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Yu MES\project\金兆益-鋼瓶\"/>
    </mc:Choice>
  </mc:AlternateContent>
  <xr:revisionPtr revIDLastSave="0" documentId="8_{0B14031E-8584-46CC-888B-096617380C8E}" xr6:coauthVersionLast="47" xr6:coauthVersionMax="47" xr10:uidLastSave="{00000000-0000-0000-0000-000000000000}"/>
  <bookViews>
    <workbookView xWindow="-108" yWindow="-108" windowWidth="23256" windowHeight="12576" activeTab="4" xr2:uid="{40FA0F03-6A29-4959-B7A2-0239FDC6268B}"/>
  </bookViews>
  <sheets>
    <sheet name="Query2" sheetId="1" r:id="rId1"/>
    <sheet name="Query" sheetId="2" r:id="rId2"/>
    <sheet name="Query3" sheetId="3" r:id="rId3"/>
    <sheet name="Query4" sheetId="4" r:id="rId4"/>
    <sheet name="Settings" sheetId="5" r:id="rId5"/>
    <sheet name="ImportLog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119" i="1" l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AV118" i="1"/>
  <c r="AN118" i="1"/>
  <c r="AF118" i="1"/>
  <c r="X118" i="1"/>
  <c r="BC117" i="1"/>
  <c r="BC118" i="1" s="1"/>
  <c r="BB117" i="1"/>
  <c r="BB118" i="1" s="1"/>
  <c r="BA117" i="1"/>
  <c r="BA118" i="1" s="1"/>
  <c r="AZ117" i="1"/>
  <c r="AZ118" i="1" s="1"/>
  <c r="AY117" i="1"/>
  <c r="AY118" i="1" s="1"/>
  <c r="AX117" i="1"/>
  <c r="AX118" i="1" s="1"/>
  <c r="AW117" i="1"/>
  <c r="AW118" i="1" s="1"/>
  <c r="AV117" i="1"/>
  <c r="AU117" i="1"/>
  <c r="AU118" i="1" s="1"/>
  <c r="AT117" i="1"/>
  <c r="AT118" i="1" s="1"/>
  <c r="AS117" i="1"/>
  <c r="AS118" i="1" s="1"/>
  <c r="AR117" i="1"/>
  <c r="AR118" i="1" s="1"/>
  <c r="AQ117" i="1"/>
  <c r="AQ118" i="1" s="1"/>
  <c r="AP117" i="1"/>
  <c r="AP118" i="1" s="1"/>
  <c r="AO117" i="1"/>
  <c r="AO118" i="1" s="1"/>
  <c r="AN117" i="1"/>
  <c r="AM117" i="1"/>
  <c r="AM118" i="1" s="1"/>
  <c r="AL117" i="1"/>
  <c r="AL118" i="1" s="1"/>
  <c r="AK117" i="1"/>
  <c r="AK118" i="1" s="1"/>
  <c r="AJ117" i="1"/>
  <c r="AJ118" i="1" s="1"/>
  <c r="AI117" i="1"/>
  <c r="AI118" i="1" s="1"/>
  <c r="AH117" i="1"/>
  <c r="AH118" i="1" s="1"/>
  <c r="AG117" i="1"/>
  <c r="AG118" i="1" s="1"/>
  <c r="AF117" i="1"/>
  <c r="AE117" i="1"/>
  <c r="AE118" i="1" s="1"/>
  <c r="AD117" i="1"/>
  <c r="AD118" i="1" s="1"/>
  <c r="AC117" i="1"/>
  <c r="AC118" i="1" s="1"/>
  <c r="AB117" i="1"/>
  <c r="AB118" i="1" s="1"/>
  <c r="AA117" i="1"/>
  <c r="AA118" i="1" s="1"/>
  <c r="Z117" i="1"/>
  <c r="Z118" i="1" s="1"/>
  <c r="Y117" i="1"/>
  <c r="Y118" i="1" s="1"/>
  <c r="X117" i="1"/>
  <c r="W117" i="1"/>
  <c r="W118" i="1" s="1"/>
  <c r="V117" i="1"/>
  <c r="V118" i="1" s="1"/>
  <c r="U117" i="1"/>
  <c r="U118" i="1" s="1"/>
  <c r="T117" i="1"/>
  <c r="T118" i="1" s="1"/>
  <c r="S117" i="1"/>
  <c r="S118" i="1" s="1"/>
  <c r="R117" i="1"/>
  <c r="R118" i="1" s="1"/>
  <c r="Q117" i="1"/>
  <c r="Q118" i="1" s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BA113" i="1"/>
  <c r="AS113" i="1"/>
  <c r="AK113" i="1"/>
  <c r="AC113" i="1"/>
  <c r="U113" i="1"/>
  <c r="BC112" i="1"/>
  <c r="BC113" i="1" s="1"/>
  <c r="BB112" i="1"/>
  <c r="BB113" i="1" s="1"/>
  <c r="BA112" i="1"/>
  <c r="AZ112" i="1"/>
  <c r="AY112" i="1"/>
  <c r="AY113" i="1" s="1"/>
  <c r="AX112" i="1"/>
  <c r="AX113" i="1" s="1"/>
  <c r="AW112" i="1"/>
  <c r="AW113" i="1" s="1"/>
  <c r="AV112" i="1"/>
  <c r="AV113" i="1" s="1"/>
  <c r="AU112" i="1"/>
  <c r="AU113" i="1" s="1"/>
  <c r="AT112" i="1"/>
  <c r="AT113" i="1" s="1"/>
  <c r="AS112" i="1"/>
  <c r="AR112" i="1"/>
  <c r="AQ112" i="1"/>
  <c r="AQ113" i="1" s="1"/>
  <c r="AP112" i="1"/>
  <c r="AP113" i="1" s="1"/>
  <c r="AO112" i="1"/>
  <c r="AO113" i="1" s="1"/>
  <c r="AN112" i="1"/>
  <c r="AN113" i="1" s="1"/>
  <c r="AM112" i="1"/>
  <c r="AM113" i="1" s="1"/>
  <c r="AL112" i="1"/>
  <c r="AL113" i="1" s="1"/>
  <c r="AK112" i="1"/>
  <c r="AJ112" i="1"/>
  <c r="AI112" i="1"/>
  <c r="AI113" i="1" s="1"/>
  <c r="AH112" i="1"/>
  <c r="AH113" i="1" s="1"/>
  <c r="AG112" i="1"/>
  <c r="AG113" i="1" s="1"/>
  <c r="AF112" i="1"/>
  <c r="AF113" i="1" s="1"/>
  <c r="AE112" i="1"/>
  <c r="AE113" i="1" s="1"/>
  <c r="AD112" i="1"/>
  <c r="AD113" i="1" s="1"/>
  <c r="AC112" i="1"/>
  <c r="AB112" i="1"/>
  <c r="AA112" i="1"/>
  <c r="AA113" i="1" s="1"/>
  <c r="Z112" i="1"/>
  <c r="Z113" i="1" s="1"/>
  <c r="Y112" i="1"/>
  <c r="Y113" i="1" s="1"/>
  <c r="X112" i="1"/>
  <c r="X113" i="1" s="1"/>
  <c r="W112" i="1"/>
  <c r="W113" i="1" s="1"/>
  <c r="V112" i="1"/>
  <c r="V113" i="1" s="1"/>
  <c r="U112" i="1"/>
  <c r="T112" i="1"/>
  <c r="S112" i="1"/>
  <c r="S113" i="1" s="1"/>
  <c r="R112" i="1"/>
  <c r="R113" i="1" s="1"/>
  <c r="Q112" i="1"/>
  <c r="Q113" i="1" s="1"/>
  <c r="CL111" i="1"/>
  <c r="CD111" i="1"/>
  <c r="BV111" i="1"/>
  <c r="BN111" i="1"/>
  <c r="BF111" i="1"/>
  <c r="CK110" i="1"/>
  <c r="CC110" i="1"/>
  <c r="BU110" i="1"/>
  <c r="BM110" i="1"/>
  <c r="BE110" i="1"/>
  <c r="CJ109" i="1"/>
  <c r="CB109" i="1"/>
  <c r="BT109" i="1"/>
  <c r="BL109" i="1"/>
  <c r="BD109" i="1"/>
  <c r="CI108" i="1"/>
  <c r="CA108" i="1"/>
  <c r="BS108" i="1"/>
  <c r="BK108" i="1"/>
  <c r="CP107" i="1"/>
  <c r="CH107" i="1"/>
  <c r="BZ107" i="1"/>
  <c r="BR107" i="1"/>
  <c r="BJ107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BA105" i="1"/>
  <c r="AS105" i="1"/>
  <c r="AK105" i="1"/>
  <c r="AC105" i="1"/>
  <c r="U105" i="1"/>
  <c r="BC104" i="1"/>
  <c r="BC105" i="1" s="1"/>
  <c r="BB104" i="1"/>
  <c r="BB105" i="1" s="1"/>
  <c r="BA104" i="1"/>
  <c r="AZ104" i="1"/>
  <c r="AY104" i="1"/>
  <c r="AY105" i="1" s="1"/>
  <c r="AX104" i="1"/>
  <c r="AX105" i="1" s="1"/>
  <c r="AW104" i="1"/>
  <c r="AW105" i="1" s="1"/>
  <c r="AV104" i="1"/>
  <c r="AV105" i="1" s="1"/>
  <c r="AU104" i="1"/>
  <c r="AU105" i="1" s="1"/>
  <c r="AT104" i="1"/>
  <c r="AT105" i="1" s="1"/>
  <c r="AS104" i="1"/>
  <c r="AR104" i="1"/>
  <c r="AQ104" i="1"/>
  <c r="AQ105" i="1" s="1"/>
  <c r="AP104" i="1"/>
  <c r="AP105" i="1" s="1"/>
  <c r="AO104" i="1"/>
  <c r="AO105" i="1" s="1"/>
  <c r="AN104" i="1"/>
  <c r="AN105" i="1" s="1"/>
  <c r="AM104" i="1"/>
  <c r="AM105" i="1" s="1"/>
  <c r="AL104" i="1"/>
  <c r="AL105" i="1" s="1"/>
  <c r="AK104" i="1"/>
  <c r="AJ104" i="1"/>
  <c r="AI104" i="1"/>
  <c r="AI105" i="1" s="1"/>
  <c r="AH104" i="1"/>
  <c r="AH105" i="1" s="1"/>
  <c r="AG104" i="1"/>
  <c r="AG105" i="1" s="1"/>
  <c r="AF104" i="1"/>
  <c r="AF105" i="1" s="1"/>
  <c r="AE104" i="1"/>
  <c r="AE105" i="1" s="1"/>
  <c r="AD104" i="1"/>
  <c r="AD105" i="1" s="1"/>
  <c r="AC104" i="1"/>
  <c r="AB104" i="1"/>
  <c r="AA104" i="1"/>
  <c r="AA105" i="1" s="1"/>
  <c r="Z104" i="1"/>
  <c r="Z105" i="1" s="1"/>
  <c r="Y104" i="1"/>
  <c r="Y105" i="1" s="1"/>
  <c r="X104" i="1"/>
  <c r="X105" i="1" s="1"/>
  <c r="W104" i="1"/>
  <c r="W105" i="1" s="1"/>
  <c r="V104" i="1"/>
  <c r="V105" i="1" s="1"/>
  <c r="U104" i="1"/>
  <c r="T104" i="1"/>
  <c r="S104" i="1"/>
  <c r="S105" i="1" s="1"/>
  <c r="R104" i="1"/>
  <c r="R105" i="1" s="1"/>
  <c r="Q104" i="1"/>
  <c r="Q105" i="1" s="1"/>
  <c r="CL103" i="1"/>
  <c r="CD103" i="1"/>
  <c r="BV103" i="1"/>
  <c r="BN103" i="1"/>
  <c r="BF103" i="1"/>
  <c r="CK102" i="1"/>
  <c r="CC102" i="1"/>
  <c r="BU102" i="1"/>
  <c r="BM102" i="1"/>
  <c r="BE102" i="1"/>
  <c r="CJ101" i="1"/>
  <c r="CB101" i="1"/>
  <c r="BT101" i="1"/>
  <c r="BL101" i="1"/>
  <c r="BD101" i="1"/>
  <c r="CI100" i="1"/>
  <c r="CA100" i="1"/>
  <c r="BS100" i="1"/>
  <c r="BK100" i="1"/>
  <c r="CP99" i="1"/>
  <c r="CH99" i="1"/>
  <c r="BZ99" i="1"/>
  <c r="BR99" i="1"/>
  <c r="BJ99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BC96" i="1"/>
  <c r="CP109" i="1" s="1"/>
  <c r="BB96" i="1"/>
  <c r="CO108" i="1" s="1"/>
  <c r="BA96" i="1"/>
  <c r="CN107" i="1" s="1"/>
  <c r="AZ96" i="1"/>
  <c r="AY96" i="1"/>
  <c r="AX96" i="1"/>
  <c r="AW96" i="1"/>
  <c r="CJ111" i="1" s="1"/>
  <c r="AV96" i="1"/>
  <c r="CI110" i="1" s="1"/>
  <c r="AU96" i="1"/>
  <c r="CH109" i="1" s="1"/>
  <c r="AT96" i="1"/>
  <c r="CG108" i="1" s="1"/>
  <c r="AS96" i="1"/>
  <c r="CF107" i="1" s="1"/>
  <c r="AR96" i="1"/>
  <c r="AQ96" i="1"/>
  <c r="AP96" i="1"/>
  <c r="AO96" i="1"/>
  <c r="CB111" i="1" s="1"/>
  <c r="AN96" i="1"/>
  <c r="CA110" i="1" s="1"/>
  <c r="AM96" i="1"/>
  <c r="BZ109" i="1" s="1"/>
  <c r="AL96" i="1"/>
  <c r="BY108" i="1" s="1"/>
  <c r="AK96" i="1"/>
  <c r="BX107" i="1" s="1"/>
  <c r="AJ96" i="1"/>
  <c r="AI96" i="1"/>
  <c r="AH96" i="1"/>
  <c r="AG96" i="1"/>
  <c r="BT111" i="1" s="1"/>
  <c r="AF96" i="1"/>
  <c r="BS110" i="1" s="1"/>
  <c r="AE96" i="1"/>
  <c r="BR109" i="1" s="1"/>
  <c r="AD96" i="1"/>
  <c r="BQ108" i="1" s="1"/>
  <c r="AC96" i="1"/>
  <c r="BP107" i="1" s="1"/>
  <c r="AB96" i="1"/>
  <c r="AA96" i="1"/>
  <c r="Z96" i="1"/>
  <c r="Y96" i="1"/>
  <c r="BL111" i="1" s="1"/>
  <c r="X96" i="1"/>
  <c r="BK110" i="1" s="1"/>
  <c r="W96" i="1"/>
  <c r="BJ109" i="1" s="1"/>
  <c r="V96" i="1"/>
  <c r="BI108" i="1" s="1"/>
  <c r="U96" i="1"/>
  <c r="BH107" i="1" s="1"/>
  <c r="T96" i="1"/>
  <c r="S96" i="1"/>
  <c r="R96" i="1"/>
  <c r="Q96" i="1"/>
  <c r="BD111" i="1" s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Z92" i="1"/>
  <c r="R92" i="1"/>
  <c r="BC91" i="1"/>
  <c r="BB91" i="1"/>
  <c r="BB92" i="1" s="1"/>
  <c r="BA91" i="1"/>
  <c r="AZ91" i="1"/>
  <c r="AY91" i="1"/>
  <c r="AX91" i="1"/>
  <c r="AW91" i="1"/>
  <c r="AW92" i="1" s="1"/>
  <c r="AV91" i="1"/>
  <c r="AV92" i="1" s="1"/>
  <c r="AU91" i="1"/>
  <c r="AT91" i="1"/>
  <c r="AT92" i="1" s="1"/>
  <c r="AS91" i="1"/>
  <c r="AR91" i="1"/>
  <c r="AQ91" i="1"/>
  <c r="AP91" i="1"/>
  <c r="AO91" i="1"/>
  <c r="AO92" i="1" s="1"/>
  <c r="AN91" i="1"/>
  <c r="AN92" i="1" s="1"/>
  <c r="AM91" i="1"/>
  <c r="AL91" i="1"/>
  <c r="AL92" i="1" s="1"/>
  <c r="AK91" i="1"/>
  <c r="AJ91" i="1"/>
  <c r="AI91" i="1"/>
  <c r="AH91" i="1"/>
  <c r="AG91" i="1"/>
  <c r="AG92" i="1" s="1"/>
  <c r="AF91" i="1"/>
  <c r="AF92" i="1" s="1"/>
  <c r="AE91" i="1"/>
  <c r="AD91" i="1"/>
  <c r="AD92" i="1" s="1"/>
  <c r="AC91" i="1"/>
  <c r="AB91" i="1"/>
  <c r="AA91" i="1"/>
  <c r="Z91" i="1"/>
  <c r="Y91" i="1"/>
  <c r="Y92" i="1" s="1"/>
  <c r="X91" i="1"/>
  <c r="X92" i="1" s="1"/>
  <c r="W91" i="1"/>
  <c r="V91" i="1"/>
  <c r="V92" i="1" s="1"/>
  <c r="U91" i="1"/>
  <c r="T91" i="1"/>
  <c r="S91" i="1"/>
  <c r="R91" i="1"/>
  <c r="Q91" i="1"/>
  <c r="Q92" i="1" s="1"/>
  <c r="CI90" i="1"/>
  <c r="BD90" i="1"/>
  <c r="BK89" i="1"/>
  <c r="CO88" i="1"/>
  <c r="CA88" i="1"/>
  <c r="BY88" i="1"/>
  <c r="BS88" i="1"/>
  <c r="BK88" i="1"/>
  <c r="CO87" i="1"/>
  <c r="CM87" i="1"/>
  <c r="CH87" i="1"/>
  <c r="CG87" i="1"/>
  <c r="CE87" i="1"/>
  <c r="BY87" i="1"/>
  <c r="BW87" i="1"/>
  <c r="BQ87" i="1"/>
  <c r="BO87" i="1"/>
  <c r="BJ87" i="1"/>
  <c r="BI87" i="1"/>
  <c r="BG87" i="1"/>
  <c r="CO86" i="1"/>
  <c r="CN86" i="1"/>
  <c r="CG86" i="1"/>
  <c r="CF86" i="1"/>
  <c r="BY86" i="1"/>
  <c r="BX86" i="1"/>
  <c r="BQ86" i="1"/>
  <c r="BP86" i="1"/>
  <c r="BI86" i="1"/>
  <c r="BH86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BB84" i="1"/>
  <c r="AZ84" i="1"/>
  <c r="AY84" i="1"/>
  <c r="AW84" i="1"/>
  <c r="AT84" i="1"/>
  <c r="AR84" i="1"/>
  <c r="AO84" i="1"/>
  <c r="AL84" i="1"/>
  <c r="AJ84" i="1"/>
  <c r="AI84" i="1"/>
  <c r="AG84" i="1"/>
  <c r="AD84" i="1"/>
  <c r="AB84" i="1"/>
  <c r="Y84" i="1"/>
  <c r="V84" i="1"/>
  <c r="T84" i="1"/>
  <c r="Q84" i="1"/>
  <c r="BC83" i="1"/>
  <c r="BC84" i="1" s="1"/>
  <c r="BB83" i="1"/>
  <c r="BA83" i="1"/>
  <c r="BA84" i="1" s="1"/>
  <c r="AZ83" i="1"/>
  <c r="AY83" i="1"/>
  <c r="AX83" i="1"/>
  <c r="AW83" i="1"/>
  <c r="AV83" i="1"/>
  <c r="AV84" i="1" s="1"/>
  <c r="AU83" i="1"/>
  <c r="AU84" i="1" s="1"/>
  <c r="AT83" i="1"/>
  <c r="AS83" i="1"/>
  <c r="AS84" i="1" s="1"/>
  <c r="AR83" i="1"/>
  <c r="AQ83" i="1"/>
  <c r="AP83" i="1"/>
  <c r="AO83" i="1"/>
  <c r="AN83" i="1"/>
  <c r="AN84" i="1" s="1"/>
  <c r="AM83" i="1"/>
  <c r="AM84" i="1" s="1"/>
  <c r="AL83" i="1"/>
  <c r="AK83" i="1"/>
  <c r="AK84" i="1" s="1"/>
  <c r="AJ83" i="1"/>
  <c r="AI83" i="1"/>
  <c r="AH83" i="1"/>
  <c r="AG83" i="1"/>
  <c r="AF83" i="1"/>
  <c r="AF84" i="1" s="1"/>
  <c r="AE83" i="1"/>
  <c r="AE84" i="1" s="1"/>
  <c r="AD83" i="1"/>
  <c r="AC83" i="1"/>
  <c r="AC84" i="1" s="1"/>
  <c r="AB83" i="1"/>
  <c r="AA83" i="1"/>
  <c r="Z83" i="1"/>
  <c r="Y83" i="1"/>
  <c r="X83" i="1"/>
  <c r="X84" i="1" s="1"/>
  <c r="W83" i="1"/>
  <c r="W84" i="1" s="1"/>
  <c r="V83" i="1"/>
  <c r="U83" i="1"/>
  <c r="U84" i="1" s="1"/>
  <c r="T83" i="1"/>
  <c r="S83" i="1"/>
  <c r="R83" i="1"/>
  <c r="Q83" i="1"/>
  <c r="CM82" i="1"/>
  <c r="CJ82" i="1"/>
  <c r="CE82" i="1"/>
  <c r="CB82" i="1"/>
  <c r="BW82" i="1"/>
  <c r="BU82" i="1"/>
  <c r="BT82" i="1"/>
  <c r="BO82" i="1"/>
  <c r="BL82" i="1"/>
  <c r="BG82" i="1"/>
  <c r="BD82" i="1"/>
  <c r="CO81" i="1"/>
  <c r="CJ81" i="1"/>
  <c r="CI81" i="1"/>
  <c r="CG81" i="1"/>
  <c r="CB81" i="1"/>
  <c r="CA81" i="1"/>
  <c r="BY81" i="1"/>
  <c r="BT81" i="1"/>
  <c r="BS81" i="1"/>
  <c r="BQ81" i="1"/>
  <c r="BP81" i="1"/>
  <c r="BL81" i="1"/>
  <c r="BK81" i="1"/>
  <c r="BI81" i="1"/>
  <c r="BH81" i="1"/>
  <c r="BD81" i="1"/>
  <c r="CP80" i="1"/>
  <c r="CN80" i="1"/>
  <c r="CM80" i="1"/>
  <c r="CI80" i="1"/>
  <c r="CF80" i="1"/>
  <c r="CE80" i="1"/>
  <c r="CA80" i="1"/>
  <c r="BZ80" i="1"/>
  <c r="BX80" i="1"/>
  <c r="BW80" i="1"/>
  <c r="BS80" i="1"/>
  <c r="BP80" i="1"/>
  <c r="BO80" i="1"/>
  <c r="BK80" i="1"/>
  <c r="BJ80" i="1"/>
  <c r="BH80" i="1"/>
  <c r="BG80" i="1"/>
  <c r="CO79" i="1"/>
  <c r="CM79" i="1"/>
  <c r="CJ79" i="1"/>
  <c r="CH79" i="1"/>
  <c r="CG79" i="1"/>
  <c r="CE79" i="1"/>
  <c r="CB79" i="1"/>
  <c r="BY79" i="1"/>
  <c r="BW79" i="1"/>
  <c r="BT79" i="1"/>
  <c r="BR79" i="1"/>
  <c r="BQ79" i="1"/>
  <c r="BO79" i="1"/>
  <c r="BL79" i="1"/>
  <c r="BI79" i="1"/>
  <c r="BG79" i="1"/>
  <c r="BD79" i="1"/>
  <c r="CO78" i="1"/>
  <c r="CN78" i="1"/>
  <c r="CG78" i="1"/>
  <c r="CF78" i="1"/>
  <c r="CC78" i="1"/>
  <c r="BY78" i="1"/>
  <c r="BX78" i="1"/>
  <c r="BQ78" i="1"/>
  <c r="BP78" i="1"/>
  <c r="BI78" i="1"/>
  <c r="BH78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AW76" i="1"/>
  <c r="AO76" i="1"/>
  <c r="AN76" i="1"/>
  <c r="AG76" i="1"/>
  <c r="Y76" i="1"/>
  <c r="X76" i="1"/>
  <c r="Q76" i="1"/>
  <c r="BC75" i="1"/>
  <c r="CP87" i="1" s="1"/>
  <c r="BB75" i="1"/>
  <c r="CO80" i="1" s="1"/>
  <c r="BA75" i="1"/>
  <c r="AZ75" i="1"/>
  <c r="CM86" i="1" s="1"/>
  <c r="AY75" i="1"/>
  <c r="AX75" i="1"/>
  <c r="AW75" i="1"/>
  <c r="AV75" i="1"/>
  <c r="CI88" i="1" s="1"/>
  <c r="AU75" i="1"/>
  <c r="AT75" i="1"/>
  <c r="CG88" i="1" s="1"/>
  <c r="AS75" i="1"/>
  <c r="AR75" i="1"/>
  <c r="CE86" i="1" s="1"/>
  <c r="AQ75" i="1"/>
  <c r="AP75" i="1"/>
  <c r="AO75" i="1"/>
  <c r="AN75" i="1"/>
  <c r="CA90" i="1" s="1"/>
  <c r="AM75" i="1"/>
  <c r="AL75" i="1"/>
  <c r="BY80" i="1" s="1"/>
  <c r="AK75" i="1"/>
  <c r="AJ75" i="1"/>
  <c r="BW86" i="1" s="1"/>
  <c r="AI75" i="1"/>
  <c r="AH75" i="1"/>
  <c r="AG75" i="1"/>
  <c r="AF75" i="1"/>
  <c r="BS90" i="1" s="1"/>
  <c r="AE75" i="1"/>
  <c r="BR87" i="1" s="1"/>
  <c r="AD75" i="1"/>
  <c r="BQ88" i="1" s="1"/>
  <c r="AC75" i="1"/>
  <c r="AB75" i="1"/>
  <c r="BO86" i="1" s="1"/>
  <c r="AA75" i="1"/>
  <c r="Z75" i="1"/>
  <c r="Y75" i="1"/>
  <c r="BL89" i="1" s="1"/>
  <c r="X75" i="1"/>
  <c r="BK86" i="1" s="1"/>
  <c r="W75" i="1"/>
  <c r="BJ79" i="1" s="1"/>
  <c r="V75" i="1"/>
  <c r="BI88" i="1" s="1"/>
  <c r="U75" i="1"/>
  <c r="T75" i="1"/>
  <c r="BG86" i="1" s="1"/>
  <c r="S75" i="1"/>
  <c r="R75" i="1"/>
  <c r="Q75" i="1"/>
  <c r="BD89" i="1" s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BB71" i="1"/>
  <c r="AY71" i="1"/>
  <c r="AW71" i="1"/>
  <c r="AT71" i="1"/>
  <c r="AS71" i="1"/>
  <c r="AQ71" i="1"/>
  <c r="AO71" i="1"/>
  <c r="AL71" i="1"/>
  <c r="AI71" i="1"/>
  <c r="AG71" i="1"/>
  <c r="AF71" i="1"/>
  <c r="AD71" i="1"/>
  <c r="AA71" i="1"/>
  <c r="Y71" i="1"/>
  <c r="V71" i="1"/>
  <c r="U71" i="1"/>
  <c r="S71" i="1"/>
  <c r="Q71" i="1"/>
  <c r="BC70" i="1"/>
  <c r="BB70" i="1"/>
  <c r="BA70" i="1"/>
  <c r="AZ70" i="1"/>
  <c r="AY70" i="1"/>
  <c r="AX70" i="1"/>
  <c r="AW70" i="1"/>
  <c r="AV70" i="1"/>
  <c r="AV71" i="1" s="1"/>
  <c r="AU70" i="1"/>
  <c r="AT70" i="1"/>
  <c r="AS70" i="1"/>
  <c r="AR70" i="1"/>
  <c r="AQ70" i="1"/>
  <c r="AP70" i="1"/>
  <c r="AO70" i="1"/>
  <c r="AN70" i="1"/>
  <c r="AN71" i="1" s="1"/>
  <c r="AM70" i="1"/>
  <c r="AL70" i="1"/>
  <c r="AK70" i="1"/>
  <c r="AJ70" i="1"/>
  <c r="AI70" i="1"/>
  <c r="AH70" i="1"/>
  <c r="AG70" i="1"/>
  <c r="AF70" i="1"/>
  <c r="AE70" i="1"/>
  <c r="AD70" i="1"/>
  <c r="AC70" i="1"/>
  <c r="AC71" i="1" s="1"/>
  <c r="AB70" i="1"/>
  <c r="AA70" i="1"/>
  <c r="Z70" i="1"/>
  <c r="Y70" i="1"/>
  <c r="X70" i="1"/>
  <c r="X71" i="1" s="1"/>
  <c r="W70" i="1"/>
  <c r="V70" i="1"/>
  <c r="U70" i="1"/>
  <c r="T70" i="1"/>
  <c r="S70" i="1"/>
  <c r="R70" i="1"/>
  <c r="Q70" i="1"/>
  <c r="CO69" i="1"/>
  <c r="CL69" i="1"/>
  <c r="CJ69" i="1"/>
  <c r="CG69" i="1"/>
  <c r="CE69" i="1"/>
  <c r="CD69" i="1"/>
  <c r="CB69" i="1"/>
  <c r="BY69" i="1"/>
  <c r="BV69" i="1"/>
  <c r="BT69" i="1"/>
  <c r="BR69" i="1"/>
  <c r="BQ69" i="1"/>
  <c r="BN69" i="1"/>
  <c r="BL69" i="1"/>
  <c r="BI69" i="1"/>
  <c r="BF69" i="1"/>
  <c r="BD69" i="1"/>
  <c r="CO68" i="1"/>
  <c r="CL68" i="1"/>
  <c r="CG68" i="1"/>
  <c r="CF68" i="1"/>
  <c r="CD68" i="1"/>
  <c r="BY68" i="1"/>
  <c r="BV68" i="1"/>
  <c r="BQ68" i="1"/>
  <c r="BP68" i="1"/>
  <c r="BN68" i="1"/>
  <c r="BI68" i="1"/>
  <c r="BF68" i="1"/>
  <c r="CJ67" i="1"/>
  <c r="CB67" i="1"/>
  <c r="BT67" i="1"/>
  <c r="BL67" i="1"/>
  <c r="BD67" i="1"/>
  <c r="CO66" i="1"/>
  <c r="CL66" i="1"/>
  <c r="CJ66" i="1"/>
  <c r="CG66" i="1"/>
  <c r="CD66" i="1"/>
  <c r="CB66" i="1"/>
  <c r="BY66" i="1"/>
  <c r="BV66" i="1"/>
  <c r="BT66" i="1"/>
  <c r="BS66" i="1"/>
  <c r="BQ66" i="1"/>
  <c r="BN66" i="1"/>
  <c r="BL66" i="1"/>
  <c r="BI66" i="1"/>
  <c r="BF66" i="1"/>
  <c r="BD66" i="1"/>
  <c r="CL65" i="1"/>
  <c r="CD65" i="1"/>
  <c r="BV65" i="1"/>
  <c r="BN65" i="1"/>
  <c r="BF65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BB63" i="1"/>
  <c r="BA63" i="1"/>
  <c r="AY63" i="1"/>
  <c r="AW63" i="1"/>
  <c r="AV63" i="1"/>
  <c r="AT63" i="1"/>
  <c r="AQ63" i="1"/>
  <c r="AO63" i="1"/>
  <c r="AL63" i="1"/>
  <c r="AK63" i="1"/>
  <c r="AI63" i="1"/>
  <c r="AG63" i="1"/>
  <c r="AD63" i="1"/>
  <c r="AA63" i="1"/>
  <c r="Y63" i="1"/>
  <c r="X63" i="1"/>
  <c r="V63" i="1"/>
  <c r="U63" i="1"/>
  <c r="S63" i="1"/>
  <c r="Q63" i="1"/>
  <c r="BC62" i="1"/>
  <c r="BB62" i="1"/>
  <c r="BA62" i="1"/>
  <c r="AZ62" i="1"/>
  <c r="AY62" i="1"/>
  <c r="AX62" i="1"/>
  <c r="AW62" i="1"/>
  <c r="AV62" i="1"/>
  <c r="AU62" i="1"/>
  <c r="AT62" i="1"/>
  <c r="AS62" i="1"/>
  <c r="AS63" i="1" s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F63" i="1" s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CO61" i="1"/>
  <c r="CL61" i="1"/>
  <c r="CJ61" i="1"/>
  <c r="CH61" i="1"/>
  <c r="CG61" i="1"/>
  <c r="CD61" i="1"/>
  <c r="CB61" i="1"/>
  <c r="BY61" i="1"/>
  <c r="BW61" i="1"/>
  <c r="BV61" i="1"/>
  <c r="BT61" i="1"/>
  <c r="BQ61" i="1"/>
  <c r="BN61" i="1"/>
  <c r="BL61" i="1"/>
  <c r="BJ61" i="1"/>
  <c r="BI61" i="1"/>
  <c r="BF61" i="1"/>
  <c r="BD61" i="1"/>
  <c r="CO60" i="1"/>
  <c r="CN60" i="1"/>
  <c r="CL60" i="1"/>
  <c r="CI60" i="1"/>
  <c r="CG60" i="1"/>
  <c r="CD60" i="1"/>
  <c r="BY60" i="1"/>
  <c r="BX60" i="1"/>
  <c r="BV60" i="1"/>
  <c r="BQ60" i="1"/>
  <c r="BP60" i="1"/>
  <c r="BN60" i="1"/>
  <c r="BK60" i="1"/>
  <c r="BI60" i="1"/>
  <c r="BH60" i="1"/>
  <c r="BF60" i="1"/>
  <c r="CN59" i="1"/>
  <c r="CJ59" i="1"/>
  <c r="CH59" i="1"/>
  <c r="CB59" i="1"/>
  <c r="BX59" i="1"/>
  <c r="BT59" i="1"/>
  <c r="BP59" i="1"/>
  <c r="BL59" i="1"/>
  <c r="BJ59" i="1"/>
  <c r="BH59" i="1"/>
  <c r="BD59" i="1"/>
  <c r="CO58" i="1"/>
  <c r="CL58" i="1"/>
  <c r="CJ58" i="1"/>
  <c r="CG58" i="1"/>
  <c r="CD58" i="1"/>
  <c r="CB58" i="1"/>
  <c r="BY58" i="1"/>
  <c r="BW58" i="1"/>
  <c r="BV58" i="1"/>
  <c r="BT58" i="1"/>
  <c r="BQ58" i="1"/>
  <c r="BN58" i="1"/>
  <c r="BL58" i="1"/>
  <c r="BK58" i="1"/>
  <c r="BI58" i="1"/>
  <c r="BF58" i="1"/>
  <c r="BD58" i="1"/>
  <c r="CP57" i="1"/>
  <c r="CL57" i="1"/>
  <c r="CI57" i="1"/>
  <c r="CF57" i="1"/>
  <c r="CD57" i="1"/>
  <c r="BZ57" i="1"/>
  <c r="BX57" i="1"/>
  <c r="BV57" i="1"/>
  <c r="BP57" i="1"/>
  <c r="BN57" i="1"/>
  <c r="BK57" i="1"/>
  <c r="BJ57" i="1"/>
  <c r="BF57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BA55" i="1"/>
  <c r="AW55" i="1"/>
  <c r="AA55" i="1"/>
  <c r="X55" i="1"/>
  <c r="BC54" i="1"/>
  <c r="CP69" i="1" s="1"/>
  <c r="BB54" i="1"/>
  <c r="CO65" i="1" s="1"/>
  <c r="BA54" i="1"/>
  <c r="AZ54" i="1"/>
  <c r="AY54" i="1"/>
  <c r="CL67" i="1" s="1"/>
  <c r="AX54" i="1"/>
  <c r="CK67" i="1" s="1"/>
  <c r="AW54" i="1"/>
  <c r="CJ68" i="1" s="1"/>
  <c r="AV54" i="1"/>
  <c r="AV76" i="1" s="1"/>
  <c r="AU54" i="1"/>
  <c r="CH69" i="1" s="1"/>
  <c r="AT54" i="1"/>
  <c r="CG65" i="1" s="1"/>
  <c r="AS54" i="1"/>
  <c r="AR54" i="1"/>
  <c r="CE66" i="1" s="1"/>
  <c r="AQ54" i="1"/>
  <c r="CD67" i="1" s="1"/>
  <c r="AP54" i="1"/>
  <c r="AO54" i="1"/>
  <c r="CB68" i="1" s="1"/>
  <c r="AN54" i="1"/>
  <c r="AN63" i="1" s="1"/>
  <c r="AM54" i="1"/>
  <c r="BZ61" i="1" s="1"/>
  <c r="AL54" i="1"/>
  <c r="BY65" i="1" s="1"/>
  <c r="AK54" i="1"/>
  <c r="AJ54" i="1"/>
  <c r="BW59" i="1" s="1"/>
  <c r="AI54" i="1"/>
  <c r="BV67" i="1" s="1"/>
  <c r="AH54" i="1"/>
  <c r="BU67" i="1" s="1"/>
  <c r="AG54" i="1"/>
  <c r="BT68" i="1" s="1"/>
  <c r="AF54" i="1"/>
  <c r="AF76" i="1" s="1"/>
  <c r="AE54" i="1"/>
  <c r="BR65" i="1" s="1"/>
  <c r="AD54" i="1"/>
  <c r="BQ65" i="1" s="1"/>
  <c r="AC54" i="1"/>
  <c r="AB54" i="1"/>
  <c r="AA54" i="1"/>
  <c r="BN67" i="1" s="1"/>
  <c r="Z54" i="1"/>
  <c r="Y54" i="1"/>
  <c r="BL68" i="1" s="1"/>
  <c r="X54" i="1"/>
  <c r="BK66" i="1" s="1"/>
  <c r="W54" i="1"/>
  <c r="BJ69" i="1" s="1"/>
  <c r="V54" i="1"/>
  <c r="BI65" i="1" s="1"/>
  <c r="U54" i="1"/>
  <c r="T54" i="1"/>
  <c r="S54" i="1"/>
  <c r="BF67" i="1" s="1"/>
  <c r="R54" i="1"/>
  <c r="Q54" i="1"/>
  <c r="BD68" i="1" s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AX46" i="1"/>
  <c r="AK46" i="1"/>
  <c r="AH46" i="1"/>
  <c r="R46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C46" i="1" s="1"/>
  <c r="AB45" i="1"/>
  <c r="AA45" i="1"/>
  <c r="Z45" i="1"/>
  <c r="Y45" i="1"/>
  <c r="X45" i="1"/>
  <c r="W45" i="1"/>
  <c r="V45" i="1"/>
  <c r="U45" i="1"/>
  <c r="U46" i="1" s="1"/>
  <c r="T45" i="1"/>
  <c r="S45" i="1"/>
  <c r="R45" i="1"/>
  <c r="Q45" i="1"/>
  <c r="CL44" i="1"/>
  <c r="BW44" i="1"/>
  <c r="BV44" i="1"/>
  <c r="BF44" i="1"/>
  <c r="BD44" i="1"/>
  <c r="CC43" i="1"/>
  <c r="BZ43" i="1"/>
  <c r="BM43" i="1"/>
  <c r="BK43" i="1"/>
  <c r="BJ43" i="1"/>
  <c r="BE43" i="1"/>
  <c r="CE42" i="1"/>
  <c r="BM42" i="1"/>
  <c r="CN41" i="1"/>
  <c r="CL41" i="1"/>
  <c r="CJ41" i="1"/>
  <c r="CF41" i="1"/>
  <c r="BX41" i="1"/>
  <c r="BT41" i="1"/>
  <c r="BS41" i="1"/>
  <c r="BD41" i="1"/>
  <c r="CN40" i="1"/>
  <c r="CK40" i="1"/>
  <c r="BX40" i="1"/>
  <c r="BH40" i="1"/>
  <c r="BG40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AP38" i="1"/>
  <c r="Z38" i="1"/>
  <c r="X38" i="1"/>
  <c r="R38" i="1"/>
  <c r="BC37" i="1"/>
  <c r="BB37" i="1"/>
  <c r="BA37" i="1"/>
  <c r="AZ37" i="1"/>
  <c r="AY37" i="1"/>
  <c r="AX37" i="1"/>
  <c r="AW37" i="1"/>
  <c r="AV37" i="1"/>
  <c r="AU37" i="1"/>
  <c r="AT37" i="1"/>
  <c r="AS37" i="1"/>
  <c r="AS38" i="1" s="1"/>
  <c r="AR37" i="1"/>
  <c r="AQ37" i="1"/>
  <c r="AP37" i="1"/>
  <c r="AO37" i="1"/>
  <c r="AN37" i="1"/>
  <c r="AM37" i="1"/>
  <c r="AL37" i="1"/>
  <c r="AK37" i="1"/>
  <c r="AK38" i="1" s="1"/>
  <c r="AJ37" i="1"/>
  <c r="AI37" i="1"/>
  <c r="AH37" i="1"/>
  <c r="AH38" i="1" s="1"/>
  <c r="AG37" i="1"/>
  <c r="AF37" i="1"/>
  <c r="AE37" i="1"/>
  <c r="AD37" i="1"/>
  <c r="AC37" i="1"/>
  <c r="AC38" i="1" s="1"/>
  <c r="AB37" i="1"/>
  <c r="AA37" i="1"/>
  <c r="Z37" i="1"/>
  <c r="Y37" i="1"/>
  <c r="X37" i="1"/>
  <c r="W37" i="1"/>
  <c r="V37" i="1"/>
  <c r="U37" i="1"/>
  <c r="T37" i="1"/>
  <c r="S37" i="1"/>
  <c r="R37" i="1"/>
  <c r="Q37" i="1"/>
  <c r="CD36" i="1"/>
  <c r="CB36" i="1"/>
  <c r="BN36" i="1"/>
  <c r="BK36" i="1"/>
  <c r="CK35" i="1"/>
  <c r="CI35" i="1"/>
  <c r="CH35" i="1"/>
  <c r="CC35" i="1"/>
  <c r="BX35" i="1"/>
  <c r="BU35" i="1"/>
  <c r="BS35" i="1"/>
  <c r="BP35" i="1"/>
  <c r="BH35" i="1"/>
  <c r="BE35" i="1"/>
  <c r="CF34" i="1"/>
  <c r="CE34" i="1"/>
  <c r="BT34" i="1"/>
  <c r="BP34" i="1"/>
  <c r="BL34" i="1"/>
  <c r="BE34" i="1"/>
  <c r="CP33" i="1"/>
  <c r="CN33" i="1"/>
  <c r="CF33" i="1"/>
  <c r="CE33" i="1"/>
  <c r="CB33" i="1"/>
  <c r="BU33" i="1"/>
  <c r="BT33" i="1"/>
  <c r="BP33" i="1"/>
  <c r="BL33" i="1"/>
  <c r="BK33" i="1"/>
  <c r="BE33" i="1"/>
  <c r="CN32" i="1"/>
  <c r="CM32" i="1"/>
  <c r="CL32" i="1"/>
  <c r="CD32" i="1"/>
  <c r="CB32" i="1"/>
  <c r="CA32" i="1"/>
  <c r="BX32" i="1"/>
  <c r="BP32" i="1"/>
  <c r="BM32" i="1"/>
  <c r="BH32" i="1"/>
  <c r="BG32" i="1"/>
  <c r="BE32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AX30" i="1"/>
  <c r="AW30" i="1"/>
  <c r="AO30" i="1"/>
  <c r="AN30" i="1"/>
  <c r="AF30" i="1"/>
  <c r="AE30" i="1"/>
  <c r="X30" i="1"/>
  <c r="W30" i="1"/>
  <c r="BC29" i="1"/>
  <c r="CP43" i="1" s="1"/>
  <c r="BB29" i="1"/>
  <c r="BB30" i="1" s="1"/>
  <c r="BA29" i="1"/>
  <c r="AZ29" i="1"/>
  <c r="CM36" i="1" s="1"/>
  <c r="AY29" i="1"/>
  <c r="AX29" i="1"/>
  <c r="CK42" i="1" s="1"/>
  <c r="AW29" i="1"/>
  <c r="CJ42" i="1" s="1"/>
  <c r="AV29" i="1"/>
  <c r="AV55" i="1" s="1"/>
  <c r="AU29" i="1"/>
  <c r="AT29" i="1"/>
  <c r="CG41" i="1" s="1"/>
  <c r="AS29" i="1"/>
  <c r="AR29" i="1"/>
  <c r="CE44" i="1" s="1"/>
  <c r="AQ29" i="1"/>
  <c r="CD44" i="1" s="1"/>
  <c r="AP29" i="1"/>
  <c r="CC42" i="1" s="1"/>
  <c r="AO29" i="1"/>
  <c r="CB34" i="1" s="1"/>
  <c r="AN29" i="1"/>
  <c r="CA36" i="1" s="1"/>
  <c r="AM29" i="1"/>
  <c r="BZ35" i="1" s="1"/>
  <c r="AL29" i="1"/>
  <c r="BY41" i="1" s="1"/>
  <c r="AK29" i="1"/>
  <c r="AJ29" i="1"/>
  <c r="BW32" i="1" s="1"/>
  <c r="AI29" i="1"/>
  <c r="BV32" i="1" s="1"/>
  <c r="AH29" i="1"/>
  <c r="BU34" i="1" s="1"/>
  <c r="AG29" i="1"/>
  <c r="AG55" i="1" s="1"/>
  <c r="AF29" i="1"/>
  <c r="AF46" i="1" s="1"/>
  <c r="AE29" i="1"/>
  <c r="BR40" i="1" s="1"/>
  <c r="AD29" i="1"/>
  <c r="AC29" i="1"/>
  <c r="AB29" i="1"/>
  <c r="BO44" i="1" s="1"/>
  <c r="AA29" i="1"/>
  <c r="AA30" i="1" s="1"/>
  <c r="Z29" i="1"/>
  <c r="BM40" i="1" s="1"/>
  <c r="Y29" i="1"/>
  <c r="BL42" i="1" s="1"/>
  <c r="X29" i="1"/>
  <c r="W29" i="1"/>
  <c r="V29" i="1"/>
  <c r="V38" i="1" s="1"/>
  <c r="U29" i="1"/>
  <c r="T29" i="1"/>
  <c r="BG42" i="1" s="1"/>
  <c r="S29" i="1"/>
  <c r="S30" i="1" s="1"/>
  <c r="R29" i="1"/>
  <c r="BE40" i="1" s="1"/>
  <c r="Q29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AT25" i="1"/>
  <c r="BC24" i="1"/>
  <c r="BB24" i="1"/>
  <c r="BA24" i="1"/>
  <c r="AZ24" i="1"/>
  <c r="AY24" i="1"/>
  <c r="AY25" i="1" s="1"/>
  <c r="AX24" i="1"/>
  <c r="AW24" i="1"/>
  <c r="AW25" i="1" s="1"/>
  <c r="AV24" i="1"/>
  <c r="AV25" i="1" s="1"/>
  <c r="AU24" i="1"/>
  <c r="AT24" i="1"/>
  <c r="AS24" i="1"/>
  <c r="AR24" i="1"/>
  <c r="AQ24" i="1"/>
  <c r="AQ25" i="1" s="1"/>
  <c r="AP24" i="1"/>
  <c r="AO24" i="1"/>
  <c r="AO25" i="1" s="1"/>
  <c r="AN24" i="1"/>
  <c r="AN25" i="1" s="1"/>
  <c r="AM24" i="1"/>
  <c r="AL24" i="1"/>
  <c r="AK24" i="1"/>
  <c r="AJ24" i="1"/>
  <c r="AI24" i="1"/>
  <c r="AI25" i="1" s="1"/>
  <c r="AH24" i="1"/>
  <c r="AG24" i="1"/>
  <c r="AG25" i="1" s="1"/>
  <c r="AF24" i="1"/>
  <c r="AF25" i="1" s="1"/>
  <c r="AE24" i="1"/>
  <c r="AD24" i="1"/>
  <c r="AC24" i="1"/>
  <c r="AB24" i="1"/>
  <c r="AA24" i="1"/>
  <c r="AA25" i="1" s="1"/>
  <c r="Z24" i="1"/>
  <c r="Y24" i="1"/>
  <c r="Y25" i="1" s="1"/>
  <c r="X24" i="1"/>
  <c r="X25" i="1" s="1"/>
  <c r="W24" i="1"/>
  <c r="V24" i="1"/>
  <c r="U24" i="1"/>
  <c r="T24" i="1"/>
  <c r="S24" i="1"/>
  <c r="S25" i="1" s="1"/>
  <c r="R24" i="1"/>
  <c r="Q24" i="1"/>
  <c r="Q25" i="1" s="1"/>
  <c r="CL23" i="1"/>
  <c r="CK23" i="1"/>
  <c r="CD23" i="1"/>
  <c r="CC23" i="1"/>
  <c r="BV23" i="1"/>
  <c r="BU23" i="1"/>
  <c r="BN23" i="1"/>
  <c r="BM23" i="1"/>
  <c r="BF23" i="1"/>
  <c r="BE23" i="1"/>
  <c r="CK22" i="1"/>
  <c r="CJ22" i="1"/>
  <c r="CC22" i="1"/>
  <c r="CB22" i="1"/>
  <c r="BU22" i="1"/>
  <c r="BT22" i="1"/>
  <c r="BM22" i="1"/>
  <c r="BL22" i="1"/>
  <c r="BE22" i="1"/>
  <c r="BD22" i="1"/>
  <c r="CJ21" i="1"/>
  <c r="CI21" i="1"/>
  <c r="CB21" i="1"/>
  <c r="CA21" i="1"/>
  <c r="BT21" i="1"/>
  <c r="BS21" i="1"/>
  <c r="BL21" i="1"/>
  <c r="BK21" i="1"/>
  <c r="BD21" i="1"/>
  <c r="CP20" i="1"/>
  <c r="CI20" i="1"/>
  <c r="CH20" i="1"/>
  <c r="CA20" i="1"/>
  <c r="BZ20" i="1"/>
  <c r="BS20" i="1"/>
  <c r="BR20" i="1"/>
  <c r="BK20" i="1"/>
  <c r="BJ20" i="1"/>
  <c r="CP19" i="1"/>
  <c r="CO19" i="1"/>
  <c r="CH19" i="1"/>
  <c r="CG19" i="1"/>
  <c r="BZ19" i="1"/>
  <c r="BY19" i="1"/>
  <c r="BR19" i="1"/>
  <c r="BQ19" i="1"/>
  <c r="BJ19" i="1"/>
  <c r="BI19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BC16" i="1"/>
  <c r="BB16" i="1"/>
  <c r="BA16" i="1"/>
  <c r="AZ16" i="1"/>
  <c r="AY16" i="1"/>
  <c r="AY17" i="1" s="1"/>
  <c r="AX16" i="1"/>
  <c r="AW16" i="1"/>
  <c r="AW17" i="1" s="1"/>
  <c r="AV16" i="1"/>
  <c r="AV17" i="1" s="1"/>
  <c r="AU16" i="1"/>
  <c r="AT16" i="1"/>
  <c r="AS16" i="1"/>
  <c r="AR16" i="1"/>
  <c r="AQ16" i="1"/>
  <c r="AQ17" i="1" s="1"/>
  <c r="AP16" i="1"/>
  <c r="AO16" i="1"/>
  <c r="AO17" i="1" s="1"/>
  <c r="AN16" i="1"/>
  <c r="AN17" i="1" s="1"/>
  <c r="AM16" i="1"/>
  <c r="AL16" i="1"/>
  <c r="AK16" i="1"/>
  <c r="AJ16" i="1"/>
  <c r="AI16" i="1"/>
  <c r="AI17" i="1" s="1"/>
  <c r="AH16" i="1"/>
  <c r="AG16" i="1"/>
  <c r="AG17" i="1" s="1"/>
  <c r="AF16" i="1"/>
  <c r="AF17" i="1" s="1"/>
  <c r="AE16" i="1"/>
  <c r="AD16" i="1"/>
  <c r="AC16" i="1"/>
  <c r="AB16" i="1"/>
  <c r="AA16" i="1"/>
  <c r="AA17" i="1" s="1"/>
  <c r="Z16" i="1"/>
  <c r="Y16" i="1"/>
  <c r="Y17" i="1" s="1"/>
  <c r="X16" i="1"/>
  <c r="X17" i="1" s="1"/>
  <c r="W16" i="1"/>
  <c r="V16" i="1"/>
  <c r="U16" i="1"/>
  <c r="T16" i="1"/>
  <c r="S16" i="1"/>
  <c r="S17" i="1" s="1"/>
  <c r="R16" i="1"/>
  <c r="Q16" i="1"/>
  <c r="Q17" i="1" s="1"/>
  <c r="CL15" i="1"/>
  <c r="CK15" i="1"/>
  <c r="CI15" i="1"/>
  <c r="CD15" i="1"/>
  <c r="CC15" i="1"/>
  <c r="CA15" i="1"/>
  <c r="BV15" i="1"/>
  <c r="BU15" i="1"/>
  <c r="BS15" i="1"/>
  <c r="BN15" i="1"/>
  <c r="BM15" i="1"/>
  <c r="BF15" i="1"/>
  <c r="BE15" i="1"/>
  <c r="CP14" i="1"/>
  <c r="CL14" i="1"/>
  <c r="CK14" i="1"/>
  <c r="CJ14" i="1"/>
  <c r="CH14" i="1"/>
  <c r="CD14" i="1"/>
  <c r="CC14" i="1"/>
  <c r="CB14" i="1"/>
  <c r="BZ14" i="1"/>
  <c r="BV14" i="1"/>
  <c r="BU14" i="1"/>
  <c r="BT14" i="1"/>
  <c r="BR14" i="1"/>
  <c r="BN14" i="1"/>
  <c r="BM14" i="1"/>
  <c r="BL14" i="1"/>
  <c r="BJ14" i="1"/>
  <c r="BF14" i="1"/>
  <c r="BE14" i="1"/>
  <c r="BD14" i="1"/>
  <c r="CJ13" i="1"/>
  <c r="CI13" i="1"/>
  <c r="CB13" i="1"/>
  <c r="CA13" i="1"/>
  <c r="BT13" i="1"/>
  <c r="BS13" i="1"/>
  <c r="BL13" i="1"/>
  <c r="BK13" i="1"/>
  <c r="BD13" i="1"/>
  <c r="CP12" i="1"/>
  <c r="CI12" i="1"/>
  <c r="CH12" i="1"/>
  <c r="CA12" i="1"/>
  <c r="BZ12" i="1"/>
  <c r="BS12" i="1"/>
  <c r="BR12" i="1"/>
  <c r="BK12" i="1"/>
  <c r="BJ12" i="1"/>
  <c r="CP11" i="1"/>
  <c r="CO11" i="1"/>
  <c r="CL11" i="1"/>
  <c r="CI11" i="1"/>
  <c r="CH11" i="1"/>
  <c r="CG11" i="1"/>
  <c r="CD11" i="1"/>
  <c r="CA11" i="1"/>
  <c r="BZ11" i="1"/>
  <c r="BY11" i="1"/>
  <c r="BV11" i="1"/>
  <c r="BS11" i="1"/>
  <c r="BR11" i="1"/>
  <c r="BQ11" i="1"/>
  <c r="BN11" i="1"/>
  <c r="BK11" i="1"/>
  <c r="BJ11" i="1"/>
  <c r="BI11" i="1"/>
  <c r="BF11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BC9" i="1"/>
  <c r="CP22" i="1" s="1"/>
  <c r="BB9" i="1"/>
  <c r="CO21" i="1" s="1"/>
  <c r="BA9" i="1"/>
  <c r="CN20" i="1" s="1"/>
  <c r="AZ9" i="1"/>
  <c r="CM19" i="1" s="1"/>
  <c r="AY9" i="1"/>
  <c r="CL19" i="1" s="1"/>
  <c r="AX9" i="1"/>
  <c r="AX25" i="1" s="1"/>
  <c r="AW9" i="1"/>
  <c r="CJ19" i="1" s="1"/>
  <c r="AV9" i="1"/>
  <c r="CI23" i="1" s="1"/>
  <c r="AU9" i="1"/>
  <c r="CH22" i="1" s="1"/>
  <c r="AT9" i="1"/>
  <c r="CG21" i="1" s="1"/>
  <c r="AS9" i="1"/>
  <c r="CF20" i="1" s="1"/>
  <c r="AR9" i="1"/>
  <c r="CE19" i="1" s="1"/>
  <c r="AQ9" i="1"/>
  <c r="CD19" i="1" s="1"/>
  <c r="AP9" i="1"/>
  <c r="AP25" i="1" s="1"/>
  <c r="AO9" i="1"/>
  <c r="CB19" i="1" s="1"/>
  <c r="AN9" i="1"/>
  <c r="CA23" i="1" s="1"/>
  <c r="AM9" i="1"/>
  <c r="BZ22" i="1" s="1"/>
  <c r="AL9" i="1"/>
  <c r="BY21" i="1" s="1"/>
  <c r="AK9" i="1"/>
  <c r="BX20" i="1" s="1"/>
  <c r="AJ9" i="1"/>
  <c r="BW19" i="1" s="1"/>
  <c r="AI9" i="1"/>
  <c r="BV19" i="1" s="1"/>
  <c r="AH9" i="1"/>
  <c r="AH25" i="1" s="1"/>
  <c r="AG9" i="1"/>
  <c r="BT19" i="1" s="1"/>
  <c r="AF9" i="1"/>
  <c r="BS23" i="1" s="1"/>
  <c r="AE9" i="1"/>
  <c r="BR22" i="1" s="1"/>
  <c r="AD9" i="1"/>
  <c r="BQ21" i="1" s="1"/>
  <c r="AC9" i="1"/>
  <c r="AC30" i="1" s="1"/>
  <c r="AB9" i="1"/>
  <c r="BO19" i="1" s="1"/>
  <c r="AA9" i="1"/>
  <c r="BN19" i="1" s="1"/>
  <c r="Z9" i="1"/>
  <c r="Z25" i="1" s="1"/>
  <c r="Y9" i="1"/>
  <c r="BL19" i="1" s="1"/>
  <c r="X9" i="1"/>
  <c r="BK23" i="1" s="1"/>
  <c r="W9" i="1"/>
  <c r="BJ22" i="1" s="1"/>
  <c r="V9" i="1"/>
  <c r="BI21" i="1" s="1"/>
  <c r="U9" i="1"/>
  <c r="U30" i="1" s="1"/>
  <c r="T9" i="1"/>
  <c r="BG19" i="1" s="1"/>
  <c r="S9" i="1"/>
  <c r="BF19" i="1" s="1"/>
  <c r="R9" i="1"/>
  <c r="R25" i="1" s="1"/>
  <c r="Q9" i="1"/>
  <c r="BD19" i="1" s="1"/>
  <c r="AB17" i="1" l="1"/>
  <c r="T25" i="1"/>
  <c r="BQ43" i="1"/>
  <c r="BQ40" i="1"/>
  <c r="BQ35" i="1"/>
  <c r="BQ32" i="1"/>
  <c r="AD55" i="1"/>
  <c r="CC69" i="1"/>
  <c r="CC61" i="1"/>
  <c r="AP55" i="1"/>
  <c r="CC66" i="1"/>
  <c r="CC58" i="1"/>
  <c r="CC67" i="1"/>
  <c r="CC60" i="1"/>
  <c r="CC59" i="1"/>
  <c r="CC57" i="1"/>
  <c r="CC68" i="1"/>
  <c r="CG42" i="1"/>
  <c r="BH11" i="1"/>
  <c r="BP11" i="1"/>
  <c r="BX11" i="1"/>
  <c r="CF11" i="1"/>
  <c r="CN11" i="1"/>
  <c r="BI12" i="1"/>
  <c r="BQ12" i="1"/>
  <c r="BY12" i="1"/>
  <c r="CG12" i="1"/>
  <c r="CO12" i="1"/>
  <c r="BJ13" i="1"/>
  <c r="BR13" i="1"/>
  <c r="BZ13" i="1"/>
  <c r="CH13" i="1"/>
  <c r="CP13" i="1"/>
  <c r="BK14" i="1"/>
  <c r="BS14" i="1"/>
  <c r="CA14" i="1"/>
  <c r="CI14" i="1"/>
  <c r="BD15" i="1"/>
  <c r="BL15" i="1"/>
  <c r="BT15" i="1"/>
  <c r="CB15" i="1"/>
  <c r="CJ15" i="1"/>
  <c r="BH19" i="1"/>
  <c r="BP19" i="1"/>
  <c r="BX19" i="1"/>
  <c r="CF19" i="1"/>
  <c r="CN19" i="1"/>
  <c r="BI20" i="1"/>
  <c r="BQ20" i="1"/>
  <c r="BY20" i="1"/>
  <c r="CG20" i="1"/>
  <c r="CO20" i="1"/>
  <c r="BJ21" i="1"/>
  <c r="BR21" i="1"/>
  <c r="BZ21" i="1"/>
  <c r="CH21" i="1"/>
  <c r="CP21" i="1"/>
  <c r="BK22" i="1"/>
  <c r="BS22" i="1"/>
  <c r="CA22" i="1"/>
  <c r="CI22" i="1"/>
  <c r="BD23" i="1"/>
  <c r="BL23" i="1"/>
  <c r="BT23" i="1"/>
  <c r="CB23" i="1"/>
  <c r="CJ23" i="1"/>
  <c r="BH42" i="1"/>
  <c r="BH44" i="1"/>
  <c r="BH36" i="1"/>
  <c r="BH43" i="1"/>
  <c r="BP42" i="1"/>
  <c r="BP44" i="1"/>
  <c r="BP36" i="1"/>
  <c r="BP41" i="1"/>
  <c r="BP40" i="1"/>
  <c r="AC55" i="1"/>
  <c r="BX42" i="1"/>
  <c r="BX44" i="1"/>
  <c r="BX36" i="1"/>
  <c r="BX34" i="1"/>
  <c r="CF42" i="1"/>
  <c r="CF44" i="1"/>
  <c r="CF36" i="1"/>
  <c r="CN42" i="1"/>
  <c r="CN44" i="1"/>
  <c r="CN36" i="1"/>
  <c r="CN43" i="1"/>
  <c r="CN34" i="1"/>
  <c r="V30" i="1"/>
  <c r="AD30" i="1"/>
  <c r="AM30" i="1"/>
  <c r="AV30" i="1"/>
  <c r="BF32" i="1"/>
  <c r="BO32" i="1"/>
  <c r="BZ32" i="1"/>
  <c r="CJ32" i="1"/>
  <c r="BH33" i="1"/>
  <c r="BS33" i="1"/>
  <c r="CC33" i="1"/>
  <c r="CO33" i="1"/>
  <c r="BO34" i="1"/>
  <c r="CP34" i="1"/>
  <c r="BR35" i="1"/>
  <c r="CF35" i="1"/>
  <c r="BI36" i="1"/>
  <c r="Q38" i="1"/>
  <c r="Y38" i="1"/>
  <c r="AG38" i="1"/>
  <c r="AO38" i="1"/>
  <c r="AW38" i="1"/>
  <c r="S38" i="1"/>
  <c r="BB38" i="1"/>
  <c r="BU40" i="1"/>
  <c r="CM40" i="1"/>
  <c r="BQ41" i="1"/>
  <c r="BF43" i="1"/>
  <c r="BX43" i="1"/>
  <c r="BS44" i="1"/>
  <c r="CJ44" i="1"/>
  <c r="BA46" i="1"/>
  <c r="V55" i="1"/>
  <c r="CC65" i="1"/>
  <c r="BF89" i="1"/>
  <c r="BF90" i="1"/>
  <c r="S92" i="1"/>
  <c r="BF86" i="1"/>
  <c r="BF78" i="1"/>
  <c r="BF87" i="1"/>
  <c r="BF88" i="1"/>
  <c r="BF80" i="1"/>
  <c r="BF81" i="1"/>
  <c r="BF82" i="1"/>
  <c r="S76" i="1"/>
  <c r="BF79" i="1"/>
  <c r="BN89" i="1"/>
  <c r="BN90" i="1"/>
  <c r="AA92" i="1"/>
  <c r="BN86" i="1"/>
  <c r="BN78" i="1"/>
  <c r="BN87" i="1"/>
  <c r="BN88" i="1"/>
  <c r="BN80" i="1"/>
  <c r="BN81" i="1"/>
  <c r="BN82" i="1"/>
  <c r="BN79" i="1"/>
  <c r="AA76" i="1"/>
  <c r="BV89" i="1"/>
  <c r="BV90" i="1"/>
  <c r="AI92" i="1"/>
  <c r="BV86" i="1"/>
  <c r="BV78" i="1"/>
  <c r="BV87" i="1"/>
  <c r="BV80" i="1"/>
  <c r="BV88" i="1"/>
  <c r="BV81" i="1"/>
  <c r="BV82" i="1"/>
  <c r="AI76" i="1"/>
  <c r="CD88" i="1"/>
  <c r="CD89" i="1"/>
  <c r="CD90" i="1"/>
  <c r="AQ92" i="1"/>
  <c r="CD86" i="1"/>
  <c r="CD78" i="1"/>
  <c r="CD87" i="1"/>
  <c r="CD80" i="1"/>
  <c r="CD81" i="1"/>
  <c r="CD82" i="1"/>
  <c r="CD79" i="1"/>
  <c r="AQ76" i="1"/>
  <c r="CL88" i="1"/>
  <c r="CL89" i="1"/>
  <c r="CL90" i="1"/>
  <c r="AY92" i="1"/>
  <c r="CL86" i="1"/>
  <c r="CL78" i="1"/>
  <c r="CL87" i="1"/>
  <c r="CL80" i="1"/>
  <c r="CL81" i="1"/>
  <c r="CL82" i="1"/>
  <c r="AY76" i="1"/>
  <c r="CL79" i="1"/>
  <c r="AR17" i="1"/>
  <c r="AZ17" i="1"/>
  <c r="AJ25" i="1"/>
  <c r="AZ25" i="1"/>
  <c r="CG43" i="1"/>
  <c r="CG40" i="1"/>
  <c r="CG32" i="1"/>
  <c r="CG44" i="1"/>
  <c r="AT38" i="1"/>
  <c r="CG35" i="1"/>
  <c r="BE69" i="1"/>
  <c r="BE61" i="1"/>
  <c r="R55" i="1"/>
  <c r="BE66" i="1"/>
  <c r="BE58" i="1"/>
  <c r="BE60" i="1"/>
  <c r="BE59" i="1"/>
  <c r="BE65" i="1"/>
  <c r="BE57" i="1"/>
  <c r="BE68" i="1"/>
  <c r="AC25" i="1"/>
  <c r="AK25" i="1"/>
  <c r="AS25" i="1"/>
  <c r="BA25" i="1"/>
  <c r="BJ44" i="1"/>
  <c r="BJ36" i="1"/>
  <c r="BJ41" i="1"/>
  <c r="BJ33" i="1"/>
  <c r="BJ40" i="1"/>
  <c r="BQ34" i="1"/>
  <c r="BZ40" i="1"/>
  <c r="BQ42" i="1"/>
  <c r="CO44" i="1"/>
  <c r="BD12" i="1"/>
  <c r="BL12" i="1"/>
  <c r="BT12" i="1"/>
  <c r="CB12" i="1"/>
  <c r="CJ12" i="1"/>
  <c r="BE13" i="1"/>
  <c r="BM13" i="1"/>
  <c r="BU13" i="1"/>
  <c r="CC13" i="1"/>
  <c r="CK13" i="1"/>
  <c r="BG15" i="1"/>
  <c r="BO15" i="1"/>
  <c r="BW15" i="1"/>
  <c r="CE15" i="1"/>
  <c r="CM15" i="1"/>
  <c r="V17" i="1"/>
  <c r="AD17" i="1"/>
  <c r="AL17" i="1"/>
  <c r="AT17" i="1"/>
  <c r="BB17" i="1"/>
  <c r="BK19" i="1"/>
  <c r="BS19" i="1"/>
  <c r="CA19" i="1"/>
  <c r="CI19" i="1"/>
  <c r="BD20" i="1"/>
  <c r="BL20" i="1"/>
  <c r="BT20" i="1"/>
  <c r="CB20" i="1"/>
  <c r="CJ20" i="1"/>
  <c r="BE21" i="1"/>
  <c r="BM21" i="1"/>
  <c r="BU21" i="1"/>
  <c r="CC21" i="1"/>
  <c r="CK21" i="1"/>
  <c r="BF22" i="1"/>
  <c r="BN22" i="1"/>
  <c r="BV22" i="1"/>
  <c r="CD22" i="1"/>
  <c r="CL22" i="1"/>
  <c r="BG23" i="1"/>
  <c r="BO23" i="1"/>
  <c r="BW23" i="1"/>
  <c r="CE23" i="1"/>
  <c r="CM23" i="1"/>
  <c r="V25" i="1"/>
  <c r="AD25" i="1"/>
  <c r="AL25" i="1"/>
  <c r="BB25" i="1"/>
  <c r="BK42" i="1"/>
  <c r="BK35" i="1"/>
  <c r="BS42" i="1"/>
  <c r="BS34" i="1"/>
  <c r="BS36" i="1"/>
  <c r="CA42" i="1"/>
  <c r="CA34" i="1"/>
  <c r="CA44" i="1"/>
  <c r="CA43" i="1"/>
  <c r="AN38" i="1"/>
  <c r="CA35" i="1"/>
  <c r="CI42" i="1"/>
  <c r="CI34" i="1"/>
  <c r="AV46" i="1"/>
  <c r="CI41" i="1"/>
  <c r="CI40" i="1"/>
  <c r="Q30" i="1"/>
  <c r="Y30" i="1"/>
  <c r="AG30" i="1"/>
  <c r="AP30" i="1"/>
  <c r="AY30" i="1"/>
  <c r="BJ32" i="1"/>
  <c r="BS32" i="1"/>
  <c r="BW33" i="1"/>
  <c r="CG33" i="1"/>
  <c r="BG34" i="1"/>
  <c r="CG34" i="1"/>
  <c r="BI35" i="1"/>
  <c r="BO36" i="1"/>
  <c r="CG36" i="1"/>
  <c r="T38" i="1"/>
  <c r="AB38" i="1"/>
  <c r="AJ38" i="1"/>
  <c r="AR38" i="1"/>
  <c r="AZ38" i="1"/>
  <c r="AQ38" i="1"/>
  <c r="BK40" i="1"/>
  <c r="CA40" i="1"/>
  <c r="BF41" i="1"/>
  <c r="BR42" i="1"/>
  <c r="CD43" i="1"/>
  <c r="BI44" i="1"/>
  <c r="BY44" i="1"/>
  <c r="Q46" i="1"/>
  <c r="Y46" i="1"/>
  <c r="AG46" i="1"/>
  <c r="AO46" i="1"/>
  <c r="AW46" i="1"/>
  <c r="S46" i="1"/>
  <c r="AN46" i="1"/>
  <c r="T55" i="1"/>
  <c r="BG65" i="1"/>
  <c r="BG57" i="1"/>
  <c r="BG68" i="1"/>
  <c r="BG60" i="1"/>
  <c r="BG59" i="1"/>
  <c r="BG58" i="1"/>
  <c r="T76" i="1"/>
  <c r="BG61" i="1"/>
  <c r="AB55" i="1"/>
  <c r="BO65" i="1"/>
  <c r="BO57" i="1"/>
  <c r="BO68" i="1"/>
  <c r="BO60" i="1"/>
  <c r="BO69" i="1"/>
  <c r="BO66" i="1"/>
  <c r="BO67" i="1"/>
  <c r="BO61" i="1"/>
  <c r="AB76" i="1"/>
  <c r="BO59" i="1"/>
  <c r="BO58" i="1"/>
  <c r="AJ55" i="1"/>
  <c r="BW65" i="1"/>
  <c r="BW57" i="1"/>
  <c r="BW68" i="1"/>
  <c r="BW60" i="1"/>
  <c r="BW69" i="1"/>
  <c r="BW66" i="1"/>
  <c r="AJ76" i="1"/>
  <c r="AR55" i="1"/>
  <c r="CE65" i="1"/>
  <c r="CE57" i="1"/>
  <c r="CE68" i="1"/>
  <c r="CE60" i="1"/>
  <c r="CE61" i="1"/>
  <c r="CE67" i="1"/>
  <c r="CE59" i="1"/>
  <c r="CE58" i="1"/>
  <c r="AR76" i="1"/>
  <c r="AZ55" i="1"/>
  <c r="CM65" i="1"/>
  <c r="CM57" i="1"/>
  <c r="CM68" i="1"/>
  <c r="CM60" i="1"/>
  <c r="CM69" i="1"/>
  <c r="CM66" i="1"/>
  <c r="CM61" i="1"/>
  <c r="CM59" i="1"/>
  <c r="CM58" i="1"/>
  <c r="AZ76" i="1"/>
  <c r="BW67" i="1"/>
  <c r="T17" i="1"/>
  <c r="AR25" i="1"/>
  <c r="U17" i="1"/>
  <c r="AC17" i="1"/>
  <c r="AK17" i="1"/>
  <c r="AS17" i="1"/>
  <c r="BA17" i="1"/>
  <c r="U25" i="1"/>
  <c r="CP44" i="1"/>
  <c r="CP36" i="1"/>
  <c r="CP41" i="1"/>
  <c r="CP40" i="1"/>
  <c r="BD11" i="1"/>
  <c r="BL11" i="1"/>
  <c r="BT11" i="1"/>
  <c r="CB11" i="1"/>
  <c r="CJ11" i="1"/>
  <c r="BE12" i="1"/>
  <c r="BM12" i="1"/>
  <c r="BU12" i="1"/>
  <c r="CC12" i="1"/>
  <c r="CK12" i="1"/>
  <c r="BF13" i="1"/>
  <c r="BN13" i="1"/>
  <c r="BV13" i="1"/>
  <c r="CD13" i="1"/>
  <c r="CL13" i="1"/>
  <c r="BG14" i="1"/>
  <c r="BO14" i="1"/>
  <c r="BW14" i="1"/>
  <c r="CE14" i="1"/>
  <c r="CM14" i="1"/>
  <c r="BH15" i="1"/>
  <c r="BP15" i="1"/>
  <c r="BX15" i="1"/>
  <c r="CF15" i="1"/>
  <c r="CN15" i="1"/>
  <c r="W17" i="1"/>
  <c r="AE17" i="1"/>
  <c r="AM17" i="1"/>
  <c r="AU17" i="1"/>
  <c r="BC17" i="1"/>
  <c r="BE20" i="1"/>
  <c r="BM20" i="1"/>
  <c r="BU20" i="1"/>
  <c r="CC20" i="1"/>
  <c r="CK20" i="1"/>
  <c r="BF21" i="1"/>
  <c r="BN21" i="1"/>
  <c r="BV21" i="1"/>
  <c r="CD21" i="1"/>
  <c r="CL21" i="1"/>
  <c r="BG22" i="1"/>
  <c r="BO22" i="1"/>
  <c r="BW22" i="1"/>
  <c r="CE22" i="1"/>
  <c r="CM22" i="1"/>
  <c r="BH23" i="1"/>
  <c r="BP23" i="1"/>
  <c r="BX23" i="1"/>
  <c r="CF23" i="1"/>
  <c r="CN23" i="1"/>
  <c r="W25" i="1"/>
  <c r="AE25" i="1"/>
  <c r="AM25" i="1"/>
  <c r="AU25" i="1"/>
  <c r="BC25" i="1"/>
  <c r="BD40" i="1"/>
  <c r="BD43" i="1"/>
  <c r="BD35" i="1"/>
  <c r="BD34" i="1"/>
  <c r="Q55" i="1"/>
  <c r="BL40" i="1"/>
  <c r="BL43" i="1"/>
  <c r="BL35" i="1"/>
  <c r="BL36" i="1"/>
  <c r="Y55" i="1"/>
  <c r="BT40" i="1"/>
  <c r="BT43" i="1"/>
  <c r="BT35" i="1"/>
  <c r="BT44" i="1"/>
  <c r="CB40" i="1"/>
  <c r="CB43" i="1"/>
  <c r="CB35" i="1"/>
  <c r="CB42" i="1"/>
  <c r="CB41" i="1"/>
  <c r="AO55" i="1"/>
  <c r="CJ40" i="1"/>
  <c r="CJ43" i="1"/>
  <c r="CJ35" i="1"/>
  <c r="R30" i="1"/>
  <c r="Z30" i="1"/>
  <c r="AH30" i="1"/>
  <c r="AQ30" i="1"/>
  <c r="BA30" i="1"/>
  <c r="BK32" i="1"/>
  <c r="BT32" i="1"/>
  <c r="CE32" i="1"/>
  <c r="CP32" i="1"/>
  <c r="BM33" i="1"/>
  <c r="BX33" i="1"/>
  <c r="CI33" i="1"/>
  <c r="BH34" i="1"/>
  <c r="CJ34" i="1"/>
  <c r="BJ35" i="1"/>
  <c r="BY35" i="1"/>
  <c r="CN35" i="1"/>
  <c r="BQ36" i="1"/>
  <c r="CI36" i="1"/>
  <c r="U38" i="1"/>
  <c r="BA38" i="1"/>
  <c r="CE40" i="1"/>
  <c r="BH41" i="1"/>
  <c r="BD42" i="1"/>
  <c r="BT42" i="1"/>
  <c r="BP43" i="1"/>
  <c r="CF43" i="1"/>
  <c r="BK44" i="1"/>
  <c r="CB44" i="1"/>
  <c r="Z46" i="1"/>
  <c r="AP46" i="1"/>
  <c r="AQ46" i="1"/>
  <c r="AI55" i="1"/>
  <c r="CK60" i="1"/>
  <c r="S84" i="1"/>
  <c r="BY43" i="1"/>
  <c r="BY40" i="1"/>
  <c r="BY36" i="1"/>
  <c r="BY32" i="1"/>
  <c r="AL46" i="1"/>
  <c r="AL55" i="1"/>
  <c r="BM69" i="1"/>
  <c r="BM61" i="1"/>
  <c r="Z55" i="1"/>
  <c r="BM66" i="1"/>
  <c r="BM58" i="1"/>
  <c r="BM67" i="1"/>
  <c r="BM60" i="1"/>
  <c r="BM59" i="1"/>
  <c r="BM68" i="1"/>
  <c r="CH44" i="1"/>
  <c r="CH36" i="1"/>
  <c r="CH41" i="1"/>
  <c r="CH34" i="1"/>
  <c r="CH33" i="1"/>
  <c r="CH43" i="1"/>
  <c r="CH42" i="1"/>
  <c r="BR32" i="1"/>
  <c r="BE11" i="1"/>
  <c r="BM11" i="1"/>
  <c r="BU11" i="1"/>
  <c r="CC11" i="1"/>
  <c r="CK11" i="1"/>
  <c r="BF12" i="1"/>
  <c r="BN12" i="1"/>
  <c r="BV12" i="1"/>
  <c r="CD12" i="1"/>
  <c r="CL12" i="1"/>
  <c r="BG13" i="1"/>
  <c r="BO13" i="1"/>
  <c r="BW13" i="1"/>
  <c r="CE13" i="1"/>
  <c r="CM13" i="1"/>
  <c r="BH14" i="1"/>
  <c r="BP14" i="1"/>
  <c r="BX14" i="1"/>
  <c r="CF14" i="1"/>
  <c r="CN14" i="1"/>
  <c r="BI15" i="1"/>
  <c r="BQ15" i="1"/>
  <c r="BY15" i="1"/>
  <c r="CG15" i="1"/>
  <c r="CO15" i="1"/>
  <c r="BE19" i="1"/>
  <c r="BM19" i="1"/>
  <c r="BU19" i="1"/>
  <c r="CC19" i="1"/>
  <c r="CK19" i="1"/>
  <c r="BF20" i="1"/>
  <c r="BN20" i="1"/>
  <c r="BV20" i="1"/>
  <c r="CD20" i="1"/>
  <c r="CL20" i="1"/>
  <c r="BG21" i="1"/>
  <c r="BO21" i="1"/>
  <c r="BW21" i="1"/>
  <c r="CE21" i="1"/>
  <c r="CM21" i="1"/>
  <c r="BH22" i="1"/>
  <c r="BP22" i="1"/>
  <c r="BX22" i="1"/>
  <c r="CF22" i="1"/>
  <c r="CN22" i="1"/>
  <c r="BI23" i="1"/>
  <c r="BQ23" i="1"/>
  <c r="BY23" i="1"/>
  <c r="CG23" i="1"/>
  <c r="CO23" i="1"/>
  <c r="BE41" i="1"/>
  <c r="BE44" i="1"/>
  <c r="BE36" i="1"/>
  <c r="BM41" i="1"/>
  <c r="BM44" i="1"/>
  <c r="BM36" i="1"/>
  <c r="BM34" i="1"/>
  <c r="BU41" i="1"/>
  <c r="BU44" i="1"/>
  <c r="BU36" i="1"/>
  <c r="BU43" i="1"/>
  <c r="BU42" i="1"/>
  <c r="BU32" i="1"/>
  <c r="CC41" i="1"/>
  <c r="CC44" i="1"/>
  <c r="CC36" i="1"/>
  <c r="CC40" i="1"/>
  <c r="CC34" i="1"/>
  <c r="CC32" i="1"/>
  <c r="CK41" i="1"/>
  <c r="CK33" i="1"/>
  <c r="CK44" i="1"/>
  <c r="CK36" i="1"/>
  <c r="CK32" i="1"/>
  <c r="AI30" i="1"/>
  <c r="AS30" i="1"/>
  <c r="BL32" i="1"/>
  <c r="CF32" i="1"/>
  <c r="BD33" i="1"/>
  <c r="BO33" i="1"/>
  <c r="BY33" i="1"/>
  <c r="CJ33" i="1"/>
  <c r="BJ34" i="1"/>
  <c r="BW34" i="1"/>
  <c r="CK34" i="1"/>
  <c r="BM35" i="1"/>
  <c r="CP35" i="1"/>
  <c r="BT36" i="1"/>
  <c r="CJ36" i="1"/>
  <c r="AD38" i="1"/>
  <c r="AV38" i="1"/>
  <c r="BO40" i="1"/>
  <c r="CF40" i="1"/>
  <c r="BK41" i="1"/>
  <c r="CA41" i="1"/>
  <c r="BE42" i="1"/>
  <c r="BW42" i="1"/>
  <c r="CM42" i="1"/>
  <c r="BR43" i="1"/>
  <c r="CI43" i="1"/>
  <c r="BL44" i="1"/>
  <c r="X46" i="1"/>
  <c r="AS46" i="1"/>
  <c r="AK55" i="1"/>
  <c r="BM57" i="1"/>
  <c r="CK59" i="1"/>
  <c r="T63" i="1"/>
  <c r="AB63" i="1"/>
  <c r="AJ63" i="1"/>
  <c r="AR63" i="1"/>
  <c r="AZ63" i="1"/>
  <c r="BM65" i="1"/>
  <c r="BG66" i="1"/>
  <c r="AL38" i="1"/>
  <c r="BU69" i="1"/>
  <c r="BU61" i="1"/>
  <c r="AH55" i="1"/>
  <c r="BU66" i="1"/>
  <c r="BU58" i="1"/>
  <c r="BU57" i="1"/>
  <c r="BU65" i="1"/>
  <c r="BU68" i="1"/>
  <c r="BU60" i="1"/>
  <c r="BU59" i="1"/>
  <c r="BZ44" i="1"/>
  <c r="BZ36" i="1"/>
  <c r="BZ41" i="1"/>
  <c r="BZ33" i="1"/>
  <c r="BG12" i="1"/>
  <c r="BO12" i="1"/>
  <c r="BW12" i="1"/>
  <c r="CE12" i="1"/>
  <c r="CM12" i="1"/>
  <c r="BH13" i="1"/>
  <c r="BP13" i="1"/>
  <c r="BX13" i="1"/>
  <c r="CF13" i="1"/>
  <c r="CN13" i="1"/>
  <c r="BI14" i="1"/>
  <c r="BQ14" i="1"/>
  <c r="BY14" i="1"/>
  <c r="CG14" i="1"/>
  <c r="CO14" i="1"/>
  <c r="BJ15" i="1"/>
  <c r="BR15" i="1"/>
  <c r="BZ15" i="1"/>
  <c r="CH15" i="1"/>
  <c r="CP15" i="1"/>
  <c r="BG20" i="1"/>
  <c r="BO20" i="1"/>
  <c r="BW20" i="1"/>
  <c r="CE20" i="1"/>
  <c r="CM20" i="1"/>
  <c r="BH21" i="1"/>
  <c r="BP21" i="1"/>
  <c r="BX21" i="1"/>
  <c r="CF21" i="1"/>
  <c r="CN21" i="1"/>
  <c r="BI22" i="1"/>
  <c r="BQ22" i="1"/>
  <c r="BY22" i="1"/>
  <c r="CG22" i="1"/>
  <c r="CO22" i="1"/>
  <c r="BJ23" i="1"/>
  <c r="BR23" i="1"/>
  <c r="BZ23" i="1"/>
  <c r="CH23" i="1"/>
  <c r="CP23" i="1"/>
  <c r="BF40" i="1"/>
  <c r="BF42" i="1"/>
  <c r="BF34" i="1"/>
  <c r="S55" i="1"/>
  <c r="BF35" i="1"/>
  <c r="BF36" i="1"/>
  <c r="BF33" i="1"/>
  <c r="BN40" i="1"/>
  <c r="BN42" i="1"/>
  <c r="BN34" i="1"/>
  <c r="BN44" i="1"/>
  <c r="BN43" i="1"/>
  <c r="AA38" i="1"/>
  <c r="BN33" i="1"/>
  <c r="BV40" i="1"/>
  <c r="BV42" i="1"/>
  <c r="BV34" i="1"/>
  <c r="AI46" i="1"/>
  <c r="BV41" i="1"/>
  <c r="BV35" i="1"/>
  <c r="BV33" i="1"/>
  <c r="CD40" i="1"/>
  <c r="CD42" i="1"/>
  <c r="CD34" i="1"/>
  <c r="AQ55" i="1"/>
  <c r="CD33" i="1"/>
  <c r="CL40" i="1"/>
  <c r="CL42" i="1"/>
  <c r="CL34" i="1"/>
  <c r="CL36" i="1"/>
  <c r="CL35" i="1"/>
  <c r="AY46" i="1"/>
  <c r="AY55" i="1"/>
  <c r="T30" i="1"/>
  <c r="AB30" i="1"/>
  <c r="AK30" i="1"/>
  <c r="AT30" i="1"/>
  <c r="BC30" i="1"/>
  <c r="BD32" i="1"/>
  <c r="CH32" i="1"/>
  <c r="CA33" i="1"/>
  <c r="CL33" i="1"/>
  <c r="BK34" i="1"/>
  <c r="BY34" i="1"/>
  <c r="CM34" i="1"/>
  <c r="BN35" i="1"/>
  <c r="BD36" i="1"/>
  <c r="BV36" i="1"/>
  <c r="W38" i="1"/>
  <c r="AE38" i="1"/>
  <c r="AM38" i="1"/>
  <c r="AU38" i="1"/>
  <c r="BC38" i="1"/>
  <c r="AF38" i="1"/>
  <c r="AX38" i="1"/>
  <c r="CH40" i="1"/>
  <c r="BL41" i="1"/>
  <c r="CD41" i="1"/>
  <c r="BY42" i="1"/>
  <c r="CP42" i="1"/>
  <c r="BS43" i="1"/>
  <c r="CK43" i="1"/>
  <c r="T46" i="1"/>
  <c r="AB46" i="1"/>
  <c r="AJ46" i="1"/>
  <c r="AR46" i="1"/>
  <c r="AZ46" i="1"/>
  <c r="AA46" i="1"/>
  <c r="AT46" i="1"/>
  <c r="AN55" i="1"/>
  <c r="CK57" i="1"/>
  <c r="BE67" i="1"/>
  <c r="BG69" i="1"/>
  <c r="BV79" i="1"/>
  <c r="AA84" i="1"/>
  <c r="AQ84" i="1"/>
  <c r="AJ17" i="1"/>
  <c r="AB25" i="1"/>
  <c r="BI43" i="1"/>
  <c r="BI40" i="1"/>
  <c r="BI32" i="1"/>
  <c r="V46" i="1"/>
  <c r="BI42" i="1"/>
  <c r="BI41" i="1"/>
  <c r="BI34" i="1"/>
  <c r="CO43" i="1"/>
  <c r="CO35" i="1"/>
  <c r="CO40" i="1"/>
  <c r="BB46" i="1"/>
  <c r="CO42" i="1"/>
  <c r="CO41" i="1"/>
  <c r="CO32" i="1"/>
  <c r="BB55" i="1"/>
  <c r="BI33" i="1"/>
  <c r="CK69" i="1"/>
  <c r="CK61" i="1"/>
  <c r="AX55" i="1"/>
  <c r="CK66" i="1"/>
  <c r="CK58" i="1"/>
  <c r="CK65" i="1"/>
  <c r="CK68" i="1"/>
  <c r="BR44" i="1"/>
  <c r="BR36" i="1"/>
  <c r="BR41" i="1"/>
  <c r="BR33" i="1"/>
  <c r="BR34" i="1"/>
  <c r="BG11" i="1"/>
  <c r="BO11" i="1"/>
  <c r="BW11" i="1"/>
  <c r="CE11" i="1"/>
  <c r="CM11" i="1"/>
  <c r="BH12" i="1"/>
  <c r="BP12" i="1"/>
  <c r="BX12" i="1"/>
  <c r="CF12" i="1"/>
  <c r="CN12" i="1"/>
  <c r="BI13" i="1"/>
  <c r="BQ13" i="1"/>
  <c r="BY13" i="1"/>
  <c r="CG13" i="1"/>
  <c r="CO13" i="1"/>
  <c r="BK15" i="1"/>
  <c r="R17" i="1"/>
  <c r="Z17" i="1"/>
  <c r="AH17" i="1"/>
  <c r="AP17" i="1"/>
  <c r="AX17" i="1"/>
  <c r="BH20" i="1"/>
  <c r="BP20" i="1"/>
  <c r="BG41" i="1"/>
  <c r="BG43" i="1"/>
  <c r="BG35" i="1"/>
  <c r="BG44" i="1"/>
  <c r="BO41" i="1"/>
  <c r="BO43" i="1"/>
  <c r="BO35" i="1"/>
  <c r="BO42" i="1"/>
  <c r="BW41" i="1"/>
  <c r="BW43" i="1"/>
  <c r="BW35" i="1"/>
  <c r="AJ30" i="1"/>
  <c r="BW40" i="1"/>
  <c r="CE41" i="1"/>
  <c r="CE43" i="1"/>
  <c r="CE35" i="1"/>
  <c r="AR30" i="1"/>
  <c r="CE36" i="1"/>
  <c r="CM41" i="1"/>
  <c r="CM43" i="1"/>
  <c r="CM35" i="1"/>
  <c r="CM44" i="1"/>
  <c r="AZ30" i="1"/>
  <c r="CM33" i="1"/>
  <c r="AL30" i="1"/>
  <c r="AU30" i="1"/>
  <c r="BN32" i="1"/>
  <c r="CI32" i="1"/>
  <c r="BG33" i="1"/>
  <c r="BQ33" i="1"/>
  <c r="BZ34" i="1"/>
  <c r="CO34" i="1"/>
  <c r="CD35" i="1"/>
  <c r="BG36" i="1"/>
  <c r="BW36" i="1"/>
  <c r="CO36" i="1"/>
  <c r="AI38" i="1"/>
  <c r="AY38" i="1"/>
  <c r="BS40" i="1"/>
  <c r="BN41" i="1"/>
  <c r="BJ42" i="1"/>
  <c r="BZ42" i="1"/>
  <c r="BV43" i="1"/>
  <c r="CL43" i="1"/>
  <c r="BQ44" i="1"/>
  <c r="CI44" i="1"/>
  <c r="AD46" i="1"/>
  <c r="U55" i="1"/>
  <c r="AT55" i="1"/>
  <c r="BG67" i="1"/>
  <c r="CM67" i="1"/>
  <c r="R71" i="1"/>
  <c r="Z71" i="1"/>
  <c r="AH71" i="1"/>
  <c r="AP71" i="1"/>
  <c r="AX71" i="1"/>
  <c r="CI58" i="1"/>
  <c r="R63" i="1"/>
  <c r="Z63" i="1"/>
  <c r="AH63" i="1"/>
  <c r="AP63" i="1"/>
  <c r="AX63" i="1"/>
  <c r="BK65" i="1"/>
  <c r="CA65" i="1"/>
  <c r="BE89" i="1"/>
  <c r="BE90" i="1"/>
  <c r="BE86" i="1"/>
  <c r="BE87" i="1"/>
  <c r="BE79" i="1"/>
  <c r="BE88" i="1"/>
  <c r="BE80" i="1"/>
  <c r="BE81" i="1"/>
  <c r="R76" i="1"/>
  <c r="BM89" i="1"/>
  <c r="BM90" i="1"/>
  <c r="BM86" i="1"/>
  <c r="BM87" i="1"/>
  <c r="BM79" i="1"/>
  <c r="BM88" i="1"/>
  <c r="BM80" i="1"/>
  <c r="BM81" i="1"/>
  <c r="Z76" i="1"/>
  <c r="BU89" i="1"/>
  <c r="BU90" i="1"/>
  <c r="BU86" i="1"/>
  <c r="BU87" i="1"/>
  <c r="BU79" i="1"/>
  <c r="BU80" i="1"/>
  <c r="AH92" i="1"/>
  <c r="BU88" i="1"/>
  <c r="BU81" i="1"/>
  <c r="AH76" i="1"/>
  <c r="CC89" i="1"/>
  <c r="CC90" i="1"/>
  <c r="CC86" i="1"/>
  <c r="CC87" i="1"/>
  <c r="CC79" i="1"/>
  <c r="AP92" i="1"/>
  <c r="CC80" i="1"/>
  <c r="CC81" i="1"/>
  <c r="AP76" i="1"/>
  <c r="CK89" i="1"/>
  <c r="CK90" i="1"/>
  <c r="CK88" i="1"/>
  <c r="CK86" i="1"/>
  <c r="AX92" i="1"/>
  <c r="CK87" i="1"/>
  <c r="CK79" i="1"/>
  <c r="CK80" i="1"/>
  <c r="CK81" i="1"/>
  <c r="AX76" i="1"/>
  <c r="BE78" i="1"/>
  <c r="CK82" i="1"/>
  <c r="BH65" i="1"/>
  <c r="BH66" i="1"/>
  <c r="BH58" i="1"/>
  <c r="BH69" i="1"/>
  <c r="BH61" i="1"/>
  <c r="BP65" i="1"/>
  <c r="BP66" i="1"/>
  <c r="BP58" i="1"/>
  <c r="BP69" i="1"/>
  <c r="BP61" i="1"/>
  <c r="BX65" i="1"/>
  <c r="BX66" i="1"/>
  <c r="BX58" i="1"/>
  <c r="BX69" i="1"/>
  <c r="BX61" i="1"/>
  <c r="CF65" i="1"/>
  <c r="CF66" i="1"/>
  <c r="CF58" i="1"/>
  <c r="CF69" i="1"/>
  <c r="CF61" i="1"/>
  <c r="CN65" i="1"/>
  <c r="CN66" i="1"/>
  <c r="CN58" i="1"/>
  <c r="CN69" i="1"/>
  <c r="CN61" i="1"/>
  <c r="CA57" i="1"/>
  <c r="CN57" i="1"/>
  <c r="CA58" i="1"/>
  <c r="BZ59" i="1"/>
  <c r="CH65" i="1"/>
  <c r="CI66" i="1"/>
  <c r="BH67" i="1"/>
  <c r="BX67" i="1"/>
  <c r="CN67" i="1"/>
  <c r="U76" i="1"/>
  <c r="AC76" i="1"/>
  <c r="AK76" i="1"/>
  <c r="AS76" i="1"/>
  <c r="BA76" i="1"/>
  <c r="BM78" i="1"/>
  <c r="R84" i="1"/>
  <c r="Z84" i="1"/>
  <c r="AH84" i="1"/>
  <c r="AP84" i="1"/>
  <c r="AX84" i="1"/>
  <c r="CC88" i="1"/>
  <c r="CA60" i="1"/>
  <c r="BS65" i="1"/>
  <c r="CI65" i="1"/>
  <c r="T71" i="1"/>
  <c r="AB71" i="1"/>
  <c r="AJ71" i="1"/>
  <c r="AR71" i="1"/>
  <c r="AZ71" i="1"/>
  <c r="AK71" i="1"/>
  <c r="CK78" i="1"/>
  <c r="BE82" i="1"/>
  <c r="BJ66" i="1"/>
  <c r="BJ58" i="1"/>
  <c r="BJ67" i="1"/>
  <c r="BJ68" i="1"/>
  <c r="BJ60" i="1"/>
  <c r="W55" i="1"/>
  <c r="BR66" i="1"/>
  <c r="BR58" i="1"/>
  <c r="BR67" i="1"/>
  <c r="BR68" i="1"/>
  <c r="BR60" i="1"/>
  <c r="AE55" i="1"/>
  <c r="BZ66" i="1"/>
  <c r="BZ58" i="1"/>
  <c r="BZ67" i="1"/>
  <c r="BZ68" i="1"/>
  <c r="BZ60" i="1"/>
  <c r="AM55" i="1"/>
  <c r="CH66" i="1"/>
  <c r="CH58" i="1"/>
  <c r="CH67" i="1"/>
  <c r="CH68" i="1"/>
  <c r="CH60" i="1"/>
  <c r="AU55" i="1"/>
  <c r="CP66" i="1"/>
  <c r="CP58" i="1"/>
  <c r="CP67" i="1"/>
  <c r="CP68" i="1"/>
  <c r="CP60" i="1"/>
  <c r="BC55" i="1"/>
  <c r="BR57" i="1"/>
  <c r="CP59" i="1"/>
  <c r="W63" i="1"/>
  <c r="AE63" i="1"/>
  <c r="AM63" i="1"/>
  <c r="AU63" i="1"/>
  <c r="BC63" i="1"/>
  <c r="AC63" i="1"/>
  <c r="BJ90" i="1"/>
  <c r="BJ82" i="1"/>
  <c r="W76" i="1"/>
  <c r="BJ86" i="1"/>
  <c r="BJ78" i="1"/>
  <c r="BJ81" i="1"/>
  <c r="BR90" i="1"/>
  <c r="BR82" i="1"/>
  <c r="AE76" i="1"/>
  <c r="BR89" i="1"/>
  <c r="BR86" i="1"/>
  <c r="BR78" i="1"/>
  <c r="BR81" i="1"/>
  <c r="BZ90" i="1"/>
  <c r="BZ82" i="1"/>
  <c r="BZ89" i="1"/>
  <c r="AM76" i="1"/>
  <c r="BZ86" i="1"/>
  <c r="BZ78" i="1"/>
  <c r="BZ88" i="1"/>
  <c r="BZ81" i="1"/>
  <c r="CH90" i="1"/>
  <c r="CH89" i="1"/>
  <c r="CH82" i="1"/>
  <c r="AU76" i="1"/>
  <c r="CH88" i="1"/>
  <c r="CH86" i="1"/>
  <c r="CH78" i="1"/>
  <c r="CH81" i="1"/>
  <c r="CP90" i="1"/>
  <c r="CP82" i="1"/>
  <c r="BC76" i="1"/>
  <c r="CP86" i="1"/>
  <c r="CP78" i="1"/>
  <c r="CP88" i="1"/>
  <c r="CP81" i="1"/>
  <c r="BZ79" i="1"/>
  <c r="CC82" i="1"/>
  <c r="BJ88" i="1"/>
  <c r="BJ89" i="1"/>
  <c r="BK67" i="1"/>
  <c r="BK59" i="1"/>
  <c r="BK68" i="1"/>
  <c r="BK69" i="1"/>
  <c r="BK61" i="1"/>
  <c r="BS67" i="1"/>
  <c r="BS59" i="1"/>
  <c r="BS68" i="1"/>
  <c r="BS69" i="1"/>
  <c r="BS61" i="1"/>
  <c r="CA67" i="1"/>
  <c r="CA59" i="1"/>
  <c r="CA68" i="1"/>
  <c r="CA69" i="1"/>
  <c r="CA61" i="1"/>
  <c r="CI67" i="1"/>
  <c r="CI59" i="1"/>
  <c r="CI68" i="1"/>
  <c r="CI69" i="1"/>
  <c r="CI61" i="1"/>
  <c r="BS57" i="1"/>
  <c r="BS58" i="1"/>
  <c r="BR59" i="1"/>
  <c r="CP61" i="1"/>
  <c r="CA66" i="1"/>
  <c r="BH68" i="1"/>
  <c r="BX68" i="1"/>
  <c r="CN68" i="1"/>
  <c r="BZ69" i="1"/>
  <c r="BA71" i="1"/>
  <c r="BU78" i="1"/>
  <c r="BR80" i="1"/>
  <c r="CH80" i="1"/>
  <c r="BZ87" i="1"/>
  <c r="W46" i="1"/>
  <c r="AE46" i="1"/>
  <c r="AM46" i="1"/>
  <c r="AU46" i="1"/>
  <c r="BC46" i="1"/>
  <c r="AF55" i="1"/>
  <c r="AS55" i="1"/>
  <c r="BH57" i="1"/>
  <c r="CH57" i="1"/>
  <c r="CF59" i="1"/>
  <c r="BS60" i="1"/>
  <c r="CF60" i="1"/>
  <c r="BR61" i="1"/>
  <c r="BJ65" i="1"/>
  <c r="BZ65" i="1"/>
  <c r="CP65" i="1"/>
  <c r="BP67" i="1"/>
  <c r="CF67" i="1"/>
  <c r="W71" i="1"/>
  <c r="AE71" i="1"/>
  <c r="AM71" i="1"/>
  <c r="AU71" i="1"/>
  <c r="BC71" i="1"/>
  <c r="CP79" i="1"/>
  <c r="BM82" i="1"/>
  <c r="BR88" i="1"/>
  <c r="CP89" i="1"/>
  <c r="BD57" i="1"/>
  <c r="BL57" i="1"/>
  <c r="BT57" i="1"/>
  <c r="CB57" i="1"/>
  <c r="CJ57" i="1"/>
  <c r="BF59" i="1"/>
  <c r="BN59" i="1"/>
  <c r="BV59" i="1"/>
  <c r="CD59" i="1"/>
  <c r="CL59" i="1"/>
  <c r="BD65" i="1"/>
  <c r="BL65" i="1"/>
  <c r="BT65" i="1"/>
  <c r="CB65" i="1"/>
  <c r="CJ65" i="1"/>
  <c r="BT88" i="1"/>
  <c r="BT89" i="1"/>
  <c r="CB88" i="1"/>
  <c r="CB89" i="1"/>
  <c r="CJ88" i="1"/>
  <c r="CJ89" i="1"/>
  <c r="CJ90" i="1"/>
  <c r="BG78" i="1"/>
  <c r="BO78" i="1"/>
  <c r="BW78" i="1"/>
  <c r="CE78" i="1"/>
  <c r="CM78" i="1"/>
  <c r="BH79" i="1"/>
  <c r="BP79" i="1"/>
  <c r="BX79" i="1"/>
  <c r="CF79" i="1"/>
  <c r="CN79" i="1"/>
  <c r="BI80" i="1"/>
  <c r="BQ80" i="1"/>
  <c r="CG80" i="1"/>
  <c r="BK82" i="1"/>
  <c r="BS82" i="1"/>
  <c r="CA82" i="1"/>
  <c r="CI82" i="1"/>
  <c r="BH87" i="1"/>
  <c r="BP87" i="1"/>
  <c r="BX87" i="1"/>
  <c r="CF87" i="1"/>
  <c r="CN87" i="1"/>
  <c r="CI89" i="1"/>
  <c r="CB90" i="1"/>
  <c r="W92" i="1"/>
  <c r="AE92" i="1"/>
  <c r="AM92" i="1"/>
  <c r="AU92" i="1"/>
  <c r="BC92" i="1"/>
  <c r="BG107" i="1"/>
  <c r="BG99" i="1"/>
  <c r="BG108" i="1"/>
  <c r="BG100" i="1"/>
  <c r="BG109" i="1"/>
  <c r="BG101" i="1"/>
  <c r="BG110" i="1"/>
  <c r="BG102" i="1"/>
  <c r="BG111" i="1"/>
  <c r="BG103" i="1"/>
  <c r="T97" i="1"/>
  <c r="BO107" i="1"/>
  <c r="BO99" i="1"/>
  <c r="BO108" i="1"/>
  <c r="BO100" i="1"/>
  <c r="BO109" i="1"/>
  <c r="BO101" i="1"/>
  <c r="BO110" i="1"/>
  <c r="BO102" i="1"/>
  <c r="BO111" i="1"/>
  <c r="BO103" i="1"/>
  <c r="AB97" i="1"/>
  <c r="BW107" i="1"/>
  <c r="BW99" i="1"/>
  <c r="BW108" i="1"/>
  <c r="BW100" i="1"/>
  <c r="BW109" i="1"/>
  <c r="BW101" i="1"/>
  <c r="BW110" i="1"/>
  <c r="BW102" i="1"/>
  <c r="BW111" i="1"/>
  <c r="BW103" i="1"/>
  <c r="AJ97" i="1"/>
  <c r="CE107" i="1"/>
  <c r="CE99" i="1"/>
  <c r="CE108" i="1"/>
  <c r="CE100" i="1"/>
  <c r="CE109" i="1"/>
  <c r="CE101" i="1"/>
  <c r="CE110" i="1"/>
  <c r="CE102" i="1"/>
  <c r="CE111" i="1"/>
  <c r="CE103" i="1"/>
  <c r="AR97" i="1"/>
  <c r="CM107" i="1"/>
  <c r="CM99" i="1"/>
  <c r="CM108" i="1"/>
  <c r="CM100" i="1"/>
  <c r="CM109" i="1"/>
  <c r="CM101" i="1"/>
  <c r="CM110" i="1"/>
  <c r="CM102" i="1"/>
  <c r="CM111" i="1"/>
  <c r="CM103" i="1"/>
  <c r="AZ97" i="1"/>
  <c r="BA97" i="1"/>
  <c r="BI59" i="1"/>
  <c r="BQ59" i="1"/>
  <c r="BY59" i="1"/>
  <c r="CG59" i="1"/>
  <c r="CO59" i="1"/>
  <c r="BI67" i="1"/>
  <c r="BQ67" i="1"/>
  <c r="BY67" i="1"/>
  <c r="CG67" i="1"/>
  <c r="CO67" i="1"/>
  <c r="BG89" i="1"/>
  <c r="BG90" i="1"/>
  <c r="BO89" i="1"/>
  <c r="BO90" i="1"/>
  <c r="BW89" i="1"/>
  <c r="BW90" i="1"/>
  <c r="CE88" i="1"/>
  <c r="CE89" i="1"/>
  <c r="CE90" i="1"/>
  <c r="CM88" i="1"/>
  <c r="CM89" i="1"/>
  <c r="CM90" i="1"/>
  <c r="BK79" i="1"/>
  <c r="BS79" i="1"/>
  <c r="CA79" i="1"/>
  <c r="CI79" i="1"/>
  <c r="BD80" i="1"/>
  <c r="BL80" i="1"/>
  <c r="BT80" i="1"/>
  <c r="CB80" i="1"/>
  <c r="CJ80" i="1"/>
  <c r="BK87" i="1"/>
  <c r="BS87" i="1"/>
  <c r="CA87" i="1"/>
  <c r="CI87" i="1"/>
  <c r="BD88" i="1"/>
  <c r="BL88" i="1"/>
  <c r="BK90" i="1"/>
  <c r="T105" i="1"/>
  <c r="AB105" i="1"/>
  <c r="AJ105" i="1"/>
  <c r="AR105" i="1"/>
  <c r="AZ105" i="1"/>
  <c r="BH89" i="1"/>
  <c r="BH90" i="1"/>
  <c r="BP89" i="1"/>
  <c r="BP90" i="1"/>
  <c r="BX89" i="1"/>
  <c r="BX90" i="1"/>
  <c r="CF89" i="1"/>
  <c r="CF90" i="1"/>
  <c r="CF88" i="1"/>
  <c r="CN89" i="1"/>
  <c r="CN90" i="1"/>
  <c r="CN88" i="1"/>
  <c r="V76" i="1"/>
  <c r="AD76" i="1"/>
  <c r="AL76" i="1"/>
  <c r="AT76" i="1"/>
  <c r="BB76" i="1"/>
  <c r="BK78" i="1"/>
  <c r="BS78" i="1"/>
  <c r="CA78" i="1"/>
  <c r="CI78" i="1"/>
  <c r="BS86" i="1"/>
  <c r="CA86" i="1"/>
  <c r="CI86" i="1"/>
  <c r="BD87" i="1"/>
  <c r="BL87" i="1"/>
  <c r="BT87" i="1"/>
  <c r="CB87" i="1"/>
  <c r="CJ87" i="1"/>
  <c r="BS89" i="1"/>
  <c r="BL90" i="1"/>
  <c r="U97" i="1"/>
  <c r="BI57" i="1"/>
  <c r="BQ57" i="1"/>
  <c r="BY57" i="1"/>
  <c r="CG57" i="1"/>
  <c r="CO57" i="1"/>
  <c r="BD60" i="1"/>
  <c r="BL60" i="1"/>
  <c r="BT60" i="1"/>
  <c r="CB60" i="1"/>
  <c r="CJ60" i="1"/>
  <c r="BI90" i="1"/>
  <c r="V97" i="1"/>
  <c r="BI89" i="1"/>
  <c r="BQ90" i="1"/>
  <c r="AD97" i="1"/>
  <c r="BQ89" i="1"/>
  <c r="BY90" i="1"/>
  <c r="AL97" i="1"/>
  <c r="BY89" i="1"/>
  <c r="CG90" i="1"/>
  <c r="AT97" i="1"/>
  <c r="CG89" i="1"/>
  <c r="CO90" i="1"/>
  <c r="BB97" i="1"/>
  <c r="CO89" i="1"/>
  <c r="BD78" i="1"/>
  <c r="BL78" i="1"/>
  <c r="BT78" i="1"/>
  <c r="CB78" i="1"/>
  <c r="CJ78" i="1"/>
  <c r="BG81" i="1"/>
  <c r="BO81" i="1"/>
  <c r="BW81" i="1"/>
  <c r="CE81" i="1"/>
  <c r="CM81" i="1"/>
  <c r="BH82" i="1"/>
  <c r="BP82" i="1"/>
  <c r="BX82" i="1"/>
  <c r="CF82" i="1"/>
  <c r="CN82" i="1"/>
  <c r="BD86" i="1"/>
  <c r="BL86" i="1"/>
  <c r="BT86" i="1"/>
  <c r="CB86" i="1"/>
  <c r="CJ86" i="1"/>
  <c r="BW88" i="1"/>
  <c r="T92" i="1"/>
  <c r="AB92" i="1"/>
  <c r="AJ92" i="1"/>
  <c r="AR92" i="1"/>
  <c r="AZ92" i="1"/>
  <c r="AC97" i="1"/>
  <c r="BX81" i="1"/>
  <c r="CF81" i="1"/>
  <c r="CN81" i="1"/>
  <c r="BI82" i="1"/>
  <c r="BQ82" i="1"/>
  <c r="BY82" i="1"/>
  <c r="CG82" i="1"/>
  <c r="CO82" i="1"/>
  <c r="BG88" i="1"/>
  <c r="BO88" i="1"/>
  <c r="BX88" i="1"/>
  <c r="CA89" i="1"/>
  <c r="BT90" i="1"/>
  <c r="U92" i="1"/>
  <c r="AC92" i="1"/>
  <c r="AK92" i="1"/>
  <c r="AS92" i="1"/>
  <c r="BA92" i="1"/>
  <c r="R97" i="1"/>
  <c r="Z97" i="1"/>
  <c r="AH97" i="1"/>
  <c r="AP97" i="1"/>
  <c r="AX97" i="1"/>
  <c r="AK97" i="1"/>
  <c r="T113" i="1"/>
  <c r="AB113" i="1"/>
  <c r="AJ113" i="1"/>
  <c r="AR113" i="1"/>
  <c r="AZ113" i="1"/>
  <c r="BH88" i="1"/>
  <c r="BP88" i="1"/>
  <c r="S97" i="1"/>
  <c r="AA97" i="1"/>
  <c r="AI97" i="1"/>
  <c r="AQ97" i="1"/>
  <c r="AY97" i="1"/>
  <c r="AS97" i="1"/>
  <c r="BI99" i="1"/>
  <c r="BQ99" i="1"/>
  <c r="BY99" i="1"/>
  <c r="CG99" i="1"/>
  <c r="CO99" i="1"/>
  <c r="BJ100" i="1"/>
  <c r="BR100" i="1"/>
  <c r="BZ100" i="1"/>
  <c r="CH100" i="1"/>
  <c r="CP100" i="1"/>
  <c r="BK101" i="1"/>
  <c r="BS101" i="1"/>
  <c r="CA101" i="1"/>
  <c r="CI101" i="1"/>
  <c r="BD102" i="1"/>
  <c r="BL102" i="1"/>
  <c r="BT102" i="1"/>
  <c r="CB102" i="1"/>
  <c r="CJ102" i="1"/>
  <c r="BE103" i="1"/>
  <c r="BM103" i="1"/>
  <c r="BU103" i="1"/>
  <c r="CC103" i="1"/>
  <c r="CK103" i="1"/>
  <c r="BI107" i="1"/>
  <c r="BQ107" i="1"/>
  <c r="BY107" i="1"/>
  <c r="CG107" i="1"/>
  <c r="CO107" i="1"/>
  <c r="BJ108" i="1"/>
  <c r="BR108" i="1"/>
  <c r="BZ108" i="1"/>
  <c r="CH108" i="1"/>
  <c r="CP108" i="1"/>
  <c r="BK109" i="1"/>
  <c r="BS109" i="1"/>
  <c r="CA109" i="1"/>
  <c r="CI109" i="1"/>
  <c r="BD110" i="1"/>
  <c r="BL110" i="1"/>
  <c r="BT110" i="1"/>
  <c r="CB110" i="1"/>
  <c r="CJ110" i="1"/>
  <c r="BE111" i="1"/>
  <c r="BM111" i="1"/>
  <c r="BU111" i="1"/>
  <c r="CC111" i="1"/>
  <c r="CK111" i="1"/>
  <c r="BK99" i="1"/>
  <c r="BS99" i="1"/>
  <c r="CA99" i="1"/>
  <c r="CI99" i="1"/>
  <c r="BD100" i="1"/>
  <c r="BL100" i="1"/>
  <c r="BT100" i="1"/>
  <c r="CB100" i="1"/>
  <c r="CJ100" i="1"/>
  <c r="BE101" i="1"/>
  <c r="BM101" i="1"/>
  <c r="BU101" i="1"/>
  <c r="CC101" i="1"/>
  <c r="CK101" i="1"/>
  <c r="BF102" i="1"/>
  <c r="BN102" i="1"/>
  <c r="BV102" i="1"/>
  <c r="CD102" i="1"/>
  <c r="CL102" i="1"/>
  <c r="BK107" i="1"/>
  <c r="BS107" i="1"/>
  <c r="CA107" i="1"/>
  <c r="CI107" i="1"/>
  <c r="BD108" i="1"/>
  <c r="BL108" i="1"/>
  <c r="BT108" i="1"/>
  <c r="CB108" i="1"/>
  <c r="CJ108" i="1"/>
  <c r="BE109" i="1"/>
  <c r="BM109" i="1"/>
  <c r="BU109" i="1"/>
  <c r="CC109" i="1"/>
  <c r="CK109" i="1"/>
  <c r="BF110" i="1"/>
  <c r="BN110" i="1"/>
  <c r="BV110" i="1"/>
  <c r="CD110" i="1"/>
  <c r="CL110" i="1"/>
  <c r="W97" i="1"/>
  <c r="AE97" i="1"/>
  <c r="AM97" i="1"/>
  <c r="AU97" i="1"/>
  <c r="BC97" i="1"/>
  <c r="BD99" i="1"/>
  <c r="BL99" i="1"/>
  <c r="BT99" i="1"/>
  <c r="CB99" i="1"/>
  <c r="CJ99" i="1"/>
  <c r="BE100" i="1"/>
  <c r="BM100" i="1"/>
  <c r="BU100" i="1"/>
  <c r="CC100" i="1"/>
  <c r="CK100" i="1"/>
  <c r="BF101" i="1"/>
  <c r="BN101" i="1"/>
  <c r="BV101" i="1"/>
  <c r="CD101" i="1"/>
  <c r="CL101" i="1"/>
  <c r="BH103" i="1"/>
  <c r="BP103" i="1"/>
  <c r="BX103" i="1"/>
  <c r="CF103" i="1"/>
  <c r="CN103" i="1"/>
  <c r="BD107" i="1"/>
  <c r="BL107" i="1"/>
  <c r="BT107" i="1"/>
  <c r="CB107" i="1"/>
  <c r="CJ107" i="1"/>
  <c r="BE108" i="1"/>
  <c r="BM108" i="1"/>
  <c r="BU108" i="1"/>
  <c r="CC108" i="1"/>
  <c r="CK108" i="1"/>
  <c r="BF109" i="1"/>
  <c r="BN109" i="1"/>
  <c r="BV109" i="1"/>
  <c r="CD109" i="1"/>
  <c r="CL109" i="1"/>
  <c r="BH111" i="1"/>
  <c r="BP111" i="1"/>
  <c r="BX111" i="1"/>
  <c r="CF111" i="1"/>
  <c r="CN111" i="1"/>
  <c r="X97" i="1"/>
  <c r="AF97" i="1"/>
  <c r="AN97" i="1"/>
  <c r="AV97" i="1"/>
  <c r="BE99" i="1"/>
  <c r="BM99" i="1"/>
  <c r="BU99" i="1"/>
  <c r="CC99" i="1"/>
  <c r="CK99" i="1"/>
  <c r="BF100" i="1"/>
  <c r="BN100" i="1"/>
  <c r="BV100" i="1"/>
  <c r="CD100" i="1"/>
  <c r="CL100" i="1"/>
  <c r="BH102" i="1"/>
  <c r="BP102" i="1"/>
  <c r="BX102" i="1"/>
  <c r="CF102" i="1"/>
  <c r="CN102" i="1"/>
  <c r="BI103" i="1"/>
  <c r="BQ103" i="1"/>
  <c r="BY103" i="1"/>
  <c r="CG103" i="1"/>
  <c r="CO103" i="1"/>
  <c r="BE107" i="1"/>
  <c r="BM107" i="1"/>
  <c r="BU107" i="1"/>
  <c r="CC107" i="1"/>
  <c r="CK107" i="1"/>
  <c r="BF108" i="1"/>
  <c r="BN108" i="1"/>
  <c r="BV108" i="1"/>
  <c r="CD108" i="1"/>
  <c r="CL108" i="1"/>
  <c r="BH110" i="1"/>
  <c r="BP110" i="1"/>
  <c r="BX110" i="1"/>
  <c r="CF110" i="1"/>
  <c r="CN110" i="1"/>
  <c r="BI111" i="1"/>
  <c r="BQ111" i="1"/>
  <c r="BY111" i="1"/>
  <c r="CG111" i="1"/>
  <c r="CO111" i="1"/>
  <c r="Q97" i="1"/>
  <c r="Y97" i="1"/>
  <c r="AG97" i="1"/>
  <c r="AO97" i="1"/>
  <c r="AW97" i="1"/>
  <c r="BF99" i="1"/>
  <c r="BN99" i="1"/>
  <c r="BV99" i="1"/>
  <c r="CD99" i="1"/>
  <c r="CL99" i="1"/>
  <c r="BH101" i="1"/>
  <c r="BP101" i="1"/>
  <c r="BX101" i="1"/>
  <c r="CF101" i="1"/>
  <c r="CN101" i="1"/>
  <c r="BI102" i="1"/>
  <c r="BQ102" i="1"/>
  <c r="BY102" i="1"/>
  <c r="CG102" i="1"/>
  <c r="CO102" i="1"/>
  <c r="BJ103" i="1"/>
  <c r="BR103" i="1"/>
  <c r="BZ103" i="1"/>
  <c r="CH103" i="1"/>
  <c r="CP103" i="1"/>
  <c r="BF107" i="1"/>
  <c r="BN107" i="1"/>
  <c r="BV107" i="1"/>
  <c r="CD107" i="1"/>
  <c r="CL107" i="1"/>
  <c r="BH109" i="1"/>
  <c r="BP109" i="1"/>
  <c r="BX109" i="1"/>
  <c r="CF109" i="1"/>
  <c r="CN109" i="1"/>
  <c r="BI110" i="1"/>
  <c r="BQ110" i="1"/>
  <c r="BY110" i="1"/>
  <c r="CG110" i="1"/>
  <c r="CO110" i="1"/>
  <c r="BJ111" i="1"/>
  <c r="BR111" i="1"/>
  <c r="BZ111" i="1"/>
  <c r="CH111" i="1"/>
  <c r="CP111" i="1"/>
  <c r="BH100" i="1"/>
  <c r="BP100" i="1"/>
  <c r="BX100" i="1"/>
  <c r="CF100" i="1"/>
  <c r="CN100" i="1"/>
  <c r="BI101" i="1"/>
  <c r="BQ101" i="1"/>
  <c r="BY101" i="1"/>
  <c r="CG101" i="1"/>
  <c r="CO101" i="1"/>
  <c r="BJ102" i="1"/>
  <c r="BR102" i="1"/>
  <c r="BZ102" i="1"/>
  <c r="CH102" i="1"/>
  <c r="CP102" i="1"/>
  <c r="BK103" i="1"/>
  <c r="BS103" i="1"/>
  <c r="CA103" i="1"/>
  <c r="CI103" i="1"/>
  <c r="BH108" i="1"/>
  <c r="BP108" i="1"/>
  <c r="BX108" i="1"/>
  <c r="CF108" i="1"/>
  <c r="CN108" i="1"/>
  <c r="BI109" i="1"/>
  <c r="BQ109" i="1"/>
  <c r="BY109" i="1"/>
  <c r="CG109" i="1"/>
  <c r="CO109" i="1"/>
  <c r="BJ110" i="1"/>
  <c r="BR110" i="1"/>
  <c r="BZ110" i="1"/>
  <c r="CH110" i="1"/>
  <c r="CP110" i="1"/>
  <c r="BK111" i="1"/>
  <c r="BS111" i="1"/>
  <c r="CA111" i="1"/>
  <c r="CI111" i="1"/>
  <c r="BH99" i="1"/>
  <c r="BP99" i="1"/>
  <c r="BX99" i="1"/>
  <c r="CF99" i="1"/>
  <c r="CN99" i="1"/>
  <c r="BI100" i="1"/>
  <c r="BQ100" i="1"/>
  <c r="BY100" i="1"/>
  <c r="CG100" i="1"/>
  <c r="CO100" i="1"/>
  <c r="BJ101" i="1"/>
  <c r="BR101" i="1"/>
  <c r="BZ101" i="1"/>
  <c r="CH101" i="1"/>
  <c r="CP101" i="1"/>
  <c r="BK102" i="1"/>
  <c r="BS102" i="1"/>
  <c r="CA102" i="1"/>
  <c r="CI102" i="1"/>
  <c r="BD103" i="1"/>
  <c r="BL103" i="1"/>
  <c r="BT103" i="1"/>
  <c r="CB103" i="1"/>
  <c r="CJ103" i="1"/>
</calcChain>
</file>

<file path=xl/sharedStrings.xml><?xml version="1.0" encoding="utf-8"?>
<sst xmlns="http://schemas.openxmlformats.org/spreadsheetml/2006/main" count="37562" uniqueCount="4115">
  <si>
    <t>sd0,id@@4,1</t>
    <phoneticPr fontId="2" type="noConversion"/>
  </si>
  <si>
    <t>sd0,AnlzTime</t>
  </si>
  <si>
    <t>sd0,Inst</t>
  </si>
  <si>
    <t>sd1,Port</t>
  </si>
  <si>
    <t>sd0,si0_id</t>
  </si>
  <si>
    <t>sd1,SampleNo</t>
  </si>
  <si>
    <t>sd1,LotNo</t>
  </si>
  <si>
    <t>sd0,DataFilename</t>
  </si>
  <si>
    <t>sd0,DataFilepath</t>
  </si>
  <si>
    <t>sd0,PCName</t>
  </si>
  <si>
    <t>sd1,Container</t>
  </si>
  <si>
    <t>sd1,Description</t>
  </si>
  <si>
    <t>sd1,EMVolts</t>
  </si>
  <si>
    <t>sd1,RelativeEM</t>
  </si>
  <si>
    <t>sd1,SampleName</t>
  </si>
  <si>
    <t>sd1,SampleType</t>
  </si>
  <si>
    <t>sd2,Area,67641</t>
  </si>
  <si>
    <t>sd2,Area,67630</t>
  </si>
  <si>
    <t>sd2,Area,75092</t>
  </si>
  <si>
    <t>sd2,Area,311897</t>
  </si>
  <si>
    <t>sd2,Area,287923</t>
  </si>
  <si>
    <t>sd2,Area,78933</t>
  </si>
  <si>
    <t>sd2,Area,141786</t>
  </si>
  <si>
    <t>sd2,Area,71432</t>
  </si>
  <si>
    <t>sd2,Area,56235</t>
  </si>
  <si>
    <t>sd2,Area,108883</t>
  </si>
  <si>
    <t>sd2,Area,95636</t>
  </si>
  <si>
    <t>sd2,Area,3114554</t>
  </si>
  <si>
    <t>sd2,Area,76142</t>
  </si>
  <si>
    <t>sd2,Area,75354</t>
  </si>
  <si>
    <t>sd2,Area,76131</t>
  </si>
  <si>
    <t>sd2,Area,75343</t>
  </si>
  <si>
    <t>sd2,Area,156592</t>
  </si>
  <si>
    <t>sd2,Area,67663</t>
  </si>
  <si>
    <t>sd2,Area,71556</t>
  </si>
  <si>
    <t>sd2,Area,107062</t>
  </si>
  <si>
    <t>sd2,Area,79016</t>
  </si>
  <si>
    <t>sd2,Area,78875</t>
  </si>
  <si>
    <t>sd2,Area,10061015</t>
  </si>
  <si>
    <t>sd2,Area,10061026</t>
  </si>
  <si>
    <t>sd2,Area,79005</t>
  </si>
  <si>
    <t>sd2,Area,127184</t>
  </si>
  <si>
    <t>sd2,Area,106934</t>
  </si>
  <si>
    <t>sd2,Area,108907</t>
  </si>
  <si>
    <t>sd2,Area,100414</t>
  </si>
  <si>
    <t>sd2,Area,106423</t>
  </si>
  <si>
    <t>sd2,Area,100425</t>
  </si>
  <si>
    <t>sd2,Area,95476</t>
  </si>
  <si>
    <t>sd2,Area,79345</t>
  </si>
  <si>
    <t>sd2,Area,108678</t>
  </si>
  <si>
    <t>sd2,Area,541731</t>
  </si>
  <si>
    <t>sd2,Area,106467</t>
  </si>
  <si>
    <t>sd2,Area,95501</t>
  </si>
  <si>
    <t>sd2,Area,120821</t>
  </si>
  <si>
    <t>sd2,Area,87683</t>
  </si>
  <si>
    <t>sd2,ppb,67641</t>
  </si>
  <si>
    <t>sd2,ppb,67630</t>
  </si>
  <si>
    <t>sd2,ppb,75092</t>
  </si>
  <si>
    <t>sd2,ppb,311897</t>
  </si>
  <si>
    <t>sd2,ppb,287923</t>
  </si>
  <si>
    <t>sd2,ppb,78933</t>
  </si>
  <si>
    <t>sd2,ppb,141786</t>
  </si>
  <si>
    <t>sd2,ppb,71432</t>
  </si>
  <si>
    <t>sd2,ppb,56235</t>
  </si>
  <si>
    <t>sd2,ppb,108883</t>
  </si>
  <si>
    <t>sd2,ppb,95636</t>
  </si>
  <si>
    <t>sd2,ppb,3114554</t>
  </si>
  <si>
    <t>sd2,ppb,76142</t>
  </si>
  <si>
    <t>sd2,ppb,75354</t>
  </si>
  <si>
    <t>sd2,ppb,76131</t>
  </si>
  <si>
    <t>sd2,ppb,75343</t>
  </si>
  <si>
    <t>sd2,ppb,156592</t>
  </si>
  <si>
    <t>sd2,ppb,67663</t>
  </si>
  <si>
    <t>sd2,ppb,71556</t>
  </si>
  <si>
    <t>sd2,ppb,107062</t>
  </si>
  <si>
    <t>sd2,ppb,79016</t>
  </si>
  <si>
    <t>sd2,ppb,78875</t>
  </si>
  <si>
    <t>sd2,ppb,10061015</t>
  </si>
  <si>
    <t>sd2,ppb,10061026</t>
  </si>
  <si>
    <t>sd2,ppb,79005</t>
  </si>
  <si>
    <t>sd2,ppb,127184</t>
  </si>
  <si>
    <t>sd2,ppb,106934</t>
  </si>
  <si>
    <t>sd2,ppb,108907</t>
  </si>
  <si>
    <t>sd2,ppb,100414</t>
  </si>
  <si>
    <t>sd2,ppb,106423</t>
  </si>
  <si>
    <t>sd2,ppb,100425</t>
  </si>
  <si>
    <t>sd2,ppb,95476</t>
  </si>
  <si>
    <t>sd2,ppb,79345</t>
  </si>
  <si>
    <t>sd2,ppb,108678</t>
  </si>
  <si>
    <t>sd2,ppb,541731</t>
  </si>
  <si>
    <t>sd2,ppb,106467</t>
  </si>
  <si>
    <t>sd2,ppb,95501</t>
  </si>
  <si>
    <t>sd2,ppb,120821</t>
  </si>
  <si>
    <t>sd2,ppb,87683</t>
  </si>
  <si>
    <t>sd2,RT,67641</t>
  </si>
  <si>
    <t>sd2,RT,67630</t>
  </si>
  <si>
    <t>sd2,RT,75092</t>
  </si>
  <si>
    <t>sd2,RT,311897</t>
  </si>
  <si>
    <t>sd2,RT,287923</t>
  </si>
  <si>
    <t>sd2,RT,78933</t>
  </si>
  <si>
    <t>sd2,RT,141786</t>
  </si>
  <si>
    <t>sd2,RT,71432</t>
  </si>
  <si>
    <t>sd2,RT,56235</t>
  </si>
  <si>
    <t>sd2,RT,108883</t>
  </si>
  <si>
    <t>sd2,RT,95636</t>
  </si>
  <si>
    <t>sd2,RT,3114554</t>
  </si>
  <si>
    <t>sd2,RT,76142</t>
  </si>
  <si>
    <t>sd2,RT,75354</t>
  </si>
  <si>
    <t>sd2,RT,76131</t>
  </si>
  <si>
    <t>sd2,RT,75343</t>
  </si>
  <si>
    <t>sd2,RT,156592</t>
  </si>
  <si>
    <t>sd2,RT,67663</t>
  </si>
  <si>
    <t>sd2,RT,71556</t>
  </si>
  <si>
    <t>sd2,RT,107062</t>
  </si>
  <si>
    <t>sd2,RT,79016</t>
  </si>
  <si>
    <t>sd2,RT,78875</t>
  </si>
  <si>
    <t>sd2,RT,10061015</t>
  </si>
  <si>
    <t>sd2,RT,10061026</t>
  </si>
  <si>
    <t>sd2,RT,79005</t>
  </si>
  <si>
    <t>sd2,RT,127184</t>
  </si>
  <si>
    <t>sd2,RT,106934</t>
  </si>
  <si>
    <t>sd2,RT,108907</t>
  </si>
  <si>
    <t>sd2,RT,100414</t>
  </si>
  <si>
    <t>sd2,RT,106423</t>
  </si>
  <si>
    <t>sd2,RT,100425</t>
  </si>
  <si>
    <t>sd2,RT,95476</t>
  </si>
  <si>
    <t>sd2,RT,79345</t>
  </si>
  <si>
    <t>sd2,RT,108678</t>
  </si>
  <si>
    <t>sd2,RT,541731</t>
  </si>
  <si>
    <t>sd2,RT,106467</t>
  </si>
  <si>
    <t>sd2,RT,95501</t>
  </si>
  <si>
    <t>sd2,RT,120821</t>
  </si>
  <si>
    <t>sd2,RT,87683</t>
  </si>
  <si>
    <t>Area</t>
  </si>
  <si>
    <t>ppb</t>
  </si>
  <si>
    <t>RT</t>
  </si>
  <si>
    <t>id</t>
  </si>
  <si>
    <t>AnlzTime</t>
  </si>
  <si>
    <t>Inst</t>
  </si>
  <si>
    <t>Port</t>
  </si>
  <si>
    <t>si0_id</t>
  </si>
  <si>
    <t>SampleNo</t>
  </si>
  <si>
    <t>LotNo</t>
  </si>
  <si>
    <t>DataFilename</t>
  </si>
  <si>
    <t>DataFilepath</t>
  </si>
  <si>
    <t>PCName</t>
  </si>
  <si>
    <t>Container</t>
  </si>
  <si>
    <t>Description</t>
  </si>
  <si>
    <t>EMVolts</t>
  </si>
  <si>
    <t>RelativeEM</t>
  </si>
  <si>
    <t>SampleName</t>
  </si>
  <si>
    <t>SampleType</t>
  </si>
  <si>
    <t>Acetone</t>
  </si>
  <si>
    <t>IPA</t>
  </si>
  <si>
    <t>Methylene Chloride</t>
  </si>
  <si>
    <t>CNF</t>
  </si>
  <si>
    <t>Cyclopentane</t>
  </si>
  <si>
    <t>2-Butanone</t>
  </si>
  <si>
    <t>Ethyl Acetate</t>
  </si>
  <si>
    <t>Benzene</t>
  </si>
  <si>
    <t>Carbon Tetrachloride</t>
  </si>
  <si>
    <t>Toluene</t>
  </si>
  <si>
    <t>1,2,4-TMB</t>
  </si>
  <si>
    <t>Chlorobenzene-D5</t>
  </si>
  <si>
    <t>Freon114</t>
  </si>
  <si>
    <t>1,1-Dichloroethene</t>
  </si>
  <si>
    <t>Freon113</t>
  </si>
  <si>
    <t>1,1-Dichloroethane</t>
  </si>
  <si>
    <t>cis-1,2-Dichloroethene</t>
  </si>
  <si>
    <t>Freon20</t>
  </si>
  <si>
    <t>1,1,1-Trichloroethane</t>
  </si>
  <si>
    <t>1,2-Dichloroethane</t>
  </si>
  <si>
    <t>Trichloroethylene</t>
  </si>
  <si>
    <t>1,2-Dichloropropane</t>
  </si>
  <si>
    <t>cis-1,3-Dichloropropene</t>
  </si>
  <si>
    <t>trans-1,3-Dichloropropene</t>
  </si>
  <si>
    <t>1,1,2-Trichloroethane</t>
  </si>
  <si>
    <t>Tetrachloroethylene</t>
  </si>
  <si>
    <t>1,2-Dibromoethane</t>
  </si>
  <si>
    <t>ChloroBenzene</t>
  </si>
  <si>
    <t>Ethylbenzene</t>
  </si>
  <si>
    <t>p-Xylene</t>
  </si>
  <si>
    <t>Styrene</t>
  </si>
  <si>
    <t>o-Xylene</t>
  </si>
  <si>
    <t>1,1,2,2-Tetrachloroethane</t>
  </si>
  <si>
    <t>1,3,5-TMB</t>
  </si>
  <si>
    <t>1,3-Dichlorobenzene</t>
  </si>
  <si>
    <t>1,4-Dichlorobenzene</t>
  </si>
  <si>
    <t>1,2-Dichlorobenzene</t>
  </si>
  <si>
    <t>1,2,4-TCB</t>
  </si>
  <si>
    <t>HCBD</t>
  </si>
  <si>
    <t>RF,ppb(5841)</t>
  </si>
  <si>
    <t>QC-01</t>
  </si>
  <si>
    <t>STD</t>
  </si>
  <si>
    <t>STD[20251119 0947]_903.D\Quant.txt</t>
  </si>
  <si>
    <t>C:\Cylinder\QC-01\20251120 101838\</t>
  </si>
  <si>
    <t>C01-0121-1656</t>
  </si>
  <si>
    <t>1L_Cylinder</t>
  </si>
  <si>
    <t xml:space="preserve">  port 1  903  872&gt;  #20251030001</t>
  </si>
  <si>
    <t>RF-903</t>
  </si>
  <si>
    <t>TO14C1</t>
  </si>
  <si>
    <t>STD[20251119 1002]_903.D\Quant.txt</t>
  </si>
  <si>
    <t>STD[20251119 1017]_903.D\Quant.txt</t>
  </si>
  <si>
    <t>STD[20251119 1032]_903.D\epatemp.txt</t>
  </si>
  <si>
    <t>AVG(90830:90831)</t>
  </si>
  <si>
    <t>QC-01</t>
    <phoneticPr fontId="2" type="noConversion"/>
  </si>
  <si>
    <t>STD</t>
    <phoneticPr fontId="2" type="noConversion"/>
  </si>
  <si>
    <t>STD[20251119 1032]_903.D\epatemp.txt</t>
    <phoneticPr fontId="2" type="noConversion"/>
  </si>
  <si>
    <t>C:\Cylinder\QC-01\20251120 101838\</t>
    <phoneticPr fontId="2" type="noConversion"/>
  </si>
  <si>
    <t>C01-0121-1656</t>
    <phoneticPr fontId="2" type="noConversion"/>
  </si>
  <si>
    <t>1L_Cylinder</t>
    <phoneticPr fontId="2" type="noConversion"/>
  </si>
  <si>
    <t xml:space="preserve">  port 1  903  872&gt;  #20251030001</t>
    <phoneticPr fontId="2" type="noConversion"/>
  </si>
  <si>
    <t>RF-903</t>
    <phoneticPr fontId="2" type="noConversion"/>
  </si>
  <si>
    <t>TO14C1</t>
    <phoneticPr fontId="2" type="noConversion"/>
  </si>
  <si>
    <t>RPD(90830:90831)</t>
  </si>
  <si>
    <t>PORT 2</t>
  </si>
  <si>
    <t>PORT 2[20251119 1047]_023.D\Quant.txt</t>
  </si>
  <si>
    <t>0.5L_Cylinder</t>
  </si>
  <si>
    <t xml:space="preserve">  port 2  023  1078&gt;1028  #20251117006</t>
  </si>
  <si>
    <t>TSMC-023</t>
  </si>
  <si>
    <t>PORT 2[20251119 1102]_023.D\Quant.txt</t>
  </si>
  <si>
    <t xml:space="preserve">  port 2  023  1078&gt;  #20251117006</t>
  </si>
  <si>
    <t>PORT 2[20251119 1117]_023.D\Quant.txt</t>
  </si>
  <si>
    <t>PORT 2[20251119 1132]_023.D\Quant.txt</t>
  </si>
  <si>
    <t>PORT 2[20251119 1147]_023.D\Quant.txt</t>
  </si>
  <si>
    <t>AVG(90791:90792)</t>
  </si>
  <si>
    <t>PORT 2</t>
    <phoneticPr fontId="2" type="noConversion"/>
  </si>
  <si>
    <t>PORT 2[20251119 1147]_023.D\Quant.txt</t>
    <phoneticPr fontId="2" type="noConversion"/>
  </si>
  <si>
    <t>0.5L_Cylinder</t>
    <phoneticPr fontId="2" type="noConversion"/>
  </si>
  <si>
    <t xml:space="preserve">  port 2  023  1078&gt;  #20251117006</t>
    <phoneticPr fontId="2" type="noConversion"/>
  </si>
  <si>
    <t>TSMC-023</t>
    <phoneticPr fontId="2" type="noConversion"/>
  </si>
  <si>
    <t>ppb(5900)</t>
  </si>
  <si>
    <t>RPD(90791:90792)</t>
  </si>
  <si>
    <t>PORT 3</t>
  </si>
  <si>
    <t>PORT 3[20251119 1202]_033.D\Quant.txt</t>
  </si>
  <si>
    <t xml:space="preserve">  port 3  033  1084&gt;1032  #20251117007</t>
  </si>
  <si>
    <t>TSMC-033</t>
  </si>
  <si>
    <t>PORT 3[20251119 1217]_033.D\Quant.txt</t>
  </si>
  <si>
    <t xml:space="preserve">  port 3  033  1084&gt;  #20251117007</t>
  </si>
  <si>
    <t>PORT 3[20251119 1232]_033.D\Quant.txt</t>
  </si>
  <si>
    <t>PORT 3[20251119 1247]_033.D\Quant.txt</t>
  </si>
  <si>
    <t>PORT 3[20251119 1302]_033.D\Quant.txt</t>
  </si>
  <si>
    <t>AVG(90801:90802)</t>
  </si>
  <si>
    <t>PORT 3</t>
    <phoneticPr fontId="2" type="noConversion"/>
  </si>
  <si>
    <t>PORT 3[20251119 1302]_033.D\Quant.txt</t>
    <phoneticPr fontId="2" type="noConversion"/>
  </si>
  <si>
    <t xml:space="preserve">  port 3  033  1084&gt;  #20251117007</t>
    <phoneticPr fontId="2" type="noConversion"/>
  </si>
  <si>
    <t>TSMC-033</t>
    <phoneticPr fontId="2" type="noConversion"/>
  </si>
  <si>
    <t>ppb(5901)</t>
  </si>
  <si>
    <t>RPD(90801:90802)</t>
  </si>
  <si>
    <t>STD[20251119 1317]_903.D\Quant.txt</t>
  </si>
  <si>
    <t>STD[20251119 1332]_903.D\Quant.txt</t>
  </si>
  <si>
    <t>AVG(90832:90833)</t>
  </si>
  <si>
    <t>STD[20251119 1332]_903.D\Quant.txt</t>
    <phoneticPr fontId="2" type="noConversion"/>
  </si>
  <si>
    <t>QC(AVG(90832:90833),AVG(90830:90831))</t>
  </si>
  <si>
    <t>RPD(90832:90833)</t>
  </si>
  <si>
    <t>PORT 4</t>
  </si>
  <si>
    <t>PORT 4[20251119 1347]_160.D\Quant.txt</t>
  </si>
  <si>
    <t xml:space="preserve">  port 4  160  1095&gt;1046  #20251118001</t>
  </si>
  <si>
    <t>STD-N160</t>
  </si>
  <si>
    <t>PORT 4[20251119 1402]_160.D\Quant.txt</t>
  </si>
  <si>
    <t xml:space="preserve">  port 4  160  1095&gt;  #20251118001</t>
  </si>
  <si>
    <t>PORT 4[20251119 1417]_160.D\Quant.txt</t>
  </si>
  <si>
    <t>PORT 4[20251119 1432]_160.D\Quant.txt</t>
  </si>
  <si>
    <t>PORT 4[20251119 1447]_160.D\Quant.txt</t>
  </si>
  <si>
    <t>AVG(90811:90812)</t>
  </si>
  <si>
    <t>PORT 4</t>
    <phoneticPr fontId="2" type="noConversion"/>
  </si>
  <si>
    <t>PORT 4[20251119 1447]_160.D\Quant.txt</t>
    <phoneticPr fontId="2" type="noConversion"/>
  </si>
  <si>
    <t xml:space="preserve">  port 4  160  1095&gt;  #20251118001</t>
    <phoneticPr fontId="2" type="noConversion"/>
  </si>
  <si>
    <t>STD-N160</t>
    <phoneticPr fontId="2" type="noConversion"/>
  </si>
  <si>
    <t>ppb(5902)</t>
  </si>
  <si>
    <t>RPD(90811:90812)</t>
  </si>
  <si>
    <t>PORT 5</t>
  </si>
  <si>
    <t>PORT 5[20251119 1502]_184.D\Quant.txt</t>
  </si>
  <si>
    <t xml:space="preserve">  port 5  184  1091&gt;1042  #20251118002</t>
  </si>
  <si>
    <t>STD-N184</t>
  </si>
  <si>
    <t>PORT 5[20251119 1516]_184.D\Quant.txt</t>
  </si>
  <si>
    <t xml:space="preserve">  port 5  184  1091&gt;  #20251118002</t>
  </si>
  <si>
    <t>PORT 5[20251119 1531]_184.D\Quant.txt</t>
  </si>
  <si>
    <t>PORT 5[20251119 1546]_184.D\Quant.txt</t>
  </si>
  <si>
    <t>PORT 5[20251119 1601]_184.D\Quant.txt</t>
  </si>
  <si>
    <t>AVG(90821:90822)</t>
  </si>
  <si>
    <t>PORT 5</t>
    <phoneticPr fontId="2" type="noConversion"/>
  </si>
  <si>
    <t>PORT 5[20251119 1601]_184.D\Quant.txt</t>
    <phoneticPr fontId="2" type="noConversion"/>
  </si>
  <si>
    <t xml:space="preserve">  port 5  184  1091&gt;  #20251118002</t>
    <phoneticPr fontId="2" type="noConversion"/>
  </si>
  <si>
    <t>STD-N184</t>
    <phoneticPr fontId="2" type="noConversion"/>
  </si>
  <si>
    <t>ppb(5903)</t>
  </si>
  <si>
    <t>RPD(90821:90822)</t>
  </si>
  <si>
    <t>STD[20251119 1616]_903.D\Quant.txt</t>
  </si>
  <si>
    <t>STD[20251119 1631]_903.D\epatemp.txt</t>
  </si>
  <si>
    <t>STD[20251119 1823]_903.D\Quant.txt</t>
  </si>
  <si>
    <t xml:space="preserve">  port 1  903  831&gt;778  #20251030001</t>
  </si>
  <si>
    <t>STD[20251119 1838]_903.D\Quant.txt</t>
  </si>
  <si>
    <t xml:space="preserve">  port 1  903  831&gt;  #20251030001</t>
  </si>
  <si>
    <t>STD[20251119 1853]_903.D\Quant.txt</t>
  </si>
  <si>
    <t>STD[20251119 1908]_903.D\Quant.txt</t>
  </si>
  <si>
    <t>AVG(90838:90839)</t>
  </si>
  <si>
    <t>STD[20251119 1908]_903.D\Quant.txt</t>
    <phoneticPr fontId="2" type="noConversion"/>
  </si>
  <si>
    <t xml:space="preserve">  port 1  903  831&gt;  #20251030001</t>
    <phoneticPr fontId="2" type="noConversion"/>
  </si>
  <si>
    <t>QC(AVG(90838:90839),AVG(90832:90833))</t>
  </si>
  <si>
    <t>RPD(90838:90839)</t>
  </si>
  <si>
    <t>PORT 2[20251119 1924]_221.D\Quant.txt</t>
  </si>
  <si>
    <t xml:space="preserve">  port 2  221  1085&gt;1036  #20251118003</t>
  </si>
  <si>
    <t>STD-N221</t>
  </si>
  <si>
    <t>PORT 2[20251119 1939]_221.D\Quant.txt</t>
  </si>
  <si>
    <t xml:space="preserve">  port 2  221  1085&gt;  #20251118003</t>
  </si>
  <si>
    <t>PORT 2[20251119 1953]_221.D\Quant.txt</t>
  </si>
  <si>
    <t>PORT 2[20251119 2008]_221.D\Quant.txt</t>
  </si>
  <si>
    <t>PORT 2[20251119 2023]_221.D\Quant.txt</t>
  </si>
  <si>
    <t>AVG(90796:90797)</t>
  </si>
  <si>
    <t>PORT 2[20251119 2023]_221.D\Quant.txt</t>
    <phoneticPr fontId="2" type="noConversion"/>
  </si>
  <si>
    <t xml:space="preserve">  port 2  221  1085&gt;  #20251118003</t>
    <phoneticPr fontId="2" type="noConversion"/>
  </si>
  <si>
    <t>STD-N221</t>
    <phoneticPr fontId="2" type="noConversion"/>
  </si>
  <si>
    <t>ppb(5904)</t>
  </si>
  <si>
    <t>RPD(90796:90797)</t>
  </si>
  <si>
    <t>PORT 3[20251119 2039]_152.D\Quant.txt</t>
  </si>
  <si>
    <t xml:space="preserve">  port 3  152  1089&gt;1040  #20251118004</t>
  </si>
  <si>
    <t>STD-N152</t>
  </si>
  <si>
    <t>PORT 3[20251119 2054]_152.D\Quant.txt</t>
  </si>
  <si>
    <t xml:space="preserve">  port 3  152  1089&gt;  #20251118004</t>
  </si>
  <si>
    <t>PORT 3[20251119 2109]_152.D\Quant.txt</t>
  </si>
  <si>
    <t>PORT 3[20251119 2124]_152.D\Quant.txt</t>
  </si>
  <si>
    <t>PORT 3[20251119 2139]_152.D\Quant.txt</t>
  </si>
  <si>
    <t>AVG(90806:90807)</t>
  </si>
  <si>
    <t>PORT 3[20251119 2139]_152.D\Quant.txt</t>
    <phoneticPr fontId="2" type="noConversion"/>
  </si>
  <si>
    <t xml:space="preserve">  port 3  152  1089&gt;  #20251118004</t>
    <phoneticPr fontId="2" type="noConversion"/>
  </si>
  <si>
    <t>STD-N152</t>
    <phoneticPr fontId="2" type="noConversion"/>
  </si>
  <si>
    <t>ppb(5905)</t>
  </si>
  <si>
    <t>RPD(90806:90807)</t>
  </si>
  <si>
    <t>STD[20251119 2154]_903.D\Quant.txt</t>
  </si>
  <si>
    <t>STD[20251119 2210]_903.D\Quant.txt</t>
  </si>
  <si>
    <t>AVG(90840:90841)</t>
  </si>
  <si>
    <t>STD[20251119 2210]_903.D\Quant.txt</t>
    <phoneticPr fontId="2" type="noConversion"/>
  </si>
  <si>
    <t>QC(AVG(90840:90841),AVG(90838:90839))</t>
  </si>
  <si>
    <t>RPD(90840:90841)</t>
  </si>
  <si>
    <t>PORT 4[20251119 2225]_228.D\Quant.txt</t>
  </si>
  <si>
    <t xml:space="preserve">  port 4  228  1097&gt;1046  #20251118005</t>
  </si>
  <si>
    <t>STD-N228</t>
  </si>
  <si>
    <t>PORT 4[20251119 2240]_228.D\Quant.txt</t>
  </si>
  <si>
    <t xml:space="preserve">  port 4  228  1097&gt;  #20251118005</t>
  </si>
  <si>
    <t>PORT 4[20251119 2255]_228.D\Quant.txt</t>
  </si>
  <si>
    <t>PORT 4[20251119 2310]_228.D\Quant.txt</t>
  </si>
  <si>
    <t>PORT 4[20251119 2325]_228.D\Quant.txt</t>
  </si>
  <si>
    <t>AVG(90816:90817)</t>
  </si>
  <si>
    <t>PORT 4[20251119 2325]_228.D\Quant.txt</t>
    <phoneticPr fontId="2" type="noConversion"/>
  </si>
  <si>
    <t xml:space="preserve">  port 4  228  1097&gt;  #20251118005</t>
    <phoneticPr fontId="2" type="noConversion"/>
  </si>
  <si>
    <t>STD-N228</t>
    <phoneticPr fontId="2" type="noConversion"/>
  </si>
  <si>
    <t>ppb(5906)</t>
  </si>
  <si>
    <t>RPD(90816:90817)</t>
  </si>
  <si>
    <t>PORT 5[20251119 2340]_024.D\Quant.txt</t>
  </si>
  <si>
    <t xml:space="preserve">  port 5  024  1093&gt;1043  #20251118006</t>
  </si>
  <si>
    <t>TSMC-024</t>
  </si>
  <si>
    <t>PORT 5[20251119 2355]_024.D\Quant.txt</t>
  </si>
  <si>
    <t xml:space="preserve">  port 5  024  1093&gt;  #20251118006</t>
  </si>
  <si>
    <t>PORT 5[20251120 0011]_024.D\Quant.txt</t>
  </si>
  <si>
    <t>PORT 5[20251120 0026]_024.D\Quant.txt</t>
  </si>
  <si>
    <t>PORT 5[20251120 0041]_024.D\Quant.txt</t>
  </si>
  <si>
    <t>AVG(90826:90827)</t>
  </si>
  <si>
    <t>PORT 5[20251120 0041]_024.D\Quant.txt</t>
    <phoneticPr fontId="2" type="noConversion"/>
  </si>
  <si>
    <t xml:space="preserve">  port 5  024  1093&gt;  #20251118006</t>
    <phoneticPr fontId="2" type="noConversion"/>
  </si>
  <si>
    <t>TSMC-024</t>
    <phoneticPr fontId="2" type="noConversion"/>
  </si>
  <si>
    <t>ppb(5907)</t>
  </si>
  <si>
    <t>RPD(90826:90827)</t>
  </si>
  <si>
    <t>STD[20251120 0056]_903.D\Quant.txt</t>
  </si>
  <si>
    <t>STD[20251120 0111]_903.D\Quant.txt</t>
  </si>
  <si>
    <t>AVG(90842:90843)</t>
  </si>
  <si>
    <t>STD[20251120 0111]_903.D\Quant.txt</t>
    <phoneticPr fontId="2" type="noConversion"/>
  </si>
  <si>
    <t>QC(AVG(90842:90843),AVG(90840:90841))</t>
  </si>
  <si>
    <t>RPD(90842:90843)</t>
  </si>
  <si>
    <t>PORT 11</t>
  </si>
  <si>
    <t>PORT 11[20251120 0126]_029.D\Quant.txt</t>
  </si>
  <si>
    <t xml:space="preserve">  port 11  029  1089&gt;1038  #20251118007</t>
  </si>
  <si>
    <t>TSMC-029</t>
  </si>
  <si>
    <t>PORT 11[20251120 0141]_029.D\Quant.txt</t>
  </si>
  <si>
    <t xml:space="preserve">  port 11  029  1089&gt;  #20251118007</t>
  </si>
  <si>
    <t>PORT 11[20251120 0156]_029.D\Quant.txt</t>
  </si>
  <si>
    <t>PORT 11[20251120 0211]_029.D\Quant.txt</t>
  </si>
  <si>
    <t>PORT 11[20251120 0226]_029.D\Quant.txt</t>
  </si>
  <si>
    <t>AVG(90781:90782)</t>
  </si>
  <si>
    <t>PORT 11</t>
    <phoneticPr fontId="2" type="noConversion"/>
  </si>
  <si>
    <t>PORT 11[20251120 0226]_029.D\Quant.txt</t>
    <phoneticPr fontId="2" type="noConversion"/>
  </si>
  <si>
    <t xml:space="preserve">  port 11  029  1089&gt;  #20251118007</t>
    <phoneticPr fontId="2" type="noConversion"/>
  </si>
  <si>
    <t>TSMC-029</t>
    <phoneticPr fontId="2" type="noConversion"/>
  </si>
  <si>
    <t>ppb(5908)</t>
  </si>
  <si>
    <t>RPD(90781:90782)</t>
  </si>
  <si>
    <t>PORT 12</t>
  </si>
  <si>
    <t>PORT 12[20251120 0242]_034.D\Quant.txt</t>
  </si>
  <si>
    <t xml:space="preserve">  port 12  034  1092&gt;1041  #20251118008</t>
  </si>
  <si>
    <t>TSMC-034</t>
  </si>
  <si>
    <t>PORT 12[20251120 0257]_034.D\Quant.txt</t>
  </si>
  <si>
    <t xml:space="preserve">  port 12  034  1092&gt;  #20251118008</t>
  </si>
  <si>
    <t>PORT 12[20251120 0312]_034.D\Quant.txt</t>
  </si>
  <si>
    <t>PORT 12[20251120 0327]_034.D\Quant.txt</t>
  </si>
  <si>
    <t>PORT 12[20251120 0342]_034.D\Quant.txt</t>
  </si>
  <si>
    <t>AVG(90786:90787)</t>
  </si>
  <si>
    <t>PORT 12</t>
    <phoneticPr fontId="2" type="noConversion"/>
  </si>
  <si>
    <t>PORT 12[20251120 0342]_034.D\Quant.txt</t>
    <phoneticPr fontId="2" type="noConversion"/>
  </si>
  <si>
    <t xml:space="preserve">  port 12  034  1092&gt;  #20251118008</t>
    <phoneticPr fontId="2" type="noConversion"/>
  </si>
  <si>
    <t>TSMC-034</t>
    <phoneticPr fontId="2" type="noConversion"/>
  </si>
  <si>
    <t>ppb(5909)</t>
  </si>
  <si>
    <t>RPD(90786:90787)</t>
  </si>
  <si>
    <t>STD[20251120 0357]_903.D\Quant.txt</t>
  </si>
  <si>
    <t>STD[20251120 0412]_903.D\Quant.txt</t>
  </si>
  <si>
    <t>AVG(90844:90845)</t>
  </si>
  <si>
    <t>STD[20251120 0412]_903.D\Quant.txt</t>
    <phoneticPr fontId="2" type="noConversion"/>
  </si>
  <si>
    <t>QC(AVG(90844:90845),AVG(90842:90843))</t>
  </si>
  <si>
    <t>RPD(90844:90845)</t>
  </si>
  <si>
    <t>Crit(TO14C1_2020-04-17:MAX)</t>
  </si>
  <si>
    <t>Crit(TO14C1_2020-04-17:MIN)</t>
  </si>
  <si>
    <t>si0,id@@4,1</t>
    <phoneticPr fontId="2" type="noConversion"/>
  </si>
  <si>
    <t>si0,SampleName</t>
  </si>
  <si>
    <t>si0,ProdDate</t>
  </si>
  <si>
    <t>si1,LotNo</t>
  </si>
  <si>
    <t>si1,Note</t>
  </si>
  <si>
    <t>si1,ProdType</t>
  </si>
  <si>
    <t>si1,Prod_Operator</t>
  </si>
  <si>
    <t>si1,Prod_IniPrs</t>
  </si>
  <si>
    <t>si1,Prod_LeakTest1</t>
  </si>
  <si>
    <t>si1,Prod_VacuumPrs</t>
  </si>
  <si>
    <t>si1,Prod_Can1_FillingPrs</t>
  </si>
  <si>
    <t>si1,Prod_Can2_FillingPrs</t>
  </si>
  <si>
    <t>si1,Prod_Bomb2_FillingPrs</t>
  </si>
  <si>
    <t>si1,Prod_Bomb1_FillingPrs</t>
  </si>
  <si>
    <t>si1,Prod_Bomb3_FillingPrs</t>
  </si>
  <si>
    <t>si1,Prod_LeakTest2</t>
  </si>
  <si>
    <t>si1,Prod_Can1_LotNo</t>
  </si>
  <si>
    <t>si1,Prod_Can1_Flow</t>
  </si>
  <si>
    <t>si1,Prod_Can1_Sec</t>
  </si>
  <si>
    <t>si1,Prod_Can1_Prs</t>
  </si>
  <si>
    <t>si1,Prod_Can2_LotNo</t>
  </si>
  <si>
    <t>si1,Prod_Can2_Flow</t>
  </si>
  <si>
    <t>si1,Prod_Can2_Sec</t>
  </si>
  <si>
    <t>si1,Prod_Can2_Prs</t>
  </si>
  <si>
    <t>si1,Prod_Bomb2_LotNo</t>
  </si>
  <si>
    <t>si1,Prod_Bomb2_Flow</t>
  </si>
  <si>
    <t>si1,Prod_Bomb2_Sec</t>
  </si>
  <si>
    <t>si1,Prod_Bomb2_Prs</t>
  </si>
  <si>
    <t>si1,Prod_Bomb1_LotNo</t>
  </si>
  <si>
    <t>si1,Prod_Bomb1_SetFillingPrs</t>
  </si>
  <si>
    <t>si1,Prod_Bomb1_Prs</t>
  </si>
  <si>
    <t>si1,Prod_Bomb3_LotNo</t>
  </si>
  <si>
    <t>si1,Prod_Bomb3_SetFillingPrs</t>
  </si>
  <si>
    <t>si1,Prod_Bomb3_Prs</t>
  </si>
  <si>
    <t>si1,FnlPrs</t>
  </si>
  <si>
    <t>si1,IniPrs</t>
  </si>
  <si>
    <t>si1,SampleNo</t>
  </si>
  <si>
    <t>si1,QCTime</t>
  </si>
  <si>
    <t>si1,QCInst</t>
  </si>
  <si>
    <t>si1,QCPort</t>
  </si>
  <si>
    <t>si1,SampleType</t>
  </si>
  <si>
    <t>si1,Container</t>
  </si>
  <si>
    <t>si1,ProdOrder</t>
  </si>
  <si>
    <t>si1,Cal_id</t>
  </si>
  <si>
    <t>si1,RF_ID</t>
  </si>
  <si>
    <t>si1,QCComplete</t>
  </si>
  <si>
    <t>si1,CalType</t>
  </si>
  <si>
    <t>si1,Result</t>
  </si>
  <si>
    <t>si2,ppb,67641</t>
  </si>
  <si>
    <t>si2,ppb,67630</t>
  </si>
  <si>
    <t>si2,ppb,75092</t>
  </si>
  <si>
    <t>si2,ppb,311897</t>
  </si>
  <si>
    <t>si2,ppb,287923</t>
  </si>
  <si>
    <t>si2,ppb,78933</t>
  </si>
  <si>
    <t>si2,ppb,141786</t>
  </si>
  <si>
    <t>si2,ppb,71432</t>
  </si>
  <si>
    <t>si2,ppb,56235</t>
  </si>
  <si>
    <t>si2,ppb,108883</t>
  </si>
  <si>
    <t>si2,ppb,95636</t>
  </si>
  <si>
    <t>si2,ppb,76142</t>
  </si>
  <si>
    <t>si2,ppb,75354</t>
  </si>
  <si>
    <t>si2,ppb,76131</t>
  </si>
  <si>
    <t>si2,ppb,75343</t>
  </si>
  <si>
    <t>si2,ppb,156592</t>
  </si>
  <si>
    <t>si2,ppb,67663</t>
  </si>
  <si>
    <t>si2,ppb,71556</t>
  </si>
  <si>
    <t>si2,ppb,107062</t>
  </si>
  <si>
    <t>si2,ppb,79016</t>
  </si>
  <si>
    <t>si2,ppb,78875</t>
  </si>
  <si>
    <t>si2,ppb,10061015</t>
  </si>
  <si>
    <t>si2,ppb,10061026</t>
  </si>
  <si>
    <t>si2,ppb,79005</t>
  </si>
  <si>
    <t>si2,ppb,127184</t>
  </si>
  <si>
    <t>si2,ppb,106934</t>
  </si>
  <si>
    <t>si2,ppb,108907</t>
  </si>
  <si>
    <t>si2,ppb,100414</t>
  </si>
  <si>
    <t>si2,ppb,106423</t>
  </si>
  <si>
    <t>si2,ppb,100425</t>
  </si>
  <si>
    <t>si2,ppb,95476</t>
  </si>
  <si>
    <t>si2,ppb,79345</t>
  </si>
  <si>
    <t>si2,ppb,108678</t>
  </si>
  <si>
    <t>si2,ppb,541731</t>
  </si>
  <si>
    <t>si2,ppb,106467</t>
  </si>
  <si>
    <t>si2,ppb,95501</t>
  </si>
  <si>
    <t>si2,ppb,120821</t>
  </si>
  <si>
    <t>si2,ppb,87683</t>
  </si>
  <si>
    <t>si1,FailDesc</t>
  </si>
  <si>
    <t>si2,ppb,3114554</t>
  </si>
  <si>
    <t>ProdDate</t>
  </si>
  <si>
    <t>Note</t>
  </si>
  <si>
    <t>ProdType</t>
  </si>
  <si>
    <t>Prod_Operator</t>
  </si>
  <si>
    <t>Prod_IniPrs</t>
  </si>
  <si>
    <t>Prod_LeakTest1</t>
  </si>
  <si>
    <t>Prod_VacuumPrs</t>
  </si>
  <si>
    <t>Prod_Can1_FillingPrs</t>
  </si>
  <si>
    <t>Prod_Can2_FillingPrs</t>
  </si>
  <si>
    <t>Prod_Bomb2_FillingPrs</t>
  </si>
  <si>
    <t>Prod_Bomb1_FillingPrs</t>
  </si>
  <si>
    <t>Prod_Bomb3_FillingPrs</t>
  </si>
  <si>
    <t>Prod_LeakTest2</t>
  </si>
  <si>
    <t>Prod_Can1_LotNo</t>
  </si>
  <si>
    <t>Prod_Can1_Flow</t>
  </si>
  <si>
    <t>Prod_Can1_Sec</t>
  </si>
  <si>
    <t>Prod_Can1_Prs</t>
  </si>
  <si>
    <t>Prod_Can2_LotNo</t>
  </si>
  <si>
    <t>Prod_Can2_Flow</t>
  </si>
  <si>
    <t>Prod_Can2_Sec</t>
  </si>
  <si>
    <t>Prod_Can2_Prs</t>
  </si>
  <si>
    <t>Prod_Bomb2_LotNo</t>
  </si>
  <si>
    <t>Prod_Bomb2_Flow</t>
  </si>
  <si>
    <t>Prod_Bomb2_Sec</t>
  </si>
  <si>
    <t>Prod_Bomb2_Prs</t>
  </si>
  <si>
    <t>Prod_Bomb1_LotNo</t>
  </si>
  <si>
    <t>Prod_Bomb1_SetFillingPrs</t>
  </si>
  <si>
    <t>Prod_Bomb1_Prs</t>
  </si>
  <si>
    <t>Prod_Bomb3_LotNo</t>
  </si>
  <si>
    <t>Prod_Bomb3_SetFillingPrs</t>
  </si>
  <si>
    <t>Prod_Bomb3_Prs</t>
  </si>
  <si>
    <t>FnlPrs</t>
  </si>
  <si>
    <t>IniPrs</t>
  </si>
  <si>
    <t>QCTime</t>
  </si>
  <si>
    <t>QCInst</t>
  </si>
  <si>
    <t>QCPort</t>
  </si>
  <si>
    <t>ProdOrder</t>
  </si>
  <si>
    <t>Cal_id</t>
  </si>
  <si>
    <t>RF_ID</t>
  </si>
  <si>
    <t>QCComplete</t>
  </si>
  <si>
    <t>CalType</t>
  </si>
  <si>
    <t>Result</t>
  </si>
  <si>
    <t>FailDesc</t>
  </si>
  <si>
    <t>TSMC-021</t>
  </si>
  <si>
    <t>無墊片</t>
  </si>
  <si>
    <t>成品</t>
  </si>
  <si>
    <t>Eason</t>
  </si>
  <si>
    <t>Can_20240920</t>
  </si>
  <si>
    <t>can_20240925</t>
  </si>
  <si>
    <t>cnf_20240619</t>
  </si>
  <si>
    <t>CC-361793</t>
  </si>
  <si>
    <t>N2_5N7</t>
  </si>
  <si>
    <t>ppb(5019)</t>
  </si>
  <si>
    <t>Au</t>
  </si>
  <si>
    <t>Pass</t>
  </si>
  <si>
    <t>TSMC-010</t>
  </si>
  <si>
    <t>ppb(5017)</t>
  </si>
  <si>
    <t>ppb(5021)</t>
  </si>
  <si>
    <t>STD-T131</t>
  </si>
  <si>
    <t>ppb(5016)</t>
  </si>
  <si>
    <t>STD-N170</t>
  </si>
  <si>
    <t>ppb(5015)</t>
  </si>
  <si>
    <t>TSMC-031</t>
  </si>
  <si>
    <t>ppb(5020)</t>
  </si>
  <si>
    <t>STD-L030</t>
  </si>
  <si>
    <t>ppb(5025)</t>
  </si>
  <si>
    <t>TSMC-018</t>
  </si>
  <si>
    <t>ppb(5018)</t>
  </si>
  <si>
    <t>STD-L044</t>
  </si>
  <si>
    <t>ppb(5024)</t>
  </si>
  <si>
    <t>STD-N094</t>
  </si>
  <si>
    <t>ppb(5023)</t>
  </si>
  <si>
    <t>STD-N034</t>
  </si>
  <si>
    <t>ppb(5022)</t>
  </si>
  <si>
    <t>STD-N089</t>
  </si>
  <si>
    <t>ppb(5027)</t>
  </si>
  <si>
    <t>STD-T016</t>
  </si>
  <si>
    <t>ppb(5029)</t>
  </si>
  <si>
    <t>STD-N032</t>
  </si>
  <si>
    <t>ppb(5030)</t>
  </si>
  <si>
    <t>STD-L004</t>
  </si>
  <si>
    <t>ppb(5026)</t>
  </si>
  <si>
    <t>STD-N085</t>
  </si>
  <si>
    <t>ppb(5033)</t>
  </si>
  <si>
    <t>STD-N082</t>
  </si>
  <si>
    <t>ppb(5031)</t>
  </si>
  <si>
    <t>STD-N083</t>
  </si>
  <si>
    <t>ppb(5032)</t>
  </si>
  <si>
    <t>STD-N181</t>
  </si>
  <si>
    <t>ppb(5028)</t>
  </si>
  <si>
    <t>STD-N151</t>
  </si>
  <si>
    <t>ppb(5038)</t>
  </si>
  <si>
    <t>STD-N140</t>
  </si>
  <si>
    <t>ppb(5036)</t>
  </si>
  <si>
    <t>STD-N178</t>
  </si>
  <si>
    <t>ppb(5041)</t>
  </si>
  <si>
    <t>STD-N096</t>
  </si>
  <si>
    <t>ppb(5034)</t>
  </si>
  <si>
    <t>STD-N112</t>
  </si>
  <si>
    <t>ppb(5035)</t>
  </si>
  <si>
    <t>STD-N146</t>
  </si>
  <si>
    <t>ppb(5037)</t>
  </si>
  <si>
    <t>STD-N174</t>
  </si>
  <si>
    <t>ppb(5040)</t>
  </si>
  <si>
    <t>ppb(5039)</t>
  </si>
  <si>
    <t>RF-904</t>
  </si>
  <si>
    <t>測試</t>
  </si>
  <si>
    <t>STD-N186</t>
  </si>
  <si>
    <t>ppb(5043)</t>
  </si>
  <si>
    <t>ppb(5044)</t>
  </si>
  <si>
    <t>STD-N234</t>
  </si>
  <si>
    <t>ppb(5046)</t>
  </si>
  <si>
    <t>Fail</t>
  </si>
  <si>
    <t>Conc(IPA,1,2,4-TCB)</t>
  </si>
  <si>
    <t>STD-N044</t>
  </si>
  <si>
    <t>ppb(5047)</t>
  </si>
  <si>
    <t>STD-T067</t>
  </si>
  <si>
    <t>ppb(5045)</t>
  </si>
  <si>
    <t>STD-N142</t>
  </si>
  <si>
    <t>ppb(5051)</t>
  </si>
  <si>
    <t>STD-N205</t>
  </si>
  <si>
    <t>ppb(5048)</t>
  </si>
  <si>
    <t>STD-N102</t>
  </si>
  <si>
    <t>ppb(5050)</t>
  </si>
  <si>
    <t>STD-N204</t>
  </si>
  <si>
    <t>ppb(5053)</t>
  </si>
  <si>
    <t>STD-N171</t>
  </si>
  <si>
    <t>ppb(5052)</t>
  </si>
  <si>
    <t>STD-N218</t>
  </si>
  <si>
    <t>ppb(5055)</t>
  </si>
  <si>
    <t>STD-N208</t>
  </si>
  <si>
    <t>ppb(5054)</t>
  </si>
  <si>
    <t>STD-N051</t>
  </si>
  <si>
    <t>ppb(5049)</t>
  </si>
  <si>
    <t>STD-N025</t>
  </si>
  <si>
    <t>ppb(5058)</t>
  </si>
  <si>
    <t>Conc(IPA)</t>
  </si>
  <si>
    <t>STD-N223</t>
  </si>
  <si>
    <t>ppb(5064)</t>
  </si>
  <si>
    <t>ppb(5057)</t>
  </si>
  <si>
    <t>STD-N175</t>
  </si>
  <si>
    <t>ppb(5062)</t>
  </si>
  <si>
    <t>STD-N183</t>
  </si>
  <si>
    <t>ppb(5063)</t>
  </si>
  <si>
    <t>STD-N093</t>
  </si>
  <si>
    <t>ppb(5060)</t>
  </si>
  <si>
    <t>STD-N162</t>
  </si>
  <si>
    <t>ppb(5061)</t>
  </si>
  <si>
    <t>STD-L003</t>
  </si>
  <si>
    <t>ppb(5056)</t>
  </si>
  <si>
    <t>STD-N060</t>
  </si>
  <si>
    <t>ppb(5059)</t>
  </si>
  <si>
    <t>STD-N053</t>
  </si>
  <si>
    <t>ppb(5067)</t>
  </si>
  <si>
    <t>STD-N219</t>
  </si>
  <si>
    <t>ppb(5071)</t>
  </si>
  <si>
    <t>STD-N049</t>
  </si>
  <si>
    <t>ppb(5066)</t>
  </si>
  <si>
    <t>STD-N144</t>
  </si>
  <si>
    <t>ppb(5069)</t>
  </si>
  <si>
    <t>STD-N114</t>
  </si>
  <si>
    <t>ppb(5068)</t>
  </si>
  <si>
    <t>STD-N046</t>
  </si>
  <si>
    <t>ppb(5065)</t>
  </si>
  <si>
    <t>STD-N202</t>
  </si>
  <si>
    <t>ppb(5070)</t>
  </si>
  <si>
    <t>TSMC-007</t>
  </si>
  <si>
    <t>ppb(5080)</t>
  </si>
  <si>
    <t>STD-T137</t>
  </si>
  <si>
    <t>ppb(5077)</t>
  </si>
  <si>
    <t>TSMC-017</t>
  </si>
  <si>
    <t>ppb(5083)</t>
  </si>
  <si>
    <t>STD-T013</t>
  </si>
  <si>
    <t>ppb(5074)</t>
  </si>
  <si>
    <t>STD-N224</t>
  </si>
  <si>
    <t>ppb(5072)</t>
  </si>
  <si>
    <t>STD-T066</t>
  </si>
  <si>
    <t>ppb(5075)</t>
  </si>
  <si>
    <t>TSMC-004</t>
  </si>
  <si>
    <t>ppb(5079)</t>
  </si>
  <si>
    <t>STD-T010</t>
  </si>
  <si>
    <t>ppb(5073)</t>
  </si>
  <si>
    <t>STD-T138</t>
  </si>
  <si>
    <t>ppb(5078)</t>
  </si>
  <si>
    <t>STD-T069</t>
  </si>
  <si>
    <t>ppb(5076)</t>
  </si>
  <si>
    <t>TSMC-022</t>
  </si>
  <si>
    <t>ppb(5084)</t>
  </si>
  <si>
    <t>TSMC-011</t>
  </si>
  <si>
    <t>ppb(5081)</t>
  </si>
  <si>
    <t>TSMC-012</t>
  </si>
  <si>
    <t>ppb(5082)</t>
  </si>
  <si>
    <t>TSMC-026</t>
  </si>
  <si>
    <t>ppb(5085)</t>
  </si>
  <si>
    <t>TSMC-032</t>
  </si>
  <si>
    <t>ppb(5088)</t>
  </si>
  <si>
    <t>TSMC-030</t>
  </si>
  <si>
    <t>ppb(5087)</t>
  </si>
  <si>
    <t>TSMC-035</t>
  </si>
  <si>
    <t>ppb(5089)</t>
  </si>
  <si>
    <t>ppb(5086)</t>
  </si>
  <si>
    <t>STD-N099</t>
  </si>
  <si>
    <t>ppb(5094)</t>
  </si>
  <si>
    <t>STD-T127</t>
  </si>
  <si>
    <t>ppb(5098)</t>
  </si>
  <si>
    <t>STD-N236</t>
  </si>
  <si>
    <t>ppb(5097)</t>
  </si>
  <si>
    <t>STD-N035</t>
  </si>
  <si>
    <t>ppb(5090)</t>
  </si>
  <si>
    <t>STD-N052</t>
  </si>
  <si>
    <t>ppb(5091)</t>
  </si>
  <si>
    <t>TSMC-008</t>
  </si>
  <si>
    <t>ppb(5100)</t>
  </si>
  <si>
    <t>STD-N077</t>
  </si>
  <si>
    <t>ppb(5093)</t>
  </si>
  <si>
    <t>STD-N056</t>
  </si>
  <si>
    <t>ppb(5092)</t>
  </si>
  <si>
    <t>STD-N150</t>
  </si>
  <si>
    <t>ppb(5095)</t>
  </si>
  <si>
    <t>STD-N168</t>
  </si>
  <si>
    <t>ppb(5096)</t>
  </si>
  <si>
    <t>TSMC-001</t>
  </si>
  <si>
    <t>ppb(5099)</t>
  </si>
  <si>
    <t>CC-85152</t>
  </si>
  <si>
    <t>ppb(5103)</t>
  </si>
  <si>
    <t>STD-N216</t>
  </si>
  <si>
    <t>ppb(5106)</t>
  </si>
  <si>
    <t>STD-N149</t>
  </si>
  <si>
    <t>ppb(5102)</t>
  </si>
  <si>
    <t>STD-N211</t>
  </si>
  <si>
    <t>ppb(5104)</t>
  </si>
  <si>
    <t>STD-N220</t>
  </si>
  <si>
    <t>ppb(5107)</t>
  </si>
  <si>
    <t>STD-T002</t>
  </si>
  <si>
    <t>ppb(5108)</t>
  </si>
  <si>
    <t>STD-N147</t>
  </si>
  <si>
    <t>ppb(5101)</t>
  </si>
  <si>
    <t>STD-T009</t>
  </si>
  <si>
    <t>ppb(5109)</t>
  </si>
  <si>
    <t>STD-N212</t>
  </si>
  <si>
    <t>ppb(5105)</t>
  </si>
  <si>
    <t>TSMC-027</t>
  </si>
  <si>
    <t>ppb(5111)</t>
  </si>
  <si>
    <t>STD-N103</t>
  </si>
  <si>
    <t>ppb(5116)</t>
  </si>
  <si>
    <t>TSMC-039</t>
  </si>
  <si>
    <t>ppb(5114)</t>
  </si>
  <si>
    <t>TSMC-036</t>
  </si>
  <si>
    <t>ppb(5112)</t>
  </si>
  <si>
    <t>TSMC-002</t>
  </si>
  <si>
    <t>ppb(5110)</t>
  </si>
  <si>
    <t>TSMC-038</t>
  </si>
  <si>
    <t>ppb(5113)</t>
  </si>
  <si>
    <t>STD-N092</t>
  </si>
  <si>
    <t>ppb(5115)</t>
  </si>
  <si>
    <t>STD-T020</t>
  </si>
  <si>
    <t>ppb(5124)</t>
  </si>
  <si>
    <t>STD-L055</t>
  </si>
  <si>
    <t>ppb(5126)</t>
  </si>
  <si>
    <t>Conc(1,2,4-TCB IPA)</t>
  </si>
  <si>
    <t>STD-N161</t>
  </si>
  <si>
    <t>ppb(5120)</t>
  </si>
  <si>
    <t>STD-N165</t>
  </si>
  <si>
    <t>ppb(5121)</t>
  </si>
  <si>
    <t>STD-N176</t>
  </si>
  <si>
    <t>ppb(5122)</t>
  </si>
  <si>
    <t>STD-T003</t>
  </si>
  <si>
    <t>ppb(5123)</t>
  </si>
  <si>
    <t>STD-N139</t>
  </si>
  <si>
    <t>ppb(5119)</t>
  </si>
  <si>
    <t>ppb(5125)</t>
  </si>
  <si>
    <t>STD-N109</t>
  </si>
  <si>
    <t>ppb(5118)</t>
  </si>
  <si>
    <t>ppb(5128)</t>
  </si>
  <si>
    <t>STD-N121</t>
  </si>
  <si>
    <t>ppb(5131)</t>
  </si>
  <si>
    <t>STD-N200</t>
  </si>
  <si>
    <t>ppb(5134)</t>
  </si>
  <si>
    <t>TSMC-006</t>
  </si>
  <si>
    <t>ppb(5136)</t>
  </si>
  <si>
    <t>STD-N086</t>
  </si>
  <si>
    <t>ppb(5129)</t>
  </si>
  <si>
    <t>STD-N081</t>
  </si>
  <si>
    <t>ppb(5127)</t>
  </si>
  <si>
    <t>STD-N173</t>
  </si>
  <si>
    <t>ppb(5133)</t>
  </si>
  <si>
    <t>TSMC-020</t>
  </si>
  <si>
    <t>ppb(5137)</t>
  </si>
  <si>
    <t>STD-N201</t>
  </si>
  <si>
    <t>ppb(5135)</t>
  </si>
  <si>
    <t>STD-N163</t>
  </si>
  <si>
    <t>ppb(5132)</t>
  </si>
  <si>
    <t>STD-N120</t>
  </si>
  <si>
    <t>ppb(5130)</t>
  </si>
  <si>
    <t>STD-N207</t>
  </si>
  <si>
    <t>ppb(5146)</t>
  </si>
  <si>
    <t>STD-N031</t>
  </si>
  <si>
    <t>ppb(5139)</t>
  </si>
  <si>
    <t>STD-T071</t>
  </si>
  <si>
    <t>ppb(5140)</t>
  </si>
  <si>
    <t>TSMC-014</t>
  </si>
  <si>
    <t>ppb(5144)</t>
  </si>
  <si>
    <t>STD-N225</t>
  </si>
  <si>
    <t>ppb(5143)</t>
  </si>
  <si>
    <t>STD-N090</t>
  </si>
  <si>
    <t>ppb(5142)</t>
  </si>
  <si>
    <t>ppb(5138)</t>
  </si>
  <si>
    <t>STD-N141</t>
  </si>
  <si>
    <t>ppb(5141)</t>
  </si>
  <si>
    <t>STD-N209</t>
  </si>
  <si>
    <t>ppb(5148)</t>
  </si>
  <si>
    <t>STD-L067</t>
  </si>
  <si>
    <t>ppb(5153)</t>
  </si>
  <si>
    <t>STD-N026</t>
  </si>
  <si>
    <t>ppb(5147)</t>
  </si>
  <si>
    <t>ppb(5150)</t>
  </si>
  <si>
    <t>STD-L011</t>
  </si>
  <si>
    <t>ppb(5154)</t>
  </si>
  <si>
    <t>STD-L066</t>
  </si>
  <si>
    <t>ppb(5152)</t>
  </si>
  <si>
    <t>STD-L064</t>
  </si>
  <si>
    <t>ppb(5151)</t>
  </si>
  <si>
    <t>ppb(5149)</t>
  </si>
  <si>
    <t>STD-T124</t>
  </si>
  <si>
    <t>Shenglun</t>
  </si>
  <si>
    <t>ppb(5160)</t>
  </si>
  <si>
    <t>STD-T072</t>
  </si>
  <si>
    <t>ppb(5159)</t>
  </si>
  <si>
    <t>STD-T014</t>
  </si>
  <si>
    <t>ppb(5158)</t>
  </si>
  <si>
    <t>STD-N108</t>
  </si>
  <si>
    <t>ppb(5156)</t>
  </si>
  <si>
    <t>STD-N055</t>
  </si>
  <si>
    <t>ppb(5155)</t>
  </si>
  <si>
    <t>STD-N117</t>
  </si>
  <si>
    <t>ppb(5157)</t>
  </si>
  <si>
    <t>TSMC-003</t>
  </si>
  <si>
    <t>ppb(5162)</t>
  </si>
  <si>
    <t>TSMC-009</t>
  </si>
  <si>
    <t>ppb(5163)</t>
  </si>
  <si>
    <t>TSMC-025</t>
  </si>
  <si>
    <t>ppb(5164)</t>
  </si>
  <si>
    <t>STD-N215</t>
  </si>
  <si>
    <t>ppb(5169)</t>
  </si>
  <si>
    <t>STD-N036</t>
  </si>
  <si>
    <t>ppb(5165)</t>
  </si>
  <si>
    <t>STD-N100</t>
  </si>
  <si>
    <t>ppb(5166)</t>
  </si>
  <si>
    <t>TSMC-028</t>
  </si>
  <si>
    <t>ppb(5161)</t>
  </si>
  <si>
    <t>STD-N104</t>
  </si>
  <si>
    <t>ppb(5167)</t>
  </si>
  <si>
    <t>STD-N230</t>
  </si>
  <si>
    <t>ppb(5170)</t>
  </si>
  <si>
    <t>STD-N164</t>
  </si>
  <si>
    <t>ppb(5168)</t>
  </si>
  <si>
    <t>ppb(5172)</t>
  </si>
  <si>
    <t>ppb(5174)</t>
  </si>
  <si>
    <t>ppb(5173)</t>
  </si>
  <si>
    <t>ppb(5175)</t>
  </si>
  <si>
    <t>ppb(5177)</t>
  </si>
  <si>
    <t>ppb(5186)</t>
  </si>
  <si>
    <t>ppb(5182)</t>
  </si>
  <si>
    <t>ppb(5185)</t>
  </si>
  <si>
    <t>ppb(5183)</t>
  </si>
  <si>
    <t>ppb(5178)</t>
  </si>
  <si>
    <t>STD-N061</t>
  </si>
  <si>
    <t>ppb(5176)</t>
  </si>
  <si>
    <t>STD-T125</t>
  </si>
  <si>
    <t>ppb(5180)</t>
  </si>
  <si>
    <t>ppb(5184)</t>
  </si>
  <si>
    <t>STD-T007</t>
  </si>
  <si>
    <t>ppb(5179)</t>
  </si>
  <si>
    <t>ppb(5181)</t>
  </si>
  <si>
    <t>ppb(5189)</t>
  </si>
  <si>
    <t>ppb(5188)</t>
  </si>
  <si>
    <t>ppb(5187)</t>
  </si>
  <si>
    <t>STD-L012</t>
  </si>
  <si>
    <t>ppb(5191)</t>
  </si>
  <si>
    <t>TSMC-005</t>
  </si>
  <si>
    <t>ppb(5190)</t>
  </si>
  <si>
    <t>STD-L075</t>
  </si>
  <si>
    <t>N2_5N15</t>
  </si>
  <si>
    <t>ppb(5199)</t>
  </si>
  <si>
    <t>STD-L070</t>
  </si>
  <si>
    <t>N2_5N10</t>
  </si>
  <si>
    <t>ppb(5194)</t>
  </si>
  <si>
    <t>STD-L071</t>
  </si>
  <si>
    <t>N2_5N11</t>
  </si>
  <si>
    <t>ppb(5195)</t>
  </si>
  <si>
    <t>STD-L072</t>
  </si>
  <si>
    <t>N2_5N12</t>
  </si>
  <si>
    <t>ppb(5196)</t>
  </si>
  <si>
    <t>STD-L073</t>
  </si>
  <si>
    <t>N2_5N13</t>
  </si>
  <si>
    <t>ppb(5197)</t>
  </si>
  <si>
    <t>STD-L068</t>
  </si>
  <si>
    <t>N2_5N8</t>
  </si>
  <si>
    <t>ppb(5192)</t>
  </si>
  <si>
    <t>STD-L074</t>
  </si>
  <si>
    <t>N2_5N14</t>
  </si>
  <si>
    <t>ppb(5198)</t>
  </si>
  <si>
    <t>STD-L069</t>
  </si>
  <si>
    <t>N2_5N9</t>
  </si>
  <si>
    <t>ppb(5193)</t>
  </si>
  <si>
    <t>ppb(5214)</t>
  </si>
  <si>
    <t>ppb(5211)</t>
  </si>
  <si>
    <t>STD-N179</t>
  </si>
  <si>
    <t>ppb(5212)</t>
  </si>
  <si>
    <t>N2_5N5</t>
  </si>
  <si>
    <t>ppb(5206)</t>
  </si>
  <si>
    <t>ppb(5204)</t>
  </si>
  <si>
    <t>ppb(5202)</t>
  </si>
  <si>
    <t>ppb(5205)</t>
  </si>
  <si>
    <t>ppb(5209)</t>
  </si>
  <si>
    <t>STD-L023</t>
  </si>
  <si>
    <t>ppb(5201)</t>
  </si>
  <si>
    <t>ppb(5207)</t>
  </si>
  <si>
    <t>STD-N122</t>
  </si>
  <si>
    <t>ppb(5210)</t>
  </si>
  <si>
    <t>STD-T065</t>
  </si>
  <si>
    <t>ppb(5213)</t>
  </si>
  <si>
    <t>STD-L061</t>
  </si>
  <si>
    <t>ppb(5200)</t>
  </si>
  <si>
    <t>ppb(5208)</t>
  </si>
  <si>
    <t>ppb(5215)</t>
  </si>
  <si>
    <t>ppb(5203)</t>
  </si>
  <si>
    <t>STD-L079</t>
  </si>
  <si>
    <t>ppb(5219)</t>
  </si>
  <si>
    <t>STD-L080</t>
  </si>
  <si>
    <t>ppb(5220)</t>
  </si>
  <si>
    <t>ppb(5225)</t>
  </si>
  <si>
    <t>STD-L081</t>
  </si>
  <si>
    <t>ppb(5221)</t>
  </si>
  <si>
    <t>STD-L077</t>
  </si>
  <si>
    <t>ppb(5217)</t>
  </si>
  <si>
    <t>STD-N238</t>
  </si>
  <si>
    <t>ppb(5224)</t>
  </si>
  <si>
    <t>STD-L082</t>
  </si>
  <si>
    <t>ppb(5222)</t>
  </si>
  <si>
    <t>STD-L078</t>
  </si>
  <si>
    <t>ppb(5218)</t>
  </si>
  <si>
    <t>STD-L076</t>
  </si>
  <si>
    <t>ppb(5216)</t>
  </si>
  <si>
    <t>STD-L083</t>
  </si>
  <si>
    <t>ppb(5223)</t>
  </si>
  <si>
    <t>STD-L090</t>
  </si>
  <si>
    <t>ppb(5238)</t>
  </si>
  <si>
    <t>STD-N116</t>
  </si>
  <si>
    <t>ppb(5227)</t>
  </si>
  <si>
    <t>STD-N237</t>
  </si>
  <si>
    <t>ppb(5228)</t>
  </si>
  <si>
    <t>STD-L084</t>
  </si>
  <si>
    <t>ppb(5232)</t>
  </si>
  <si>
    <t>STD-L087</t>
  </si>
  <si>
    <t>ppb(5235)</t>
  </si>
  <si>
    <t>STD-L085</t>
  </si>
  <si>
    <t>ppb(5233)</t>
  </si>
  <si>
    <t>STD-N054</t>
  </si>
  <si>
    <t>ppb(5230)</t>
  </si>
  <si>
    <t>STD-L089</t>
  </si>
  <si>
    <t>ppb(5237)</t>
  </si>
  <si>
    <t>STD-L086</t>
  </si>
  <si>
    <t>ppb(5234)</t>
  </si>
  <si>
    <t>Conc(1,2,4-TCB)</t>
  </si>
  <si>
    <t>STD-N145</t>
  </si>
  <si>
    <t>ppb(5229)</t>
  </si>
  <si>
    <t>STD-T136</t>
  </si>
  <si>
    <t>ppb(5231)</t>
  </si>
  <si>
    <t>ppb(5226)</t>
  </si>
  <si>
    <t>STD-L088</t>
  </si>
  <si>
    <t>ppb(5236)</t>
  </si>
  <si>
    <t>STD-N232</t>
  </si>
  <si>
    <t>ppb(5244)</t>
  </si>
  <si>
    <t>ppb(5247)</t>
  </si>
  <si>
    <t>ppb(5246)</t>
  </si>
  <si>
    <t>STD-N231</t>
  </si>
  <si>
    <t>ppb(5243)</t>
  </si>
  <si>
    <t>ppb(5248)</t>
  </si>
  <si>
    <t>STD-N027</t>
  </si>
  <si>
    <t>ppb(5245)</t>
  </si>
  <si>
    <t>ppb(5241)</t>
  </si>
  <si>
    <t>ppb(5249)</t>
  </si>
  <si>
    <t>STD-N037</t>
  </si>
  <si>
    <t>ppb(5240)</t>
  </si>
  <si>
    <t>STD-N229</t>
  </si>
  <si>
    <t>ppb(5242)</t>
  </si>
  <si>
    <t>ppb(5250)</t>
  </si>
  <si>
    <t>ppb(5252)</t>
  </si>
  <si>
    <t>ppb(5253)</t>
  </si>
  <si>
    <t>ppb(5255)</t>
  </si>
  <si>
    <t>ppb(5254)</t>
  </si>
  <si>
    <t>STD-T006</t>
  </si>
  <si>
    <t>ppb(5256)</t>
  </si>
  <si>
    <t>ppb(5251)</t>
  </si>
  <si>
    <t>STD-N158</t>
  </si>
  <si>
    <t>ppb(5265)</t>
  </si>
  <si>
    <t>STD-T063</t>
  </si>
  <si>
    <t>ppb(5260)</t>
  </si>
  <si>
    <t>STD-T004</t>
  </si>
  <si>
    <t>ppb(5262)</t>
  </si>
  <si>
    <t>STD-N217</t>
  </si>
  <si>
    <t>ppb(5264)</t>
  </si>
  <si>
    <t>STD-N156</t>
  </si>
  <si>
    <t>ppb(5263)</t>
  </si>
  <si>
    <t>ppb(5258)</t>
  </si>
  <si>
    <t>STD-N252</t>
  </si>
  <si>
    <t>ppb(5259)</t>
  </si>
  <si>
    <t>STD-N177</t>
  </si>
  <si>
    <t>ppb(5257)</t>
  </si>
  <si>
    <t>STD-N058</t>
  </si>
  <si>
    <t>ppb(5261)</t>
  </si>
  <si>
    <t>ppb(5270)</t>
  </si>
  <si>
    <t>STD-N078</t>
  </si>
  <si>
    <t>ppb(5275)</t>
  </si>
  <si>
    <t>ppb(5266)</t>
  </si>
  <si>
    <t>ppb(5271)</t>
  </si>
  <si>
    <t>STD-T134</t>
  </si>
  <si>
    <t>ppb(5278)</t>
  </si>
  <si>
    <t>ppb(5269)</t>
  </si>
  <si>
    <t>STD-T017</t>
  </si>
  <si>
    <t>ppb(5277)</t>
  </si>
  <si>
    <t>ppb(5267)</t>
  </si>
  <si>
    <t>ppb(5272)</t>
  </si>
  <si>
    <t>ppb(5268)</t>
  </si>
  <si>
    <t>ppb(5273)</t>
  </si>
  <si>
    <t>STD-T005</t>
  </si>
  <si>
    <t>ppb(5276)</t>
  </si>
  <si>
    <t>ppb(5274)</t>
  </si>
  <si>
    <t>ppb(5288)</t>
  </si>
  <si>
    <t>ppb(5280)</t>
  </si>
  <si>
    <t>ppb(5282)</t>
  </si>
  <si>
    <t>ppb(5283)</t>
  </si>
  <si>
    <t>ppb(5281)</t>
  </si>
  <si>
    <t>STD-N047</t>
  </si>
  <si>
    <t>ppb(5279)</t>
  </si>
  <si>
    <t>STD-L029</t>
  </si>
  <si>
    <t>ppb(5285)</t>
  </si>
  <si>
    <t>ppb(5284)</t>
  </si>
  <si>
    <t>ppb(5286)</t>
  </si>
  <si>
    <t>Conc(Cyclopentane,1,1-Dichloroethane,cis-1,2-Dichloroethene,1,1,1-Trichloroethane,Trichloroethylene,1,1,2,2-Tetrachloroethane,1,3,5-TMB,1,4-Dichlorobenzene,1,2-Dichlorobenzene,1,2,4-TCB)</t>
  </si>
  <si>
    <t>ppb(5287)</t>
  </si>
  <si>
    <t>ppb(5289)</t>
  </si>
  <si>
    <t>ppb(5291)</t>
  </si>
  <si>
    <t>ppb(5290)</t>
  </si>
  <si>
    <t>ppb(5297)</t>
  </si>
  <si>
    <t>STD-N033</t>
  </si>
  <si>
    <t>ppb(5293)</t>
  </si>
  <si>
    <t>AZ-001</t>
  </si>
  <si>
    <t>ppb(5299)</t>
  </si>
  <si>
    <t>STD-N091</t>
  </si>
  <si>
    <t>ppb(5294)</t>
  </si>
  <si>
    <t>ppb(5295)</t>
  </si>
  <si>
    <t>STD-N155</t>
  </si>
  <si>
    <t>ppb(5296)</t>
  </si>
  <si>
    <t>ppb(5298)</t>
  </si>
  <si>
    <t>TSMC-040</t>
  </si>
  <si>
    <t>ppb(5300)</t>
  </si>
  <si>
    <t>ppb(5313)</t>
  </si>
  <si>
    <t>ppb(5305)</t>
  </si>
  <si>
    <t>ppb(5304)</t>
  </si>
  <si>
    <t>STD-N123</t>
  </si>
  <si>
    <t>ppb(5302)</t>
  </si>
  <si>
    <t>ppb(5308)</t>
  </si>
  <si>
    <t>ppb(5312)</t>
  </si>
  <si>
    <t>ppb(5306)</t>
  </si>
  <si>
    <t>ppb(5307)</t>
  </si>
  <si>
    <t>ppb(5310)</t>
  </si>
  <si>
    <t>STD-N088</t>
  </si>
  <si>
    <t>ppb(5303)</t>
  </si>
  <si>
    <t>ppb(5311)</t>
  </si>
  <si>
    <t>STD-N029</t>
  </si>
  <si>
    <t>ppb(5301)</t>
  </si>
  <si>
    <t>TSMC-037</t>
  </si>
  <si>
    <t>ppb(5309)</t>
  </si>
  <si>
    <t>ppb(5321)</t>
  </si>
  <si>
    <t>ppb(5315)</t>
  </si>
  <si>
    <t>ppb(5319)</t>
  </si>
  <si>
    <t>ppb(5322)</t>
  </si>
  <si>
    <t>ppb(5320)</t>
  </si>
  <si>
    <t>STD-N022</t>
  </si>
  <si>
    <t>ppb(5316)</t>
  </si>
  <si>
    <t>ppb(5318)</t>
  </si>
  <si>
    <t>ppb(5317)</t>
  </si>
  <si>
    <t>TSMC-019</t>
  </si>
  <si>
    <t>ppb(5314)</t>
  </si>
  <si>
    <t>ppb(5324)</t>
  </si>
  <si>
    <t>ppb(5323)</t>
  </si>
  <si>
    <t>Conc(CNF,1,2-Dichlorobenzene,1,2,4-TCB,HCBD)</t>
  </si>
  <si>
    <t>ppb(5325)</t>
  </si>
  <si>
    <t>ppb(5326)</t>
  </si>
  <si>
    <t>ppb(5328)</t>
  </si>
  <si>
    <t>ppb(5327)</t>
  </si>
  <si>
    <t>ppb(5340)</t>
  </si>
  <si>
    <t>STD-N119</t>
  </si>
  <si>
    <t>ppb(5331)</t>
  </si>
  <si>
    <t>ppb(5341)</t>
  </si>
  <si>
    <t>STD-T001</t>
  </si>
  <si>
    <t>ppb(5342)</t>
  </si>
  <si>
    <t>STD-N159</t>
  </si>
  <si>
    <t>ppb(5330)</t>
  </si>
  <si>
    <t>STD-T018</t>
  </si>
  <si>
    <t>ppb(5333)</t>
  </si>
  <si>
    <t>ppb(5336)</t>
  </si>
  <si>
    <t>ppb(5335)</t>
  </si>
  <si>
    <t>ppb(5339)</t>
  </si>
  <si>
    <t>STD-N110</t>
  </si>
  <si>
    <t>ppb(5334)</t>
  </si>
  <si>
    <t>ppb(5337)</t>
  </si>
  <si>
    <t>ppb(5338)</t>
  </si>
  <si>
    <t>STD-N111</t>
  </si>
  <si>
    <t>ppb(5332)</t>
  </si>
  <si>
    <t>ppb(5329)</t>
  </si>
  <si>
    <t>STD-N241</t>
  </si>
  <si>
    <t>ppb(5343)</t>
  </si>
  <si>
    <t>STD-N246</t>
  </si>
  <si>
    <t>ppb(5348)</t>
  </si>
  <si>
    <t>Conc(IPA,CNF,Ethyl Acetate,trans-1,3-Dichloropropene,1,1,2,2-Tetrachloroethane)</t>
  </si>
  <si>
    <t>STD-N244</t>
  </si>
  <si>
    <t>ppb(5346)</t>
  </si>
  <si>
    <t>Conc(IPA,Ethyl Acetate)</t>
  </si>
  <si>
    <t>STD-N249</t>
  </si>
  <si>
    <t>ppb(5351)</t>
  </si>
  <si>
    <t>Conc(IPA,Ethyl Acetate,1,1,2,2-Tetrachloroethane,HCBD)</t>
  </si>
  <si>
    <t>STD-N245</t>
  </si>
  <si>
    <t>ppb(5347)</t>
  </si>
  <si>
    <t>STD-N242</t>
  </si>
  <si>
    <t>ppb(5344)</t>
  </si>
  <si>
    <t>Conc(Acetone,IPA,Ethyl Acetate,Carbon Tetrachloride,trans-1,3-Dichloropropene,Styrene,1,1,2,2-Tetrachloroethane,HCBD)</t>
  </si>
  <si>
    <t>STD-N250</t>
  </si>
  <si>
    <t>ppb(5352)</t>
  </si>
  <si>
    <t>Conc(IPA,Ethyl Acetate,trans-1,3-Dichloropropene,1,1,2,2-Tetrachloroethane,HCBD),RPD(IPA)</t>
  </si>
  <si>
    <t>STD-N248</t>
  </si>
  <si>
    <t>ppb(5350)</t>
  </si>
  <si>
    <t>Conc(Acetone,IPA,Ethyl Acetate,trans-1,3-Dichloropropene,Styrene,1,1,2,2-Tetrachloroethane,HCBD)</t>
  </si>
  <si>
    <t>STD-N247</t>
  </si>
  <si>
    <t>ppb(5349)</t>
  </si>
  <si>
    <t>Conc(IPA,CNF,Ethyl Acetate,1,1,2,2-Tetrachloroethane,1,2-Dichlorobenzene)</t>
  </si>
  <si>
    <t>STD-N243</t>
  </si>
  <si>
    <t>ppb(5345)</t>
  </si>
  <si>
    <t>ppb(5358)</t>
  </si>
  <si>
    <t>ppb(5354)</t>
  </si>
  <si>
    <t>ppb(5357)</t>
  </si>
  <si>
    <t>ppb(5353)</t>
  </si>
  <si>
    <t>ppb(5356)</t>
  </si>
  <si>
    <t>ppb(5355)</t>
  </si>
  <si>
    <t>ppb(5360)</t>
  </si>
  <si>
    <t>ppb(5359)</t>
  </si>
  <si>
    <t>ppb(5361)</t>
  </si>
  <si>
    <t>ppb(5363)</t>
  </si>
  <si>
    <t>ppb(5372)</t>
  </si>
  <si>
    <t>ppb(5365)</t>
  </si>
  <si>
    <t>ppb(5367)</t>
  </si>
  <si>
    <t>ppb(5370)</t>
  </si>
  <si>
    <t>ppb(5366)</t>
  </si>
  <si>
    <t>ppb(5369)</t>
  </si>
  <si>
    <t>ppb(5364)</t>
  </si>
  <si>
    <t>ppb(5362)</t>
  </si>
  <si>
    <t>STD-T062</t>
  </si>
  <si>
    <t>ppb(5368)</t>
  </si>
  <si>
    <t>ppb(5371)</t>
  </si>
  <si>
    <t>ppb(5379)</t>
  </si>
  <si>
    <t>ppb(5374)</t>
  </si>
  <si>
    <t>STD-N239</t>
  </si>
  <si>
    <t>ppb(5377)</t>
  </si>
  <si>
    <t>ppb(5378)</t>
  </si>
  <si>
    <t>ppb(5375)</t>
  </si>
  <si>
    <t>ppb(5376)</t>
  </si>
  <si>
    <t>ppb(5380)</t>
  </si>
  <si>
    <t>ppb(5382)</t>
  </si>
  <si>
    <t>ppb(5381)</t>
  </si>
  <si>
    <t>ppb(5384)</t>
  </si>
  <si>
    <t>ppb(5385)</t>
  </si>
  <si>
    <t>ppb(5392)</t>
  </si>
  <si>
    <t>ppb(5387)</t>
  </si>
  <si>
    <t>ppb(5386)</t>
  </si>
  <si>
    <t>ppb(5383)</t>
  </si>
  <si>
    <t>ppb(5390)</t>
  </si>
  <si>
    <t>ppb(5391)</t>
  </si>
  <si>
    <t>ppb(5389)</t>
  </si>
  <si>
    <t>ppb(5388)</t>
  </si>
  <si>
    <t>ppb(5393)</t>
  </si>
  <si>
    <t>Conc(IPA,Ethyl Acetate,1,4-Difluorobenzene,1,1,2,2-Tetrachloroethane)</t>
  </si>
  <si>
    <t>ppb(5396)</t>
  </si>
  <si>
    <t>Conc(1,1,2,2-Tetrachloroethane,1,2-Dichlorobenzene)</t>
  </si>
  <si>
    <t>ppb(5397)</t>
  </si>
  <si>
    <t>ppb(5395)</t>
  </si>
  <si>
    <t>Conc(IPA,2-Butanone,Ethyl Acetate,1,1,2,2-Tetrachloroethane,1,2-Dichlorobenzene,1,2,4-TCB)</t>
  </si>
  <si>
    <t>ppb(5394)</t>
  </si>
  <si>
    <t>ppb(5399)</t>
  </si>
  <si>
    <t>ppb(5400)</t>
  </si>
  <si>
    <t>ppb(5404)</t>
  </si>
  <si>
    <t>STD-N080</t>
  </si>
  <si>
    <t>ppb(5402)</t>
  </si>
  <si>
    <t>STD-N169</t>
  </si>
  <si>
    <t>ppb(5403)</t>
  </si>
  <si>
    <t>ppb(5401)</t>
  </si>
  <si>
    <t>ppb(5398)</t>
  </si>
  <si>
    <t>ppb(5406)</t>
  </si>
  <si>
    <t>ppb(5405)</t>
  </si>
  <si>
    <t>ppb(5407)</t>
  </si>
  <si>
    <t>ppb(5409)</t>
  </si>
  <si>
    <t>ppb(5411)</t>
  </si>
  <si>
    <t>STD-T133</t>
  </si>
  <si>
    <t>ppb(5415)</t>
  </si>
  <si>
    <t>ppb(5412)</t>
  </si>
  <si>
    <t>STD-T132</t>
  </si>
  <si>
    <t>ppb(5414)</t>
  </si>
  <si>
    <t>ppb(5410)</t>
  </si>
  <si>
    <t>ppb(5413)</t>
  </si>
  <si>
    <t>ppb(5417)</t>
  </si>
  <si>
    <t>ppb(5419)</t>
  </si>
  <si>
    <t>ppb(5416)</t>
  </si>
  <si>
    <t>ppb(5418)</t>
  </si>
  <si>
    <t>ppb(5420)</t>
  </si>
  <si>
    <t>ppb(5423)</t>
  </si>
  <si>
    <t>ppb(5421)</t>
  </si>
  <si>
    <t>ppb(5422)</t>
  </si>
  <si>
    <t>ppb(5428)</t>
  </si>
  <si>
    <t>STD-N038</t>
  </si>
  <si>
    <t>ppb(5429)</t>
  </si>
  <si>
    <t>ppb(5425)</t>
  </si>
  <si>
    <t>ppb(5426)</t>
  </si>
  <si>
    <t>ppb(5424)</t>
  </si>
  <si>
    <t>ppb(5427)</t>
  </si>
  <si>
    <t>ppb(5436)</t>
  </si>
  <si>
    <t>ppb(5433)</t>
  </si>
  <si>
    <t>ppb(5437)</t>
  </si>
  <si>
    <t>Conc(IPA,Ethyl Acetate,1,1,2,2-Tetrachloroethane,1,2-Dichlorobenzene,1,2,4-TCB)</t>
  </si>
  <si>
    <t>ppb(5432)</t>
  </si>
  <si>
    <t>ppb(5430)</t>
  </si>
  <si>
    <t>ppb(5435)</t>
  </si>
  <si>
    <t>Conc(IPA,2-Butanone,Ethyl Acetate,1,1,2,2-Tetrachloroethane,1,2,4-TCB),RPD(IPA)</t>
  </si>
  <si>
    <t>ppb(5431)</t>
  </si>
  <si>
    <t>Conc(IPA,2-Butanone,Ethyl Acetate,1,2,4-TMB,1,1,2,2-Tetrachloroethane,1,3,5-TMB,1,3-Dichlorobenzene,1,4-Dichlorobenzene,1,2-Dichlorobenzene,1,2,4-TCB,HCBD)</t>
  </si>
  <si>
    <t>ppb(5439)</t>
  </si>
  <si>
    <t>Conc(IPA,Ethyl Acetate,1,1,2,2-Tetrachloroethane,1,2-Dichlorobenzene,1,2,4-TCB),RPD(2-Butanone)</t>
  </si>
  <si>
    <t>ppb(5438)</t>
  </si>
  <si>
    <t>Conc(IPA,Ethyl Acetate,1,1,2,2-Tetrachloroethane)</t>
  </si>
  <si>
    <t>ppb(5434)</t>
  </si>
  <si>
    <t>ppb(5442)</t>
  </si>
  <si>
    <t>STD-N087</t>
  </si>
  <si>
    <t>ppb(5444)</t>
  </si>
  <si>
    <t>ppb(5441)</t>
  </si>
  <si>
    <t>STD-N143</t>
  </si>
  <si>
    <t>ppb(5446)</t>
  </si>
  <si>
    <t>STD-N226</t>
  </si>
  <si>
    <t>ppb(5447)</t>
  </si>
  <si>
    <t>STD-N021</t>
  </si>
  <si>
    <t>ppb(5443)</t>
  </si>
  <si>
    <t>ppb(5440)</t>
  </si>
  <si>
    <t>STD-N113</t>
  </si>
  <si>
    <t>ppb(5445)</t>
  </si>
  <si>
    <t>STD-N251</t>
  </si>
  <si>
    <t>ppb(5448)</t>
  </si>
  <si>
    <t>ppb(5449)</t>
  </si>
  <si>
    <t>ppb(5450)</t>
  </si>
  <si>
    <t>ppb(5451)</t>
  </si>
  <si>
    <t>ppb(5455)</t>
  </si>
  <si>
    <t>ppb(5456)</t>
  </si>
  <si>
    <t>ppb(5457)</t>
  </si>
  <si>
    <t>ppb(5453)</t>
  </si>
  <si>
    <t>ppb(5458)</t>
  </si>
  <si>
    <t>ppb(5452)</t>
  </si>
  <si>
    <t>ppb(5454)</t>
  </si>
  <si>
    <t>ppb(5459)</t>
  </si>
  <si>
    <t>Low pressure,</t>
  </si>
  <si>
    <t>ppb(5460)</t>
  </si>
  <si>
    <t>ppb(5464)</t>
  </si>
  <si>
    <t>ppb(5465)</t>
  </si>
  <si>
    <t>ppb(5463)</t>
  </si>
  <si>
    <t>ppb(5466)</t>
  </si>
  <si>
    <t>ppb(5461)</t>
  </si>
  <si>
    <t>ppb(5467)</t>
  </si>
  <si>
    <t>ppb(5462)</t>
  </si>
  <si>
    <t>ppb(5469)</t>
  </si>
  <si>
    <t>ppb(5470)</t>
  </si>
  <si>
    <t>ppb(5468)</t>
  </si>
  <si>
    <t>25ppb</t>
  </si>
  <si>
    <t>Gavin</t>
  </si>
  <si>
    <t>ppb(5474)</t>
  </si>
  <si>
    <t>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</t>
  </si>
  <si>
    <t>ppb(5472)</t>
  </si>
  <si>
    <t>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),RPD(IPA)</t>
  </si>
  <si>
    <t>ppb(5473)</t>
  </si>
  <si>
    <t>ppb(5471)</t>
  </si>
  <si>
    <t>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)</t>
  </si>
  <si>
    <t>can_20250422</t>
  </si>
  <si>
    <t>ppb(5477)</t>
  </si>
  <si>
    <t>ppb(5475)</t>
  </si>
  <si>
    <t>ppb(5476)</t>
  </si>
  <si>
    <t>ppb(5478)</t>
  </si>
  <si>
    <t>ppb(5480)</t>
  </si>
  <si>
    <t>ppb(5479)</t>
  </si>
  <si>
    <t>ppb(5485)</t>
  </si>
  <si>
    <t>ppb(5484)</t>
  </si>
  <si>
    <t>ppb(5482)</t>
  </si>
  <si>
    <t>ppb(5483)</t>
  </si>
  <si>
    <t>ppb(5488)</t>
  </si>
  <si>
    <t>ppb(5486)</t>
  </si>
  <si>
    <t>ppb(5489)</t>
  </si>
  <si>
    <t>ppb(5487)</t>
  </si>
  <si>
    <t>ppb(5491)</t>
  </si>
  <si>
    <t>ppb(5498)</t>
  </si>
  <si>
    <t>ppb(5495)</t>
  </si>
  <si>
    <t>ppb(5499)</t>
  </si>
  <si>
    <t>ppb(5493)</t>
  </si>
  <si>
    <t>ppb(5496)</t>
  </si>
  <si>
    <t>ppb(5490)</t>
  </si>
  <si>
    <t>ppb(5494)</t>
  </si>
  <si>
    <t>ppb(5497)</t>
  </si>
  <si>
    <t>ppb(5492)</t>
  </si>
  <si>
    <t>STD-L018</t>
  </si>
  <si>
    <t>ppb(5503)</t>
  </si>
  <si>
    <t>STD-L056</t>
  </si>
  <si>
    <t>ppb(5508)</t>
  </si>
  <si>
    <t>STD-L049</t>
  </si>
  <si>
    <t>ppb(5507)</t>
  </si>
  <si>
    <t>STD-L031</t>
  </si>
  <si>
    <t>ppb(5504)</t>
  </si>
  <si>
    <t>VSMC-001</t>
  </si>
  <si>
    <t>ppb(5500)</t>
  </si>
  <si>
    <t>STD-L053</t>
  </si>
  <si>
    <t>ppb(5501)</t>
  </si>
  <si>
    <t>STD-L015</t>
  </si>
  <si>
    <t>ppb(5502)</t>
  </si>
  <si>
    <t>ppb(5506)</t>
  </si>
  <si>
    <t>STD-L041</t>
  </si>
  <si>
    <t>ppb(5505)</t>
  </si>
  <si>
    <t>ppb(5516)</t>
  </si>
  <si>
    <t>ppb(5515)</t>
  </si>
  <si>
    <t>ppb(5519)</t>
  </si>
  <si>
    <t>ppb(5517)</t>
  </si>
  <si>
    <t>STD-N105</t>
  </si>
  <si>
    <t>ppb(5513)</t>
  </si>
  <si>
    <t>ppb(5520)</t>
  </si>
  <si>
    <t>ppb(5511)</t>
  </si>
  <si>
    <t>ppb(5509)</t>
  </si>
  <si>
    <t>ppb(5514)</t>
  </si>
  <si>
    <t>ppb(5510)</t>
  </si>
  <si>
    <t>ppb(5512)</t>
  </si>
  <si>
    <t>ppb(5518)</t>
  </si>
  <si>
    <t>ppb(5524)</t>
  </si>
  <si>
    <t>ppb(5531)</t>
  </si>
  <si>
    <t>ppb(5526)</t>
  </si>
  <si>
    <t>ppb(5523)</t>
  </si>
  <si>
    <t>ppb(5522)</t>
  </si>
  <si>
    <t>ppb(5528)</t>
  </si>
  <si>
    <t>ppb(5521)</t>
  </si>
  <si>
    <t>ppb(5530)</t>
  </si>
  <si>
    <t>ppb(5525)</t>
  </si>
  <si>
    <t>ppb(5529)</t>
  </si>
  <si>
    <t>ppb(5527)</t>
  </si>
  <si>
    <t>ppb(5539)</t>
  </si>
  <si>
    <t>ppb(5532)</t>
  </si>
  <si>
    <t>ppb(5538)</t>
  </si>
  <si>
    <t>ppb(5537)</t>
  </si>
  <si>
    <t>ppb(5534)</t>
  </si>
  <si>
    <t>ppb(5533)</t>
  </si>
  <si>
    <t>ppb(5536)</t>
  </si>
  <si>
    <t>ppb(5535)</t>
  </si>
  <si>
    <t>ppb(5543)</t>
  </si>
  <si>
    <t>ppb(5544)</t>
  </si>
  <si>
    <t>ppb(5550)</t>
  </si>
  <si>
    <t>ppb(5548)</t>
  </si>
  <si>
    <t>ppb(5547)</t>
  </si>
  <si>
    <t>ppb(5546)</t>
  </si>
  <si>
    <t>ppb(5545)</t>
  </si>
  <si>
    <t>ppb(5541)</t>
  </si>
  <si>
    <t>ppb(5549)</t>
  </si>
  <si>
    <t>ppb(5542)</t>
  </si>
  <si>
    <t>ppb(5555)</t>
  </si>
  <si>
    <t>STD-N134</t>
  </si>
  <si>
    <t>ppb(5557)</t>
  </si>
  <si>
    <t>ppb(5554)</t>
  </si>
  <si>
    <t>ppb(5558)</t>
  </si>
  <si>
    <t>ppb(5556)</t>
  </si>
  <si>
    <t>ppb(5551)</t>
  </si>
  <si>
    <t>ppb(5559)</t>
  </si>
  <si>
    <t>TSMC-015</t>
  </si>
  <si>
    <t>ppb(5553)</t>
  </si>
  <si>
    <t>ppb(5552)</t>
  </si>
  <si>
    <t>ppb(5567)</t>
  </si>
  <si>
    <t>STD-L020</t>
  </si>
  <si>
    <t>ppb(5569)</t>
  </si>
  <si>
    <t>ppb(5563)</t>
  </si>
  <si>
    <t>ppb(5560)</t>
  </si>
  <si>
    <t>STD-L034</t>
  </si>
  <si>
    <t>ppb(5570)</t>
  </si>
  <si>
    <t>ppb(5562)</t>
  </si>
  <si>
    <t>ppb(5564)</t>
  </si>
  <si>
    <t>ppb(5572)</t>
  </si>
  <si>
    <t>STD-L024</t>
  </si>
  <si>
    <t>ppb(5571)</t>
  </si>
  <si>
    <t>ppb(5565)</t>
  </si>
  <si>
    <t>ppb(5566)</t>
  </si>
  <si>
    <t>STD-L010</t>
  </si>
  <si>
    <t>ppb(5568)</t>
  </si>
  <si>
    <t>ppb(5561)</t>
  </si>
  <si>
    <t>ppb(5580)</t>
  </si>
  <si>
    <t>ppb(5575)</t>
  </si>
  <si>
    <t>ppb(5577)</t>
  </si>
  <si>
    <t>ppb(5574)</t>
  </si>
  <si>
    <t>ppb(5576)</t>
  </si>
  <si>
    <t>ppb(5578)</t>
  </si>
  <si>
    <t>ppb(5573)</t>
  </si>
  <si>
    <t>ppb(5579)</t>
  </si>
  <si>
    <t>ppb(5589)</t>
  </si>
  <si>
    <t>ppb(5583)</t>
  </si>
  <si>
    <t>ppb(5591)</t>
  </si>
  <si>
    <t>ppb(5590)</t>
  </si>
  <si>
    <t>ppb(5586)</t>
  </si>
  <si>
    <t>ppb(5592)</t>
  </si>
  <si>
    <t>ppb(5587)</t>
  </si>
  <si>
    <t>ppb(5582)</t>
  </si>
  <si>
    <t>ppb(5588)</t>
  </si>
  <si>
    <t>ppb(5585)</t>
  </si>
  <si>
    <t>ppb(5581)</t>
  </si>
  <si>
    <t>ppb(5584)</t>
  </si>
  <si>
    <t>VSMC-002</t>
  </si>
  <si>
    <t>ppb(5593)</t>
  </si>
  <si>
    <t>VSMC-003</t>
  </si>
  <si>
    <t>ppb(5594)</t>
  </si>
  <si>
    <t>ppb(5596)</t>
  </si>
  <si>
    <t>STD-N227</t>
  </si>
  <si>
    <t>ppb(5597)</t>
  </si>
  <si>
    <t>ppb(5602)</t>
  </si>
  <si>
    <t>ppb(5600)</t>
  </si>
  <si>
    <t>ppb(5598)</t>
  </si>
  <si>
    <t>ppb(5603)</t>
  </si>
  <si>
    <t>STD-T008</t>
  </si>
  <si>
    <t>ppb(5599)</t>
  </si>
  <si>
    <t>ppb(5604)</t>
  </si>
  <si>
    <t>STD-N042</t>
  </si>
  <si>
    <t>ppb(5601)</t>
  </si>
  <si>
    <t>ppb(5608)</t>
  </si>
  <si>
    <t>ppb(5607)</t>
  </si>
  <si>
    <t>ppb(5605)</t>
  </si>
  <si>
    <t>ppb(5606)</t>
  </si>
  <si>
    <t>STD-N148</t>
  </si>
  <si>
    <t>ppb(5611)</t>
  </si>
  <si>
    <t>ppb(5614)</t>
  </si>
  <si>
    <t>ppb(5616)</t>
  </si>
  <si>
    <t>ppb(5613)</t>
  </si>
  <si>
    <t>ppb(5610)</t>
  </si>
  <si>
    <t>ppb(5612)</t>
  </si>
  <si>
    <t>ppb(5609)</t>
  </si>
  <si>
    <t>ppb(5617)</t>
  </si>
  <si>
    <t>ppb(5615)</t>
  </si>
  <si>
    <t>ppb(5618)</t>
  </si>
  <si>
    <t>ppb(5625)</t>
  </si>
  <si>
    <t>ppb(5624)</t>
  </si>
  <si>
    <t>ppb(5622)</t>
  </si>
  <si>
    <t>ppb(5619)</t>
  </si>
  <si>
    <t>ppb(5621)</t>
  </si>
  <si>
    <t>ppb(5620)</t>
  </si>
  <si>
    <t>STD-N213</t>
  </si>
  <si>
    <t>ppb(5623)</t>
  </si>
  <si>
    <t>ppb(5632)</t>
  </si>
  <si>
    <t>ppb(5627)</t>
  </si>
  <si>
    <t>STD-L016</t>
  </si>
  <si>
    <t>ppb(5633)</t>
  </si>
  <si>
    <t>STD-L040</t>
  </si>
  <si>
    <t>ppb(5631)</t>
  </si>
  <si>
    <t>ppb(5626)</t>
  </si>
  <si>
    <t>ppb(5628)</t>
  </si>
  <si>
    <t>ppb(5629)</t>
  </si>
  <si>
    <t>ppb(5630)</t>
  </si>
  <si>
    <t>ppb(5636)</t>
  </si>
  <si>
    <t>ppb(5638)</t>
  </si>
  <si>
    <t>ppb(5644)</t>
  </si>
  <si>
    <t>ppb(5639)</t>
  </si>
  <si>
    <t>ppb(5643)</t>
  </si>
  <si>
    <t>ppb(5641)</t>
  </si>
  <si>
    <t>ppb(5635)</t>
  </si>
  <si>
    <t>ppb(5634)</t>
  </si>
  <si>
    <t>ppb(5640)</t>
  </si>
  <si>
    <t>ppb(5637)</t>
  </si>
  <si>
    <t>ppb(5645)</t>
  </si>
  <si>
    <t>ppb(5642)</t>
  </si>
  <si>
    <t>STD-L045</t>
  </si>
  <si>
    <t>ppb(5646)</t>
  </si>
  <si>
    <t>STD-L043</t>
  </si>
  <si>
    <t>ppb(5647)</t>
  </si>
  <si>
    <t>CC-706988</t>
  </si>
  <si>
    <t>ppb(5649)</t>
  </si>
  <si>
    <t>Conc(IPA,Ethyl Acetate,1,2,4-TMB,Chlorobenzene-D5,Styrene,1,1,2,2-Tetrachloroethane,1,3,5-TMB,1,3-Dichlorobenzene,1,4-Dichlorobenzene,1,2-Dichlorobenzene,1,2,4-TCB,HCBD)</t>
  </si>
  <si>
    <t>ppb(5650)</t>
  </si>
  <si>
    <t>Conc(IPA,Chlorobenzene-D5,1,2,4-TCB),RPD(Chlorobenzene-D5)</t>
  </si>
  <si>
    <t>ppb(5648)</t>
  </si>
  <si>
    <t>Conc(Chlorobenzene-D5,1,2-Dichlorobenzene,1,2,4-TCB)</t>
  </si>
  <si>
    <t>ppb(5651)</t>
  </si>
  <si>
    <t>ppb(5661)</t>
  </si>
  <si>
    <t>ppb(5665)</t>
  </si>
  <si>
    <t>ppb(5659)</t>
  </si>
  <si>
    <t>ppb(5660)</t>
  </si>
  <si>
    <t>ppb(5652)</t>
  </si>
  <si>
    <t>ppb(5657)</t>
  </si>
  <si>
    <t>ppb(5654)</t>
  </si>
  <si>
    <t>ppb(5663)</t>
  </si>
  <si>
    <t>ppb(5664)</t>
  </si>
  <si>
    <t>ppb(5662)</t>
  </si>
  <si>
    <t>ppb(5658)</t>
  </si>
  <si>
    <t>ppb(5655)</t>
  </si>
  <si>
    <t>ppb(5656)</t>
  </si>
  <si>
    <t>ppb(5653)</t>
  </si>
  <si>
    <t>ppb(5666)</t>
  </si>
  <si>
    <t>ppb(5668)</t>
  </si>
  <si>
    <t>ppb(5667)</t>
  </si>
  <si>
    <t>ppb(5669)</t>
  </si>
  <si>
    <t>ppb(5670)</t>
  </si>
  <si>
    <t>STD-T129</t>
  </si>
  <si>
    <t>ppb(5671)</t>
  </si>
  <si>
    <t>ppb(5679)</t>
  </si>
  <si>
    <t>ppb(5682)</t>
  </si>
  <si>
    <t>ppb(5677)</t>
  </si>
  <si>
    <t>STD-N233</t>
  </si>
  <si>
    <t>ppb(5675)</t>
  </si>
  <si>
    <t>ppb(5683)</t>
  </si>
  <si>
    <t>ppb(5676)</t>
  </si>
  <si>
    <t>ppb(5680)</t>
  </si>
  <si>
    <t>ppb(5673)</t>
  </si>
  <si>
    <t>ppb(5674)</t>
  </si>
  <si>
    <t>ppb(5672)</t>
  </si>
  <si>
    <t>ppb(5678)</t>
  </si>
  <si>
    <t>ppb(5681)</t>
  </si>
  <si>
    <t>can_20250812</t>
  </si>
  <si>
    <t>ppb(5684)</t>
  </si>
  <si>
    <t>ppb(5686)</t>
  </si>
  <si>
    <t>ppb(5685)</t>
  </si>
  <si>
    <t>ppb(5689)</t>
  </si>
  <si>
    <t>ppb(5687)</t>
  </si>
  <si>
    <t>ppb(5688)</t>
  </si>
  <si>
    <t>ppb(5693)</t>
  </si>
  <si>
    <t>ppb(5690)</t>
  </si>
  <si>
    <t>ppb(5695)</t>
  </si>
  <si>
    <t>ppb(5692)</t>
  </si>
  <si>
    <t>ppb(5691)</t>
  </si>
  <si>
    <t>STD-N115</t>
  </si>
  <si>
    <t>ppb(5694)</t>
  </si>
  <si>
    <t>ppb(5697)</t>
  </si>
  <si>
    <t>ppb(5699)</t>
  </si>
  <si>
    <t>ppb(5701)</t>
  </si>
  <si>
    <t>ppb(5698)</t>
  </si>
  <si>
    <t>ppb(5700)</t>
  </si>
  <si>
    <t>ppb(5696)</t>
  </si>
  <si>
    <t>ppb(5703)</t>
  </si>
  <si>
    <t>ppb(5708)</t>
  </si>
  <si>
    <t>ppb(5705)</t>
  </si>
  <si>
    <t>ppb(5704)</t>
  </si>
  <si>
    <t>ppb(5709)</t>
  </si>
  <si>
    <t>ppb(5706)</t>
  </si>
  <si>
    <t>Conc(IPA,Chlorobenzene-D5,cis-1,3-Dichloropropene)</t>
  </si>
  <si>
    <t>ppb(5702)</t>
  </si>
  <si>
    <t>ppb(5707)</t>
  </si>
  <si>
    <t>ppb(5714)</t>
  </si>
  <si>
    <t>Conc(IPA,Ethyl Acetate,Chlorobenzene-D5,1,2-Dichlorobenzene,1,2,4-TCB)</t>
  </si>
  <si>
    <t>ppb(5712)</t>
  </si>
  <si>
    <t>Conc(IPA,2-Butanone,Ethyl Acetate,Chlorobenzene-D5)</t>
  </si>
  <si>
    <t>STD-L001</t>
  </si>
  <si>
    <t>ppb(5716)</t>
  </si>
  <si>
    <t>ppb(5715)</t>
  </si>
  <si>
    <t>Conc(IPA,2-Butanone,Ethyl Acetate,Chlorobenzene-D5),RPD(Chlorobenzene-D5)</t>
  </si>
  <si>
    <t>ppb(5713)</t>
  </si>
  <si>
    <t>STD-L007</t>
  </si>
  <si>
    <t>ppb(5717)</t>
  </si>
  <si>
    <t>ppb(5718)</t>
  </si>
  <si>
    <t>ppb(5710)</t>
  </si>
  <si>
    <t>STD-N235</t>
  </si>
  <si>
    <t>ppb(5711)</t>
  </si>
  <si>
    <t>Conc(IPA,Chlorobenzene-D5)</t>
  </si>
  <si>
    <t>ppb(5719)</t>
  </si>
  <si>
    <t>ppb(5724)</t>
  </si>
  <si>
    <t>ppb(5721)</t>
  </si>
  <si>
    <t>ppb(5725)</t>
  </si>
  <si>
    <t>ppb(5723)</t>
  </si>
  <si>
    <t>ppb(5720)</t>
  </si>
  <si>
    <t>ppb(5722)</t>
  </si>
  <si>
    <t>ppb(5726)</t>
  </si>
  <si>
    <t>ppb(5730)</t>
  </si>
  <si>
    <t>ppb(5732)</t>
  </si>
  <si>
    <t>ppb(5729)</t>
  </si>
  <si>
    <t>ppb(5727)</t>
  </si>
  <si>
    <t>ppb(5731)</t>
  </si>
  <si>
    <t>ppb(5728)</t>
  </si>
  <si>
    <t>ppb(5734)</t>
  </si>
  <si>
    <t>ppb(5741)</t>
  </si>
  <si>
    <t>ppb(5739)</t>
  </si>
  <si>
    <t>ppb(5744)</t>
  </si>
  <si>
    <t>ppb(5746)</t>
  </si>
  <si>
    <t>ppb(5740)</t>
  </si>
  <si>
    <t>STD-L008</t>
  </si>
  <si>
    <t>ppb(5733)</t>
  </si>
  <si>
    <t>ppb(5745)</t>
  </si>
  <si>
    <t>ppb(5735)</t>
  </si>
  <si>
    <t>ppb(5736)</t>
  </si>
  <si>
    <t>ppb(5743)</t>
  </si>
  <si>
    <t>ppb(5742)</t>
  </si>
  <si>
    <t>ppb(5738)</t>
  </si>
  <si>
    <t>ppb(5737)</t>
  </si>
  <si>
    <t>ppb(5754)</t>
  </si>
  <si>
    <t>ppb(5748)</t>
  </si>
  <si>
    <t>Conc(Chlorobenzene-D5)</t>
  </si>
  <si>
    <t>ppb(5751)</t>
  </si>
  <si>
    <t>ppb(5750)</t>
  </si>
  <si>
    <t>ppb(5756)</t>
  </si>
  <si>
    <t>ppb(5757)</t>
  </si>
  <si>
    <t>ppb(5753)</t>
  </si>
  <si>
    <t>STD-T015</t>
  </si>
  <si>
    <t>ppb(5755)</t>
  </si>
  <si>
    <t>ppb(5749)</t>
  </si>
  <si>
    <t>ppb(5752)</t>
  </si>
  <si>
    <t>STD-L014</t>
  </si>
  <si>
    <t>ppb(5759)</t>
  </si>
  <si>
    <t>STD-L022</t>
  </si>
  <si>
    <t>ppb(5758)</t>
  </si>
  <si>
    <t>ppb(5765)</t>
  </si>
  <si>
    <t>ppb(5761)</t>
  </si>
  <si>
    <t>ppb(5764)</t>
  </si>
  <si>
    <t>ppb(5767)</t>
  </si>
  <si>
    <t>ppb(5760)</t>
  </si>
  <si>
    <t>ppb(5768)</t>
  </si>
  <si>
    <t>STD-N240</t>
  </si>
  <si>
    <t>ppb(5770)</t>
  </si>
  <si>
    <t>ppb(5762)</t>
  </si>
  <si>
    <t>ppb(5763)</t>
  </si>
  <si>
    <t>ppb(5769)</t>
  </si>
  <si>
    <t>ppb(5766)</t>
  </si>
  <si>
    <t>ppb(5771)</t>
  </si>
  <si>
    <t>ppb(5774)</t>
  </si>
  <si>
    <t>ppb(5776)</t>
  </si>
  <si>
    <t>ppb(5773)</t>
  </si>
  <si>
    <t>ppb(5777)</t>
  </si>
  <si>
    <t>ppb(5775)</t>
  </si>
  <si>
    <t>ppb(5772)</t>
  </si>
  <si>
    <t>ppb(5779)</t>
  </si>
  <si>
    <t>Low pressure,Conc(Acetone,Methylene Chloride,CNF,Cyclopentane,2-Butanone,Ethyl Acetate,Benzene,Carbon Tetrachloride,Toluene,1,2,4-TMB,1,4-Difluorobenzene,Chlorobenzene-D5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</t>
  </si>
  <si>
    <t>ppb(5778)</t>
  </si>
  <si>
    <t>Low pressure,Conc(Acetone,IPA,Methylene Chloride,CNF,Cyclopentane,2-Butanone,Ethyl Acetate,Benzene,Carbon Tetrachloride,Toluene,1,2,4-TMB,1,4-Difluorobenzene,Chlorobenzene-D5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</t>
  </si>
  <si>
    <t>ppb(5781)</t>
  </si>
  <si>
    <t>ppb(5783)</t>
  </si>
  <si>
    <t>ppb(5782)</t>
  </si>
  <si>
    <t>ppb(5780)</t>
  </si>
  <si>
    <t>ppb(5792)</t>
  </si>
  <si>
    <t>ppb(5794)</t>
  </si>
  <si>
    <t>ppb(5786)</t>
  </si>
  <si>
    <t>ppb(5795)</t>
  </si>
  <si>
    <t>ppb(5789)</t>
  </si>
  <si>
    <t>ppb(5787)</t>
  </si>
  <si>
    <t>ppb(5785)</t>
  </si>
  <si>
    <t>ppb(5791)</t>
  </si>
  <si>
    <t>ppb(5793)</t>
  </si>
  <si>
    <t>ppb(5788)</t>
  </si>
  <si>
    <t>ppb(5796)</t>
  </si>
  <si>
    <t>ppb(5784)</t>
  </si>
  <si>
    <t>ppb(5790)</t>
  </si>
  <si>
    <t>ppb(5802)</t>
  </si>
  <si>
    <t>ppb(5800)</t>
  </si>
  <si>
    <t>ppb(5798)</t>
  </si>
  <si>
    <t>ppb(5799)</t>
  </si>
  <si>
    <t>ppb(5797)</t>
  </si>
  <si>
    <t>ppb(5803)</t>
  </si>
  <si>
    <t>ppb(5801)</t>
  </si>
  <si>
    <t>ppb(5812)</t>
  </si>
  <si>
    <t>ppb(5806)</t>
  </si>
  <si>
    <t>ppb(5805)</t>
  </si>
  <si>
    <t>ppb(5811)</t>
  </si>
  <si>
    <t>ppb(5813)</t>
  </si>
  <si>
    <t>ppb(5816)</t>
  </si>
  <si>
    <t>ppb(5807)</t>
  </si>
  <si>
    <t>ppb(5817)</t>
  </si>
  <si>
    <t>ppb(5804)</t>
  </si>
  <si>
    <t>ppb(5810)</t>
  </si>
  <si>
    <t>ppb(5814)</t>
  </si>
  <si>
    <t>ppb(5809)</t>
  </si>
  <si>
    <t>ppb(5815)</t>
  </si>
  <si>
    <t>ppb(5808)</t>
  </si>
  <si>
    <t>STD-L036</t>
  </si>
  <si>
    <t>ppb(5819)</t>
  </si>
  <si>
    <t>ppb(5830)</t>
  </si>
  <si>
    <t>ppb(5820)</t>
  </si>
  <si>
    <t>ppb(5822)</t>
  </si>
  <si>
    <t>ppb(5821)</t>
  </si>
  <si>
    <t>ppb(5824)</t>
  </si>
  <si>
    <t>ppb(5828)</t>
  </si>
  <si>
    <t>ppb(5827)</t>
  </si>
  <si>
    <t>ppb(5823)</t>
  </si>
  <si>
    <t>ppb(5829)</t>
  </si>
  <si>
    <t>ppb(5826)</t>
  </si>
  <si>
    <t>ppb(5831)</t>
  </si>
  <si>
    <t>ppb(5833)</t>
  </si>
  <si>
    <t>ppb(5832)</t>
  </si>
  <si>
    <t>ppb(5835)</t>
  </si>
  <si>
    <t>ppb(5836)</t>
  </si>
  <si>
    <t>ppb(5834)</t>
  </si>
  <si>
    <t>TSMC-016</t>
  </si>
  <si>
    <t>ppb(5837)</t>
  </si>
  <si>
    <t>ppb(5838)</t>
  </si>
  <si>
    <t>ppb(5839)</t>
  </si>
  <si>
    <t>ppb(5840)</t>
  </si>
  <si>
    <t>ppb(5843)</t>
  </si>
  <si>
    <t>ppb(5847)</t>
  </si>
  <si>
    <t>ppb(5845)</t>
  </si>
  <si>
    <t>ppb(5844)</t>
  </si>
  <si>
    <t>ppb(5842)</t>
  </si>
  <si>
    <t>ppb(5846)</t>
  </si>
  <si>
    <t>ppb(5850)</t>
  </si>
  <si>
    <t>ppb(5853)</t>
  </si>
  <si>
    <t>ppb(5848)</t>
  </si>
  <si>
    <t>ppb(5855)</t>
  </si>
  <si>
    <t>ppb(5849)</t>
  </si>
  <si>
    <t>ppb(5851)</t>
  </si>
  <si>
    <t>ppb(5852)</t>
  </si>
  <si>
    <t>ppb(5856)</t>
  </si>
  <si>
    <t>ppb(5854)</t>
  </si>
  <si>
    <t>STD-L025</t>
  </si>
  <si>
    <t>ppb(5859)</t>
  </si>
  <si>
    <t>VSMC-004</t>
  </si>
  <si>
    <t>ppb(5857)</t>
  </si>
  <si>
    <t>VSMC-005</t>
  </si>
  <si>
    <t>ppb(5858)</t>
  </si>
  <si>
    <t>ppb(5860)</t>
  </si>
  <si>
    <t>STD-N043</t>
  </si>
  <si>
    <t>ppb(5863)</t>
  </si>
  <si>
    <t>ppb(5862)</t>
  </si>
  <si>
    <t>ppb(5869)</t>
  </si>
  <si>
    <t>ppb(5861)</t>
  </si>
  <si>
    <t>ppb(5866)</t>
  </si>
  <si>
    <t>ppb(5870)</t>
  </si>
  <si>
    <t>ppb(5864)</t>
  </si>
  <si>
    <t>STD-T011</t>
  </si>
  <si>
    <t>ppb(5868)</t>
  </si>
  <si>
    <t>ppb(5865)</t>
  </si>
  <si>
    <t>ppb(5867)</t>
  </si>
  <si>
    <t>STD-L039</t>
  </si>
  <si>
    <t>ppb(5871)</t>
  </si>
  <si>
    <t>ppb(5873)</t>
  </si>
  <si>
    <t>ppb(5874)</t>
  </si>
  <si>
    <t>ppb(5872)</t>
  </si>
  <si>
    <t>ppb(5877)</t>
  </si>
  <si>
    <t>ppb(5880)</t>
  </si>
  <si>
    <t>ppb(5882)</t>
  </si>
  <si>
    <t>ppb(5879)</t>
  </si>
  <si>
    <t>ppb(5884)</t>
  </si>
  <si>
    <t>ppb(5875)</t>
  </si>
  <si>
    <t>ppb(5883)</t>
  </si>
  <si>
    <t>ppb(5876)</t>
  </si>
  <si>
    <t>ppb(5878)</t>
  </si>
  <si>
    <t>ppb(5881)</t>
  </si>
  <si>
    <t>ppb(5885)</t>
  </si>
  <si>
    <t>ppb(5889)</t>
  </si>
  <si>
    <t>ppb(5891)</t>
  </si>
  <si>
    <t>ppb(5888)</t>
  </si>
  <si>
    <t>ppb(5886)</t>
  </si>
  <si>
    <t>ppb(5890)</t>
  </si>
  <si>
    <t>ppb(5892)</t>
  </si>
  <si>
    <t>ppb(5887)</t>
  </si>
  <si>
    <t>STD-L028</t>
  </si>
  <si>
    <t>ppb(5893)</t>
  </si>
  <si>
    <t>STD-L035</t>
  </si>
  <si>
    <t>ppb(5894)</t>
  </si>
  <si>
    <t>ppb(5895)</t>
  </si>
  <si>
    <t>ppb(5899)</t>
  </si>
  <si>
    <t>ppb(5897)</t>
  </si>
  <si>
    <t>ppb(5896)</t>
  </si>
  <si>
    <t>ppb(5898)</t>
  </si>
  <si>
    <t>si2,ppb,540363</t>
  </si>
  <si>
    <t>si2,ppb,75694</t>
  </si>
  <si>
    <t>1,4-Difluorobenzene</t>
  </si>
  <si>
    <t>Trichlorofluoromethane</t>
  </si>
  <si>
    <t>STD-T135</t>
  </si>
  <si>
    <t>ppb(1475)</t>
  </si>
  <si>
    <t>IPA =&gt;140ppb</t>
  </si>
  <si>
    <t>CC-65965</t>
  </si>
  <si>
    <t>cnf_20180120</t>
  </si>
  <si>
    <t>can_20201102</t>
  </si>
  <si>
    <t>can_20200605</t>
  </si>
  <si>
    <t>Frank</t>
  </si>
  <si>
    <t>ppb(1476)</t>
  </si>
  <si>
    <t>Conc(HCBD),RPD(HCBD,HCBD,HCBD,HCBD,HCBD,HCBD,HCBD,HCBD,HCBD,HCBD,HCBD,HCBD,HCBD,HCBD,HCBD,HCBD,HCBD,HCBD,HCBD,HCBD,HCBD,HCBD,HCBD,HCBD,HCBD,HCBD,HCBD,HCBD,HCBD,HCBD,HCBD,HCBD,HCBD,HCBD,HCBD,HCBD,HCBD,HCBD),Missing QC</t>
  </si>
  <si>
    <t>ppb(1477)</t>
  </si>
  <si>
    <t>ppb(1474)</t>
  </si>
  <si>
    <t>ppb(1478)</t>
  </si>
  <si>
    <t>STD-N214</t>
  </si>
  <si>
    <t>ppb(1473)</t>
  </si>
  <si>
    <t>IPA =&gt;120ppb#1</t>
  </si>
  <si>
    <t>ISTD-N090</t>
  </si>
  <si>
    <t>William測試10ppb</t>
  </si>
  <si>
    <t>TO14_ISTD</t>
  </si>
  <si>
    <t>ppb(1483)</t>
  </si>
  <si>
    <t>Eddie</t>
  </si>
  <si>
    <t>ppb(1481)</t>
  </si>
  <si>
    <t>ppb(1482)</t>
  </si>
  <si>
    <t>ppb(1486)</t>
  </si>
  <si>
    <t>ppb(1484)</t>
  </si>
  <si>
    <t>ppb(1485)</t>
  </si>
  <si>
    <t>ppb(1492)</t>
  </si>
  <si>
    <t>Conc(HCBD),RPD(HCBD)</t>
  </si>
  <si>
    <t>IPA =&gt;120ppb</t>
  </si>
  <si>
    <t>can_20200930</t>
  </si>
  <si>
    <t>ppb(1491)</t>
  </si>
  <si>
    <t>ppb(1493)</t>
  </si>
  <si>
    <t>ppb(1495)</t>
  </si>
  <si>
    <t>ppb(1494)</t>
  </si>
  <si>
    <t>Missing QC</t>
  </si>
  <si>
    <t>STD-L009</t>
  </si>
  <si>
    <t>ppb(1490)</t>
  </si>
  <si>
    <t>Conc(CNF,HCBD)</t>
  </si>
  <si>
    <t>母瓶不添加,1300psi</t>
  </si>
  <si>
    <t>-</t>
  </si>
  <si>
    <t>ppb(1498)</t>
  </si>
  <si>
    <t>STD-N041</t>
  </si>
  <si>
    <t>ppb(1499)</t>
  </si>
  <si>
    <t>Conc(HCBD),RPD(HCBD,HCBD,HCBD,HCBD,HCBD,HCBD,HCBD,HCBD,HCBD,HCBD,HCBD,HCBD,HCBD,HCBD,HCBD,HCBD,HCBD,HCBD,HCBD,HCBD,HCBD,HCBD,HCBD,HCBD,HCBD,HCBD,HCBD,HCBD,HCBD,HCBD,HCBD,HCBD,HCBD,HCBD,HCBD,HCBD,HCBD,HCBD)</t>
  </si>
  <si>
    <t>ppb(1497)</t>
  </si>
  <si>
    <t>ppb(1500)</t>
  </si>
  <si>
    <t>Conc(Trichlorofluoromethane)</t>
  </si>
  <si>
    <t>ppb(1501)</t>
  </si>
  <si>
    <t>Conc(HCBD,Trichlorofluoromethane)</t>
  </si>
  <si>
    <t>ppb(1502)</t>
  </si>
  <si>
    <t>ppb(1503)</t>
  </si>
  <si>
    <t>ppb(1505)</t>
  </si>
  <si>
    <t>ppb(1504)</t>
  </si>
  <si>
    <t>Conc(1,2,4-TCB,HCBD,Trichlorofluoromethane)</t>
  </si>
  <si>
    <t>STD-N101</t>
  </si>
  <si>
    <t>ppb(1506)</t>
  </si>
  <si>
    <t>IPA =&gt;135ppb</t>
  </si>
  <si>
    <t>ppb(1510)</t>
  </si>
  <si>
    <t>ppb(1511)</t>
  </si>
  <si>
    <t>ppb(1507)</t>
  </si>
  <si>
    <t>ppb(1508)</t>
  </si>
  <si>
    <t>ppb(1515)</t>
  </si>
  <si>
    <t>ppb(1512)</t>
  </si>
  <si>
    <t>IPA =&gt;135ppb添加管線加熱器當機重開(母瓶灌完重開)</t>
  </si>
  <si>
    <t>ppb(1514)</t>
  </si>
  <si>
    <t>ppb(1513)</t>
  </si>
  <si>
    <t>STD-N039</t>
  </si>
  <si>
    <t>ppb(1517)</t>
  </si>
  <si>
    <t>STD-L009_2</t>
  </si>
  <si>
    <t>ppb(1559)</t>
  </si>
  <si>
    <t>Conc(Acetone,IPA,CNF,2-Butanone,Ethyl Acetate,1,2,4-TCB),Missing QC</t>
  </si>
  <si>
    <t>母瓶不添加(覆測)#3</t>
  </si>
  <si>
    <t>ppb(1521)</t>
  </si>
  <si>
    <t>Conc(Acetone,IPA,CNF,Ethyl Acetate,1,2,4-TCB)</t>
  </si>
  <si>
    <t>母瓶不添加,1280psi</t>
  </si>
  <si>
    <t>ppb(1520)</t>
  </si>
  <si>
    <t>Conc(HCBD),QC(Fals)</t>
  </si>
  <si>
    <t>ppb(1518)</t>
  </si>
  <si>
    <t>Conc(1,2,4-TCB),QC(Fals)</t>
  </si>
  <si>
    <t>ppb(1519)</t>
  </si>
  <si>
    <t>QC(Fals)</t>
  </si>
  <si>
    <t>ppb(1516)</t>
  </si>
  <si>
    <t>STD-N172</t>
  </si>
  <si>
    <t>STD-N153</t>
  </si>
  <si>
    <t>ppb(1522)</t>
  </si>
  <si>
    <t>STD-N170_2</t>
  </si>
  <si>
    <t>ppb(1564)</t>
  </si>
  <si>
    <t>Low pressure</t>
  </si>
  <si>
    <t>IPA =&gt;120ppb(覆測)</t>
  </si>
  <si>
    <t>ppb(1527)</t>
  </si>
  <si>
    <t>Conc(Freon114)</t>
  </si>
  <si>
    <t>ppb(1525)</t>
  </si>
  <si>
    <t>ppb(1523)</t>
  </si>
  <si>
    <t>Conc(HCBD),RPD(HCBD,HCBD,HCBD,HCBD,HCBD,HCBD,HCBD,HCBD,HCBD,HCBD,HCBD,HCBD,HCBD,HCBD,HCBD,HCBD,HCBD,HCBD,HCBD,HCBD,HCBD,HCBD,HCBD,HCBD,HCBD,HCBD,HCBD,HCBD,HCBD,HCBD,HCBD,HCBD,HCBD,HCBD,HCBD,HCBD,HCBD,HCBD),QC(Fals)</t>
  </si>
  <si>
    <t>ppb(1530)</t>
  </si>
  <si>
    <t>ppb(1529)</t>
  </si>
  <si>
    <t>Conc(Freon114,HCBD),QC(Fals)</t>
  </si>
  <si>
    <t>ppb(1531)</t>
  </si>
  <si>
    <t>Conc(Freon114),Missing QC</t>
  </si>
  <si>
    <t>ppb(1532)</t>
  </si>
  <si>
    <t>Conc(Freon114,HCBD),RPD(HCBD,HCBD,HCBD,HCBD,HCBD,HCBD,HCBD,HCBD,HCBD,HCBD,HCBD,HCBD,HCBD,HCBD,HCBD,HCBD,HCBD,HCBD,HCBD,HCBD,HCBD,HCBD,HCBD,HCBD,HCBD,HCBD,HCBD,HCBD,HCBD,HCBD,HCBD,HCBD,HCBD,HCBD,HCBD,HCBD,HCBD,HCBD),Missing QC</t>
  </si>
  <si>
    <t>ppb(1528)</t>
  </si>
  <si>
    <t>ppb(1533)</t>
  </si>
  <si>
    <t>ppb(1534)</t>
  </si>
  <si>
    <t>STD-N210</t>
  </si>
  <si>
    <t>ppb(1536)</t>
  </si>
  <si>
    <t>STD-N183_2</t>
  </si>
  <si>
    <t>ppb(1565)</t>
  </si>
  <si>
    <t>Low pressure,Conc(Acetone,1,2,4-TCB),RPD(HCBD,HCBD,HCBD,HCBD,HCBD,HCBD,HCBD,HCBD,HCBD,HCBD,HCBD,HCBD,HCBD,HCBD,HCBD,HCBD,HCBD,HCBD,HCBD,HCBD,HCBD,HCBD,HCBD,HCBD,HCBD,HCBD,HCBD,HCBD,HCBD,HCBD,HCBD,HCBD,HCBD,HCBD,HCBD,HCBD,HCBD,HCBD)</t>
  </si>
  <si>
    <t>IPA =&gt;140ppb(覆測)</t>
  </si>
  <si>
    <t>ppb(1535)</t>
  </si>
  <si>
    <t>ppb(1539)</t>
  </si>
  <si>
    <t>ppb(1540)</t>
  </si>
  <si>
    <t>ppb(1542)</t>
  </si>
  <si>
    <t>STD-T012_2</t>
  </si>
  <si>
    <t>ppb(1566)</t>
  </si>
  <si>
    <t>IPA =&gt;135ppb(覆測)</t>
  </si>
  <si>
    <t>STD-T012</t>
  </si>
  <si>
    <t>ppb(1537)</t>
  </si>
  <si>
    <t>ppb(1538)</t>
  </si>
  <si>
    <t>ppb(1541)</t>
  </si>
  <si>
    <t>STD-N032_2</t>
  </si>
  <si>
    <t>ppb(1567)</t>
  </si>
  <si>
    <t>ppb(1545)</t>
  </si>
  <si>
    <t>ppb(1547)</t>
  </si>
  <si>
    <t>IPA =&gt;140ppb/更換N2</t>
  </si>
  <si>
    <t>STD-N157</t>
  </si>
  <si>
    <t>ppb(1544)</t>
  </si>
  <si>
    <t>ppb(1546)</t>
  </si>
  <si>
    <t>ppb(1543)</t>
  </si>
  <si>
    <t>ppb(1548)</t>
  </si>
  <si>
    <t>STD-T070</t>
  </si>
  <si>
    <t>ppb(1556)</t>
  </si>
  <si>
    <t>STD-T064</t>
  </si>
  <si>
    <t>ppb(1555)</t>
  </si>
  <si>
    <t>ppb(1553)</t>
  </si>
  <si>
    <t>IPA =&gt;140ppb更換閥頭</t>
  </si>
  <si>
    <t>ppb(1554)</t>
  </si>
  <si>
    <t>STD-T073</t>
  </si>
  <si>
    <t>ppb(1557)</t>
  </si>
  <si>
    <t>ppb(1552)</t>
  </si>
  <si>
    <t>ppb(1561)</t>
  </si>
  <si>
    <t>ppb(1562)</t>
  </si>
  <si>
    <t>ppb(1563)</t>
  </si>
  <si>
    <t>ppb(1560)</t>
  </si>
  <si>
    <t>ppb(1570)</t>
  </si>
  <si>
    <t>ppb(1569)</t>
  </si>
  <si>
    <t>ppb(1568)</t>
  </si>
  <si>
    <t>ppb(1571)</t>
  </si>
  <si>
    <t>ppb(1572)</t>
  </si>
  <si>
    <t>ppb(1573)</t>
  </si>
  <si>
    <t>ppb(1575)</t>
  </si>
  <si>
    <t>ppb(1576)</t>
  </si>
  <si>
    <t>ppb(1577)</t>
  </si>
  <si>
    <t>ppb(1579)</t>
  </si>
  <si>
    <t>ppb(1574)</t>
  </si>
  <si>
    <t>ppb(1578)</t>
  </si>
  <si>
    <t>ppb(1581)</t>
  </si>
  <si>
    <t>ppb(1584)</t>
  </si>
  <si>
    <t>ppb(1583)</t>
  </si>
  <si>
    <t>STD-T019</t>
  </si>
  <si>
    <t>ppb(1580)</t>
  </si>
  <si>
    <t>ppb(1582)</t>
  </si>
  <si>
    <t>ppb(1585)</t>
  </si>
  <si>
    <t>ppb(1590)</t>
  </si>
  <si>
    <t>南京 IPA:105ppb</t>
  </si>
  <si>
    <t>STD-N030</t>
  </si>
  <si>
    <t>ppb(1586)</t>
  </si>
  <si>
    <t>ppb(1589)</t>
  </si>
  <si>
    <t>ppb(1591)</t>
  </si>
  <si>
    <t>ppb(1588)</t>
  </si>
  <si>
    <t>ppb(1587)</t>
  </si>
  <si>
    <t>ppb(1596)</t>
  </si>
  <si>
    <t>ppb(1593)</t>
  </si>
  <si>
    <t>STD-N199</t>
  </si>
  <si>
    <t>ppb(1595)</t>
  </si>
  <si>
    <t>STD-N185</t>
  </si>
  <si>
    <t>ppb(1594)</t>
  </si>
  <si>
    <t>ppb(1597)</t>
  </si>
  <si>
    <t>ppb(1599)</t>
  </si>
  <si>
    <t>ppb(1598)</t>
  </si>
  <si>
    <t>ppb(1600)</t>
  </si>
  <si>
    <t>ppb(1602)</t>
  </si>
  <si>
    <t>ppb(1606)</t>
  </si>
  <si>
    <t>ppb(1604)</t>
  </si>
  <si>
    <t>ppb(1605)</t>
  </si>
  <si>
    <t>ppb(1603)</t>
  </si>
  <si>
    <t>ppb(1601)</t>
  </si>
  <si>
    <t>ppb(1612)</t>
  </si>
  <si>
    <t>ppb(1609)</t>
  </si>
  <si>
    <t>ppb(1611)</t>
  </si>
  <si>
    <t>ppb(1608)</t>
  </si>
  <si>
    <t>ppb(1610)</t>
  </si>
  <si>
    <t>ppb(1607)</t>
  </si>
  <si>
    <t>ppb(1614)</t>
  </si>
  <si>
    <t>ppb(1615)</t>
  </si>
  <si>
    <t>ppb(1617)</t>
  </si>
  <si>
    <t>ppb(1616)</t>
  </si>
  <si>
    <t>ppb(1613)</t>
  </si>
  <si>
    <t>STD-N095</t>
  </si>
  <si>
    <t>ppb(1622)</t>
  </si>
  <si>
    <t>ppb(1621)</t>
  </si>
  <si>
    <t>ppb(1620)</t>
  </si>
  <si>
    <t>ppb(1623)</t>
  </si>
  <si>
    <t>STD-N166</t>
  </si>
  <si>
    <t>ppb(1618)</t>
  </si>
  <si>
    <t>ppb(1619)</t>
  </si>
  <si>
    <t>ppb(1624)</t>
  </si>
  <si>
    <t>Conc(1,2-Dichlorobenzene,1,2,4-TCB,HCBD)</t>
  </si>
  <si>
    <t>IPA =&gt;135ppb,STD:96</t>
  </si>
  <si>
    <t>ppb(1628)</t>
  </si>
  <si>
    <t>ppb(1625)</t>
  </si>
  <si>
    <t>ppb(1627)</t>
  </si>
  <si>
    <t>ppb(1626)</t>
  </si>
  <si>
    <t>IPA =&gt;135ppb,STD:98</t>
  </si>
  <si>
    <t>can_20210112</t>
  </si>
  <si>
    <t>ppb(1629)</t>
  </si>
  <si>
    <t>ppb(1634)</t>
  </si>
  <si>
    <t>ppb(1630)</t>
  </si>
  <si>
    <t>RPD(HCBD,HCBD,HCBD,HCBD,HCBD,HCBD,HCBD,HCBD,HCBD,HCBD,HCBD,HCBD,HCBD,HCBD,HCBD,HCBD,HCBD,HCBD,HCBD,HCBD,HCBD,HCBD,HCBD,HCBD,HCBD,HCBD,HCBD,HCBD,HCBD,HCBD,HCBD,HCBD,HCBD,HCBD,HCBD,HCBD,HCBD,HCBD)</t>
  </si>
  <si>
    <t>ppb(1631)</t>
  </si>
  <si>
    <t>ppb(1635)</t>
  </si>
  <si>
    <t>ppb(1632)</t>
  </si>
  <si>
    <t>ppb(1633)</t>
  </si>
  <si>
    <t>STD-N180</t>
  </si>
  <si>
    <t>ppb(1641)</t>
  </si>
  <si>
    <t>ppb(1639)</t>
  </si>
  <si>
    <t>ppb(1642)</t>
  </si>
  <si>
    <t>STD-N028</t>
  </si>
  <si>
    <t>ppb(1638)</t>
  </si>
  <si>
    <t>STD-N062</t>
  </si>
  <si>
    <t>ppb(1640)</t>
  </si>
  <si>
    <t>ppb(1645)</t>
  </si>
  <si>
    <t>ppb(1643)</t>
  </si>
  <si>
    <t>IPA =&gt;103ppb#3</t>
  </si>
  <si>
    <t>can_20200617</t>
  </si>
  <si>
    <t>ppb(1646)</t>
  </si>
  <si>
    <t>ppb(1644)</t>
  </si>
  <si>
    <t>ppb(1648)</t>
  </si>
  <si>
    <t>ppb(1647)</t>
  </si>
  <si>
    <t>ppb(1652)</t>
  </si>
  <si>
    <t>ppb(1651)</t>
  </si>
  <si>
    <t>ppb(1649)</t>
  </si>
  <si>
    <t>ppb(1650)</t>
  </si>
  <si>
    <t>ppb(1658)</t>
  </si>
  <si>
    <t>ppb(1657)</t>
  </si>
  <si>
    <t>ppb(1654)</t>
  </si>
  <si>
    <t>ppb(1653)</t>
  </si>
  <si>
    <t>ppb(1656)</t>
  </si>
  <si>
    <t>ppb(1655)</t>
  </si>
  <si>
    <t>ppb(1659)</t>
  </si>
  <si>
    <t>ppb(1660)</t>
  </si>
  <si>
    <t>STD-T126</t>
  </si>
  <si>
    <t>ppb(1662)</t>
  </si>
  <si>
    <t>Conc(1,2,4-TCB,Trichlorofluoromethane)</t>
  </si>
  <si>
    <t>ppb(1661)</t>
  </si>
  <si>
    <t>ppb(1663)</t>
  </si>
  <si>
    <t>ppb(1664)</t>
  </si>
  <si>
    <t>ppb(1667)</t>
  </si>
  <si>
    <t>ppb(1665)</t>
  </si>
  <si>
    <t>ppb(1668)</t>
  </si>
  <si>
    <t>ppb(1666)</t>
  </si>
  <si>
    <t>ppb(1669)</t>
  </si>
  <si>
    <t>STD-T065_3</t>
  </si>
  <si>
    <t>ppb(1756)</t>
  </si>
  <si>
    <t>Low pressure,Conc(1,2,4-TCB),Missing QC</t>
  </si>
  <si>
    <t>重測</t>
  </si>
  <si>
    <t>ppb(1673)</t>
  </si>
  <si>
    <t>ppb(1671)</t>
  </si>
  <si>
    <t>STD-T065_2</t>
  </si>
  <si>
    <t>ppb(1727)</t>
  </si>
  <si>
    <t>Conc(Acetone,1,2-Dibromoethane,1,2,4-TCB)</t>
  </si>
  <si>
    <t>ppb(1672)</t>
  </si>
  <si>
    <t>ppb(1674)</t>
  </si>
  <si>
    <t>ppb(1678)</t>
  </si>
  <si>
    <t>IPA =&gt;120ppb+3</t>
  </si>
  <si>
    <t>ppb(1677)</t>
  </si>
  <si>
    <t>ppb(1679)</t>
  </si>
  <si>
    <t>ppb(1676)</t>
  </si>
  <si>
    <t>ppb(1685)</t>
  </si>
  <si>
    <t>Conc(Ethyl Acetate,1,2-Dichlorobenzene,1,2,4-TCB)</t>
  </si>
  <si>
    <t>ppb(1686)</t>
  </si>
  <si>
    <t>Conc(1,2,4-TCB,HCBD)</t>
  </si>
  <si>
    <t>ppb(1683)</t>
  </si>
  <si>
    <t>ppb(1684)</t>
  </si>
  <si>
    <t>Conc(1,3-Dichlorobenzene)</t>
  </si>
  <si>
    <t>ppb(1687)</t>
  </si>
  <si>
    <t>ppb(1688)</t>
  </si>
  <si>
    <t>Conc(Acetone,1,2,4-TCB),Missing QC</t>
  </si>
  <si>
    <t>ppb(1690)</t>
  </si>
  <si>
    <t>Conc(Acetone,Ethyl Acetate,1,2,4-TCB)</t>
  </si>
  <si>
    <t>STD-N040</t>
  </si>
  <si>
    <t>ppb(1689)</t>
  </si>
  <si>
    <t>Conc(Acetone,1,2,4-TCB)</t>
  </si>
  <si>
    <t>STD-N079</t>
  </si>
  <si>
    <t>ppb(1692)</t>
  </si>
  <si>
    <t>can_20210224</t>
  </si>
  <si>
    <t>ppb(1693)</t>
  </si>
  <si>
    <t>ppb(1695)</t>
  </si>
  <si>
    <t>Conc(Acetone,1,2,4-TCB),QC(Fals)</t>
  </si>
  <si>
    <t>STD-N107</t>
  </si>
  <si>
    <t>ppb(1696)</t>
  </si>
  <si>
    <t>ppb(1691)</t>
  </si>
  <si>
    <t>ppb(1694)</t>
  </si>
  <si>
    <t>Conc(Acetone,Methylene Chloride,Cyclopentane,2-Butanone,Ethyl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,QC(Fals)</t>
  </si>
  <si>
    <t>ppb(1702)</t>
  </si>
  <si>
    <t>ppb(1699)</t>
  </si>
  <si>
    <t>Conc(1,4-Dichlorobenzene)</t>
  </si>
  <si>
    <t>ppb(1698)</t>
  </si>
  <si>
    <t>ppb(1700)</t>
  </si>
  <si>
    <t>Conc(1,4-Dichlorobenzene,1,2,4-TCB)</t>
  </si>
  <si>
    <t>ppb(1701)</t>
  </si>
  <si>
    <t>ppb(1707)</t>
  </si>
  <si>
    <t>ppb(1708)</t>
  </si>
  <si>
    <t>ppb(1705)</t>
  </si>
  <si>
    <t>ppb(1703)</t>
  </si>
  <si>
    <t>ppb(1706)</t>
  </si>
  <si>
    <t>ppb(1704)</t>
  </si>
  <si>
    <t>ppb(1711)</t>
  </si>
  <si>
    <t>STD-N118</t>
  </si>
  <si>
    <t>ppb(1709)</t>
  </si>
  <si>
    <t>STD-N150_3</t>
  </si>
  <si>
    <t>ppb(1757)</t>
  </si>
  <si>
    <t>ppb(1713)</t>
  </si>
  <si>
    <t>Conc(Cyclopentane,Freon114,1,1-Dichloroethene,Freon20,1,2,4-TCB)</t>
  </si>
  <si>
    <t>ppb(1714)</t>
  </si>
  <si>
    <t>Conc(Methylene Chloride,Cyclopentane,Carbon Tetrachloride,Freon114,1,1-Dichloroethene,1,1-Dichloroethane,cis-1,2-Dichloroethene,Freon20,1,2-Dichloroethane,1,2,4-TCB)</t>
  </si>
  <si>
    <t>STD-N150_2</t>
  </si>
  <si>
    <t>ppb(1728)</t>
  </si>
  <si>
    <t>Conc(Acetone,2-Butanone,Ethyl Acetate,trans-1,3-Dichloropropene,1,2-Dibromoethane,1,2,4-TCB)</t>
  </si>
  <si>
    <t>ppb(1710)</t>
  </si>
  <si>
    <t>Conc(Acetone,Ethyl Acetate,1,2,4-TCB,HCBD)</t>
  </si>
  <si>
    <t>ppb(1712)</t>
  </si>
  <si>
    <t>STD-N143_2</t>
  </si>
  <si>
    <t>ppb(1730)</t>
  </si>
  <si>
    <t>STD-N042_2</t>
  </si>
  <si>
    <t>ppb(1729)</t>
  </si>
  <si>
    <t>ppb(1720)</t>
  </si>
  <si>
    <t>IPA =&gt;120ppb+3,STD+2</t>
  </si>
  <si>
    <t>ppb(1718)</t>
  </si>
  <si>
    <t>ppb(1716)</t>
  </si>
  <si>
    <t>ppb(1719)</t>
  </si>
  <si>
    <t>ppb(1717)</t>
  </si>
  <si>
    <t>Conc(Acetone,Ethyl Acetate,1,1,2,2-Tetrachloroethane,1,4-Dichlorobenzene,1,2-Dichlorobenzene,1,2,4-TCB,HCBD)</t>
  </si>
  <si>
    <t>ppb(1715)</t>
  </si>
  <si>
    <t>ppb(1724)</t>
  </si>
  <si>
    <t>ppb(1726)</t>
  </si>
  <si>
    <t>Conc(Acetone)</t>
  </si>
  <si>
    <t>ppb(1725)</t>
  </si>
  <si>
    <t>ppb(1721)</t>
  </si>
  <si>
    <t>ppb(1723)</t>
  </si>
  <si>
    <t>ppb(1722)</t>
  </si>
  <si>
    <t>Conc(Acetone,1,4-Dichlorobenzene,1,2,4-TCB)</t>
  </si>
  <si>
    <t>ppb(1732)</t>
  </si>
  <si>
    <t>IPA =&gt;135ppb+5</t>
  </si>
  <si>
    <t>can_20210312</t>
  </si>
  <si>
    <t>ppb(1734)</t>
  </si>
  <si>
    <t>ppb(1735)</t>
  </si>
  <si>
    <t>Conc(Acetone,1,2,4-TCB,HCBD),RPD(HCBD,HCBD,HCBD,HCBD,HCBD,HCBD,HCBD,HCBD,HCBD,HCBD,HCBD,HCBD,HCBD,HCBD,HCBD,HCBD,HCBD,HCBD,HCBD,HCBD,HCBD,HCBD,HCBD,HCBD,HCBD,HCBD,HCBD,HCBD,HCBD,HCBD,HCBD,HCBD,HCBD,HCBD,HCBD,HCBD,HCBD,HCBD)</t>
  </si>
  <si>
    <t>ppb(1736)</t>
  </si>
  <si>
    <t>ppb(1731)</t>
  </si>
  <si>
    <t>ppb(1733)</t>
  </si>
  <si>
    <t>ppb(1741)</t>
  </si>
  <si>
    <t>IPA =&gt;120ppb+6,STD+2</t>
  </si>
  <si>
    <t>ppb(1740)</t>
  </si>
  <si>
    <t>ppb(1739)</t>
  </si>
  <si>
    <t>ppb(1738)</t>
  </si>
  <si>
    <t>ppb(1742)</t>
  </si>
  <si>
    <t>ppb(1737)</t>
  </si>
  <si>
    <t>ppb(1747)</t>
  </si>
  <si>
    <t>Conc(IPA,2-Butanone,Ethyl Acetate,1,2,4-TCB,HCBD)</t>
  </si>
  <si>
    <t>ppb(1744)</t>
  </si>
  <si>
    <t>Conc(Acetone,IPA,2-Butanone,Ethyl Acetate,1,1,2,2-Tetrachloroethane,1,2-Dichlorobenzene,1,2,4-TCB,HCBD)</t>
  </si>
  <si>
    <t>ppb(1746)</t>
  </si>
  <si>
    <t>Conc(Acetone,Ethyl Acetate,1,2-Dibromoethane,1,2,4-TCB)</t>
  </si>
  <si>
    <t>ppb(1745)</t>
  </si>
  <si>
    <t>Conc(Acetone,IPA,2-Butanone,Ethyl Acetate,1,2,4-TCB)</t>
  </si>
  <si>
    <t>ppb(1743)</t>
  </si>
  <si>
    <t>母瓶不添加#3；800psi</t>
  </si>
  <si>
    <t>ppb(1751)</t>
  </si>
  <si>
    <t>ppb(1754)</t>
  </si>
  <si>
    <t>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,Missing QC</t>
  </si>
  <si>
    <t>ppb(1750)</t>
  </si>
  <si>
    <t>STD-N222</t>
  </si>
  <si>
    <t>ppb(1749)</t>
  </si>
  <si>
    <t>ppb(1752)</t>
  </si>
  <si>
    <t>ppb(1759)</t>
  </si>
  <si>
    <t>ppb(1758)</t>
  </si>
  <si>
    <t>ppb(1760)</t>
  </si>
  <si>
    <t>Conc(Ethyl Acetate,1,2,4-TCB,HCBD),QC(Fals)</t>
  </si>
  <si>
    <t>ppb(1762)</t>
  </si>
  <si>
    <t>Conc(Chlorobenzene-D5,1,2,4-TCB,HCBD)</t>
  </si>
  <si>
    <t>ppb(1761)</t>
  </si>
  <si>
    <t>Conc(Acetone,Ethyl Acetate,1,2-Dibromoethane,1,3-Dichlorobenzene,1,4-Dichlorobenzene,1,2-Dichlorobenzene,1,2,4-TCB,HCBD),QC(Fals)</t>
  </si>
  <si>
    <t>ppb(1763)</t>
  </si>
  <si>
    <t>ppb(1764)</t>
  </si>
  <si>
    <t>ppb(1767)</t>
  </si>
  <si>
    <t>ppb(1766)</t>
  </si>
  <si>
    <t>Conc(Chlorobenzene-D5,1,2-Dichlorobenzene,1,2,4-TCB,HCBD)</t>
  </si>
  <si>
    <t>ppb(1769)</t>
  </si>
  <si>
    <t>Conc(Chlorobenzene-D5,1,2,4-TCB)</t>
  </si>
  <si>
    <t>ppb(1768)</t>
  </si>
  <si>
    <t>Conc(Chlorobenzene-D5,1,1,2,2-Tetrachloroethane,1,2-Dichlorobenzene,1,2,4-TCB,HCBD)</t>
  </si>
  <si>
    <t>ppb(1765)</t>
  </si>
  <si>
    <t>ppb(1772)</t>
  </si>
  <si>
    <t>ppb(1770)</t>
  </si>
  <si>
    <t>ppb(1773)</t>
  </si>
  <si>
    <t>ppb(1771)</t>
  </si>
  <si>
    <t>ppb(1774)</t>
  </si>
  <si>
    <t>ppb(1775)</t>
  </si>
  <si>
    <t>ppb(1778)</t>
  </si>
  <si>
    <t>ppb(1781)</t>
  </si>
  <si>
    <t>ppb(1780)</t>
  </si>
  <si>
    <t>ppb(1777)</t>
  </si>
  <si>
    <t>ppb(1776)</t>
  </si>
  <si>
    <t>ppb(1779)</t>
  </si>
  <si>
    <t>ppb(1784)</t>
  </si>
  <si>
    <t>ppb(1786)</t>
  </si>
  <si>
    <t>ppb(1783)</t>
  </si>
  <si>
    <t>ppb(1787)</t>
  </si>
  <si>
    <t>Conc(IPA,Chlorobenzene-D5,1,2,4-TCB)</t>
  </si>
  <si>
    <t>ppb(1782)</t>
  </si>
  <si>
    <t>ppb(1785)</t>
  </si>
  <si>
    <t>ppb(1788)</t>
  </si>
  <si>
    <t>ppb(1793)</t>
  </si>
  <si>
    <t>ppb(1789)</t>
  </si>
  <si>
    <t>ppb(1790)</t>
  </si>
  <si>
    <t>ppb(1791)</t>
  </si>
  <si>
    <t>ppb(1792)</t>
  </si>
  <si>
    <t>ppb(1796)</t>
  </si>
  <si>
    <t>Conc(Acetone,IPA,2-Butanone,Ethyl Acetate,1,2,4-TCB,HCBD)</t>
  </si>
  <si>
    <t>IPA:105ppb</t>
  </si>
  <si>
    <t>STD-L001_2</t>
  </si>
  <si>
    <t>ppb(1863)</t>
  </si>
  <si>
    <t>覆測#2</t>
  </si>
  <si>
    <t>ppb(1797)</t>
  </si>
  <si>
    <t>ppb(1795)</t>
  </si>
  <si>
    <t>ppb(1798)</t>
  </si>
  <si>
    <t>STD-L024_2</t>
  </si>
  <si>
    <t>ppb(1864)</t>
  </si>
  <si>
    <t>覆測#3</t>
  </si>
  <si>
    <t>ppb(1802)</t>
  </si>
  <si>
    <t>ppb(1803)</t>
  </si>
  <si>
    <t>ppb(1805)</t>
  </si>
  <si>
    <t>ppb(1804)</t>
  </si>
  <si>
    <t>ppb(1800)</t>
  </si>
  <si>
    <t>ppb(1801)</t>
  </si>
  <si>
    <t>ppb(1806)</t>
  </si>
  <si>
    <t>ppb(1809)</t>
  </si>
  <si>
    <t>ppb(1808)</t>
  </si>
  <si>
    <t>ppb(1810)</t>
  </si>
  <si>
    <t>Conc(Chlorobenzene-D5,1,2,4-TCB,HCBD),QC(Fals)</t>
  </si>
  <si>
    <t>ppb(1811)</t>
  </si>
  <si>
    <t>Conc(Chlorobenzene-D5,1,2,4-TCB),QC(Fals)</t>
  </si>
  <si>
    <t>ppb(1807)</t>
  </si>
  <si>
    <t>ppb(1815)</t>
  </si>
  <si>
    <t>ppb(1817)</t>
  </si>
  <si>
    <t>Conc(HCBD)</t>
  </si>
  <si>
    <t>ppb(1813)</t>
  </si>
  <si>
    <t>ppb(1814)</t>
  </si>
  <si>
    <t>ppb(1816)</t>
  </si>
  <si>
    <t>ppb(1812)</t>
  </si>
  <si>
    <t>ppb(1823)</t>
  </si>
  <si>
    <t>ppb(1822)</t>
  </si>
  <si>
    <t>ppb(1821)</t>
  </si>
  <si>
    <t>ppb(1819)</t>
  </si>
  <si>
    <t>ppb(1824)</t>
  </si>
  <si>
    <t>ppb(1820)</t>
  </si>
  <si>
    <t>ppb(1818)</t>
  </si>
  <si>
    <t>ppb(1830)</t>
  </si>
  <si>
    <t>ppb(1826)</t>
  </si>
  <si>
    <t>ppb(1829)</t>
  </si>
  <si>
    <t>ppb(1831)</t>
  </si>
  <si>
    <t>ppb(1828)</t>
  </si>
  <si>
    <t>ppb(1827)</t>
  </si>
  <si>
    <t>ppb(1836)</t>
  </si>
  <si>
    <t>ppb(1833)</t>
  </si>
  <si>
    <t>ppb(1832)</t>
  </si>
  <si>
    <t>ppb(1837)</t>
  </si>
  <si>
    <t>ppb(1835)</t>
  </si>
  <si>
    <t>ppb(1834)</t>
  </si>
  <si>
    <t>ppb(1840)</t>
  </si>
  <si>
    <t>ppb(1843)</t>
  </si>
  <si>
    <t>ppb(1844)</t>
  </si>
  <si>
    <t>ppb(1841)</t>
  </si>
  <si>
    <t>ppb(1842)</t>
  </si>
  <si>
    <t>ppb(1839)</t>
  </si>
  <si>
    <t>ppb(1847)</t>
  </si>
  <si>
    <t>IPA =&gt;120ppb+6</t>
  </si>
  <si>
    <t>ppb(1846)</t>
  </si>
  <si>
    <t>STD-N206</t>
  </si>
  <si>
    <t>ppb(1848)</t>
  </si>
  <si>
    <t>ppb(1845)</t>
  </si>
  <si>
    <t>ppb(1849)</t>
  </si>
  <si>
    <t>ppb(1850)</t>
  </si>
  <si>
    <t>ppb(1853)</t>
  </si>
  <si>
    <t>ppb(1851)</t>
  </si>
  <si>
    <t>ppb(1855)</t>
  </si>
  <si>
    <t>ppb(1856)</t>
  </si>
  <si>
    <t>ppb(1852)</t>
  </si>
  <si>
    <t>ppb(1854)</t>
  </si>
  <si>
    <t>ppb(1857)</t>
  </si>
  <si>
    <t>ppb(1858)</t>
  </si>
  <si>
    <t>Conc(1,2,4-TCB,HCBD),RPD(HCBD,HCBD,HCBD,HCBD,HCBD,HCBD,HCBD,HCBD,HCBD,HCBD,HCBD,HCBD,HCBD,HCBD,HCBD,HCBD,HCBD,HCBD,HCBD,HCBD,HCBD,HCBD,HCBD,HCBD,HCBD,HCBD,HCBD,HCBD,HCBD,HCBD,HCBD,HCBD,HCBD,HCBD,HCBD,HCBD,HCBD,HCBD)</t>
  </si>
  <si>
    <t>ppb(1859)</t>
  </si>
  <si>
    <t>ppb(1860)</t>
  </si>
  <si>
    <t>ppb(1862)</t>
  </si>
  <si>
    <t>STD-L026</t>
  </si>
  <si>
    <t>ppb(1867)</t>
  </si>
  <si>
    <t>IPA:110ppb</t>
  </si>
  <si>
    <t>ppb(1866)</t>
  </si>
  <si>
    <t>STD-L037</t>
  </si>
  <si>
    <t>ppb(1870)</t>
  </si>
  <si>
    <t>ppb(1869)</t>
  </si>
  <si>
    <t>STD-L002</t>
  </si>
  <si>
    <t>STD-L032</t>
  </si>
  <si>
    <t>ppb(1868)</t>
  </si>
  <si>
    <t>Conc(Ethyl Acetate,1,2,4-TCB)</t>
  </si>
  <si>
    <t>ppb(1875)</t>
  </si>
  <si>
    <t>ppb(1874)</t>
  </si>
  <si>
    <t>ppb(1873)</t>
  </si>
  <si>
    <t>ppb(1872)</t>
  </si>
  <si>
    <t>ppb(1871)</t>
  </si>
  <si>
    <t>ppb(1881)</t>
  </si>
  <si>
    <t>ppb(1877)</t>
  </si>
  <si>
    <t>ppb(1882)</t>
  </si>
  <si>
    <t>ppb(1880)</t>
  </si>
  <si>
    <t>ppb(1879)</t>
  </si>
  <si>
    <t>ppb(1878)</t>
  </si>
  <si>
    <t>ppb(1886)</t>
  </si>
  <si>
    <t>ppb(1883)</t>
  </si>
  <si>
    <t>ppb(1885)</t>
  </si>
  <si>
    <t>ppb(1888)</t>
  </si>
  <si>
    <t>ppb(1887)</t>
  </si>
  <si>
    <t>ppb(1884)</t>
  </si>
  <si>
    <t>ppb(1891)</t>
  </si>
  <si>
    <t>ppb(1893)</t>
  </si>
  <si>
    <t>ppb(1890)</t>
  </si>
  <si>
    <t>ppb(1889)</t>
  </si>
  <si>
    <t>ppb(1894)</t>
  </si>
  <si>
    <t>ppb(1892)</t>
  </si>
  <si>
    <t>ppb(1895)</t>
  </si>
  <si>
    <t>IPA =&gt;135ppb-3</t>
  </si>
  <si>
    <t>ppb(1897)</t>
  </si>
  <si>
    <t>ppb(1898)</t>
  </si>
  <si>
    <t>ppb(1896)</t>
  </si>
  <si>
    <t>ppb(1900)</t>
  </si>
  <si>
    <t>ppb(1899)</t>
  </si>
  <si>
    <t>ppb(1911)</t>
  </si>
  <si>
    <t>can_20210526</t>
  </si>
  <si>
    <t>ppb(1903)</t>
  </si>
  <si>
    <t>ppb(1902)</t>
  </si>
  <si>
    <t>ppb(1906)</t>
  </si>
  <si>
    <t>ppb(1910)</t>
  </si>
  <si>
    <t>ppb(1912)</t>
  </si>
  <si>
    <t>ppb(1905)</t>
  </si>
  <si>
    <t>ppb(1901)</t>
  </si>
  <si>
    <t>ppb(1907)</t>
  </si>
  <si>
    <t>ppb(1908)</t>
  </si>
  <si>
    <t>ppb(1909)</t>
  </si>
  <si>
    <t>ppb(1904)</t>
  </si>
  <si>
    <t>ppb(1918)</t>
  </si>
  <si>
    <t>ppb(1917)</t>
  </si>
  <si>
    <t>ppb(1914)</t>
  </si>
  <si>
    <t>ppb(1915)</t>
  </si>
  <si>
    <t>ppb(1916)</t>
  </si>
  <si>
    <t>ppb(1919)</t>
  </si>
  <si>
    <t>ppb(1921)</t>
  </si>
  <si>
    <t>ppb(1922)</t>
  </si>
  <si>
    <t>ppb(1920)</t>
  </si>
  <si>
    <t>ppb(1925)</t>
  </si>
  <si>
    <t>ppb(1924)</t>
  </si>
  <si>
    <t>ppb(1927)</t>
  </si>
  <si>
    <t>ppb(1923)</t>
  </si>
  <si>
    <t>ppb(1926)</t>
  </si>
  <si>
    <t>ppb(1928)</t>
  </si>
  <si>
    <t>ppb(1934)</t>
  </si>
  <si>
    <t>ppb(1933)</t>
  </si>
  <si>
    <t>ppb(1929)</t>
  </si>
  <si>
    <t>ppb(1930)</t>
  </si>
  <si>
    <t>ppb(1932)</t>
  </si>
  <si>
    <t>ppb(1931)</t>
  </si>
  <si>
    <t>ppb(1943)</t>
  </si>
  <si>
    <t>ppb(1942)</t>
  </si>
  <si>
    <t>ppb(1944)</t>
  </si>
  <si>
    <t>ppb(1945)</t>
  </si>
  <si>
    <t>ppb(1941)</t>
  </si>
  <si>
    <t>ppb(1946)</t>
  </si>
  <si>
    <t>ppb(1951)</t>
  </si>
  <si>
    <t>ppb(1952)</t>
  </si>
  <si>
    <t>ppb(1949)</t>
  </si>
  <si>
    <t>ppb(1948)</t>
  </si>
  <si>
    <t>ppb(1950)</t>
  </si>
  <si>
    <t>ppb(1957)</t>
  </si>
  <si>
    <t>ppb(1956)</t>
  </si>
  <si>
    <t>ppb(1954)</t>
  </si>
  <si>
    <t>ppb(1953)</t>
  </si>
  <si>
    <t>ppb(1955)</t>
  </si>
  <si>
    <t>ppb(1958)</t>
  </si>
  <si>
    <t>ppb(1960)</t>
  </si>
  <si>
    <t>ppb(1961)</t>
  </si>
  <si>
    <t>ppb(1964)</t>
  </si>
  <si>
    <t>ppb(1959)</t>
  </si>
  <si>
    <t>ppb(1963)</t>
  </si>
  <si>
    <t>ppb(1962)</t>
  </si>
  <si>
    <t>ppb(1967)</t>
  </si>
  <si>
    <t>Conc(1,2-Dibromoethane,1,2,4-TCB)</t>
  </si>
  <si>
    <t>ppb(1968)</t>
  </si>
  <si>
    <t>ppb(1970)</t>
  </si>
  <si>
    <t>ppb(1969)</t>
  </si>
  <si>
    <t>ppb(1965)</t>
  </si>
  <si>
    <t>ppb(1966)</t>
  </si>
  <si>
    <t>ppb(1976)</t>
  </si>
  <si>
    <t>Conc(1,2-Dibromoethane)</t>
  </si>
  <si>
    <t>ppb(1971)</t>
  </si>
  <si>
    <t>ppb(1973)</t>
  </si>
  <si>
    <t>ppb(1972)</t>
  </si>
  <si>
    <t>STD-L027</t>
  </si>
  <si>
    <t>ppb(1975)</t>
  </si>
  <si>
    <t>ppb(1974)</t>
  </si>
  <si>
    <t>ppb(1979)</t>
  </si>
  <si>
    <t>IPA =&gt;135ppb-5</t>
  </si>
  <si>
    <t>ppb(1978)</t>
  </si>
  <si>
    <t>ppb(1977)</t>
  </si>
  <si>
    <t>ppb(1985)</t>
  </si>
  <si>
    <t>ppb(1980)</t>
  </si>
  <si>
    <t>ppb(1981)</t>
  </si>
  <si>
    <t>Conc(2-Butanone,1,2,4-TCB)</t>
  </si>
  <si>
    <t>ppb(1982)</t>
  </si>
  <si>
    <t>ppb(1983)</t>
  </si>
  <si>
    <t>ppb(1984)</t>
  </si>
  <si>
    <t>ppb(1989)</t>
  </si>
  <si>
    <t>can_20210608</t>
  </si>
  <si>
    <t>can_20210601</t>
  </si>
  <si>
    <t>ppb(1987)</t>
  </si>
  <si>
    <t>ppb(1988)</t>
  </si>
  <si>
    <t>ppb(1991)</t>
  </si>
  <si>
    <t>ppb(1986)</t>
  </si>
  <si>
    <t>ppb(1990)</t>
  </si>
  <si>
    <t>ppb(1995)</t>
  </si>
  <si>
    <t>ppb(1992)</t>
  </si>
  <si>
    <t>Conc(1,2-Dibromoethane,HCBD)</t>
  </si>
  <si>
    <t>ppb(1993)</t>
  </si>
  <si>
    <t>ppb(1994)</t>
  </si>
  <si>
    <t>Conc(1,2-Dibromoethane,1,2,4-TCB,HCBD)</t>
  </si>
  <si>
    <t>ppb(1998)</t>
  </si>
  <si>
    <t>Conc(1,4-Difluorobenzene)</t>
  </si>
  <si>
    <t>ppb(2000)</t>
  </si>
  <si>
    <t>ppb(1997)</t>
  </si>
  <si>
    <t>Conc(1,4-Difluorobenzene,1,2-Dibromoethane)</t>
  </si>
  <si>
    <t>ppb(1999)</t>
  </si>
  <si>
    <t>ppb(1996)</t>
  </si>
  <si>
    <t>ppb(2004)</t>
  </si>
  <si>
    <t>ppb(2003)</t>
  </si>
  <si>
    <t>Conc(1,2-Dibromoethane,HCBD),RPD(HCBD)</t>
  </si>
  <si>
    <t>ppb(2006)</t>
  </si>
  <si>
    <t>ppb(2007)</t>
  </si>
  <si>
    <t>Conc(Ethyl Acetate,1,2-Dibromoethane)</t>
  </si>
  <si>
    <t>ppb(2002)</t>
  </si>
  <si>
    <t>ppb(2005)</t>
  </si>
  <si>
    <t>ppb(2009)</t>
  </si>
  <si>
    <t>Conc(2-Butanone,Ethyl Acetate,cis-1,2-Dichloroethene)</t>
  </si>
  <si>
    <t>ppb(2008)</t>
  </si>
  <si>
    <t>Conc(2-Butanone),RPD(cis-1,2-Dichloroethene)</t>
  </si>
  <si>
    <t>ppb(2010)</t>
  </si>
  <si>
    <t>ppb(2011)</t>
  </si>
  <si>
    <t>ppb(2015)</t>
  </si>
  <si>
    <t>CC-723731</t>
  </si>
  <si>
    <t>ppb(2014)</t>
  </si>
  <si>
    <t>ppb(2012)</t>
  </si>
  <si>
    <t>ppb(2013)</t>
  </si>
  <si>
    <t>ppb(2020)</t>
  </si>
  <si>
    <t>Conc(CNF)</t>
  </si>
  <si>
    <t>ppb(2017)</t>
  </si>
  <si>
    <t>ppb(2018)</t>
  </si>
  <si>
    <t>Conc(CNF,2-Butanone)</t>
  </si>
  <si>
    <t>ppb(2016)</t>
  </si>
  <si>
    <t>ppb(2021)</t>
  </si>
  <si>
    <t>ppb(2019)</t>
  </si>
  <si>
    <t>ppb(2027)</t>
  </si>
  <si>
    <t>ppb(2024)</t>
  </si>
  <si>
    <t>ppb(2025)</t>
  </si>
  <si>
    <t>IPA:105ppb N2更換</t>
  </si>
  <si>
    <t>ppb(2026)</t>
  </si>
  <si>
    <t>ppb(2022)</t>
  </si>
  <si>
    <t>ppb(2023)</t>
  </si>
  <si>
    <t>ppb(2029)</t>
  </si>
  <si>
    <t>ppb(2032)</t>
  </si>
  <si>
    <t>ppb(2031)</t>
  </si>
  <si>
    <t>ppb(2033)</t>
  </si>
  <si>
    <t>ppb(2028)</t>
  </si>
  <si>
    <t>ppb(2030)</t>
  </si>
  <si>
    <t>ppb(2036)</t>
  </si>
  <si>
    <t>IPA:120ppb+4</t>
  </si>
  <si>
    <t>ppb(2034)</t>
  </si>
  <si>
    <t>ppb(2039)</t>
  </si>
  <si>
    <t>ppb(2037)</t>
  </si>
  <si>
    <t>ppb(2038)</t>
  </si>
  <si>
    <t>ppb(2035)</t>
  </si>
  <si>
    <t>ppb(2042)</t>
  </si>
  <si>
    <t>IPA:120ppb</t>
  </si>
  <si>
    <t>ppb(2043)</t>
  </si>
  <si>
    <t>ppb(2041)</t>
  </si>
  <si>
    <t>ppb(2040)</t>
  </si>
  <si>
    <t>ppb(2046)</t>
  </si>
  <si>
    <t>IPA:120ppb+2</t>
  </si>
  <si>
    <t>ppb(2047)</t>
  </si>
  <si>
    <t>ppb(2045)</t>
  </si>
  <si>
    <t>ppb(2044)</t>
  </si>
  <si>
    <t>ppb(2048)</t>
  </si>
  <si>
    <t>ppb(2052)</t>
  </si>
  <si>
    <t>ppb(2054)</t>
  </si>
  <si>
    <t>ppb(2049)</t>
  </si>
  <si>
    <t>ppb(2051)</t>
  </si>
  <si>
    <t>ppb(2050)</t>
  </si>
  <si>
    <t>ppb(2053)</t>
  </si>
  <si>
    <t>ppb(2057)</t>
  </si>
  <si>
    <t>ppb(2056)</t>
  </si>
  <si>
    <t>STD-N228_2</t>
  </si>
  <si>
    <t>ppb(2068)</t>
  </si>
  <si>
    <t>Low pressure,Conc(1,2,4-TCB)</t>
  </si>
  <si>
    <t>STD-N226_2</t>
  </si>
  <si>
    <t>ppb(2067)</t>
  </si>
  <si>
    <t>ppb(2059)</t>
  </si>
  <si>
    <t>ppb(2055)</t>
  </si>
  <si>
    <t>ppb(2060)</t>
  </si>
  <si>
    <t>ppb(2065)</t>
  </si>
  <si>
    <t>ppb(2063)</t>
  </si>
  <si>
    <t>ppb(2062)</t>
  </si>
  <si>
    <t>ppb(2064)</t>
  </si>
  <si>
    <t>ppb(2066)</t>
  </si>
  <si>
    <t>ppb(2061)</t>
  </si>
  <si>
    <t>ppb(2074)</t>
  </si>
  <si>
    <t>ppb(2071)</t>
  </si>
  <si>
    <t>ppb(2070)</t>
  </si>
  <si>
    <t>ppb(2072)</t>
  </si>
  <si>
    <t>ppb(2075)</t>
  </si>
  <si>
    <t>ppb(2073)</t>
  </si>
  <si>
    <t>ppb(2081)</t>
  </si>
  <si>
    <t>ppb(2078)</t>
  </si>
  <si>
    <t>ppb(2076)</t>
  </si>
  <si>
    <t>ppb(2080)</t>
  </si>
  <si>
    <t>ppb(2079)</t>
  </si>
  <si>
    <t>ppb(2077)</t>
  </si>
  <si>
    <t>ppb(2086)</t>
  </si>
  <si>
    <t>ppb(2087)</t>
  </si>
  <si>
    <t>Low pressure,Conc(Acetone,IPA,Methylene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</t>
  </si>
  <si>
    <t>IPA:120ppb+2(漏氣測保壓)</t>
  </si>
  <si>
    <t>ppb(2085)</t>
  </si>
  <si>
    <t>Myron</t>
  </si>
  <si>
    <t>ppb(2083)</t>
  </si>
  <si>
    <t>ppb(2082)</t>
  </si>
  <si>
    <t>ppb(2084)</t>
  </si>
  <si>
    <t>ppb(2092)</t>
  </si>
  <si>
    <t>ppb(2091)</t>
  </si>
  <si>
    <t>ppb(2088)</t>
  </si>
  <si>
    <t>ppb(2089)</t>
  </si>
  <si>
    <t>ppb(2090)</t>
  </si>
  <si>
    <t>50 ppb._1L測試瓶</t>
  </si>
  <si>
    <t>ISTD-N090_2</t>
  </si>
  <si>
    <t>50 ppb._1L測試瓶,覆測</t>
  </si>
  <si>
    <t>ppb(2097)</t>
  </si>
  <si>
    <t>ppb(2098)</t>
  </si>
  <si>
    <t>ppb(2099)</t>
  </si>
  <si>
    <t>ppb(2096)</t>
  </si>
  <si>
    <t>ppb(2095)</t>
  </si>
  <si>
    <t>ppb(2094)</t>
  </si>
  <si>
    <t>ppb(2101)</t>
  </si>
  <si>
    <t>ppb(2100)</t>
  </si>
  <si>
    <t>ppb(2103)</t>
  </si>
  <si>
    <t>ppb(2102)</t>
  </si>
  <si>
    <t>ppb(2104)</t>
  </si>
  <si>
    <t>ppb(2105)</t>
  </si>
  <si>
    <t>ppb(2109)</t>
  </si>
  <si>
    <t>ppb(2107)</t>
  </si>
  <si>
    <t>ppb(2106)</t>
  </si>
  <si>
    <t>IPA:120ppb+2 N2更換</t>
  </si>
  <si>
    <t>ppb(2110)</t>
  </si>
  <si>
    <t>ppb(2108)</t>
  </si>
  <si>
    <t>ppb(2111)</t>
  </si>
  <si>
    <t>ppb(2113)</t>
  </si>
  <si>
    <t>ppb(2114)</t>
  </si>
  <si>
    <t>ppb(2115)</t>
  </si>
  <si>
    <t>ppb(2112)</t>
  </si>
  <si>
    <t>ppb(2117)</t>
  </si>
  <si>
    <t>ppb(2119)</t>
  </si>
  <si>
    <t>ppb(2118)</t>
  </si>
  <si>
    <t>ppb(2120)</t>
  </si>
  <si>
    <t>ppb(2116)</t>
  </si>
  <si>
    <t>ppb(2121)</t>
  </si>
  <si>
    <t>ppb(2127)</t>
  </si>
  <si>
    <t>ppb(2126)</t>
  </si>
  <si>
    <t>ppb(2125)</t>
  </si>
  <si>
    <t>ppb(2124)</t>
  </si>
  <si>
    <t>ppb(2123)</t>
  </si>
  <si>
    <t>ppb(2128)</t>
  </si>
  <si>
    <t>ppb(2131)</t>
  </si>
  <si>
    <t>Conc(1,1,1-Trichloroethane)</t>
  </si>
  <si>
    <t>ppb(2130)</t>
  </si>
  <si>
    <t>ppb(2132)</t>
  </si>
  <si>
    <t>ppb(2133)</t>
  </si>
  <si>
    <t>ppb(2135)</t>
  </si>
  <si>
    <t>ppb(2136)</t>
  </si>
  <si>
    <t>ppb(2138)</t>
  </si>
  <si>
    <t>ppb(2134)</t>
  </si>
  <si>
    <t>ppb(2139)</t>
  </si>
  <si>
    <t>ppb(2137)</t>
  </si>
  <si>
    <t>ppb(2140)</t>
  </si>
  <si>
    <t>ppb(2145)</t>
  </si>
  <si>
    <t>ppb(2141)</t>
  </si>
  <si>
    <t>ppb(2143)</t>
  </si>
  <si>
    <t>ppb(2144)</t>
  </si>
  <si>
    <t>ppb(2142)</t>
  </si>
  <si>
    <t>ppb(2150)</t>
  </si>
  <si>
    <t>IPA:110ppb+2</t>
  </si>
  <si>
    <t>ppb(2149)</t>
  </si>
  <si>
    <t>ppb(2151)</t>
  </si>
  <si>
    <t>ppb(2147)</t>
  </si>
  <si>
    <t>Conc(2-Butanone)</t>
  </si>
  <si>
    <t>ppb(2146)</t>
  </si>
  <si>
    <t>STD-N102_2</t>
  </si>
  <si>
    <t>ppb(2153)</t>
  </si>
  <si>
    <t>ppb(2148)</t>
  </si>
  <si>
    <t>ISTD-N052</t>
  </si>
  <si>
    <t>測試瓶: 10 ppb.</t>
  </si>
  <si>
    <t>ppb(2157)</t>
  </si>
  <si>
    <t>can_20210903</t>
  </si>
  <si>
    <t>ppb(2156)</t>
  </si>
  <si>
    <t>can_20210902</t>
  </si>
  <si>
    <t>ppb(2155)</t>
  </si>
  <si>
    <t>ppb(2154)</t>
  </si>
  <si>
    <t>ppb(2158)</t>
  </si>
  <si>
    <t>ppb(2160)</t>
  </si>
  <si>
    <t>ppb(2162)</t>
  </si>
  <si>
    <t>ppb(2163)</t>
  </si>
  <si>
    <t>ppb(2159)</t>
  </si>
  <si>
    <t>ppb(2161)</t>
  </si>
  <si>
    <t>ppb(2164)</t>
  </si>
  <si>
    <t>ppb(2167)</t>
  </si>
  <si>
    <t>ppb(2169)</t>
  </si>
  <si>
    <t>ppb(2165)</t>
  </si>
  <si>
    <t>ppb(2166)</t>
  </si>
  <si>
    <t>ppb(2168)</t>
  </si>
  <si>
    <t>ppb(2171)</t>
  </si>
  <si>
    <t>ppb(2173)</t>
  </si>
  <si>
    <t>Conc(1,1,2,2-Tetrachloroethane,1,3-Dichlorobenzene,1,4-Dichlorobenzene,1,2,4-TCB),RPD(HCBD,HCBD,HCBD,HCBD,HCBD,HCBD,HCBD,HCBD,HCBD,HCBD,HCBD,HCBD,HCBD,HCBD,HCBD,HCBD,HCBD,HCBD,HCBD,HCBD,HCBD,HCBD,HCBD,HCBD,HCBD,HCBD,HCBD,HCBD,HCBD,HCBD,HCBD,HCBD,HCBD,HCBD,HCBD,HCBD,HCBD,HCBD)</t>
  </si>
  <si>
    <t>ISTD-N079</t>
  </si>
  <si>
    <t>測試瓶: 20 ppb.</t>
  </si>
  <si>
    <t>ppb(2170)</t>
  </si>
  <si>
    <t>ppb(2172)</t>
  </si>
  <si>
    <t>ppb(2178)</t>
  </si>
  <si>
    <t>ISTD-N120</t>
  </si>
  <si>
    <t>ppb(2176)</t>
  </si>
  <si>
    <t>ppb(2180)</t>
  </si>
  <si>
    <t>ppb(2177)</t>
  </si>
  <si>
    <t>ppb(2179)</t>
  </si>
  <si>
    <t>ppb(2183)</t>
  </si>
  <si>
    <t>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,RPD(HCBD,HCBD,HCBD,HCBD,HCBD,HCBD,HCBD,HCBD,HCBD,HCBD,HCBD,HCBD,HCBD,HCBD,HCBD,HCBD,HCBD,HCBD,HCBD,HCBD,HCBD,HCBD,HCBD,HCBD,HCBD,HCBD,HCBD,HCBD,HCBD,HCBD,HCBD,HCBD,HCBD,HCBD,HCBD,HCBD,HCBD,HCBD)</t>
  </si>
  <si>
    <t>放氣到105psi,補N2 1050</t>
  </si>
  <si>
    <t>ppb(2182)</t>
  </si>
  <si>
    <t>ppb(2186)</t>
  </si>
  <si>
    <t>ppb(2187)</t>
  </si>
  <si>
    <t>ppb(2188)</t>
  </si>
  <si>
    <t>ppb(2191)</t>
  </si>
  <si>
    <t>測試瓶: 10 ppb.IPA+8</t>
  </si>
  <si>
    <t>ppb(2185)</t>
  </si>
  <si>
    <t>ppb(2189)</t>
  </si>
  <si>
    <t>ppb(2184)</t>
  </si>
  <si>
    <t>ppb(2190)</t>
  </si>
  <si>
    <t>ppb(2194)</t>
  </si>
  <si>
    <t>ppb(2196)</t>
  </si>
  <si>
    <t>ppb(2197)</t>
  </si>
  <si>
    <t>ppb(2198)</t>
  </si>
  <si>
    <t>ppb(2193)</t>
  </si>
  <si>
    <t>ppb(2199)</t>
  </si>
  <si>
    <t>Bomb1 Name Error,Conc(Acetone,IPA,Methylene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</t>
  </si>
  <si>
    <t>ppb(2195)</t>
  </si>
  <si>
    <t>ppb(2200)</t>
  </si>
  <si>
    <t>ppb(2202)</t>
  </si>
  <si>
    <t>ppb(2201)</t>
  </si>
  <si>
    <t>ppb(2204)</t>
  </si>
  <si>
    <t>ppb(2208)</t>
  </si>
  <si>
    <t>ppb(2203)</t>
  </si>
  <si>
    <t>ppb(2206)</t>
  </si>
  <si>
    <t>ppb(2207)</t>
  </si>
  <si>
    <t>ppb(2205)</t>
  </si>
  <si>
    <t>ppb(2211)</t>
  </si>
  <si>
    <t>can_20211019</t>
  </si>
  <si>
    <t>ppb(2213)</t>
  </si>
  <si>
    <t>ppb(2212)</t>
  </si>
  <si>
    <t>ppb(2215)</t>
  </si>
  <si>
    <t>ppb(2214)</t>
  </si>
  <si>
    <t>ppb(2210)</t>
  </si>
  <si>
    <t>ppb(2221)</t>
  </si>
  <si>
    <t>ppb(2219)</t>
  </si>
  <si>
    <t>ppb(2216)</t>
  </si>
  <si>
    <t>ppb(2218)</t>
  </si>
  <si>
    <t>ppb(2217)</t>
  </si>
  <si>
    <t>ppb(2220)</t>
  </si>
  <si>
    <t>ppb(2223)</t>
  </si>
  <si>
    <t>ppb(2224)</t>
  </si>
  <si>
    <t>ppb(2222)</t>
  </si>
  <si>
    <t>ppb(2225)</t>
  </si>
  <si>
    <t>STD-N149</t>
    <phoneticPr fontId="2" type="noConversion"/>
  </si>
  <si>
    <t>ppb(2270)</t>
    <phoneticPr fontId="2" type="noConversion"/>
  </si>
  <si>
    <t>Au</t>
    <phoneticPr fontId="2" type="noConversion"/>
  </si>
  <si>
    <t>Conc(Benzene)</t>
    <phoneticPr fontId="2" type="noConversion"/>
  </si>
  <si>
    <t>IPA:120ppb+2</t>
    <phoneticPr fontId="2" type="noConversion"/>
  </si>
  <si>
    <t>CC-723731</t>
    <phoneticPr fontId="2" type="noConversion"/>
  </si>
  <si>
    <t>cnf_20180120</t>
    <phoneticPr fontId="2" type="noConversion"/>
  </si>
  <si>
    <t>N2_5N7</t>
    <phoneticPr fontId="2" type="noConversion"/>
  </si>
  <si>
    <t>can_20210608</t>
    <phoneticPr fontId="2" type="noConversion"/>
  </si>
  <si>
    <t>can_20211019</t>
    <phoneticPr fontId="2" type="noConversion"/>
  </si>
  <si>
    <t>Eddie</t>
    <phoneticPr fontId="2" type="noConversion"/>
  </si>
  <si>
    <t>成品</t>
    <phoneticPr fontId="2" type="noConversion"/>
  </si>
  <si>
    <t>Fail</t>
    <phoneticPr fontId="2" type="noConversion"/>
  </si>
  <si>
    <t>STD-N151</t>
    <phoneticPr fontId="2" type="noConversion"/>
  </si>
  <si>
    <t>ppb(2271)</t>
    <phoneticPr fontId="2" type="noConversion"/>
  </si>
  <si>
    <t>STD-N169</t>
    <phoneticPr fontId="2" type="noConversion"/>
  </si>
  <si>
    <t>ppb(2272)</t>
    <phoneticPr fontId="2" type="noConversion"/>
  </si>
  <si>
    <t>Pass</t>
    <phoneticPr fontId="2" type="noConversion"/>
  </si>
  <si>
    <t>STD-N177</t>
    <phoneticPr fontId="2" type="noConversion"/>
  </si>
  <si>
    <t>ppb(2273)</t>
    <phoneticPr fontId="2" type="noConversion"/>
  </si>
  <si>
    <t>Myron</t>
    <phoneticPr fontId="2" type="noConversion"/>
  </si>
  <si>
    <t>STD-N213</t>
    <phoneticPr fontId="2" type="noConversion"/>
  </si>
  <si>
    <t>ppb(2274)</t>
    <phoneticPr fontId="2" type="noConversion"/>
  </si>
  <si>
    <t>STD-T010</t>
    <phoneticPr fontId="2" type="noConversion"/>
  </si>
  <si>
    <t>ppb(2275)</t>
    <phoneticPr fontId="2" type="noConversion"/>
  </si>
  <si>
    <t>STD-T067</t>
    <phoneticPr fontId="2" type="noConversion"/>
  </si>
  <si>
    <t>ppb(2276)</t>
    <phoneticPr fontId="2" type="noConversion"/>
  </si>
  <si>
    <t>Missing QC</t>
    <phoneticPr fontId="2" type="noConversion"/>
  </si>
  <si>
    <t>Frank</t>
    <phoneticPr fontId="2" type="noConversion"/>
  </si>
  <si>
    <t>STD-T131</t>
    <phoneticPr fontId="2" type="noConversion"/>
  </si>
  <si>
    <t>ppb(2277)</t>
    <phoneticPr fontId="2" type="noConversion"/>
  </si>
  <si>
    <t>STD-L007</t>
    <phoneticPr fontId="2" type="noConversion"/>
  </si>
  <si>
    <t>ppb(2323)</t>
    <phoneticPr fontId="2" type="noConversion"/>
  </si>
  <si>
    <t>IPA:100ppb/IPA更換</t>
    <phoneticPr fontId="2" type="noConversion"/>
  </si>
  <si>
    <t>can_20211207</t>
    <phoneticPr fontId="2" type="noConversion"/>
  </si>
  <si>
    <t>can_20210312</t>
    <phoneticPr fontId="2" type="noConversion"/>
  </si>
  <si>
    <t>STD-L010</t>
    <phoneticPr fontId="2" type="noConversion"/>
  </si>
  <si>
    <t>ppb(2324)</t>
    <phoneticPr fontId="2" type="noConversion"/>
  </si>
  <si>
    <t>STD-L024</t>
    <phoneticPr fontId="2" type="noConversion"/>
  </si>
  <si>
    <t>ppb(2325)</t>
    <phoneticPr fontId="2" type="noConversion"/>
  </si>
  <si>
    <t>STD-L040</t>
    <phoneticPr fontId="2" type="noConversion"/>
  </si>
  <si>
    <t>ppb(2326)</t>
    <phoneticPr fontId="2" type="noConversion"/>
  </si>
  <si>
    <t>STD-L025</t>
    <phoneticPr fontId="2" type="noConversion"/>
  </si>
  <si>
    <t>ppb(2479)</t>
    <phoneticPr fontId="2" type="noConversion"/>
  </si>
  <si>
    <t>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</t>
    <phoneticPr fontId="2" type="noConversion"/>
  </si>
  <si>
    <t>對半分裝,10 ppb.</t>
    <phoneticPr fontId="2" type="noConversion"/>
  </si>
  <si>
    <t>can_20220117</t>
    <phoneticPr fontId="2" type="noConversion"/>
  </si>
  <si>
    <t>測試</t>
    <phoneticPr fontId="2" type="noConversion"/>
  </si>
  <si>
    <t>STD-L042</t>
    <phoneticPr fontId="2" type="noConversion"/>
  </si>
  <si>
    <t>ppb(2480)</t>
    <phoneticPr fontId="2" type="noConversion"/>
  </si>
  <si>
    <t>Conc(Acetone,IPA,Methylene Chloride,CNF,Cyclopentane,2-Butanone,Ethyl Acetate,Benzene,Carbon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,RPD(IPA,Ethyl Acetate,Benzene)</t>
    <phoneticPr fontId="2" type="noConversion"/>
  </si>
  <si>
    <t>STD-T062</t>
    <phoneticPr fontId="2" type="noConversion"/>
  </si>
  <si>
    <t>ppb(2663)</t>
    <phoneticPr fontId="2" type="noConversion"/>
  </si>
  <si>
    <t>Conc(Acetone,1,4-Difluorobenzene)</t>
    <phoneticPr fontId="2" type="noConversion"/>
  </si>
  <si>
    <t>IPA =&gt;113ppb</t>
    <phoneticPr fontId="2" type="noConversion"/>
  </si>
  <si>
    <t>can_20220211</t>
    <phoneticPr fontId="2" type="noConversion"/>
  </si>
  <si>
    <t>STD-N022</t>
    <phoneticPr fontId="2" type="noConversion"/>
  </si>
  <si>
    <t>ppb(2664)</t>
    <phoneticPr fontId="2" type="noConversion"/>
  </si>
  <si>
    <t>STD-N104</t>
    <phoneticPr fontId="2" type="noConversion"/>
  </si>
  <si>
    <t>ppb(2665)</t>
    <phoneticPr fontId="2" type="noConversion"/>
  </si>
  <si>
    <t>Conc(1,4-Difluorobenzene,Freon114),RPD(Acetone)</t>
    <phoneticPr fontId="2" type="noConversion"/>
  </si>
  <si>
    <t>STD-N109</t>
    <phoneticPr fontId="2" type="noConversion"/>
  </si>
  <si>
    <t>ppb(2666)</t>
    <phoneticPr fontId="2" type="noConversion"/>
  </si>
  <si>
    <t>Conc(1,4-Difluorobenzene),RPD(IPA,CNF,2-Butanone,Ethyl Acetate,1,2,4-TMB,Freon114,Trichloroethylene,1,2-Dichloropropane,cis-1,3-Dichloropropene,trans-1,3-Dichloropropene,1,1,2-Trichloroethane,Tetrachloroethylene,1,2-Dibromoethane,Ethylbenzene,p-Xylene,Styrene,o-Xylene,1,1,2,2-Tetrachloroethane,1,3,5-TMB,1,3-Dichlorobenzene,1,4-Dichlorobenzene,1,2-Dichlorobenzene,1,2,4-TCB,HCBD)</t>
    <phoneticPr fontId="2" type="noConversion"/>
  </si>
  <si>
    <t>STD-N142</t>
    <phoneticPr fontId="2" type="noConversion"/>
  </si>
  <si>
    <t>ppb(2667)</t>
    <phoneticPr fontId="2" type="noConversion"/>
  </si>
  <si>
    <t>Conc(1,4-Difluorobenzene,1,1-Dichloroethene,Freon20,cis-1,3-Dichloropropene,ChloroBenzene),RPD(Freon114)</t>
    <phoneticPr fontId="2" type="noConversion"/>
  </si>
  <si>
    <t>ppb(2706)</t>
    <phoneticPr fontId="2" type="noConversion"/>
  </si>
  <si>
    <t>cnf_20200304</t>
    <phoneticPr fontId="2" type="noConversion"/>
  </si>
  <si>
    <t>STD-N035</t>
    <phoneticPr fontId="2" type="noConversion"/>
  </si>
  <si>
    <t>ppb(2707)</t>
    <phoneticPr fontId="2" type="noConversion"/>
  </si>
  <si>
    <t>RPD(CNF)</t>
    <phoneticPr fontId="2" type="noConversion"/>
  </si>
  <si>
    <t>Eason</t>
    <phoneticPr fontId="2" type="noConversion"/>
  </si>
  <si>
    <t>STD-N042</t>
    <phoneticPr fontId="2" type="noConversion"/>
  </si>
  <si>
    <t>ppb(2708)</t>
    <phoneticPr fontId="2" type="noConversion"/>
  </si>
  <si>
    <t>Conc(Acetone,IPA,Methylene Chloride,CNF,Cyclopentane,Benzene,Carbon Tetrachloride,Toluene,1,2,4-TMB,Freon114,Freon113,1,1-Dichloroethane,cis-1,2-Dichloroethene,1,1,1-Trichloroethane,1,2-Dichloroethane,Trichloroethylene,1,2-Dichloropropane,trans-1,3-Dichloropropene,1,1,2-Trichloroethane,Tetrachloroethylene,1,2-Dibromoethane,ChloroBenzene,Ethylbenzene,p-Xylene,Styrene,o-Xylene,1,1,2,2-Tetrachloroethane,1,3,5-TMB,1,3-Dichlorobenzene,1,4-Dichlorobenzene,1,2-Dichlorobenzene,1,2,4-TCB,HCBD)</t>
    <phoneticPr fontId="2" type="noConversion"/>
  </si>
  <si>
    <t>STD-N044</t>
    <phoneticPr fontId="2" type="noConversion"/>
  </si>
  <si>
    <t>ppb(2709)</t>
    <phoneticPr fontId="2" type="noConversion"/>
  </si>
  <si>
    <t>Conc(Acetone,IPA,Methylene Chloride,CNF,Cyclopentane,Benzene,Carbon Tetrachloride,Toluene,1,2,4-TMB,Freon114,1,1-Dichloroethene,Freon113,1,1-Dichloroethane,cis-1,2-Dichloroethene,Freon20,1,1,1-Trichloroethane,1,2-Dichloroethane,Trichloroethylene,1,2-Dichloropropane,cis-1,3-Dichloropropene,trans-1,3-Dichloropropene,1,1,2-Trichloroethane,Tetrachloroethylene,1,2-Dibromoethane,ChloroBenzene,Ethylbenzene,p-Xylene,Styrene,o-Xylene,1,1,2,2-Tetrachloroethane,1,3,5-TMB,1,3-Dichlorobenzene,1,4-Dichlorobenzene,1,2-Dichlorobenzene,1,2,4-TCB,HCBD)</t>
    <phoneticPr fontId="2" type="noConversion"/>
  </si>
  <si>
    <t>STD-L002</t>
    <phoneticPr fontId="2" type="noConversion"/>
  </si>
  <si>
    <t>ppb(3088)</t>
    <phoneticPr fontId="2" type="noConversion"/>
  </si>
  <si>
    <t>Conc(Chlorobenzene-D5)</t>
    <phoneticPr fontId="2" type="noConversion"/>
  </si>
  <si>
    <t>CC-230078</t>
    <phoneticPr fontId="2" type="noConversion"/>
  </si>
  <si>
    <t>can_20220902</t>
    <phoneticPr fontId="2" type="noConversion"/>
  </si>
  <si>
    <t>can_20220919</t>
    <phoneticPr fontId="2" type="noConversion"/>
  </si>
  <si>
    <t>Dio</t>
    <phoneticPr fontId="2" type="noConversion"/>
  </si>
  <si>
    <t xml:space="preserve">STD-L020 </t>
    <phoneticPr fontId="2" type="noConversion"/>
  </si>
  <si>
    <t>ppb(3089)</t>
    <phoneticPr fontId="2" type="noConversion"/>
  </si>
  <si>
    <t>Conc(IPA,Chlorobenzene-D5)</t>
    <phoneticPr fontId="2" type="noConversion"/>
  </si>
  <si>
    <t xml:space="preserve">STD-L031 </t>
    <phoneticPr fontId="2" type="noConversion"/>
  </si>
  <si>
    <t>ppb(3090)</t>
    <phoneticPr fontId="2" type="noConversion"/>
  </si>
  <si>
    <t>Conc(Chlorobenzene-D5),Missing QC</t>
    <phoneticPr fontId="2" type="noConversion"/>
  </si>
  <si>
    <t xml:space="preserve">STD-L037 </t>
    <phoneticPr fontId="2" type="noConversion"/>
  </si>
  <si>
    <t>ppb(3091)</t>
    <phoneticPr fontId="2" type="noConversion"/>
  </si>
  <si>
    <t>Conc(CNF,Chlorobenzene-D5),RPD(CNF),Missing QC</t>
    <phoneticPr fontId="2" type="noConversion"/>
  </si>
  <si>
    <t>STD-N033</t>
    <phoneticPr fontId="2" type="noConversion"/>
  </si>
  <si>
    <t>ppb(5002)</t>
    <phoneticPr fontId="2" type="noConversion"/>
  </si>
  <si>
    <t>無墊片</t>
    <phoneticPr fontId="2" type="noConversion"/>
  </si>
  <si>
    <t>CC-361793</t>
    <phoneticPr fontId="2" type="noConversion"/>
  </si>
  <si>
    <t>cnf_20240619</t>
    <phoneticPr fontId="2" type="noConversion"/>
  </si>
  <si>
    <t>Can_20240920</t>
    <phoneticPr fontId="2" type="noConversion"/>
  </si>
  <si>
    <t>can_20240925</t>
    <phoneticPr fontId="2" type="noConversion"/>
  </si>
  <si>
    <t>ppb(5005)</t>
    <phoneticPr fontId="2" type="noConversion"/>
  </si>
  <si>
    <t>STD-N180</t>
    <phoneticPr fontId="2" type="noConversion"/>
  </si>
  <si>
    <t>ppb(5006)</t>
    <phoneticPr fontId="2" type="noConversion"/>
  </si>
  <si>
    <t>STD-T001</t>
    <phoneticPr fontId="2" type="noConversion"/>
  </si>
  <si>
    <t>ppb(5007)</t>
    <phoneticPr fontId="2" type="noConversion"/>
  </si>
  <si>
    <t>STD-N179</t>
    <phoneticPr fontId="2" type="noConversion"/>
  </si>
  <si>
    <t>ppb(5514)</t>
    <phoneticPr fontId="2" type="noConversion"/>
  </si>
  <si>
    <t>CC-85152</t>
    <phoneticPr fontId="2" type="noConversion"/>
  </si>
  <si>
    <t>N2_5N15</t>
    <phoneticPr fontId="2" type="noConversion"/>
  </si>
  <si>
    <t>can_20250422</t>
    <phoneticPr fontId="2" type="noConversion"/>
  </si>
  <si>
    <t>Shenglun</t>
    <phoneticPr fontId="2" type="noConversion"/>
  </si>
  <si>
    <t>ppb(5515)</t>
    <phoneticPr fontId="2" type="noConversion"/>
  </si>
  <si>
    <t>STD-N202</t>
    <phoneticPr fontId="2" type="noConversion"/>
  </si>
  <si>
    <t>ppb(5516)</t>
    <phoneticPr fontId="2" type="noConversion"/>
  </si>
  <si>
    <t>STD-N212</t>
    <phoneticPr fontId="2" type="noConversion"/>
  </si>
  <si>
    <t>ppb(5517)</t>
    <phoneticPr fontId="2" type="noConversion"/>
  </si>
  <si>
    <t>STD-N218</t>
    <phoneticPr fontId="2" type="noConversion"/>
  </si>
  <si>
    <t>ppb(5518)</t>
    <phoneticPr fontId="2" type="noConversion"/>
  </si>
  <si>
    <t>STD-T125</t>
    <phoneticPr fontId="2" type="noConversion"/>
  </si>
  <si>
    <t>ppb(5519)</t>
    <phoneticPr fontId="2" type="noConversion"/>
  </si>
  <si>
    <t>STD-T137</t>
    <phoneticPr fontId="2" type="noConversion"/>
  </si>
  <si>
    <t>ppb(5520)</t>
    <phoneticPr fontId="2" type="noConversion"/>
  </si>
  <si>
    <t>trans-1,3-Dichloropropene</t>
    <phoneticPr fontId="2" type="noConversion"/>
  </si>
  <si>
    <t>IPA =&gt;96ppb#3</t>
  </si>
  <si>
    <t>ppb(1103)</t>
  </si>
  <si>
    <t>IPA =&gt;120ppb#5</t>
  </si>
  <si>
    <t>IPA =&gt;96ppb#2</t>
  </si>
  <si>
    <t>ppb(1104)</t>
  </si>
  <si>
    <t>IPA =&gt;135ppb#3</t>
  </si>
  <si>
    <t>ppb(1106)</t>
  </si>
  <si>
    <t>IPA =&gt;96ppb#5</t>
  </si>
  <si>
    <t>ppb(1102)</t>
  </si>
  <si>
    <t>IPA =&gt;148ppb#2</t>
  </si>
  <si>
    <t>STD-L016</t>
    <phoneticPr fontId="2" type="noConversion"/>
  </si>
  <si>
    <t>IPA =&gt;103ppb#3</t>
    <phoneticPr fontId="2" type="noConversion"/>
  </si>
  <si>
    <t>can_20200617</t>
    <phoneticPr fontId="2" type="noConversion"/>
  </si>
  <si>
    <t>can_20200605</t>
    <phoneticPr fontId="2" type="noConversion"/>
  </si>
  <si>
    <t>CC-65965</t>
    <phoneticPr fontId="2" type="noConversion"/>
  </si>
  <si>
    <t>ppb(1111)</t>
  </si>
  <si>
    <t>STD-L017</t>
  </si>
  <si>
    <t>IPA =&gt;103ppb#2</t>
  </si>
  <si>
    <t>ppb(1110)</t>
  </si>
  <si>
    <t>南京IPA =&gt;103ppb</t>
  </si>
  <si>
    <t>STD-N084</t>
  </si>
  <si>
    <t>IPA =&gt;142ppb#2</t>
  </si>
  <si>
    <t>ppb(1121)</t>
  </si>
  <si>
    <t>ppb(1126)</t>
  </si>
  <si>
    <t>ppb(1128)</t>
  </si>
  <si>
    <t>ppb(1124)</t>
  </si>
  <si>
    <t>ppb(1127)</t>
  </si>
  <si>
    <t>ppb(1125)</t>
  </si>
  <si>
    <t>ppb(1133)</t>
  </si>
  <si>
    <t>ppb(1132)</t>
  </si>
  <si>
    <t>1L_IPA =&gt;103ppb#5</t>
  </si>
  <si>
    <t>ppb(1130)</t>
  </si>
  <si>
    <t>ppb(1131)</t>
  </si>
  <si>
    <t>ppb(1134)</t>
  </si>
  <si>
    <t>IPA =&gt;142ppb#2(母瓶:40度)</t>
  </si>
  <si>
    <t>ppb(1140)</t>
  </si>
  <si>
    <t>IPA =&gt;120ppb#5(母瓶:40度)</t>
  </si>
  <si>
    <t>ppb(1135)</t>
  </si>
  <si>
    <t>IPA =&gt;135ppb#3(母瓶:40度)</t>
  </si>
  <si>
    <t>ppb(1138)</t>
  </si>
  <si>
    <t>ppb(1136)</t>
  </si>
  <si>
    <t>ppb(1139)</t>
  </si>
  <si>
    <t>ppb(1137)</t>
  </si>
  <si>
    <t>ppb(1142)</t>
  </si>
  <si>
    <t>ppb(1141)</t>
  </si>
  <si>
    <t>母瓶不添加</t>
  </si>
  <si>
    <t>ppb(1146)</t>
  </si>
  <si>
    <t>STD-T129_3</t>
  </si>
  <si>
    <t>ppb(1143)</t>
  </si>
  <si>
    <t>ppb(1145)</t>
  </si>
  <si>
    <t>ppb(1144)</t>
  </si>
  <si>
    <t>STD-T129_2</t>
  </si>
  <si>
    <t>IPA =&gt;130ppb</t>
  </si>
  <si>
    <t>ppb(1147)</t>
  </si>
  <si>
    <t>ppb(1151)</t>
  </si>
  <si>
    <t>ppb(1148)</t>
  </si>
  <si>
    <t>ppb(1149)</t>
  </si>
  <si>
    <t>ppb(1150)</t>
  </si>
  <si>
    <t>ppb(1156)</t>
  </si>
  <si>
    <t>STD-T130</t>
  </si>
  <si>
    <t>ppb(1153)</t>
  </si>
  <si>
    <t>ppb(1154)</t>
  </si>
  <si>
    <t>ppb(1157)</t>
  </si>
  <si>
    <t>ppb(1155)</t>
  </si>
  <si>
    <t>ppb(1158)</t>
  </si>
  <si>
    <t>STD-N055_2</t>
  </si>
  <si>
    <t>ppb(1200)</t>
  </si>
  <si>
    <t>ppb(1159)</t>
  </si>
  <si>
    <t>ppb(1163)</t>
  </si>
  <si>
    <t>ppb(1164)</t>
  </si>
  <si>
    <t>ppb(1165)</t>
  </si>
  <si>
    <t>IPA =&gt;142ppb</t>
  </si>
  <si>
    <t>ppb(1177)</t>
  </si>
  <si>
    <t>Low pressure,Conc(Acetone,Methylene Chloride,CNF,Cyclopentane,2-Butanone,Ethyl Acetate,Benzene,Toluene,1,1-Dichloroethene,Freon113,1,1-Dichloroethane,cis-1,2-Dichloroethene,Freon20,Trichloroethylene,1,2-Dichloropropane,cis-1,3-Dichloropropene,1,1,2-Trichloroethane,1,2,4-TCB,HCBD),RPD(IPA),Missing QC</t>
  </si>
  <si>
    <t>ppb(1173)</t>
  </si>
  <si>
    <t>Conc(Acetone,Methylene Chloride,Cyclopentane,2-Butanone,Benzene,1,2,4-TMB,Freon113,cis-1,2-Dichloroethene,Trichloroethylene,1,1,2,2-Tetrachloroethane,1,3,5-TMB,1,3-Dichlorobenzene,1,4-Dichlorobenzene,1,2-Dichlorobenzene,1,2,4-TCB,HCBD),Missing QC</t>
  </si>
  <si>
    <t>ppb(1176)</t>
  </si>
  <si>
    <t>Conc(Acetone,Methylene Chloride,CNF,Cyclopentane,2-Butanone,Ethyl Acetate,Benzene,Toluene,1,1-Dichloroethene,Freon113,1,1-Dichloroethane,cis-1,2-Dichloroethene,Freon20,Trichloroethylene,1,2-Dichloropropane,cis-1,3-Dichloropropene,1,1,2-Trichloroethane,1,2,4-TCB,HCBD),Missing QC</t>
  </si>
  <si>
    <t>ppb(1172)</t>
  </si>
  <si>
    <t>ppb(1182)</t>
  </si>
  <si>
    <t>Conc(cis-1,3-Dichloropropene),Missing QC</t>
  </si>
  <si>
    <t>ppb(1181)</t>
  </si>
  <si>
    <t>ppb(1179)</t>
  </si>
  <si>
    <t>Low pressure,Conc(Cyclopentane),Missing QC</t>
  </si>
  <si>
    <t>ppb(1180)</t>
  </si>
  <si>
    <t>ppb(1186)</t>
  </si>
  <si>
    <t>Conc(cis-1,3-Dichloropropene)</t>
  </si>
  <si>
    <t>ppb(1185)</t>
  </si>
  <si>
    <t>STD-N096_2</t>
  </si>
  <si>
    <t>覆測#4</t>
  </si>
  <si>
    <t>ppb(1202)</t>
  </si>
  <si>
    <t>ppb(1190)</t>
  </si>
  <si>
    <t>ppb(1188)</t>
  </si>
  <si>
    <t>ppb(1187)</t>
  </si>
  <si>
    <t>ppb(1189)</t>
  </si>
  <si>
    <t>STD-N203</t>
  </si>
  <si>
    <t>ppb(1197)</t>
  </si>
  <si>
    <t>ppb(1194)</t>
  </si>
  <si>
    <t>ppb(1196)</t>
  </si>
  <si>
    <t>ppb(1193)</t>
  </si>
  <si>
    <t>ppb(1195)</t>
  </si>
  <si>
    <t>ppb(1198)</t>
  </si>
  <si>
    <t>TO14C1-5</t>
  </si>
  <si>
    <t>普發測試#3</t>
  </si>
  <si>
    <t>ppb(1208)</t>
  </si>
  <si>
    <t>STD-N227_4</t>
  </si>
  <si>
    <t>STD-N227_1</t>
  </si>
  <si>
    <t>覆測#1</t>
  </si>
  <si>
    <t>ppb(1205)</t>
  </si>
  <si>
    <t>ppb(1207)</t>
  </si>
  <si>
    <t>ppb(1204)</t>
  </si>
  <si>
    <t>STD-N227_5</t>
  </si>
  <si>
    <t>覆測#5</t>
  </si>
  <si>
    <t>ppb(1233)</t>
  </si>
  <si>
    <t>Low pressure,Missing QC</t>
  </si>
  <si>
    <t>STD-N227_2</t>
  </si>
  <si>
    <t>ppb(1206)</t>
  </si>
  <si>
    <t>ppb(1203)</t>
  </si>
  <si>
    <t>Conc(Cyclopentane)</t>
  </si>
  <si>
    <t>STD-N227_3</t>
  </si>
  <si>
    <t>1L_IPA =&gt;100ppb N2 X4</t>
  </si>
  <si>
    <t>ppb(1212)</t>
  </si>
  <si>
    <t>STD-L013</t>
  </si>
  <si>
    <t>1L_IPA =&gt;100ppb</t>
  </si>
  <si>
    <t>ppb(1211)</t>
  </si>
  <si>
    <t>ppb(1213)</t>
  </si>
  <si>
    <t>ppb(1210)</t>
  </si>
  <si>
    <t>ppb(1214)</t>
  </si>
  <si>
    <t>ppb(1215)</t>
  </si>
  <si>
    <t>ppb(1219)</t>
  </si>
  <si>
    <t>ppb(1217)</t>
  </si>
  <si>
    <t>ppb(1218)</t>
  </si>
  <si>
    <t>ppb(1216)</t>
  </si>
  <si>
    <t>ppb(1220)</t>
  </si>
  <si>
    <t>ppb(1223)</t>
  </si>
  <si>
    <t>ppb(1222)</t>
  </si>
  <si>
    <t>ppb(1225)</t>
  </si>
  <si>
    <t>STD-N161_3</t>
  </si>
  <si>
    <t>覆測</t>
  </si>
  <si>
    <t>ppb(1274)</t>
  </si>
  <si>
    <t>ppb(1226)</t>
  </si>
  <si>
    <t>STD-N059</t>
  </si>
  <si>
    <t>ppb(1221)</t>
  </si>
  <si>
    <t>STD-N161_2</t>
  </si>
  <si>
    <t>ppb(1224)</t>
  </si>
  <si>
    <t>TO14C1-6</t>
  </si>
  <si>
    <t>普發#3</t>
  </si>
  <si>
    <t>ppb(1227)</t>
  </si>
  <si>
    <t>南京 IPA:100ppb</t>
  </si>
  <si>
    <t>ppb(1237)</t>
  </si>
  <si>
    <t>ppb(1238)</t>
  </si>
  <si>
    <t>ppb(1239)</t>
  </si>
  <si>
    <t>南京 IPA:100ppb N2調壓閥重調</t>
  </si>
  <si>
    <t>ppb(1234)</t>
  </si>
  <si>
    <t>ppb(1235)</t>
  </si>
  <si>
    <t>ppb(1236)</t>
  </si>
  <si>
    <t>STD-L005_3</t>
  </si>
  <si>
    <t>母瓶不添加(覆測)#2</t>
  </si>
  <si>
    <t>ppb(1551)</t>
  </si>
  <si>
    <t>Low pressure,Conc(Acetone,IPA,CNF,1,3-Dichlorobenzene,1,2,4-TCB),Missing QC</t>
  </si>
  <si>
    <t>ppb(1241)</t>
  </si>
  <si>
    <t>ppb(1242)</t>
  </si>
  <si>
    <t>ppb(1243)</t>
  </si>
  <si>
    <t>STD-L005</t>
  </si>
  <si>
    <t>姆瓶不添加,1800psi</t>
  </si>
  <si>
    <t>ppb(1240)</t>
  </si>
  <si>
    <t>ppb(1244)</t>
  </si>
  <si>
    <t>ppb(1249)</t>
  </si>
  <si>
    <t>ppb(1246)</t>
  </si>
  <si>
    <t>ppb(1245)</t>
  </si>
  <si>
    <t>ppb(1247)</t>
  </si>
  <si>
    <t>ppb(1248)</t>
  </si>
  <si>
    <t>ppb(1251)</t>
  </si>
  <si>
    <t>ppb(1254)</t>
  </si>
  <si>
    <t>ppb(1253)</t>
  </si>
  <si>
    <t>ppb(1250)</t>
  </si>
  <si>
    <t>ppb(1255)</t>
  </si>
  <si>
    <t>ppb(1252)</t>
  </si>
  <si>
    <t>ppb(1273)</t>
  </si>
  <si>
    <t>IPA =&gt;135ppb(N2補足)</t>
  </si>
  <si>
    <t>ppb(1260)</t>
  </si>
  <si>
    <t>ppb(1259)</t>
  </si>
  <si>
    <t>IPA =&gt;135ppb(STD-2)</t>
  </si>
  <si>
    <t>ppb(1263)</t>
  </si>
  <si>
    <t>ppb(1261)</t>
  </si>
  <si>
    <t>ppb(1265)</t>
  </si>
  <si>
    <t>ppb(1262)</t>
  </si>
  <si>
    <t>Conc(1,2,4-TCB),Missing QC</t>
  </si>
  <si>
    <t>ppb(1266)</t>
  </si>
  <si>
    <t>ppb(1264)</t>
  </si>
  <si>
    <t>IPA =&gt;120ppb(STD-2)</t>
  </si>
  <si>
    <t>ppb(1267)</t>
  </si>
  <si>
    <t>ppb(1270)</t>
  </si>
  <si>
    <t>ppb(1268)</t>
  </si>
  <si>
    <t>ppb(1272)</t>
  </si>
  <si>
    <t>ppb(1271)</t>
  </si>
  <si>
    <t>ppb(1269)</t>
  </si>
  <si>
    <t>ppb(1279)</t>
  </si>
  <si>
    <t>ppb(1282)</t>
  </si>
  <si>
    <t>ppb(1277)</t>
  </si>
  <si>
    <t>ppb(1278)</t>
  </si>
  <si>
    <t>ppb(1281)</t>
  </si>
  <si>
    <t>ppb(1280)</t>
  </si>
  <si>
    <t>ppb(1284)</t>
  </si>
  <si>
    <t>ppb(1285)</t>
  </si>
  <si>
    <t>ppb(1286)</t>
  </si>
  <si>
    <t>ppb(1287)</t>
  </si>
  <si>
    <t>STD-N228 </t>
  </si>
  <si>
    <t>ppb(1288)</t>
  </si>
  <si>
    <t>ppb(1283)</t>
  </si>
  <si>
    <t>ppb(1292)</t>
  </si>
  <si>
    <t>ppb(1293)</t>
  </si>
  <si>
    <t>ppb(1291)</t>
  </si>
  <si>
    <t>ppb(1290)</t>
  </si>
  <si>
    <t>ppb(1294)</t>
  </si>
  <si>
    <t>ppb(1289)</t>
  </si>
  <si>
    <t>新母瓶測試</t>
  </si>
  <si>
    <t>ppb(1304)</t>
  </si>
  <si>
    <t>Low pressure,Conc(HCBD)</t>
  </si>
  <si>
    <t>ppb(1305)</t>
  </si>
  <si>
    <t>ppb(1307)</t>
  </si>
  <si>
    <t>ppb(1308)</t>
  </si>
  <si>
    <t>ppb(1306)</t>
  </si>
  <si>
    <t>ppb(1309)</t>
  </si>
  <si>
    <t>ppb(1315)</t>
  </si>
  <si>
    <t>ppb(1313)</t>
  </si>
  <si>
    <t>ppb(1311)</t>
  </si>
  <si>
    <t>ppb(1314)</t>
  </si>
  <si>
    <t>ppb(1310)</t>
  </si>
  <si>
    <t>ppb(1312)</t>
  </si>
  <si>
    <t>ppb(1318)</t>
  </si>
  <si>
    <t>ppb(1316)</t>
  </si>
  <si>
    <t>ppb(1321)</t>
  </si>
  <si>
    <t>ppb(1319)</t>
  </si>
  <si>
    <t>ppb(1320)</t>
  </si>
  <si>
    <t>ppb(1317)</t>
  </si>
  <si>
    <t>ppb(1326)</t>
  </si>
  <si>
    <t>ppb(1327)</t>
  </si>
  <si>
    <t>ppb(1323)</t>
  </si>
  <si>
    <t>STD-N215_2</t>
  </si>
  <si>
    <t>ppb(1340)</t>
  </si>
  <si>
    <t>ppb(1324)</t>
  </si>
  <si>
    <t>ppb(1325)</t>
  </si>
  <si>
    <t>ppb(1332)</t>
  </si>
  <si>
    <t>ppb(1331)</t>
  </si>
  <si>
    <t>ppb(1330)</t>
  </si>
  <si>
    <t>ppb(1328)</t>
  </si>
  <si>
    <t>ppb(1329)</t>
  </si>
  <si>
    <t>ppb(1337)</t>
  </si>
  <si>
    <t>ppb(1335)</t>
  </si>
  <si>
    <t>ppb(1338)</t>
  </si>
  <si>
    <t>ppb(1336)</t>
  </si>
  <si>
    <t>ppb(1334)</t>
  </si>
  <si>
    <t>ppb(1333)</t>
  </si>
  <si>
    <t>ppb(1346)</t>
  </si>
  <si>
    <t>ppb(1342)</t>
  </si>
  <si>
    <t>ppb(1345)</t>
  </si>
  <si>
    <t>ppb(1343)</t>
  </si>
  <si>
    <t>ppb(1341)</t>
  </si>
  <si>
    <t>ppb(1344)</t>
  </si>
  <si>
    <t>母瓶不添加,1600psi</t>
  </si>
  <si>
    <t>ppb(1350)</t>
  </si>
  <si>
    <t>Low pressure,Conc(IPA,CNF)</t>
  </si>
  <si>
    <t>ppb(1347)</t>
  </si>
  <si>
    <t>ppb(1349)</t>
  </si>
  <si>
    <t>ppb(1348)</t>
  </si>
  <si>
    <t>ppb(1354)</t>
  </si>
  <si>
    <t>ppb(1355)</t>
  </si>
  <si>
    <t>ppb(1353)</t>
  </si>
  <si>
    <t>ppb(1352)</t>
  </si>
  <si>
    <t>ppb(1351)</t>
  </si>
  <si>
    <t>ppb(1356)</t>
  </si>
  <si>
    <t>ppb(1359)</t>
  </si>
  <si>
    <t>ppb(1360)</t>
  </si>
  <si>
    <t>ppb(1362)</t>
  </si>
  <si>
    <t>ppb(1361)</t>
  </si>
  <si>
    <t>ppb(1358)</t>
  </si>
  <si>
    <t>ppb(1357)</t>
  </si>
  <si>
    <t>EDDIE</t>
  </si>
  <si>
    <t>ppb(1363)</t>
  </si>
  <si>
    <t>ppb(1367)</t>
  </si>
  <si>
    <t>ppb(1364)</t>
  </si>
  <si>
    <t>ppb(1366)</t>
  </si>
  <si>
    <t>ppb(1368)</t>
  </si>
  <si>
    <t>ppb(1365)</t>
  </si>
  <si>
    <t>ppb(1370)</t>
  </si>
  <si>
    <t>ppb(1372)</t>
  </si>
  <si>
    <t>ppb(1374)</t>
  </si>
  <si>
    <t>ppb(1369)</t>
  </si>
  <si>
    <t>ppb(1373)</t>
  </si>
  <si>
    <t>ppb(1371)</t>
  </si>
  <si>
    <t>ppb(1378)</t>
  </si>
  <si>
    <t>ppb(1376)</t>
  </si>
  <si>
    <t>ppb(1375)</t>
  </si>
  <si>
    <t>RF-903_2</t>
  </si>
  <si>
    <t>RF(殘壓測試)</t>
  </si>
  <si>
    <t>ppb(1384)</t>
  </si>
  <si>
    <t>ppb(1381)</t>
  </si>
  <si>
    <t>ppb(1382)</t>
  </si>
  <si>
    <t>ppb(1380)</t>
  </si>
  <si>
    <t>ppb(1385)</t>
  </si>
  <si>
    <t>ppb(1383)</t>
  </si>
  <si>
    <t>ppb(1390)</t>
  </si>
  <si>
    <t>ppb(1386)</t>
  </si>
  <si>
    <t>ppb(1387)</t>
  </si>
  <si>
    <t>ppb(1388)</t>
  </si>
  <si>
    <t>ppb(1389)</t>
  </si>
  <si>
    <t>ppb(1391)</t>
  </si>
  <si>
    <t>ppb(1394)</t>
  </si>
  <si>
    <t>STD-N186_2</t>
  </si>
  <si>
    <t>ppb(1434)</t>
  </si>
  <si>
    <t>STD-N208_2</t>
  </si>
  <si>
    <t>ppb(1435)</t>
  </si>
  <si>
    <t>ppb(1393)</t>
  </si>
  <si>
    <t>ppb(1392)</t>
  </si>
  <si>
    <t>ppb(1396)</t>
  </si>
  <si>
    <t>ppb(1395)</t>
  </si>
  <si>
    <t>ppb(1397)</t>
  </si>
  <si>
    <t>ppb(1399)</t>
  </si>
  <si>
    <t>ppb(1401)</t>
  </si>
  <si>
    <t>ppb(1398)</t>
  </si>
  <si>
    <t>ppb(1400)</t>
  </si>
  <si>
    <t>ppb(1402)</t>
  </si>
  <si>
    <t>ppb(1403)</t>
  </si>
  <si>
    <t>ppb(1404)</t>
  </si>
  <si>
    <t>ppb(1405)</t>
  </si>
  <si>
    <t>ppb(1409)</t>
  </si>
  <si>
    <t>ppb(1408)</t>
  </si>
  <si>
    <t>ppb(1411)</t>
  </si>
  <si>
    <t>ppb(1406)</t>
  </si>
  <si>
    <t>ppb(1410)</t>
  </si>
  <si>
    <t>ppb(1407)</t>
  </si>
  <si>
    <t>Conc(IPA),RPD(ChloroBenzene,Ethylbenzene,1,3-Dichlorobenzene),Missing QC</t>
  </si>
  <si>
    <t>ppb(1413)</t>
  </si>
  <si>
    <t>ppb(1417)</t>
  </si>
  <si>
    <t>ppb(1415)</t>
  </si>
  <si>
    <t>ppb(1416)</t>
  </si>
  <si>
    <t>ppb(1414)</t>
  </si>
  <si>
    <t>ppb(1412)</t>
  </si>
  <si>
    <t>IPA =&gt;115ppb</t>
  </si>
  <si>
    <t>ppb(1419)</t>
  </si>
  <si>
    <t>ppb(1422)</t>
  </si>
  <si>
    <t>ppb(1420)</t>
  </si>
  <si>
    <t>ppb(1421)</t>
  </si>
  <si>
    <t>ppb(1423)</t>
  </si>
  <si>
    <t>STD-N031_3</t>
  </si>
  <si>
    <t>ppb(1489)</t>
  </si>
  <si>
    <t>STD-N031_2</t>
  </si>
  <si>
    <t>ppb(1436)</t>
  </si>
  <si>
    <t>ppb(1418)</t>
  </si>
  <si>
    <t>RF-904_2</t>
  </si>
  <si>
    <t>ppb(1427)</t>
  </si>
  <si>
    <t>ppb(1426)</t>
  </si>
  <si>
    <t>ppb(1425)</t>
  </si>
  <si>
    <t>ppb(1424)</t>
  </si>
  <si>
    <t>ppb(1433)</t>
  </si>
  <si>
    <t>ppb(1429)</t>
  </si>
  <si>
    <t>ppb(1430)</t>
  </si>
  <si>
    <t>ppb(1431)</t>
  </si>
  <si>
    <t>STD-N202_3</t>
  </si>
  <si>
    <t>ppb(1488)</t>
  </si>
  <si>
    <t>ppb(1432)</t>
  </si>
  <si>
    <t>STD-N202_2</t>
  </si>
  <si>
    <t>ppb(1437)</t>
  </si>
  <si>
    <t>STD-L019</t>
  </si>
  <si>
    <t>IPA =&gt;105ppb</t>
  </si>
  <si>
    <t>ppb(1440)</t>
  </si>
  <si>
    <t>ppb(1441)</t>
  </si>
  <si>
    <t>ppb(1442)</t>
  </si>
  <si>
    <t>STD-L006</t>
  </si>
  <si>
    <t>ppb(1439)</t>
  </si>
  <si>
    <t>ppb(1438)</t>
  </si>
  <si>
    <t>Setup_Version</t>
    <phoneticPr fontId="2" type="noConversion"/>
  </si>
  <si>
    <t>20200520A</t>
    <phoneticPr fontId="2" type="noConversion"/>
  </si>
  <si>
    <t>Cylinder_20200610</t>
    <phoneticPr fontId="2" type="noConversion"/>
  </si>
  <si>
    <t>1007_20200518</t>
    <phoneticPr fontId="2" type="noConversion"/>
  </si>
  <si>
    <t>Userform_Page</t>
    <phoneticPr fontId="2" type="noConversion"/>
  </si>
  <si>
    <t>db_Enable</t>
    <phoneticPr fontId="2" type="noConversion"/>
  </si>
  <si>
    <t>db_Name</t>
  </si>
  <si>
    <t>db_voc</t>
    <phoneticPr fontId="2" type="noConversion"/>
  </si>
  <si>
    <t>db_voc</t>
  </si>
  <si>
    <t>db_1007</t>
    <phoneticPr fontId="2" type="noConversion"/>
  </si>
  <si>
    <t>db_User</t>
  </si>
  <si>
    <t>user</t>
  </si>
  <si>
    <t>db_Password</t>
  </si>
  <si>
    <t>db_Server</t>
    <phoneticPr fontId="2" type="noConversion"/>
  </si>
  <si>
    <t>10.0.1.201</t>
    <phoneticPr fontId="2" type="noConversion"/>
  </si>
  <si>
    <t>localhost</t>
  </si>
  <si>
    <t>10.0.0.126</t>
    <phoneticPr fontId="2" type="noConversion"/>
  </si>
  <si>
    <t>db_ODBC_version</t>
  </si>
  <si>
    <t>5.3 UNICODE Driver</t>
  </si>
  <si>
    <t>db_Port</t>
  </si>
  <si>
    <t>SampleInfoEnable</t>
    <phoneticPr fontId="2" type="noConversion"/>
  </si>
  <si>
    <t>varUpdateMySQL</t>
    <phoneticPr fontId="2" type="noConversion"/>
  </si>
  <si>
    <t>varSkipPortCorrection</t>
  </si>
  <si>
    <t>varSkipCorr90to110</t>
  </si>
  <si>
    <t>varSkipBK</t>
  </si>
  <si>
    <t>varSkipQC</t>
  </si>
  <si>
    <t>varSkipDuplicate</t>
  </si>
  <si>
    <t>DiverseCompName</t>
  </si>
  <si>
    <t>SampleDataLimit</t>
  </si>
  <si>
    <t>RFDataLimit</t>
  </si>
  <si>
    <t>RFTimeInterval</t>
  </si>
  <si>
    <t>2 DAY</t>
  </si>
  <si>
    <t>QCDataLimit</t>
    <phoneticPr fontId="2" type="noConversion"/>
  </si>
  <si>
    <t>varSelectFolder</t>
    <phoneticPr fontId="2" type="noConversion"/>
  </si>
  <si>
    <t>DefaultCompGroup</t>
    <phoneticPr fontId="2" type="noConversion"/>
  </si>
  <si>
    <t>TO14_Target</t>
  </si>
  <si>
    <t>varDupCheckRange</t>
    <phoneticPr fontId="2" type="noConversion"/>
  </si>
  <si>
    <t>LastCritName</t>
    <phoneticPr fontId="2" type="noConversion"/>
  </si>
  <si>
    <t>TO14C1_2020-04-17</t>
  </si>
  <si>
    <t>varUpdateFromProductionDateThreshold</t>
    <phoneticPr fontId="2" type="noConversion"/>
  </si>
  <si>
    <t>LastFormulasCount</t>
    <phoneticPr fontId="2" type="noConversion"/>
  </si>
  <si>
    <t>ReportFile_9Comp_COA</t>
    <phoneticPr fontId="2" type="noConversion"/>
  </si>
  <si>
    <t>c:\Report\Report_STD_Cylinder_COA_9com_format_20240417A.xlsx</t>
    <phoneticPr fontId="2" type="noConversion"/>
  </si>
  <si>
    <t>S:\Dropbox\mysql\Report\Report_STD_Cylinder_COA_9com_format_20200513A.xlsx</t>
    <phoneticPr fontId="2" type="noConversion"/>
  </si>
  <si>
    <t>ReportFile_Formal_COA</t>
    <phoneticPr fontId="2" type="noConversion"/>
  </si>
  <si>
    <t>c:\Report\Report_COA_TO14C1_20200620A.xlsx</t>
    <phoneticPr fontId="2" type="noConversion"/>
  </si>
  <si>
    <t>S:\Dropbox\mysql\Report\Report_COA_TO14C1_20200620A.xlsx</t>
    <phoneticPr fontId="2" type="noConversion"/>
  </si>
  <si>
    <t>ReportPath_TSMC_csv</t>
    <phoneticPr fontId="2" type="noConversion"/>
  </si>
  <si>
    <t>c:\Report\TSMC</t>
    <phoneticPr fontId="2" type="noConversion"/>
  </si>
  <si>
    <t>S:\Dropbox\mysql\Report\TSMC</t>
    <phoneticPr fontId="2" type="noConversion"/>
  </si>
  <si>
    <t>ReportFile_TSMC_csv</t>
  </si>
  <si>
    <t>c:\Report\Report_TSMC_csv_TO14C1_20200420.txt</t>
    <phoneticPr fontId="2" type="noConversion"/>
  </si>
  <si>
    <t>S:\Dropbox\mysql\Report\Report_TSMC_csv_TO14C1_20200420.txt</t>
    <phoneticPr fontId="2" type="noConversion"/>
  </si>
  <si>
    <t>LastUsedQuery</t>
    <phoneticPr fontId="2" type="noConversion"/>
  </si>
  <si>
    <t>QueryTxt02</t>
    <phoneticPr fontId="2" type="noConversion"/>
  </si>
  <si>
    <t>QueryTxt03</t>
  </si>
  <si>
    <t>QueryTxt01</t>
    <phoneticPr fontId="2" type="noConversion"/>
  </si>
  <si>
    <t>S:\Dropbox\New-Fast\mysql\Report\Report_TSMC_csv_TO14C1_20200309.csv</t>
    <phoneticPr fontId="2" type="noConversion"/>
  </si>
  <si>
    <t>SELECT si0_id FROM sample_info0 WHERE _x000D_
si0_TimeStamp BETWEEN '2020-05-15 00:00:00' AND '2020-05-30 00:00:00'@@</t>
  </si>
  <si>
    <t>SELECT sd0_id FROM sample_data0 WHERE _x000D_
EXISTS(SELECT sd1_p_value FROM sample_data1 WHERE sd0_id=sd1_sd0_id AND sd1_p_name='Port' AND sd1_p_value IN ('STD','QC') )  AND _x000D_
sd0_Inst IN ('A02')   AND _x000D_
sd0_AnlzTime BETWEEN '2020-04-01 00:00:00' AND '2020-05-30 00:00:00'@@</t>
  </si>
  <si>
    <t>SELECT si0_id FROM sample_info0 WHERE _x000D_
EXISTS(SELECT si1_p_value FROM sample_info1 WHERE si0_id=si1_si0_id AND si1_p_name='LotNo' AND si1_p_value IN ('20200923002') ) @@</t>
    <phoneticPr fontId="2" type="noConversion"/>
  </si>
  <si>
    <t>SELECT si0_id FROM sample_info0 WHERE _x000D_
EXISTS(SELECT si1_p_value FROM sample_info1 WHERE si0_id=si1_si0_id AND si1_p_name='SampleNo' AND si1_p_value IN ('088','110','122','203','212') )   OR _x000D_
si0_SampleName LIKE '%088%' @@</t>
  </si>
  <si>
    <t>SELECT sd0_id FROM sample_data0 WHERE _x000D_
sd0_Inst IN ('A02')   AND _x000D_
sd0_AnlzTime BETWEEN '2020-04-01 00:00:00' AND '2020-05-30 00:00:00'@@</t>
    <phoneticPr fontId="2" type="noConversion"/>
  </si>
  <si>
    <t>QueryTxt03</t>
    <phoneticPr fontId="2" type="noConversion"/>
  </si>
  <si>
    <t>SELECT si0_id FROM sample_info0 WHERE _x000D_
(si0_SampleName LIKE '%903%'  OR _x000D_
si0_SampleName LIKE '%904%'  OR _x000D_
si0_SampleName LIKE '%406602%'  OR  _x000D_
si0_SampleName LIKE '%905%'   OR _x000D_
si0_SampleName LIKE '%L009%' )  @@</t>
    <phoneticPr fontId="2" type="noConversion"/>
  </si>
  <si>
    <t>SELECT si0_id FROM sample_info0 WHERE _x000D_
(si0_SampleName LIKE '%903%'  OR _x000D_
si0_SampleName LIKE '%904%'  OR _x000D_
si0_SampleName LIKE '%406602%'  OR  _x000D_
si0_SampleName LIKE '%905%'   OR _x000D_
si0_SampleName LIKE '%L009%' )  @@</t>
  </si>
  <si>
    <t xml:space="preserve"> </t>
    <phoneticPr fontId="2" type="noConversion"/>
  </si>
  <si>
    <t>QueryTxt04</t>
    <phoneticPr fontId="2" type="noConversion"/>
  </si>
  <si>
    <t>SELECT sd0_id FROM sample_data0 WHERE _x000D_
sd0_si0_id IN ('928') @@</t>
    <phoneticPr fontId="2" type="noConversion"/>
  </si>
  <si>
    <t>QueryTxt05</t>
    <phoneticPr fontId="2" type="noConversion"/>
  </si>
  <si>
    <t>SELECT si0_id FROM sample_info0 WHERE _x000D_
EXISTS(SELECT si1_p_value FROM sample_info1 WHERE si0_id=si1_si0_id AND si1_p_name='QCTime' AND si1_p_value BETWEEN '2020-04-15 00:00:00' AND '2020-05-30 00:00:00') @@</t>
    <phoneticPr fontId="2" type="noConversion"/>
  </si>
  <si>
    <t>SELECT si0_id FROM sample_info0 WHERE _x000D_
EXISTS(SELECT si1_p_value FROM sample_info1 WHERE si0_id=si1_si0_id AND si1_p_name='QCTime' AND si1_p_value BETWEEN '2020-05-16 00:00:00' AND '2020-05-30 00:00:00') @@</t>
  </si>
  <si>
    <t>QueryTxt06</t>
    <phoneticPr fontId="2" type="noConversion"/>
  </si>
  <si>
    <t>SELECT sd0_id FROM sample_data0 WHERE _x000D_
EXISTS(SELECT sd1_p_value FROM sample_data1 WHERE sd0_id=sd1_sd0_id AND sd1_p_name='SampleNo' AND sd1_p_value IN ('905') )  AND _x000D_
sd0_Inst IN ('QC-01') @@</t>
  </si>
  <si>
    <t>QueryTxt07</t>
    <phoneticPr fontId="2" type="noConversion"/>
  </si>
  <si>
    <t>SELECT sd0_id FROM sample_data0 WHERE _x000D_
sd0_Inst IN ('GC-03') AND _x000D_
NOT sd0_DataFilename like '%BK%' AND _x000D_
sd0_AnlzTime Between '2020-07-01' AND '2020-09-20' _x000D_
@@</t>
    <phoneticPr fontId="2" type="noConversion"/>
  </si>
  <si>
    <t xml:space="preserve"> </t>
  </si>
  <si>
    <t>QueryTxt08</t>
    <phoneticPr fontId="2" type="noConversion"/>
  </si>
  <si>
    <t>QueryTxt09</t>
    <phoneticPr fontId="2" type="noConversion"/>
  </si>
  <si>
    <t>QueryTxt10</t>
  </si>
  <si>
    <t>TimeStamp</t>
    <phoneticPr fontId="2" type="noConversion"/>
  </si>
  <si>
    <t>LogMsg</t>
    <phoneticPr fontId="2" type="noConversion"/>
  </si>
  <si>
    <t>Path</t>
    <phoneticPr fontId="2" type="noConversion"/>
  </si>
  <si>
    <t>file selected</t>
  </si>
  <si>
    <t>Z:\QC\QC-01\20200604 085751\PORT 2[20200603 1308]_069.D</t>
  </si>
  <si>
    <t>file complete</t>
  </si>
  <si>
    <t>C:\Cylinder\QC-01\20211110 113749\PORT 2[20211109 1912]_149.D\epatemp.txt</t>
  </si>
  <si>
    <t>file checked</t>
  </si>
  <si>
    <t>C:\Cylinder\QC-01\20211110 113749\PORT 2[20211109 1927]_149.D</t>
  </si>
  <si>
    <t>file opened</t>
  </si>
  <si>
    <t>C:\Cylinder\QC-01\20211110 113749\PORT 2[20211109 1927]_149.D\epatemp.txt</t>
  </si>
  <si>
    <t>C:\Cylinder\QC-01\20211110 113749\PORT 3[20211109 1942]_151.D</t>
  </si>
  <si>
    <t>C:\Cylinder\QC-01\20211110 113749\PORT 3[20211109 1942]_151.D\epatemp.txt</t>
  </si>
  <si>
    <t>C:\Cylinder\QC-01\20211110 113749\PORT 3[20211109 1957]_151.D</t>
  </si>
  <si>
    <t>C:\Cylinder\QC-01\20211110 113749\PORT 3[20211109 1957]_151.D\epatemp.txt</t>
  </si>
  <si>
    <t>C:\Cylinder\QC-01\20211110 113749\PORT 3[20211109 2012]_151.D</t>
  </si>
  <si>
    <t>C:\Cylinder\QC-01\20211110 113749\PORT 3[20211109 2012]_151.D\epatemp.txt</t>
  </si>
  <si>
    <t>C:\Cylinder\QC-01\20211110 113749\PORT 3[20211109 2026]_151.D</t>
  </si>
  <si>
    <t>C:\Cylinder\QC-01\20211110 113749\PORT 3[20211109 2026]_151.D\epatemp.txt</t>
  </si>
  <si>
    <t>C:\Cylinder\QC-01\20211110 113749\PORT 3[20211109 2041]_151.D</t>
  </si>
  <si>
    <t>C:\Cylinder\QC-01\20211110 113749\PORT 3[20211109 2041]_151.D\epatemp.txt</t>
  </si>
  <si>
    <t>C:\Cylinder\QC-01\20211110 113749\PORT 4[20211109 2125]_169.D</t>
  </si>
  <si>
    <t>C:\Cylinder\QC-01\20211110 113749\PORT 4[20211109 2125]_169.D\epatemp.txt</t>
  </si>
  <si>
    <t>C:\Cylinder\QC-01\20211110 113749\PORT 4[20211109 2140]_169.D</t>
  </si>
  <si>
    <t>C:\Cylinder\QC-01\20211110 113749\PORT 4[20211109 2140]_169.D\epatemp.txt</t>
  </si>
  <si>
    <t>C:\Cylinder\QC-01\20211110 113749\PORT 4[20211109 2155]_169.D</t>
  </si>
  <si>
    <t>C:\Cylinder\QC-01\20211110 113749\PORT 4[20211109 2155]_169.D\Quant.txt</t>
  </si>
  <si>
    <t>C:\Cylinder\QC-01\20211110 113749\PORT 4[20211109 2209]_169.D</t>
  </si>
  <si>
    <t>C:\Cylinder\QC-01\20211110 113749\PORT 4[20211109 2209]_169.D\Quant.txt</t>
  </si>
  <si>
    <t>C:\Cylinder\QC-01\20211110 113749\PORT 4[20211109 2224]_169.D</t>
  </si>
  <si>
    <t>C:\Cylinder\QC-01\20211110 113749\PORT 4[20211109 2224]_169.D\Quant.txt</t>
  </si>
  <si>
    <t>C:\Cylinder\QC-01\20211110 113749\PORT 5[20211109 2238]_177.D</t>
  </si>
  <si>
    <t>C:\Cylinder\QC-01\20211110 113749\PORT 5[20211109 2238]_177.D\Quant.txt</t>
  </si>
  <si>
    <t>C:\Cylinder\QC-01\20211110 113749\PORT 5[20211109 2253]_177.D</t>
  </si>
  <si>
    <t>C:\Cylinder\QC-01\20211110 113749\PORT 5[20211109 2253]_177.D\Quant.txt</t>
  </si>
  <si>
    <t>C:\Cylinder\QC-01\20211110 113749\PORT 5[20211109 2308]_177.D</t>
  </si>
  <si>
    <t>C:\Cylinder\QC-01\20211110 113749\PORT 5[20211109 2308]_177.D\Quant.txt</t>
  </si>
  <si>
    <t>C:\Cylinder\QC-01\20211110 113749\PORT 5[20211109 2322]_177.D</t>
  </si>
  <si>
    <t>C:\Cylinder\QC-01\20211110 113749\PORT 5[20211109 2322]_177.D\Quant.txt</t>
  </si>
  <si>
    <t>C:\Cylinder\QC-01\20211110 113749\PORT 5[20211109 2337]_177.D</t>
  </si>
  <si>
    <t>C:\Cylinder\QC-01\20211110 113749\PORT 5[20211109 2337]_177.D\Quant.txt</t>
  </si>
  <si>
    <t>C:\Cylinder\QC-01\20211110 113749\STD[20211109 1729]_903.D</t>
  </si>
  <si>
    <t>C:\Cylinder\QC-01\20211110 113749\STD[20211109 1729]_903.D\Quant.txt</t>
  </si>
  <si>
    <t>C:\Cylinder\QC-01\20211110 113749\STD[20211109 1744]_903.D</t>
  </si>
  <si>
    <t>C:\Cylinder\QC-01\20211110 113749\STD[20211109 1744]_903.D\Quant.txt</t>
  </si>
  <si>
    <t>C:\Cylinder\QC-01\20211110 113749\STD[20211109 1758]_903.D</t>
  </si>
  <si>
    <t>C:\Cylinder\QC-01\20211110 113749\STD[20211109 1758]_903.D\epatemp.txt</t>
  </si>
  <si>
    <t>C:\Cylinder\QC-01\20211110 113749\STD[20211109 1813]_903.D</t>
  </si>
  <si>
    <t>C:\Cylinder\QC-01\20211110 113749\STD[20211109 1813]_903.D\Quant.txt</t>
  </si>
  <si>
    <t>C:\Cylinder\QC-01\20211110 113749\STD[20211109 2056]_903.D</t>
  </si>
  <si>
    <t>C:\Cylinder\QC-01\20211110 113749\STD[20211109 2056]_903.D\Quant.txt</t>
  </si>
  <si>
    <t>C:\Cylinder\QC-01\20211110 113749\STD[20211109 2111]_903.D</t>
  </si>
  <si>
    <t>C:\Cylinder\QC-01\20211110 113749\STD[20211109 2111]_903.D\Quant.txt</t>
  </si>
  <si>
    <t>C:\Cylinder\QC-01\20211110 113749\STD[20211109 2352]_903.D</t>
  </si>
  <si>
    <t>C:\Cylinder\QC-01\20211110 113749\STD[20211109 2352]_903.D\epatemp.txt</t>
  </si>
  <si>
    <t>C:\Cylinder\QC-01\20211110 113749\STD[20211110 0006]_903.D</t>
  </si>
  <si>
    <t>C:\Cylinder\QC-01\20211110 113749\STD[20211110 0006]_903.D\epatemp.txt</t>
  </si>
  <si>
    <t>data object to MySQL</t>
  </si>
  <si>
    <t>C:\Cylinder\QC-01\20211110 113749\PORT 2[20211109 1828]_149.D\epatemp.txt</t>
  </si>
  <si>
    <t>C:\Cylinder\QC-01\20211110 113749\PORT 2[20211109 1843]_149.D\epatemp.txt</t>
  </si>
  <si>
    <t>C:\Cylinder\QC-01\20211110 113749\PORT 2[20211109 1858]_149.D\epatemp.txt</t>
  </si>
  <si>
    <t>C:\Cylinder\QC-01\20211111 111442\PORT 2[20211110 1259]_213.D</t>
  </si>
  <si>
    <t>C:\Cylinder\QC-01\20211111 111442\PORT 2[20211110 1259]_213.D\Quant.txt</t>
  </si>
  <si>
    <t>C:\Cylinder\QC-01\20211111 111442\PORT 2[20211110 1313]_213.D</t>
  </si>
  <si>
    <t>C:\Cylinder\QC-01\20211111 111442\PORT 2[20211110 1313]_213.D\Quant.txt</t>
  </si>
  <si>
    <t>C:\Cylinder\QC-01\20211111 111442\PORT 2[20211110 1328]_213.D</t>
  </si>
  <si>
    <t>C:\Cylinder\QC-01\20211111 111442\PORT 2[20211110 1328]_213.D\Quant.txt</t>
  </si>
  <si>
    <t>C:\Cylinder\QC-01\20211111 111442\PORT 2[20211110 1343]_213.D</t>
  </si>
  <si>
    <t>C:\Cylinder\QC-01\20211111 111442\PORT 2[20211110 1343]_213.D\Quant.txt</t>
  </si>
  <si>
    <t>C:\Cylinder\QC-01\20211111 111442\PORT 2[20211110 1358]_213.D</t>
  </si>
  <si>
    <t>C:\Cylinder\QC-01\20211111 111442\PORT 2[20211110 1358]_213.D\Quant.txt</t>
  </si>
  <si>
    <t>C:\Cylinder\QC-01\20211111 111442\PORT 2[20211110 1844]_067.D</t>
  </si>
  <si>
    <t>C:\Cylinder\QC-01\20211111 111442\PORT 2[20211110 1844]_067.D\Quant.txt</t>
  </si>
  <si>
    <t>C:\Cylinder\QC-01\20211111 111442\PORT 2[20211110 1858]_067.D</t>
  </si>
  <si>
    <t>C:\Cylinder\QC-01\20211111 111442\PORT 2[20211110 1858]_067.D\Quant.txt</t>
  </si>
  <si>
    <t>C:\Cylinder\QC-01\20211111 111442\PORT 2[20211110 1913]_067.D</t>
  </si>
  <si>
    <t>C:\Cylinder\QC-01\20211111 111442\PORT 2[20211110 1913]_067.D\Quant.txt</t>
  </si>
  <si>
    <t>C:\Cylinder\QC-01\20211111 111442\PORT 2[20211110 1928]_067.D</t>
  </si>
  <si>
    <t>C:\Cylinder\QC-01\20211111 111442\PORT 2[20211110 1928]_067.D\Quant.txt</t>
  </si>
  <si>
    <t>C:\Cylinder\QC-01\20211111 111442\PORT 2[20211110 1943]_067.D</t>
  </si>
  <si>
    <t>C:\Cylinder\QC-01\20211111 111442\PORT 2[20211110 1943]_067.D\Quant.txt</t>
  </si>
  <si>
    <t>C:\Cylinder\QC-01\20211111 111442\PORT 3[20211110 1413]_010.D</t>
  </si>
  <si>
    <t>C:\Cylinder\QC-01\20211111 111442\PORT 3[20211110 1413]_010.D\Quant.txt</t>
  </si>
  <si>
    <t>C:\Cylinder\QC-01\20211111 111442\PORT 3[20211110 1428]_010.D</t>
  </si>
  <si>
    <t>C:\Cylinder\QC-01\20211111 111442\PORT 3[20211110 1428]_010.D\Quant.txt</t>
  </si>
  <si>
    <t>C:\Cylinder\QC-01\20211111 111442\PORT 3[20211110 1443]_010.D</t>
  </si>
  <si>
    <t>C:\Cylinder\QC-01\20211111 111442\PORT 3[20211110 1443]_010.D\Quant.txt</t>
  </si>
  <si>
    <t>C:\Cylinder\QC-01\20211111 111442\PORT 3[20211110 1458]_010.D</t>
  </si>
  <si>
    <t>C:\Cylinder\QC-01\20211111 111442\PORT 3[20211110 1458]_010.D\Quant.txt</t>
  </si>
  <si>
    <t>C:\Cylinder\QC-01\20211111 111442\PORT 3[20211110 1513]_010.D</t>
  </si>
  <si>
    <t>C:\Cylinder\QC-01\20211111 111442\PORT 3[20211110 1513]_010.D\Quant.txt</t>
  </si>
  <si>
    <t>C:\Cylinder\QC-01\20211111 111442\PORT 3[20211110 1958]_131.D</t>
  </si>
  <si>
    <t>C:\Cylinder\QC-01\20211111 111442\PORT 3[20211110 1958]_131.D\Quant.txt</t>
  </si>
  <si>
    <t>C:\Cylinder\QC-01\20211111 111442\PORT 3[20211110 2013]_131.D</t>
  </si>
  <si>
    <t>C:\Cylinder\QC-01\20211111 111442\PORT 3[20211110 2013]_131.D\Quant.txt</t>
  </si>
  <si>
    <t>C:\Cylinder\QC-01\20211111 111442\PORT 3[20211110 2028]_131.D</t>
  </si>
  <si>
    <t>C:\Cylinder\QC-01\20211111 111442\PORT 3[20211110 2028]_131.D\Quant.txt</t>
  </si>
  <si>
    <t>C:\Cylinder\QC-01\20211111 111442\PORT 3[20211110 2043]_131.D</t>
  </si>
  <si>
    <t>C:\Cylinder\QC-01\20211111 111442\PORT 3[20211110 2043]_131.D\Quant.txt</t>
  </si>
  <si>
    <t>C:\Cylinder\QC-01\20211111 111442\PORT 3[20211110 2058]_131.D</t>
  </si>
  <si>
    <t>C:\Cylinder\QC-01\20211111 111442\PORT 3[20211110 2058]_131.D\Quant.txt</t>
  </si>
  <si>
    <t>C:\Cylinder\QC-01\20211111 111442\STD[20211110 1200]_903.D</t>
  </si>
  <si>
    <t>C:\Cylinder\QC-01\20211111 111442\STD[20211110 1200]_903.D\Quant.txt</t>
  </si>
  <si>
    <t>C:\Cylinder\QC-01\20211111 111442\STD[20211110 1215]_903.D</t>
  </si>
  <si>
    <t>C:\Cylinder\QC-01\20211111 111442\STD[20211110 1215]_903.D\Quant.txt</t>
  </si>
  <si>
    <t>C:\Cylinder\QC-01\20211111 111442\STD[20211110 1229]_903.D</t>
  </si>
  <si>
    <t>C:\Cylinder\QC-01\20211111 111442\STD[20211110 1229]_903.D\Quant.txt</t>
  </si>
  <si>
    <t>C:\Cylinder\QC-01\20211111 111442\STD[20211110 1244]_903.D</t>
  </si>
  <si>
    <t>C:\Cylinder\QC-01\20211111 111442\STD[20211110 1244]_903.D\Quant.txt</t>
  </si>
  <si>
    <t>C:\Cylinder\QC-01\20211111 111442\STD[20211110 1528]_903.D</t>
  </si>
  <si>
    <t>C:\Cylinder\QC-01\20211111 111442\STD[20211110 1528]_903.D\Quant.txt</t>
  </si>
  <si>
    <t>C:\Cylinder\QC-01\20211111 111442\STD[20211110 1543]_903.D</t>
  </si>
  <si>
    <t>C:\Cylinder\QC-01\20211111 111442\STD[20211110 1543]_903.D\epatemp.txt</t>
  </si>
  <si>
    <t>C:\Cylinder\QC-01\20211111 111442\STD[20211110 1744]_904.D</t>
  </si>
  <si>
    <t>C:\Cylinder\QC-01\20211111 111442\STD[20211110 1744]_904.D\Quant.txt</t>
  </si>
  <si>
    <t>C:\Cylinder\QC-01\20211111 111442\STD[20211110 1759]_904.D</t>
  </si>
  <si>
    <t>C:\Cylinder\QC-01\20211111 111442\STD[20211110 1759]_904.D\Quant.txt</t>
  </si>
  <si>
    <t>C:\Cylinder\QC-01\20211111 111442\STD[20211110 1814]_904.D</t>
  </si>
  <si>
    <t>C:\Cylinder\QC-01\20211111 111442\STD[20211110 1814]_904.D\Quant.txt</t>
  </si>
  <si>
    <t>C:\Cylinder\QC-01\20211111 111442\STD[20211110 1829]_904.D</t>
  </si>
  <si>
    <t>C:\Cylinder\QC-01\20211111 111442\STD[20211110 1829]_904.D\Quant.txt</t>
  </si>
  <si>
    <t>C:\Cylinder\QC-01\20211111 111442\STD[20211110 2113]_904.D</t>
  </si>
  <si>
    <t>C:\Cylinder\QC-01\20211111 111442\STD[20211110 2113]_904.D\Quant.txt</t>
  </si>
  <si>
    <t>C:\Cylinder\QC-01\20211111 111442\STD[20211110 2128]_904.D</t>
  </si>
  <si>
    <t>C:\Cylinder\QC-01\20211111 111442\STD[20211110 2128]_904.D\Quant.txt</t>
  </si>
  <si>
    <t>C:\Cylinder\QC-01\20211111 113445\PORT 2[20211110 1844]_067.D</t>
  </si>
  <si>
    <t>C:\Cylinder\QC-01\20211111 113445\PORT 2[20211110 1844]_067.D\Quant.txt</t>
  </si>
  <si>
    <t>C:\Cylinder\QC-01\20211111 113445\PORT 2[20211110 1858]_067.D</t>
  </si>
  <si>
    <t>C:\Cylinder\QC-01\20211111 113445\PORT 2[20211110 1858]_067.D\Quant.txt</t>
  </si>
  <si>
    <t>C:\Cylinder\QC-01\20211111 113445\PORT 2[20211110 1913]_067.D</t>
  </si>
  <si>
    <t>C:\Cylinder\QC-01\20211111 113445\PORT 2[20211110 1913]_067.D\Quant.txt</t>
  </si>
  <si>
    <t>C:\Cylinder\QC-01\20211111 113445\PORT 2[20211110 1928]_067.D</t>
  </si>
  <si>
    <t>C:\Cylinder\QC-01\20211111 113445\PORT 2[20211110 1928]_067.D\Quant.txt</t>
  </si>
  <si>
    <t>C:\Cylinder\QC-01\20211111 113445\PORT 2[20211110 1943]_067.D</t>
  </si>
  <si>
    <t>C:\Cylinder\QC-01\20211111 113445\PORT 2[20211110 1943]_067.D\Quant.txt</t>
  </si>
  <si>
    <t>C:\Cylinder\QC-01\20211111 113445\PORT 3[20211110 1958]_131.D</t>
  </si>
  <si>
    <t>C:\Cylinder\QC-01\20211111 113445\PORT 3[20211110 1958]_131.D\Quant.txt</t>
  </si>
  <si>
    <t>C:\Cylinder\QC-01\20211111 113445\PORT 3[20211110 2013]_131.D</t>
  </si>
  <si>
    <t>C:\Cylinder\QC-01\20211111 113445\PORT 3[20211110 2013]_131.D\Quant.txt</t>
  </si>
  <si>
    <t>C:\Cylinder\QC-01\20211111 113445\PORT 3[20211110 2028]_131.D</t>
  </si>
  <si>
    <t>C:\Cylinder\QC-01\20211111 113445\PORT 3[20211110 2028]_131.D\Quant.txt</t>
  </si>
  <si>
    <t>C:\Cylinder\QC-01\20211111 113445\PORT 3[20211110 2043]_131.D</t>
  </si>
  <si>
    <t>C:\Cylinder\QC-01\20211111 113445\PORT 3[20211110 2043]_131.D\Quant.txt</t>
  </si>
  <si>
    <t>C:\Cylinder\QC-01\20211111 113445\PORT 3[20211110 2058]_131.D</t>
  </si>
  <si>
    <t>C:\Cylinder\QC-01\20211111 113445\PORT 3[20211110 2058]_131.D\Quant.txt</t>
  </si>
  <si>
    <t>C:\Cylinder\QC-01\20211111 113445\STD[20211110 1744]_904.D</t>
  </si>
  <si>
    <t>C:\Cylinder\QC-01\20211111 113445\STD[20211110 1744]_904.D\Quant.txt</t>
  </si>
  <si>
    <t>C:\Cylinder\QC-01\20211111 113445\STD[20211110 1759]_904.D</t>
  </si>
  <si>
    <t>C:\Cylinder\QC-01\20211111 113445\STD[20211110 1759]_904.D\Quant.txt</t>
  </si>
  <si>
    <t>C:\Cylinder\QC-01\20211111 113445\STD[20211110 1814]_904.D</t>
  </si>
  <si>
    <t>C:\Cylinder\QC-01\20211111 113445\STD[20211110 1814]_904.D\Quant.txt</t>
  </si>
  <si>
    <t>C:\Cylinder\QC-01\20211111 113445\STD[20211110 1829]_904.D</t>
  </si>
  <si>
    <t>C:\Cylinder\QC-01\20211111 113445\STD[20211110 1829]_904.D\Quant.txt</t>
  </si>
  <si>
    <t>C:\Cylinder\QC-01\20211111 113445\STD[20211110 2113]_904.D</t>
  </si>
  <si>
    <t>C:\Cylinder\QC-01\20211111 113445\STD[20211110 2113]_904.D\Quant.txt</t>
  </si>
  <si>
    <t>C:\Cylinder\QC-01\20211111 113445\STD[20211110 2128]_904.D</t>
  </si>
  <si>
    <t>C:\Cylinder\QC-01\20211111 113445\STD[20211110 2128]_904.D\Quant.txt</t>
  </si>
  <si>
    <t>C:\Cylinder\QC-01\20211112 170356\PORT 2[20211111 1846]_039.D</t>
  </si>
  <si>
    <t>C:\Cylinder\QC-01\20211112 170356\PORT 2[20211111 1846]_039.D\Quant.txt</t>
  </si>
  <si>
    <t>C:\Cylinder\QC-01\20211112 170356\PORT 2[20211111 1901]_039.D</t>
  </si>
  <si>
    <t>C:\Cylinder\QC-01\20211112 170356\PORT 2[20211111 1901]_039.D\Quant.txt</t>
  </si>
  <si>
    <t>C:\Cylinder\QC-01\20211112 170356\PORT 2[20211111 1916]_039.D</t>
  </si>
  <si>
    <t>C:\Cylinder\QC-01\20211112 170356\PORT 2[20211111 1916]_039.D\Quant.txt</t>
  </si>
  <si>
    <t>C:\Cylinder\QC-01\20211112 170356\PORT 2[20211111 1930]_039.D</t>
  </si>
  <si>
    <t>C:\Cylinder\QC-01\20211112 170356\PORT 2[20211111 1930]_039.D\Quant.txt</t>
  </si>
  <si>
    <t>C:\Cylinder\QC-01\20211112 170356\PORT 2[20211111 1945]_039.D</t>
  </si>
  <si>
    <t>C:\Cylinder\QC-01\20211112 170356\PORT 2[20211111 1945]_039.D\Quant.txt</t>
  </si>
  <si>
    <t>C:\Cylinder\QC-01\20211112 170356\PORT 3[20211111 2000]_044.D</t>
  </si>
  <si>
    <t>C:\Cylinder\QC-01\20211112 170356\PORT 3[20211111 2000]_044.D\Quant.txt</t>
  </si>
  <si>
    <t>C:\Cylinder\QC-01\20211112 170356\PORT 3[20211111 2015]_044.D</t>
  </si>
  <si>
    <t>C:\Cylinder\QC-01\20211112 170356\PORT 3[20211111 2015]_044.D\Quant.txt</t>
  </si>
  <si>
    <t>C:\Cylinder\QC-01\20211112 170356\PORT 3[20211111 2029]_044.D</t>
  </si>
  <si>
    <t>C:\Cylinder\QC-01\20211112 170356\PORT 3[20211111 2029]_044.D\Quant.txt</t>
  </si>
  <si>
    <t>C:\Cylinder\QC-01\20211112 170356\PORT 3[20211111 2044]_044.D</t>
  </si>
  <si>
    <t>C:\Cylinder\QC-01\20211112 170356\PORT 3[20211111 2044]_044.D\Quant.txt</t>
  </si>
  <si>
    <t>C:\Cylinder\QC-01\20211112 170356\PORT 3[20211111 2059]_044.D</t>
  </si>
  <si>
    <t>C:\Cylinder\QC-01\20211112 170356\PORT 3[20211111 2059]_044.D\Quant.txt</t>
  </si>
  <si>
    <t>C:\Cylinder\QC-01\20211112 170356\PORT 4[20211111 2143]_080.D</t>
  </si>
  <si>
    <t>C:\Cylinder\QC-01\20211112 170356\PORT 4[20211111 2143]_080.D\Quant.txt</t>
  </si>
  <si>
    <t>C:\Cylinder\QC-01\20211112 170356\PORT 4[20211111 2157]_080.D</t>
  </si>
  <si>
    <t>C:\Cylinder\QC-01\20211112 170356\PORT 4[20211111 2157]_080.D\Quant.txt</t>
  </si>
  <si>
    <t>C:\Cylinder\QC-01\20211112 170356\PORT 4[20211111 2212]_080.D</t>
  </si>
  <si>
    <t>C:\Cylinder\QC-01\20211112 170356\PORT 4[20211111 2212]_080.D\Quant.txt</t>
  </si>
  <si>
    <t>C:\Cylinder\QC-01\20211112 170356\PORT 4[20211111 2226]_080.D</t>
  </si>
  <si>
    <t>C:\Cylinder\QC-01\20211112 170356\PORT 4[20211111 2226]_080.D\Quant.txt</t>
  </si>
  <si>
    <t>C:\Cylinder\QC-01\20211112 170356\PORT 4[20211111 2241]_080.D</t>
  </si>
  <si>
    <t>C:\Cylinder\QC-01\20211112 170356\PORT 4[20211111 2241]_080.D\Quant.txt</t>
  </si>
  <si>
    <t>C:\Cylinder\QC-01\20211112 170356\PORT 5[20211111 2256]_111.D</t>
  </si>
  <si>
    <t>C:\Cylinder\QC-01\20211112 170356\PORT 5[20211111 2256]_111.D\Quant.txt</t>
  </si>
  <si>
    <t>C:\Cylinder\QC-01\20211112 170356\PORT 5[20211111 2310]_111.D</t>
  </si>
  <si>
    <t>C:\Cylinder\QC-01\20211112 170356\PORT 5[20211111 2310]_111.D\Quant.txt</t>
  </si>
  <si>
    <t>C:\Cylinder\QC-01\20211112 170356\PORT 5[20211111 2325]_111.D</t>
  </si>
  <si>
    <t>C:\Cylinder\QC-01\20211112 170356\PORT 5[20211111 2325]_111.D\Quant.txt</t>
  </si>
  <si>
    <t>C:\Cylinder\QC-01\20211112 170356\PORT 5[20211111 2340]_111.D</t>
  </si>
  <si>
    <t>C:\Cylinder\QC-01\20211112 170356\PORT 5[20211111 2340]_111.D\Quant.txt</t>
  </si>
  <si>
    <t>C:\Cylinder\QC-01\20211112 170356\PORT 5[20211111 2354]_111.D</t>
  </si>
  <si>
    <t>C:\Cylinder\QC-01\20211112 170356\PORT 5[20211111 2354]_111.D\Quant.txt</t>
  </si>
  <si>
    <t>C:\Cylinder\QC-01\20211112 170356\STD[20211111 1747]_904.D</t>
  </si>
  <si>
    <t>C:\Cylinder\QC-01\20211112 170356\STD[20211111 1747]_904.D\Quant.txt</t>
  </si>
  <si>
    <t>C:\Cylinder\QC-01\20211112 170356\STD[20211111 1802]_904.D</t>
  </si>
  <si>
    <t>C:\Cylinder\QC-01\20211112 170356\STD[20211111 1802]_904.D\Quant.txt</t>
  </si>
  <si>
    <t>C:\Cylinder\QC-01\20211112 170356\STD[20211111 1817]_904.D</t>
  </si>
  <si>
    <t>C:\Cylinder\QC-01\20211112 170356\STD[20211111 1817]_904.D\Quant.txt</t>
  </si>
  <si>
    <t>C:\Cylinder\QC-01\20211112 170356\STD[20211111 1831]_904.D</t>
  </si>
  <si>
    <t>C:\Cylinder\QC-01\20211112 170356\STD[20211111 1831]_904.D\Quant.txt</t>
  </si>
  <si>
    <t>C:\Cylinder\QC-01\20211112 170356\STD[20211111 2113]_904.D</t>
  </si>
  <si>
    <t>C:\Cylinder\QC-01\20211112 170356\STD[20211111 2113]_904.D\Quant.txt</t>
  </si>
  <si>
    <t>C:\Cylinder\QC-01\20211112 170356\STD[20211111 2128]_904.D</t>
  </si>
  <si>
    <t>C:\Cylinder\QC-01\20211112 170356\STD[20211111 2128]_904.D\Quant.txt</t>
  </si>
  <si>
    <t>C:\Cylinder\QC-01\20211112 170356\STD[20211112 0009]_904.D</t>
  </si>
  <si>
    <t>C:\Cylinder\QC-01\20211112 170356\STD[20211112 0009]_904.D\Quant.txt</t>
  </si>
  <si>
    <t>C:\Cylinder\QC-01\20211112 170356\STD[20211112 0023]_904.D</t>
  </si>
  <si>
    <t>C:\Cylinder\QC-01\20211112 170356\STD[20211112 0023]_904.D\epatemp.txt</t>
  </si>
  <si>
    <t>C:\Cylinder\QC-01\20211209 094305\PORT 2[20211207 1156]_017.D</t>
  </si>
  <si>
    <t>C:\Cylinder\QC-01\20211209 094305\PORT 2[20211207 1156]_017.D\Quant.txt</t>
  </si>
  <si>
    <t>C:\Cylinder\QC-01\20211209 094305\PORT 2[20211207 1211]_017.D</t>
  </si>
  <si>
    <t>C:\Cylinder\QC-01\20211209 094305\PORT 2[20211207 1211]_017.D\Quant.txt</t>
  </si>
  <si>
    <t>C:\Cylinder\QC-01\20211209 094305\PORT 2[20211207 1225]_017.D</t>
  </si>
  <si>
    <t>C:\Cylinder\QC-01\20211209 094305\PORT 2[20211207 1225]_017.D\Quant.txt</t>
  </si>
  <si>
    <t>C:\Cylinder\QC-01\20211209 094305\PORT 2[20211207 1240]_017.D</t>
  </si>
  <si>
    <t>C:\Cylinder\QC-01\20211209 094305\PORT 2[20211207 1240]_017.D\Quant.txt</t>
  </si>
  <si>
    <t>C:\Cylinder\QC-01\20211209 094305\PORT 2[20211207 1254]_017.D</t>
  </si>
  <si>
    <t>C:\Cylinder\QC-01\20211209 094305\PORT 2[20211207 1254]_017.D\Quant.txt</t>
  </si>
  <si>
    <t>C:\Cylinder\QC-01\20211209 094305\PORT 2[20211208 1717]_L007.D</t>
  </si>
  <si>
    <t>C:\Cylinder\QC-01\20211209 094305\PORT 2[20211208 1717]_L007.D\Quant.txt</t>
  </si>
  <si>
    <t>C:\Cylinder\QC-01\20211209 094305\PORT 2[20211208 1732]_L007.D</t>
  </si>
  <si>
    <t>C:\Cylinder\QC-01\20211209 094305\PORT 2[20211208 1732]_L007.D\Quant.txt</t>
  </si>
  <si>
    <t>C:\Cylinder\QC-01\20211209 094305\PORT 2[20211208 1747]_L007.D</t>
  </si>
  <si>
    <t>C:\Cylinder\QC-01\20211209 094305\PORT 2[20211208 1747]_L007.D\Quant.txt</t>
  </si>
  <si>
    <t>C:\Cylinder\QC-01\20211209 094305\PORT 2[20211208 1801]_L007.D</t>
  </si>
  <si>
    <t>C:\Cylinder\QC-01\20211209 094305\PORT 2[20211208 1801]_L007.D\Quant.txt</t>
  </si>
  <si>
    <t>C:\Cylinder\QC-01\20211209 094305\PORT 2[20211208 1816]_L007.D</t>
  </si>
  <si>
    <t>C:\Cylinder\QC-01\20211209 094305\PORT 2[20211208 1816]_L007.D\Quant.txt</t>
  </si>
  <si>
    <t>C:\Cylinder\QC-01\20211209 094305\PORT 3[20211207 1309]_020.D</t>
  </si>
  <si>
    <t>C:\Cylinder\QC-01\20211209 094305\PORT 3[20211207 1309]_020.D\Quant.txt</t>
  </si>
  <si>
    <t>C:\Cylinder\QC-01\20211209 094305\PORT 3[20211207 1323]_020.D</t>
  </si>
  <si>
    <t>C:\Cylinder\QC-01\20211209 094305\PORT 3[20211207 1323]_020.D\Quant.txt</t>
  </si>
  <si>
    <t>C:\Cylinder\QC-01\20211209 094305\PORT 3[20211207 1338]_020.D</t>
  </si>
  <si>
    <t>C:\Cylinder\QC-01\20211209 094305\PORT 3[20211207 1338]_020.D\Quant.txt</t>
  </si>
  <si>
    <t>C:\Cylinder\QC-01\20211209 094305\PORT 3[20211207 1353]_020.D</t>
  </si>
  <si>
    <t>C:\Cylinder\QC-01\20211209 094305\PORT 3[20211207 1353]_020.D\Quant.txt</t>
  </si>
  <si>
    <t>C:\Cylinder\QC-01\20211209 094305\PORT 3[20211207 1407]_020.D</t>
  </si>
  <si>
    <t>C:\Cylinder\QC-01\20211209 094305\PORT 3[20211207 1407]_020.D\Quant.txt</t>
  </si>
  <si>
    <t>C:\Cylinder\QC-01\20211209 094305\PORT 3[20211208 1830]_L010.D</t>
  </si>
  <si>
    <t>C:\Cylinder\QC-01\20211209 094305\PORT 3[20211208 1830]_L010.D\Quant.txt</t>
  </si>
  <si>
    <t>C:\Cylinder\QC-01\20211209 094305\PORT 3[20211208 1845]_L010.D</t>
  </si>
  <si>
    <t>C:\Cylinder\QC-01\20211209 094305\PORT 3[20211208 1845]_L010.D\Quant.txt</t>
  </si>
  <si>
    <t>C:\Cylinder\QC-01\20211209 094305\PORT 3[20211208 1900]_L010.D</t>
  </si>
  <si>
    <t>C:\Cylinder\QC-01\20211209 094305\PORT 3[20211208 1900]_L010.D\Quant.txt</t>
  </si>
  <si>
    <t>C:\Cylinder\QC-01\20211209 094305\PORT 3[20211208 1914]_L010.D</t>
  </si>
  <si>
    <t>C:\Cylinder\QC-01\20211209 094305\PORT 3[20211208 1914]_L010.D\Quant.txt</t>
  </si>
  <si>
    <t>C:\Cylinder\QC-01\20211209 094305\PORT 3[20211208 1929]_L010.D</t>
  </si>
  <si>
    <t>C:\Cylinder\QC-01\20211209 094305\PORT 3[20211208 1929]_L010.D\Quant.txt</t>
  </si>
  <si>
    <t>C:\Cylinder\QC-01\20211209 094305\PORT 4[20211207 1451]_207.D</t>
  </si>
  <si>
    <t>C:\Cylinder\QC-01\20211209 094305\PORT 4[20211207 1451]_207.D\Quant.txt</t>
  </si>
  <si>
    <t>C:\Cylinder\QC-01\20211209 094305\PORT 4[20211207 1505]_207.D</t>
  </si>
  <si>
    <t>C:\Cylinder\QC-01\20211209 094305\PORT 4[20211207 1505]_207.D\Quant.txt</t>
  </si>
  <si>
    <t>C:\Cylinder\QC-01\20211209 094305\PORT 4[20211207 1520]_207.D</t>
  </si>
  <si>
    <t>C:\Cylinder\QC-01\20211209 094305\PORT 4[20211207 1520]_207.D\Quant.txt</t>
  </si>
  <si>
    <t>C:\Cylinder\QC-01\20211209 094305\PORT 4[20211207 1534]_207.D</t>
  </si>
  <si>
    <t>C:\Cylinder\QC-01\20211209 094305\PORT 4[20211207 1534]_207.D\Quant.txt</t>
  </si>
  <si>
    <t>C:\Cylinder\QC-01\20211209 094305\PORT 4[20211207 1549]_207.D</t>
  </si>
  <si>
    <t>C:\Cylinder\QC-01\20211209 094305\PORT 4[20211207 1549]_207.D\Quant.txt</t>
  </si>
  <si>
    <t>C:\Cylinder\QC-01\20211209 094305\PORT 4[20211208 2013]_L024.D</t>
  </si>
  <si>
    <t>C:\Cylinder\QC-01\20211209 094305\PORT 4[20211208 2013]_L024.D\Quant.txt</t>
  </si>
  <si>
    <t>C:\Cylinder\QC-01\20211209 094305\PORT 4[20211208 2027]_L024.D</t>
  </si>
  <si>
    <t>C:\Cylinder\QC-01\20211209 094305\PORT 4[20211208 2027]_L024.D\Quant.txt</t>
  </si>
  <si>
    <t>C:\Cylinder\QC-01\20211209 094305\PORT 4[20211208 2042]_L024.D</t>
  </si>
  <si>
    <t>C:\Cylinder\QC-01\20211209 094305\PORT 4[20211208 2042]_L024.D\Quant.txt</t>
  </si>
  <si>
    <t>C:\Cylinder\QC-01\20211209 094305\PORT 4[20211208 2056]_L024.D</t>
  </si>
  <si>
    <t>C:\Cylinder\QC-01\20211209 094305\PORT 4[20211208 2056]_L024.D\Quant.txt</t>
  </si>
  <si>
    <t>C:\Cylinder\QC-01\20211209 094305\PORT 4[20211208 2111]_L024.D</t>
  </si>
  <si>
    <t>C:\Cylinder\QC-01\20211209 094305\PORT 4[20211208 2111]_L024.D\Quant.txt</t>
  </si>
  <si>
    <t>C:\Cylinder\QC-01\20211209 094305\PORT 5[20211207 1604]_186.D</t>
  </si>
  <si>
    <t>C:\Cylinder\QC-01\20211209 094305\PORT 5[20211207 1604]_186.D\Quant.txt</t>
  </si>
  <si>
    <t>C:\Cylinder\QC-01\20211209 094305\PORT 5[20211207 1618]_186.D</t>
  </si>
  <si>
    <t>C:\Cylinder\QC-01\20211209 094305\PORT 5[20211207 1618]_186.D\Quant.txt</t>
  </si>
  <si>
    <t>C:\Cylinder\QC-01\20211209 094305\PORT 5[20211207 1633]_186.D</t>
  </si>
  <si>
    <t>C:\Cylinder\QC-01\20211209 094305\PORT 5[20211207 1633]_186.D\Quant.txt</t>
  </si>
  <si>
    <t>C:\Cylinder\QC-01\20211209 094305\PORT 5[20211207 1647]_186.D</t>
  </si>
  <si>
    <t>C:\Cylinder\QC-01\20211209 094305\PORT 5[20211207 1647]_186.D\Quant.txt</t>
  </si>
  <si>
    <t>C:\Cylinder\QC-01\20211209 094305\PORT 5[20211207 1702]_186.D</t>
  </si>
  <si>
    <t>C:\Cylinder\QC-01\20211209 094305\PORT 5[20211207 1702]_186.D\Quant.txt</t>
  </si>
  <si>
    <t>C:\Cylinder\QC-01\20211209 094305\PORT 5[20211208 2126]_L040.D</t>
  </si>
  <si>
    <t>C:\Cylinder\QC-01\20211209 094305\PORT 5[20211208 2126]_L040.D\Quant.txt</t>
  </si>
  <si>
    <t>C:\Cylinder\QC-01\20211209 094305\PORT 5[20211208 2140]_L040.D</t>
  </si>
  <si>
    <t>C:\Cylinder\QC-01\20211209 094305\PORT 5[20211208 2140]_L040.D\Quant.txt</t>
  </si>
  <si>
    <t>C:\Cylinder\QC-01\20211209 094305\PORT 5[20211208 2155]_L040.D</t>
  </si>
  <si>
    <t>C:\Cylinder\QC-01\20211209 094305\PORT 5[20211208 2155]_L040.D\Quant.txt</t>
  </si>
  <si>
    <t>C:\Cylinder\QC-01\20211209 094305\PORT 5[20211208 2209]_L040.D</t>
  </si>
  <si>
    <t>C:\Cylinder\QC-01\20211209 094305\PORT 5[20211208 2209]_L040.D\Quant.txt</t>
  </si>
  <si>
    <t>C:\Cylinder\QC-01\20211209 094305\PORT 5[20211208 2224]_L040.D</t>
  </si>
  <si>
    <t>C:\Cylinder\QC-01\20211209 094305\PORT 5[20211208 2224]_L040.D\Quant.txt</t>
  </si>
  <si>
    <t>C:\Cylinder\QC-01\20211209 094305\STD[20211207 1058]_904.D</t>
  </si>
  <si>
    <t>C:\Cylinder\QC-01\20211209 094305\STD[20211207 1058]_904.D\Quant.txt</t>
  </si>
  <si>
    <t>C:\Cylinder\QC-01\20211209 094305\STD[20211207 1113]_904.D</t>
  </si>
  <si>
    <t>C:\Cylinder\QC-01\20211209 094305\STD[20211207 1113]_904.D\Quant.txt</t>
  </si>
  <si>
    <t>C:\Cylinder\QC-01\20211209 094305\STD[20211207 1127]_904.D</t>
  </si>
  <si>
    <t>C:\Cylinder\QC-01\20211209 094305\STD[20211207 1127]_904.D\Quant.txt</t>
  </si>
  <si>
    <t>C:\Cylinder\QC-01\20211209 094305\STD[20211207 1142]_904.D</t>
  </si>
  <si>
    <t>C:\Cylinder\QC-01\20211209 094305\STD[20211207 1142]_904.D\Quant.txt</t>
  </si>
  <si>
    <t>C:\Cylinder\QC-01\20211209 094305\STD[20211207 1422]_904.D</t>
  </si>
  <si>
    <t>C:\Cylinder\QC-01\20211209 094305\STD[20211207 1422]_904.D\Quant.txt</t>
  </si>
  <si>
    <t>C:\Cylinder\QC-01\20211209 094305\STD[20211207 1436]_904.D</t>
  </si>
  <si>
    <t>C:\Cylinder\QC-01\20211209 094305\STD[20211207 1436]_904.D\Quant.txt</t>
  </si>
  <si>
    <t>C:\Cylinder\QC-01\20211209 094305\STD[20211207 1716]_904.D</t>
  </si>
  <si>
    <t>C:\Cylinder\QC-01\20211209 094305\STD[20211207 1716]_904.D\Quant.txt</t>
  </si>
  <si>
    <t>C:\Cylinder\QC-01\20211209 094305\STD[20211207 1731]_904.D</t>
  </si>
  <si>
    <t>C:\Cylinder\QC-01\20211209 094305\STD[20211207 1731]_904.D\Quant.txt</t>
  </si>
  <si>
    <t>C:\Cylinder\QC-01\20211209 094305\STD[20211208 1619]_904.D</t>
  </si>
  <si>
    <t>C:\Cylinder\QC-01\20211209 094305\STD[20211208 1619]_904.D\Quant.txt</t>
  </si>
  <si>
    <t>C:\Cylinder\QC-01\20211209 094305\STD[20211208 1634]_904.D</t>
  </si>
  <si>
    <t>C:\Cylinder\QC-01\20211209 094305\STD[20211208 1634]_904.D\Quant.txt</t>
  </si>
  <si>
    <t>C:\Cylinder\QC-01\20211209 094305\STD[20211208 1648]_904.D</t>
  </si>
  <si>
    <t>C:\Cylinder\QC-01\20211209 094305\STD[20211208 1648]_904.D\Quant.txt</t>
  </si>
  <si>
    <t>C:\Cylinder\QC-01\20211209 094305\STD[20211208 1703]_904.D</t>
  </si>
  <si>
    <t>C:\Cylinder\QC-01\20211209 094305\STD[20211208 1703]_904.D\Quant.txt</t>
  </si>
  <si>
    <t>C:\Cylinder\QC-01\20211209 094305\STD[20211208 1944]_904.D</t>
  </si>
  <si>
    <t>C:\Cylinder\QC-01\20211209 094305\STD[20211208 1944]_904.D\Quant.txt</t>
  </si>
  <si>
    <t>C:\Cylinder\QC-01\20211209 094305\STD[20211208 1958]_904.D</t>
  </si>
  <si>
    <t>C:\Cylinder\QC-01\20211209 094305\STD[20211208 1958]_904.D\Quant.txt</t>
  </si>
  <si>
    <t>C:\Cylinder\QC-01\20211209 094305\STD[20211208 2238]_904.D</t>
  </si>
  <si>
    <t>C:\Cylinder\QC-01\20211209 094305\STD[20211208 2238]_904.D\Quant.txt</t>
  </si>
  <si>
    <t>C:\Cylinder\QC-01\20211209 094305\STD[20211208 2253]_904.D</t>
  </si>
  <si>
    <t>C:\Cylinder\QC-01\20211209 094305\STD[20211208 2253]_904.D\Quant.txt</t>
  </si>
  <si>
    <t>C:\Cylinder\QC-01\20220215 101215\PORT 2[20220214 1242]_L025.D</t>
  </si>
  <si>
    <t>C:\Cylinder\QC-01\20220215 101215\PORT 14[20220214 0958].D</t>
  </si>
  <si>
    <t>C:\Cylinder\QC-01\20220215 101215\PORT 14[20220214 0958].D\epatemp.txt</t>
  </si>
  <si>
    <t>C:\Cylinder\QC-01\20220215 101215\PORT 2[20220214 1242]_L025.D\Quant.txt</t>
  </si>
  <si>
    <t>C:\Cylinder\QC-01\20220215 101215\PORT 2[20220214 1256]_L025.D</t>
  </si>
  <si>
    <t>C:\Cylinder\QC-01\20220215 101215\PORT 2[20220214 1256]_L025.D\Quant.txt</t>
  </si>
  <si>
    <t>C:\Cylinder\QC-01\20220215 101215\PORT 2[20220214 1311]_L025.D</t>
  </si>
  <si>
    <t>C:\Cylinder\QC-01\20220215 101215\PORT 2[20220214 1311]_L025.D\Quant.txt</t>
  </si>
  <si>
    <t>C:\Cylinder\QC-01\20220215 101215\PORT 2[20220214 1326]_L025.D</t>
  </si>
  <si>
    <t>C:\Cylinder\QC-01\20220215 101215\PORT 2[20220214 1326]_L025.D\Quant.txt</t>
  </si>
  <si>
    <t>C:\Cylinder\QC-01\20220215 101215\PORT 2[20220214 1340]_L025.D</t>
  </si>
  <si>
    <t>C:\Cylinder\QC-01\20220215 101215\PORT 2[20220214 1340]_L025.D\Quant.txt</t>
  </si>
  <si>
    <t>C:\Cylinder\QC-01\20220215 101215\PORT 2[20220214 1355]_L025.D</t>
  </si>
  <si>
    <t>C:\Cylinder\QC-01\20220215 101215\PORT 2[20220214 1355]_L025.D\Quant.txt</t>
  </si>
  <si>
    <t>C:\Cylinder\QC-01\20220215 101215\PORT 2[20220214 1410]_L025.D</t>
  </si>
  <si>
    <t>C:\Cylinder\QC-01\20220215 101215\PORT 2[20220214 1410]_L025.D\Quant.txt</t>
  </si>
  <si>
    <t>C:\Cylinder\QC-01\20220215 101215\PORT 2[20220214 1424]_L025.D</t>
  </si>
  <si>
    <t>C:\Cylinder\QC-01\20220215 101215\PORT 2[20220214 1424]_L025.D\Quant.txt</t>
  </si>
  <si>
    <t>C:\Cylinder\QC-01\20220215 101215\PORT 3[20220214 1439]_L042.D</t>
  </si>
  <si>
    <t>C:\Cylinder\QC-01\20220215 101215\PORT 3[20220214 1439]_L042.D\Quant.txt</t>
  </si>
  <si>
    <t>C:\Cylinder\QC-01\20220215 101215\PORT 3[20220214 1454]_L042.D</t>
  </si>
  <si>
    <t>C:\Cylinder\QC-01\20220215 101215\PORT 3[20220214 1454]_L042.D\Quant.txt</t>
  </si>
  <si>
    <t>C:\Cylinder\QC-01\20220215 101215\PORT 3[20220214 1509]_L042.D</t>
  </si>
  <si>
    <t>C:\Cylinder\QC-01\20220215 101215\PORT 3[20220214 1509]_L042.D\Quant.txt</t>
  </si>
  <si>
    <t>C:\Cylinder\QC-01\20220215 101215\PORT 3[20220214 1524]_L042.D</t>
  </si>
  <si>
    <t>C:\Cylinder\QC-01\20220215 101215\PORT 3[20220214 1524]_L042.D\Quant.txt</t>
  </si>
  <si>
    <t>C:\Cylinder\QC-01\20220215 101215\PORT 3[20220214 1539]_L042.D</t>
  </si>
  <si>
    <t>C:\Cylinder\QC-01\20220215 101215\PORT 3[20220214 1539]_L042.D\Quant.txt</t>
  </si>
  <si>
    <t>C:\Cylinder\QC-01\20220215 101215\PORT 3[20220214 1553]_L042.D</t>
  </si>
  <si>
    <t>C:\Cylinder\QC-01\20220215 101215\PORT 3[20220214 1553]_L042.D\Quant.txt</t>
  </si>
  <si>
    <t>C:\Cylinder\QC-01\20220215 101215\PORT 3[20220214 1608]_L042.D</t>
  </si>
  <si>
    <t>C:\Cylinder\QC-01\20220215 101215\PORT 3[20220214 1608]_L042.D\Quant.txt</t>
  </si>
  <si>
    <t>C:\Cylinder\QC-01\20220215 101215\PORT 3[20220214 1623]_L042.D</t>
  </si>
  <si>
    <t>C:\Cylinder\QC-01\20220215 101215\PORT 3[20220214 1623]_L042.D\Quant.txt</t>
  </si>
  <si>
    <t>C:\Cylinder\QC-01\20220215 101215\STD[20220214 1143]_904.D</t>
  </si>
  <si>
    <t>C:\Cylinder\QC-01\20220215 101215\STD[20220214 1143]_904.D\Quant.txt</t>
  </si>
  <si>
    <t>C:\Cylinder\QC-01\20220215 101215\STD[20220214 1158]_904.D</t>
  </si>
  <si>
    <t>C:\Cylinder\QC-01\20220215 101215\STD[20220214 1158]_904.D\Quant.txt</t>
  </si>
  <si>
    <t>C:\Cylinder\QC-01\20220215 101215\STD[20220214 1213]_904.D</t>
  </si>
  <si>
    <t>C:\Cylinder\QC-01\20220215 101215\STD[20220214 1213]_904.D\Quant.txt</t>
  </si>
  <si>
    <t>C:\Cylinder\QC-01\20220215 101215\STD[20220214 1227]_904.D</t>
  </si>
  <si>
    <t>C:\Cylinder\QC-01\20220215 101215\STD[20220214 1227]_904.D\Quant.txt</t>
  </si>
  <si>
    <t>C:\Cylinder\QC-01\20220215 101215\STD[20220214 1637]_904.D</t>
  </si>
  <si>
    <t>C:\Cylinder\QC-01\20220215 101215\STD[20220214 1637]_904.D\Quant.txt</t>
  </si>
  <si>
    <t>C:\Cylinder\QC-01\20220215 101215\STD[20220214 1652]_904.D</t>
  </si>
  <si>
    <t>C:\Cylinder\QC-01\20220215 101215\STD[20220214 1652]_904.D\Quant.txt</t>
  </si>
  <si>
    <t>C:\Cylinder\QC-01\20220427 093353\PORT 2[20220426 1124]_062.D</t>
  </si>
  <si>
    <t>C:\Cylinder\QC-01\20220427 093353\PORT 2[20220426 1124]_062.D\Quant.txt</t>
  </si>
  <si>
    <t>C:\Cylinder\QC-01\20220427 093353\PORT 2[20220426 1139]_062.D</t>
  </si>
  <si>
    <t>C:\Cylinder\QC-01\20220427 093353\PORT 2[20220426 1139]_062.D\Quant.txt</t>
  </si>
  <si>
    <t>C:\Cylinder\QC-01\20220427 093353\PORT 2[20220426 1153]_062.D</t>
  </si>
  <si>
    <t>C:\Cylinder\QC-01\20220427 093353\PORT 2[20220426 1153]_062.D\Quant.txt</t>
  </si>
  <si>
    <t>C:\Cylinder\QC-01\20220427 093353\PORT 2[20220426 1208]_062.D</t>
  </si>
  <si>
    <t>C:\Cylinder\QC-01\20220427 093353\PORT 2[20220426 1208]_062.D\Quant.txt</t>
  </si>
  <si>
    <t>C:\Cylinder\QC-01\20220427 093353\PORT 2[20220426 1223]_062.D</t>
  </si>
  <si>
    <t>C:\Cylinder\QC-01\20220427 093353\PORT 2[20220426 1223]_062.D\Quant.txt</t>
  </si>
  <si>
    <t>C:\Cylinder\QC-01\20220427 093353\PORT 2[20220426 1824]_109.D</t>
  </si>
  <si>
    <t>C:\Cylinder\QC-01\20220427 093353\PORT 2[20220426 1824]_109.D\Quant.txt</t>
  </si>
  <si>
    <t>C:\Cylinder\QC-01\20220427 093353\PORT 2[20220426 1839]_109.D</t>
  </si>
  <si>
    <t>C:\Cylinder\QC-01\20220427 093353\PORT 2[20220426 1839]_109.D\Quant.txt</t>
  </si>
  <si>
    <t>C:\Cylinder\QC-01\20220427 093353\PORT 2[20220426 1854]_109.D</t>
  </si>
  <si>
    <t>C:\Cylinder\QC-01\20220427 093353\PORT 2[20220426 1854]_109.D\Quant.txt</t>
  </si>
  <si>
    <t>C:\Cylinder\QC-01\20220427 093353\PORT 2[20220426 1909]_109.D</t>
  </si>
  <si>
    <t>C:\Cylinder\QC-01\20220427 093353\PORT 2[20220426 1909]_109.D\Quant.txt</t>
  </si>
  <si>
    <t>C:\Cylinder\QC-01\20220427 093353\PORT 2[20220426 1925]_109.D</t>
  </si>
  <si>
    <t>C:\Cylinder\QC-01\20220427 093353\PORT 2[20220426 1925]_109.D\Quant.txt</t>
  </si>
  <si>
    <t>C:\Cylinder\QC-01\20220427 093353\PORT 3[20220426 1238]_022.D</t>
  </si>
  <si>
    <t>C:\Cylinder\QC-01\20220427 093353\PORT 3[20220426 1238]_022.D\Quant.txt</t>
  </si>
  <si>
    <t>C:\Cylinder\QC-01\20220427 093353\PORT 3[20220426 1253]_022.D</t>
  </si>
  <si>
    <t>C:\Cylinder\QC-01\20220427 093353\PORT 3[20220426 1253]_022.D\Quant.txt</t>
  </si>
  <si>
    <t>C:\Cylinder\QC-01\20220427 093353\PORT 3[20220426 1308]_022.D</t>
  </si>
  <si>
    <t>C:\Cylinder\QC-01\20220427 093353\PORT 3[20220426 1308]_022.D\Quant.txt</t>
  </si>
  <si>
    <t>C:\Cylinder\QC-01\20220427 093353\PORT 3[20220426 1323]_022.D</t>
  </si>
  <si>
    <t>C:\Cylinder\QC-01\20220427 093353\PORT 3[20220426 1323]_022.D\Quant.txt</t>
  </si>
  <si>
    <t>C:\Cylinder\QC-01\20220427 093353\PORT 3[20220426 1338]_022.D</t>
  </si>
  <si>
    <t>C:\Cylinder\QC-01\20220427 093353\PORT 3[20220426 1338]_022.D\Quant.txt</t>
  </si>
  <si>
    <t>C:\Cylinder\QC-01\20220427 093353\PORT 3[20220426 1940]_142.D</t>
  </si>
  <si>
    <t>C:\Cylinder\QC-01\20220427 093353\PORT 3[20220426 1940]_142.D\Quant.txt</t>
  </si>
  <si>
    <t>C:\Cylinder\QC-01\20220427 093353\PORT 3[20220426 1955]_142.D</t>
  </si>
  <si>
    <t>C:\Cylinder\QC-01\20220427 093353\PORT 3[20220426 1955]_142.D\Quant.txt</t>
  </si>
  <si>
    <t>C:\Cylinder\QC-01\20220427 093353\PORT 3[20220426 2010]_142.D</t>
  </si>
  <si>
    <t>C:\Cylinder\QC-01\20220427 093353\PORT 3[20220426 2010]_142.D\Quant.txt</t>
  </si>
  <si>
    <t>C:\Cylinder\QC-01\20220427 093353\PORT 3[20220426 2025]_142.D</t>
  </si>
  <si>
    <t>C:\Cylinder\QC-01\20220427 093353\PORT 3[20220426 2025]_142.D\Quant.txt</t>
  </si>
  <si>
    <t>C:\Cylinder\QC-01\20220427 093353\PORT 3[20220426 2040]_142.D</t>
  </si>
  <si>
    <t>C:\Cylinder\QC-01\20220427 093353\PORT 3[20220426 2040]_142.D\Quant.txt</t>
  </si>
  <si>
    <t>C:\Cylinder\QC-01\20220427 093353\PORT 4[20220426 1422]_104.D</t>
  </si>
  <si>
    <t>C:\Cylinder\QC-01\20220427 093353\PORT 4[20220426 1422]_104.D\Quant.txt</t>
  </si>
  <si>
    <t>C:\Cylinder\QC-01\20220427 093353\PORT 4[20220426 1437]_104.D</t>
  </si>
  <si>
    <t>C:\Cylinder\QC-01\20220427 093353\PORT 4[20220426 1437]_104.D\Quant.txt</t>
  </si>
  <si>
    <t>C:\Cylinder\QC-01\20220427 093353\PORT 4[20220426 1451]_104.D</t>
  </si>
  <si>
    <t>C:\Cylinder\QC-01\20220427 093353\PORT 4[20220426 1451]_104.D\Quant.txt</t>
  </si>
  <si>
    <t>C:\Cylinder\QC-01\20220427 093353\PORT 4[20220426 1506]_104.D</t>
  </si>
  <si>
    <t>C:\Cylinder\QC-01\20220427 093353\PORT 4[20220426 1506]_104.D\Quant.txt</t>
  </si>
  <si>
    <t>C:\Cylinder\QC-01\20220427 093353\PORT 4[20220426 1521]_104.D</t>
  </si>
  <si>
    <t>C:\Cylinder\QC-01\20220427 093353\PORT 4[20220426 1521]_104.D\Quant.txt</t>
  </si>
  <si>
    <t>C:\Cylinder\QC-01\20220427 093353\STD[20220426 1025]_903.D</t>
  </si>
  <si>
    <t>C:\Cylinder\QC-01\20220427 093353\STD[20220426 1025]_903.D\Quant.txt</t>
  </si>
  <si>
    <t>C:\Cylinder\QC-01\20220427 093353\STD[20220426 1040]_903.D</t>
  </si>
  <si>
    <t>C:\Cylinder\QC-01\20220427 093353\STD[20220426 1040]_903.D\Quant.txt</t>
  </si>
  <si>
    <t>C:\Cylinder\QC-01\20220427 093353\STD[20220426 1054]_903.D</t>
  </si>
  <si>
    <t>C:\Cylinder\QC-01\20220427 093353\STD[20220426 1054]_903.D\Quant.txt</t>
  </si>
  <si>
    <t>C:\Cylinder\QC-01\20220427 093353\STD[20220426 1109]_903.D</t>
  </si>
  <si>
    <t>C:\Cylinder\QC-01\20220427 093353\STD[20220426 1109]_903.D\Quant.txt</t>
  </si>
  <si>
    <t>C:\Cylinder\QC-01\20220427 093353\STD[20220426 1353]_903.D</t>
  </si>
  <si>
    <t>C:\Cylinder\QC-01\20220427 093353\STD[20220426 1353]_903.D\Quant.txt</t>
  </si>
  <si>
    <t>C:\Cylinder\QC-01\20220427 093353\STD[20220426 1408]_903.D</t>
  </si>
  <si>
    <t>C:\Cylinder\QC-01\20220427 093353\STD[20220426 1408]_903.D\Quant.txt</t>
  </si>
  <si>
    <t>C:\Cylinder\QC-01\20220427 093353\STD[20220426 1536]_903.D</t>
  </si>
  <si>
    <t>C:\Cylinder\QC-01\20220427 093353\STD[20220426 1536]_903.D\Quant.txt</t>
  </si>
  <si>
    <t>C:\Cylinder\QC-01\20220427 093353\STD[20220426 1552]_903.D</t>
  </si>
  <si>
    <t>C:\Cylinder\QC-01\20220427 093353\STD[20220426 1552]_903.D\Quant.txt</t>
  </si>
  <si>
    <t>C:\Cylinder\QC-01\20220427 093353\STD[20220426 1724]_904.D</t>
  </si>
  <si>
    <t>C:\Cylinder\QC-01\20220427 093353\STD[20220426 1724]_904.D\Quant.txt</t>
  </si>
  <si>
    <t>C:\Cylinder\QC-01\20220427 093353\STD[20220426 1739]_904.D</t>
  </si>
  <si>
    <t>C:\Cylinder\QC-01\20220427 093353\STD[20220426 1739]_904.D\Quant.txt</t>
  </si>
  <si>
    <t>C:\Cylinder\QC-01\20220427 093353\STD[20220426 1754]_904.D</t>
  </si>
  <si>
    <t>C:\Cylinder\QC-01\20220427 093353\STD[20220426 1754]_904.D\Quant.txt</t>
  </si>
  <si>
    <t>C:\Cylinder\QC-01\20220427 093353\STD[20220426 1809]_904.D</t>
  </si>
  <si>
    <t>C:\Cylinder\QC-01\20220427 093353\STD[20220426 1809]_904.D\Quant.txt</t>
  </si>
  <si>
    <t>C:\Cylinder\QC-01\20220427 093353\STD[20220426 2055]_904.D</t>
  </si>
  <si>
    <t>C:\Cylinder\QC-01\20220427 093353\STD[20220426 2055]_904.D\Quant.txt</t>
  </si>
  <si>
    <t>C:\Cylinder\QC-01\20220427 093353\STD[20220426 2110]_904.D</t>
  </si>
  <si>
    <t>C:\Cylinder\QC-01\20220427 093353\STD[20220426 2110]_904.D\Quant.txt</t>
  </si>
  <si>
    <t>C:\Cylinder\QC-01\20220517 175827\PORT 2[20220517 1046]_062.D</t>
  </si>
  <si>
    <t>C:\Cylinder\QC-01\20220517 175827\PORT 2[20220517 1046]_062.D\Quant.txt</t>
  </si>
  <si>
    <t>C:\Cylinder\QC-01\20220517 175827\PORT 2[20220517 1100]_062.D</t>
  </si>
  <si>
    <t>C:\Cylinder\QC-01\20220517 175827\PORT 2[20220517 1100]_062.D\Quant.txt</t>
  </si>
  <si>
    <t>C:\Cylinder\QC-01\20220517 175827\PORT 2[20220517 1115]_062.D</t>
  </si>
  <si>
    <t>C:\Cylinder\QC-01\20220517 175827\PORT 2[20220517 1115]_062.D\Quant.txt</t>
  </si>
  <si>
    <t>C:\Cylinder\QC-01\20220517 175827\PORT 2[20220517 1129]_062.D</t>
  </si>
  <si>
    <t>C:\Cylinder\QC-01\20220517 175827\PORT 2[20220517 1129]_062.D\Quant.txt</t>
  </si>
  <si>
    <t>C:\Cylinder\QC-01\20220517 175827\PORT 2[20220517 1144]_062.D</t>
  </si>
  <si>
    <t>C:\Cylinder\QC-01\20220517 175827\PORT 2[20220517 1144]_062.D\Quant.txt</t>
  </si>
  <si>
    <t>C:\Cylinder\QC-01\20220517 175827\PORT 3[20220517 1159]_035.D</t>
  </si>
  <si>
    <t>C:\Cylinder\QC-01\20220517 175827\PORT 3[20220517 1159]_035.D\Quant.txt</t>
  </si>
  <si>
    <t>C:\Cylinder\QC-01\20220517 175827\PORT 3[20220517 1213]_035.D</t>
  </si>
  <si>
    <t>C:\Cylinder\QC-01\20220517 175827\PORT 3[20220517 1213]_035.D\Quant.txt</t>
  </si>
  <si>
    <t>C:\Cylinder\QC-01\20220517 175827\PORT 3[20220517 1228]_035.D</t>
  </si>
  <si>
    <t>C:\Cylinder\QC-01\20220517 175827\PORT 3[20220517 1228]_035.D\Quant.txt</t>
  </si>
  <si>
    <t>C:\Cylinder\QC-01\20220517 175827\PORT 3[20220517 1242]_035.D</t>
  </si>
  <si>
    <t>C:\Cylinder\QC-01\20220517 175827\PORT 3[20220517 1242]_035.D\Quant.txt</t>
  </si>
  <si>
    <t>C:\Cylinder\QC-01\20220517 175827\PORT 3[20220517 1257]_035.D</t>
  </si>
  <si>
    <t>C:\Cylinder\QC-01\20220517 175827\PORT 3[20220517 1257]_035.D\Quant.txt</t>
  </si>
  <si>
    <t>C:\Cylinder\QC-01\20220517 175827\PORT 4[20220517 1341]_042.D</t>
  </si>
  <si>
    <t>C:\Cylinder\QC-01\20220517 175827\PORT 4[20220517 1341]_042.D\Quant.txt</t>
  </si>
  <si>
    <t>C:\Cylinder\QC-01\20220517 175827\PORT 4[20220517 1456]_042.D</t>
  </si>
  <si>
    <t>C:\Cylinder\QC-01\20220517 175827\PORT 4[20220517 1456]_042.D\Quant.txt</t>
  </si>
  <si>
    <t>C:\Cylinder\QC-01\20220517 175827\PORT 4[20220517 1511]_042.D</t>
  </si>
  <si>
    <t>C:\Cylinder\QC-01\20220517 175827\PORT 4[20220517 1511]_042.D\Quant.txt</t>
  </si>
  <si>
    <t>C:\Cylinder\QC-01\20220517 175827\PORT 4[20220517 1525]_042.D</t>
  </si>
  <si>
    <t>C:\Cylinder\QC-01\20220517 175827\PORT 4[20220517 1525]_042.D\Quant.txt</t>
  </si>
  <si>
    <t>C:\Cylinder\QC-01\20220517 175827\PORT 4[20220517 1540]_042.D</t>
  </si>
  <si>
    <t>C:\Cylinder\QC-01\20220517 175827\PORT 4[20220517 1540]_042.D\Quant.txt</t>
  </si>
  <si>
    <t>C:\Cylinder\QC-01\20220517 175827\PORT 5[20220517 1555]_044.D</t>
  </si>
  <si>
    <t>C:\Cylinder\QC-01\20220517 175827\PORT 5[20220517 1555]_044.D\Quant.txt</t>
  </si>
  <si>
    <t>C:\Cylinder\QC-01\20220517 175827\PORT 5[20220517 1609]_044.D</t>
  </si>
  <si>
    <t>C:\Cylinder\QC-01\20220517 175827\PORT 5[20220517 1609]_044.D\Quant.txt</t>
  </si>
  <si>
    <t>C:\Cylinder\QC-01\20220517 175827\PORT 5[20220517 1624]_044.D</t>
  </si>
  <si>
    <t>C:\Cylinder\QC-01\20220517 175827\PORT 5[20220517 1624]_044.D\Quant.txt</t>
  </si>
  <si>
    <t>C:\Cylinder\QC-01\20220517 175827\PORT 5[20220517 1638]_044.D</t>
  </si>
  <si>
    <t>C:\Cylinder\QC-01\20220517 175827\PORT 5[20220517 1638]_044.D\Quant.txt</t>
  </si>
  <si>
    <t>C:\Cylinder\QC-01\20220517 175827\PORT 5[20220517 1653]_044.D</t>
  </si>
  <si>
    <t>C:\Cylinder\QC-01\20220517 175827\PORT 5[20220517 1653]_044.D\Quant.txt</t>
  </si>
  <si>
    <t>C:\Cylinder\QC-01\20220517 175827\STD[20220517 0947]_904.D</t>
  </si>
  <si>
    <t>C:\Cylinder\QC-01\20220517 175827\STD[20220517 0947]_904.D\Quant.txt</t>
  </si>
  <si>
    <t>C:\Cylinder\QC-01\20220517 175827\STD[20220517 1002]_904.D</t>
  </si>
  <si>
    <t>C:\Cylinder\QC-01\20220517 175827\STD[20220517 1002]_904.D\Quant.txt</t>
  </si>
  <si>
    <t>C:\Cylinder\QC-01\20220517 175827\STD[20220517 1016]_904.D</t>
  </si>
  <si>
    <t>C:\Cylinder\QC-01\20220517 175827\STD[20220517 1016]_904.D\Quant.txt</t>
  </si>
  <si>
    <t>C:\Cylinder\QC-01\20220517 175827\STD[20220517 1031]_904.D</t>
  </si>
  <si>
    <t>C:\Cylinder\QC-01\20220517 175827\STD[20220517 1031]_904.D\Quant.txt</t>
  </si>
  <si>
    <t>C:\Cylinder\QC-01\20220517 175827\STD[20220517 1312]_904.D</t>
  </si>
  <si>
    <t>C:\Cylinder\QC-01\20220517 175827\STD[20220517 1312]_904.D\Quant.txt</t>
  </si>
  <si>
    <t>C:\Cylinder\QC-01\20220517 175827\STD[20220517 1326]_904.D</t>
  </si>
  <si>
    <t>C:\Cylinder\QC-01\20220517 175827\STD[20220517 1326]_904.D\Quant.txt</t>
  </si>
  <si>
    <t>C:\Cylinder\QC-01\20220517 175827\STD[20220517 1708]_904.D</t>
  </si>
  <si>
    <t>C:\Cylinder\QC-01\20220517 175827\STD[20220517 1708]_904.D\Quant.txt</t>
  </si>
  <si>
    <t>C:\Cylinder\QC-01\20220517 175827\STD[20220517 1722]_904.D</t>
  </si>
  <si>
    <t>C:\Cylinder\QC-01\20220517 175827\STD[20220517 1722]_904.D\Quant.txt</t>
  </si>
  <si>
    <t>C:\Cylinder\QC-01\20221021 092150\PORT 2[20221020 1831]_L002.D</t>
  </si>
  <si>
    <t>C:\Cylinder\QC-01\20221021 092150\PORT 2[20221020 1831]_L002.D\Quant.txt</t>
  </si>
  <si>
    <t>C:\Cylinder\QC-01\20221021 092150\PORT 2[20221020 1847]_L002.D</t>
  </si>
  <si>
    <t>C:\Cylinder\QC-01\20221021 092150\PORT 2[20221020 1847]_L002.D\Quant.txt</t>
  </si>
  <si>
    <t>C:\Cylinder\QC-01\20221021 092150\PORT 2[20221020 1902]_L002.D</t>
  </si>
  <si>
    <t>C:\Cylinder\QC-01\20221021 092150\PORT 2[20221020 1902]_L002.D\Quant.txt</t>
  </si>
  <si>
    <t>C:\Cylinder\QC-01\20221021 092150\PORT 2[20221020 1917]_L002.D</t>
  </si>
  <si>
    <t>C:\Cylinder\QC-01\20221021 092150\PORT 2[20221020 1917]_L002.D\Quant.txt</t>
  </si>
  <si>
    <t>C:\Cylinder\QC-01\20221021 092150\PORT 2[20221020 1933]_L002.D</t>
  </si>
  <si>
    <t>C:\Cylinder\QC-01\20221021 092150\PORT 2[20221020 1933]_L002.D\Quant.txt</t>
  </si>
  <si>
    <t>C:\Cylinder\QC-01\20221021 092150\PORT 3[20221020 1948]_L020.D</t>
  </si>
  <si>
    <t>C:\Cylinder\QC-01\20221021 092150\PORT 3[20221020 1948]_L020.D\Quant.txt</t>
  </si>
  <si>
    <t>C:\Cylinder\QC-01\20221021 092150\PORT 3[20221020 2003]_L020.D</t>
  </si>
  <si>
    <t>C:\Cylinder\QC-01\20221021 092150\PORT 3[20221020 2003]_L020.D\Quant.txt</t>
  </si>
  <si>
    <t>C:\Cylinder\QC-01\20221021 092150\PORT 3[20221020 2018]_L020.D</t>
  </si>
  <si>
    <t>C:\Cylinder\QC-01\20221021 092150\PORT 3[20221020 2018]_L020.D\Quant.txt</t>
  </si>
  <si>
    <t>C:\Cylinder\QC-01\20221021 092150\PORT 3[20221020 2034]_L020.D</t>
  </si>
  <si>
    <t>C:\Cylinder\QC-01\20221021 092150\PORT 3[20221020 2034]_L020.D\Quant.txt</t>
  </si>
  <si>
    <t>C:\Cylinder\QC-01\20221021 092150\PORT 3[20221020 2049]_L020.D</t>
  </si>
  <si>
    <t>C:\Cylinder\QC-01\20221021 092150\PORT 3[20221020 2049]_L020.D\Quant.txt</t>
  </si>
  <si>
    <t>C:\Cylinder\QC-01\20221021 092150\PORT 4[20221020 2135]_L031.D</t>
  </si>
  <si>
    <t>C:\Cylinder\QC-01\20221021 092150\PORT 4[20221020 2135]_L031.D\Quant.txt</t>
  </si>
  <si>
    <t>C:\Cylinder\QC-01\20221021 092150\PORT 4[20221020 2150]_L031.D</t>
  </si>
  <si>
    <t>C:\Cylinder\QC-01\20221021 092150\PORT 4[20221020 2150]_L031.D\Quant.txt</t>
  </si>
  <si>
    <t>C:\Cylinder\QC-01\20221021 092150\PORT 4[20221020 2205]_L031.D</t>
  </si>
  <si>
    <t>C:\Cylinder\QC-01\20221021 092150\PORT 4[20221020 2205]_L031.D\Quant.txt</t>
  </si>
  <si>
    <t>C:\Cylinder\QC-01\20221021 092150\PORT 4[20221020 2220]_L031.D</t>
  </si>
  <si>
    <t>C:\Cylinder\QC-01\20221021 092150\PORT 4[20221020 2220]_L031.D\Quant.txt</t>
  </si>
  <si>
    <t>C:\Cylinder\QC-01\20221021 092150\PORT 4[20221020 2236]_L031.D</t>
  </si>
  <si>
    <t>C:\Cylinder\QC-01\20221021 092150\PORT 4[20221020 2236]_L031.D\Quant.txt</t>
  </si>
  <si>
    <t>C:\Cylinder\QC-01\20221021 092150\PORT 5[20221020 2251]_L037.D</t>
  </si>
  <si>
    <t>C:\Cylinder\QC-01\20221021 092150\PORT 5[20221020 2251]_L037.D\Quant.txt</t>
  </si>
  <si>
    <t>C:\Cylinder\QC-01\20221021 092150\PORT 5[20221020 2306]_L037.D</t>
  </si>
  <si>
    <t>C:\Cylinder\QC-01\20221021 092150\PORT 5[20221020 2306]_L037.D\Quant.txt</t>
  </si>
  <si>
    <t>C:\Cylinder\QC-01\20221021 092150\PORT 5[20221020 2322]_L037.D</t>
  </si>
  <si>
    <t>C:\Cylinder\QC-01\20221021 092150\PORT 5[20221020 2322]_L037.D\Quant.txt</t>
  </si>
  <si>
    <t>C:\Cylinder\QC-01\20221021 092150\PORT 5[20221020 2337]_L037.D</t>
  </si>
  <si>
    <t>C:\Cylinder\QC-01\20221021 092150\PORT 5[20221020 2337]_L037.D\epatemp.txt</t>
  </si>
  <si>
    <t>C:\Cylinder\QC-01\20221021 092150\STD[20221020 1730]_903.D</t>
  </si>
  <si>
    <t>C:\Cylinder\QC-01\20221021 092150\STD[20221020 1730]_903.D\Quant.txt</t>
  </si>
  <si>
    <t>C:\Cylinder\QC-01\20221021 092150\STD[20221020 1745]_903.D</t>
  </si>
  <si>
    <t>C:\Cylinder\QC-01\20221021 092150\STD[20221020 1745]_903.D\Quant.txt</t>
  </si>
  <si>
    <t>C:\Cylinder\QC-01\20221021 092150\STD[20221020 1801]_903.D</t>
  </si>
  <si>
    <t>C:\Cylinder\QC-01\20221021 092150\STD[20221020 1801]_903.D\Quant.txt</t>
  </si>
  <si>
    <t>C:\Cylinder\QC-01\20221021 092150\STD[20221020 1816]_903.D</t>
  </si>
  <si>
    <t>C:\Cylinder\QC-01\20221021 092150\STD[20221020 1816]_903.D\Quant.txt</t>
  </si>
  <si>
    <t>C:\Cylinder\QC-01\20221021 092150\STD[20221020 2104]_903.D</t>
  </si>
  <si>
    <t>C:\Cylinder\QC-01\20221021 092150\STD[20221020 2104]_903.D\Quant.txt</t>
  </si>
  <si>
    <t>C:\Cylinder\QC-01\20221021 092150\STD[20221020 2119]_903.D</t>
  </si>
  <si>
    <t>C:\Cylinder\QC-01\20221021 092150\STD[20221020 2119]_903.D\Quant.txt</t>
  </si>
  <si>
    <t>C:\Cylinder\QC-01\20241231 101453\PORT 2[20241227 1837]_033.D</t>
  </si>
  <si>
    <t>C:\Cylinder\QC-01\20241231 101453\PORT 11[20241227 2256]_001.D</t>
  </si>
  <si>
    <t>C:\Cylinder\QC-01\20241231 101453\PORT 11[20241227 2256]_001.D\Quant.txt</t>
  </si>
  <si>
    <t>C:\Cylinder\QC-01\20241231 101453\PORT 11[20241227 2311]_001.D</t>
  </si>
  <si>
    <t>C:\Cylinder\QC-01\20241231 101453\PORT 11[20241227 2311]_001.D\Quant.txt</t>
  </si>
  <si>
    <t>C:\Cylinder\QC-01\20241231 101453\PORT 11[20241227 2326]_001.D</t>
  </si>
  <si>
    <t>C:\Cylinder\QC-01\20241231 101453\PORT 11[20241227 2326]_001.D\Quant.txt</t>
  </si>
  <si>
    <t>C:\Cylinder\QC-01\20241231 101453\PORT 11[20241227 2342]_001.D</t>
  </si>
  <si>
    <t>C:\Cylinder\QC-01\20241231 101453\PORT 11[20241227 2342]_001.D\Quant.txt</t>
  </si>
  <si>
    <t>C:\Cylinder\QC-01\20241231 101453\PORT 11[20241227 2357]_001.D</t>
  </si>
  <si>
    <t>C:\Cylinder\QC-01\20241231 101453\PORT 11[20241227 2357]_001.D\Quant.txt</t>
  </si>
  <si>
    <t>C:\Cylinder\QC-01\20241231 101453\PORT 14[20241230 1505].D</t>
  </si>
  <si>
    <t>C:\Cylinder\QC-01\20241231 101453\PORT 14[20241230 1505].D\epatemp.txt</t>
  </si>
  <si>
    <t>C:\Cylinder\QC-01\20241231 101453\PORT 14[20241230 1520].D</t>
  </si>
  <si>
    <t>C:\Cylinder\QC-01\20241231 101453\PORT 14[20241230 1520].D\epatemp.txt</t>
  </si>
  <si>
    <t>C:\Cylinder\QC-01\20241231 101453\PORT 14[20241230 1535].D</t>
  </si>
  <si>
    <t>C:\Cylinder\QC-01\20241231 101453\PORT 14[20241230 1535].D\epatemp.txt</t>
  </si>
  <si>
    <t>C:\Cylinder\QC-01\20241231 101453\PORT 14[20241230 1551].D</t>
  </si>
  <si>
    <t>C:\Cylinder\QC-01\20241231 101453\PORT 14[20241230 1551].D\epatemp.txt</t>
  </si>
  <si>
    <t>C:\Cylinder\QC-01\20241231 101453\PORT 14[20241230 1606].D</t>
  </si>
  <si>
    <t>C:\Cylinder\QC-01\20241231 101453\PORT 14[20241230 1606].D\epatemp.txt</t>
  </si>
  <si>
    <t>C:\Cylinder\QC-01\20241231 101453\PORT 2[20241227 1837]_033.D\Quant.txt</t>
  </si>
  <si>
    <t>C:\Cylinder\QC-01\20241231 101453\PORT 2[20241227 1852]_033.D</t>
  </si>
  <si>
    <t>C:\Cylinder\QC-01\20241231 101453\PORT 2[20241227 1852]_033.D\Quant.txt</t>
  </si>
  <si>
    <t>C:\Cylinder\QC-01\20241231 101453\PORT 2[20241227 1908]_033.D</t>
  </si>
  <si>
    <t>C:\Cylinder\QC-01\20241231 101453\PORT 2[20241227 1908]_033.D\Quant.txt</t>
  </si>
  <si>
    <t>C:\Cylinder\QC-01\20241231 101453\PORT 2[20241227 1923]_033.D</t>
  </si>
  <si>
    <t>C:\Cylinder\QC-01\20241231 101453\PORT 2[20241227 1923]_033.D\Quant.txt</t>
  </si>
  <si>
    <t>C:\Cylinder\QC-01\20241231 101453\PORT 2[20241227 1938]_033.D</t>
  </si>
  <si>
    <t>C:\Cylinder\QC-01\20241231 101453\PORT 2[20241227 1938]_033.D\Quant.txt</t>
  </si>
  <si>
    <t>C:\Cylinder\QC-01\20241231 101453\PORT 4[20241227 1953]_177.D</t>
  </si>
  <si>
    <t>C:\Cylinder\QC-01\20241231 101453\PORT 4[20241227 1953]_177.D\Quant.txt</t>
  </si>
  <si>
    <t>C:\Cylinder\QC-01\20241231 101453\PORT 4[20241227 2009]_177.D</t>
  </si>
  <si>
    <t>C:\Cylinder\QC-01\20241231 101453\PORT 4[20241227 2009]_177.D\Quant.txt</t>
  </si>
  <si>
    <t>C:\Cylinder\QC-01\20241231 101453\PORT 4[20241227 2024]_177.D</t>
  </si>
  <si>
    <t>C:\Cylinder\QC-01\20241231 101453\PORT 4[20241227 2024]_177.D\Quant.txt</t>
  </si>
  <si>
    <t>C:\Cylinder\QC-01\20241231 101453\PORT 4[20241227 2039]_177.D</t>
  </si>
  <si>
    <t>C:\Cylinder\QC-01\20241231 101453\PORT 4[20241227 2039]_177.D\Quant.txt</t>
  </si>
  <si>
    <t>C:\Cylinder\QC-01\20241231 101453\PORT 4[20241227 2054]_177.D</t>
  </si>
  <si>
    <t>C:\Cylinder\QC-01\20241231 101453\PORT 4[20241227 2054]_177.D\Quant.txt</t>
  </si>
  <si>
    <t>C:\Cylinder\QC-01\20241231 101453\PORT 5[20241227 2140]_180.D</t>
  </si>
  <si>
    <t>C:\Cylinder\QC-01\20241231 101453\PORT 5[20241227 2140]_180.D\Quant.txt</t>
  </si>
  <si>
    <t>C:\Cylinder\QC-01\20241231 101453\PORT 5[20241227 2155]_180.D</t>
  </si>
  <si>
    <t>C:\Cylinder\QC-01\20241231 101453\PORT 5[20241227 2155]_180.D\Quant.txt</t>
  </si>
  <si>
    <t>C:\Cylinder\QC-01\20241231 101453\PORT 5[20241227 2211]_180.D</t>
  </si>
  <si>
    <t>C:\Cylinder\QC-01\20241231 101453\PORT 5[20241227 2211]_180.D\Quant.txt</t>
  </si>
  <si>
    <t>C:\Cylinder\QC-01\20241231 101453\PORT 5[20241227 2226]_180.D</t>
  </si>
  <si>
    <t>C:\Cylinder\QC-01\20241231 101453\PORT 5[20241227 2226]_180.D\Quant.txt</t>
  </si>
  <si>
    <t>C:\Cylinder\QC-01\20241231 101453\PORT 5[20241227 2241]_180.D</t>
  </si>
  <si>
    <t>C:\Cylinder\QC-01\20241231 101453\PORT 5[20241227 2241]_180.D\Quant.txt</t>
  </si>
  <si>
    <t>C:\Cylinder\QC-01\20241231 101453\STD[20241227 1736]_904.D</t>
  </si>
  <si>
    <t>C:\Cylinder\QC-01\20241231 101453\STD[20241227 1736]_904.D\Quant.txt</t>
  </si>
  <si>
    <t>C:\Cylinder\QC-01\20241231 101453\STD[20241227 1751]_904.D</t>
  </si>
  <si>
    <t>C:\Cylinder\QC-01\20241231 101453\STD[20241227 1751]_904.D\Quant.txt</t>
  </si>
  <si>
    <t>C:\Cylinder\QC-01\20241231 101453\STD[20241227 1806]_904.D</t>
  </si>
  <si>
    <t>C:\Cylinder\QC-01\20241231 101453\STD[20241227 1806]_904.D\Quant.txt</t>
  </si>
  <si>
    <t>C:\Cylinder\QC-01\20241231 101453\STD[20241227 1822]_904.D</t>
  </si>
  <si>
    <t>C:\Cylinder\QC-01\20241231 101453\STD[20241227 1822]_904.D\Quant.txt</t>
  </si>
  <si>
    <t>C:\Cylinder\QC-01\20241231 101453\STD[20241227 2110]_904.D</t>
  </si>
  <si>
    <t>C:\Cylinder\QC-01\20241231 101453\STD[20241227 2110]_904.D\Quant.txt</t>
  </si>
  <si>
    <t>C:\Cylinder\QC-01\20241231 101453\STD[20241227 2125]_904.D</t>
  </si>
  <si>
    <t>C:\Cylinder\QC-01\20241231 101453\STD[20241227 2125]_904.D\Quant.txt</t>
  </si>
  <si>
    <t>C:\Cylinder\QC-01\20241231 101453\STD[20241228 0012]_904.D</t>
  </si>
  <si>
    <t>C:\Cylinder\QC-01\20241231 101453\STD[20241228 0012]_904.D\Quant.txt</t>
  </si>
  <si>
    <t>C:\Cylinder\QC-01\20241231 101453\STD[20241228 0027]_904.D</t>
  </si>
  <si>
    <t>C:\Cylinder\QC-01\20241231 101453\STD[20241228 0027]_904.D\Quant.txt</t>
  </si>
  <si>
    <t>C:\Cylinder\QC-01\20241231 101453\STD[20241230 1653]_904.D</t>
  </si>
  <si>
    <t>C:\Cylinder\QC-01\20241231 101453\STD[20241230 1653]_904.D\epatemp.txt</t>
  </si>
  <si>
    <t>C:\Cylinder\QC-01\20241231 101453\STD[20241230 1708]_904.D</t>
  </si>
  <si>
    <t>C:\Cylinder\QC-01\20241231 101453\STD[20241230 1708]_904.D\epatemp.txt</t>
  </si>
  <si>
    <t>C:\Cylinder\QC-01\20241231 101453\STD[20241230 1723]_904.D</t>
  </si>
  <si>
    <t>C:\Cylinder\QC-01\20241231 101453\STD[20241230 1723]_904.D\epatemp.txt</t>
  </si>
  <si>
    <t>C:\Cylinder\QC-01\20241231 101453\STD[20241230 1739]_904.D</t>
  </si>
  <si>
    <t>C:\Cylinder\QC-01\20241231 101453\STD[20241230 1739]_904.D\epatemp.txt</t>
  </si>
  <si>
    <t>C:\Cylinder\QC-01\20241231 101453\STD[20241230 1754]_904.D</t>
  </si>
  <si>
    <t>C:\Cylinder\QC-01\20241231 101453\STD[20241230 1754]_904.D\epatemp.txt</t>
  </si>
  <si>
    <t>C:\Cylinder\QC-01\20250627 095759\PORT 2[20250626 1035]_179.D</t>
  </si>
  <si>
    <t>C:\Cylinder\QC-01\20250627 095759\PORT 2[20250626 1035]_179.D\Quant.txt</t>
  </si>
  <si>
    <t>C:\Cylinder\QC-01\20250627 095759\PORT 2[20250626 1050]_179.D</t>
  </si>
  <si>
    <t>C:\Cylinder\QC-01\20250627 095759\PORT 2[20250626 1050]_179.D\Quant.txt</t>
  </si>
  <si>
    <t>C:\Cylinder\QC-01\20250627 095759\PORT 2[20250626 1106]_179.D</t>
  </si>
  <si>
    <t>C:\Cylinder\QC-01\20250627 095759\PORT 2[20250626 1106]_179.D\Quant.txt</t>
  </si>
  <si>
    <t>C:\Cylinder\QC-01\20250627 095759\PORT 2[20250626 1121]_179.D</t>
  </si>
  <si>
    <t>C:\Cylinder\QC-01\20250627 095759\PORT 2[20250626 1121]_179.D\Quant.txt</t>
  </si>
  <si>
    <t>C:\Cylinder\QC-01\20250627 095759\PORT 2[20250626 1137]_179.D</t>
  </si>
  <si>
    <t>C:\Cylinder\QC-01\20250627 095759\PORT 2[20250626 1137]_179.D\Quant.txt</t>
  </si>
  <si>
    <t>C:\Cylinder\QC-01\20250627 095759\PORT 2[20250626 1858]_212.D</t>
  </si>
  <si>
    <t>C:\Cylinder\QC-01\20250627 095759\PORT 2[20250626 1858]_212.D\Quant.txt</t>
  </si>
  <si>
    <t>C:\Cylinder\QC-01\20250627 095759\PORT 2[20250626 1913]_212.D</t>
  </si>
  <si>
    <t>C:\Cylinder\QC-01\20250627 095759\PORT 2[20250626 1913]_212.D\Quant.txt</t>
  </si>
  <si>
    <t>C:\Cylinder\QC-01\20250627 095759\PORT 2[20250626 1929]_212.D</t>
  </si>
  <si>
    <t>C:\Cylinder\QC-01\20250627 095759\PORT 2[20250626 1929]_212.D\Quant.txt</t>
  </si>
  <si>
    <t>C:\Cylinder\QC-01\20250627 095759\PORT 2[20250626 1945]_212.D</t>
  </si>
  <si>
    <t>C:\Cylinder\QC-01\20250627 095759\PORT 2[20250626 1945]_212.D\Quant.txt</t>
  </si>
  <si>
    <t>C:\Cylinder\QC-01\20250627 095759\PORT 2[20250626 2001]_212.D</t>
  </si>
  <si>
    <t>C:\Cylinder\QC-01\20250627 095759\PORT 2[20250626 2001]_212.D\Quant.txt</t>
  </si>
  <si>
    <t>C:\Cylinder\QC-01\20250627 095759\PORT 3[20250626 1152]_184.D</t>
  </si>
  <si>
    <t>C:\Cylinder\QC-01\20250627 095759\PORT 3[20250626 1152]_184.D\Quant.txt</t>
  </si>
  <si>
    <t>C:\Cylinder\QC-01\20250627 095759\PORT 3[20250626 1207]_184.D</t>
  </si>
  <si>
    <t>C:\Cylinder\QC-01\20250627 095759\PORT 3[20250626 1207]_184.D\Quant.txt</t>
  </si>
  <si>
    <t>C:\Cylinder\QC-01\20250627 095759\PORT 3[20250626 1223]_184.D</t>
  </si>
  <si>
    <t>C:\Cylinder\QC-01\20250627 095759\PORT 3[20250626 1223]_184.D\Quant.txt</t>
  </si>
  <si>
    <t>C:\Cylinder\QC-01\20250627 095759\PORT 3[20250626 1238]_184.D</t>
  </si>
  <si>
    <t>C:\Cylinder\QC-01\20250627 095759\PORT 3[20250626 1238]_184.D\Quant.txt</t>
  </si>
  <si>
    <t>C:\Cylinder\QC-01\20250627 095759\PORT 3[20250626 1253]_184.D</t>
  </si>
  <si>
    <t>C:\Cylinder\QC-01\20250627 095759\PORT 3[20250626 1253]_184.D\Quant.txt</t>
  </si>
  <si>
    <t>C:\Cylinder\QC-01\20250627 095759\PORT 3[20250626 2017]_218.D</t>
  </si>
  <si>
    <t>C:\Cylinder\QC-01\20250627 095759\PORT 3[20250626 2017]_218.D\Quant.txt</t>
  </si>
  <si>
    <t>C:\Cylinder\QC-01\20250627 095759\PORT 3[20250626 2032]_218.D</t>
  </si>
  <si>
    <t>C:\Cylinder\QC-01\20250627 095759\PORT 3[20250626 2032]_218.D\Quant.txt</t>
  </si>
  <si>
    <t>C:\Cylinder\QC-01\20250627 095759\PORT 3[20250626 2048]_218.D</t>
  </si>
  <si>
    <t>C:\Cylinder\QC-01\20250627 095759\PORT 3[20250626 2048]_218.D\Quant.txt</t>
  </si>
  <si>
    <t>C:\Cylinder\QC-01\20250627 095759\PORT 3[20250626 2103]_218.D</t>
  </si>
  <si>
    <t>C:\Cylinder\QC-01\20250627 095759\PORT 3[20250626 2103]_218.D\Quant.txt</t>
  </si>
  <si>
    <t>C:\Cylinder\QC-01\20250627 095759\PORT 3[20250626 2119]_218.D</t>
  </si>
  <si>
    <t>C:\Cylinder\QC-01\20250627 095759\PORT 3[20250626 2119]_218.D\Quant.txt</t>
  </si>
  <si>
    <t>C:\Cylinder\QC-01\20250627 095759\PORT 4[20250626 1340]_202.D</t>
  </si>
  <si>
    <t>C:\Cylinder\QC-01\20250627 095759\PORT 4[20250626 1340]_202.D\Quant.txt</t>
  </si>
  <si>
    <t>C:\Cylinder\QC-01\20250627 095759\PORT 4[20250626 1356]_202.D</t>
  </si>
  <si>
    <t>C:\Cylinder\QC-01\20250627 095759\PORT 4[20250626 1356]_202.D\Quant.txt</t>
  </si>
  <si>
    <t>C:\Cylinder\QC-01\20250627 095759\PORT 4[20250626 1412]_202.D</t>
  </si>
  <si>
    <t>C:\Cylinder\QC-01\20250627 095759\PORT 4[20250626 1412]_202.D\Quant.txt</t>
  </si>
  <si>
    <t>C:\Cylinder\QC-01\20250627 095759\PORT 4[20250626 1427]_202.D</t>
  </si>
  <si>
    <t>C:\Cylinder\QC-01\20250627 095759\PORT 4[20250626 1427]_202.D\Quant.txt</t>
  </si>
  <si>
    <t>C:\Cylinder\QC-01\20250627 095759\PORT 4[20250626 1443]_202.D</t>
  </si>
  <si>
    <t>C:\Cylinder\QC-01\20250627 095759\PORT 4[20250626 1443]_202.D\Quant.txt</t>
  </si>
  <si>
    <t>C:\Cylinder\QC-01\20250627 095759\PORT 4[20250626 2206]_125.D</t>
  </si>
  <si>
    <t>C:\Cylinder\QC-01\20250627 095759\PORT 4[20250626 2206]_125.D\Quant.txt</t>
  </si>
  <si>
    <t>C:\Cylinder\QC-01\20250627 095759\PORT 4[20250626 2222]_125.D</t>
  </si>
  <si>
    <t>C:\Cylinder\QC-01\20250627 095759\PORT 4[20250626 2222]_125.D\Quant.txt</t>
  </si>
  <si>
    <t>C:\Cylinder\QC-01\20250627 095759\PORT 4[20250626 2237]_125.D</t>
  </si>
  <si>
    <t>C:\Cylinder\QC-01\20250627 095759\PORT 4[20250626 2237]_125.D\Quant.txt</t>
  </si>
  <si>
    <t>C:\Cylinder\QC-01\20250627 095759\PORT 4[20250626 2253]_125.D</t>
  </si>
  <si>
    <t>C:\Cylinder\QC-01\20250627 095759\PORT 4[20250626 2253]_125.D\Quant.txt</t>
  </si>
  <si>
    <t>C:\Cylinder\QC-01\20250627 095759\PORT 4[20250626 2308]_125.D</t>
  </si>
  <si>
    <t>C:\Cylinder\QC-01\20250627 095759\PORT 4[20250626 2308]_125.D\Quant.txt</t>
  </si>
  <si>
    <t>C:\Cylinder\QC-01\20250627 095759\PORT 5[20250626 2324]_137.D</t>
  </si>
  <si>
    <t>C:\Cylinder\QC-01\20250627 095759\PORT 5[20250626 2324]_137.D\Quant.txt</t>
  </si>
  <si>
    <t>C:\Cylinder\QC-01\20250627 095759\PORT 5[20250626 2340]_137.D</t>
  </si>
  <si>
    <t>C:\Cylinder\QC-01\20250627 095759\PORT 5[20250626 2340]_137.D\Quant.txt</t>
  </si>
  <si>
    <t>C:\Cylinder\QC-01\20250627 095759\PORT 5[20250626 2356]_137.D</t>
  </si>
  <si>
    <t>C:\Cylinder\QC-01\20250627 095759\PORT 5[20250626 2356]_137.D\Quant.txt</t>
  </si>
  <si>
    <t>C:\Cylinder\QC-01\20250627 095759\PORT 5[20250627 0011]_137.D</t>
  </si>
  <si>
    <t>C:\Cylinder\QC-01\20250627 095759\PORT 5[20250627 0011]_137.D\Quant.txt</t>
  </si>
  <si>
    <t>C:\Cylinder\QC-01\20250627 095759\PORT 5[20250627 0027]_137.D</t>
  </si>
  <si>
    <t>C:\Cylinder\QC-01\20250627 095759\PORT 5[20250627 0027]_137.D\Quant.txt</t>
  </si>
  <si>
    <t>C:\Cylinder\QC-01\20250627 095759\STD[20250626 0934]_904.D</t>
  </si>
  <si>
    <t>C:\Cylinder\QC-01\20250627 095759\STD[20250626 0934]_904.D\Quant.txt</t>
  </si>
  <si>
    <t>C:\Cylinder\QC-01\20250627 095759\STD[20250626 0949]_904.D</t>
  </si>
  <si>
    <t>C:\Cylinder\QC-01\20250627 095759\STD[20250626 0949]_904.D\Quant.txt</t>
  </si>
  <si>
    <t>C:\Cylinder\QC-01\20250627 095759\STD[20250626 1004]_904.D</t>
  </si>
  <si>
    <t>C:\Cylinder\QC-01\20250627 095759\STD[20250626 1004]_904.D\Quant.txt</t>
  </si>
  <si>
    <t>C:\Cylinder\QC-01\20250627 095759\STD[20250626 1020]_904.D</t>
  </si>
  <si>
    <t>C:\Cylinder\QC-01\20250627 095759\STD[20250626 1020]_904.D\epatemp.txt</t>
  </si>
  <si>
    <t>C:\Cylinder\QC-01\20250627 095759\STD[20250626 1309]_904.D</t>
  </si>
  <si>
    <t>C:\Cylinder\QC-01\20250627 095759\STD[20250626 1309]_904.D\Quant.txt</t>
  </si>
  <si>
    <t>C:\Cylinder\QC-01\20250627 095759\STD[20250626 1325]_904.D</t>
  </si>
  <si>
    <t>C:\Cylinder\QC-01\20250627 095759\STD[20250626 1325]_904.D\Quant.txt</t>
  </si>
  <si>
    <t>C:\Cylinder\QC-01\20250627 095759\STD[20250626 1458]_904.D</t>
  </si>
  <si>
    <t>C:\Cylinder\QC-01\20250627 095759\STD[20250626 1458]_904.D\Quant.txt</t>
  </si>
  <si>
    <t>C:\Cylinder\QC-01\20250627 095759\STD[20250626 1514]_904.D</t>
  </si>
  <si>
    <t>C:\Cylinder\QC-01\20250627 095759\STD[20250626 1514]_904.D\Quant.txt</t>
  </si>
  <si>
    <t>C:\Cylinder\QC-01\20250627 095759\STD[20250626 1755]_904.D</t>
  </si>
  <si>
    <t>C:\Cylinder\QC-01\20250627 095759\STD[20250626 1755]_904.D\Quant.txt</t>
  </si>
  <si>
    <t>C:\Cylinder\QC-01\20250627 095759\STD[20250626 1811]_904.D</t>
  </si>
  <si>
    <t>C:\Cylinder\QC-01\20250627 095759\STD[20250626 1811]_904.D\Quant.txt</t>
  </si>
  <si>
    <t>C:\Cylinder\QC-01\20250627 095759\STD[20250626 1826]_904.D</t>
  </si>
  <si>
    <t>C:\Cylinder\QC-01\20250627 095759\STD[20250626 1826]_904.D\Quant.txt</t>
  </si>
  <si>
    <t>C:\Cylinder\QC-01\20250627 095759\STD[20250626 1842]_904.D</t>
  </si>
  <si>
    <t>C:\Cylinder\QC-01\20250627 095759\STD[20250626 1842]_904.D\Quant.txt</t>
  </si>
  <si>
    <t>C:\Cylinder\QC-01\20250627 095759\STD[20250626 2135]_904.D</t>
  </si>
  <si>
    <t>C:\Cylinder\QC-01\20250627 095759\STD[20250626 2135]_904.D\Quant.txt</t>
  </si>
  <si>
    <t>C:\Cylinder\QC-01\20250627 095759\STD[20250626 2150]_904.D</t>
  </si>
  <si>
    <t>C:\Cylinder\QC-01\20250627 095759\STD[20250626 2150]_904.D\Quant.txt</t>
  </si>
  <si>
    <t>C:\Cylinder\QC-01\20250627 095759\STD[20250627 0042]_904.D</t>
  </si>
  <si>
    <t>C:\Cylinder\QC-01\20250627 095759\STD[20250627 0042]_904.D\Quant.txt</t>
  </si>
  <si>
    <t>C:\Cylinder\QC-01\20250627 095759\STD[20250627 0058]_904.D</t>
  </si>
  <si>
    <t>C:\Cylinder\QC-01\20250627 095759\STD[20250627 0058]_904.D\epatemp.txt</t>
  </si>
  <si>
    <t>C:\Cylinder\QC-01\20251120 101838\PORT 2[20251119 1047]_023.D</t>
  </si>
  <si>
    <t>C:\Cylinder\QC-01\20251120 101838\PORT 11[20251120 0126]_029.D</t>
  </si>
  <si>
    <t>C:\Cylinder\QC-01\20251120 101838\PORT 11[20251120 0126]_029.D\Quant.txt</t>
  </si>
  <si>
    <t>C:\Cylinder\QC-01\20251120 101838\PORT 11[20251120 0141]_029.D</t>
  </si>
  <si>
    <t>C:\Cylinder\QC-01\20251120 101838\PORT 11[20251120 0141]_029.D\Quant.txt</t>
  </si>
  <si>
    <t>C:\Cylinder\QC-01\20251120 101838\PORT 11[20251120 0156]_029.D</t>
  </si>
  <si>
    <t>C:\Cylinder\QC-01\20251120 101838\PORT 11[20251120 0156]_029.D\Quant.txt</t>
  </si>
  <si>
    <t>C:\Cylinder\QC-01\20251120 101838\PORT 11[20251120 0211]_029.D</t>
  </si>
  <si>
    <t>C:\Cylinder\QC-01\20251120 101838\PORT 11[20251120 0211]_029.D\Quant.txt</t>
  </si>
  <si>
    <t>C:\Cylinder\QC-01\20251120 101838\PORT 11[20251120 0226]_029.D</t>
  </si>
  <si>
    <t>C:\Cylinder\QC-01\20251120 101838\PORT 11[20251120 0226]_029.D\Quant.txt</t>
  </si>
  <si>
    <t>C:\Cylinder\QC-01\20251120 101838\PORT 12[20251120 0242]_034.D</t>
  </si>
  <si>
    <t>C:\Cylinder\QC-01\20251120 101838\PORT 12[20251120 0242]_034.D\Quant.txt</t>
  </si>
  <si>
    <t>C:\Cylinder\QC-01\20251120 101838\PORT 12[20251120 0257]_034.D</t>
  </si>
  <si>
    <t>C:\Cylinder\QC-01\20251120 101838\PORT 12[20251120 0257]_034.D\Quant.txt</t>
  </si>
  <si>
    <t>C:\Cylinder\QC-01\20251120 101838\PORT 12[20251120 0312]_034.D</t>
  </si>
  <si>
    <t>C:\Cylinder\QC-01\20251120 101838\PORT 12[20251120 0312]_034.D\Quant.txt</t>
  </si>
  <si>
    <t>C:\Cylinder\QC-01\20251120 101838\PORT 12[20251120 0327]_034.D</t>
  </si>
  <si>
    <t>C:\Cylinder\QC-01\20251120 101838\PORT 12[20251120 0327]_034.D\Quant.txt</t>
  </si>
  <si>
    <t>C:\Cylinder\QC-01\20251120 101838\PORT 12[20251120 0342]_034.D</t>
  </si>
  <si>
    <t>C:\Cylinder\QC-01\20251120 101838\PORT 12[20251120 0342]_034.D\Quant.txt</t>
  </si>
  <si>
    <t>C:\Cylinder\QC-01\20251120 101838\PORT 2[20251119 1047]_023.D\Quant.txt</t>
  </si>
  <si>
    <t>C:\Cylinder\QC-01\20251120 101838\PORT 2[20251119 1102]_023.D</t>
  </si>
  <si>
    <t>C:\Cylinder\QC-01\20251120 101838\PORT 2[20251119 1102]_023.D\Quant.txt</t>
  </si>
  <si>
    <t>C:\Cylinder\QC-01\20251120 101838\PORT 2[20251119 1117]_023.D</t>
  </si>
  <si>
    <t>C:\Cylinder\QC-01\20251120 101838\PORT 2[20251119 1117]_023.D\Quant.txt</t>
  </si>
  <si>
    <t>C:\Cylinder\QC-01\20251120 101838\PORT 2[20251119 1132]_023.D</t>
  </si>
  <si>
    <t>C:\Cylinder\QC-01\20251120 101838\PORT 2[20251119 1132]_023.D\Quant.txt</t>
  </si>
  <si>
    <t>C:\Cylinder\QC-01\20251120 101838\PORT 2[20251119 1147]_023.D</t>
  </si>
  <si>
    <t>C:\Cylinder\QC-01\20251120 101838\PORT 2[20251119 1147]_023.D\Quant.txt</t>
  </si>
  <si>
    <t>C:\Cylinder\QC-01\20251120 101838\PORT 2[20251119 1924]_221.D</t>
  </si>
  <si>
    <t>C:\Cylinder\QC-01\20251120 101838\PORT 2[20251119 1924]_221.D\Quant.txt</t>
  </si>
  <si>
    <t>C:\Cylinder\QC-01\20251120 101838\PORT 2[20251119 1939]_221.D</t>
  </si>
  <si>
    <t>C:\Cylinder\QC-01\20251120 101838\PORT 2[20251119 1939]_221.D\Quant.txt</t>
  </si>
  <si>
    <t>C:\Cylinder\QC-01\20251120 101838\PORT 2[20251119 1953]_221.D</t>
  </si>
  <si>
    <t>C:\Cylinder\QC-01\20251120 101838\PORT 2[20251119 1953]_221.D\Quant.txt</t>
  </si>
  <si>
    <t>C:\Cylinder\QC-01\20251120 101838\PORT 2[20251119 2008]_221.D</t>
  </si>
  <si>
    <t>C:\Cylinder\QC-01\20251120 101838\PORT 2[20251119 2008]_221.D\Quant.txt</t>
  </si>
  <si>
    <t>C:\Cylinder\QC-01\20251120 101838\PORT 2[20251119 2023]_221.D</t>
  </si>
  <si>
    <t>C:\Cylinder\QC-01\20251120 101838\PORT 2[20251119 2023]_221.D\Quant.txt</t>
  </si>
  <si>
    <t>C:\Cylinder\QC-01\20251120 101838\PORT 3[20251119 1202]_033.D</t>
  </si>
  <si>
    <t>C:\Cylinder\QC-01\20251120 101838\PORT 3[20251119 1202]_033.D\Quant.txt</t>
  </si>
  <si>
    <t>C:\Cylinder\QC-01\20251120 101838\PORT 3[20251119 1217]_033.D</t>
  </si>
  <si>
    <t>C:\Cylinder\QC-01\20251120 101838\PORT 3[20251119 1217]_033.D\Quant.txt</t>
  </si>
  <si>
    <t>C:\Cylinder\QC-01\20251120 101838\PORT 3[20251119 1232]_033.D</t>
  </si>
  <si>
    <t>C:\Cylinder\QC-01\20251120 101838\PORT 3[20251119 1232]_033.D\Quant.txt</t>
  </si>
  <si>
    <t>C:\Cylinder\QC-01\20251120 101838\PORT 3[20251119 1247]_033.D</t>
  </si>
  <si>
    <t>C:\Cylinder\QC-01\20251120 101838\PORT 3[20251119 1247]_033.D\Quant.txt</t>
  </si>
  <si>
    <t>C:\Cylinder\QC-01\20251120 101838\PORT 3[20251119 1302]_033.D</t>
  </si>
  <si>
    <t>C:\Cylinder\QC-01\20251120 101838\PORT 3[20251119 1302]_033.D\Quant.txt</t>
  </si>
  <si>
    <t>C:\Cylinder\QC-01\20251120 101838\PORT 3[20251119 2039]_152.D</t>
  </si>
  <si>
    <t>C:\Cylinder\QC-01\20251120 101838\PORT 3[20251119 2039]_152.D\Quant.txt</t>
  </si>
  <si>
    <t>C:\Cylinder\QC-01\20251120 101838\PORT 3[20251119 2054]_152.D</t>
  </si>
  <si>
    <t>C:\Cylinder\QC-01\20251120 101838\PORT 3[20251119 2054]_152.D\Quant.txt</t>
  </si>
  <si>
    <t>C:\Cylinder\QC-01\20251120 101838\PORT 3[20251119 2109]_152.D</t>
  </si>
  <si>
    <t>C:\Cylinder\QC-01\20251120 101838\PORT 3[20251119 2109]_152.D\Quant.txt</t>
  </si>
  <si>
    <t>C:\Cylinder\QC-01\20251120 101838\PORT 3[20251119 2124]_152.D</t>
  </si>
  <si>
    <t>C:\Cylinder\QC-01\20251120 101838\PORT 3[20251119 2124]_152.D\Quant.txt</t>
  </si>
  <si>
    <t>C:\Cylinder\QC-01\20251120 101838\PORT 3[20251119 2139]_152.D</t>
  </si>
  <si>
    <t>C:\Cylinder\QC-01\20251120 101838\PORT 3[20251119 2139]_152.D\Quant.txt</t>
  </si>
  <si>
    <t>C:\Cylinder\QC-01\20251120 101838\PORT 4[20251119 1347]_160.D</t>
  </si>
  <si>
    <t>C:\Cylinder\QC-01\20251120 101838\PORT 4[20251119 1347]_160.D\Quant.txt</t>
  </si>
  <si>
    <t>C:\Cylinder\QC-01\20251120 101838\PORT 4[20251119 1402]_160.D</t>
  </si>
  <si>
    <t>C:\Cylinder\QC-01\20251120 101838\PORT 4[20251119 1402]_160.D\Quant.txt</t>
  </si>
  <si>
    <t>C:\Cylinder\QC-01\20251120 101838\PORT 4[20251119 1417]_160.D</t>
  </si>
  <si>
    <t>C:\Cylinder\QC-01\20251120 101838\PORT 4[20251119 1417]_160.D\Quant.txt</t>
  </si>
  <si>
    <t>C:\Cylinder\QC-01\20251120 101838\PORT 4[20251119 1432]_160.D</t>
  </si>
  <si>
    <t>C:\Cylinder\QC-01\20251120 101838\PORT 4[20251119 1432]_160.D\Quant.txt</t>
  </si>
  <si>
    <t>C:\Cylinder\QC-01\20251120 101838\PORT 4[20251119 1447]_160.D</t>
  </si>
  <si>
    <t>C:\Cylinder\QC-01\20251120 101838\PORT 4[20251119 1447]_160.D\Quant.txt</t>
  </si>
  <si>
    <t>C:\Cylinder\QC-01\20251120 101838\PORT 4[20251119 2225]_228.D</t>
  </si>
  <si>
    <t>C:\Cylinder\QC-01\20251120 101838\PORT 4[20251119 2225]_228.D\Quant.txt</t>
  </si>
  <si>
    <t>C:\Cylinder\QC-01\20251120 101838\PORT 4[20251119 2240]_228.D</t>
  </si>
  <si>
    <t>C:\Cylinder\QC-01\20251120 101838\PORT 4[20251119 2240]_228.D\Quant.txt</t>
  </si>
  <si>
    <t>C:\Cylinder\QC-01\20251120 101838\PORT 4[20251119 2255]_228.D</t>
  </si>
  <si>
    <t>C:\Cylinder\QC-01\20251120 101838\PORT 4[20251119 2255]_228.D\Quant.txt</t>
  </si>
  <si>
    <t>C:\Cylinder\QC-01\20251120 101838\PORT 4[20251119 2310]_228.D</t>
  </si>
  <si>
    <t>C:\Cylinder\QC-01\20251120 101838\PORT 4[20251119 2310]_228.D\Quant.txt</t>
  </si>
  <si>
    <t>C:\Cylinder\QC-01\20251120 101838\PORT 4[20251119 2325]_228.D</t>
  </si>
  <si>
    <t>C:\Cylinder\QC-01\20251120 101838\PORT 4[20251119 2325]_228.D\Quant.txt</t>
  </si>
  <si>
    <t>C:\Cylinder\QC-01\20251120 101838\PORT 5[20251119 1502]_184.D</t>
  </si>
  <si>
    <t>C:\Cylinder\QC-01\20251120 101838\PORT 5[20251119 1502]_184.D\Quant.txt</t>
  </si>
  <si>
    <t>C:\Cylinder\QC-01\20251120 101838\PORT 5[20251119 1516]_184.D</t>
  </si>
  <si>
    <t>C:\Cylinder\QC-01\20251120 101838\PORT 5[20251119 1516]_184.D\Quant.txt</t>
  </si>
  <si>
    <t>C:\Cylinder\QC-01\20251120 101838\PORT 5[20251119 1531]_184.D</t>
  </si>
  <si>
    <t>C:\Cylinder\QC-01\20251120 101838\PORT 5[20251119 1531]_184.D\Quant.txt</t>
  </si>
  <si>
    <t>C:\Cylinder\QC-01\20251120 101838\PORT 5[20251119 1546]_184.D</t>
  </si>
  <si>
    <t>C:\Cylinder\QC-01\20251120 101838\PORT 5[20251119 1546]_184.D\Quant.txt</t>
  </si>
  <si>
    <t>C:\Cylinder\QC-01\20251120 101838\PORT 5[20251119 1601]_184.D</t>
  </si>
  <si>
    <t>C:\Cylinder\QC-01\20251120 101838\PORT 5[20251119 1601]_184.D\Quant.txt</t>
  </si>
  <si>
    <t>C:\Cylinder\QC-01\20251120 101838\PORT 5[20251119 2340]_024.D</t>
  </si>
  <si>
    <t>C:\Cylinder\QC-01\20251120 101838\PORT 5[20251119 2340]_024.D\Quant.txt</t>
  </si>
  <si>
    <t>C:\Cylinder\QC-01\20251120 101838\PORT 5[20251119 2355]_024.D</t>
  </si>
  <si>
    <t>C:\Cylinder\QC-01\20251120 101838\PORT 5[20251119 2355]_024.D\Quant.txt</t>
  </si>
  <si>
    <t>C:\Cylinder\QC-01\20251120 101838\PORT 5[20251120 0011]_024.D</t>
  </si>
  <si>
    <t>C:\Cylinder\QC-01\20251120 101838\PORT 5[20251120 0011]_024.D\Quant.txt</t>
  </si>
  <si>
    <t>C:\Cylinder\QC-01\20251120 101838\PORT 5[20251120 0026]_024.D</t>
  </si>
  <si>
    <t>C:\Cylinder\QC-01\20251120 101838\PORT 5[20251120 0026]_024.D\Quant.txt</t>
  </si>
  <si>
    <t>C:\Cylinder\QC-01\20251120 101838\PORT 5[20251120 0041]_024.D</t>
  </si>
  <si>
    <t>C:\Cylinder\QC-01\20251120 101838\PORT 5[20251120 0041]_024.D\Quant.txt</t>
  </si>
  <si>
    <t>C:\Cylinder\QC-01\20251120 101838\STD[20251119 0947]_903.D</t>
  </si>
  <si>
    <t>C:\Cylinder\QC-01\20251120 101838\STD[20251119 0947]_903.D\Quant.txt</t>
  </si>
  <si>
    <t>C:\Cylinder\QC-01\20251120 101838\STD[20251119 1002]_903.D</t>
  </si>
  <si>
    <t>C:\Cylinder\QC-01\20251120 101838\STD[20251119 1002]_903.D\Quant.txt</t>
  </si>
  <si>
    <t>C:\Cylinder\QC-01\20251120 101838\STD[20251119 1017]_903.D</t>
  </si>
  <si>
    <t>C:\Cylinder\QC-01\20251120 101838\STD[20251119 1017]_903.D\Quant.txt</t>
  </si>
  <si>
    <t>C:\Cylinder\QC-01\20251120 101838\STD[20251119 1032]_903.D</t>
  </si>
  <si>
    <t>C:\Cylinder\QC-01\20251120 101838\STD[20251119 1032]_903.D\epatemp.txt</t>
  </si>
  <si>
    <t>C:\Cylinder\QC-01\20251120 101838\STD[20251119 1317]_903.D</t>
  </si>
  <si>
    <t>C:\Cylinder\QC-01\20251120 101838\STD[20251119 1317]_903.D\Quant.txt</t>
  </si>
  <si>
    <t>C:\Cylinder\QC-01\20251120 101838\STD[20251119 1332]_903.D</t>
  </si>
  <si>
    <t>C:\Cylinder\QC-01\20251120 101838\STD[20251119 1332]_903.D\Quant.txt</t>
  </si>
  <si>
    <t>C:\Cylinder\QC-01\20251120 101838\STD[20251119 1616]_903.D</t>
  </si>
  <si>
    <t>C:\Cylinder\QC-01\20251120 101838\STD[20251119 1616]_903.D\Quant.txt</t>
  </si>
  <si>
    <t>C:\Cylinder\QC-01\20251120 101838\STD[20251119 1631]_903.D</t>
  </si>
  <si>
    <t>C:\Cylinder\QC-01\20251120 101838\STD[20251119 1631]_903.D\epatemp.txt</t>
  </si>
  <si>
    <t>C:\Cylinder\QC-01\20251120 101838\STD[20251119 1823]_903.D</t>
  </si>
  <si>
    <t>C:\Cylinder\QC-01\20251120 101838\STD[20251119 1823]_903.D\Quant.txt</t>
  </si>
  <si>
    <t>C:\Cylinder\QC-01\20251120 101838\STD[20251119 1838]_903.D</t>
  </si>
  <si>
    <t>C:\Cylinder\QC-01\20251120 101838\STD[20251119 1838]_903.D\Quant.txt</t>
  </si>
  <si>
    <t>C:\Cylinder\QC-01\20251120 101838\STD[20251119 1853]_903.D</t>
  </si>
  <si>
    <t>C:\Cylinder\QC-01\20251120 101838\STD[20251119 1853]_903.D\Quant.txt</t>
  </si>
  <si>
    <t>C:\Cylinder\QC-01\20251120 101838\STD[20251119 1908]_903.D</t>
  </si>
  <si>
    <t>C:\Cylinder\QC-01\20251120 101838\STD[20251119 1908]_903.D\Quant.txt</t>
  </si>
  <si>
    <t>C:\Cylinder\QC-01\20251120 101838\STD[20251119 2154]_903.D</t>
  </si>
  <si>
    <t>C:\Cylinder\QC-01\20251120 101838\STD[20251119 2154]_903.D\Quant.txt</t>
  </si>
  <si>
    <t>C:\Cylinder\QC-01\20251120 101838\STD[20251119 2210]_903.D</t>
  </si>
  <si>
    <t>C:\Cylinder\QC-01\20251120 101838\STD[20251119 2210]_903.D\Quant.txt</t>
  </si>
  <si>
    <t>C:\Cylinder\QC-01\20251120 101838\STD[20251120 0056]_903.D</t>
  </si>
  <si>
    <t>C:\Cylinder\QC-01\20251120 101838\STD[20251120 0056]_903.D\Quant.txt</t>
  </si>
  <si>
    <t>C:\Cylinder\QC-01\20251120 101838\STD[20251120 0111]_903.D</t>
  </si>
  <si>
    <t>C:\Cylinder\QC-01\20251120 101838\STD[20251120 0111]_903.D\Quant.txt</t>
  </si>
  <si>
    <t>C:\Cylinder\QC-01\20251120 101838\STD[20251120 0357]_903.D</t>
  </si>
  <si>
    <t>C:\Cylinder\QC-01\20251120 101838\STD[20251120 0357]_903.D\Quant.txt</t>
  </si>
  <si>
    <t>C:\Cylinder\QC-01\20251120 101838\STD[20251120 0412]_903.D</t>
  </si>
  <si>
    <t>C:\Cylinder\QC-01\20251120 101838\STD[20251120 0412]_903.D\Quant.txt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</si>
</sst>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/dd\ hh:mm"/>
    <numFmt numFmtId="177" formatCode="0.000"/>
    <numFmt numFmtId="178" formatCode="mm/dd"/>
  </numFmts>
  <fonts count="6">
    <font>
      <sz val="12"/>
      <color theme="1"/>
      <name val="新細明體"/>
      <family val="2"/>
      <charset val="136"/>
      <scheme val="minor"/>
    </font>
    <font>
      <sz val="12"/>
      <color theme="1"/>
      <name val="Arial Unicode MS"/>
      <family val="1"/>
      <charset val="136"/>
    </font>
    <font>
      <sz val="9"/>
      <name val="新細明體"/>
      <family val="2"/>
      <charset val="136"/>
      <scheme val="minor"/>
    </font>
    <font>
      <b/>
      <sz val="12"/>
      <color rgb="FFC00000"/>
      <name val="Arial Unicode MS"/>
      <family val="1"/>
      <charset val="136"/>
    </font>
    <font>
      <sz val="12"/>
      <color theme="1"/>
      <name val="Arial Unicode MS"/>
      <family val="2"/>
      <charset val="136"/>
    </font>
    <font>
      <sz val="12"/>
      <color rgb="FFFF0000"/>
      <name val="Arial Unicode MS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BE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1" fontId="1" fillId="2" borderId="1" xfId="0" applyNumberFormat="1" applyFont="1" applyFill="1" applyBorder="1">
      <alignment vertical="center"/>
    </xf>
    <xf numFmtId="2" fontId="1" fillId="2" borderId="1" xfId="0" applyNumberFormat="1" applyFont="1" applyFill="1" applyBorder="1">
      <alignment vertical="center"/>
    </xf>
    <xf numFmtId="177" fontId="1" fillId="2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76" fontId="1" fillId="3" borderId="1" xfId="0" applyNumberFormat="1" applyFont="1" applyFill="1" applyBorder="1">
      <alignment vertical="center"/>
    </xf>
    <xf numFmtId="1" fontId="1" fillId="3" borderId="1" xfId="0" applyNumberFormat="1" applyFont="1" applyFill="1" applyBorder="1">
      <alignment vertical="center"/>
    </xf>
    <xf numFmtId="2" fontId="1" fillId="3" borderId="1" xfId="0" applyNumberFormat="1" applyFont="1" applyFill="1" applyBorder="1">
      <alignment vertical="center"/>
    </xf>
    <xf numFmtId="177" fontId="1" fillId="3" borderId="1" xfId="0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176" fontId="1" fillId="4" borderId="1" xfId="0" applyNumberFormat="1" applyFont="1" applyFill="1" applyBorder="1">
      <alignment vertical="center"/>
    </xf>
    <xf numFmtId="1" fontId="1" fillId="5" borderId="1" xfId="0" applyNumberFormat="1" applyFont="1" applyFill="1" applyBorder="1">
      <alignment vertical="center"/>
    </xf>
    <xf numFmtId="1" fontId="1" fillId="0" borderId="1" xfId="0" applyNumberFormat="1" applyFont="1" applyBorder="1">
      <alignment vertical="center"/>
    </xf>
    <xf numFmtId="2" fontId="1" fillId="5" borderId="1" xfId="0" applyNumberFormat="1" applyFont="1" applyFill="1" applyBorder="1">
      <alignment vertical="center"/>
    </xf>
    <xf numFmtId="2" fontId="1" fillId="0" borderId="1" xfId="0" applyNumberFormat="1" applyFont="1" applyBorder="1">
      <alignment vertical="center"/>
    </xf>
    <xf numFmtId="177" fontId="1" fillId="5" borderId="1" xfId="0" applyNumberFormat="1" applyFont="1" applyFill="1" applyBorder="1">
      <alignment vertical="center"/>
    </xf>
    <xf numFmtId="177" fontId="1" fillId="0" borderId="1" xfId="0" applyNumberFormat="1" applyFont="1" applyBorder="1">
      <alignment vertical="center"/>
    </xf>
    <xf numFmtId="0" fontId="1" fillId="6" borderId="1" xfId="0" applyFont="1" applyFill="1" applyBorder="1">
      <alignment vertical="center"/>
    </xf>
    <xf numFmtId="176" fontId="1" fillId="6" borderId="1" xfId="0" applyNumberFormat="1" applyFont="1" applyFill="1" applyBorder="1">
      <alignment vertical="center"/>
    </xf>
    <xf numFmtId="1" fontId="1" fillId="6" borderId="1" xfId="0" applyNumberFormat="1" applyFont="1" applyFill="1" applyBorder="1">
      <alignment vertical="center"/>
    </xf>
    <xf numFmtId="2" fontId="1" fillId="6" borderId="1" xfId="0" applyNumberFormat="1" applyFont="1" applyFill="1" applyBorder="1">
      <alignment vertical="center"/>
    </xf>
    <xf numFmtId="177" fontId="1" fillId="6" borderId="1" xfId="0" applyNumberFormat="1" applyFont="1" applyFill="1" applyBorder="1">
      <alignment vertical="center"/>
    </xf>
    <xf numFmtId="9" fontId="1" fillId="6" borderId="1" xfId="0" applyNumberFormat="1" applyFont="1" applyFill="1" applyBorder="1">
      <alignment vertical="center"/>
    </xf>
    <xf numFmtId="178" fontId="1" fillId="2" borderId="1" xfId="0" applyNumberFormat="1" applyFont="1" applyFill="1" applyBorder="1">
      <alignment vertical="center"/>
    </xf>
    <xf numFmtId="178" fontId="1" fillId="4" borderId="1" xfId="0" applyNumberFormat="1" applyFont="1" applyFill="1" applyBorder="1">
      <alignment vertical="center"/>
    </xf>
    <xf numFmtId="0" fontId="3" fillId="4" borderId="1" xfId="0" applyFont="1" applyFill="1" applyBorder="1">
      <alignment vertical="center"/>
    </xf>
    <xf numFmtId="178" fontId="3" fillId="4" borderId="1" xfId="0" applyNumberFormat="1" applyFont="1" applyFill="1" applyBorder="1">
      <alignment vertical="center"/>
    </xf>
    <xf numFmtId="176" fontId="3" fillId="4" borderId="1" xfId="0" applyNumberFormat="1" applyFont="1" applyFill="1" applyBorder="1">
      <alignment vertical="center"/>
    </xf>
    <xf numFmtId="2" fontId="3" fillId="5" borderId="1" xfId="0" applyNumberFormat="1" applyFont="1" applyFill="1" applyBorder="1">
      <alignment vertical="center"/>
    </xf>
    <xf numFmtId="2" fontId="3" fillId="0" borderId="1" xfId="0" applyNumberFormat="1" applyFont="1" applyBorder="1">
      <alignment vertical="center"/>
    </xf>
    <xf numFmtId="0" fontId="4" fillId="2" borderId="1" xfId="0" applyFont="1" applyFill="1" applyBorder="1">
      <alignment vertical="center"/>
    </xf>
    <xf numFmtId="178" fontId="4" fillId="2" borderId="1" xfId="0" applyNumberFormat="1" applyFont="1" applyFill="1" applyBorder="1">
      <alignment vertical="center"/>
    </xf>
    <xf numFmtId="176" fontId="4" fillId="2" borderId="1" xfId="0" applyNumberFormat="1" applyFont="1" applyFill="1" applyBorder="1">
      <alignment vertical="center"/>
    </xf>
    <xf numFmtId="2" fontId="4" fillId="2" borderId="1" xfId="0" applyNumberFormat="1" applyFont="1" applyFill="1" applyBorder="1">
      <alignment vertical="center"/>
    </xf>
    <xf numFmtId="0" fontId="4" fillId="4" borderId="1" xfId="0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176" fontId="4" fillId="4" borderId="1" xfId="0" applyNumberFormat="1" applyFont="1" applyFill="1" applyBorder="1">
      <alignment vertical="center"/>
    </xf>
    <xf numFmtId="2" fontId="4" fillId="5" borderId="1" xfId="0" applyNumberFormat="1" applyFont="1" applyFill="1" applyBorder="1">
      <alignment vertical="center"/>
    </xf>
    <xf numFmtId="2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4" borderId="1" xfId="0" applyFont="1" applyFill="1" applyBorder="1">
      <alignment vertical="center"/>
    </xf>
    <xf numFmtId="22" fontId="4" fillId="4" borderId="1" xfId="0" applyNumberFormat="1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178" fontId="4" fillId="7" borderId="1" xfId="0" applyNumberFormat="1" applyFont="1" applyFill="1" applyBorder="1">
      <alignment vertical="center"/>
    </xf>
    <xf numFmtId="176" fontId="4" fillId="7" borderId="1" xfId="0" applyNumberFormat="1" applyFont="1" applyFill="1" applyBorder="1">
      <alignment vertical="center"/>
    </xf>
    <xf numFmtId="2" fontId="4" fillId="7" borderId="1" xfId="0" applyNumberFormat="1" applyFont="1" applyFill="1" applyBorder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</cellXfs>
  <cellStyles count="1">
    <cellStyle name="一般" xfId="0" builtinId="0"/>
  </cellStyles>
  <dxfs count="28"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  <dxf>
      <fill>
        <patternFill>
          <bgColor rgb="FFFF696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A7ED-6B61-480E-8E43-7205FE819D73}">
  <dimension ref="A1:EC122"/>
  <sheetViews>
    <sheetView workbookViewId="0">
      <selection activeCell="B8" sqref="B8"/>
    </sheetView>
  </sheetViews>
  <sheetFormatPr defaultColWidth="9" defaultRowHeight="16.2"/>
  <cols>
    <col min="1" max="1" width="40.109375" style="11" bestFit="1" customWidth="1"/>
    <col min="2" max="2" width="15.6640625" style="11" customWidth="1"/>
    <col min="3" max="6" width="11.6640625" style="11" customWidth="1"/>
    <col min="7" max="7" width="15.6640625" style="11" customWidth="1"/>
    <col min="8" max="8" width="41.21875" style="11" bestFit="1" customWidth="1"/>
    <col min="9" max="9" width="37" style="11" bestFit="1" customWidth="1"/>
    <col min="10" max="11" width="14.5546875" style="11" bestFit="1" customWidth="1"/>
    <col min="12" max="12" width="42.21875" style="11" bestFit="1" customWidth="1"/>
    <col min="13" max="16" width="9" style="11"/>
    <col min="17" max="133" width="11.6640625" style="11" customWidth="1"/>
    <col min="134" max="16384" width="9" style="11"/>
  </cols>
  <sheetData>
    <row r="1" spans="1:133" s="1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</row>
    <row r="2" spans="1:133" s="1" customFormat="1">
      <c r="B2" s="2"/>
      <c r="Q2" s="3" t="s">
        <v>133</v>
      </c>
      <c r="R2" s="3" t="s">
        <v>133</v>
      </c>
      <c r="S2" s="3" t="s">
        <v>133</v>
      </c>
      <c r="T2" s="3" t="s">
        <v>133</v>
      </c>
      <c r="U2" s="3" t="s">
        <v>133</v>
      </c>
      <c r="V2" s="3" t="s">
        <v>133</v>
      </c>
      <c r="W2" s="3" t="s">
        <v>133</v>
      </c>
      <c r="X2" s="3" t="s">
        <v>133</v>
      </c>
      <c r="Y2" s="3" t="s">
        <v>133</v>
      </c>
      <c r="Z2" s="3" t="s">
        <v>133</v>
      </c>
      <c r="AA2" s="3" t="s">
        <v>133</v>
      </c>
      <c r="AB2" s="3" t="s">
        <v>133</v>
      </c>
      <c r="AC2" s="3" t="s">
        <v>133</v>
      </c>
      <c r="AD2" s="3" t="s">
        <v>133</v>
      </c>
      <c r="AE2" s="3" t="s">
        <v>133</v>
      </c>
      <c r="AF2" s="3" t="s">
        <v>133</v>
      </c>
      <c r="AG2" s="3" t="s">
        <v>133</v>
      </c>
      <c r="AH2" s="3" t="s">
        <v>133</v>
      </c>
      <c r="AI2" s="3" t="s">
        <v>133</v>
      </c>
      <c r="AJ2" s="3" t="s">
        <v>133</v>
      </c>
      <c r="AK2" s="3" t="s">
        <v>133</v>
      </c>
      <c r="AL2" s="3" t="s">
        <v>133</v>
      </c>
      <c r="AM2" s="3" t="s">
        <v>133</v>
      </c>
      <c r="AN2" s="3" t="s">
        <v>133</v>
      </c>
      <c r="AO2" s="3" t="s">
        <v>133</v>
      </c>
      <c r="AP2" s="3" t="s">
        <v>133</v>
      </c>
      <c r="AQ2" s="3" t="s">
        <v>133</v>
      </c>
      <c r="AR2" s="3" t="s">
        <v>133</v>
      </c>
      <c r="AS2" s="3" t="s">
        <v>133</v>
      </c>
      <c r="AT2" s="3" t="s">
        <v>133</v>
      </c>
      <c r="AU2" s="3" t="s">
        <v>133</v>
      </c>
      <c r="AV2" s="3" t="s">
        <v>133</v>
      </c>
      <c r="AW2" s="3" t="s">
        <v>133</v>
      </c>
      <c r="AX2" s="3" t="s">
        <v>133</v>
      </c>
      <c r="AY2" s="3" t="s">
        <v>133</v>
      </c>
      <c r="AZ2" s="3" t="s">
        <v>133</v>
      </c>
      <c r="BA2" s="3" t="s">
        <v>133</v>
      </c>
      <c r="BB2" s="3" t="s">
        <v>133</v>
      </c>
      <c r="BC2" s="3" t="s">
        <v>133</v>
      </c>
      <c r="BD2" s="4" t="s">
        <v>134</v>
      </c>
      <c r="BE2" s="4" t="s">
        <v>134</v>
      </c>
      <c r="BF2" s="4" t="s">
        <v>134</v>
      </c>
      <c r="BG2" s="4" t="s">
        <v>134</v>
      </c>
      <c r="BH2" s="4" t="s">
        <v>134</v>
      </c>
      <c r="BI2" s="4" t="s">
        <v>134</v>
      </c>
      <c r="BJ2" s="4" t="s">
        <v>134</v>
      </c>
      <c r="BK2" s="4" t="s">
        <v>134</v>
      </c>
      <c r="BL2" s="4" t="s">
        <v>134</v>
      </c>
      <c r="BM2" s="4" t="s">
        <v>134</v>
      </c>
      <c r="BN2" s="4" t="s">
        <v>134</v>
      </c>
      <c r="BO2" s="4" t="s">
        <v>134</v>
      </c>
      <c r="BP2" s="4" t="s">
        <v>134</v>
      </c>
      <c r="BQ2" s="4" t="s">
        <v>134</v>
      </c>
      <c r="BR2" s="4" t="s">
        <v>134</v>
      </c>
      <c r="BS2" s="4" t="s">
        <v>134</v>
      </c>
      <c r="BT2" s="4" t="s">
        <v>134</v>
      </c>
      <c r="BU2" s="4" t="s">
        <v>134</v>
      </c>
      <c r="BV2" s="4" t="s">
        <v>134</v>
      </c>
      <c r="BW2" s="4" t="s">
        <v>134</v>
      </c>
      <c r="BX2" s="4" t="s">
        <v>134</v>
      </c>
      <c r="BY2" s="4" t="s">
        <v>134</v>
      </c>
      <c r="BZ2" s="4" t="s">
        <v>134</v>
      </c>
      <c r="CA2" s="4" t="s">
        <v>134</v>
      </c>
      <c r="CB2" s="4" t="s">
        <v>134</v>
      </c>
      <c r="CC2" s="4" t="s">
        <v>134</v>
      </c>
      <c r="CD2" s="4" t="s">
        <v>134</v>
      </c>
      <c r="CE2" s="4" t="s">
        <v>134</v>
      </c>
      <c r="CF2" s="4" t="s">
        <v>134</v>
      </c>
      <c r="CG2" s="4" t="s">
        <v>134</v>
      </c>
      <c r="CH2" s="4" t="s">
        <v>134</v>
      </c>
      <c r="CI2" s="4" t="s">
        <v>134</v>
      </c>
      <c r="CJ2" s="4" t="s">
        <v>134</v>
      </c>
      <c r="CK2" s="4" t="s">
        <v>134</v>
      </c>
      <c r="CL2" s="4" t="s">
        <v>134</v>
      </c>
      <c r="CM2" s="4" t="s">
        <v>134</v>
      </c>
      <c r="CN2" s="4" t="s">
        <v>134</v>
      </c>
      <c r="CO2" s="4" t="s">
        <v>134</v>
      </c>
      <c r="CP2" s="4" t="s">
        <v>134</v>
      </c>
      <c r="CQ2" s="5" t="s">
        <v>135</v>
      </c>
      <c r="CR2" s="5" t="s">
        <v>135</v>
      </c>
      <c r="CS2" s="5" t="s">
        <v>135</v>
      </c>
      <c r="CT2" s="5" t="s">
        <v>135</v>
      </c>
      <c r="CU2" s="5" t="s">
        <v>135</v>
      </c>
      <c r="CV2" s="5" t="s">
        <v>135</v>
      </c>
      <c r="CW2" s="5" t="s">
        <v>135</v>
      </c>
      <c r="CX2" s="5" t="s">
        <v>135</v>
      </c>
      <c r="CY2" s="5" t="s">
        <v>135</v>
      </c>
      <c r="CZ2" s="5" t="s">
        <v>135</v>
      </c>
      <c r="DA2" s="5" t="s">
        <v>135</v>
      </c>
      <c r="DB2" s="5" t="s">
        <v>135</v>
      </c>
      <c r="DC2" s="5" t="s">
        <v>135</v>
      </c>
      <c r="DD2" s="5" t="s">
        <v>135</v>
      </c>
      <c r="DE2" s="5" t="s">
        <v>135</v>
      </c>
      <c r="DF2" s="5" t="s">
        <v>135</v>
      </c>
      <c r="DG2" s="5" t="s">
        <v>135</v>
      </c>
      <c r="DH2" s="5" t="s">
        <v>135</v>
      </c>
      <c r="DI2" s="5" t="s">
        <v>135</v>
      </c>
      <c r="DJ2" s="5" t="s">
        <v>135</v>
      </c>
      <c r="DK2" s="5" t="s">
        <v>135</v>
      </c>
      <c r="DL2" s="5" t="s">
        <v>135</v>
      </c>
      <c r="DM2" s="5" t="s">
        <v>135</v>
      </c>
      <c r="DN2" s="5" t="s">
        <v>135</v>
      </c>
      <c r="DO2" s="5" t="s">
        <v>135</v>
      </c>
      <c r="DP2" s="5" t="s">
        <v>135</v>
      </c>
      <c r="DQ2" s="5" t="s">
        <v>135</v>
      </c>
      <c r="DR2" s="5" t="s">
        <v>135</v>
      </c>
      <c r="DS2" s="5" t="s">
        <v>135</v>
      </c>
      <c r="DT2" s="5" t="s">
        <v>135</v>
      </c>
      <c r="DU2" s="5" t="s">
        <v>135</v>
      </c>
      <c r="DV2" s="5" t="s">
        <v>135</v>
      </c>
      <c r="DW2" s="5" t="s">
        <v>135</v>
      </c>
      <c r="DX2" s="5" t="s">
        <v>135</v>
      </c>
      <c r="DY2" s="5" t="s">
        <v>135</v>
      </c>
      <c r="DZ2" s="5" t="s">
        <v>135</v>
      </c>
      <c r="EA2" s="5" t="s">
        <v>135</v>
      </c>
      <c r="EB2" s="5" t="s">
        <v>135</v>
      </c>
      <c r="EC2" s="5" t="s">
        <v>135</v>
      </c>
    </row>
    <row r="3" spans="1:133" s="1" customFormat="1">
      <c r="A3" s="1" t="s">
        <v>136</v>
      </c>
      <c r="B3" s="2" t="s">
        <v>137</v>
      </c>
      <c r="C3" s="1" t="s">
        <v>138</v>
      </c>
      <c r="D3" s="1" t="s">
        <v>139</v>
      </c>
      <c r="E3" s="1" t="s">
        <v>140</v>
      </c>
      <c r="F3" s="1" t="s">
        <v>141</v>
      </c>
      <c r="G3" s="1" t="s">
        <v>142</v>
      </c>
      <c r="H3" s="1" t="s">
        <v>143</v>
      </c>
      <c r="I3" s="1" t="s">
        <v>144</v>
      </c>
      <c r="J3" s="1" t="s">
        <v>145</v>
      </c>
      <c r="K3" s="1" t="s">
        <v>146</v>
      </c>
      <c r="L3" s="1" t="s">
        <v>147</v>
      </c>
      <c r="M3" s="1" t="s">
        <v>148</v>
      </c>
      <c r="N3" s="1" t="s">
        <v>149</v>
      </c>
      <c r="O3" s="1" t="s">
        <v>150</v>
      </c>
      <c r="P3" s="1" t="s">
        <v>151</v>
      </c>
      <c r="Q3" s="3" t="s">
        <v>152</v>
      </c>
      <c r="R3" s="3" t="s">
        <v>153</v>
      </c>
      <c r="S3" s="3" t="s">
        <v>154</v>
      </c>
      <c r="T3" s="3" t="s">
        <v>155</v>
      </c>
      <c r="U3" s="3" t="s">
        <v>156</v>
      </c>
      <c r="V3" s="3" t="s">
        <v>157</v>
      </c>
      <c r="W3" s="3" t="s">
        <v>158</v>
      </c>
      <c r="X3" s="3" t="s">
        <v>159</v>
      </c>
      <c r="Y3" s="3" t="s">
        <v>160</v>
      </c>
      <c r="Z3" s="3" t="s">
        <v>161</v>
      </c>
      <c r="AA3" s="3" t="s">
        <v>162</v>
      </c>
      <c r="AB3" s="3" t="s">
        <v>163</v>
      </c>
      <c r="AC3" s="3" t="s">
        <v>164</v>
      </c>
      <c r="AD3" s="3" t="s">
        <v>165</v>
      </c>
      <c r="AE3" s="3" t="s">
        <v>166</v>
      </c>
      <c r="AF3" s="3" t="s">
        <v>167</v>
      </c>
      <c r="AG3" s="3" t="s">
        <v>168</v>
      </c>
      <c r="AH3" s="3" t="s">
        <v>169</v>
      </c>
      <c r="AI3" s="3" t="s">
        <v>170</v>
      </c>
      <c r="AJ3" s="3" t="s">
        <v>171</v>
      </c>
      <c r="AK3" s="3" t="s">
        <v>172</v>
      </c>
      <c r="AL3" s="3" t="s">
        <v>173</v>
      </c>
      <c r="AM3" s="3" t="s">
        <v>174</v>
      </c>
      <c r="AN3" s="3" t="s">
        <v>175</v>
      </c>
      <c r="AO3" s="3" t="s">
        <v>176</v>
      </c>
      <c r="AP3" s="3" t="s">
        <v>177</v>
      </c>
      <c r="AQ3" s="3" t="s">
        <v>178</v>
      </c>
      <c r="AR3" s="3" t="s">
        <v>179</v>
      </c>
      <c r="AS3" s="3" t="s">
        <v>180</v>
      </c>
      <c r="AT3" s="3" t="s">
        <v>181</v>
      </c>
      <c r="AU3" s="3" t="s">
        <v>182</v>
      </c>
      <c r="AV3" s="3" t="s">
        <v>183</v>
      </c>
      <c r="AW3" s="3" t="s">
        <v>184</v>
      </c>
      <c r="AX3" s="3" t="s">
        <v>185</v>
      </c>
      <c r="AY3" s="3" t="s">
        <v>186</v>
      </c>
      <c r="AZ3" s="3" t="s">
        <v>187</v>
      </c>
      <c r="BA3" s="3" t="s">
        <v>188</v>
      </c>
      <c r="BB3" s="3" t="s">
        <v>189</v>
      </c>
      <c r="BC3" s="3" t="s">
        <v>190</v>
      </c>
      <c r="BD3" s="4" t="s">
        <v>152</v>
      </c>
      <c r="BE3" s="4" t="s">
        <v>153</v>
      </c>
      <c r="BF3" s="4" t="s">
        <v>154</v>
      </c>
      <c r="BG3" s="4" t="s">
        <v>155</v>
      </c>
      <c r="BH3" s="4" t="s">
        <v>156</v>
      </c>
      <c r="BI3" s="4" t="s">
        <v>157</v>
      </c>
      <c r="BJ3" s="4" t="s">
        <v>158</v>
      </c>
      <c r="BK3" s="4" t="s">
        <v>159</v>
      </c>
      <c r="BL3" s="4" t="s">
        <v>160</v>
      </c>
      <c r="BM3" s="4" t="s">
        <v>161</v>
      </c>
      <c r="BN3" s="4" t="s">
        <v>162</v>
      </c>
      <c r="BO3" s="4" t="s">
        <v>163</v>
      </c>
      <c r="BP3" s="4" t="s">
        <v>164</v>
      </c>
      <c r="BQ3" s="4" t="s">
        <v>165</v>
      </c>
      <c r="BR3" s="4" t="s">
        <v>166</v>
      </c>
      <c r="BS3" s="4" t="s">
        <v>167</v>
      </c>
      <c r="BT3" s="4" t="s">
        <v>168</v>
      </c>
      <c r="BU3" s="4" t="s">
        <v>169</v>
      </c>
      <c r="BV3" s="4" t="s">
        <v>170</v>
      </c>
      <c r="BW3" s="4" t="s">
        <v>171</v>
      </c>
      <c r="BX3" s="4" t="s">
        <v>172</v>
      </c>
      <c r="BY3" s="4" t="s">
        <v>173</v>
      </c>
      <c r="BZ3" s="4" t="s">
        <v>174</v>
      </c>
      <c r="CA3" s="4" t="s">
        <v>175</v>
      </c>
      <c r="CB3" s="4" t="s">
        <v>176</v>
      </c>
      <c r="CC3" s="4" t="s">
        <v>177</v>
      </c>
      <c r="CD3" s="4" t="s">
        <v>178</v>
      </c>
      <c r="CE3" s="4" t="s">
        <v>179</v>
      </c>
      <c r="CF3" s="4" t="s">
        <v>180</v>
      </c>
      <c r="CG3" s="4" t="s">
        <v>181</v>
      </c>
      <c r="CH3" s="4" t="s">
        <v>182</v>
      </c>
      <c r="CI3" s="4" t="s">
        <v>183</v>
      </c>
      <c r="CJ3" s="4" t="s">
        <v>184</v>
      </c>
      <c r="CK3" s="4" t="s">
        <v>185</v>
      </c>
      <c r="CL3" s="4" t="s">
        <v>186</v>
      </c>
      <c r="CM3" s="4" t="s">
        <v>187</v>
      </c>
      <c r="CN3" s="4" t="s">
        <v>188</v>
      </c>
      <c r="CO3" s="4" t="s">
        <v>189</v>
      </c>
      <c r="CP3" s="4" t="s">
        <v>190</v>
      </c>
      <c r="CQ3" s="5" t="s">
        <v>152</v>
      </c>
      <c r="CR3" s="5" t="s">
        <v>153</v>
      </c>
      <c r="CS3" s="5" t="s">
        <v>154</v>
      </c>
      <c r="CT3" s="5" t="s">
        <v>155</v>
      </c>
      <c r="CU3" s="5" t="s">
        <v>156</v>
      </c>
      <c r="CV3" s="5" t="s">
        <v>157</v>
      </c>
      <c r="CW3" s="5" t="s">
        <v>158</v>
      </c>
      <c r="CX3" s="5" t="s">
        <v>159</v>
      </c>
      <c r="CY3" s="5" t="s">
        <v>160</v>
      </c>
      <c r="CZ3" s="5" t="s">
        <v>161</v>
      </c>
      <c r="DA3" s="5" t="s">
        <v>162</v>
      </c>
      <c r="DB3" s="5" t="s">
        <v>163</v>
      </c>
      <c r="DC3" s="5" t="s">
        <v>164</v>
      </c>
      <c r="DD3" s="5" t="s">
        <v>165</v>
      </c>
      <c r="DE3" s="5" t="s">
        <v>166</v>
      </c>
      <c r="DF3" s="5" t="s">
        <v>167</v>
      </c>
      <c r="DG3" s="5" t="s">
        <v>168</v>
      </c>
      <c r="DH3" s="5" t="s">
        <v>169</v>
      </c>
      <c r="DI3" s="5" t="s">
        <v>170</v>
      </c>
      <c r="DJ3" s="5" t="s">
        <v>171</v>
      </c>
      <c r="DK3" s="5" t="s">
        <v>172</v>
      </c>
      <c r="DL3" s="5" t="s">
        <v>173</v>
      </c>
      <c r="DM3" s="5" t="s">
        <v>174</v>
      </c>
      <c r="DN3" s="5" t="s">
        <v>175</v>
      </c>
      <c r="DO3" s="5" t="s">
        <v>176</v>
      </c>
      <c r="DP3" s="5" t="s">
        <v>177</v>
      </c>
      <c r="DQ3" s="5" t="s">
        <v>178</v>
      </c>
      <c r="DR3" s="5" t="s">
        <v>179</v>
      </c>
      <c r="DS3" s="5" t="s">
        <v>180</v>
      </c>
      <c r="DT3" s="5" t="s">
        <v>181</v>
      </c>
      <c r="DU3" s="5" t="s">
        <v>182</v>
      </c>
      <c r="DV3" s="5" t="s">
        <v>183</v>
      </c>
      <c r="DW3" s="5" t="s">
        <v>184</v>
      </c>
      <c r="DX3" s="5" t="s">
        <v>185</v>
      </c>
      <c r="DY3" s="5" t="s">
        <v>186</v>
      </c>
      <c r="DZ3" s="5" t="s">
        <v>187</v>
      </c>
      <c r="EA3" s="5" t="s">
        <v>188</v>
      </c>
      <c r="EB3" s="5" t="s">
        <v>189</v>
      </c>
      <c r="EC3" s="5" t="s">
        <v>190</v>
      </c>
    </row>
    <row r="4" spans="1:133" ht="16.5" customHeight="1">
      <c r="A4" s="6" t="s">
        <v>191</v>
      </c>
      <c r="B4" s="7">
        <v>45980.407638888886</v>
      </c>
      <c r="C4" s="6" t="s">
        <v>192</v>
      </c>
      <c r="D4" s="6" t="s">
        <v>193</v>
      </c>
      <c r="E4" s="6">
        <v>5841</v>
      </c>
      <c r="F4" s="6">
        <v>903</v>
      </c>
      <c r="G4" s="6">
        <v>20251030001</v>
      </c>
      <c r="H4" s="6" t="s">
        <v>194</v>
      </c>
      <c r="I4" s="6" t="s">
        <v>195</v>
      </c>
      <c r="J4" s="6" t="s">
        <v>196</v>
      </c>
      <c r="K4" s="6" t="s">
        <v>197</v>
      </c>
      <c r="L4" s="6" t="s">
        <v>198</v>
      </c>
      <c r="M4" s="6">
        <v>1458.8240000000001</v>
      </c>
      <c r="N4" s="6">
        <v>-23.529412000000001</v>
      </c>
      <c r="O4" s="6" t="s">
        <v>199</v>
      </c>
      <c r="P4" s="6" t="s">
        <v>200</v>
      </c>
      <c r="Q4" s="8">
        <v>98.682473396043093</v>
      </c>
      <c r="R4" s="8">
        <v>112.797628775872</v>
      </c>
      <c r="S4" s="8">
        <v>93.210034220884395</v>
      </c>
      <c r="T4" s="8">
        <v>106.07262468125001</v>
      </c>
      <c r="U4" s="8">
        <v>93.503752966723894</v>
      </c>
      <c r="V4" s="8">
        <v>97.482794116519202</v>
      </c>
      <c r="W4" s="8">
        <v>96.265141869959905</v>
      </c>
      <c r="X4" s="8">
        <v>96.683974384175301</v>
      </c>
      <c r="Y4" s="8">
        <v>97.684076625140605</v>
      </c>
      <c r="Z4" s="8">
        <v>99.786389658497001</v>
      </c>
      <c r="AA4" s="8">
        <v>99.885157054361997</v>
      </c>
      <c r="AB4" s="8">
        <v>0</v>
      </c>
      <c r="AC4" s="8">
        <v>94.615910525754401</v>
      </c>
      <c r="AD4" s="8">
        <v>94.1606165520909</v>
      </c>
      <c r="AE4" s="8">
        <v>95.287775224998498</v>
      </c>
      <c r="AF4" s="8">
        <v>96.094726036072601</v>
      </c>
      <c r="AG4" s="8">
        <v>96.286688261083597</v>
      </c>
      <c r="AH4" s="8">
        <v>97.2340579035627</v>
      </c>
      <c r="AI4" s="8">
        <v>96.2261423337998</v>
      </c>
      <c r="AJ4" s="8">
        <v>95.732721912096807</v>
      </c>
      <c r="AK4" s="8">
        <v>96.317742266111694</v>
      </c>
      <c r="AL4" s="8">
        <v>98.274226286339697</v>
      </c>
      <c r="AM4" s="8">
        <v>106.085196400431</v>
      </c>
      <c r="AN4" s="8">
        <v>98.656504074462106</v>
      </c>
      <c r="AO4" s="8">
        <v>99.482733168257994</v>
      </c>
      <c r="AP4" s="8">
        <v>99.101995015011994</v>
      </c>
      <c r="AQ4" s="8">
        <v>100.59595535809299</v>
      </c>
      <c r="AR4" s="8">
        <v>100.893038696243</v>
      </c>
      <c r="AS4" s="8">
        <v>103.296962234791</v>
      </c>
      <c r="AT4" s="8">
        <v>106.46503267243899</v>
      </c>
      <c r="AU4" s="8">
        <v>101.135710728208</v>
      </c>
      <c r="AV4" s="8">
        <v>97.4955291293671</v>
      </c>
      <c r="AW4" s="8">
        <v>101.618744155735</v>
      </c>
      <c r="AX4" s="8">
        <v>101.06792007867899</v>
      </c>
      <c r="AY4" s="8">
        <v>98.9654093275403</v>
      </c>
      <c r="AZ4" s="8">
        <v>98.398878173339099</v>
      </c>
      <c r="BA4" s="8">
        <v>98.114014576318596</v>
      </c>
      <c r="BB4" s="8">
        <v>98.223448213492802</v>
      </c>
      <c r="BC4" s="8">
        <v>103.730253233186</v>
      </c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</row>
    <row r="5" spans="1:133" ht="16.5" customHeight="1">
      <c r="A5" s="12">
        <v>90828</v>
      </c>
      <c r="B5" s="13">
        <v>45980.407638888886</v>
      </c>
      <c r="C5" s="12" t="s">
        <v>192</v>
      </c>
      <c r="D5" s="12" t="s">
        <v>193</v>
      </c>
      <c r="E5" s="12">
        <v>5841</v>
      </c>
      <c r="F5" s="12">
        <v>903</v>
      </c>
      <c r="G5" s="12">
        <v>20251030001</v>
      </c>
      <c r="H5" s="12" t="s">
        <v>194</v>
      </c>
      <c r="I5" s="12" t="s">
        <v>195</v>
      </c>
      <c r="J5" s="12" t="s">
        <v>196</v>
      </c>
      <c r="K5" s="12" t="s">
        <v>197</v>
      </c>
      <c r="L5" s="12" t="s">
        <v>198</v>
      </c>
      <c r="M5" s="12">
        <v>1458.8240000000001</v>
      </c>
      <c r="N5" s="12">
        <v>-23.529412000000001</v>
      </c>
      <c r="O5" s="12" t="s">
        <v>199</v>
      </c>
      <c r="P5" s="12" t="s">
        <v>200</v>
      </c>
      <c r="Q5" s="14">
        <v>1204986</v>
      </c>
      <c r="R5" s="14">
        <v>4534252</v>
      </c>
      <c r="S5" s="15">
        <v>2513092</v>
      </c>
      <c r="T5" s="14">
        <v>33717521</v>
      </c>
      <c r="U5" s="14">
        <v>3386399</v>
      </c>
      <c r="V5" s="14">
        <v>4766994</v>
      </c>
      <c r="W5" s="14">
        <v>5750289</v>
      </c>
      <c r="X5" s="14">
        <v>8463829</v>
      </c>
      <c r="Y5" s="15">
        <v>10660461</v>
      </c>
      <c r="Z5" s="14">
        <v>12197808</v>
      </c>
      <c r="AA5" s="14">
        <v>18950847</v>
      </c>
      <c r="AB5" s="14">
        <v>711829</v>
      </c>
      <c r="AC5" s="15">
        <v>8099970</v>
      </c>
      <c r="AD5" s="15">
        <v>4545347</v>
      </c>
      <c r="AE5" s="15">
        <v>6725010</v>
      </c>
      <c r="AF5" s="15">
        <v>4870198</v>
      </c>
      <c r="AG5" s="15">
        <v>4757073</v>
      </c>
      <c r="AH5" s="15">
        <v>7221439</v>
      </c>
      <c r="AI5" s="15">
        <v>9141323</v>
      </c>
      <c r="AJ5" s="15">
        <v>5584769</v>
      </c>
      <c r="AK5" s="15">
        <v>4565853</v>
      </c>
      <c r="AL5" s="15">
        <v>3181651</v>
      </c>
      <c r="AM5" s="15">
        <v>6371658</v>
      </c>
      <c r="AN5" s="15">
        <v>5594561</v>
      </c>
      <c r="AO5" s="15">
        <v>4264208</v>
      </c>
      <c r="AP5" s="15">
        <v>7282060</v>
      </c>
      <c r="AQ5" s="15">
        <v>7385077</v>
      </c>
      <c r="AR5" s="15">
        <v>11315788</v>
      </c>
      <c r="AS5" s="15">
        <v>18480992</v>
      </c>
      <c r="AT5" s="15">
        <v>15143151</v>
      </c>
      <c r="AU5" s="15">
        <v>11290060</v>
      </c>
      <c r="AV5" s="15">
        <v>15507805</v>
      </c>
      <c r="AW5" s="15">
        <v>9766365</v>
      </c>
      <c r="AX5" s="15">
        <v>18751990</v>
      </c>
      <c r="AY5" s="15">
        <v>12536283</v>
      </c>
      <c r="AZ5" s="15">
        <v>12973314</v>
      </c>
      <c r="BA5" s="15">
        <v>11941904</v>
      </c>
      <c r="BB5" s="15">
        <v>14201438</v>
      </c>
      <c r="BC5" s="15">
        <v>12843868</v>
      </c>
      <c r="BD5" s="16"/>
      <c r="BE5" s="16"/>
      <c r="BF5" s="17"/>
      <c r="BG5" s="16"/>
      <c r="BH5" s="16"/>
      <c r="BI5" s="16"/>
      <c r="BJ5" s="16"/>
      <c r="BK5" s="16"/>
      <c r="BL5" s="17"/>
      <c r="BM5" s="16"/>
      <c r="BN5" s="16"/>
      <c r="BO5" s="16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8">
        <v>2.1339999999999999</v>
      </c>
      <c r="CR5" s="18">
        <v>2.1640000000000001</v>
      </c>
      <c r="CS5" s="19">
        <v>2.5870000000000002</v>
      </c>
      <c r="CT5" s="18">
        <v>2.718</v>
      </c>
      <c r="CU5" s="18">
        <v>2.9460000000000002</v>
      </c>
      <c r="CV5" s="18">
        <v>3.2850000000000001</v>
      </c>
      <c r="CW5" s="18">
        <v>3.5169999999999999</v>
      </c>
      <c r="CX5" s="18">
        <v>4.24</v>
      </c>
      <c r="CY5" s="19">
        <v>4.258</v>
      </c>
      <c r="CZ5" s="18">
        <v>5.266</v>
      </c>
      <c r="DA5" s="18">
        <v>6.5910000000000002</v>
      </c>
      <c r="DB5" s="18">
        <v>6.5910000000000002</v>
      </c>
      <c r="DC5" s="19">
        <v>1.5940000000000001</v>
      </c>
      <c r="DD5" s="19">
        <v>2.3969999999999998</v>
      </c>
      <c r="DE5" s="19">
        <v>2.4620000000000002</v>
      </c>
      <c r="DF5" s="19">
        <v>3.1179999999999999</v>
      </c>
      <c r="DG5" s="19">
        <v>3.4910000000000001</v>
      </c>
      <c r="DH5" s="19">
        <v>3.7120000000000002</v>
      </c>
      <c r="DI5" s="19">
        <v>4.0289999999999999</v>
      </c>
      <c r="DJ5" s="19">
        <v>4.1109999999999998</v>
      </c>
      <c r="DK5" s="19">
        <v>4.6710000000000003</v>
      </c>
      <c r="DL5" s="19">
        <v>4.6890000000000001</v>
      </c>
      <c r="DM5" s="19">
        <v>5.0229999999999997</v>
      </c>
      <c r="DN5" s="19">
        <v>5.2320000000000002</v>
      </c>
      <c r="DO5" s="19">
        <v>5.3239999999999998</v>
      </c>
      <c r="DP5" s="19">
        <v>5.5709999999999997</v>
      </c>
      <c r="DQ5" s="19">
        <v>5.609</v>
      </c>
      <c r="DR5" s="19">
        <v>5.8449999999999998</v>
      </c>
      <c r="DS5" s="19">
        <v>5.9109999999999996</v>
      </c>
      <c r="DT5" s="19">
        <v>5.9619999999999997</v>
      </c>
      <c r="DU5" s="19">
        <v>6.093</v>
      </c>
      <c r="DV5" s="19">
        <v>6.1029999999999998</v>
      </c>
      <c r="DW5" s="19">
        <v>6.2220000000000004</v>
      </c>
      <c r="DX5" s="19">
        <v>6.4619999999999997</v>
      </c>
      <c r="DY5" s="19">
        <v>6.6859999999999999</v>
      </c>
      <c r="DZ5" s="19">
        <v>6.7210000000000001</v>
      </c>
      <c r="EA5" s="19">
        <v>6.8179999999999996</v>
      </c>
      <c r="EB5" s="19">
        <v>7.3650000000000002</v>
      </c>
      <c r="EC5" s="19">
        <v>7.4489999999999998</v>
      </c>
    </row>
    <row r="6" spans="1:133" ht="16.5" customHeight="1">
      <c r="A6" s="12">
        <v>90829</v>
      </c>
      <c r="B6" s="13">
        <v>45980.418055555558</v>
      </c>
      <c r="C6" s="12" t="s">
        <v>192</v>
      </c>
      <c r="D6" s="12" t="s">
        <v>193</v>
      </c>
      <c r="E6" s="12">
        <v>5841</v>
      </c>
      <c r="F6" s="12">
        <v>903</v>
      </c>
      <c r="G6" s="12">
        <v>20251030001</v>
      </c>
      <c r="H6" s="12" t="s">
        <v>201</v>
      </c>
      <c r="I6" s="12" t="s">
        <v>195</v>
      </c>
      <c r="J6" s="12" t="s">
        <v>196</v>
      </c>
      <c r="K6" s="12" t="s">
        <v>197</v>
      </c>
      <c r="L6" s="12" t="s">
        <v>198</v>
      </c>
      <c r="M6" s="12">
        <v>1458.8240000000001</v>
      </c>
      <c r="N6" s="12">
        <v>-23.529412000000001</v>
      </c>
      <c r="O6" s="12" t="s">
        <v>199</v>
      </c>
      <c r="P6" s="12" t="s">
        <v>200</v>
      </c>
      <c r="Q6" s="14">
        <v>1098376</v>
      </c>
      <c r="R6" s="14">
        <v>3697437</v>
      </c>
      <c r="S6" s="15">
        <v>2392094</v>
      </c>
      <c r="T6" s="14">
        <v>32399061</v>
      </c>
      <c r="U6" s="14">
        <v>3223954</v>
      </c>
      <c r="V6" s="14">
        <v>4618228</v>
      </c>
      <c r="W6" s="14">
        <v>5660046</v>
      </c>
      <c r="X6" s="14">
        <v>8181527</v>
      </c>
      <c r="Y6" s="15">
        <v>10513417</v>
      </c>
      <c r="Z6" s="14">
        <v>12114404</v>
      </c>
      <c r="AA6" s="14">
        <v>19591352</v>
      </c>
      <c r="AB6" s="14">
        <v>729991</v>
      </c>
      <c r="AC6" s="15">
        <v>7478948</v>
      </c>
      <c r="AD6" s="15">
        <v>4296695</v>
      </c>
      <c r="AE6" s="15">
        <v>6391027</v>
      </c>
      <c r="AF6" s="15">
        <v>4763756</v>
      </c>
      <c r="AG6" s="15">
        <v>4633757</v>
      </c>
      <c r="AH6" s="15">
        <v>7090086</v>
      </c>
      <c r="AI6" s="15">
        <v>9020952</v>
      </c>
      <c r="AJ6" s="15">
        <v>5464045</v>
      </c>
      <c r="AK6" s="15">
        <v>4551995</v>
      </c>
      <c r="AL6" s="15">
        <v>3160569</v>
      </c>
      <c r="AM6" s="15">
        <v>6392717</v>
      </c>
      <c r="AN6" s="15">
        <v>5907876</v>
      </c>
      <c r="AO6" s="15">
        <v>4282647</v>
      </c>
      <c r="AP6" s="15">
        <v>7221851</v>
      </c>
      <c r="AQ6" s="15">
        <v>7487255</v>
      </c>
      <c r="AR6" s="15">
        <v>11085503</v>
      </c>
      <c r="AS6" s="15">
        <v>18630894</v>
      </c>
      <c r="AT6" s="15">
        <v>15316274</v>
      </c>
      <c r="AU6" s="15">
        <v>11446662</v>
      </c>
      <c r="AV6" s="15">
        <v>15829930</v>
      </c>
      <c r="AW6" s="15">
        <v>10340014</v>
      </c>
      <c r="AX6" s="15">
        <v>19291731</v>
      </c>
      <c r="AY6" s="15">
        <v>13274479</v>
      </c>
      <c r="AZ6" s="15">
        <v>13638193</v>
      </c>
      <c r="BA6" s="15">
        <v>12572393</v>
      </c>
      <c r="BB6" s="15">
        <v>12663479</v>
      </c>
      <c r="BC6" s="15">
        <v>12503400</v>
      </c>
      <c r="BD6" s="16"/>
      <c r="BE6" s="16"/>
      <c r="BF6" s="17"/>
      <c r="BG6" s="16"/>
      <c r="BH6" s="16"/>
      <c r="BI6" s="16"/>
      <c r="BJ6" s="16"/>
      <c r="BK6" s="16"/>
      <c r="BL6" s="17"/>
      <c r="BM6" s="16"/>
      <c r="BN6" s="16"/>
      <c r="BO6" s="16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8">
        <v>2.1269999999999998</v>
      </c>
      <c r="CR6" s="18">
        <v>2.1549999999999998</v>
      </c>
      <c r="CS6" s="19">
        <v>2.5739999999999998</v>
      </c>
      <c r="CT6" s="18">
        <v>2.6989999999999998</v>
      </c>
      <c r="CU6" s="18">
        <v>2.9319999999999999</v>
      </c>
      <c r="CV6" s="18">
        <v>3.27</v>
      </c>
      <c r="CW6" s="18">
        <v>3.5009999999999999</v>
      </c>
      <c r="CX6" s="18">
        <v>4.2279999999999998</v>
      </c>
      <c r="CY6" s="19">
        <v>4.2460000000000004</v>
      </c>
      <c r="CZ6" s="18">
        <v>5.2610000000000001</v>
      </c>
      <c r="DA6" s="18">
        <v>6.5919999999999996</v>
      </c>
      <c r="DB6" s="18">
        <v>6.5919999999999996</v>
      </c>
      <c r="DC6" s="19">
        <v>1.5940000000000001</v>
      </c>
      <c r="DD6" s="19">
        <v>2.3860000000000001</v>
      </c>
      <c r="DE6" s="19">
        <v>2.4500000000000002</v>
      </c>
      <c r="DF6" s="19">
        <v>3.1030000000000002</v>
      </c>
      <c r="DG6" s="19">
        <v>3.4769999999999999</v>
      </c>
      <c r="DH6" s="19">
        <v>3.6970000000000001</v>
      </c>
      <c r="DI6" s="19">
        <v>4.0149999999999997</v>
      </c>
      <c r="DJ6" s="19">
        <v>4.0990000000000002</v>
      </c>
      <c r="DK6" s="19">
        <v>4.6619999999999999</v>
      </c>
      <c r="DL6" s="19">
        <v>4.68</v>
      </c>
      <c r="DM6" s="19">
        <v>5.016</v>
      </c>
      <c r="DN6" s="19">
        <v>5.2270000000000003</v>
      </c>
      <c r="DO6" s="19">
        <v>5.319</v>
      </c>
      <c r="DP6" s="19">
        <v>5.5670000000000002</v>
      </c>
      <c r="DQ6" s="19">
        <v>5.6050000000000004</v>
      </c>
      <c r="DR6" s="19">
        <v>5.843</v>
      </c>
      <c r="DS6" s="19">
        <v>5.9089999999999998</v>
      </c>
      <c r="DT6" s="19">
        <v>5.96</v>
      </c>
      <c r="DU6" s="19">
        <v>6.0919999999999996</v>
      </c>
      <c r="DV6" s="19">
        <v>6.1020000000000003</v>
      </c>
      <c r="DW6" s="19">
        <v>6.2220000000000004</v>
      </c>
      <c r="DX6" s="19">
        <v>6.4619999999999997</v>
      </c>
      <c r="DY6" s="19">
        <v>6.6870000000000003</v>
      </c>
      <c r="DZ6" s="19">
        <v>6.7210000000000001</v>
      </c>
      <c r="EA6" s="19">
        <v>6.819</v>
      </c>
      <c r="EB6" s="19">
        <v>7.3639999999999999</v>
      </c>
      <c r="EC6" s="19">
        <v>7.4480000000000004</v>
      </c>
    </row>
    <row r="7" spans="1:133" ht="16.5" customHeight="1">
      <c r="A7" s="12">
        <v>90830</v>
      </c>
      <c r="B7" s="13">
        <v>45980.428472222222</v>
      </c>
      <c r="C7" s="12" t="s">
        <v>192</v>
      </c>
      <c r="D7" s="12" t="s">
        <v>193</v>
      </c>
      <c r="E7" s="12">
        <v>5841</v>
      </c>
      <c r="F7" s="12">
        <v>903</v>
      </c>
      <c r="G7" s="12">
        <v>20251030001</v>
      </c>
      <c r="H7" s="12" t="s">
        <v>202</v>
      </c>
      <c r="I7" s="12" t="s">
        <v>195</v>
      </c>
      <c r="J7" s="12" t="s">
        <v>196</v>
      </c>
      <c r="K7" s="12" t="s">
        <v>197</v>
      </c>
      <c r="L7" s="12" t="s">
        <v>198</v>
      </c>
      <c r="M7" s="12">
        <v>1458.8240000000001</v>
      </c>
      <c r="N7" s="12">
        <v>-23.529412000000001</v>
      </c>
      <c r="O7" s="12" t="s">
        <v>199</v>
      </c>
      <c r="P7" s="12" t="s">
        <v>200</v>
      </c>
      <c r="Q7" s="14">
        <v>1093994</v>
      </c>
      <c r="R7" s="14">
        <v>3920610</v>
      </c>
      <c r="S7" s="15">
        <v>2439451</v>
      </c>
      <c r="T7" s="14">
        <v>32726273</v>
      </c>
      <c r="U7" s="14">
        <v>3278735</v>
      </c>
      <c r="V7" s="14">
        <v>4655437</v>
      </c>
      <c r="W7" s="14">
        <v>5739732</v>
      </c>
      <c r="X7" s="14">
        <v>8179076</v>
      </c>
      <c r="Y7" s="15">
        <v>10580943</v>
      </c>
      <c r="Z7" s="14">
        <v>12166567</v>
      </c>
      <c r="AA7" s="14">
        <v>19891676</v>
      </c>
      <c r="AB7" s="14">
        <v>749257</v>
      </c>
      <c r="AC7" s="15">
        <v>7524092</v>
      </c>
      <c r="AD7" s="15">
        <v>4315406</v>
      </c>
      <c r="AE7" s="15">
        <v>6430792</v>
      </c>
      <c r="AF7" s="15">
        <v>4741127</v>
      </c>
      <c r="AG7" s="15">
        <v>4688910</v>
      </c>
      <c r="AH7" s="15">
        <v>7171219</v>
      </c>
      <c r="AI7" s="15">
        <v>9223480</v>
      </c>
      <c r="AJ7" s="15">
        <v>5457456</v>
      </c>
      <c r="AK7" s="15">
        <v>4547143</v>
      </c>
      <c r="AL7" s="15">
        <v>3166917</v>
      </c>
      <c r="AM7" s="15">
        <v>6461737</v>
      </c>
      <c r="AN7" s="15">
        <v>5969072</v>
      </c>
      <c r="AO7" s="15">
        <v>4332472</v>
      </c>
      <c r="AP7" s="15">
        <v>7273609</v>
      </c>
      <c r="AQ7" s="15">
        <v>7545399</v>
      </c>
      <c r="AR7" s="15">
        <v>11204173</v>
      </c>
      <c r="AS7" s="15">
        <v>18700281</v>
      </c>
      <c r="AT7" s="15">
        <v>15376661</v>
      </c>
      <c r="AU7" s="15">
        <v>11453496</v>
      </c>
      <c r="AV7" s="15">
        <v>15763839</v>
      </c>
      <c r="AW7" s="15">
        <v>10825526</v>
      </c>
      <c r="AX7" s="15">
        <v>19383522</v>
      </c>
      <c r="AY7" s="15">
        <v>13590793</v>
      </c>
      <c r="AZ7" s="15">
        <v>13906109</v>
      </c>
      <c r="BA7" s="15">
        <v>12934650</v>
      </c>
      <c r="BB7" s="15">
        <v>12903963</v>
      </c>
      <c r="BC7" s="15">
        <v>13097109</v>
      </c>
      <c r="BD7" s="16"/>
      <c r="BE7" s="16"/>
      <c r="BF7" s="17"/>
      <c r="BG7" s="16"/>
      <c r="BH7" s="16"/>
      <c r="BI7" s="16"/>
      <c r="BJ7" s="16"/>
      <c r="BK7" s="16"/>
      <c r="BL7" s="17"/>
      <c r="BM7" s="16"/>
      <c r="BN7" s="16"/>
      <c r="BO7" s="16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8">
        <v>2.1269999999999998</v>
      </c>
      <c r="CR7" s="18">
        <v>2.1549999999999998</v>
      </c>
      <c r="CS7" s="19">
        <v>2.5739999999999998</v>
      </c>
      <c r="CT7" s="18">
        <v>2.698</v>
      </c>
      <c r="CU7" s="18">
        <v>2.9319999999999999</v>
      </c>
      <c r="CV7" s="18">
        <v>3.2690000000000001</v>
      </c>
      <c r="CW7" s="18">
        <v>3.5009999999999999</v>
      </c>
      <c r="CX7" s="18">
        <v>4.2279999999999998</v>
      </c>
      <c r="CY7" s="19">
        <v>4.2460000000000004</v>
      </c>
      <c r="CZ7" s="18">
        <v>5.2610000000000001</v>
      </c>
      <c r="DA7" s="18">
        <v>6.5919999999999996</v>
      </c>
      <c r="DB7" s="18">
        <v>6.5919999999999996</v>
      </c>
      <c r="DC7" s="19">
        <v>1.5940000000000001</v>
      </c>
      <c r="DD7" s="19">
        <v>2.3860000000000001</v>
      </c>
      <c r="DE7" s="19">
        <v>2.4500000000000002</v>
      </c>
      <c r="DF7" s="19">
        <v>3.1030000000000002</v>
      </c>
      <c r="DG7" s="19">
        <v>3.476</v>
      </c>
      <c r="DH7" s="19">
        <v>3.6970000000000001</v>
      </c>
      <c r="DI7" s="19">
        <v>4.0149999999999997</v>
      </c>
      <c r="DJ7" s="19">
        <v>4.0990000000000002</v>
      </c>
      <c r="DK7" s="19">
        <v>4.6619999999999999</v>
      </c>
      <c r="DL7" s="19">
        <v>4.68</v>
      </c>
      <c r="DM7" s="19">
        <v>5.0149999999999997</v>
      </c>
      <c r="DN7" s="19">
        <v>5.226</v>
      </c>
      <c r="DO7" s="19">
        <v>5.3179999999999996</v>
      </c>
      <c r="DP7" s="19">
        <v>5.5670000000000002</v>
      </c>
      <c r="DQ7" s="19">
        <v>5.6050000000000004</v>
      </c>
      <c r="DR7" s="19">
        <v>5.843</v>
      </c>
      <c r="DS7" s="19">
        <v>5.9089999999999998</v>
      </c>
      <c r="DT7" s="19">
        <v>5.96</v>
      </c>
      <c r="DU7" s="19">
        <v>6.0919999999999996</v>
      </c>
      <c r="DV7" s="19">
        <v>6.1020000000000003</v>
      </c>
      <c r="DW7" s="19">
        <v>6.2210000000000001</v>
      </c>
      <c r="DX7" s="19">
        <v>6.4619999999999997</v>
      </c>
      <c r="DY7" s="19">
        <v>6.6870000000000003</v>
      </c>
      <c r="DZ7" s="19">
        <v>6.7210000000000001</v>
      </c>
      <c r="EA7" s="19">
        <v>6.819</v>
      </c>
      <c r="EB7" s="19">
        <v>7.3639999999999999</v>
      </c>
      <c r="EC7" s="19">
        <v>7.4480000000000004</v>
      </c>
    </row>
    <row r="8" spans="1:133" ht="16.5" customHeight="1">
      <c r="A8" s="12">
        <v>90831</v>
      </c>
      <c r="B8" s="13">
        <v>45980.438888888886</v>
      </c>
      <c r="C8" s="12" t="s">
        <v>192</v>
      </c>
      <c r="D8" s="12" t="s">
        <v>193</v>
      </c>
      <c r="E8" s="12">
        <v>5841</v>
      </c>
      <c r="F8" s="12">
        <v>903</v>
      </c>
      <c r="G8" s="12">
        <v>20251030001</v>
      </c>
      <c r="H8" s="12" t="s">
        <v>203</v>
      </c>
      <c r="I8" s="12" t="s">
        <v>195</v>
      </c>
      <c r="J8" s="12" t="s">
        <v>196</v>
      </c>
      <c r="K8" s="12" t="s">
        <v>197</v>
      </c>
      <c r="L8" s="12" t="s">
        <v>198</v>
      </c>
      <c r="M8" s="12">
        <v>1458.8240000000001</v>
      </c>
      <c r="N8" s="12">
        <v>-23.529412000000001</v>
      </c>
      <c r="O8" s="12" t="s">
        <v>199</v>
      </c>
      <c r="P8" s="12" t="s">
        <v>200</v>
      </c>
      <c r="Q8" s="14">
        <v>1094611</v>
      </c>
      <c r="R8" s="14">
        <v>3980830</v>
      </c>
      <c r="S8" s="15">
        <v>2403529</v>
      </c>
      <c r="T8" s="14">
        <v>32676221</v>
      </c>
      <c r="U8" s="14">
        <v>3255320</v>
      </c>
      <c r="V8" s="14">
        <v>4645500</v>
      </c>
      <c r="W8" s="14">
        <v>5762632</v>
      </c>
      <c r="X8" s="14">
        <v>8343919</v>
      </c>
      <c r="Y8" s="15">
        <v>10575446</v>
      </c>
      <c r="Z8" s="14">
        <v>12560632</v>
      </c>
      <c r="AA8" s="14">
        <v>19953760</v>
      </c>
      <c r="AB8" s="14">
        <v>762508</v>
      </c>
      <c r="AC8" s="15">
        <v>7577799</v>
      </c>
      <c r="AD8" s="15">
        <v>4317950</v>
      </c>
      <c r="AE8" s="15">
        <v>6439440</v>
      </c>
      <c r="AF8" s="15">
        <v>4765253</v>
      </c>
      <c r="AG8" s="15">
        <v>4710887</v>
      </c>
      <c r="AH8" s="15">
        <v>7185214</v>
      </c>
      <c r="AI8" s="15">
        <v>8935385</v>
      </c>
      <c r="AJ8" s="15">
        <v>5551069</v>
      </c>
      <c r="AK8" s="15">
        <v>4504328</v>
      </c>
      <c r="AL8" s="15">
        <v>3157412</v>
      </c>
      <c r="AM8" s="15">
        <v>6416818</v>
      </c>
      <c r="AN8" s="15">
        <v>6055127</v>
      </c>
      <c r="AO8" s="15">
        <v>4322815</v>
      </c>
      <c r="AP8" s="15">
        <v>7280399</v>
      </c>
      <c r="AQ8" s="15">
        <v>7520972</v>
      </c>
      <c r="AR8" s="15">
        <v>11183616</v>
      </c>
      <c r="AS8" s="15">
        <v>18652180</v>
      </c>
      <c r="AT8" s="15">
        <v>15330523</v>
      </c>
      <c r="AU8" s="15">
        <v>11503994</v>
      </c>
      <c r="AV8" s="15">
        <v>15850867</v>
      </c>
      <c r="AW8" s="15">
        <v>10758933</v>
      </c>
      <c r="AX8" s="15">
        <v>19462684</v>
      </c>
      <c r="AY8" s="15">
        <v>13690806</v>
      </c>
      <c r="AZ8" s="15">
        <v>13985744</v>
      </c>
      <c r="BA8" s="15">
        <v>13100633</v>
      </c>
      <c r="BB8" s="15">
        <v>13407471</v>
      </c>
      <c r="BC8" s="15">
        <v>13398006</v>
      </c>
      <c r="BD8" s="16"/>
      <c r="BE8" s="16"/>
      <c r="BF8" s="17"/>
      <c r="BG8" s="16"/>
      <c r="BH8" s="16"/>
      <c r="BI8" s="16"/>
      <c r="BJ8" s="16"/>
      <c r="BK8" s="16"/>
      <c r="BL8" s="17"/>
      <c r="BM8" s="16"/>
      <c r="BN8" s="16"/>
      <c r="BO8" s="16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8">
        <v>2.1259999999999999</v>
      </c>
      <c r="CR8" s="18">
        <v>2.1539999999999999</v>
      </c>
      <c r="CS8" s="19">
        <v>2.573</v>
      </c>
      <c r="CT8" s="18">
        <v>2.698</v>
      </c>
      <c r="CU8" s="18">
        <v>2.931</v>
      </c>
      <c r="CV8" s="18">
        <v>3.2690000000000001</v>
      </c>
      <c r="CW8" s="18">
        <v>3.5009999999999999</v>
      </c>
      <c r="CX8" s="18">
        <v>4.2279999999999998</v>
      </c>
      <c r="CY8" s="19">
        <v>4.2460000000000004</v>
      </c>
      <c r="CZ8" s="18">
        <v>5.26</v>
      </c>
      <c r="DA8" s="18">
        <v>6.5910000000000002</v>
      </c>
      <c r="DB8" s="18">
        <v>6.5910000000000002</v>
      </c>
      <c r="DC8" s="19">
        <v>1.5940000000000001</v>
      </c>
      <c r="DD8" s="19">
        <v>2.387</v>
      </c>
      <c r="DE8" s="19">
        <v>2.4500000000000002</v>
      </c>
      <c r="DF8" s="19">
        <v>3.1030000000000002</v>
      </c>
      <c r="DG8" s="19">
        <v>3.476</v>
      </c>
      <c r="DH8" s="19">
        <v>3.6960000000000002</v>
      </c>
      <c r="DI8" s="19">
        <v>4.0149999999999997</v>
      </c>
      <c r="DJ8" s="19">
        <v>4.0979999999999999</v>
      </c>
      <c r="DK8" s="19">
        <v>4.6609999999999996</v>
      </c>
      <c r="DL8" s="19">
        <v>4.68</v>
      </c>
      <c r="DM8" s="19">
        <v>5.0149999999999997</v>
      </c>
      <c r="DN8" s="19">
        <v>5.226</v>
      </c>
      <c r="DO8" s="19">
        <v>5.3179999999999996</v>
      </c>
      <c r="DP8" s="19">
        <v>5.5659999999999998</v>
      </c>
      <c r="DQ8" s="19">
        <v>5.6040000000000001</v>
      </c>
      <c r="DR8" s="19">
        <v>5.8419999999999996</v>
      </c>
      <c r="DS8" s="19">
        <v>5.9080000000000004</v>
      </c>
      <c r="DT8" s="19">
        <v>5.9589999999999996</v>
      </c>
      <c r="DU8" s="19">
        <v>6.09</v>
      </c>
      <c r="DV8" s="19">
        <v>6.101</v>
      </c>
      <c r="DW8" s="19">
        <v>6.22</v>
      </c>
      <c r="DX8" s="19">
        <v>6.4610000000000003</v>
      </c>
      <c r="DY8" s="19">
        <v>6.6859999999999999</v>
      </c>
      <c r="DZ8" s="19">
        <v>6.72</v>
      </c>
      <c r="EA8" s="19">
        <v>6.819</v>
      </c>
      <c r="EB8" s="19">
        <v>7.3630000000000004</v>
      </c>
      <c r="EC8" s="19">
        <v>7.4470000000000001</v>
      </c>
    </row>
    <row r="9" spans="1:133" ht="16.5" customHeight="1">
      <c r="A9" s="20" t="s">
        <v>204</v>
      </c>
      <c r="B9" s="21">
        <v>45980.438888888886</v>
      </c>
      <c r="C9" s="20" t="s">
        <v>205</v>
      </c>
      <c r="D9" s="20" t="s">
        <v>206</v>
      </c>
      <c r="E9" s="20">
        <v>5841</v>
      </c>
      <c r="F9" s="20">
        <v>903</v>
      </c>
      <c r="G9" s="20">
        <v>20251030001</v>
      </c>
      <c r="H9" s="20" t="s">
        <v>207</v>
      </c>
      <c r="I9" s="20" t="s">
        <v>208</v>
      </c>
      <c r="J9" s="20" t="s">
        <v>209</v>
      </c>
      <c r="K9" s="20" t="s">
        <v>210</v>
      </c>
      <c r="L9" s="20" t="s">
        <v>211</v>
      </c>
      <c r="M9" s="20">
        <v>1458.8240000000001</v>
      </c>
      <c r="N9" s="20">
        <v>-23.529412000000001</v>
      </c>
      <c r="O9" s="20" t="s">
        <v>212</v>
      </c>
      <c r="P9" s="20" t="s">
        <v>213</v>
      </c>
      <c r="Q9" s="22">
        <f t="shared" ref="Q9:BC9" si="0">IFERROR(AVERAGE(Q7:Q8),"")</f>
        <v>1094302.5</v>
      </c>
      <c r="R9" s="22">
        <f t="shared" si="0"/>
        <v>3950720</v>
      </c>
      <c r="S9" s="22">
        <f t="shared" si="0"/>
        <v>2421490</v>
      </c>
      <c r="T9" s="22">
        <f t="shared" si="0"/>
        <v>32701247</v>
      </c>
      <c r="U9" s="22">
        <f t="shared" si="0"/>
        <v>3267027.5</v>
      </c>
      <c r="V9" s="22">
        <f t="shared" si="0"/>
        <v>4650468.5</v>
      </c>
      <c r="W9" s="22">
        <f t="shared" si="0"/>
        <v>5751182</v>
      </c>
      <c r="X9" s="22">
        <f t="shared" si="0"/>
        <v>8261497.5</v>
      </c>
      <c r="Y9" s="22">
        <f t="shared" si="0"/>
        <v>10578194.5</v>
      </c>
      <c r="Z9" s="22">
        <f t="shared" si="0"/>
        <v>12363599.5</v>
      </c>
      <c r="AA9" s="22">
        <f t="shared" si="0"/>
        <v>19922718</v>
      </c>
      <c r="AB9" s="22">
        <f t="shared" si="0"/>
        <v>755882.5</v>
      </c>
      <c r="AC9" s="22">
        <f t="shared" si="0"/>
        <v>7550945.5</v>
      </c>
      <c r="AD9" s="22">
        <f t="shared" si="0"/>
        <v>4316678</v>
      </c>
      <c r="AE9" s="22">
        <f t="shared" si="0"/>
        <v>6435116</v>
      </c>
      <c r="AF9" s="22">
        <f t="shared" si="0"/>
        <v>4753190</v>
      </c>
      <c r="AG9" s="22">
        <f t="shared" si="0"/>
        <v>4699898.5</v>
      </c>
      <c r="AH9" s="22">
        <f t="shared" si="0"/>
        <v>7178216.5</v>
      </c>
      <c r="AI9" s="22">
        <f t="shared" si="0"/>
        <v>9079432.5</v>
      </c>
      <c r="AJ9" s="22">
        <f t="shared" si="0"/>
        <v>5504262.5</v>
      </c>
      <c r="AK9" s="22">
        <f t="shared" si="0"/>
        <v>4525735.5</v>
      </c>
      <c r="AL9" s="22">
        <f t="shared" si="0"/>
        <v>3162164.5</v>
      </c>
      <c r="AM9" s="22">
        <f t="shared" si="0"/>
        <v>6439277.5</v>
      </c>
      <c r="AN9" s="22">
        <f t="shared" si="0"/>
        <v>6012099.5</v>
      </c>
      <c r="AO9" s="22">
        <f t="shared" si="0"/>
        <v>4327643.5</v>
      </c>
      <c r="AP9" s="22">
        <f t="shared" si="0"/>
        <v>7277004</v>
      </c>
      <c r="AQ9" s="22">
        <f t="shared" si="0"/>
        <v>7533185.5</v>
      </c>
      <c r="AR9" s="22">
        <f t="shared" si="0"/>
        <v>11193894.5</v>
      </c>
      <c r="AS9" s="22">
        <f t="shared" si="0"/>
        <v>18676230.5</v>
      </c>
      <c r="AT9" s="22">
        <f t="shared" si="0"/>
        <v>15353592</v>
      </c>
      <c r="AU9" s="22">
        <f t="shared" si="0"/>
        <v>11478745</v>
      </c>
      <c r="AV9" s="22">
        <f t="shared" si="0"/>
        <v>15807353</v>
      </c>
      <c r="AW9" s="22">
        <f t="shared" si="0"/>
        <v>10792229.5</v>
      </c>
      <c r="AX9" s="22">
        <f t="shared" si="0"/>
        <v>19423103</v>
      </c>
      <c r="AY9" s="22">
        <f t="shared" si="0"/>
        <v>13640799.5</v>
      </c>
      <c r="AZ9" s="22">
        <f t="shared" si="0"/>
        <v>13945926.5</v>
      </c>
      <c r="BA9" s="22">
        <f t="shared" si="0"/>
        <v>13017641.5</v>
      </c>
      <c r="BB9" s="22">
        <f t="shared" si="0"/>
        <v>13155717</v>
      </c>
      <c r="BC9" s="22">
        <f t="shared" si="0"/>
        <v>13247557.5</v>
      </c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</row>
    <row r="10" spans="1:133" ht="16.5" customHeight="1">
      <c r="A10" s="20" t="s">
        <v>214</v>
      </c>
      <c r="B10" s="21">
        <v>45980.438888888886</v>
      </c>
      <c r="C10" s="20" t="s">
        <v>192</v>
      </c>
      <c r="D10" s="20" t="s">
        <v>193</v>
      </c>
      <c r="E10" s="20">
        <v>5841</v>
      </c>
      <c r="F10" s="20">
        <v>903</v>
      </c>
      <c r="G10" s="20">
        <v>20251030001</v>
      </c>
      <c r="H10" s="20" t="s">
        <v>203</v>
      </c>
      <c r="I10" s="20" t="s">
        <v>195</v>
      </c>
      <c r="J10" s="20" t="s">
        <v>196</v>
      </c>
      <c r="K10" s="20" t="s">
        <v>197</v>
      </c>
      <c r="L10" s="20" t="s">
        <v>198</v>
      </c>
      <c r="M10" s="20">
        <v>1458.8240000000001</v>
      </c>
      <c r="N10" s="20">
        <v>-23.529412000000001</v>
      </c>
      <c r="O10" s="20" t="s">
        <v>199</v>
      </c>
      <c r="P10" s="20" t="s">
        <v>200</v>
      </c>
      <c r="Q10" s="25">
        <f t="shared" ref="Q10:BC10" si="1">IFERROR((MAX(Q7:Q8)-MIN(Q7:Q8))/AVERAGE(MAX(Q7:Q8),MIN(Q7:Q8)),"")</f>
        <v>5.6382947128421983E-4</v>
      </c>
      <c r="R10" s="25">
        <f t="shared" si="1"/>
        <v>1.5242791187429126E-2</v>
      </c>
      <c r="S10" s="25">
        <f t="shared" si="1"/>
        <v>1.4834667911079543E-2</v>
      </c>
      <c r="T10" s="25">
        <f t="shared" si="1"/>
        <v>1.5305838336990634E-3</v>
      </c>
      <c r="U10" s="25">
        <f t="shared" si="1"/>
        <v>7.1670654746554784E-3</v>
      </c>
      <c r="V10" s="25">
        <f t="shared" si="1"/>
        <v>2.1367739615911815E-3</v>
      </c>
      <c r="W10" s="25">
        <f t="shared" si="1"/>
        <v>3.9817901780886088E-3</v>
      </c>
      <c r="X10" s="25">
        <f t="shared" si="1"/>
        <v>1.9953162244496232E-2</v>
      </c>
      <c r="Y10" s="25">
        <f t="shared" si="1"/>
        <v>5.1965389745858804E-4</v>
      </c>
      <c r="Z10" s="25">
        <f t="shared" si="1"/>
        <v>3.1872999444862313E-2</v>
      </c>
      <c r="AA10" s="25">
        <f t="shared" si="1"/>
        <v>3.1162414686590452E-3</v>
      </c>
      <c r="AB10" s="25">
        <f t="shared" si="1"/>
        <v>1.7530502425972292E-2</v>
      </c>
      <c r="AC10" s="25">
        <f t="shared" si="1"/>
        <v>7.112619207753519E-3</v>
      </c>
      <c r="AD10" s="25">
        <f t="shared" si="1"/>
        <v>5.8934208203623249E-4</v>
      </c>
      <c r="AE10" s="25">
        <f t="shared" si="1"/>
        <v>1.3438763186242487E-3</v>
      </c>
      <c r="AF10" s="25">
        <f t="shared" si="1"/>
        <v>5.0757491284800314E-3</v>
      </c>
      <c r="AG10" s="25">
        <f t="shared" si="1"/>
        <v>4.6760584297724731E-3</v>
      </c>
      <c r="AH10" s="25">
        <f t="shared" si="1"/>
        <v>1.9496486348663349E-3</v>
      </c>
      <c r="AI10" s="25">
        <f t="shared" si="1"/>
        <v>3.1730507385786505E-2</v>
      </c>
      <c r="AJ10" s="25">
        <f t="shared" si="1"/>
        <v>1.7007364746866632E-2</v>
      </c>
      <c r="AK10" s="25">
        <f t="shared" si="1"/>
        <v>9.4603407556628095E-3</v>
      </c>
      <c r="AL10" s="25">
        <f t="shared" si="1"/>
        <v>3.0058524785791505E-3</v>
      </c>
      <c r="AM10" s="25">
        <f t="shared" si="1"/>
        <v>6.9757826091514149E-3</v>
      </c>
      <c r="AN10" s="25">
        <f t="shared" si="1"/>
        <v>1.4313635361490608E-2</v>
      </c>
      <c r="AO10" s="25">
        <f t="shared" si="1"/>
        <v>2.2314684654593199E-3</v>
      </c>
      <c r="AP10" s="25">
        <f t="shared" si="1"/>
        <v>9.3307630447915101E-4</v>
      </c>
      <c r="AQ10" s="25">
        <f t="shared" si="1"/>
        <v>3.2425857560523367E-3</v>
      </c>
      <c r="AR10" s="25">
        <f t="shared" si="1"/>
        <v>1.8364475384326697E-3</v>
      </c>
      <c r="AS10" s="25">
        <f t="shared" si="1"/>
        <v>2.5755197227834599E-3</v>
      </c>
      <c r="AT10" s="25">
        <f t="shared" si="1"/>
        <v>3.0050297024956764E-3</v>
      </c>
      <c r="AU10" s="25">
        <f t="shared" si="1"/>
        <v>4.3992614175155905E-3</v>
      </c>
      <c r="AV10" s="25">
        <f t="shared" si="1"/>
        <v>5.5055390994304988E-3</v>
      </c>
      <c r="AW10" s="25">
        <f t="shared" si="1"/>
        <v>6.1704581059919082E-3</v>
      </c>
      <c r="AX10" s="25">
        <f t="shared" si="1"/>
        <v>4.0756618548539849E-3</v>
      </c>
      <c r="AY10" s="25">
        <f t="shared" si="1"/>
        <v>7.3319016235082113E-3</v>
      </c>
      <c r="AZ10" s="25">
        <f t="shared" si="1"/>
        <v>5.710269590191803E-3</v>
      </c>
      <c r="BA10" s="25">
        <f t="shared" si="1"/>
        <v>1.2750619995181154E-2</v>
      </c>
      <c r="BB10" s="25">
        <f t="shared" si="1"/>
        <v>3.8272942478163673E-2</v>
      </c>
      <c r="BC10" s="25">
        <f t="shared" si="1"/>
        <v>2.2713394525745594E-2</v>
      </c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</row>
    <row r="11" spans="1:133" ht="16.5" customHeight="1">
      <c r="A11" s="12">
        <v>90788</v>
      </c>
      <c r="B11" s="13">
        <v>45980.449305555558</v>
      </c>
      <c r="C11" s="12" t="s">
        <v>192</v>
      </c>
      <c r="D11" s="12" t="s">
        <v>215</v>
      </c>
      <c r="E11" s="12">
        <v>5900</v>
      </c>
      <c r="F11" s="12">
        <v>23</v>
      </c>
      <c r="G11" s="12">
        <v>20251117006</v>
      </c>
      <c r="H11" s="12" t="s">
        <v>216</v>
      </c>
      <c r="I11" s="12" t="s">
        <v>195</v>
      </c>
      <c r="J11" s="12" t="s">
        <v>196</v>
      </c>
      <c r="K11" s="12" t="s">
        <v>217</v>
      </c>
      <c r="L11" s="12" t="s">
        <v>218</v>
      </c>
      <c r="M11" s="12">
        <v>1458.8240000000001</v>
      </c>
      <c r="N11" s="12">
        <v>-23.529412000000001</v>
      </c>
      <c r="O11" s="12" t="s">
        <v>219</v>
      </c>
      <c r="P11" s="12" t="s">
        <v>200</v>
      </c>
      <c r="Q11" s="14">
        <v>1105797</v>
      </c>
      <c r="R11" s="14">
        <v>3852743</v>
      </c>
      <c r="S11" s="15">
        <v>2489883</v>
      </c>
      <c r="T11" s="14">
        <v>33393530</v>
      </c>
      <c r="U11" s="14">
        <v>3291638</v>
      </c>
      <c r="V11" s="14">
        <v>4800817</v>
      </c>
      <c r="W11" s="14">
        <v>5788629</v>
      </c>
      <c r="X11" s="14">
        <v>8311028</v>
      </c>
      <c r="Y11" s="15">
        <v>10777983</v>
      </c>
      <c r="Z11" s="14">
        <v>12210497</v>
      </c>
      <c r="AA11" s="14">
        <v>19961720</v>
      </c>
      <c r="AB11" s="14">
        <v>744164</v>
      </c>
      <c r="AC11" s="15">
        <v>7754408</v>
      </c>
      <c r="AD11" s="15">
        <v>4413104</v>
      </c>
      <c r="AE11" s="15">
        <v>6602977</v>
      </c>
      <c r="AF11" s="15">
        <v>4981202</v>
      </c>
      <c r="AG11" s="15">
        <v>4818329</v>
      </c>
      <c r="AH11" s="15">
        <v>7239701</v>
      </c>
      <c r="AI11" s="15">
        <v>9284691</v>
      </c>
      <c r="AJ11" s="15">
        <v>5594401</v>
      </c>
      <c r="AK11" s="15">
        <v>4572837</v>
      </c>
      <c r="AL11" s="15">
        <v>3130045</v>
      </c>
      <c r="AM11" s="15">
        <v>6290762</v>
      </c>
      <c r="AN11" s="15">
        <v>5546156</v>
      </c>
      <c r="AO11" s="15">
        <v>4207575</v>
      </c>
      <c r="AP11" s="15">
        <v>7341541</v>
      </c>
      <c r="AQ11" s="15">
        <v>7387532</v>
      </c>
      <c r="AR11" s="15">
        <v>11032946</v>
      </c>
      <c r="AS11" s="15">
        <v>18698899</v>
      </c>
      <c r="AT11" s="15">
        <v>15295441</v>
      </c>
      <c r="AU11" s="15">
        <v>11409563</v>
      </c>
      <c r="AV11" s="15">
        <v>15683418</v>
      </c>
      <c r="AW11" s="15">
        <v>10355766</v>
      </c>
      <c r="AX11" s="15">
        <v>19302893</v>
      </c>
      <c r="AY11" s="15">
        <v>13620886</v>
      </c>
      <c r="AZ11" s="15">
        <v>13891774</v>
      </c>
      <c r="BA11" s="15">
        <v>13145211</v>
      </c>
      <c r="BB11" s="15">
        <v>13874058</v>
      </c>
      <c r="BC11" s="15">
        <v>13853826</v>
      </c>
      <c r="BD11" s="16">
        <f t="shared" ref="BD11:CP11" si="2">IFERROR(Q4*Q11/Q9,"")</f>
        <v>99.719029275656652</v>
      </c>
      <c r="BE11" s="16">
        <f t="shared" si="2"/>
        <v>110.00027202202115</v>
      </c>
      <c r="BF11" s="17">
        <f t="shared" si="2"/>
        <v>95.842675227235418</v>
      </c>
      <c r="BG11" s="16">
        <f t="shared" si="2"/>
        <v>108.3181743641783</v>
      </c>
      <c r="BH11" s="16">
        <f t="shared" si="2"/>
        <v>94.208116218146642</v>
      </c>
      <c r="BI11" s="16">
        <f t="shared" si="2"/>
        <v>100.63438881525278</v>
      </c>
      <c r="BJ11" s="16">
        <f t="shared" si="2"/>
        <v>96.891941850834172</v>
      </c>
      <c r="BK11" s="16">
        <f t="shared" si="2"/>
        <v>97.263627842066612</v>
      </c>
      <c r="BL11" s="17">
        <f t="shared" si="2"/>
        <v>99.529018608654141</v>
      </c>
      <c r="BM11" s="16">
        <f t="shared" si="2"/>
        <v>98.550702128931675</v>
      </c>
      <c r="BN11" s="16">
        <f t="shared" si="2"/>
        <v>100.08069869157406</v>
      </c>
      <c r="BO11" s="16">
        <f t="shared" si="2"/>
        <v>0</v>
      </c>
      <c r="BP11" s="17">
        <f t="shared" si="2"/>
        <v>97.165364722628979</v>
      </c>
      <c r="BQ11" s="17">
        <f t="shared" si="2"/>
        <v>96.263977426275147</v>
      </c>
      <c r="BR11" s="17">
        <f t="shared" si="2"/>
        <v>97.773371636476313</v>
      </c>
      <c r="BS11" s="17">
        <f t="shared" si="2"/>
        <v>100.70441987808965</v>
      </c>
      <c r="BT11" s="17">
        <f t="shared" si="2"/>
        <v>98.712970580606935</v>
      </c>
      <c r="BU11" s="17">
        <f t="shared" si="2"/>
        <v>98.066909271750276</v>
      </c>
      <c r="BV11" s="17">
        <f t="shared" si="2"/>
        <v>98.40152429035075</v>
      </c>
      <c r="BW11" s="17">
        <f t="shared" si="2"/>
        <v>97.300453093898824</v>
      </c>
      <c r="BX11" s="17">
        <f t="shared" si="2"/>
        <v>97.320167206178837</v>
      </c>
      <c r="BY11" s="17">
        <f t="shared" si="2"/>
        <v>97.276011610536429</v>
      </c>
      <c r="BZ11" s="17">
        <f t="shared" si="2"/>
        <v>103.63844736903606</v>
      </c>
      <c r="CA11" s="17">
        <f t="shared" si="2"/>
        <v>91.010530017276395</v>
      </c>
      <c r="CB11" s="17">
        <f t="shared" si="2"/>
        <v>96.722629997233625</v>
      </c>
      <c r="CC11" s="17">
        <f t="shared" si="2"/>
        <v>99.980893178635895</v>
      </c>
      <c r="CD11" s="17">
        <f t="shared" si="2"/>
        <v>98.650941129550489</v>
      </c>
      <c r="CE11" s="17">
        <f t="shared" si="2"/>
        <v>99.442374386462134</v>
      </c>
      <c r="CF11" s="17">
        <f t="shared" si="2"/>
        <v>103.42234016843877</v>
      </c>
      <c r="CG11" s="17">
        <f t="shared" si="2"/>
        <v>106.06180142108525</v>
      </c>
      <c r="CH11" s="17">
        <f t="shared" si="2"/>
        <v>100.52616928969718</v>
      </c>
      <c r="CI11" s="17">
        <f t="shared" si="2"/>
        <v>96.731131168326556</v>
      </c>
      <c r="CJ11" s="17">
        <f t="shared" si="2"/>
        <v>97.509039785584548</v>
      </c>
      <c r="CK11" s="17">
        <f t="shared" si="2"/>
        <v>100.44240855909028</v>
      </c>
      <c r="CL11" s="17">
        <f t="shared" si="2"/>
        <v>98.82093482817946</v>
      </c>
      <c r="CM11" s="17">
        <f t="shared" si="2"/>
        <v>98.016792031534052</v>
      </c>
      <c r="CN11" s="17">
        <f t="shared" si="2"/>
        <v>99.075506393595461</v>
      </c>
      <c r="CO11" s="17">
        <f t="shared" si="2"/>
        <v>103.58673856194956</v>
      </c>
      <c r="CP11" s="17">
        <f t="shared" si="2"/>
        <v>108.47742153438446</v>
      </c>
      <c r="CQ11" s="18">
        <v>2.1259999999999999</v>
      </c>
      <c r="CR11" s="18">
        <v>2.1549999999999998</v>
      </c>
      <c r="CS11" s="19">
        <v>2.573</v>
      </c>
      <c r="CT11" s="18">
        <v>2.6989999999999998</v>
      </c>
      <c r="CU11" s="18">
        <v>2.931</v>
      </c>
      <c r="CV11" s="18">
        <v>3.274</v>
      </c>
      <c r="CW11" s="18">
        <v>3.5089999999999999</v>
      </c>
      <c r="CX11" s="18">
        <v>4.234</v>
      </c>
      <c r="CY11" s="19">
        <v>4.2510000000000003</v>
      </c>
      <c r="CZ11" s="18">
        <v>5.2610000000000001</v>
      </c>
      <c r="DA11" s="18">
        <v>6.5919999999999996</v>
      </c>
      <c r="DB11" s="18">
        <v>6.5919999999999996</v>
      </c>
      <c r="DC11" s="19">
        <v>1.593</v>
      </c>
      <c r="DD11" s="19">
        <v>2.3860000000000001</v>
      </c>
      <c r="DE11" s="19">
        <v>2.4489999999999998</v>
      </c>
      <c r="DF11" s="19">
        <v>3.1030000000000002</v>
      </c>
      <c r="DG11" s="19">
        <v>3.4849999999999999</v>
      </c>
      <c r="DH11" s="19">
        <v>3.7050000000000001</v>
      </c>
      <c r="DI11" s="19">
        <v>4.0220000000000002</v>
      </c>
      <c r="DJ11" s="19">
        <v>4.1050000000000004</v>
      </c>
      <c r="DK11" s="19">
        <v>4.6639999999999997</v>
      </c>
      <c r="DL11" s="19">
        <v>4.6820000000000004</v>
      </c>
      <c r="DM11" s="19">
        <v>5.0170000000000003</v>
      </c>
      <c r="DN11" s="19">
        <v>5.2270000000000003</v>
      </c>
      <c r="DO11" s="19">
        <v>5.319</v>
      </c>
      <c r="DP11" s="19">
        <v>5.5679999999999996</v>
      </c>
      <c r="DQ11" s="19">
        <v>5.6050000000000004</v>
      </c>
      <c r="DR11" s="19">
        <v>5.843</v>
      </c>
      <c r="DS11" s="19">
        <v>5.9089999999999998</v>
      </c>
      <c r="DT11" s="19">
        <v>5.96</v>
      </c>
      <c r="DU11" s="19">
        <v>6.0919999999999996</v>
      </c>
      <c r="DV11" s="19">
        <v>6.1020000000000003</v>
      </c>
      <c r="DW11" s="19">
        <v>6.2210000000000001</v>
      </c>
      <c r="DX11" s="19">
        <v>6.4619999999999997</v>
      </c>
      <c r="DY11" s="19">
        <v>6.6870000000000003</v>
      </c>
      <c r="DZ11" s="19">
        <v>6.7210000000000001</v>
      </c>
      <c r="EA11" s="19">
        <v>6.819</v>
      </c>
      <c r="EB11" s="19">
        <v>7.3639999999999999</v>
      </c>
      <c r="EC11" s="19">
        <v>7.4480000000000004</v>
      </c>
    </row>
    <row r="12" spans="1:133" ht="16.5" customHeight="1">
      <c r="A12" s="12">
        <v>90789</v>
      </c>
      <c r="B12" s="13">
        <v>45980.459722222222</v>
      </c>
      <c r="C12" s="12" t="s">
        <v>192</v>
      </c>
      <c r="D12" s="12" t="s">
        <v>215</v>
      </c>
      <c r="E12" s="12">
        <v>5900</v>
      </c>
      <c r="F12" s="12">
        <v>23</v>
      </c>
      <c r="G12" s="12">
        <v>20251117006</v>
      </c>
      <c r="H12" s="12" t="s">
        <v>220</v>
      </c>
      <c r="I12" s="12" t="s">
        <v>195</v>
      </c>
      <c r="J12" s="12" t="s">
        <v>196</v>
      </c>
      <c r="K12" s="12" t="s">
        <v>217</v>
      </c>
      <c r="L12" s="12" t="s">
        <v>221</v>
      </c>
      <c r="M12" s="12">
        <v>1458.8240000000001</v>
      </c>
      <c r="N12" s="12">
        <v>-23.529412000000001</v>
      </c>
      <c r="O12" s="12" t="s">
        <v>219</v>
      </c>
      <c r="P12" s="12" t="s">
        <v>200</v>
      </c>
      <c r="Q12" s="14">
        <v>1066596</v>
      </c>
      <c r="R12" s="14">
        <v>3227660</v>
      </c>
      <c r="S12" s="15">
        <v>2491591</v>
      </c>
      <c r="T12" s="14">
        <v>32791364</v>
      </c>
      <c r="U12" s="14">
        <v>3298759</v>
      </c>
      <c r="V12" s="14">
        <v>4605008</v>
      </c>
      <c r="W12" s="14">
        <v>5743334</v>
      </c>
      <c r="X12" s="14">
        <v>8461125</v>
      </c>
      <c r="Y12" s="15">
        <v>10935881</v>
      </c>
      <c r="Z12" s="14">
        <v>12429831</v>
      </c>
      <c r="AA12" s="14">
        <v>20334372</v>
      </c>
      <c r="AB12" s="14">
        <v>759996</v>
      </c>
      <c r="AC12" s="15">
        <v>7773550</v>
      </c>
      <c r="AD12" s="15">
        <v>4473751</v>
      </c>
      <c r="AE12" s="15">
        <v>6699283</v>
      </c>
      <c r="AF12" s="15">
        <v>4896724</v>
      </c>
      <c r="AG12" s="15">
        <v>4854298</v>
      </c>
      <c r="AH12" s="15">
        <v>7370071</v>
      </c>
      <c r="AI12" s="15">
        <v>9399755</v>
      </c>
      <c r="AJ12" s="15">
        <v>5654771</v>
      </c>
      <c r="AK12" s="15">
        <v>4707330</v>
      </c>
      <c r="AL12" s="15">
        <v>3290577</v>
      </c>
      <c r="AM12" s="15">
        <v>6576777</v>
      </c>
      <c r="AN12" s="15">
        <v>6101782</v>
      </c>
      <c r="AO12" s="15">
        <v>4398202</v>
      </c>
      <c r="AP12" s="15">
        <v>7501615</v>
      </c>
      <c r="AQ12" s="15">
        <v>7723089</v>
      </c>
      <c r="AR12" s="15">
        <v>11417787</v>
      </c>
      <c r="AS12" s="15">
        <v>19213147</v>
      </c>
      <c r="AT12" s="15">
        <v>15739754</v>
      </c>
      <c r="AU12" s="15">
        <v>11446352</v>
      </c>
      <c r="AV12" s="15">
        <v>16242502</v>
      </c>
      <c r="AW12" s="15">
        <v>10500641</v>
      </c>
      <c r="AX12" s="15">
        <v>19855493</v>
      </c>
      <c r="AY12" s="15">
        <v>13720121</v>
      </c>
      <c r="AZ12" s="15">
        <v>14069000</v>
      </c>
      <c r="BA12" s="15">
        <v>13007296</v>
      </c>
      <c r="BB12" s="15">
        <v>13355098</v>
      </c>
      <c r="BC12" s="15">
        <v>13645625</v>
      </c>
      <c r="BD12" s="16">
        <f t="shared" ref="BD12:CP12" si="3">IFERROR(Q4*Q12/Q9,"")</f>
        <v>96.183944927774533</v>
      </c>
      <c r="BE12" s="16">
        <f t="shared" si="3"/>
        <v>92.15342886732823</v>
      </c>
      <c r="BF12" s="17">
        <f t="shared" si="3"/>
        <v>95.908421002955862</v>
      </c>
      <c r="BG12" s="16">
        <f t="shared" si="3"/>
        <v>106.36493606369974</v>
      </c>
      <c r="BH12" s="16">
        <f t="shared" si="3"/>
        <v>94.411922346156288</v>
      </c>
      <c r="BI12" s="16">
        <f t="shared" si="3"/>
        <v>96.529854307995819</v>
      </c>
      <c r="BJ12" s="16">
        <f t="shared" si="3"/>
        <v>96.133779511162103</v>
      </c>
      <c r="BK12" s="16">
        <f t="shared" si="3"/>
        <v>99.020207021947925</v>
      </c>
      <c r="BL12" s="17">
        <f t="shared" si="3"/>
        <v>100.98712380145962</v>
      </c>
      <c r="BM12" s="16">
        <f t="shared" si="3"/>
        <v>100.32094290625197</v>
      </c>
      <c r="BN12" s="16">
        <f t="shared" si="3"/>
        <v>101.94903832006361</v>
      </c>
      <c r="BO12" s="16">
        <f t="shared" si="3"/>
        <v>0</v>
      </c>
      <c r="BP12" s="17">
        <f t="shared" si="3"/>
        <v>97.405220480995141</v>
      </c>
      <c r="BQ12" s="17">
        <f t="shared" si="3"/>
        <v>97.586883353479962</v>
      </c>
      <c r="BR12" s="17">
        <f t="shared" si="3"/>
        <v>99.199419664331387</v>
      </c>
      <c r="BS12" s="17">
        <f t="shared" si="3"/>
        <v>98.996537326355892</v>
      </c>
      <c r="BT12" s="17">
        <f t="shared" si="3"/>
        <v>99.449866471031569</v>
      </c>
      <c r="BU12" s="17">
        <f t="shared" si="3"/>
        <v>99.832863827298638</v>
      </c>
      <c r="BV12" s="17">
        <f t="shared" si="3"/>
        <v>99.621001921964435</v>
      </c>
      <c r="BW12" s="17">
        <f t="shared" si="3"/>
        <v>98.350436524346279</v>
      </c>
      <c r="BX12" s="17">
        <f t="shared" si="3"/>
        <v>100.18247811908928</v>
      </c>
      <c r="BY12" s="17">
        <f t="shared" si="3"/>
        <v>102.26504937065255</v>
      </c>
      <c r="BZ12" s="17">
        <f t="shared" si="3"/>
        <v>108.35046008295767</v>
      </c>
      <c r="CA12" s="17">
        <f t="shared" si="3"/>
        <v>100.12816333869384</v>
      </c>
      <c r="CB12" s="17">
        <f t="shared" si="3"/>
        <v>101.10471345111922</v>
      </c>
      <c r="CC12" s="17">
        <f t="shared" si="3"/>
        <v>102.16086350021783</v>
      </c>
      <c r="CD12" s="17">
        <f t="shared" si="3"/>
        <v>103.13187114144198</v>
      </c>
      <c r="CE12" s="17">
        <f t="shared" si="3"/>
        <v>102.91103115331848</v>
      </c>
      <c r="CF12" s="17">
        <f t="shared" si="3"/>
        <v>106.26661092400246</v>
      </c>
      <c r="CG12" s="17">
        <f t="shared" si="3"/>
        <v>109.14276111193735</v>
      </c>
      <c r="CH12" s="17">
        <f t="shared" si="3"/>
        <v>100.85030591456164</v>
      </c>
      <c r="CI12" s="17">
        <f t="shared" si="3"/>
        <v>100.17941187716902</v>
      </c>
      <c r="CJ12" s="17">
        <f t="shared" si="3"/>
        <v>98.873170854105851</v>
      </c>
      <c r="CK12" s="17">
        <f t="shared" si="3"/>
        <v>103.31785707189887</v>
      </c>
      <c r="CL12" s="17">
        <f t="shared" si="3"/>
        <v>99.540895003139781</v>
      </c>
      <c r="CM12" s="17">
        <f t="shared" si="3"/>
        <v>99.26725320262571</v>
      </c>
      <c r="CN12" s="17">
        <f t="shared" si="3"/>
        <v>98.036040502612607</v>
      </c>
      <c r="CO12" s="17">
        <f t="shared" si="3"/>
        <v>99.712070181284787</v>
      </c>
      <c r="CP12" s="17">
        <f t="shared" si="3"/>
        <v>106.84717818926951</v>
      </c>
      <c r="CQ12" s="18">
        <v>2.1269999999999998</v>
      </c>
      <c r="CR12" s="18">
        <v>2.1549999999999998</v>
      </c>
      <c r="CS12" s="19">
        <v>2.573</v>
      </c>
      <c r="CT12" s="18">
        <v>2.6989999999999998</v>
      </c>
      <c r="CU12" s="18">
        <v>2.931</v>
      </c>
      <c r="CV12" s="18">
        <v>3.2690000000000001</v>
      </c>
      <c r="CW12" s="18">
        <v>3.5009999999999999</v>
      </c>
      <c r="CX12" s="18">
        <v>4.2270000000000003</v>
      </c>
      <c r="CY12" s="19">
        <v>4.2450000000000001</v>
      </c>
      <c r="CZ12" s="18">
        <v>5.26</v>
      </c>
      <c r="DA12" s="18">
        <v>6.59</v>
      </c>
      <c r="DB12" s="18">
        <v>6.59</v>
      </c>
      <c r="DC12" s="19">
        <v>1.5940000000000001</v>
      </c>
      <c r="DD12" s="19">
        <v>2.387</v>
      </c>
      <c r="DE12" s="19">
        <v>2.4500000000000002</v>
      </c>
      <c r="DF12" s="19">
        <v>3.1030000000000002</v>
      </c>
      <c r="DG12" s="19">
        <v>3.4750000000000001</v>
      </c>
      <c r="DH12" s="19">
        <v>3.6960000000000002</v>
      </c>
      <c r="DI12" s="19">
        <v>4.0140000000000002</v>
      </c>
      <c r="DJ12" s="19">
        <v>4.0979999999999999</v>
      </c>
      <c r="DK12" s="19">
        <v>4.6609999999999996</v>
      </c>
      <c r="DL12" s="19">
        <v>4.6790000000000003</v>
      </c>
      <c r="DM12" s="19">
        <v>5.0149999999999997</v>
      </c>
      <c r="DN12" s="19">
        <v>5.2249999999999996</v>
      </c>
      <c r="DO12" s="19">
        <v>5.3179999999999996</v>
      </c>
      <c r="DP12" s="19">
        <v>5.5659999999999998</v>
      </c>
      <c r="DQ12" s="19">
        <v>5.6040000000000001</v>
      </c>
      <c r="DR12" s="19">
        <v>5.8419999999999996</v>
      </c>
      <c r="DS12" s="19">
        <v>5.9080000000000004</v>
      </c>
      <c r="DT12" s="19">
        <v>5.9589999999999996</v>
      </c>
      <c r="DU12" s="19">
        <v>6.09</v>
      </c>
      <c r="DV12" s="19">
        <v>6.101</v>
      </c>
      <c r="DW12" s="19">
        <v>6.22</v>
      </c>
      <c r="DX12" s="19">
        <v>6.4610000000000003</v>
      </c>
      <c r="DY12" s="19">
        <v>6.6859999999999999</v>
      </c>
      <c r="DZ12" s="19">
        <v>6.72</v>
      </c>
      <c r="EA12" s="19">
        <v>6.8179999999999996</v>
      </c>
      <c r="EB12" s="19">
        <v>7.3630000000000004</v>
      </c>
      <c r="EC12" s="19">
        <v>7.4470000000000001</v>
      </c>
    </row>
    <row r="13" spans="1:133" ht="16.5" customHeight="1">
      <c r="A13" s="12">
        <v>90790</v>
      </c>
      <c r="B13" s="13">
        <v>45980.470138888886</v>
      </c>
      <c r="C13" s="12" t="s">
        <v>192</v>
      </c>
      <c r="D13" s="12" t="s">
        <v>215</v>
      </c>
      <c r="E13" s="12">
        <v>5900</v>
      </c>
      <c r="F13" s="12">
        <v>23</v>
      </c>
      <c r="G13" s="12">
        <v>20251117006</v>
      </c>
      <c r="H13" s="12" t="s">
        <v>222</v>
      </c>
      <c r="I13" s="12" t="s">
        <v>195</v>
      </c>
      <c r="J13" s="12" t="s">
        <v>196</v>
      </c>
      <c r="K13" s="12" t="s">
        <v>217</v>
      </c>
      <c r="L13" s="12" t="s">
        <v>221</v>
      </c>
      <c r="M13" s="12">
        <v>1458.8240000000001</v>
      </c>
      <c r="N13" s="12">
        <v>-23.529412000000001</v>
      </c>
      <c r="O13" s="12" t="s">
        <v>219</v>
      </c>
      <c r="P13" s="12" t="s">
        <v>200</v>
      </c>
      <c r="Q13" s="14">
        <v>1080366</v>
      </c>
      <c r="R13" s="14">
        <v>3478935</v>
      </c>
      <c r="S13" s="15">
        <v>2481486</v>
      </c>
      <c r="T13" s="14">
        <v>33214265</v>
      </c>
      <c r="U13" s="14">
        <v>3297062</v>
      </c>
      <c r="V13" s="14">
        <v>4644377</v>
      </c>
      <c r="W13" s="14">
        <v>5734037</v>
      </c>
      <c r="X13" s="14">
        <v>8285823</v>
      </c>
      <c r="Y13" s="15">
        <v>10772998</v>
      </c>
      <c r="Z13" s="14">
        <v>12299880</v>
      </c>
      <c r="AA13" s="14">
        <v>20627550</v>
      </c>
      <c r="AB13" s="14">
        <v>759093</v>
      </c>
      <c r="AC13" s="15">
        <v>7781401</v>
      </c>
      <c r="AD13" s="15">
        <v>4431717</v>
      </c>
      <c r="AE13" s="15">
        <v>6558950</v>
      </c>
      <c r="AF13" s="15">
        <v>4861777</v>
      </c>
      <c r="AG13" s="15">
        <v>4780004</v>
      </c>
      <c r="AH13" s="15">
        <v>7305178</v>
      </c>
      <c r="AI13" s="15">
        <v>9249559</v>
      </c>
      <c r="AJ13" s="15">
        <v>5631784</v>
      </c>
      <c r="AK13" s="15">
        <v>4628279</v>
      </c>
      <c r="AL13" s="15">
        <v>3222061</v>
      </c>
      <c r="AM13" s="15">
        <v>6532703</v>
      </c>
      <c r="AN13" s="15">
        <v>6005484</v>
      </c>
      <c r="AO13" s="15">
        <v>4341107</v>
      </c>
      <c r="AP13" s="15">
        <v>7460265</v>
      </c>
      <c r="AQ13" s="15">
        <v>7602158</v>
      </c>
      <c r="AR13" s="15">
        <v>11302805</v>
      </c>
      <c r="AS13" s="15">
        <v>18948501</v>
      </c>
      <c r="AT13" s="15">
        <v>15605832</v>
      </c>
      <c r="AU13" s="15">
        <v>11283709</v>
      </c>
      <c r="AV13" s="15">
        <v>16070357</v>
      </c>
      <c r="AW13" s="15">
        <v>10625458</v>
      </c>
      <c r="AX13" s="15">
        <v>20404024</v>
      </c>
      <c r="AY13" s="15">
        <v>13650462</v>
      </c>
      <c r="AZ13" s="15">
        <v>13905707</v>
      </c>
      <c r="BA13" s="15">
        <v>13058124</v>
      </c>
      <c r="BB13" s="15">
        <v>13120688</v>
      </c>
      <c r="BC13" s="15">
        <v>13476725</v>
      </c>
      <c r="BD13" s="16">
        <f t="shared" ref="BD13:CP13" si="4">IFERROR(Q4*Q13/Q9,"")</f>
        <v>97.425701808219841</v>
      </c>
      <c r="BE13" s="16">
        <f t="shared" si="4"/>
        <v>99.327620956531518</v>
      </c>
      <c r="BF13" s="17">
        <f t="shared" si="4"/>
        <v>95.519450825171916</v>
      </c>
      <c r="BG13" s="16">
        <f t="shared" si="4"/>
        <v>107.73669473242346</v>
      </c>
      <c r="BH13" s="16">
        <f t="shared" si="4"/>
        <v>94.363353465488927</v>
      </c>
      <c r="BI13" s="16">
        <f t="shared" si="4"/>
        <v>97.355104521296525</v>
      </c>
      <c r="BJ13" s="16">
        <f t="shared" si="4"/>
        <v>95.97816332235692</v>
      </c>
      <c r="BK13" s="16">
        <f t="shared" si="4"/>
        <v>96.968654736482165</v>
      </c>
      <c r="BL13" s="17">
        <f t="shared" si="4"/>
        <v>99.482984748908379</v>
      </c>
      <c r="BM13" s="16">
        <f t="shared" si="4"/>
        <v>99.272110717655806</v>
      </c>
      <c r="BN13" s="16">
        <f t="shared" si="4"/>
        <v>103.41892463652323</v>
      </c>
      <c r="BO13" s="16">
        <f t="shared" si="4"/>
        <v>0</v>
      </c>
      <c r="BP13" s="17">
        <f t="shared" si="4"/>
        <v>97.503596176269028</v>
      </c>
      <c r="BQ13" s="17">
        <f t="shared" si="4"/>
        <v>96.669986759351204</v>
      </c>
      <c r="BR13" s="17">
        <f t="shared" si="4"/>
        <v>97.121443236144287</v>
      </c>
      <c r="BS13" s="17">
        <f t="shared" si="4"/>
        <v>98.290017622581672</v>
      </c>
      <c r="BT13" s="17">
        <f t="shared" si="4"/>
        <v>97.927807384506849</v>
      </c>
      <c r="BU13" s="17">
        <f t="shared" si="4"/>
        <v>98.953841897612364</v>
      </c>
      <c r="BV13" s="17">
        <f t="shared" si="4"/>
        <v>98.02918639010521</v>
      </c>
      <c r="BW13" s="17">
        <f t="shared" si="4"/>
        <v>97.950635810155532</v>
      </c>
      <c r="BX13" s="17">
        <f t="shared" si="4"/>
        <v>98.50009658267858</v>
      </c>
      <c r="BY13" s="17">
        <f t="shared" si="4"/>
        <v>100.13569876658535</v>
      </c>
      <c r="BZ13" s="17">
        <f t="shared" si="4"/>
        <v>107.62435394043584</v>
      </c>
      <c r="CA13" s="17">
        <f t="shared" si="4"/>
        <v>98.547945973801163</v>
      </c>
      <c r="CB13" s="17">
        <f t="shared" si="4"/>
        <v>99.792228573323328</v>
      </c>
      <c r="CC13" s="17">
        <f t="shared" si="4"/>
        <v>101.5977378658399</v>
      </c>
      <c r="CD13" s="17">
        <f t="shared" si="4"/>
        <v>101.51699394541254</v>
      </c>
      <c r="CE13" s="17">
        <f t="shared" si="4"/>
        <v>101.8746730408339</v>
      </c>
      <c r="CF13" s="17">
        <f t="shared" si="4"/>
        <v>104.80287187518378</v>
      </c>
      <c r="CG13" s="17">
        <f t="shared" si="4"/>
        <v>108.21411782731975</v>
      </c>
      <c r="CH13" s="17">
        <f t="shared" si="4"/>
        <v>99.417308195737164</v>
      </c>
      <c r="CI13" s="17">
        <f t="shared" si="4"/>
        <v>99.117667519212645</v>
      </c>
      <c r="CJ13" s="17">
        <f t="shared" si="4"/>
        <v>100.04843744654499</v>
      </c>
      <c r="CK13" s="17">
        <f t="shared" si="4"/>
        <v>106.17213258434803</v>
      </c>
      <c r="CL13" s="17">
        <f t="shared" si="4"/>
        <v>99.035511763077707</v>
      </c>
      <c r="CM13" s="17">
        <f t="shared" si="4"/>
        <v>98.115099703640965</v>
      </c>
      <c r="CN13" s="17">
        <f t="shared" si="4"/>
        <v>98.419131336146847</v>
      </c>
      <c r="CO13" s="17">
        <f t="shared" si="4"/>
        <v>97.961914070772153</v>
      </c>
      <c r="CP13" s="17">
        <f t="shared" si="4"/>
        <v>105.52466724556649</v>
      </c>
      <c r="CQ13" s="18">
        <v>2.1259999999999999</v>
      </c>
      <c r="CR13" s="18">
        <v>2.1549999999999998</v>
      </c>
      <c r="CS13" s="19">
        <v>2.5739999999999998</v>
      </c>
      <c r="CT13" s="18">
        <v>2.698</v>
      </c>
      <c r="CU13" s="18">
        <v>2.931</v>
      </c>
      <c r="CV13" s="18">
        <v>3.2690000000000001</v>
      </c>
      <c r="CW13" s="18">
        <v>3.5009999999999999</v>
      </c>
      <c r="CX13" s="18">
        <v>4.2279999999999998</v>
      </c>
      <c r="CY13" s="19">
        <v>4.2460000000000004</v>
      </c>
      <c r="CZ13" s="18">
        <v>5.26</v>
      </c>
      <c r="DA13" s="18">
        <v>6.5890000000000004</v>
      </c>
      <c r="DB13" s="18">
        <v>6.59</v>
      </c>
      <c r="DC13" s="19">
        <v>1.5940000000000001</v>
      </c>
      <c r="DD13" s="19">
        <v>2.3860000000000001</v>
      </c>
      <c r="DE13" s="19">
        <v>2.4500000000000002</v>
      </c>
      <c r="DF13" s="19">
        <v>3.1030000000000002</v>
      </c>
      <c r="DG13" s="19">
        <v>3.476</v>
      </c>
      <c r="DH13" s="19">
        <v>3.6960000000000002</v>
      </c>
      <c r="DI13" s="19">
        <v>4.0149999999999997</v>
      </c>
      <c r="DJ13" s="19">
        <v>4.0979999999999999</v>
      </c>
      <c r="DK13" s="19">
        <v>4.6609999999999996</v>
      </c>
      <c r="DL13" s="19">
        <v>4.6790000000000003</v>
      </c>
      <c r="DM13" s="19">
        <v>5.0149999999999997</v>
      </c>
      <c r="DN13" s="19">
        <v>5.2249999999999996</v>
      </c>
      <c r="DO13" s="19">
        <v>5.3170000000000002</v>
      </c>
      <c r="DP13" s="19">
        <v>5.5659999999999998</v>
      </c>
      <c r="DQ13" s="19">
        <v>5.6029999999999998</v>
      </c>
      <c r="DR13" s="19">
        <v>5.8410000000000002</v>
      </c>
      <c r="DS13" s="19">
        <v>5.907</v>
      </c>
      <c r="DT13" s="19">
        <v>5.9580000000000002</v>
      </c>
      <c r="DU13" s="19">
        <v>6.0890000000000004</v>
      </c>
      <c r="DV13" s="19">
        <v>6.1</v>
      </c>
      <c r="DW13" s="19">
        <v>6.2190000000000003</v>
      </c>
      <c r="DX13" s="19">
        <v>6.46</v>
      </c>
      <c r="DY13" s="19">
        <v>6.6849999999999996</v>
      </c>
      <c r="DZ13" s="19">
        <v>6.7190000000000003</v>
      </c>
      <c r="EA13" s="19">
        <v>6.8170000000000002</v>
      </c>
      <c r="EB13" s="19">
        <v>7.3620000000000001</v>
      </c>
      <c r="EC13" s="19">
        <v>7.4459999999999997</v>
      </c>
    </row>
    <row r="14" spans="1:133" ht="16.5" customHeight="1">
      <c r="A14" s="12">
        <v>90791</v>
      </c>
      <c r="B14" s="13">
        <v>45980.480555555558</v>
      </c>
      <c r="C14" s="12" t="s">
        <v>192</v>
      </c>
      <c r="D14" s="12" t="s">
        <v>215</v>
      </c>
      <c r="E14" s="12">
        <v>5900</v>
      </c>
      <c r="F14" s="12">
        <v>23</v>
      </c>
      <c r="G14" s="12">
        <v>20251117006</v>
      </c>
      <c r="H14" s="12" t="s">
        <v>223</v>
      </c>
      <c r="I14" s="12" t="s">
        <v>195</v>
      </c>
      <c r="J14" s="12" t="s">
        <v>196</v>
      </c>
      <c r="K14" s="12" t="s">
        <v>217</v>
      </c>
      <c r="L14" s="12" t="s">
        <v>221</v>
      </c>
      <c r="M14" s="12">
        <v>1458.8240000000001</v>
      </c>
      <c r="N14" s="12">
        <v>-23.529412000000001</v>
      </c>
      <c r="O14" s="12" t="s">
        <v>219</v>
      </c>
      <c r="P14" s="12" t="s">
        <v>200</v>
      </c>
      <c r="Q14" s="14">
        <v>1105792</v>
      </c>
      <c r="R14" s="14">
        <v>3654182</v>
      </c>
      <c r="S14" s="15">
        <v>2488093</v>
      </c>
      <c r="T14" s="14">
        <v>33227141</v>
      </c>
      <c r="U14" s="14">
        <v>3348343</v>
      </c>
      <c r="V14" s="14">
        <v>4676317</v>
      </c>
      <c r="W14" s="14">
        <v>5828226</v>
      </c>
      <c r="X14" s="14">
        <v>8543297</v>
      </c>
      <c r="Y14" s="15">
        <v>10879051</v>
      </c>
      <c r="Z14" s="14">
        <v>12384263</v>
      </c>
      <c r="AA14" s="14">
        <v>20127866</v>
      </c>
      <c r="AB14" s="14">
        <v>761543</v>
      </c>
      <c r="AC14" s="15">
        <v>7710618</v>
      </c>
      <c r="AD14" s="15">
        <v>4445051</v>
      </c>
      <c r="AE14" s="15">
        <v>6618555</v>
      </c>
      <c r="AF14" s="15">
        <v>4889770</v>
      </c>
      <c r="AG14" s="15">
        <v>4803615</v>
      </c>
      <c r="AH14" s="15">
        <v>7321869</v>
      </c>
      <c r="AI14" s="15">
        <v>9143410</v>
      </c>
      <c r="AJ14" s="15">
        <v>5701499</v>
      </c>
      <c r="AK14" s="15">
        <v>4634590</v>
      </c>
      <c r="AL14" s="15">
        <v>3216953</v>
      </c>
      <c r="AM14" s="15">
        <v>6597012</v>
      </c>
      <c r="AN14" s="15">
        <v>6089637</v>
      </c>
      <c r="AO14" s="15">
        <v>4612980</v>
      </c>
      <c r="AP14" s="15">
        <v>7485040</v>
      </c>
      <c r="AQ14" s="15">
        <v>7669460</v>
      </c>
      <c r="AR14" s="15">
        <v>11317339</v>
      </c>
      <c r="AS14" s="15">
        <v>18998345</v>
      </c>
      <c r="AT14" s="15">
        <v>15632480</v>
      </c>
      <c r="AU14" s="15">
        <v>11431263</v>
      </c>
      <c r="AV14" s="15">
        <v>16259251</v>
      </c>
      <c r="AW14" s="15">
        <v>10752381</v>
      </c>
      <c r="AX14" s="15">
        <v>19804823</v>
      </c>
      <c r="AY14" s="15">
        <v>13762658</v>
      </c>
      <c r="AZ14" s="15">
        <v>14056099</v>
      </c>
      <c r="BA14" s="15">
        <v>13184815</v>
      </c>
      <c r="BB14" s="15">
        <v>13131778</v>
      </c>
      <c r="BC14" s="15">
        <v>173958</v>
      </c>
      <c r="BD14" s="16">
        <f t="shared" ref="BD14:CP14" si="5">IFERROR(Q4*Q14/Q9,"")</f>
        <v>99.718578383543203</v>
      </c>
      <c r="BE14" s="16">
        <f t="shared" si="5"/>
        <v>104.33112564683741</v>
      </c>
      <c r="BF14" s="17">
        <f t="shared" si="5"/>
        <v>95.773773038394921</v>
      </c>
      <c r="BG14" s="16">
        <f t="shared" si="5"/>
        <v>107.77846045210367</v>
      </c>
      <c r="BH14" s="16">
        <f t="shared" si="5"/>
        <v>95.831038067435671</v>
      </c>
      <c r="BI14" s="16">
        <f t="shared" si="5"/>
        <v>98.024628558300904</v>
      </c>
      <c r="BJ14" s="16">
        <f t="shared" si="5"/>
        <v>97.554729226129339</v>
      </c>
      <c r="BK14" s="16">
        <f t="shared" si="5"/>
        <v>99.981862647105032</v>
      </c>
      <c r="BL14" s="17">
        <f t="shared" si="5"/>
        <v>100.46232856588263</v>
      </c>
      <c r="BM14" s="16">
        <f t="shared" si="5"/>
        <v>99.953164396121622</v>
      </c>
      <c r="BN14" s="16">
        <f t="shared" si="5"/>
        <v>100.91369343174726</v>
      </c>
      <c r="BO14" s="16">
        <f t="shared" si="5"/>
        <v>0</v>
      </c>
      <c r="BP14" s="17">
        <f t="shared" si="5"/>
        <v>96.616661156708304</v>
      </c>
      <c r="BQ14" s="17">
        <f t="shared" si="5"/>
        <v>96.960844141140058</v>
      </c>
      <c r="BR14" s="17">
        <f t="shared" si="5"/>
        <v>98.004042375349556</v>
      </c>
      <c r="BS14" s="17">
        <f t="shared" si="5"/>
        <v>98.855949063556622</v>
      </c>
      <c r="BT14" s="17">
        <f t="shared" si="5"/>
        <v>98.411525276825671</v>
      </c>
      <c r="BU14" s="17">
        <f t="shared" si="5"/>
        <v>99.17993338711652</v>
      </c>
      <c r="BV14" s="17">
        <f t="shared" si="5"/>
        <v>96.904192203233904</v>
      </c>
      <c r="BW14" s="17">
        <f t="shared" si="5"/>
        <v>99.163151875314455</v>
      </c>
      <c r="BX14" s="17">
        <f t="shared" si="5"/>
        <v>98.634408734027559</v>
      </c>
      <c r="BY14" s="17">
        <f t="shared" si="5"/>
        <v>99.976951570520555</v>
      </c>
      <c r="BZ14" s="17">
        <f t="shared" si="5"/>
        <v>108.68382573603951</v>
      </c>
      <c r="CA14" s="17">
        <f t="shared" si="5"/>
        <v>99.928868027299814</v>
      </c>
      <c r="CB14" s="17">
        <f t="shared" si="5"/>
        <v>106.04197375558101</v>
      </c>
      <c r="CC14" s="17">
        <f t="shared" si="5"/>
        <v>101.93513659840855</v>
      </c>
      <c r="CD14" s="17">
        <f t="shared" si="5"/>
        <v>102.41572516443142</v>
      </c>
      <c r="CE14" s="17">
        <f t="shared" si="5"/>
        <v>102.00567118669021</v>
      </c>
      <c r="CF14" s="17">
        <f t="shared" si="5"/>
        <v>105.07855565332257</v>
      </c>
      <c r="CG14" s="17">
        <f t="shared" si="5"/>
        <v>108.39890065798603</v>
      </c>
      <c r="CH14" s="17">
        <f t="shared" si="5"/>
        <v>100.71736135144278</v>
      </c>
      <c r="CI14" s="17">
        <f t="shared" si="5"/>
        <v>100.28271523335951</v>
      </c>
      <c r="CJ14" s="17">
        <f t="shared" si="5"/>
        <v>101.24353396154019</v>
      </c>
      <c r="CK14" s="17">
        <f t="shared" si="5"/>
        <v>103.05419623920974</v>
      </c>
      <c r="CL14" s="17">
        <f t="shared" si="5"/>
        <v>99.849505331776712</v>
      </c>
      <c r="CM14" s="17">
        <f t="shared" si="5"/>
        <v>99.176227057656845</v>
      </c>
      <c r="CN14" s="17">
        <f t="shared" si="5"/>
        <v>99.374001895509579</v>
      </c>
      <c r="CO14" s="17">
        <f t="shared" si="5"/>
        <v>98.044714425985603</v>
      </c>
      <c r="CP14" s="17">
        <f t="shared" si="5"/>
        <v>1.3621158007382546</v>
      </c>
      <c r="CQ14" s="18">
        <v>2.1259999999999999</v>
      </c>
      <c r="CR14" s="18">
        <v>2.1539999999999999</v>
      </c>
      <c r="CS14" s="19">
        <v>2.573</v>
      </c>
      <c r="CT14" s="18">
        <v>2.698</v>
      </c>
      <c r="CU14" s="18">
        <v>2.9319999999999999</v>
      </c>
      <c r="CV14" s="18">
        <v>3.2690000000000001</v>
      </c>
      <c r="CW14" s="18">
        <v>3.5009999999999999</v>
      </c>
      <c r="CX14" s="18">
        <v>4.2279999999999998</v>
      </c>
      <c r="CY14" s="19">
        <v>4.2460000000000004</v>
      </c>
      <c r="CZ14" s="18">
        <v>5.26</v>
      </c>
      <c r="DA14" s="18">
        <v>6.59</v>
      </c>
      <c r="DB14" s="18">
        <v>6.59</v>
      </c>
      <c r="DC14" s="19">
        <v>1.5940000000000001</v>
      </c>
      <c r="DD14" s="19">
        <v>2.3860000000000001</v>
      </c>
      <c r="DE14" s="19">
        <v>2.4500000000000002</v>
      </c>
      <c r="DF14" s="19">
        <v>3.1030000000000002</v>
      </c>
      <c r="DG14" s="19">
        <v>3.476</v>
      </c>
      <c r="DH14" s="19">
        <v>3.6970000000000001</v>
      </c>
      <c r="DI14" s="19">
        <v>4.0149999999999997</v>
      </c>
      <c r="DJ14" s="19">
        <v>4.0990000000000002</v>
      </c>
      <c r="DK14" s="19">
        <v>4.6619999999999999</v>
      </c>
      <c r="DL14" s="19">
        <v>4.68</v>
      </c>
      <c r="DM14" s="19">
        <v>5.016</v>
      </c>
      <c r="DN14" s="19">
        <v>5.226</v>
      </c>
      <c r="DO14" s="19">
        <v>5.3179999999999996</v>
      </c>
      <c r="DP14" s="19">
        <v>5.5659999999999998</v>
      </c>
      <c r="DQ14" s="19">
        <v>5.6040000000000001</v>
      </c>
      <c r="DR14" s="19">
        <v>5.8419999999999996</v>
      </c>
      <c r="DS14" s="19">
        <v>5.9080000000000004</v>
      </c>
      <c r="DT14" s="19">
        <v>5.9589999999999996</v>
      </c>
      <c r="DU14" s="19">
        <v>6.09</v>
      </c>
      <c r="DV14" s="19">
        <v>6.101</v>
      </c>
      <c r="DW14" s="19">
        <v>6.22</v>
      </c>
      <c r="DX14" s="19">
        <v>6.46</v>
      </c>
      <c r="DY14" s="19">
        <v>6.6849999999999996</v>
      </c>
      <c r="DZ14" s="19">
        <v>6.7190000000000003</v>
      </c>
      <c r="EA14" s="19">
        <v>6.8179999999999996</v>
      </c>
      <c r="EB14" s="19">
        <v>7.3620000000000001</v>
      </c>
      <c r="EC14" s="19">
        <v>7.39</v>
      </c>
    </row>
    <row r="15" spans="1:133" ht="16.5" customHeight="1">
      <c r="A15" s="12">
        <v>90792</v>
      </c>
      <c r="B15" s="13">
        <v>45980.490972222222</v>
      </c>
      <c r="C15" s="12" t="s">
        <v>192</v>
      </c>
      <c r="D15" s="12" t="s">
        <v>215</v>
      </c>
      <c r="E15" s="12">
        <v>5900</v>
      </c>
      <c r="F15" s="12">
        <v>23</v>
      </c>
      <c r="G15" s="12">
        <v>20251117006</v>
      </c>
      <c r="H15" s="12" t="s">
        <v>224</v>
      </c>
      <c r="I15" s="12" t="s">
        <v>195</v>
      </c>
      <c r="J15" s="12" t="s">
        <v>196</v>
      </c>
      <c r="K15" s="12" t="s">
        <v>217</v>
      </c>
      <c r="L15" s="12" t="s">
        <v>221</v>
      </c>
      <c r="M15" s="12">
        <v>1458.8240000000001</v>
      </c>
      <c r="N15" s="12">
        <v>-23.529412000000001</v>
      </c>
      <c r="O15" s="12" t="s">
        <v>219</v>
      </c>
      <c r="P15" s="12" t="s">
        <v>200</v>
      </c>
      <c r="Q15" s="14">
        <v>1072747</v>
      </c>
      <c r="R15" s="14">
        <v>3734347</v>
      </c>
      <c r="S15" s="15">
        <v>2487576</v>
      </c>
      <c r="T15" s="14">
        <v>33081674</v>
      </c>
      <c r="U15" s="14">
        <v>3276601</v>
      </c>
      <c r="V15" s="14">
        <v>4625737</v>
      </c>
      <c r="W15" s="14">
        <v>5722253</v>
      </c>
      <c r="X15" s="14">
        <v>8260589</v>
      </c>
      <c r="Y15" s="15">
        <v>10793584</v>
      </c>
      <c r="Z15" s="14">
        <v>12295465</v>
      </c>
      <c r="AA15" s="14">
        <v>20144298</v>
      </c>
      <c r="AB15" s="14">
        <v>750938</v>
      </c>
      <c r="AC15" s="15">
        <v>7603826</v>
      </c>
      <c r="AD15" s="15">
        <v>4397557</v>
      </c>
      <c r="AE15" s="15">
        <v>6566879</v>
      </c>
      <c r="AF15" s="15">
        <v>4847045</v>
      </c>
      <c r="AG15" s="15">
        <v>4736102</v>
      </c>
      <c r="AH15" s="15">
        <v>7252302</v>
      </c>
      <c r="AI15" s="15">
        <v>9183882</v>
      </c>
      <c r="AJ15" s="15">
        <v>5604347</v>
      </c>
      <c r="AK15" s="15">
        <v>4647469</v>
      </c>
      <c r="AL15" s="15">
        <v>3206385</v>
      </c>
      <c r="AM15" s="15">
        <v>6509040</v>
      </c>
      <c r="AN15" s="15">
        <v>5776398</v>
      </c>
      <c r="AO15" s="15">
        <v>4351343</v>
      </c>
      <c r="AP15" s="15">
        <v>7393269</v>
      </c>
      <c r="AQ15" s="15">
        <v>7634480</v>
      </c>
      <c r="AR15" s="15">
        <v>11327505</v>
      </c>
      <c r="AS15" s="15">
        <v>18931671</v>
      </c>
      <c r="AT15" s="15">
        <v>15571424</v>
      </c>
      <c r="AU15" s="15">
        <v>11436256</v>
      </c>
      <c r="AV15" s="15">
        <v>16097832</v>
      </c>
      <c r="AW15" s="15">
        <v>10763058</v>
      </c>
      <c r="AX15" s="15">
        <v>19726649</v>
      </c>
      <c r="AY15" s="15">
        <v>13773284</v>
      </c>
      <c r="AZ15" s="15">
        <v>14116686</v>
      </c>
      <c r="BA15" s="15">
        <v>13165974</v>
      </c>
      <c r="BB15" s="15">
        <v>13240513</v>
      </c>
      <c r="BC15" s="15">
        <v>13507066</v>
      </c>
      <c r="BD15" s="16">
        <f t="shared" ref="BD15:CP15" si="6">IFERROR(Q4*Q15/Q9,"")</f>
        <v>96.738632405742507</v>
      </c>
      <c r="BE15" s="16">
        <f t="shared" si="6"/>
        <v>106.61992918412119</v>
      </c>
      <c r="BF15" s="17">
        <f t="shared" si="6"/>
        <v>95.753872238601318</v>
      </c>
      <c r="BG15" s="16">
        <f t="shared" si="6"/>
        <v>107.30661096897823</v>
      </c>
      <c r="BH15" s="16">
        <f t="shared" si="6"/>
        <v>93.777750715144123</v>
      </c>
      <c r="BI15" s="16">
        <f t="shared" si="6"/>
        <v>96.964374150295868</v>
      </c>
      <c r="BJ15" s="16">
        <f t="shared" si="6"/>
        <v>95.780918924284393</v>
      </c>
      <c r="BK15" s="16">
        <f t="shared" si="6"/>
        <v>96.673342245059118</v>
      </c>
      <c r="BL15" s="17">
        <f t="shared" si="6"/>
        <v>99.673085658983837</v>
      </c>
      <c r="BM15" s="16">
        <f t="shared" si="6"/>
        <v>99.236477331897703</v>
      </c>
      <c r="BN15" s="16">
        <f t="shared" si="6"/>
        <v>100.99607741673954</v>
      </c>
      <c r="BO15" s="16">
        <f t="shared" si="6"/>
        <v>0</v>
      </c>
      <c r="BP15" s="17">
        <f t="shared" si="6"/>
        <v>95.27852114273702</v>
      </c>
      <c r="BQ15" s="17">
        <f t="shared" si="6"/>
        <v>95.924847404175893</v>
      </c>
      <c r="BR15" s="17">
        <f t="shared" si="6"/>
        <v>97.238851651122204</v>
      </c>
      <c r="BS15" s="17">
        <f t="shared" si="6"/>
        <v>97.992182378469096</v>
      </c>
      <c r="BT15" s="17">
        <f t="shared" si="6"/>
        <v>97.028388346406743</v>
      </c>
      <c r="BU15" s="17">
        <f t="shared" si="6"/>
        <v>98.237598796598519</v>
      </c>
      <c r="BV15" s="17">
        <f t="shared" si="6"/>
        <v>97.333124786028421</v>
      </c>
      <c r="BW15" s="17">
        <f t="shared" si="6"/>
        <v>97.473438603245029</v>
      </c>
      <c r="BX15" s="17">
        <f t="shared" si="6"/>
        <v>98.908502569746688</v>
      </c>
      <c r="BY15" s="17">
        <f t="shared" si="6"/>
        <v>99.648517669186816</v>
      </c>
      <c r="BZ15" s="17">
        <f t="shared" si="6"/>
        <v>107.23451299905329</v>
      </c>
      <c r="CA15" s="17">
        <f t="shared" si="6"/>
        <v>94.788722778575902</v>
      </c>
      <c r="CB15" s="17">
        <f t="shared" si="6"/>
        <v>100.02753105531157</v>
      </c>
      <c r="CC15" s="17">
        <f t="shared" si="6"/>
        <v>100.68535177150413</v>
      </c>
      <c r="CD15" s="17">
        <f t="shared" si="6"/>
        <v>101.94861247771659</v>
      </c>
      <c r="CE15" s="17">
        <f t="shared" si="6"/>
        <v>102.0972995856702</v>
      </c>
      <c r="CF15" s="17">
        <f t="shared" si="6"/>
        <v>104.70978628843159</v>
      </c>
      <c r="CG15" s="17">
        <f t="shared" si="6"/>
        <v>107.97552552630034</v>
      </c>
      <c r="CH15" s="17">
        <f t="shared" si="6"/>
        <v>100.76135314703245</v>
      </c>
      <c r="CI15" s="17">
        <f t="shared" si="6"/>
        <v>99.287125977110634</v>
      </c>
      <c r="CJ15" s="17">
        <f t="shared" si="6"/>
        <v>101.34406771421389</v>
      </c>
      <c r="CK15" s="17">
        <f t="shared" si="6"/>
        <v>102.64741862060623</v>
      </c>
      <c r="CL15" s="17">
        <f t="shared" si="6"/>
        <v>99.926598059333813</v>
      </c>
      <c r="CM15" s="17">
        <f t="shared" si="6"/>
        <v>99.603713380052696</v>
      </c>
      <c r="CN15" s="17">
        <f t="shared" si="6"/>
        <v>99.231997205287271</v>
      </c>
      <c r="CO15" s="17">
        <f t="shared" si="6"/>
        <v>98.856553616619934</v>
      </c>
      <c r="CP15" s="17">
        <f t="shared" si="6"/>
        <v>105.76224157678551</v>
      </c>
      <c r="CQ15" s="18">
        <v>2.1259999999999999</v>
      </c>
      <c r="CR15" s="18">
        <v>2.1539999999999999</v>
      </c>
      <c r="CS15" s="19">
        <v>2.573</v>
      </c>
      <c r="CT15" s="18">
        <v>2.6970000000000001</v>
      </c>
      <c r="CU15" s="18">
        <v>2.931</v>
      </c>
      <c r="CV15" s="18">
        <v>3.2690000000000001</v>
      </c>
      <c r="CW15" s="18">
        <v>3.5</v>
      </c>
      <c r="CX15" s="18">
        <v>4.2279999999999998</v>
      </c>
      <c r="CY15" s="19">
        <v>4.2450000000000001</v>
      </c>
      <c r="CZ15" s="18">
        <v>5.2610000000000001</v>
      </c>
      <c r="DA15" s="18">
        <v>6.593</v>
      </c>
      <c r="DB15" s="18">
        <v>6.593</v>
      </c>
      <c r="DC15" s="19">
        <v>1.5940000000000001</v>
      </c>
      <c r="DD15" s="19">
        <v>2.3860000000000001</v>
      </c>
      <c r="DE15" s="19">
        <v>2.4489999999999998</v>
      </c>
      <c r="DF15" s="19">
        <v>3.1030000000000002</v>
      </c>
      <c r="DG15" s="19">
        <v>3.4750000000000001</v>
      </c>
      <c r="DH15" s="19">
        <v>3.6960000000000002</v>
      </c>
      <c r="DI15" s="19">
        <v>4.0140000000000002</v>
      </c>
      <c r="DJ15" s="19">
        <v>4.0979999999999999</v>
      </c>
      <c r="DK15" s="19">
        <v>4.6609999999999996</v>
      </c>
      <c r="DL15" s="19">
        <v>4.6790000000000003</v>
      </c>
      <c r="DM15" s="19">
        <v>5.016</v>
      </c>
      <c r="DN15" s="19">
        <v>5.226</v>
      </c>
      <c r="DO15" s="19">
        <v>5.319</v>
      </c>
      <c r="DP15" s="19">
        <v>5.5679999999999996</v>
      </c>
      <c r="DQ15" s="19">
        <v>5.6050000000000004</v>
      </c>
      <c r="DR15" s="19">
        <v>5.8440000000000003</v>
      </c>
      <c r="DS15" s="19">
        <v>5.91</v>
      </c>
      <c r="DT15" s="19">
        <v>5.9610000000000003</v>
      </c>
      <c r="DU15" s="19">
        <v>6.093</v>
      </c>
      <c r="DV15" s="19">
        <v>6.1029999999999998</v>
      </c>
      <c r="DW15" s="19">
        <v>6.2220000000000004</v>
      </c>
      <c r="DX15" s="19">
        <v>6.4630000000000001</v>
      </c>
      <c r="DY15" s="19">
        <v>6.6890000000000001</v>
      </c>
      <c r="DZ15" s="19">
        <v>6.7229999999999999</v>
      </c>
      <c r="EA15" s="19">
        <v>6.8209999999999997</v>
      </c>
      <c r="EB15" s="19">
        <v>7.3659999999999997</v>
      </c>
      <c r="EC15" s="19">
        <v>7.45</v>
      </c>
    </row>
    <row r="16" spans="1:133" ht="16.5" customHeight="1">
      <c r="A16" s="20" t="s">
        <v>225</v>
      </c>
      <c r="B16" s="21">
        <v>45980.490972222222</v>
      </c>
      <c r="C16" s="20" t="s">
        <v>205</v>
      </c>
      <c r="D16" s="20" t="s">
        <v>226</v>
      </c>
      <c r="E16" s="20">
        <v>5900</v>
      </c>
      <c r="F16" s="20">
        <v>23</v>
      </c>
      <c r="G16" s="20">
        <v>20251117006</v>
      </c>
      <c r="H16" s="20" t="s">
        <v>227</v>
      </c>
      <c r="I16" s="20" t="s">
        <v>208</v>
      </c>
      <c r="J16" s="20" t="s">
        <v>209</v>
      </c>
      <c r="K16" s="20" t="s">
        <v>228</v>
      </c>
      <c r="L16" s="20" t="s">
        <v>229</v>
      </c>
      <c r="M16" s="20">
        <v>1458.8240000000001</v>
      </c>
      <c r="N16" s="20">
        <v>-23.529412000000001</v>
      </c>
      <c r="O16" s="20" t="s">
        <v>230</v>
      </c>
      <c r="P16" s="20" t="s">
        <v>213</v>
      </c>
      <c r="Q16" s="22">
        <f t="shared" ref="Q16:BC16" si="7">IFERROR(AVERAGE(Q14:Q15),"")</f>
        <v>1089269.5</v>
      </c>
      <c r="R16" s="22">
        <f t="shared" si="7"/>
        <v>3694264.5</v>
      </c>
      <c r="S16" s="22">
        <f t="shared" si="7"/>
        <v>2487834.5</v>
      </c>
      <c r="T16" s="22">
        <f t="shared" si="7"/>
        <v>33154407.5</v>
      </c>
      <c r="U16" s="22">
        <f t="shared" si="7"/>
        <v>3312472</v>
      </c>
      <c r="V16" s="22">
        <f t="shared" si="7"/>
        <v>4651027</v>
      </c>
      <c r="W16" s="22">
        <f t="shared" si="7"/>
        <v>5775239.5</v>
      </c>
      <c r="X16" s="22">
        <f t="shared" si="7"/>
        <v>8401943</v>
      </c>
      <c r="Y16" s="22">
        <f t="shared" si="7"/>
        <v>10836317.5</v>
      </c>
      <c r="Z16" s="22">
        <f t="shared" si="7"/>
        <v>12339864</v>
      </c>
      <c r="AA16" s="22">
        <f t="shared" si="7"/>
        <v>20136082</v>
      </c>
      <c r="AB16" s="22">
        <f t="shared" si="7"/>
        <v>756240.5</v>
      </c>
      <c r="AC16" s="22">
        <f t="shared" si="7"/>
        <v>7657222</v>
      </c>
      <c r="AD16" s="22">
        <f t="shared" si="7"/>
        <v>4421304</v>
      </c>
      <c r="AE16" s="22">
        <f t="shared" si="7"/>
        <v>6592717</v>
      </c>
      <c r="AF16" s="22">
        <f t="shared" si="7"/>
        <v>4868407.5</v>
      </c>
      <c r="AG16" s="22">
        <f t="shared" si="7"/>
        <v>4769858.5</v>
      </c>
      <c r="AH16" s="22">
        <f t="shared" si="7"/>
        <v>7287085.5</v>
      </c>
      <c r="AI16" s="22">
        <f t="shared" si="7"/>
        <v>9163646</v>
      </c>
      <c r="AJ16" s="22">
        <f t="shared" si="7"/>
        <v>5652923</v>
      </c>
      <c r="AK16" s="22">
        <f t="shared" si="7"/>
        <v>4641029.5</v>
      </c>
      <c r="AL16" s="22">
        <f t="shared" si="7"/>
        <v>3211669</v>
      </c>
      <c r="AM16" s="22">
        <f t="shared" si="7"/>
        <v>6553026</v>
      </c>
      <c r="AN16" s="22">
        <f t="shared" si="7"/>
        <v>5933017.5</v>
      </c>
      <c r="AO16" s="22">
        <f t="shared" si="7"/>
        <v>4482161.5</v>
      </c>
      <c r="AP16" s="22">
        <f t="shared" si="7"/>
        <v>7439154.5</v>
      </c>
      <c r="AQ16" s="22">
        <f t="shared" si="7"/>
        <v>7651970</v>
      </c>
      <c r="AR16" s="22">
        <f t="shared" si="7"/>
        <v>11322422</v>
      </c>
      <c r="AS16" s="22">
        <f t="shared" si="7"/>
        <v>18965008</v>
      </c>
      <c r="AT16" s="22">
        <f t="shared" si="7"/>
        <v>15601952</v>
      </c>
      <c r="AU16" s="22">
        <f t="shared" si="7"/>
        <v>11433759.5</v>
      </c>
      <c r="AV16" s="22">
        <f t="shared" si="7"/>
        <v>16178541.5</v>
      </c>
      <c r="AW16" s="22">
        <f t="shared" si="7"/>
        <v>10757719.5</v>
      </c>
      <c r="AX16" s="22">
        <f t="shared" si="7"/>
        <v>19765736</v>
      </c>
      <c r="AY16" s="22">
        <f t="shared" si="7"/>
        <v>13767971</v>
      </c>
      <c r="AZ16" s="22">
        <f t="shared" si="7"/>
        <v>14086392.5</v>
      </c>
      <c r="BA16" s="22">
        <f t="shared" si="7"/>
        <v>13175394.5</v>
      </c>
      <c r="BB16" s="22">
        <f t="shared" si="7"/>
        <v>13186145.5</v>
      </c>
      <c r="BC16" s="22">
        <f t="shared" si="7"/>
        <v>6840512</v>
      </c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</row>
    <row r="17" spans="1:133" ht="16.5" customHeight="1">
      <c r="A17" s="6" t="s">
        <v>231</v>
      </c>
      <c r="B17" s="7">
        <v>45980.490972222222</v>
      </c>
      <c r="C17" s="6" t="s">
        <v>192</v>
      </c>
      <c r="D17" s="6" t="s">
        <v>215</v>
      </c>
      <c r="E17" s="6">
        <v>5900</v>
      </c>
      <c r="F17" s="6">
        <v>23</v>
      </c>
      <c r="G17" s="6">
        <v>20251117006</v>
      </c>
      <c r="H17" s="6" t="s">
        <v>224</v>
      </c>
      <c r="I17" s="6" t="s">
        <v>195</v>
      </c>
      <c r="J17" s="6" t="s">
        <v>196</v>
      </c>
      <c r="K17" s="6" t="s">
        <v>217</v>
      </c>
      <c r="L17" s="6" t="s">
        <v>221</v>
      </c>
      <c r="M17" s="6">
        <v>1458.8240000000001</v>
      </c>
      <c r="N17" s="6">
        <v>-23.529412000000001</v>
      </c>
      <c r="O17" s="6" t="s">
        <v>219</v>
      </c>
      <c r="P17" s="6" t="s">
        <v>200</v>
      </c>
      <c r="Q17" s="8">
        <f>IFERROR(Q4*Q16/Q9,"")</f>
        <v>98.228605394642855</v>
      </c>
      <c r="R17" s="8">
        <f t="shared" ref="R17:BB17" si="8">IFERROR(R4*R16/R9,"")</f>
        <v>105.47552741547931</v>
      </c>
      <c r="S17" s="8">
        <f t="shared" si="8"/>
        <v>95.763822638498112</v>
      </c>
      <c r="T17" s="8">
        <f t="shared" si="8"/>
        <v>107.54253571054095</v>
      </c>
      <c r="U17" s="8">
        <f t="shared" si="8"/>
        <v>94.80439439128989</v>
      </c>
      <c r="V17" s="8">
        <f t="shared" si="8"/>
        <v>97.494501354298379</v>
      </c>
      <c r="W17" s="8">
        <f t="shared" si="8"/>
        <v>96.667824075206866</v>
      </c>
      <c r="X17" s="8">
        <f t="shared" si="8"/>
        <v>98.327602446082068</v>
      </c>
      <c r="Y17" s="8">
        <f t="shared" si="8"/>
        <v>100.06770711243323</v>
      </c>
      <c r="Z17" s="8">
        <f t="shared" si="8"/>
        <v>99.594820864009662</v>
      </c>
      <c r="AA17" s="8">
        <f t="shared" si="8"/>
        <v>100.9548854242434</v>
      </c>
      <c r="AB17" s="8">
        <f t="shared" si="8"/>
        <v>0</v>
      </c>
      <c r="AC17" s="8">
        <f t="shared" si="8"/>
        <v>95.947591149722655</v>
      </c>
      <c r="AD17" s="8">
        <f t="shared" si="8"/>
        <v>96.442845772657975</v>
      </c>
      <c r="AE17" s="8">
        <f t="shared" si="8"/>
        <v>97.621447013235866</v>
      </c>
      <c r="AF17" s="8">
        <f t="shared" si="8"/>
        <v>98.424065721012852</v>
      </c>
      <c r="AG17" s="8">
        <f t="shared" si="8"/>
        <v>97.719956811616214</v>
      </c>
      <c r="AH17" s="8">
        <f t="shared" si="8"/>
        <v>98.708766091857512</v>
      </c>
      <c r="AI17" s="8">
        <f t="shared" si="8"/>
        <v>97.118658494631163</v>
      </c>
      <c r="AJ17" s="8">
        <f t="shared" si="8"/>
        <v>98.318295239279749</v>
      </c>
      <c r="AK17" s="8">
        <f t="shared" si="8"/>
        <v>98.771455651887138</v>
      </c>
      <c r="AL17" s="8">
        <f t="shared" si="8"/>
        <v>99.812734619853686</v>
      </c>
      <c r="AM17" s="8">
        <f t="shared" si="8"/>
        <v>107.95916936754639</v>
      </c>
      <c r="AN17" s="8">
        <f t="shared" si="8"/>
        <v>97.358795402937844</v>
      </c>
      <c r="AO17" s="8">
        <f t="shared" si="8"/>
        <v>103.03475240544628</v>
      </c>
      <c r="AP17" s="8">
        <f t="shared" si="8"/>
        <v>101.31024418495633</v>
      </c>
      <c r="AQ17" s="8">
        <f t="shared" si="8"/>
        <v>102.18216882107401</v>
      </c>
      <c r="AR17" s="8">
        <f t="shared" si="8"/>
        <v>102.05148538618022</v>
      </c>
      <c r="AS17" s="8">
        <f t="shared" si="8"/>
        <v>104.89417097087707</v>
      </c>
      <c r="AT17" s="8">
        <f t="shared" si="8"/>
        <v>108.1872130921432</v>
      </c>
      <c r="AU17" s="8">
        <f t="shared" si="8"/>
        <v>100.73935724923763</v>
      </c>
      <c r="AV17" s="8">
        <f t="shared" si="8"/>
        <v>99.784920605235072</v>
      </c>
      <c r="AW17" s="8">
        <f t="shared" si="8"/>
        <v>101.29380083787704</v>
      </c>
      <c r="AX17" s="8">
        <f t="shared" si="8"/>
        <v>102.850807429908</v>
      </c>
      <c r="AY17" s="8">
        <f t="shared" si="8"/>
        <v>99.888051695555262</v>
      </c>
      <c r="AZ17" s="8">
        <f t="shared" si="8"/>
        <v>99.389970218854785</v>
      </c>
      <c r="BA17" s="8">
        <f t="shared" si="8"/>
        <v>99.302999550398425</v>
      </c>
      <c r="BB17" s="8">
        <f t="shared" si="8"/>
        <v>98.450634021302761</v>
      </c>
      <c r="BC17" s="8">
        <f>IFERROR(BC4*BC15/BC9,"")</f>
        <v>105.76224157678551</v>
      </c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</row>
    <row r="18" spans="1:133" ht="16.5" customHeight="1">
      <c r="A18" s="20" t="s">
        <v>232</v>
      </c>
      <c r="B18" s="21">
        <v>45980.490972222222</v>
      </c>
      <c r="C18" s="20" t="s">
        <v>192</v>
      </c>
      <c r="D18" s="20" t="s">
        <v>215</v>
      </c>
      <c r="E18" s="20">
        <v>5900</v>
      </c>
      <c r="F18" s="20">
        <v>23</v>
      </c>
      <c r="G18" s="20">
        <v>20251117006</v>
      </c>
      <c r="H18" s="20" t="s">
        <v>224</v>
      </c>
      <c r="I18" s="20" t="s">
        <v>195</v>
      </c>
      <c r="J18" s="20" t="s">
        <v>196</v>
      </c>
      <c r="K18" s="20" t="s">
        <v>217</v>
      </c>
      <c r="L18" s="20" t="s">
        <v>221</v>
      </c>
      <c r="M18" s="20">
        <v>1458.8240000000001</v>
      </c>
      <c r="N18" s="20">
        <v>-23.529412000000001</v>
      </c>
      <c r="O18" s="20" t="s">
        <v>219</v>
      </c>
      <c r="P18" s="20" t="s">
        <v>200</v>
      </c>
      <c r="Q18" s="25">
        <f t="shared" ref="Q18:BC18" si="9">IFERROR((MAX(Q14:Q15)-MIN(Q14:Q15))/AVERAGE(MAX(Q14:Q15),MIN(Q14:Q15)),"")</f>
        <v>3.0336845014020866E-2</v>
      </c>
      <c r="R18" s="25">
        <f t="shared" si="9"/>
        <v>2.1699853922208332E-2</v>
      </c>
      <c r="S18" s="25">
        <f t="shared" si="9"/>
        <v>2.0781125111015222E-4</v>
      </c>
      <c r="T18" s="25">
        <f t="shared" si="9"/>
        <v>4.3875614426226736E-3</v>
      </c>
      <c r="U18" s="25">
        <f t="shared" si="9"/>
        <v>2.1658145336775677E-2</v>
      </c>
      <c r="V18" s="25">
        <f t="shared" si="9"/>
        <v>1.08750174961358E-2</v>
      </c>
      <c r="W18" s="25">
        <f t="shared" si="9"/>
        <v>1.8349542040637448E-2</v>
      </c>
      <c r="X18" s="25">
        <f t="shared" si="9"/>
        <v>3.3647931198771519E-2</v>
      </c>
      <c r="Y18" s="25">
        <f t="shared" si="9"/>
        <v>7.8870889488057167E-3</v>
      </c>
      <c r="Z18" s="25">
        <f t="shared" si="9"/>
        <v>7.1960274440625929E-3</v>
      </c>
      <c r="AA18" s="25">
        <f t="shared" si="9"/>
        <v>8.160475309943613E-4</v>
      </c>
      <c r="AB18" s="25">
        <f t="shared" si="9"/>
        <v>1.4023316656539818E-2</v>
      </c>
      <c r="AC18" s="25">
        <f t="shared" si="9"/>
        <v>1.3946572268637372E-2</v>
      </c>
      <c r="AD18" s="25">
        <f t="shared" si="9"/>
        <v>1.0742079712229695E-2</v>
      </c>
      <c r="AE18" s="25">
        <f t="shared" si="9"/>
        <v>7.8383464662596623E-3</v>
      </c>
      <c r="AF18" s="25">
        <f t="shared" si="9"/>
        <v>8.7759703763499661E-3</v>
      </c>
      <c r="AG18" s="25">
        <f t="shared" si="9"/>
        <v>1.4154088638059179E-2</v>
      </c>
      <c r="AH18" s="25">
        <f t="shared" si="9"/>
        <v>9.5466150355996236E-3</v>
      </c>
      <c r="AI18" s="25">
        <f t="shared" si="9"/>
        <v>4.4165826571650633E-3</v>
      </c>
      <c r="AJ18" s="25">
        <f t="shared" si="9"/>
        <v>1.7186153075143602E-2</v>
      </c>
      <c r="AK18" s="25">
        <f t="shared" si="9"/>
        <v>2.7750308417561231E-3</v>
      </c>
      <c r="AL18" s="25">
        <f t="shared" si="9"/>
        <v>3.2905009825109624E-3</v>
      </c>
      <c r="AM18" s="25">
        <f t="shared" si="9"/>
        <v>1.3424637716987542E-2</v>
      </c>
      <c r="AN18" s="25">
        <f t="shared" si="9"/>
        <v>5.279590023120613E-2</v>
      </c>
      <c r="AO18" s="25">
        <f t="shared" si="9"/>
        <v>5.8372952424851271E-2</v>
      </c>
      <c r="AP18" s="25">
        <f t="shared" si="9"/>
        <v>1.2336213745795977E-2</v>
      </c>
      <c r="AQ18" s="25">
        <f t="shared" si="9"/>
        <v>4.5713718166694329E-3</v>
      </c>
      <c r="AR18" s="25">
        <f t="shared" si="9"/>
        <v>8.9786443218597576E-4</v>
      </c>
      <c r="AS18" s="25">
        <f t="shared" si="9"/>
        <v>3.5156325797489779E-3</v>
      </c>
      <c r="AT18" s="25">
        <f t="shared" si="9"/>
        <v>3.9133564825734627E-3</v>
      </c>
      <c r="AU18" s="25">
        <f t="shared" si="9"/>
        <v>4.3668926218012546E-4</v>
      </c>
      <c r="AV18" s="25">
        <f t="shared" si="9"/>
        <v>9.9773517903328918E-3</v>
      </c>
      <c r="AW18" s="25">
        <f t="shared" si="9"/>
        <v>9.9249659744335222E-4</v>
      </c>
      <c r="AX18" s="25">
        <f t="shared" si="9"/>
        <v>3.9550260106681586E-3</v>
      </c>
      <c r="AY18" s="25">
        <f t="shared" si="9"/>
        <v>7.7179128282591533E-4</v>
      </c>
      <c r="AZ18" s="25">
        <f t="shared" si="9"/>
        <v>4.3011012223321196E-3</v>
      </c>
      <c r="BA18" s="25">
        <f t="shared" si="9"/>
        <v>1.4300141069779732E-3</v>
      </c>
      <c r="BB18" s="25">
        <f t="shared" si="9"/>
        <v>8.2461550268802964E-3</v>
      </c>
      <c r="BC18" s="25">
        <f t="shared" si="9"/>
        <v>1.9491388948663493</v>
      </c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</row>
    <row r="19" spans="1:133" ht="16.5" customHeight="1">
      <c r="A19" s="12">
        <v>90798</v>
      </c>
      <c r="B19" s="13">
        <v>45980.501388888886</v>
      </c>
      <c r="C19" s="12" t="s">
        <v>192</v>
      </c>
      <c r="D19" s="12" t="s">
        <v>233</v>
      </c>
      <c r="E19" s="12">
        <v>5901</v>
      </c>
      <c r="F19" s="12">
        <v>33</v>
      </c>
      <c r="G19" s="12">
        <v>20251117007</v>
      </c>
      <c r="H19" s="12" t="s">
        <v>234</v>
      </c>
      <c r="I19" s="12" t="s">
        <v>195</v>
      </c>
      <c r="J19" s="12" t="s">
        <v>196</v>
      </c>
      <c r="K19" s="12" t="s">
        <v>217</v>
      </c>
      <c r="L19" s="12" t="s">
        <v>235</v>
      </c>
      <c r="M19" s="12">
        <v>1458.8240000000001</v>
      </c>
      <c r="N19" s="12">
        <v>-23.529412000000001</v>
      </c>
      <c r="O19" s="12" t="s">
        <v>236</v>
      </c>
      <c r="P19" s="12" t="s">
        <v>200</v>
      </c>
      <c r="Q19" s="14">
        <v>1089782</v>
      </c>
      <c r="R19" s="14">
        <v>3427955</v>
      </c>
      <c r="S19" s="15">
        <v>2523282</v>
      </c>
      <c r="T19" s="14">
        <v>32843376</v>
      </c>
      <c r="U19" s="14">
        <v>3332099</v>
      </c>
      <c r="V19" s="14">
        <v>4687753</v>
      </c>
      <c r="W19" s="14">
        <v>5842089</v>
      </c>
      <c r="X19" s="14">
        <v>8604524</v>
      </c>
      <c r="Y19" s="15">
        <v>11011878</v>
      </c>
      <c r="Z19" s="14">
        <v>12443023</v>
      </c>
      <c r="AA19" s="14">
        <v>19689462</v>
      </c>
      <c r="AB19" s="14">
        <v>722921</v>
      </c>
      <c r="AC19" s="15">
        <v>7847442</v>
      </c>
      <c r="AD19" s="15">
        <v>4505013</v>
      </c>
      <c r="AE19" s="15">
        <v>6725849</v>
      </c>
      <c r="AF19" s="15">
        <v>4946577</v>
      </c>
      <c r="AG19" s="15">
        <v>4800097</v>
      </c>
      <c r="AH19" s="15">
        <v>7383242</v>
      </c>
      <c r="AI19" s="15">
        <v>9426951</v>
      </c>
      <c r="AJ19" s="15">
        <v>5653530</v>
      </c>
      <c r="AK19" s="15">
        <v>4711977</v>
      </c>
      <c r="AL19" s="15">
        <v>3230285</v>
      </c>
      <c r="AM19" s="15">
        <v>6954572</v>
      </c>
      <c r="AN19" s="15">
        <v>5923131</v>
      </c>
      <c r="AO19" s="15">
        <v>4268354</v>
      </c>
      <c r="AP19" s="15">
        <v>7509729</v>
      </c>
      <c r="AQ19" s="15">
        <v>7466411</v>
      </c>
      <c r="AR19" s="15">
        <v>11163962</v>
      </c>
      <c r="AS19" s="15">
        <v>18950123</v>
      </c>
      <c r="AT19" s="15">
        <v>15519784</v>
      </c>
      <c r="AU19" s="15">
        <v>11374339</v>
      </c>
      <c r="AV19" s="15">
        <v>16017896</v>
      </c>
      <c r="AW19" s="15">
        <v>9645705</v>
      </c>
      <c r="AX19" s="15">
        <v>19324201</v>
      </c>
      <c r="AY19" s="15">
        <v>12832066</v>
      </c>
      <c r="AZ19" s="15">
        <v>13153989</v>
      </c>
      <c r="BA19" s="15">
        <v>12069611</v>
      </c>
      <c r="BB19" s="15">
        <v>13305769</v>
      </c>
      <c r="BC19" s="15">
        <v>13139332</v>
      </c>
      <c r="BD19" s="16">
        <f t="shared" ref="BD19:CP19" si="10">IFERROR(Q4*Q19/Q9,"")</f>
        <v>98.274821836271627</v>
      </c>
      <c r="BE19" s="16">
        <f t="shared" si="10"/>
        <v>97.872082949536875</v>
      </c>
      <c r="BF19" s="17">
        <f t="shared" si="10"/>
        <v>97.128297688176133</v>
      </c>
      <c r="BG19" s="16">
        <f t="shared" si="10"/>
        <v>106.53364673564815</v>
      </c>
      <c r="BH19" s="16">
        <f t="shared" si="10"/>
        <v>95.366127697629651</v>
      </c>
      <c r="BI19" s="16">
        <f t="shared" si="10"/>
        <v>98.264349187204516</v>
      </c>
      <c r="BJ19" s="16">
        <f t="shared" si="10"/>
        <v>97.786772597690742</v>
      </c>
      <c r="BK19" s="16">
        <f t="shared" si="10"/>
        <v>100.69839977607228</v>
      </c>
      <c r="BL19" s="17">
        <f t="shared" si="10"/>
        <v>101.68891622655454</v>
      </c>
      <c r="BM19" s="16">
        <f t="shared" si="10"/>
        <v>100.42741530147755</v>
      </c>
      <c r="BN19" s="16">
        <f t="shared" si="10"/>
        <v>98.715697536144049</v>
      </c>
      <c r="BO19" s="16">
        <f t="shared" si="10"/>
        <v>0</v>
      </c>
      <c r="BP19" s="17">
        <f t="shared" si="10"/>
        <v>98.331112326005695</v>
      </c>
      <c r="BQ19" s="17">
        <f t="shared" si="10"/>
        <v>98.268808017458028</v>
      </c>
      <c r="BR19" s="17">
        <f t="shared" si="10"/>
        <v>99.592794863259797</v>
      </c>
      <c r="BS19" s="17">
        <f t="shared" si="10"/>
        <v>100.00441001334639</v>
      </c>
      <c r="BT19" s="17">
        <f t="shared" si="10"/>
        <v>98.339452109862066</v>
      </c>
      <c r="BU19" s="17">
        <f t="shared" si="10"/>
        <v>100.01127440834587</v>
      </c>
      <c r="BV19" s="17">
        <f t="shared" si="10"/>
        <v>99.909232069268242</v>
      </c>
      <c r="BW19" s="17">
        <f t="shared" si="10"/>
        <v>98.328852468736116</v>
      </c>
      <c r="BX19" s="17">
        <f t="shared" si="10"/>
        <v>100.2813766402933</v>
      </c>
      <c r="BY19" s="17">
        <f t="shared" si="10"/>
        <v>100.3912854816278</v>
      </c>
      <c r="BZ19" s="17">
        <f t="shared" si="10"/>
        <v>114.57452121001745</v>
      </c>
      <c r="CA19" s="17">
        <f t="shared" si="10"/>
        <v>97.196561306923286</v>
      </c>
      <c r="CB19" s="17">
        <f t="shared" si="10"/>
        <v>98.119801700317211</v>
      </c>
      <c r="CC19" s="17">
        <f t="shared" si="10"/>
        <v>102.2713641386058</v>
      </c>
      <c r="CD19" s="17">
        <f t="shared" si="10"/>
        <v>99.704268219755704</v>
      </c>
      <c r="CE19" s="17">
        <f t="shared" si="10"/>
        <v>100.62325047546109</v>
      </c>
      <c r="CF19" s="17">
        <f t="shared" si="10"/>
        <v>104.81184304700267</v>
      </c>
      <c r="CG19" s="17">
        <f t="shared" si="10"/>
        <v>107.61744291688849</v>
      </c>
      <c r="CH19" s="17">
        <f t="shared" si="10"/>
        <v>100.21582140108302</v>
      </c>
      <c r="CI19" s="17">
        <f t="shared" si="10"/>
        <v>98.79410209028498</v>
      </c>
      <c r="CJ19" s="17">
        <f t="shared" si="10"/>
        <v>90.823163888119126</v>
      </c>
      <c r="CK19" s="17">
        <f t="shared" si="10"/>
        <v>100.55328452165077</v>
      </c>
      <c r="CL19" s="17">
        <f t="shared" si="10"/>
        <v>93.097964251143253</v>
      </c>
      <c r="CM19" s="17">
        <f t="shared" si="10"/>
        <v>92.811170423452509</v>
      </c>
      <c r="CN19" s="17">
        <f t="shared" si="10"/>
        <v>90.968705013461559</v>
      </c>
      <c r="CO19" s="17">
        <f t="shared" si="10"/>
        <v>99.343769124267268</v>
      </c>
      <c r="CP19" s="17">
        <f t="shared" si="10"/>
        <v>102.88283222585781</v>
      </c>
      <c r="CQ19" s="18">
        <v>2.1259999999999999</v>
      </c>
      <c r="CR19" s="18">
        <v>2.1549999999999998</v>
      </c>
      <c r="CS19" s="19">
        <v>2.5739999999999998</v>
      </c>
      <c r="CT19" s="18">
        <v>2.698</v>
      </c>
      <c r="CU19" s="18">
        <v>2.9319999999999999</v>
      </c>
      <c r="CV19" s="18">
        <v>3.27</v>
      </c>
      <c r="CW19" s="18">
        <v>3.5009999999999999</v>
      </c>
      <c r="CX19" s="18">
        <v>4.2279999999999998</v>
      </c>
      <c r="CY19" s="19">
        <v>4.2460000000000004</v>
      </c>
      <c r="CZ19" s="18">
        <v>5.2610000000000001</v>
      </c>
      <c r="DA19" s="18">
        <v>6.593</v>
      </c>
      <c r="DB19" s="18">
        <v>6.593</v>
      </c>
      <c r="DC19" s="19">
        <v>1.5940000000000001</v>
      </c>
      <c r="DD19" s="19">
        <v>2.387</v>
      </c>
      <c r="DE19" s="19">
        <v>2.4510000000000001</v>
      </c>
      <c r="DF19" s="19">
        <v>3.1040000000000001</v>
      </c>
      <c r="DG19" s="19">
        <v>3.476</v>
      </c>
      <c r="DH19" s="19">
        <v>3.6970000000000001</v>
      </c>
      <c r="DI19" s="19">
        <v>4.0149999999999997</v>
      </c>
      <c r="DJ19" s="19">
        <v>4.0990000000000002</v>
      </c>
      <c r="DK19" s="19">
        <v>4.6619999999999999</v>
      </c>
      <c r="DL19" s="19">
        <v>4.68</v>
      </c>
      <c r="DM19" s="19">
        <v>5.016</v>
      </c>
      <c r="DN19" s="19">
        <v>5.226</v>
      </c>
      <c r="DO19" s="19">
        <v>5.319</v>
      </c>
      <c r="DP19" s="19">
        <v>5.5679999999999996</v>
      </c>
      <c r="DQ19" s="19">
        <v>5.6050000000000004</v>
      </c>
      <c r="DR19" s="19">
        <v>5.8440000000000003</v>
      </c>
      <c r="DS19" s="19">
        <v>5.91</v>
      </c>
      <c r="DT19" s="19">
        <v>5.9610000000000003</v>
      </c>
      <c r="DU19" s="19">
        <v>6.093</v>
      </c>
      <c r="DV19" s="19">
        <v>6.1029999999999998</v>
      </c>
      <c r="DW19" s="19">
        <v>6.2229999999999999</v>
      </c>
      <c r="DX19" s="19">
        <v>6.4630000000000001</v>
      </c>
      <c r="DY19" s="19">
        <v>6.6879999999999997</v>
      </c>
      <c r="DZ19" s="19">
        <v>6.7229999999999999</v>
      </c>
      <c r="EA19" s="19">
        <v>6.8209999999999997</v>
      </c>
      <c r="EB19" s="19">
        <v>7.3659999999999997</v>
      </c>
      <c r="EC19" s="19">
        <v>7.45</v>
      </c>
    </row>
    <row r="20" spans="1:133" ht="16.5" customHeight="1">
      <c r="A20" s="12">
        <v>90799</v>
      </c>
      <c r="B20" s="13">
        <v>45980.511805555558</v>
      </c>
      <c r="C20" s="12" t="s">
        <v>192</v>
      </c>
      <c r="D20" s="12" t="s">
        <v>233</v>
      </c>
      <c r="E20" s="12">
        <v>5901</v>
      </c>
      <c r="F20" s="12">
        <v>33</v>
      </c>
      <c r="G20" s="12">
        <v>20251117007</v>
      </c>
      <c r="H20" s="12" t="s">
        <v>237</v>
      </c>
      <c r="I20" s="12" t="s">
        <v>195</v>
      </c>
      <c r="J20" s="12" t="s">
        <v>196</v>
      </c>
      <c r="K20" s="12" t="s">
        <v>217</v>
      </c>
      <c r="L20" s="12" t="s">
        <v>238</v>
      </c>
      <c r="M20" s="12">
        <v>1458.8240000000001</v>
      </c>
      <c r="N20" s="12">
        <v>-23.529412000000001</v>
      </c>
      <c r="O20" s="12" t="s">
        <v>236</v>
      </c>
      <c r="P20" s="12" t="s">
        <v>200</v>
      </c>
      <c r="Q20" s="14">
        <v>1095326</v>
      </c>
      <c r="R20" s="14">
        <v>3360308</v>
      </c>
      <c r="S20" s="15">
        <v>2555052</v>
      </c>
      <c r="T20" s="14">
        <v>33784187</v>
      </c>
      <c r="U20" s="14">
        <v>3363655</v>
      </c>
      <c r="V20" s="14">
        <v>4697350</v>
      </c>
      <c r="W20" s="14">
        <v>5824601</v>
      </c>
      <c r="X20" s="14">
        <v>8512200</v>
      </c>
      <c r="Y20" s="15">
        <v>11159145</v>
      </c>
      <c r="Z20" s="14">
        <v>12641454</v>
      </c>
      <c r="AA20" s="14">
        <v>20291744</v>
      </c>
      <c r="AB20" s="14">
        <v>765685</v>
      </c>
      <c r="AC20" s="15">
        <v>7804963</v>
      </c>
      <c r="AD20" s="15">
        <v>4535867</v>
      </c>
      <c r="AE20" s="15">
        <v>6727215</v>
      </c>
      <c r="AF20" s="15">
        <v>4987451</v>
      </c>
      <c r="AG20" s="15">
        <v>4835140</v>
      </c>
      <c r="AH20" s="15">
        <v>7418612</v>
      </c>
      <c r="AI20" s="15">
        <v>9499094</v>
      </c>
      <c r="AJ20" s="15">
        <v>5765169</v>
      </c>
      <c r="AK20" s="15">
        <v>4737554</v>
      </c>
      <c r="AL20" s="15">
        <v>3272593</v>
      </c>
      <c r="AM20" s="15">
        <v>6647259</v>
      </c>
      <c r="AN20" s="15">
        <v>5832662</v>
      </c>
      <c r="AO20" s="15">
        <v>4423506</v>
      </c>
      <c r="AP20" s="15">
        <v>7576873</v>
      </c>
      <c r="AQ20" s="15">
        <v>7696646</v>
      </c>
      <c r="AR20" s="15">
        <v>11489563</v>
      </c>
      <c r="AS20" s="15">
        <v>19308199</v>
      </c>
      <c r="AT20" s="15">
        <v>15884729</v>
      </c>
      <c r="AU20" s="15">
        <v>11675179</v>
      </c>
      <c r="AV20" s="15">
        <v>16269823</v>
      </c>
      <c r="AW20" s="15">
        <v>9956430</v>
      </c>
      <c r="AX20" s="15">
        <v>19948849</v>
      </c>
      <c r="AY20" s="15">
        <v>13314256</v>
      </c>
      <c r="AZ20" s="15">
        <v>13700993</v>
      </c>
      <c r="BA20" s="15">
        <v>12341185</v>
      </c>
      <c r="BB20" s="15">
        <v>12380222</v>
      </c>
      <c r="BC20" s="15">
        <v>12965542</v>
      </c>
      <c r="BD20" s="16">
        <f t="shared" ref="BD20:CP20" si="11">IFERROR(Q4*Q20/Q9,"")</f>
        <v>98.774771011666601</v>
      </c>
      <c r="BE20" s="16">
        <f t="shared" si="11"/>
        <v>95.94068280125974</v>
      </c>
      <c r="BF20" s="17">
        <f t="shared" si="11"/>
        <v>98.351215307987701</v>
      </c>
      <c r="BG20" s="16">
        <f t="shared" si="11"/>
        <v>109.58534357457884</v>
      </c>
      <c r="BH20" s="16">
        <f t="shared" si="11"/>
        <v>96.269274190463861</v>
      </c>
      <c r="BI20" s="16">
        <f t="shared" si="11"/>
        <v>98.465520827252448</v>
      </c>
      <c r="BJ20" s="16">
        <f t="shared" si="11"/>
        <v>97.494052805303383</v>
      </c>
      <c r="BK20" s="16">
        <f t="shared" si="11"/>
        <v>99.617935701484754</v>
      </c>
      <c r="BL20" s="17">
        <f t="shared" si="11"/>
        <v>103.04884971164547</v>
      </c>
      <c r="BM20" s="16">
        <f t="shared" si="11"/>
        <v>102.02894834097185</v>
      </c>
      <c r="BN20" s="16">
        <f t="shared" si="11"/>
        <v>101.73531725675721</v>
      </c>
      <c r="BO20" s="16">
        <f t="shared" si="11"/>
        <v>0</v>
      </c>
      <c r="BP20" s="17">
        <f t="shared" si="11"/>
        <v>97.798836035146024</v>
      </c>
      <c r="BQ20" s="17">
        <f t="shared" si="11"/>
        <v>98.941832890542884</v>
      </c>
      <c r="BR20" s="17">
        <f t="shared" si="11"/>
        <v>99.613021864755538</v>
      </c>
      <c r="BS20" s="17">
        <f t="shared" si="11"/>
        <v>100.83075523245154</v>
      </c>
      <c r="BT20" s="17">
        <f t="shared" si="11"/>
        <v>99.057377064354839</v>
      </c>
      <c r="BU20" s="17">
        <f t="shared" si="11"/>
        <v>100.49038626406225</v>
      </c>
      <c r="BV20" s="17">
        <f t="shared" si="11"/>
        <v>100.67382199120304</v>
      </c>
      <c r="BW20" s="17">
        <f t="shared" si="11"/>
        <v>100.27053045766645</v>
      </c>
      <c r="BX20" s="17">
        <f t="shared" si="11"/>
        <v>100.82571222816412</v>
      </c>
      <c r="BY20" s="17">
        <f t="shared" si="11"/>
        <v>101.70613990040407</v>
      </c>
      <c r="BZ20" s="17">
        <f t="shared" si="11"/>
        <v>109.51163023173524</v>
      </c>
      <c r="CA20" s="17">
        <f t="shared" si="11"/>
        <v>95.711995845704209</v>
      </c>
      <c r="CB20" s="17">
        <f t="shared" si="11"/>
        <v>101.6863951631386</v>
      </c>
      <c r="CC20" s="17">
        <f t="shared" si="11"/>
        <v>103.18576577330161</v>
      </c>
      <c r="CD20" s="17">
        <f t="shared" si="11"/>
        <v>102.77875905525558</v>
      </c>
      <c r="CE20" s="17">
        <f t="shared" si="11"/>
        <v>103.55796406352782</v>
      </c>
      <c r="CF20" s="17">
        <f t="shared" si="11"/>
        <v>106.79233707919964</v>
      </c>
      <c r="CG20" s="17">
        <f t="shared" si="11"/>
        <v>110.14804822075767</v>
      </c>
      <c r="CH20" s="17">
        <f t="shared" si="11"/>
        <v>102.86643061101617</v>
      </c>
      <c r="CI20" s="17">
        <f t="shared" si="11"/>
        <v>100.3479205042202</v>
      </c>
      <c r="CJ20" s="17">
        <f t="shared" si="11"/>
        <v>93.748924897722446</v>
      </c>
      <c r="CK20" s="17">
        <f t="shared" si="11"/>
        <v>103.80363407400122</v>
      </c>
      <c r="CL20" s="17">
        <f t="shared" si="11"/>
        <v>96.596302506437354</v>
      </c>
      <c r="CM20" s="17">
        <f t="shared" si="11"/>
        <v>96.670690259322086</v>
      </c>
      <c r="CN20" s="17">
        <f t="shared" si="11"/>
        <v>93.01555930688707</v>
      </c>
      <c r="CO20" s="17">
        <f t="shared" si="11"/>
        <v>92.433433653866544</v>
      </c>
      <c r="CP20" s="17">
        <f t="shared" si="11"/>
        <v>101.52203188893567</v>
      </c>
      <c r="CQ20" s="18">
        <v>2.1269999999999998</v>
      </c>
      <c r="CR20" s="18">
        <v>2.1549999999999998</v>
      </c>
      <c r="CS20" s="19">
        <v>2.5739999999999998</v>
      </c>
      <c r="CT20" s="18">
        <v>2.6970000000000001</v>
      </c>
      <c r="CU20" s="18">
        <v>2.9319999999999999</v>
      </c>
      <c r="CV20" s="18">
        <v>3.27</v>
      </c>
      <c r="CW20" s="18">
        <v>3.5009999999999999</v>
      </c>
      <c r="CX20" s="18">
        <v>4.2279999999999998</v>
      </c>
      <c r="CY20" s="19">
        <v>4.2460000000000004</v>
      </c>
      <c r="CZ20" s="18">
        <v>5.2610000000000001</v>
      </c>
      <c r="DA20" s="18">
        <v>6.5940000000000003</v>
      </c>
      <c r="DB20" s="18">
        <v>6.5940000000000003</v>
      </c>
      <c r="DC20" s="19">
        <v>1.595</v>
      </c>
      <c r="DD20" s="19">
        <v>2.3860000000000001</v>
      </c>
      <c r="DE20" s="19">
        <v>2.4500000000000002</v>
      </c>
      <c r="DF20" s="19">
        <v>3.1040000000000001</v>
      </c>
      <c r="DG20" s="19">
        <v>3.4769999999999999</v>
      </c>
      <c r="DH20" s="19">
        <v>3.6970000000000001</v>
      </c>
      <c r="DI20" s="19">
        <v>4.016</v>
      </c>
      <c r="DJ20" s="19">
        <v>4.0990000000000002</v>
      </c>
      <c r="DK20" s="19">
        <v>4.6619999999999999</v>
      </c>
      <c r="DL20" s="19">
        <v>4.68</v>
      </c>
      <c r="DM20" s="19">
        <v>5.016</v>
      </c>
      <c r="DN20" s="19">
        <v>5.2270000000000003</v>
      </c>
      <c r="DO20" s="19">
        <v>5.319</v>
      </c>
      <c r="DP20" s="19">
        <v>5.5679999999999996</v>
      </c>
      <c r="DQ20" s="19">
        <v>5.6059999999999999</v>
      </c>
      <c r="DR20" s="19">
        <v>5.8440000000000003</v>
      </c>
      <c r="DS20" s="19">
        <v>5.9109999999999996</v>
      </c>
      <c r="DT20" s="19">
        <v>5.9619999999999997</v>
      </c>
      <c r="DU20" s="19">
        <v>6.093</v>
      </c>
      <c r="DV20" s="19">
        <v>6.1029999999999998</v>
      </c>
      <c r="DW20" s="19">
        <v>6.2229999999999999</v>
      </c>
      <c r="DX20" s="19">
        <v>6.4640000000000004</v>
      </c>
      <c r="DY20" s="19">
        <v>6.6890000000000001</v>
      </c>
      <c r="DZ20" s="19">
        <v>6.7229999999999999</v>
      </c>
      <c r="EA20" s="19">
        <v>6.8220000000000001</v>
      </c>
      <c r="EB20" s="19">
        <v>7.3659999999999997</v>
      </c>
      <c r="EC20" s="19">
        <v>7.45</v>
      </c>
    </row>
    <row r="21" spans="1:133" ht="16.5" customHeight="1">
      <c r="A21" s="12">
        <v>90800</v>
      </c>
      <c r="B21" s="13">
        <v>45980.522222222222</v>
      </c>
      <c r="C21" s="12" t="s">
        <v>192</v>
      </c>
      <c r="D21" s="12" t="s">
        <v>233</v>
      </c>
      <c r="E21" s="12">
        <v>5901</v>
      </c>
      <c r="F21" s="12">
        <v>33</v>
      </c>
      <c r="G21" s="12">
        <v>20251117007</v>
      </c>
      <c r="H21" s="12" t="s">
        <v>239</v>
      </c>
      <c r="I21" s="12" t="s">
        <v>195</v>
      </c>
      <c r="J21" s="12" t="s">
        <v>196</v>
      </c>
      <c r="K21" s="12" t="s">
        <v>217</v>
      </c>
      <c r="L21" s="12" t="s">
        <v>238</v>
      </c>
      <c r="M21" s="12">
        <v>1458.8240000000001</v>
      </c>
      <c r="N21" s="12">
        <v>-23.529412000000001</v>
      </c>
      <c r="O21" s="12" t="s">
        <v>236</v>
      </c>
      <c r="P21" s="12" t="s">
        <v>200</v>
      </c>
      <c r="Q21" s="14">
        <v>1090070</v>
      </c>
      <c r="R21" s="14">
        <v>3503930</v>
      </c>
      <c r="S21" s="15">
        <v>2475034</v>
      </c>
      <c r="T21" s="14">
        <v>32693399</v>
      </c>
      <c r="U21" s="14">
        <v>3358068</v>
      </c>
      <c r="V21" s="14">
        <v>4666931</v>
      </c>
      <c r="W21" s="14">
        <v>5806755</v>
      </c>
      <c r="X21" s="14">
        <v>8488200</v>
      </c>
      <c r="Y21" s="15">
        <v>11112638</v>
      </c>
      <c r="Z21" s="14">
        <v>12697486</v>
      </c>
      <c r="AA21" s="14">
        <v>20442148</v>
      </c>
      <c r="AB21" s="14">
        <v>766527</v>
      </c>
      <c r="AC21" s="15">
        <v>7856912</v>
      </c>
      <c r="AD21" s="15">
        <v>4487758</v>
      </c>
      <c r="AE21" s="15">
        <v>6698890</v>
      </c>
      <c r="AF21" s="15">
        <v>4945678</v>
      </c>
      <c r="AG21" s="15">
        <v>4856976</v>
      </c>
      <c r="AH21" s="15">
        <v>7435044</v>
      </c>
      <c r="AI21" s="15">
        <v>9449653</v>
      </c>
      <c r="AJ21" s="15">
        <v>5899083</v>
      </c>
      <c r="AK21" s="15">
        <v>4681930</v>
      </c>
      <c r="AL21" s="15">
        <v>3243788</v>
      </c>
      <c r="AM21" s="15">
        <v>6656488</v>
      </c>
      <c r="AN21" s="15">
        <v>6105877</v>
      </c>
      <c r="AO21" s="15">
        <v>4452407</v>
      </c>
      <c r="AP21" s="15">
        <v>7507879</v>
      </c>
      <c r="AQ21" s="15">
        <v>7719811</v>
      </c>
      <c r="AR21" s="15">
        <v>11545424</v>
      </c>
      <c r="AS21" s="15">
        <v>19376053</v>
      </c>
      <c r="AT21" s="15">
        <v>15885811</v>
      </c>
      <c r="AU21" s="15">
        <v>11773192</v>
      </c>
      <c r="AV21" s="15">
        <v>16356202</v>
      </c>
      <c r="AW21" s="15">
        <v>10387230</v>
      </c>
      <c r="AX21" s="15">
        <v>20051876</v>
      </c>
      <c r="AY21" s="15">
        <v>13639447</v>
      </c>
      <c r="AZ21" s="15">
        <v>14014555</v>
      </c>
      <c r="BA21" s="15">
        <v>12745634</v>
      </c>
      <c r="BB21" s="15">
        <v>12118141</v>
      </c>
      <c r="BC21" s="15">
        <v>13103634</v>
      </c>
      <c r="BD21" s="16">
        <f t="shared" ref="BD21:CP21" si="12">IFERROR(Q4*Q21/Q9,"")</f>
        <v>98.300793222006433</v>
      </c>
      <c r="BE21" s="16">
        <f t="shared" si="12"/>
        <v>100.04125713708923</v>
      </c>
      <c r="BF21" s="17">
        <f t="shared" si="12"/>
        <v>95.271095002602692</v>
      </c>
      <c r="BG21" s="16">
        <f t="shared" si="12"/>
        <v>106.04716822209728</v>
      </c>
      <c r="BH21" s="16">
        <f t="shared" si="12"/>
        <v>96.109371811979102</v>
      </c>
      <c r="BI21" s="16">
        <f t="shared" si="12"/>
        <v>97.827879885435422</v>
      </c>
      <c r="BJ21" s="16">
        <f t="shared" si="12"/>
        <v>97.19534069328688</v>
      </c>
      <c r="BK21" s="16">
        <f t="shared" si="12"/>
        <v>99.337064662642192</v>
      </c>
      <c r="BL21" s="17">
        <f t="shared" si="12"/>
        <v>102.61938196536747</v>
      </c>
      <c r="BM21" s="16">
        <f t="shared" si="12"/>
        <v>102.48118160729086</v>
      </c>
      <c r="BN21" s="16">
        <f t="shared" si="12"/>
        <v>102.48938741734496</v>
      </c>
      <c r="BO21" s="16">
        <f t="shared" si="12"/>
        <v>0</v>
      </c>
      <c r="BP21" s="17">
        <f t="shared" si="12"/>
        <v>98.449774640901069</v>
      </c>
      <c r="BQ21" s="17">
        <f t="shared" si="12"/>
        <v>97.892421027600008</v>
      </c>
      <c r="BR21" s="17">
        <f t="shared" si="12"/>
        <v>99.193600329347632</v>
      </c>
      <c r="BS21" s="17">
        <f t="shared" si="12"/>
        <v>99.986235027977301</v>
      </c>
      <c r="BT21" s="17">
        <f t="shared" si="12"/>
        <v>99.504730581642306</v>
      </c>
      <c r="BU21" s="17">
        <f t="shared" si="12"/>
        <v>100.71296941399531</v>
      </c>
      <c r="BV21" s="17">
        <f t="shared" si="12"/>
        <v>100.14983365788757</v>
      </c>
      <c r="BW21" s="17">
        <f t="shared" si="12"/>
        <v>102.59962572195235</v>
      </c>
      <c r="BX21" s="17">
        <f t="shared" si="12"/>
        <v>99.641909485867288</v>
      </c>
      <c r="BY21" s="17">
        <f t="shared" si="12"/>
        <v>100.81093375658138</v>
      </c>
      <c r="BZ21" s="17">
        <f t="shared" si="12"/>
        <v>109.66367528299754</v>
      </c>
      <c r="CA21" s="17">
        <f t="shared" si="12"/>
        <v>100.19536089325609</v>
      </c>
      <c r="CB21" s="17">
        <f t="shared" si="12"/>
        <v>102.35076376727521</v>
      </c>
      <c r="CC21" s="17">
        <f t="shared" si="12"/>
        <v>102.24616988410521</v>
      </c>
      <c r="CD21" s="17">
        <f t="shared" si="12"/>
        <v>103.0880976884102</v>
      </c>
      <c r="CE21" s="17">
        <f t="shared" si="12"/>
        <v>104.06145157045499</v>
      </c>
      <c r="CF21" s="17">
        <f t="shared" si="12"/>
        <v>107.16763294393421</v>
      </c>
      <c r="CG21" s="17">
        <f t="shared" si="12"/>
        <v>110.15555103608268</v>
      </c>
      <c r="CH21" s="17">
        <f t="shared" si="12"/>
        <v>103.72999317082596</v>
      </c>
      <c r="CI21" s="17">
        <f t="shared" si="12"/>
        <v>100.88068309329287</v>
      </c>
      <c r="CJ21" s="17">
        <f t="shared" si="12"/>
        <v>97.805302218302089</v>
      </c>
      <c r="CK21" s="17">
        <f t="shared" si="12"/>
        <v>104.33973402682267</v>
      </c>
      <c r="CL21" s="17">
        <f t="shared" si="12"/>
        <v>98.955596800340885</v>
      </c>
      <c r="CM21" s="17">
        <f t="shared" si="12"/>
        <v>98.883103255890546</v>
      </c>
      <c r="CN21" s="17">
        <f t="shared" si="12"/>
        <v>96.063892991708357</v>
      </c>
      <c r="CO21" s="17">
        <f t="shared" si="12"/>
        <v>90.476679831080574</v>
      </c>
      <c r="CP21" s="17">
        <f t="shared" si="12"/>
        <v>102.60331182521654</v>
      </c>
      <c r="CQ21" s="18">
        <v>2.1259999999999999</v>
      </c>
      <c r="CR21" s="18">
        <v>2.1549999999999998</v>
      </c>
      <c r="CS21" s="19">
        <v>2.5739999999999998</v>
      </c>
      <c r="CT21" s="18">
        <v>2.6970000000000001</v>
      </c>
      <c r="CU21" s="18">
        <v>2.9319999999999999</v>
      </c>
      <c r="CV21" s="18">
        <v>3.27</v>
      </c>
      <c r="CW21" s="18">
        <v>3.5009999999999999</v>
      </c>
      <c r="CX21" s="18">
        <v>4.2279999999999998</v>
      </c>
      <c r="CY21" s="19">
        <v>4.2460000000000004</v>
      </c>
      <c r="CZ21" s="18">
        <v>5.2610000000000001</v>
      </c>
      <c r="DA21" s="18">
        <v>6.5940000000000003</v>
      </c>
      <c r="DB21" s="18">
        <v>6.5940000000000003</v>
      </c>
      <c r="DC21" s="19">
        <v>1.5940000000000001</v>
      </c>
      <c r="DD21" s="19">
        <v>2.387</v>
      </c>
      <c r="DE21" s="19">
        <v>2.4500000000000002</v>
      </c>
      <c r="DF21" s="19">
        <v>3.1030000000000002</v>
      </c>
      <c r="DG21" s="19">
        <v>3.476</v>
      </c>
      <c r="DH21" s="19">
        <v>3.6970000000000001</v>
      </c>
      <c r="DI21" s="19">
        <v>4.0149999999999997</v>
      </c>
      <c r="DJ21" s="19">
        <v>4.0990000000000002</v>
      </c>
      <c r="DK21" s="19">
        <v>4.6619999999999999</v>
      </c>
      <c r="DL21" s="19">
        <v>4.68</v>
      </c>
      <c r="DM21" s="19">
        <v>5.016</v>
      </c>
      <c r="DN21" s="19">
        <v>5.2270000000000003</v>
      </c>
      <c r="DO21" s="19">
        <v>5.319</v>
      </c>
      <c r="DP21" s="19">
        <v>5.5679999999999996</v>
      </c>
      <c r="DQ21" s="19">
        <v>5.6050000000000004</v>
      </c>
      <c r="DR21" s="19">
        <v>5.8440000000000003</v>
      </c>
      <c r="DS21" s="19">
        <v>5.91</v>
      </c>
      <c r="DT21" s="19">
        <v>5.9610000000000003</v>
      </c>
      <c r="DU21" s="19">
        <v>6.093</v>
      </c>
      <c r="DV21" s="19">
        <v>6.1029999999999998</v>
      </c>
      <c r="DW21" s="19">
        <v>6.2229999999999999</v>
      </c>
      <c r="DX21" s="19">
        <v>6.4640000000000004</v>
      </c>
      <c r="DY21" s="19">
        <v>6.6890000000000001</v>
      </c>
      <c r="DZ21" s="19">
        <v>6.7229999999999999</v>
      </c>
      <c r="EA21" s="19">
        <v>6.8209999999999997</v>
      </c>
      <c r="EB21" s="19">
        <v>7.3659999999999997</v>
      </c>
      <c r="EC21" s="19">
        <v>7.45</v>
      </c>
    </row>
    <row r="22" spans="1:133" ht="16.5" customHeight="1">
      <c r="A22" s="12">
        <v>90801</v>
      </c>
      <c r="B22" s="13">
        <v>45980.532638888886</v>
      </c>
      <c r="C22" s="12" t="s">
        <v>192</v>
      </c>
      <c r="D22" s="12" t="s">
        <v>233</v>
      </c>
      <c r="E22" s="12">
        <v>5901</v>
      </c>
      <c r="F22" s="12">
        <v>33</v>
      </c>
      <c r="G22" s="12">
        <v>20251117007</v>
      </c>
      <c r="H22" s="12" t="s">
        <v>240</v>
      </c>
      <c r="I22" s="12" t="s">
        <v>195</v>
      </c>
      <c r="J22" s="12" t="s">
        <v>196</v>
      </c>
      <c r="K22" s="12" t="s">
        <v>217</v>
      </c>
      <c r="L22" s="12" t="s">
        <v>238</v>
      </c>
      <c r="M22" s="12">
        <v>1458.8240000000001</v>
      </c>
      <c r="N22" s="12">
        <v>-23.529412000000001</v>
      </c>
      <c r="O22" s="12" t="s">
        <v>236</v>
      </c>
      <c r="P22" s="12" t="s">
        <v>200</v>
      </c>
      <c r="Q22" s="14">
        <v>1112689</v>
      </c>
      <c r="R22" s="14">
        <v>3651122</v>
      </c>
      <c r="S22" s="15">
        <v>2507052</v>
      </c>
      <c r="T22" s="14">
        <v>32659603</v>
      </c>
      <c r="U22" s="14">
        <v>3345086</v>
      </c>
      <c r="V22" s="14">
        <v>4750703</v>
      </c>
      <c r="W22" s="14">
        <v>5837578</v>
      </c>
      <c r="X22" s="14">
        <v>8508430</v>
      </c>
      <c r="Y22" s="15">
        <v>11086800</v>
      </c>
      <c r="Z22" s="14">
        <v>12550448</v>
      </c>
      <c r="AA22" s="14">
        <v>20673856</v>
      </c>
      <c r="AB22" s="14">
        <v>767565</v>
      </c>
      <c r="AC22" s="15">
        <v>7883152</v>
      </c>
      <c r="AD22" s="15">
        <v>4627137</v>
      </c>
      <c r="AE22" s="15">
        <v>6824057</v>
      </c>
      <c r="AF22" s="15">
        <v>4961230</v>
      </c>
      <c r="AG22" s="15">
        <v>4891276</v>
      </c>
      <c r="AH22" s="15">
        <v>7489525</v>
      </c>
      <c r="AI22" s="15">
        <v>9507522</v>
      </c>
      <c r="AJ22" s="15">
        <v>5793022</v>
      </c>
      <c r="AK22" s="15">
        <v>4785738</v>
      </c>
      <c r="AL22" s="15">
        <v>3407679</v>
      </c>
      <c r="AM22" s="15">
        <v>6679136</v>
      </c>
      <c r="AN22" s="15">
        <v>5880066</v>
      </c>
      <c r="AO22" s="15">
        <v>4484987</v>
      </c>
      <c r="AP22" s="15">
        <v>7573777</v>
      </c>
      <c r="AQ22" s="15">
        <v>7806584</v>
      </c>
      <c r="AR22" s="15">
        <v>11592669</v>
      </c>
      <c r="AS22" s="15">
        <v>19363704</v>
      </c>
      <c r="AT22" s="15">
        <v>15928599</v>
      </c>
      <c r="AU22" s="15">
        <v>11929283</v>
      </c>
      <c r="AV22" s="15">
        <v>16545376</v>
      </c>
      <c r="AW22" s="15">
        <v>10809231</v>
      </c>
      <c r="AX22" s="15">
        <v>20193868</v>
      </c>
      <c r="AY22" s="15">
        <v>14002870</v>
      </c>
      <c r="AZ22" s="15">
        <v>14351143</v>
      </c>
      <c r="BA22" s="15">
        <v>13265629</v>
      </c>
      <c r="BB22" s="15">
        <v>12609897</v>
      </c>
      <c r="BC22" s="15">
        <v>13532823</v>
      </c>
      <c r="BD22" s="16">
        <f t="shared" ref="BD22:CP22" si="13">IFERROR(Q4*Q22/Q9,"")</f>
        <v>100.34053896483815</v>
      </c>
      <c r="BE22" s="16">
        <f t="shared" si="13"/>
        <v>104.24375910502879</v>
      </c>
      <c r="BF22" s="17">
        <f t="shared" si="13"/>
        <v>96.503558847460312</v>
      </c>
      <c r="BG22" s="16">
        <f t="shared" si="13"/>
        <v>105.93754456084278</v>
      </c>
      <c r="BH22" s="16">
        <f t="shared" si="13"/>
        <v>95.737821305895508</v>
      </c>
      <c r="BI22" s="16">
        <f t="shared" si="13"/>
        <v>99.583902666522761</v>
      </c>
      <c r="BJ22" s="16">
        <f t="shared" si="13"/>
        <v>97.71126602269878</v>
      </c>
      <c r="BK22" s="16">
        <f t="shared" si="13"/>
        <v>99.573815542466562</v>
      </c>
      <c r="BL22" s="17">
        <f t="shared" si="13"/>
        <v>102.38078159062105</v>
      </c>
      <c r="BM22" s="16">
        <f t="shared" si="13"/>
        <v>101.29444054837786</v>
      </c>
      <c r="BN22" s="16">
        <f t="shared" si="13"/>
        <v>103.6510858347372</v>
      </c>
      <c r="BO22" s="16">
        <f t="shared" si="13"/>
        <v>0</v>
      </c>
      <c r="BP22" s="17">
        <f t="shared" si="13"/>
        <v>98.778570748911093</v>
      </c>
      <c r="BQ22" s="17">
        <f t="shared" si="13"/>
        <v>100.93272483863569</v>
      </c>
      <c r="BR22" s="17">
        <f t="shared" si="13"/>
        <v>101.04700669554015</v>
      </c>
      <c r="BS22" s="17">
        <f t="shared" si="13"/>
        <v>100.30064812303831</v>
      </c>
      <c r="BT22" s="17">
        <f t="shared" si="13"/>
        <v>100.20743371605151</v>
      </c>
      <c r="BU22" s="17">
        <f t="shared" si="13"/>
        <v>101.45095338378</v>
      </c>
      <c r="BV22" s="17">
        <f t="shared" si="13"/>
        <v>100.763144085683</v>
      </c>
      <c r="BW22" s="17">
        <f t="shared" si="13"/>
        <v>100.75496293221097</v>
      </c>
      <c r="BX22" s="17">
        <f t="shared" si="13"/>
        <v>101.85117518183218</v>
      </c>
      <c r="BY22" s="17">
        <f t="shared" si="13"/>
        <v>105.90436302640416</v>
      </c>
      <c r="BZ22" s="17">
        <f t="shared" si="13"/>
        <v>110.03679439893514</v>
      </c>
      <c r="CA22" s="17">
        <f t="shared" si="13"/>
        <v>96.489879332021374</v>
      </c>
      <c r="CB22" s="17">
        <f t="shared" si="13"/>
        <v>103.09970425801154</v>
      </c>
      <c r="CC22" s="17">
        <f t="shared" si="13"/>
        <v>103.14360284793199</v>
      </c>
      <c r="CD22" s="17">
        <f t="shared" si="13"/>
        <v>104.24683894525138</v>
      </c>
      <c r="CE22" s="17">
        <f t="shared" si="13"/>
        <v>104.48728117008218</v>
      </c>
      <c r="CF22" s="17">
        <f t="shared" si="13"/>
        <v>107.09933146379144</v>
      </c>
      <c r="CG22" s="17">
        <f t="shared" si="13"/>
        <v>110.4522520177154</v>
      </c>
      <c r="CH22" s="17">
        <f t="shared" si="13"/>
        <v>105.10526322197499</v>
      </c>
      <c r="CI22" s="17">
        <f t="shared" si="13"/>
        <v>102.04745777261577</v>
      </c>
      <c r="CJ22" s="17">
        <f t="shared" si="13"/>
        <v>101.77882887954149</v>
      </c>
      <c r="CK22" s="17">
        <f t="shared" si="13"/>
        <v>105.07858796317939</v>
      </c>
      <c r="CL22" s="17">
        <f t="shared" si="13"/>
        <v>101.59226820321889</v>
      </c>
      <c r="CM22" s="17">
        <f t="shared" si="13"/>
        <v>101.2579817988549</v>
      </c>
      <c r="CN22" s="17">
        <f t="shared" si="13"/>
        <v>99.983097327579245</v>
      </c>
      <c r="CO22" s="17">
        <f t="shared" si="13"/>
        <v>94.148237223176679</v>
      </c>
      <c r="CP22" s="17">
        <f t="shared" si="13"/>
        <v>105.96392253816478</v>
      </c>
      <c r="CQ22" s="18">
        <v>2.125</v>
      </c>
      <c r="CR22" s="18">
        <v>2.153</v>
      </c>
      <c r="CS22" s="19">
        <v>2.57</v>
      </c>
      <c r="CT22" s="18">
        <v>2.694</v>
      </c>
      <c r="CU22" s="18">
        <v>2.9289999999999998</v>
      </c>
      <c r="CV22" s="18">
        <v>3.266</v>
      </c>
      <c r="CW22" s="18">
        <v>3.4980000000000002</v>
      </c>
      <c r="CX22" s="18">
        <v>4.226</v>
      </c>
      <c r="CY22" s="19">
        <v>4.2439999999999998</v>
      </c>
      <c r="CZ22" s="18">
        <v>5.2590000000000003</v>
      </c>
      <c r="DA22" s="18">
        <v>6.5910000000000002</v>
      </c>
      <c r="DB22" s="18">
        <v>6.5910000000000002</v>
      </c>
      <c r="DC22" s="19">
        <v>1.593</v>
      </c>
      <c r="DD22" s="19">
        <v>2.3839999999999999</v>
      </c>
      <c r="DE22" s="19">
        <v>2.448</v>
      </c>
      <c r="DF22" s="19">
        <v>3.1</v>
      </c>
      <c r="DG22" s="19">
        <v>3.4729999999999999</v>
      </c>
      <c r="DH22" s="19">
        <v>3.694</v>
      </c>
      <c r="DI22" s="19">
        <v>4.0119999999999996</v>
      </c>
      <c r="DJ22" s="19">
        <v>4.0960000000000001</v>
      </c>
      <c r="DK22" s="19">
        <v>4.66</v>
      </c>
      <c r="DL22" s="19">
        <v>4.6779999999999999</v>
      </c>
      <c r="DM22" s="19">
        <v>5.0140000000000002</v>
      </c>
      <c r="DN22" s="19">
        <v>5.2240000000000002</v>
      </c>
      <c r="DO22" s="19">
        <v>5.3170000000000002</v>
      </c>
      <c r="DP22" s="19">
        <v>5.5650000000000004</v>
      </c>
      <c r="DQ22" s="19">
        <v>5.6029999999999998</v>
      </c>
      <c r="DR22" s="19">
        <v>5.8410000000000002</v>
      </c>
      <c r="DS22" s="19">
        <v>5.907</v>
      </c>
      <c r="DT22" s="19">
        <v>5.9580000000000002</v>
      </c>
      <c r="DU22" s="19">
        <v>6.09</v>
      </c>
      <c r="DV22" s="19">
        <v>6.1</v>
      </c>
      <c r="DW22" s="19">
        <v>6.22</v>
      </c>
      <c r="DX22" s="19">
        <v>6.46</v>
      </c>
      <c r="DY22" s="19">
        <v>6.6859999999999999</v>
      </c>
      <c r="DZ22" s="19">
        <v>6.72</v>
      </c>
      <c r="EA22" s="19">
        <v>6.8179999999999996</v>
      </c>
      <c r="EB22" s="19">
        <v>7.3630000000000004</v>
      </c>
      <c r="EC22" s="19">
        <v>7.4470000000000001</v>
      </c>
    </row>
    <row r="23" spans="1:133" ht="16.5" customHeight="1">
      <c r="A23" s="12">
        <v>90802</v>
      </c>
      <c r="B23" s="13">
        <v>45980.543055555558</v>
      </c>
      <c r="C23" s="12" t="s">
        <v>192</v>
      </c>
      <c r="D23" s="12" t="s">
        <v>233</v>
      </c>
      <c r="E23" s="12">
        <v>5901</v>
      </c>
      <c r="F23" s="12">
        <v>33</v>
      </c>
      <c r="G23" s="12">
        <v>20251117007</v>
      </c>
      <c r="H23" s="12" t="s">
        <v>241</v>
      </c>
      <c r="I23" s="12" t="s">
        <v>195</v>
      </c>
      <c r="J23" s="12" t="s">
        <v>196</v>
      </c>
      <c r="K23" s="12" t="s">
        <v>217</v>
      </c>
      <c r="L23" s="12" t="s">
        <v>238</v>
      </c>
      <c r="M23" s="12">
        <v>1458.8240000000001</v>
      </c>
      <c r="N23" s="12">
        <v>-23.529412000000001</v>
      </c>
      <c r="O23" s="12" t="s">
        <v>236</v>
      </c>
      <c r="P23" s="12" t="s">
        <v>200</v>
      </c>
      <c r="Q23" s="14">
        <v>1098016</v>
      </c>
      <c r="R23" s="14">
        <v>3722428</v>
      </c>
      <c r="S23" s="15">
        <v>2512354</v>
      </c>
      <c r="T23" s="14">
        <v>32541337</v>
      </c>
      <c r="U23" s="14">
        <v>3316092</v>
      </c>
      <c r="V23" s="14">
        <v>4744704</v>
      </c>
      <c r="W23" s="14">
        <v>5859197</v>
      </c>
      <c r="X23" s="14">
        <v>8425125</v>
      </c>
      <c r="Y23" s="15">
        <v>10982977</v>
      </c>
      <c r="Z23" s="14">
        <v>12482318</v>
      </c>
      <c r="AA23" s="14">
        <v>20542427</v>
      </c>
      <c r="AB23" s="14">
        <v>773382</v>
      </c>
      <c r="AC23" s="15">
        <v>7766478</v>
      </c>
      <c r="AD23" s="15">
        <v>4496433</v>
      </c>
      <c r="AE23" s="15">
        <v>6687420</v>
      </c>
      <c r="AF23" s="15">
        <v>4952947</v>
      </c>
      <c r="AG23" s="15">
        <v>4824779</v>
      </c>
      <c r="AH23" s="15">
        <v>7404079</v>
      </c>
      <c r="AI23" s="15">
        <v>9431847</v>
      </c>
      <c r="AJ23" s="15">
        <v>5749717</v>
      </c>
      <c r="AK23" s="15">
        <v>4709215</v>
      </c>
      <c r="AL23" s="15">
        <v>3246618</v>
      </c>
      <c r="AM23" s="15">
        <v>6657109</v>
      </c>
      <c r="AN23" s="15">
        <v>6208728</v>
      </c>
      <c r="AO23" s="15">
        <v>4464284</v>
      </c>
      <c r="AP23" s="15">
        <v>7550099</v>
      </c>
      <c r="AQ23" s="15">
        <v>7761817</v>
      </c>
      <c r="AR23" s="15">
        <v>11566754</v>
      </c>
      <c r="AS23" s="15">
        <v>19329174</v>
      </c>
      <c r="AT23" s="15">
        <v>15863731</v>
      </c>
      <c r="AU23" s="15">
        <v>11862476</v>
      </c>
      <c r="AV23" s="15">
        <v>16301340</v>
      </c>
      <c r="AW23" s="15">
        <v>10929055</v>
      </c>
      <c r="AX23" s="15">
        <v>20189989</v>
      </c>
      <c r="AY23" s="15">
        <v>14130301</v>
      </c>
      <c r="AZ23" s="15">
        <v>14374235</v>
      </c>
      <c r="BA23" s="15">
        <v>13444761</v>
      </c>
      <c r="BB23" s="15">
        <v>12868486</v>
      </c>
      <c r="BC23" s="15">
        <v>13663008</v>
      </c>
      <c r="BD23" s="16">
        <f t="shared" ref="BD23:CP23" si="14">IFERROR(Q4*Q23/Q9,"")</f>
        <v>99.017350968703482</v>
      </c>
      <c r="BE23" s="16">
        <f t="shared" si="14"/>
        <v>106.27962793842937</v>
      </c>
      <c r="BF23" s="17">
        <f t="shared" si="14"/>
        <v>96.707647900662735</v>
      </c>
      <c r="BG23" s="16">
        <f t="shared" si="14"/>
        <v>105.55392662020118</v>
      </c>
      <c r="BH23" s="16">
        <f t="shared" si="14"/>
        <v>94.90800037126391</v>
      </c>
      <c r="BI23" s="16">
        <f t="shared" si="14"/>
        <v>99.458152049804255</v>
      </c>
      <c r="BJ23" s="16">
        <f t="shared" si="14"/>
        <v>98.073131827343232</v>
      </c>
      <c r="BK23" s="16">
        <f t="shared" si="14"/>
        <v>98.598900463684089</v>
      </c>
      <c r="BL23" s="17">
        <f t="shared" si="14"/>
        <v>101.42203065373367</v>
      </c>
      <c r="BM23" s="16">
        <f t="shared" si="14"/>
        <v>100.7445645411978</v>
      </c>
      <c r="BN23" s="16">
        <f t="shared" si="14"/>
        <v>102.9921493228367</v>
      </c>
      <c r="BO23" s="16">
        <f t="shared" si="14"/>
        <v>0</v>
      </c>
      <c r="BP23" s="17">
        <f t="shared" si="14"/>
        <v>97.316605920177807</v>
      </c>
      <c r="BQ23" s="17">
        <f t="shared" si="14"/>
        <v>98.081650650145249</v>
      </c>
      <c r="BR23" s="17">
        <f t="shared" si="14"/>
        <v>99.023758669643172</v>
      </c>
      <c r="BS23" s="17">
        <f t="shared" si="14"/>
        <v>100.13319161156775</v>
      </c>
      <c r="BT23" s="17">
        <f t="shared" si="14"/>
        <v>98.845111549030833</v>
      </c>
      <c r="BU23" s="17">
        <f t="shared" si="14"/>
        <v>100.29352642241322</v>
      </c>
      <c r="BV23" s="17">
        <f t="shared" si="14"/>
        <v>99.961121126526635</v>
      </c>
      <c r="BW23" s="17">
        <f t="shared" si="14"/>
        <v>100.00178200699104</v>
      </c>
      <c r="BX23" s="17">
        <f t="shared" si="14"/>
        <v>100.22259512198784</v>
      </c>
      <c r="BY23" s="17">
        <f t="shared" si="14"/>
        <v>100.89888492433066</v>
      </c>
      <c r="BZ23" s="17">
        <f t="shared" si="14"/>
        <v>109.67390607472296</v>
      </c>
      <c r="CA23" s="17">
        <f t="shared" si="14"/>
        <v>101.88311075510758</v>
      </c>
      <c r="CB23" s="17">
        <f t="shared" si="14"/>
        <v>102.62378912665137</v>
      </c>
      <c r="CC23" s="17">
        <f t="shared" si="14"/>
        <v>102.82114362735639</v>
      </c>
      <c r="CD23" s="17">
        <f t="shared" si="14"/>
        <v>103.64903352369157</v>
      </c>
      <c r="CE23" s="17">
        <f t="shared" si="14"/>
        <v>104.25370356241284</v>
      </c>
      <c r="CF23" s="17">
        <f t="shared" si="14"/>
        <v>106.90834837938544</v>
      </c>
      <c r="CG23" s="17">
        <f t="shared" si="14"/>
        <v>110.00244367713975</v>
      </c>
      <c r="CH23" s="17">
        <f t="shared" si="14"/>
        <v>104.51664718192711</v>
      </c>
      <c r="CI23" s="17">
        <f t="shared" si="14"/>
        <v>100.54230893798076</v>
      </c>
      <c r="CJ23" s="17">
        <f t="shared" si="14"/>
        <v>102.90708179518943</v>
      </c>
      <c r="CK23" s="17">
        <f t="shared" si="14"/>
        <v>105.0584036258989</v>
      </c>
      <c r="CL23" s="17">
        <f t="shared" si="14"/>
        <v>102.51679327053756</v>
      </c>
      <c r="CM23" s="17">
        <f t="shared" si="14"/>
        <v>101.42091302431194</v>
      </c>
      <c r="CN23" s="17">
        <f t="shared" si="14"/>
        <v>101.33321590774487</v>
      </c>
      <c r="CO23" s="17">
        <f t="shared" si="14"/>
        <v>96.078919013464429</v>
      </c>
      <c r="CP23" s="17">
        <f t="shared" si="14"/>
        <v>106.98328954352877</v>
      </c>
      <c r="CQ23" s="18">
        <v>2.1259999999999999</v>
      </c>
      <c r="CR23" s="18">
        <v>2.1549999999999998</v>
      </c>
      <c r="CS23" s="19">
        <v>2.5739999999999998</v>
      </c>
      <c r="CT23" s="18">
        <v>2.6970000000000001</v>
      </c>
      <c r="CU23" s="18">
        <v>2.931</v>
      </c>
      <c r="CV23" s="18">
        <v>3.27</v>
      </c>
      <c r="CW23" s="18">
        <v>3.5009999999999999</v>
      </c>
      <c r="CX23" s="18">
        <v>4.2279999999999998</v>
      </c>
      <c r="CY23" s="19">
        <v>4.2460000000000004</v>
      </c>
      <c r="CZ23" s="18">
        <v>5.26</v>
      </c>
      <c r="DA23" s="18">
        <v>6.5910000000000002</v>
      </c>
      <c r="DB23" s="18">
        <v>6.5910000000000002</v>
      </c>
      <c r="DC23" s="19">
        <v>1.5940000000000001</v>
      </c>
      <c r="DD23" s="19">
        <v>2.3860000000000001</v>
      </c>
      <c r="DE23" s="19">
        <v>2.4500000000000002</v>
      </c>
      <c r="DF23" s="19">
        <v>3.1030000000000002</v>
      </c>
      <c r="DG23" s="19">
        <v>3.4769999999999999</v>
      </c>
      <c r="DH23" s="19">
        <v>3.6970000000000001</v>
      </c>
      <c r="DI23" s="19">
        <v>4.0149999999999997</v>
      </c>
      <c r="DJ23" s="19">
        <v>4.0979999999999999</v>
      </c>
      <c r="DK23" s="19">
        <v>4.6609999999999996</v>
      </c>
      <c r="DL23" s="19">
        <v>4.68</v>
      </c>
      <c r="DM23" s="19">
        <v>5.0149999999999997</v>
      </c>
      <c r="DN23" s="19">
        <v>5.226</v>
      </c>
      <c r="DO23" s="19">
        <v>5.3179999999999996</v>
      </c>
      <c r="DP23" s="19">
        <v>5.5659999999999998</v>
      </c>
      <c r="DQ23" s="19">
        <v>5.6040000000000001</v>
      </c>
      <c r="DR23" s="19">
        <v>5.8419999999999996</v>
      </c>
      <c r="DS23" s="19">
        <v>5.9080000000000004</v>
      </c>
      <c r="DT23" s="19">
        <v>5.96</v>
      </c>
      <c r="DU23" s="19">
        <v>6.0910000000000002</v>
      </c>
      <c r="DV23" s="19">
        <v>6.101</v>
      </c>
      <c r="DW23" s="19">
        <v>6.2210000000000001</v>
      </c>
      <c r="DX23" s="19">
        <v>6.4610000000000003</v>
      </c>
      <c r="DY23" s="19">
        <v>6.6859999999999999</v>
      </c>
      <c r="DZ23" s="19">
        <v>6.72</v>
      </c>
      <c r="EA23" s="19">
        <v>6.819</v>
      </c>
      <c r="EB23" s="19">
        <v>7.3630000000000004</v>
      </c>
      <c r="EC23" s="19">
        <v>7.4470000000000001</v>
      </c>
    </row>
    <row r="24" spans="1:133" ht="16.5" customHeight="1">
      <c r="A24" s="20" t="s">
        <v>242</v>
      </c>
      <c r="B24" s="21">
        <v>45980.543055555558</v>
      </c>
      <c r="C24" s="20" t="s">
        <v>205</v>
      </c>
      <c r="D24" s="20" t="s">
        <v>243</v>
      </c>
      <c r="E24" s="20">
        <v>5901</v>
      </c>
      <c r="F24" s="20">
        <v>33</v>
      </c>
      <c r="G24" s="20">
        <v>20251117007</v>
      </c>
      <c r="H24" s="20" t="s">
        <v>244</v>
      </c>
      <c r="I24" s="20" t="s">
        <v>208</v>
      </c>
      <c r="J24" s="20" t="s">
        <v>209</v>
      </c>
      <c r="K24" s="20" t="s">
        <v>228</v>
      </c>
      <c r="L24" s="20" t="s">
        <v>245</v>
      </c>
      <c r="M24" s="20">
        <v>1458.8240000000001</v>
      </c>
      <c r="N24" s="20">
        <v>-23.529412000000001</v>
      </c>
      <c r="O24" s="20" t="s">
        <v>246</v>
      </c>
      <c r="P24" s="20" t="s">
        <v>213</v>
      </c>
      <c r="Q24" s="22">
        <f t="shared" ref="Q24:BC24" si="15">IFERROR(AVERAGE(Q22:Q23),"")</f>
        <v>1105352.5</v>
      </c>
      <c r="R24" s="22">
        <f t="shared" si="15"/>
        <v>3686775</v>
      </c>
      <c r="S24" s="22">
        <f t="shared" si="15"/>
        <v>2509703</v>
      </c>
      <c r="T24" s="22">
        <f t="shared" si="15"/>
        <v>32600470</v>
      </c>
      <c r="U24" s="22">
        <f t="shared" si="15"/>
        <v>3330589</v>
      </c>
      <c r="V24" s="22">
        <f t="shared" si="15"/>
        <v>4747703.5</v>
      </c>
      <c r="W24" s="22">
        <f t="shared" si="15"/>
        <v>5848387.5</v>
      </c>
      <c r="X24" s="22">
        <f t="shared" si="15"/>
        <v>8466777.5</v>
      </c>
      <c r="Y24" s="22">
        <f t="shared" si="15"/>
        <v>11034888.5</v>
      </c>
      <c r="Z24" s="22">
        <f t="shared" si="15"/>
        <v>12516383</v>
      </c>
      <c r="AA24" s="22">
        <f t="shared" si="15"/>
        <v>20608141.5</v>
      </c>
      <c r="AB24" s="22">
        <f t="shared" si="15"/>
        <v>770473.5</v>
      </c>
      <c r="AC24" s="22">
        <f t="shared" si="15"/>
        <v>7824815</v>
      </c>
      <c r="AD24" s="22">
        <f t="shared" si="15"/>
        <v>4561785</v>
      </c>
      <c r="AE24" s="22">
        <f t="shared" si="15"/>
        <v>6755738.5</v>
      </c>
      <c r="AF24" s="22">
        <f t="shared" si="15"/>
        <v>4957088.5</v>
      </c>
      <c r="AG24" s="22">
        <f t="shared" si="15"/>
        <v>4858027.5</v>
      </c>
      <c r="AH24" s="22">
        <f t="shared" si="15"/>
        <v>7446802</v>
      </c>
      <c r="AI24" s="22">
        <f t="shared" si="15"/>
        <v>9469684.5</v>
      </c>
      <c r="AJ24" s="22">
        <f t="shared" si="15"/>
        <v>5771369.5</v>
      </c>
      <c r="AK24" s="22">
        <f t="shared" si="15"/>
        <v>4747476.5</v>
      </c>
      <c r="AL24" s="22">
        <f t="shared" si="15"/>
        <v>3327148.5</v>
      </c>
      <c r="AM24" s="22">
        <f t="shared" si="15"/>
        <v>6668122.5</v>
      </c>
      <c r="AN24" s="22">
        <f t="shared" si="15"/>
        <v>6044397</v>
      </c>
      <c r="AO24" s="22">
        <f t="shared" si="15"/>
        <v>4474635.5</v>
      </c>
      <c r="AP24" s="22">
        <f t="shared" si="15"/>
        <v>7561938</v>
      </c>
      <c r="AQ24" s="22">
        <f t="shared" si="15"/>
        <v>7784200.5</v>
      </c>
      <c r="AR24" s="22">
        <f t="shared" si="15"/>
        <v>11579711.5</v>
      </c>
      <c r="AS24" s="22">
        <f t="shared" si="15"/>
        <v>19346439</v>
      </c>
      <c r="AT24" s="22">
        <f t="shared" si="15"/>
        <v>15896165</v>
      </c>
      <c r="AU24" s="22">
        <f t="shared" si="15"/>
        <v>11895879.5</v>
      </c>
      <c r="AV24" s="22">
        <f t="shared" si="15"/>
        <v>16423358</v>
      </c>
      <c r="AW24" s="22">
        <f t="shared" si="15"/>
        <v>10869143</v>
      </c>
      <c r="AX24" s="22">
        <f t="shared" si="15"/>
        <v>20191928.5</v>
      </c>
      <c r="AY24" s="22">
        <f t="shared" si="15"/>
        <v>14066585.5</v>
      </c>
      <c r="AZ24" s="22">
        <f t="shared" si="15"/>
        <v>14362689</v>
      </c>
      <c r="BA24" s="22">
        <f t="shared" si="15"/>
        <v>13355195</v>
      </c>
      <c r="BB24" s="22">
        <f t="shared" si="15"/>
        <v>12739191.5</v>
      </c>
      <c r="BC24" s="22">
        <f t="shared" si="15"/>
        <v>13597915.5</v>
      </c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</row>
    <row r="25" spans="1:133" ht="16.5" customHeight="1">
      <c r="A25" s="6" t="s">
        <v>247</v>
      </c>
      <c r="B25" s="7">
        <v>45980.543055555558</v>
      </c>
      <c r="C25" s="6" t="s">
        <v>192</v>
      </c>
      <c r="D25" s="6" t="s">
        <v>233</v>
      </c>
      <c r="E25" s="6">
        <v>5901</v>
      </c>
      <c r="F25" s="6">
        <v>33</v>
      </c>
      <c r="G25" s="6">
        <v>20251117007</v>
      </c>
      <c r="H25" s="6" t="s">
        <v>241</v>
      </c>
      <c r="I25" s="6" t="s">
        <v>195</v>
      </c>
      <c r="J25" s="6" t="s">
        <v>196</v>
      </c>
      <c r="K25" s="6" t="s">
        <v>217</v>
      </c>
      <c r="L25" s="6" t="s">
        <v>238</v>
      </c>
      <c r="M25" s="6">
        <v>1458.8240000000001</v>
      </c>
      <c r="N25" s="6">
        <v>-23.529412000000001</v>
      </c>
      <c r="O25" s="6" t="s">
        <v>236</v>
      </c>
      <c r="P25" s="6" t="s">
        <v>200</v>
      </c>
      <c r="Q25" s="8">
        <f t="shared" ref="Q25:AS25" si="16">IFERROR(Q4*Q24/Q9,"")</f>
        <v>99.678944966770814</v>
      </c>
      <c r="R25" s="8">
        <f t="shared" si="16"/>
        <v>105.26169352172907</v>
      </c>
      <c r="S25" s="8">
        <f t="shared" si="16"/>
        <v>96.605603374061531</v>
      </c>
      <c r="T25" s="8">
        <f t="shared" si="16"/>
        <v>105.74573559052199</v>
      </c>
      <c r="U25" s="8">
        <f t="shared" si="16"/>
        <v>95.322910838579702</v>
      </c>
      <c r="V25" s="8">
        <f t="shared" si="16"/>
        <v>99.521027358163522</v>
      </c>
      <c r="W25" s="8">
        <f t="shared" si="16"/>
        <v>97.892198925021006</v>
      </c>
      <c r="X25" s="8">
        <f t="shared" si="16"/>
        <v>99.086358003075318</v>
      </c>
      <c r="Y25" s="8">
        <f t="shared" si="16"/>
        <v>101.90140612217736</v>
      </c>
      <c r="Z25" s="8">
        <f t="shared" si="16"/>
        <v>101.01950254478784</v>
      </c>
      <c r="AA25" s="8">
        <f t="shared" si="16"/>
        <v>103.32161757878696</v>
      </c>
      <c r="AB25" s="8">
        <f t="shared" si="16"/>
        <v>0</v>
      </c>
      <c r="AC25" s="8">
        <f t="shared" si="16"/>
        <v>98.047588334544457</v>
      </c>
      <c r="AD25" s="8">
        <f t="shared" si="16"/>
        <v>99.507187744390464</v>
      </c>
      <c r="AE25" s="8">
        <f t="shared" si="16"/>
        <v>100.03538268259167</v>
      </c>
      <c r="AF25" s="8">
        <f t="shared" si="16"/>
        <v>100.21691986730303</v>
      </c>
      <c r="AG25" s="8">
        <f t="shared" si="16"/>
        <v>99.526272632541165</v>
      </c>
      <c r="AH25" s="8">
        <f t="shared" si="16"/>
        <v>100.87223990309661</v>
      </c>
      <c r="AI25" s="8">
        <f t="shared" si="16"/>
        <v>100.36213260610482</v>
      </c>
      <c r="AJ25" s="8">
        <f t="shared" si="16"/>
        <v>100.37837246960099</v>
      </c>
      <c r="AK25" s="8">
        <f t="shared" si="16"/>
        <v>101.03688515191</v>
      </c>
      <c r="AL25" s="8">
        <f t="shared" si="16"/>
        <v>103.4016239753674</v>
      </c>
      <c r="AM25" s="8">
        <f t="shared" si="16"/>
        <v>109.85535023682904</v>
      </c>
      <c r="AN25" s="8">
        <f t="shared" si="16"/>
        <v>99.186495043564491</v>
      </c>
      <c r="AO25" s="8">
        <f t="shared" si="16"/>
        <v>102.86174669233145</v>
      </c>
      <c r="AP25" s="8">
        <f t="shared" si="16"/>
        <v>102.9823732376442</v>
      </c>
      <c r="AQ25" s="8">
        <f t="shared" si="16"/>
        <v>103.94793623447148</v>
      </c>
      <c r="AR25" s="8">
        <f t="shared" si="16"/>
        <v>104.3704923662475</v>
      </c>
      <c r="AS25" s="8">
        <f t="shared" si="16"/>
        <v>107.00383992158844</v>
      </c>
      <c r="AT25" s="8">
        <f>IFERROR(AT4*AT23/AT7,"")</f>
        <v>109.83741133538571</v>
      </c>
      <c r="AU25" s="8">
        <f t="shared" ref="AU25:BC25" si="17">IFERROR(AU4*AU24/AU9,"")</f>
        <v>104.81095520195105</v>
      </c>
      <c r="AV25" s="8">
        <f t="shared" si="17"/>
        <v>101.29488335529827</v>
      </c>
      <c r="AW25" s="8">
        <f t="shared" si="17"/>
        <v>102.34295533736547</v>
      </c>
      <c r="AX25" s="8">
        <f t="shared" si="17"/>
        <v>105.06849579453913</v>
      </c>
      <c r="AY25" s="8">
        <f t="shared" si="17"/>
        <v>102.05453073687822</v>
      </c>
      <c r="AZ25" s="8">
        <f t="shared" si="17"/>
        <v>101.33944741158342</v>
      </c>
      <c r="BA25" s="8">
        <f t="shared" si="17"/>
        <v>100.65815661766204</v>
      </c>
      <c r="BB25" s="8">
        <f t="shared" si="17"/>
        <v>95.113578118320547</v>
      </c>
      <c r="BC25" s="8">
        <f t="shared" si="17"/>
        <v>106.47360604084678</v>
      </c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</row>
    <row r="26" spans="1:133" ht="16.5" customHeight="1">
      <c r="A26" s="20" t="s">
        <v>248</v>
      </c>
      <c r="B26" s="21">
        <v>45980.543055555558</v>
      </c>
      <c r="C26" s="20" t="s">
        <v>192</v>
      </c>
      <c r="D26" s="20" t="s">
        <v>233</v>
      </c>
      <c r="E26" s="20">
        <v>5901</v>
      </c>
      <c r="F26" s="20">
        <v>33</v>
      </c>
      <c r="G26" s="20">
        <v>20251117007</v>
      </c>
      <c r="H26" s="20" t="s">
        <v>241</v>
      </c>
      <c r="I26" s="20" t="s">
        <v>195</v>
      </c>
      <c r="J26" s="20" t="s">
        <v>196</v>
      </c>
      <c r="K26" s="20" t="s">
        <v>217</v>
      </c>
      <c r="L26" s="20" t="s">
        <v>238</v>
      </c>
      <c r="M26" s="20">
        <v>1458.8240000000001</v>
      </c>
      <c r="N26" s="20">
        <v>-23.529412000000001</v>
      </c>
      <c r="O26" s="20" t="s">
        <v>236</v>
      </c>
      <c r="P26" s="20" t="s">
        <v>200</v>
      </c>
      <c r="Q26" s="25">
        <f t="shared" ref="Q26:BC26" si="18">IFERROR((MAX(Q22:Q23)-MIN(Q22:Q23))/AVERAGE(MAX(Q22:Q23),MIN(Q22:Q23)),"")</f>
        <v>1.3274498406616894E-2</v>
      </c>
      <c r="R26" s="25">
        <f t="shared" si="18"/>
        <v>1.9341022980789442E-2</v>
      </c>
      <c r="S26" s="25">
        <f t="shared" si="18"/>
        <v>2.1126005746496695E-3</v>
      </c>
      <c r="T26" s="25">
        <f t="shared" si="18"/>
        <v>3.6277391092827804E-3</v>
      </c>
      <c r="U26" s="25">
        <f t="shared" si="18"/>
        <v>8.705367128757106E-3</v>
      </c>
      <c r="V26" s="25">
        <f t="shared" si="18"/>
        <v>1.2635582655909326E-3</v>
      </c>
      <c r="W26" s="25">
        <f t="shared" si="18"/>
        <v>3.6965744831374461E-3</v>
      </c>
      <c r="X26" s="25">
        <f t="shared" si="18"/>
        <v>9.8390444298317743E-3</v>
      </c>
      <c r="Y26" s="25">
        <f t="shared" si="18"/>
        <v>9.4086134173444521E-3</v>
      </c>
      <c r="Z26" s="25">
        <f t="shared" si="18"/>
        <v>5.4432658380620027E-3</v>
      </c>
      <c r="AA26" s="25">
        <f t="shared" si="18"/>
        <v>6.3775280269693412E-3</v>
      </c>
      <c r="AB26" s="25">
        <f t="shared" si="18"/>
        <v>7.5499027546047986E-3</v>
      </c>
      <c r="AC26" s="25">
        <f t="shared" si="18"/>
        <v>1.4910767858409432E-2</v>
      </c>
      <c r="AD26" s="25">
        <f t="shared" si="18"/>
        <v>2.865194216737527E-2</v>
      </c>
      <c r="AE26" s="25">
        <f t="shared" si="18"/>
        <v>2.0225323996776963E-2</v>
      </c>
      <c r="AF26" s="25">
        <f t="shared" si="18"/>
        <v>1.6709405127626831E-3</v>
      </c>
      <c r="AG26" s="25">
        <f t="shared" si="18"/>
        <v>1.3688065783900976E-2</v>
      </c>
      <c r="AH26" s="25">
        <f t="shared" si="18"/>
        <v>1.1474187174575073E-2</v>
      </c>
      <c r="AI26" s="25">
        <f t="shared" si="18"/>
        <v>7.9912905229313613E-3</v>
      </c>
      <c r="AJ26" s="25">
        <f t="shared" si="18"/>
        <v>7.5034183827599327E-3</v>
      </c>
      <c r="AK26" s="25">
        <f t="shared" si="18"/>
        <v>1.6118668517895771E-2</v>
      </c>
      <c r="AL26" s="25">
        <f t="shared" si="18"/>
        <v>4.8408118844109303E-2</v>
      </c>
      <c r="AM26" s="25">
        <f t="shared" si="18"/>
        <v>3.3033286356091989E-3</v>
      </c>
      <c r="AN26" s="25">
        <f t="shared" si="18"/>
        <v>5.4374654742234831E-2</v>
      </c>
      <c r="AO26" s="25">
        <f t="shared" si="18"/>
        <v>4.6267455751423771E-3</v>
      </c>
      <c r="AP26" s="25">
        <f t="shared" si="18"/>
        <v>3.131207899350669E-3</v>
      </c>
      <c r="AQ26" s="25">
        <f t="shared" si="18"/>
        <v>5.7510080836175792E-3</v>
      </c>
      <c r="AR26" s="25">
        <f t="shared" si="18"/>
        <v>2.2379659458700678E-3</v>
      </c>
      <c r="AS26" s="25">
        <f t="shared" si="18"/>
        <v>1.7848245870984319E-3</v>
      </c>
      <c r="AT26" s="25">
        <f t="shared" si="18"/>
        <v>4.0807326798633506E-3</v>
      </c>
      <c r="AU26" s="25">
        <f t="shared" si="18"/>
        <v>5.6159782048901888E-3</v>
      </c>
      <c r="AV26" s="25">
        <f t="shared" si="18"/>
        <v>1.4859080585103242E-2</v>
      </c>
      <c r="AW26" s="25">
        <f t="shared" si="18"/>
        <v>1.102423622543194E-2</v>
      </c>
      <c r="AX26" s="25">
        <f t="shared" si="18"/>
        <v>1.9210646471930603E-4</v>
      </c>
      <c r="AY26" s="25">
        <f t="shared" si="18"/>
        <v>9.0591281018410613E-3</v>
      </c>
      <c r="AZ26" s="25">
        <f t="shared" si="18"/>
        <v>1.607776928122582E-3</v>
      </c>
      <c r="BA26" s="25">
        <f t="shared" si="18"/>
        <v>1.3412907860948493E-2</v>
      </c>
      <c r="BB26" s="25">
        <f t="shared" si="18"/>
        <v>2.0298697919722771E-2</v>
      </c>
      <c r="BC26" s="25">
        <f t="shared" si="18"/>
        <v>9.5738938810143361E-3</v>
      </c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</row>
    <row r="27" spans="1:133" ht="16.5" customHeight="1">
      <c r="A27" s="12">
        <v>90832</v>
      </c>
      <c r="B27" s="13">
        <v>45980.553472222222</v>
      </c>
      <c r="C27" s="12" t="s">
        <v>192</v>
      </c>
      <c r="D27" s="12" t="s">
        <v>193</v>
      </c>
      <c r="E27" s="12">
        <v>5841</v>
      </c>
      <c r="F27" s="12">
        <v>903</v>
      </c>
      <c r="G27" s="12">
        <v>20251030001</v>
      </c>
      <c r="H27" s="12" t="s">
        <v>249</v>
      </c>
      <c r="I27" s="12" t="s">
        <v>195</v>
      </c>
      <c r="J27" s="12" t="s">
        <v>196</v>
      </c>
      <c r="K27" s="12" t="s">
        <v>197</v>
      </c>
      <c r="L27" s="12" t="s">
        <v>198</v>
      </c>
      <c r="M27" s="12">
        <v>1458.8240000000001</v>
      </c>
      <c r="N27" s="12">
        <v>-23.529412000000001</v>
      </c>
      <c r="O27" s="12" t="s">
        <v>199</v>
      </c>
      <c r="P27" s="12" t="s">
        <v>200</v>
      </c>
      <c r="Q27" s="14">
        <v>1095912</v>
      </c>
      <c r="R27" s="14">
        <v>3887780</v>
      </c>
      <c r="S27" s="15">
        <v>2353686</v>
      </c>
      <c r="T27" s="14">
        <v>32009394</v>
      </c>
      <c r="U27" s="14">
        <v>3250043</v>
      </c>
      <c r="V27" s="14">
        <v>4516881</v>
      </c>
      <c r="W27" s="14">
        <v>5454945</v>
      </c>
      <c r="X27" s="14">
        <v>8092171</v>
      </c>
      <c r="Y27" s="15">
        <v>10479426</v>
      </c>
      <c r="Z27" s="14">
        <v>12481415</v>
      </c>
      <c r="AA27" s="14">
        <v>19632018</v>
      </c>
      <c r="AB27" s="14">
        <v>747969</v>
      </c>
      <c r="AC27" s="15">
        <v>7356022</v>
      </c>
      <c r="AD27" s="15">
        <v>4234014</v>
      </c>
      <c r="AE27" s="15">
        <v>6328662</v>
      </c>
      <c r="AF27" s="15">
        <v>4690675</v>
      </c>
      <c r="AG27" s="15">
        <v>4595475</v>
      </c>
      <c r="AH27" s="15">
        <v>7043023</v>
      </c>
      <c r="AI27" s="15">
        <v>9059234</v>
      </c>
      <c r="AJ27" s="15">
        <v>5438383</v>
      </c>
      <c r="AK27" s="15">
        <v>4440145</v>
      </c>
      <c r="AL27" s="15">
        <v>3097555</v>
      </c>
      <c r="AM27" s="15">
        <v>6672507</v>
      </c>
      <c r="AN27" s="15">
        <v>5954877</v>
      </c>
      <c r="AO27" s="15">
        <v>4243835</v>
      </c>
      <c r="AP27" s="15">
        <v>7094980</v>
      </c>
      <c r="AQ27" s="15">
        <v>7366252</v>
      </c>
      <c r="AR27" s="15">
        <v>10961441</v>
      </c>
      <c r="AS27" s="15">
        <v>18226835</v>
      </c>
      <c r="AT27" s="15">
        <v>14989341</v>
      </c>
      <c r="AU27" s="15">
        <v>11262443</v>
      </c>
      <c r="AV27" s="15">
        <v>15596745</v>
      </c>
      <c r="AW27" s="15">
        <v>10718172</v>
      </c>
      <c r="AX27" s="15">
        <v>19179838</v>
      </c>
      <c r="AY27" s="15">
        <v>13442214</v>
      </c>
      <c r="AZ27" s="15">
        <v>13785781</v>
      </c>
      <c r="BA27" s="15">
        <v>12995749</v>
      </c>
      <c r="BB27" s="15">
        <v>13258037</v>
      </c>
      <c r="BC27" s="15">
        <v>13524279</v>
      </c>
      <c r="BD27" s="16"/>
      <c r="BE27" s="16"/>
      <c r="BF27" s="17"/>
      <c r="BG27" s="16"/>
      <c r="BH27" s="16"/>
      <c r="BI27" s="16"/>
      <c r="BJ27" s="16"/>
      <c r="BK27" s="16"/>
      <c r="BL27" s="17"/>
      <c r="BM27" s="16"/>
      <c r="BN27" s="16"/>
      <c r="BO27" s="16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8">
        <v>2.1259999999999999</v>
      </c>
      <c r="CR27" s="18">
        <v>2.1549999999999998</v>
      </c>
      <c r="CS27" s="19">
        <v>2.5739999999999998</v>
      </c>
      <c r="CT27" s="18">
        <v>2.698</v>
      </c>
      <c r="CU27" s="18">
        <v>2.9319999999999999</v>
      </c>
      <c r="CV27" s="18">
        <v>3.27</v>
      </c>
      <c r="CW27" s="18">
        <v>3.5009999999999999</v>
      </c>
      <c r="CX27" s="18">
        <v>4.2279999999999998</v>
      </c>
      <c r="CY27" s="19">
        <v>4.2460000000000004</v>
      </c>
      <c r="CZ27" s="18">
        <v>5.26</v>
      </c>
      <c r="DA27" s="18">
        <v>6.5910000000000002</v>
      </c>
      <c r="DB27" s="18">
        <v>6.5910000000000002</v>
      </c>
      <c r="DC27" s="19">
        <v>1.593</v>
      </c>
      <c r="DD27" s="19">
        <v>2.3860000000000001</v>
      </c>
      <c r="DE27" s="19">
        <v>2.4500000000000002</v>
      </c>
      <c r="DF27" s="19">
        <v>3.1030000000000002</v>
      </c>
      <c r="DG27" s="19">
        <v>3.476</v>
      </c>
      <c r="DH27" s="19">
        <v>3.6970000000000001</v>
      </c>
      <c r="DI27" s="19">
        <v>4.0149999999999997</v>
      </c>
      <c r="DJ27" s="19">
        <v>4.0979999999999999</v>
      </c>
      <c r="DK27" s="19">
        <v>4.6609999999999996</v>
      </c>
      <c r="DL27" s="19">
        <v>4.6790000000000003</v>
      </c>
      <c r="DM27" s="19">
        <v>5.0149999999999997</v>
      </c>
      <c r="DN27" s="19">
        <v>5.226</v>
      </c>
      <c r="DO27" s="19">
        <v>5.3179999999999996</v>
      </c>
      <c r="DP27" s="19">
        <v>5.5659999999999998</v>
      </c>
      <c r="DQ27" s="19">
        <v>5.6040000000000001</v>
      </c>
      <c r="DR27" s="19">
        <v>5.8419999999999996</v>
      </c>
      <c r="DS27" s="19">
        <v>5.9080000000000004</v>
      </c>
      <c r="DT27" s="19">
        <v>5.9589999999999996</v>
      </c>
      <c r="DU27" s="19">
        <v>6.09</v>
      </c>
      <c r="DV27" s="19">
        <v>6.101</v>
      </c>
      <c r="DW27" s="19">
        <v>6.22</v>
      </c>
      <c r="DX27" s="19">
        <v>6.4610000000000003</v>
      </c>
      <c r="DY27" s="19">
        <v>6.6859999999999999</v>
      </c>
      <c r="DZ27" s="19">
        <v>6.72</v>
      </c>
      <c r="EA27" s="19">
        <v>6.819</v>
      </c>
      <c r="EB27" s="19">
        <v>7.3630000000000004</v>
      </c>
      <c r="EC27" s="19">
        <v>7.4470000000000001</v>
      </c>
    </row>
    <row r="28" spans="1:133" ht="16.5" customHeight="1">
      <c r="A28" s="12">
        <v>90833</v>
      </c>
      <c r="B28" s="13">
        <v>45980.563888888886</v>
      </c>
      <c r="C28" s="12" t="s">
        <v>192</v>
      </c>
      <c r="D28" s="12" t="s">
        <v>193</v>
      </c>
      <c r="E28" s="12">
        <v>5841</v>
      </c>
      <c r="F28" s="12">
        <v>903</v>
      </c>
      <c r="G28" s="12">
        <v>20251030001</v>
      </c>
      <c r="H28" s="12" t="s">
        <v>250</v>
      </c>
      <c r="I28" s="12" t="s">
        <v>195</v>
      </c>
      <c r="J28" s="12" t="s">
        <v>196</v>
      </c>
      <c r="K28" s="12" t="s">
        <v>197</v>
      </c>
      <c r="L28" s="12" t="s">
        <v>198</v>
      </c>
      <c r="M28" s="12">
        <v>1458.8240000000001</v>
      </c>
      <c r="N28" s="12">
        <v>-23.529412000000001</v>
      </c>
      <c r="O28" s="12" t="s">
        <v>199</v>
      </c>
      <c r="P28" s="12" t="s">
        <v>200</v>
      </c>
      <c r="Q28" s="14">
        <v>1073867</v>
      </c>
      <c r="R28" s="14">
        <v>3720900</v>
      </c>
      <c r="S28" s="15">
        <v>2352086</v>
      </c>
      <c r="T28" s="14">
        <v>31652277</v>
      </c>
      <c r="U28" s="14">
        <v>3153785</v>
      </c>
      <c r="V28" s="14">
        <v>4711907</v>
      </c>
      <c r="W28" s="14">
        <v>5614343</v>
      </c>
      <c r="X28" s="14">
        <v>8079919</v>
      </c>
      <c r="Y28" s="15">
        <v>10405187</v>
      </c>
      <c r="Z28" s="14">
        <v>11687411</v>
      </c>
      <c r="AA28" s="14">
        <v>19480550</v>
      </c>
      <c r="AB28" s="14">
        <v>729557</v>
      </c>
      <c r="AC28" s="15">
        <v>7420347</v>
      </c>
      <c r="AD28" s="15">
        <v>4242298</v>
      </c>
      <c r="AE28" s="15">
        <v>6350775</v>
      </c>
      <c r="AF28" s="15">
        <v>4768262</v>
      </c>
      <c r="AG28" s="15">
        <v>4654397</v>
      </c>
      <c r="AH28" s="15">
        <v>7049766</v>
      </c>
      <c r="AI28" s="15">
        <v>8978914</v>
      </c>
      <c r="AJ28" s="15">
        <v>5439198</v>
      </c>
      <c r="AK28" s="15">
        <v>4405979</v>
      </c>
      <c r="AL28" s="15">
        <v>3025358</v>
      </c>
      <c r="AM28" s="15">
        <v>6320231</v>
      </c>
      <c r="AN28" s="15">
        <v>5735624</v>
      </c>
      <c r="AO28" s="15">
        <v>4163719</v>
      </c>
      <c r="AP28" s="15">
        <v>7144935</v>
      </c>
      <c r="AQ28" s="15">
        <v>7316597</v>
      </c>
      <c r="AR28" s="15">
        <v>10922362</v>
      </c>
      <c r="AS28" s="15">
        <v>18214794</v>
      </c>
      <c r="AT28" s="15">
        <v>14940215</v>
      </c>
      <c r="AU28" s="15">
        <v>11170108</v>
      </c>
      <c r="AV28" s="15">
        <v>15422360</v>
      </c>
      <c r="AW28" s="15">
        <v>10609550</v>
      </c>
      <c r="AX28" s="15">
        <v>18882144</v>
      </c>
      <c r="AY28" s="15">
        <v>13403262</v>
      </c>
      <c r="AZ28" s="15">
        <v>13597963</v>
      </c>
      <c r="BA28" s="15">
        <v>12877248</v>
      </c>
      <c r="BB28" s="15">
        <v>13163996</v>
      </c>
      <c r="BC28" s="15">
        <v>13360360</v>
      </c>
      <c r="BD28" s="16"/>
      <c r="BE28" s="16"/>
      <c r="BF28" s="17"/>
      <c r="BG28" s="16"/>
      <c r="BH28" s="16"/>
      <c r="BI28" s="16"/>
      <c r="BJ28" s="16"/>
      <c r="BK28" s="16"/>
      <c r="BL28" s="17"/>
      <c r="BM28" s="16"/>
      <c r="BN28" s="16"/>
      <c r="BO28" s="16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8">
        <v>2.1259999999999999</v>
      </c>
      <c r="CR28" s="18">
        <v>2.1549999999999998</v>
      </c>
      <c r="CS28" s="19">
        <v>2.573</v>
      </c>
      <c r="CT28" s="18">
        <v>2.698</v>
      </c>
      <c r="CU28" s="18">
        <v>2.931</v>
      </c>
      <c r="CV28" s="18">
        <v>3.2749999999999999</v>
      </c>
      <c r="CW28" s="18">
        <v>3.51</v>
      </c>
      <c r="CX28" s="18">
        <v>4.234</v>
      </c>
      <c r="CY28" s="19">
        <v>4.2519999999999998</v>
      </c>
      <c r="CZ28" s="18">
        <v>5.2629999999999999</v>
      </c>
      <c r="DA28" s="18">
        <v>6.5940000000000003</v>
      </c>
      <c r="DB28" s="18">
        <v>6.5940000000000003</v>
      </c>
      <c r="DC28" s="19">
        <v>1.5940000000000001</v>
      </c>
      <c r="DD28" s="19">
        <v>2.387</v>
      </c>
      <c r="DE28" s="19">
        <v>2.4500000000000002</v>
      </c>
      <c r="DF28" s="19">
        <v>3.105</v>
      </c>
      <c r="DG28" s="19">
        <v>3.4849999999999999</v>
      </c>
      <c r="DH28" s="19">
        <v>3.706</v>
      </c>
      <c r="DI28" s="19">
        <v>4.0220000000000002</v>
      </c>
      <c r="DJ28" s="19">
        <v>4.1059999999999999</v>
      </c>
      <c r="DK28" s="19">
        <v>4.665</v>
      </c>
      <c r="DL28" s="19">
        <v>4.6829999999999998</v>
      </c>
      <c r="DM28" s="19">
        <v>5.0179999999999998</v>
      </c>
      <c r="DN28" s="19">
        <v>5.2290000000000001</v>
      </c>
      <c r="DO28" s="19">
        <v>5.3209999999999997</v>
      </c>
      <c r="DP28" s="19">
        <v>5.569</v>
      </c>
      <c r="DQ28" s="19">
        <v>5.6070000000000002</v>
      </c>
      <c r="DR28" s="19">
        <v>5.8449999999999998</v>
      </c>
      <c r="DS28" s="19">
        <v>5.9109999999999996</v>
      </c>
      <c r="DT28" s="19">
        <v>5.9619999999999997</v>
      </c>
      <c r="DU28" s="19">
        <v>6.093</v>
      </c>
      <c r="DV28" s="19">
        <v>6.1040000000000001</v>
      </c>
      <c r="DW28" s="19">
        <v>6.2229999999999999</v>
      </c>
      <c r="DX28" s="19">
        <v>6.4640000000000004</v>
      </c>
      <c r="DY28" s="19">
        <v>6.6890000000000001</v>
      </c>
      <c r="DZ28" s="19">
        <v>6.7229999999999999</v>
      </c>
      <c r="EA28" s="19">
        <v>6.8220000000000001</v>
      </c>
      <c r="EB28" s="19">
        <v>7.367</v>
      </c>
      <c r="EC28" s="19">
        <v>7.45</v>
      </c>
    </row>
    <row r="29" spans="1:133" ht="16.5" customHeight="1">
      <c r="A29" s="20" t="s">
        <v>251</v>
      </c>
      <c r="B29" s="21">
        <v>45980.563888888886</v>
      </c>
      <c r="C29" s="20" t="s">
        <v>205</v>
      </c>
      <c r="D29" s="20" t="s">
        <v>206</v>
      </c>
      <c r="E29" s="20">
        <v>5841</v>
      </c>
      <c r="F29" s="20">
        <v>903</v>
      </c>
      <c r="G29" s="20">
        <v>20251030001</v>
      </c>
      <c r="H29" s="20" t="s">
        <v>252</v>
      </c>
      <c r="I29" s="20" t="s">
        <v>208</v>
      </c>
      <c r="J29" s="20" t="s">
        <v>209</v>
      </c>
      <c r="K29" s="20" t="s">
        <v>210</v>
      </c>
      <c r="L29" s="20" t="s">
        <v>211</v>
      </c>
      <c r="M29" s="20">
        <v>1458.8240000000001</v>
      </c>
      <c r="N29" s="20">
        <v>-23.529412000000001</v>
      </c>
      <c r="O29" s="20" t="s">
        <v>212</v>
      </c>
      <c r="P29" s="20" t="s">
        <v>213</v>
      </c>
      <c r="Q29" s="22">
        <f t="shared" ref="Q29:BC29" si="19">IFERROR(AVERAGE(Q27:Q28),"")</f>
        <v>1084889.5</v>
      </c>
      <c r="R29" s="22">
        <f t="shared" si="19"/>
        <v>3804340</v>
      </c>
      <c r="S29" s="22">
        <f t="shared" si="19"/>
        <v>2352886</v>
      </c>
      <c r="T29" s="22">
        <f t="shared" si="19"/>
        <v>31830835.5</v>
      </c>
      <c r="U29" s="22">
        <f t="shared" si="19"/>
        <v>3201914</v>
      </c>
      <c r="V29" s="22">
        <f t="shared" si="19"/>
        <v>4614394</v>
      </c>
      <c r="W29" s="22">
        <f t="shared" si="19"/>
        <v>5534644</v>
      </c>
      <c r="X29" s="22">
        <f t="shared" si="19"/>
        <v>8086045</v>
      </c>
      <c r="Y29" s="22">
        <f t="shared" si="19"/>
        <v>10442306.5</v>
      </c>
      <c r="Z29" s="22">
        <f t="shared" si="19"/>
        <v>12084413</v>
      </c>
      <c r="AA29" s="22">
        <f t="shared" si="19"/>
        <v>19556284</v>
      </c>
      <c r="AB29" s="22">
        <f t="shared" si="19"/>
        <v>738763</v>
      </c>
      <c r="AC29" s="22">
        <f t="shared" si="19"/>
        <v>7388184.5</v>
      </c>
      <c r="AD29" s="22">
        <f t="shared" si="19"/>
        <v>4238156</v>
      </c>
      <c r="AE29" s="22">
        <f t="shared" si="19"/>
        <v>6339718.5</v>
      </c>
      <c r="AF29" s="22">
        <f t="shared" si="19"/>
        <v>4729468.5</v>
      </c>
      <c r="AG29" s="22">
        <f t="shared" si="19"/>
        <v>4624936</v>
      </c>
      <c r="AH29" s="22">
        <f t="shared" si="19"/>
        <v>7046394.5</v>
      </c>
      <c r="AI29" s="22">
        <f t="shared" si="19"/>
        <v>9019074</v>
      </c>
      <c r="AJ29" s="22">
        <f t="shared" si="19"/>
        <v>5438790.5</v>
      </c>
      <c r="AK29" s="22">
        <f t="shared" si="19"/>
        <v>4423062</v>
      </c>
      <c r="AL29" s="22">
        <f t="shared" si="19"/>
        <v>3061456.5</v>
      </c>
      <c r="AM29" s="22">
        <f t="shared" si="19"/>
        <v>6496369</v>
      </c>
      <c r="AN29" s="22">
        <f t="shared" si="19"/>
        <v>5845250.5</v>
      </c>
      <c r="AO29" s="22">
        <f t="shared" si="19"/>
        <v>4203777</v>
      </c>
      <c r="AP29" s="22">
        <f t="shared" si="19"/>
        <v>7119957.5</v>
      </c>
      <c r="AQ29" s="22">
        <f t="shared" si="19"/>
        <v>7341424.5</v>
      </c>
      <c r="AR29" s="22">
        <f t="shared" si="19"/>
        <v>10941901.5</v>
      </c>
      <c r="AS29" s="22">
        <f t="shared" si="19"/>
        <v>18220814.5</v>
      </c>
      <c r="AT29" s="22">
        <f t="shared" si="19"/>
        <v>14964778</v>
      </c>
      <c r="AU29" s="22">
        <f t="shared" si="19"/>
        <v>11216275.5</v>
      </c>
      <c r="AV29" s="22">
        <f t="shared" si="19"/>
        <v>15509552.5</v>
      </c>
      <c r="AW29" s="22">
        <f t="shared" si="19"/>
        <v>10663861</v>
      </c>
      <c r="AX29" s="22">
        <f t="shared" si="19"/>
        <v>19030991</v>
      </c>
      <c r="AY29" s="22">
        <f t="shared" si="19"/>
        <v>13422738</v>
      </c>
      <c r="AZ29" s="22">
        <f t="shared" si="19"/>
        <v>13691872</v>
      </c>
      <c r="BA29" s="22">
        <f t="shared" si="19"/>
        <v>12936498.5</v>
      </c>
      <c r="BB29" s="22">
        <f t="shared" si="19"/>
        <v>13211016.5</v>
      </c>
      <c r="BC29" s="22">
        <f t="shared" si="19"/>
        <v>13442319.5</v>
      </c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</row>
    <row r="30" spans="1:133" ht="16.5" customHeight="1">
      <c r="A30" s="20" t="s">
        <v>253</v>
      </c>
      <c r="B30" s="21">
        <v>45980.563888888886</v>
      </c>
      <c r="C30" s="20" t="s">
        <v>192</v>
      </c>
      <c r="D30" s="20" t="s">
        <v>193</v>
      </c>
      <c r="E30" s="20">
        <v>5841</v>
      </c>
      <c r="F30" s="20">
        <v>903</v>
      </c>
      <c r="G30" s="20">
        <v>20251030001</v>
      </c>
      <c r="H30" s="20" t="s">
        <v>250</v>
      </c>
      <c r="I30" s="20" t="s">
        <v>195</v>
      </c>
      <c r="J30" s="20" t="s">
        <v>196</v>
      </c>
      <c r="K30" s="20" t="s">
        <v>197</v>
      </c>
      <c r="L30" s="20" t="s">
        <v>198</v>
      </c>
      <c r="M30" s="20">
        <v>1458.8240000000001</v>
      </c>
      <c r="N30" s="20">
        <v>-23.529412000000001</v>
      </c>
      <c r="O30" s="20" t="s">
        <v>199</v>
      </c>
      <c r="P30" s="20" t="s">
        <v>200</v>
      </c>
      <c r="Q30" s="25">
        <f t="shared" ref="Q30:BC30" si="20">IFERROR((Q29-Q9)/AVERAGE(Q29,Q9),"")</f>
        <v>-8.638981787745182E-3</v>
      </c>
      <c r="R30" s="25">
        <f t="shared" si="20"/>
        <v>-3.7750836228217448E-2</v>
      </c>
      <c r="S30" s="25">
        <f t="shared" si="20"/>
        <v>-2.8738415240022991E-2</v>
      </c>
      <c r="T30" s="25">
        <f t="shared" si="20"/>
        <v>-2.697608588720192E-2</v>
      </c>
      <c r="U30" s="25">
        <f t="shared" si="20"/>
        <v>-2.0131114186146219E-2</v>
      </c>
      <c r="V30" s="25">
        <f t="shared" si="20"/>
        <v>-7.7873794673153545E-3</v>
      </c>
      <c r="W30" s="25">
        <f t="shared" si="20"/>
        <v>-3.8373442936299039E-2</v>
      </c>
      <c r="X30" s="25">
        <f t="shared" si="20"/>
        <v>-2.1465305870897719E-2</v>
      </c>
      <c r="Y30" s="25">
        <f t="shared" si="20"/>
        <v>-1.2929092413163701E-2</v>
      </c>
      <c r="Z30" s="25">
        <f t="shared" si="20"/>
        <v>-2.2839198073872059E-2</v>
      </c>
      <c r="AA30" s="25">
        <f t="shared" si="20"/>
        <v>-1.8563488509663946E-2</v>
      </c>
      <c r="AB30" s="25">
        <f t="shared" si="20"/>
        <v>-2.2907773114092939E-2</v>
      </c>
      <c r="AC30" s="25">
        <f t="shared" si="20"/>
        <v>-2.1789890040450816E-2</v>
      </c>
      <c r="AD30" s="25">
        <f t="shared" si="20"/>
        <v>-1.8357340422970218E-2</v>
      </c>
      <c r="AE30" s="25">
        <f t="shared" si="20"/>
        <v>-1.493522283987319E-2</v>
      </c>
      <c r="AF30" s="25">
        <f t="shared" si="20"/>
        <v>-5.0031328239860161E-3</v>
      </c>
      <c r="AG30" s="25">
        <f t="shared" si="20"/>
        <v>-1.6078033342039475E-2</v>
      </c>
      <c r="AH30" s="25">
        <f t="shared" si="20"/>
        <v>-1.8534355702240293E-2</v>
      </c>
      <c r="AI30" s="25">
        <f t="shared" si="20"/>
        <v>-6.6699978807643603E-3</v>
      </c>
      <c r="AJ30" s="25">
        <f t="shared" si="20"/>
        <v>-1.1965947711301408E-2</v>
      </c>
      <c r="AK30" s="25">
        <f t="shared" si="20"/>
        <v>-2.294688196933722E-2</v>
      </c>
      <c r="AL30" s="25">
        <f t="shared" si="20"/>
        <v>-3.2363153219002253E-2</v>
      </c>
      <c r="AM30" s="25">
        <f t="shared" si="20"/>
        <v>8.8270037373083757E-3</v>
      </c>
      <c r="AN30" s="25">
        <f t="shared" si="20"/>
        <v>-2.8142713169468727E-2</v>
      </c>
      <c r="AO30" s="25">
        <f t="shared" si="20"/>
        <v>-2.9037720037360718E-2</v>
      </c>
      <c r="AP30" s="25">
        <f t="shared" si="20"/>
        <v>-2.1816617346653321E-2</v>
      </c>
      <c r="AQ30" s="25">
        <f t="shared" si="20"/>
        <v>-2.5783667605402762E-2</v>
      </c>
      <c r="AR30" s="25">
        <f t="shared" si="20"/>
        <v>-2.2767918533401734E-2</v>
      </c>
      <c r="AS30" s="25">
        <f t="shared" si="20"/>
        <v>-2.4685770906586149E-2</v>
      </c>
      <c r="AT30" s="25">
        <f t="shared" si="20"/>
        <v>-2.5648740351146847E-2</v>
      </c>
      <c r="AU30" s="25">
        <f t="shared" si="20"/>
        <v>-2.3130139935321935E-2</v>
      </c>
      <c r="AV30" s="25">
        <f t="shared" si="20"/>
        <v>-1.9018513818359225E-2</v>
      </c>
      <c r="AW30" s="25">
        <f t="shared" si="20"/>
        <v>-1.1965693377365276E-2</v>
      </c>
      <c r="AX30" s="25">
        <f t="shared" si="20"/>
        <v>-2.0393771336804867E-2</v>
      </c>
      <c r="AY30" s="25">
        <f t="shared" si="20"/>
        <v>-1.6114781742778451E-2</v>
      </c>
      <c r="AZ30" s="25">
        <f t="shared" si="20"/>
        <v>-1.838456851040433E-2</v>
      </c>
      <c r="BA30" s="25">
        <f t="shared" si="20"/>
        <v>-6.2527982048336027E-3</v>
      </c>
      <c r="BB30" s="25">
        <f t="shared" si="20"/>
        <v>4.1946417063759532E-3</v>
      </c>
      <c r="BC30" s="25">
        <f t="shared" si="20"/>
        <v>1.4594447175608939E-2</v>
      </c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</row>
    <row r="31" spans="1:133" ht="16.5" customHeight="1">
      <c r="A31" s="20" t="s">
        <v>254</v>
      </c>
      <c r="B31" s="21">
        <v>45980.563888888886</v>
      </c>
      <c r="C31" s="20" t="s">
        <v>192</v>
      </c>
      <c r="D31" s="20" t="s">
        <v>193</v>
      </c>
      <c r="E31" s="20">
        <v>5841</v>
      </c>
      <c r="F31" s="20">
        <v>903</v>
      </c>
      <c r="G31" s="20">
        <v>20251030001</v>
      </c>
      <c r="H31" s="20" t="s">
        <v>250</v>
      </c>
      <c r="I31" s="20" t="s">
        <v>195</v>
      </c>
      <c r="J31" s="20" t="s">
        <v>196</v>
      </c>
      <c r="K31" s="20" t="s">
        <v>197</v>
      </c>
      <c r="L31" s="20" t="s">
        <v>198</v>
      </c>
      <c r="M31" s="20">
        <v>1458.8240000000001</v>
      </c>
      <c r="N31" s="20">
        <v>-23.529412000000001</v>
      </c>
      <c r="O31" s="20" t="s">
        <v>199</v>
      </c>
      <c r="P31" s="20" t="s">
        <v>200</v>
      </c>
      <c r="Q31" s="25">
        <f t="shared" ref="Q31:BC31" si="21">IFERROR((MAX(Q27:Q28)-MIN(Q27:Q28))/AVERAGE(MAX(Q27:Q28),MIN(Q27:Q28)),"")</f>
        <v>2.0320041810709753E-2</v>
      </c>
      <c r="R31" s="25">
        <f t="shared" si="21"/>
        <v>4.3865690237991348E-2</v>
      </c>
      <c r="S31" s="25">
        <f t="shared" si="21"/>
        <v>6.800159463739425E-4</v>
      </c>
      <c r="T31" s="25">
        <f t="shared" si="21"/>
        <v>1.1219215405137576E-2</v>
      </c>
      <c r="U31" s="25">
        <f t="shared" si="21"/>
        <v>3.0062643781188378E-2</v>
      </c>
      <c r="V31" s="25">
        <f t="shared" si="21"/>
        <v>4.2264704747795701E-2</v>
      </c>
      <c r="W31" s="25">
        <f t="shared" si="21"/>
        <v>2.8800045675927845E-2</v>
      </c>
      <c r="X31" s="25">
        <f t="shared" si="21"/>
        <v>1.5152030442571122E-3</v>
      </c>
      <c r="Y31" s="25">
        <f t="shared" si="21"/>
        <v>7.1094446423306959E-3</v>
      </c>
      <c r="Z31" s="25">
        <f t="shared" si="21"/>
        <v>6.5704805024455887E-2</v>
      </c>
      <c r="AA31" s="25">
        <f t="shared" si="21"/>
        <v>7.7452342172981328E-3</v>
      </c>
      <c r="AB31" s="25">
        <f t="shared" si="21"/>
        <v>2.4922742476274528E-2</v>
      </c>
      <c r="AC31" s="25">
        <f t="shared" si="21"/>
        <v>8.706469092643802E-3</v>
      </c>
      <c r="AD31" s="25">
        <f t="shared" si="21"/>
        <v>1.9546236618000847E-3</v>
      </c>
      <c r="AE31" s="25">
        <f t="shared" si="21"/>
        <v>3.4880097594238609E-3</v>
      </c>
      <c r="AF31" s="25">
        <f t="shared" si="21"/>
        <v>1.6405014643823084E-2</v>
      </c>
      <c r="AG31" s="25">
        <f t="shared" si="21"/>
        <v>1.2740068186889506E-2</v>
      </c>
      <c r="AH31" s="25">
        <f t="shared" si="21"/>
        <v>9.5694329915817233E-4</v>
      </c>
      <c r="AI31" s="25">
        <f t="shared" si="21"/>
        <v>8.9055705718791081E-3</v>
      </c>
      <c r="AJ31" s="25">
        <f t="shared" si="21"/>
        <v>1.498494931915469E-4</v>
      </c>
      <c r="AK31" s="25">
        <f t="shared" si="21"/>
        <v>7.7245130183569667E-3</v>
      </c>
      <c r="AL31" s="25">
        <f t="shared" si="21"/>
        <v>2.3582566010655386E-2</v>
      </c>
      <c r="AM31" s="25">
        <f t="shared" si="21"/>
        <v>5.4226599505046588E-2</v>
      </c>
      <c r="AN31" s="25">
        <f t="shared" si="21"/>
        <v>3.7509598604884425E-2</v>
      </c>
      <c r="AO31" s="25">
        <f t="shared" si="21"/>
        <v>1.9058099418689432E-2</v>
      </c>
      <c r="AP31" s="25">
        <f t="shared" si="21"/>
        <v>7.0161935657621554E-3</v>
      </c>
      <c r="AQ31" s="25">
        <f t="shared" si="21"/>
        <v>6.7636737257190348E-3</v>
      </c>
      <c r="AR31" s="25">
        <f t="shared" si="21"/>
        <v>3.5714998896672575E-3</v>
      </c>
      <c r="AS31" s="25">
        <f t="shared" si="21"/>
        <v>6.6083763708806758E-4</v>
      </c>
      <c r="AT31" s="25">
        <f t="shared" si="21"/>
        <v>3.2827750602113844E-3</v>
      </c>
      <c r="AU31" s="25">
        <f t="shared" si="21"/>
        <v>8.2322335966159184E-3</v>
      </c>
      <c r="AV31" s="25">
        <f t="shared" si="21"/>
        <v>1.1243715768072612E-2</v>
      </c>
      <c r="AW31" s="25">
        <f t="shared" si="21"/>
        <v>1.018599173413832E-2</v>
      </c>
      <c r="AX31" s="25">
        <f t="shared" si="21"/>
        <v>1.5642590551380113E-2</v>
      </c>
      <c r="AY31" s="25">
        <f t="shared" si="21"/>
        <v>2.9019414667856886E-3</v>
      </c>
      <c r="AZ31" s="25">
        <f t="shared" si="21"/>
        <v>1.3717481437162135E-2</v>
      </c>
      <c r="BA31" s="25">
        <f t="shared" si="21"/>
        <v>9.1602066818930947E-3</v>
      </c>
      <c r="BB31" s="25">
        <f t="shared" si="21"/>
        <v>7.1183773027609192E-3</v>
      </c>
      <c r="BC31" s="25">
        <f t="shared" si="21"/>
        <v>1.2194249660558954E-2</v>
      </c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</row>
    <row r="32" spans="1:133" ht="16.5" customHeight="1">
      <c r="A32" s="12">
        <v>90808</v>
      </c>
      <c r="B32" s="13">
        <v>45980.574305555558</v>
      </c>
      <c r="C32" s="12" t="s">
        <v>192</v>
      </c>
      <c r="D32" s="12" t="s">
        <v>255</v>
      </c>
      <c r="E32" s="12">
        <v>5902</v>
      </c>
      <c r="F32" s="12">
        <v>160</v>
      </c>
      <c r="G32" s="12">
        <v>20251118001</v>
      </c>
      <c r="H32" s="12" t="s">
        <v>256</v>
      </c>
      <c r="I32" s="12" t="s">
        <v>195</v>
      </c>
      <c r="J32" s="12" t="s">
        <v>196</v>
      </c>
      <c r="K32" s="12" t="s">
        <v>217</v>
      </c>
      <c r="L32" s="12" t="s">
        <v>257</v>
      </c>
      <c r="M32" s="12">
        <v>1458.8240000000001</v>
      </c>
      <c r="N32" s="12">
        <v>-23.529412000000001</v>
      </c>
      <c r="O32" s="12" t="s">
        <v>258</v>
      </c>
      <c r="P32" s="12" t="s">
        <v>200</v>
      </c>
      <c r="Q32" s="14">
        <v>1073640</v>
      </c>
      <c r="R32" s="14">
        <v>3757363</v>
      </c>
      <c r="S32" s="15">
        <v>2430265</v>
      </c>
      <c r="T32" s="14">
        <v>31777368</v>
      </c>
      <c r="U32" s="14">
        <v>3217691</v>
      </c>
      <c r="V32" s="14">
        <v>4517532</v>
      </c>
      <c r="W32" s="14">
        <v>5522499</v>
      </c>
      <c r="X32" s="14">
        <v>8367533</v>
      </c>
      <c r="Y32" s="15">
        <v>10572443</v>
      </c>
      <c r="Z32" s="14">
        <v>11957666</v>
      </c>
      <c r="AA32" s="14">
        <v>20273794</v>
      </c>
      <c r="AB32" s="14">
        <v>759684</v>
      </c>
      <c r="AC32" s="15">
        <v>7534447</v>
      </c>
      <c r="AD32" s="15">
        <v>4307516</v>
      </c>
      <c r="AE32" s="15">
        <v>6360553</v>
      </c>
      <c r="AF32" s="15">
        <v>4730563</v>
      </c>
      <c r="AG32" s="15">
        <v>4632916</v>
      </c>
      <c r="AH32" s="15">
        <v>7113409</v>
      </c>
      <c r="AI32" s="15">
        <v>9065400</v>
      </c>
      <c r="AJ32" s="15">
        <v>5515997</v>
      </c>
      <c r="AK32" s="15">
        <v>4518159</v>
      </c>
      <c r="AL32" s="15">
        <v>3124066</v>
      </c>
      <c r="AM32" s="15">
        <v>6304171</v>
      </c>
      <c r="AN32" s="15">
        <v>5877508</v>
      </c>
      <c r="AO32" s="15">
        <v>4243384</v>
      </c>
      <c r="AP32" s="15">
        <v>7204713</v>
      </c>
      <c r="AQ32" s="15">
        <v>7395279</v>
      </c>
      <c r="AR32" s="15">
        <v>10879174</v>
      </c>
      <c r="AS32" s="15">
        <v>18722646</v>
      </c>
      <c r="AT32" s="15">
        <v>15484266</v>
      </c>
      <c r="AU32" s="15">
        <v>11373129</v>
      </c>
      <c r="AV32" s="15">
        <v>15721419</v>
      </c>
      <c r="AW32" s="15">
        <v>10368452</v>
      </c>
      <c r="AX32" s="15">
        <v>19256485</v>
      </c>
      <c r="AY32" s="15">
        <v>13345944</v>
      </c>
      <c r="AZ32" s="15">
        <v>13593675</v>
      </c>
      <c r="BA32" s="15">
        <v>12828577</v>
      </c>
      <c r="BB32" s="15">
        <v>13580567</v>
      </c>
      <c r="BC32" s="15">
        <v>13612849</v>
      </c>
      <c r="BD32" s="16">
        <f t="shared" ref="BD32:CP32" si="22">IFERROR(Q4*Q32/Q29,"")</f>
        <v>97.659209289911743</v>
      </c>
      <c r="BE32" s="16">
        <f t="shared" si="22"/>
        <v>111.40477371901478</v>
      </c>
      <c r="BF32" s="17">
        <f t="shared" si="22"/>
        <v>96.275418280281158</v>
      </c>
      <c r="BG32" s="16">
        <f t="shared" si="22"/>
        <v>105.89445034271765</v>
      </c>
      <c r="BH32" s="16">
        <f t="shared" si="22"/>
        <v>93.96448011634628</v>
      </c>
      <c r="BI32" s="16">
        <f t="shared" si="22"/>
        <v>95.436506260797671</v>
      </c>
      <c r="BJ32" s="16">
        <f t="shared" si="22"/>
        <v>96.053901517732982</v>
      </c>
      <c r="BK32" s="16">
        <f t="shared" si="22"/>
        <v>100.04969626445828</v>
      </c>
      <c r="BL32" s="17">
        <f t="shared" si="22"/>
        <v>98.901457463150635</v>
      </c>
      <c r="BM32" s="16">
        <f t="shared" si="22"/>
        <v>98.73978313072891</v>
      </c>
      <c r="BN32" s="16">
        <f t="shared" si="22"/>
        <v>103.54989208470188</v>
      </c>
      <c r="BO32" s="16">
        <f t="shared" si="22"/>
        <v>0</v>
      </c>
      <c r="BP32" s="17">
        <f t="shared" si="22"/>
        <v>96.489003924176316</v>
      </c>
      <c r="BQ32" s="17">
        <f t="shared" si="22"/>
        <v>95.701612297422841</v>
      </c>
      <c r="BR32" s="17">
        <f t="shared" si="22"/>
        <v>95.600923695695627</v>
      </c>
      <c r="BS32" s="17">
        <f t="shared" si="22"/>
        <v>96.116964407603461</v>
      </c>
      <c r="BT32" s="17">
        <f t="shared" si="22"/>
        <v>96.45282413243909</v>
      </c>
      <c r="BU32" s="17">
        <f t="shared" si="22"/>
        <v>98.158799169947713</v>
      </c>
      <c r="BV32" s="17">
        <f t="shared" si="22"/>
        <v>96.720402860962082</v>
      </c>
      <c r="BW32" s="17">
        <f t="shared" si="22"/>
        <v>97.091698396722634</v>
      </c>
      <c r="BX32" s="17">
        <f t="shared" si="22"/>
        <v>98.38859913772697</v>
      </c>
      <c r="BY32" s="17">
        <f t="shared" si="22"/>
        <v>100.28402135305862</v>
      </c>
      <c r="BZ32" s="17">
        <f t="shared" si="22"/>
        <v>102.94661813035889</v>
      </c>
      <c r="CA32" s="17">
        <f t="shared" si="22"/>
        <v>99.200948180011054</v>
      </c>
      <c r="CB32" s="17">
        <f t="shared" si="22"/>
        <v>100.42003612524053</v>
      </c>
      <c r="CC32" s="17">
        <f t="shared" si="22"/>
        <v>100.28169856499734</v>
      </c>
      <c r="CD32" s="17">
        <f t="shared" si="22"/>
        <v>101.33389727629053</v>
      </c>
      <c r="CE32" s="17">
        <f t="shared" si="22"/>
        <v>100.31464123170554</v>
      </c>
      <c r="CF32" s="17">
        <f t="shared" si="22"/>
        <v>106.14193217308484</v>
      </c>
      <c r="CG32" s="17">
        <f t="shared" si="22"/>
        <v>110.16086477184869</v>
      </c>
      <c r="CH32" s="17">
        <f t="shared" si="22"/>
        <v>102.55003852380351</v>
      </c>
      <c r="CI32" s="17">
        <f t="shared" si="22"/>
        <v>98.827355855011646</v>
      </c>
      <c r="CJ32" s="17">
        <f t="shared" si="22"/>
        <v>98.803713878023999</v>
      </c>
      <c r="CK32" s="17">
        <f t="shared" si="22"/>
        <v>102.26545149310832</v>
      </c>
      <c r="CL32" s="17">
        <f t="shared" si="22"/>
        <v>98.399209671114093</v>
      </c>
      <c r="CM32" s="17">
        <f t="shared" si="22"/>
        <v>97.693169367414882</v>
      </c>
      <c r="CN32" s="17">
        <f t="shared" si="22"/>
        <v>97.295507804637055</v>
      </c>
      <c r="CO32" s="17">
        <f t="shared" si="22"/>
        <v>100.97104332845011</v>
      </c>
      <c r="CP32" s="17">
        <f t="shared" si="22"/>
        <v>105.04617703775921</v>
      </c>
      <c r="CQ32" s="18">
        <v>2.1259999999999999</v>
      </c>
      <c r="CR32" s="18">
        <v>2.1549999999999998</v>
      </c>
      <c r="CS32" s="19">
        <v>2.5739999999999998</v>
      </c>
      <c r="CT32" s="18">
        <v>2.6989999999999998</v>
      </c>
      <c r="CU32" s="18">
        <v>2.9319999999999999</v>
      </c>
      <c r="CV32" s="18">
        <v>3.27</v>
      </c>
      <c r="CW32" s="18">
        <v>3.5009999999999999</v>
      </c>
      <c r="CX32" s="18">
        <v>4.2279999999999998</v>
      </c>
      <c r="CY32" s="19">
        <v>4.2460000000000004</v>
      </c>
      <c r="CZ32" s="18">
        <v>5.26</v>
      </c>
      <c r="DA32" s="18">
        <v>6.5910000000000002</v>
      </c>
      <c r="DB32" s="18">
        <v>6.5910000000000002</v>
      </c>
      <c r="DC32" s="19">
        <v>1.595</v>
      </c>
      <c r="DD32" s="19">
        <v>2.3860000000000001</v>
      </c>
      <c r="DE32" s="19">
        <v>2.4500000000000002</v>
      </c>
      <c r="DF32" s="19">
        <v>3.1040000000000001</v>
      </c>
      <c r="DG32" s="19">
        <v>3.476</v>
      </c>
      <c r="DH32" s="19">
        <v>3.6970000000000001</v>
      </c>
      <c r="DI32" s="19">
        <v>4.0149999999999997</v>
      </c>
      <c r="DJ32" s="19">
        <v>4.0990000000000002</v>
      </c>
      <c r="DK32" s="19">
        <v>4.6609999999999996</v>
      </c>
      <c r="DL32" s="19">
        <v>4.68</v>
      </c>
      <c r="DM32" s="19">
        <v>5.0149999999999997</v>
      </c>
      <c r="DN32" s="19">
        <v>5.226</v>
      </c>
      <c r="DO32" s="19">
        <v>5.3179999999999996</v>
      </c>
      <c r="DP32" s="19">
        <v>5.5670000000000002</v>
      </c>
      <c r="DQ32" s="19">
        <v>5.6040000000000001</v>
      </c>
      <c r="DR32" s="19">
        <v>5.8419999999999996</v>
      </c>
      <c r="DS32" s="19">
        <v>5.9089999999999998</v>
      </c>
      <c r="DT32" s="19">
        <v>5.96</v>
      </c>
      <c r="DU32" s="19">
        <v>6.0910000000000002</v>
      </c>
      <c r="DV32" s="19">
        <v>6.101</v>
      </c>
      <c r="DW32" s="19">
        <v>6.2210000000000001</v>
      </c>
      <c r="DX32" s="19">
        <v>6.4610000000000003</v>
      </c>
      <c r="DY32" s="19">
        <v>6.6859999999999999</v>
      </c>
      <c r="DZ32" s="19">
        <v>6.72</v>
      </c>
      <c r="EA32" s="19">
        <v>6.819</v>
      </c>
      <c r="EB32" s="19">
        <v>7.3639999999999999</v>
      </c>
      <c r="EC32" s="19">
        <v>7.4480000000000004</v>
      </c>
    </row>
    <row r="33" spans="1:133" ht="16.5" customHeight="1">
      <c r="A33" s="12">
        <v>90809</v>
      </c>
      <c r="B33" s="13">
        <v>45980.584722222222</v>
      </c>
      <c r="C33" s="12" t="s">
        <v>192</v>
      </c>
      <c r="D33" s="12" t="s">
        <v>255</v>
      </c>
      <c r="E33" s="12">
        <v>5902</v>
      </c>
      <c r="F33" s="12">
        <v>160</v>
      </c>
      <c r="G33" s="12">
        <v>20251118001</v>
      </c>
      <c r="H33" s="12" t="s">
        <v>259</v>
      </c>
      <c r="I33" s="12" t="s">
        <v>195</v>
      </c>
      <c r="J33" s="12" t="s">
        <v>196</v>
      </c>
      <c r="K33" s="12" t="s">
        <v>217</v>
      </c>
      <c r="L33" s="12" t="s">
        <v>260</v>
      </c>
      <c r="M33" s="12">
        <v>1458.8240000000001</v>
      </c>
      <c r="N33" s="12">
        <v>-23.529412000000001</v>
      </c>
      <c r="O33" s="12" t="s">
        <v>258</v>
      </c>
      <c r="P33" s="12" t="s">
        <v>200</v>
      </c>
      <c r="Q33" s="14">
        <v>1016707</v>
      </c>
      <c r="R33" s="14">
        <v>3122151</v>
      </c>
      <c r="S33" s="15">
        <v>2365705</v>
      </c>
      <c r="T33" s="14">
        <v>31270927</v>
      </c>
      <c r="U33" s="14">
        <v>3191642</v>
      </c>
      <c r="V33" s="14">
        <v>4388942</v>
      </c>
      <c r="W33" s="14">
        <v>5459023</v>
      </c>
      <c r="X33" s="14">
        <v>7990243</v>
      </c>
      <c r="Y33" s="15">
        <v>10462522</v>
      </c>
      <c r="Z33" s="14">
        <v>11800104</v>
      </c>
      <c r="AA33" s="14">
        <v>19349524</v>
      </c>
      <c r="AB33" s="14">
        <v>716405</v>
      </c>
      <c r="AC33" s="15">
        <v>7320742</v>
      </c>
      <c r="AD33" s="15">
        <v>4279079</v>
      </c>
      <c r="AE33" s="15">
        <v>6372403</v>
      </c>
      <c r="AF33" s="15">
        <v>4681520</v>
      </c>
      <c r="AG33" s="15">
        <v>4545893</v>
      </c>
      <c r="AH33" s="15">
        <v>7053232</v>
      </c>
      <c r="AI33" s="15">
        <v>8753661</v>
      </c>
      <c r="AJ33" s="15">
        <v>5425175</v>
      </c>
      <c r="AK33" s="15">
        <v>4438932</v>
      </c>
      <c r="AL33" s="15">
        <v>3078390</v>
      </c>
      <c r="AM33" s="15">
        <v>6230674</v>
      </c>
      <c r="AN33" s="15">
        <v>5727727</v>
      </c>
      <c r="AO33" s="15">
        <v>4169001</v>
      </c>
      <c r="AP33" s="15">
        <v>7178616</v>
      </c>
      <c r="AQ33" s="15">
        <v>7248941</v>
      </c>
      <c r="AR33" s="15">
        <v>10817068</v>
      </c>
      <c r="AS33" s="15">
        <v>18235577</v>
      </c>
      <c r="AT33" s="15">
        <v>14916861</v>
      </c>
      <c r="AU33" s="15">
        <v>11097340</v>
      </c>
      <c r="AV33" s="15">
        <v>15385266</v>
      </c>
      <c r="AW33" s="15">
        <v>10268641</v>
      </c>
      <c r="AX33" s="15">
        <v>18864142</v>
      </c>
      <c r="AY33" s="15">
        <v>13185944</v>
      </c>
      <c r="AZ33" s="15">
        <v>13469175</v>
      </c>
      <c r="BA33" s="15">
        <v>12573110</v>
      </c>
      <c r="BB33" s="15">
        <v>12659376</v>
      </c>
      <c r="BC33" s="15">
        <v>13180666</v>
      </c>
      <c r="BD33" s="16">
        <f t="shared" ref="BD33:CP33" si="23">IFERROR(Q4*Q33/Q29,"")</f>
        <v>92.480535095114092</v>
      </c>
      <c r="BE33" s="16">
        <f t="shared" si="23"/>
        <v>92.57091360925088</v>
      </c>
      <c r="BF33" s="17">
        <f t="shared" si="23"/>
        <v>93.717861386619376</v>
      </c>
      <c r="BG33" s="16">
        <f t="shared" si="23"/>
        <v>104.20679353847835</v>
      </c>
      <c r="BH33" s="16">
        <f t="shared" si="23"/>
        <v>93.203785337838738</v>
      </c>
      <c r="BI33" s="16">
        <f t="shared" si="23"/>
        <v>92.719938820860122</v>
      </c>
      <c r="BJ33" s="16">
        <f t="shared" si="23"/>
        <v>94.949851077390733</v>
      </c>
      <c r="BK33" s="16">
        <f t="shared" si="23"/>
        <v>95.538480126605279</v>
      </c>
      <c r="BL33" s="17">
        <f t="shared" si="23"/>
        <v>97.87318546340498</v>
      </c>
      <c r="BM33" s="16">
        <f t="shared" si="23"/>
        <v>97.438723399704159</v>
      </c>
      <c r="BN33" s="16">
        <f t="shared" si="23"/>
        <v>98.829115166620952</v>
      </c>
      <c r="BO33" s="16">
        <f t="shared" si="23"/>
        <v>0</v>
      </c>
      <c r="BP33" s="17">
        <f t="shared" si="23"/>
        <v>93.752216130245841</v>
      </c>
      <c r="BQ33" s="17">
        <f t="shared" si="23"/>
        <v>95.069817372249759</v>
      </c>
      <c r="BR33" s="17">
        <f t="shared" si="23"/>
        <v>95.779032571731079</v>
      </c>
      <c r="BS33" s="17">
        <f t="shared" si="23"/>
        <v>95.120494371068247</v>
      </c>
      <c r="BT33" s="17">
        <f t="shared" si="23"/>
        <v>94.64108955437267</v>
      </c>
      <c r="BU33" s="17">
        <f t="shared" si="23"/>
        <v>97.328409400759682</v>
      </c>
      <c r="BV33" s="17">
        <f t="shared" si="23"/>
        <v>93.394402721147685</v>
      </c>
      <c r="BW33" s="17">
        <f t="shared" si="23"/>
        <v>95.493064055226938</v>
      </c>
      <c r="BX33" s="17">
        <f t="shared" si="23"/>
        <v>96.66333149135049</v>
      </c>
      <c r="BY33" s="17">
        <f t="shared" si="23"/>
        <v>98.817799781772251</v>
      </c>
      <c r="BZ33" s="17">
        <f t="shared" si="23"/>
        <v>101.74641788313733</v>
      </c>
      <c r="CA33" s="17">
        <f t="shared" si="23"/>
        <v>96.672935080011811</v>
      </c>
      <c r="CB33" s="17">
        <f t="shared" si="23"/>
        <v>98.659756229029455</v>
      </c>
      <c r="CC33" s="17">
        <f t="shared" si="23"/>
        <v>99.918456963638519</v>
      </c>
      <c r="CD33" s="17">
        <f t="shared" si="23"/>
        <v>99.328699114109256</v>
      </c>
      <c r="CE33" s="17">
        <f t="shared" si="23"/>
        <v>99.741974491718082</v>
      </c>
      <c r="CF33" s="17">
        <f t="shared" si="23"/>
        <v>103.38065341143906</v>
      </c>
      <c r="CG33" s="17">
        <f t="shared" si="23"/>
        <v>106.12413319697966</v>
      </c>
      <c r="CH33" s="17">
        <f t="shared" si="23"/>
        <v>100.06328465207294</v>
      </c>
      <c r="CI33" s="17">
        <f t="shared" si="23"/>
        <v>96.714244299831435</v>
      </c>
      <c r="CJ33" s="17">
        <f t="shared" si="23"/>
        <v>97.852588532998581</v>
      </c>
      <c r="CK33" s="17">
        <f t="shared" si="23"/>
        <v>100.18183477722478</v>
      </c>
      <c r="CL33" s="17">
        <f t="shared" si="23"/>
        <v>97.219534891467305</v>
      </c>
      <c r="CM33" s="17">
        <f t="shared" si="23"/>
        <v>96.798429748714028</v>
      </c>
      <c r="CN33" s="17">
        <f t="shared" si="23"/>
        <v>95.357974788128104</v>
      </c>
      <c r="CO33" s="17">
        <f t="shared" si="23"/>
        <v>94.122020281416937</v>
      </c>
      <c r="CP33" s="17">
        <f t="shared" si="23"/>
        <v>101.71115349267252</v>
      </c>
      <c r="CQ33" s="18">
        <v>2.1259999999999999</v>
      </c>
      <c r="CR33" s="18">
        <v>2.1539999999999999</v>
      </c>
      <c r="CS33" s="19">
        <v>2.573</v>
      </c>
      <c r="CT33" s="18">
        <v>2.698</v>
      </c>
      <c r="CU33" s="18">
        <v>2.9319999999999999</v>
      </c>
      <c r="CV33" s="18">
        <v>3.27</v>
      </c>
      <c r="CW33" s="18">
        <v>3.5009999999999999</v>
      </c>
      <c r="CX33" s="18">
        <v>4.2279999999999998</v>
      </c>
      <c r="CY33" s="19">
        <v>4.2460000000000004</v>
      </c>
      <c r="CZ33" s="18">
        <v>5.2610000000000001</v>
      </c>
      <c r="DA33" s="18">
        <v>6.5919999999999996</v>
      </c>
      <c r="DB33" s="18">
        <v>6.5919999999999996</v>
      </c>
      <c r="DC33" s="19">
        <v>1.595</v>
      </c>
      <c r="DD33" s="19">
        <v>2.387</v>
      </c>
      <c r="DE33" s="19">
        <v>2.4500000000000002</v>
      </c>
      <c r="DF33" s="19">
        <v>3.1030000000000002</v>
      </c>
      <c r="DG33" s="19">
        <v>3.476</v>
      </c>
      <c r="DH33" s="19">
        <v>3.6970000000000001</v>
      </c>
      <c r="DI33" s="19">
        <v>4.0149999999999997</v>
      </c>
      <c r="DJ33" s="19">
        <v>4.0990000000000002</v>
      </c>
      <c r="DK33" s="19">
        <v>4.6609999999999996</v>
      </c>
      <c r="DL33" s="19">
        <v>4.6790000000000003</v>
      </c>
      <c r="DM33" s="19">
        <v>5.016</v>
      </c>
      <c r="DN33" s="19">
        <v>5.226</v>
      </c>
      <c r="DO33" s="19">
        <v>5.3179999999999996</v>
      </c>
      <c r="DP33" s="19">
        <v>5.5670000000000002</v>
      </c>
      <c r="DQ33" s="19">
        <v>5.6050000000000004</v>
      </c>
      <c r="DR33" s="19">
        <v>5.843</v>
      </c>
      <c r="DS33" s="19">
        <v>5.9089999999999998</v>
      </c>
      <c r="DT33" s="19">
        <v>5.96</v>
      </c>
      <c r="DU33" s="19">
        <v>6.0919999999999996</v>
      </c>
      <c r="DV33" s="19">
        <v>6.1020000000000003</v>
      </c>
      <c r="DW33" s="19">
        <v>6.2220000000000004</v>
      </c>
      <c r="DX33" s="19">
        <v>6.4630000000000001</v>
      </c>
      <c r="DY33" s="19">
        <v>6.6879999999999997</v>
      </c>
      <c r="DZ33" s="19">
        <v>6.7220000000000004</v>
      </c>
      <c r="EA33" s="19">
        <v>6.82</v>
      </c>
      <c r="EB33" s="19">
        <v>7.3650000000000002</v>
      </c>
      <c r="EC33" s="19">
        <v>7.4489999999999998</v>
      </c>
    </row>
    <row r="34" spans="1:133" ht="16.5" customHeight="1">
      <c r="A34" s="12">
        <v>90810</v>
      </c>
      <c r="B34" s="13">
        <v>45980.595138888886</v>
      </c>
      <c r="C34" s="12" t="s">
        <v>192</v>
      </c>
      <c r="D34" s="12" t="s">
        <v>255</v>
      </c>
      <c r="E34" s="12">
        <v>5902</v>
      </c>
      <c r="F34" s="12">
        <v>160</v>
      </c>
      <c r="G34" s="12">
        <v>20251118001</v>
      </c>
      <c r="H34" s="12" t="s">
        <v>261</v>
      </c>
      <c r="I34" s="12" t="s">
        <v>195</v>
      </c>
      <c r="J34" s="12" t="s">
        <v>196</v>
      </c>
      <c r="K34" s="12" t="s">
        <v>217</v>
      </c>
      <c r="L34" s="12" t="s">
        <v>260</v>
      </c>
      <c r="M34" s="12">
        <v>1458.8240000000001</v>
      </c>
      <c r="N34" s="12">
        <v>-23.529412000000001</v>
      </c>
      <c r="O34" s="12" t="s">
        <v>258</v>
      </c>
      <c r="P34" s="12" t="s">
        <v>200</v>
      </c>
      <c r="Q34" s="14">
        <v>1015070</v>
      </c>
      <c r="R34" s="14">
        <v>3181389</v>
      </c>
      <c r="S34" s="15">
        <v>2396253</v>
      </c>
      <c r="T34" s="14">
        <v>30978459</v>
      </c>
      <c r="U34" s="14">
        <v>3141982</v>
      </c>
      <c r="V34" s="14">
        <v>4374602</v>
      </c>
      <c r="W34" s="14">
        <v>5455853</v>
      </c>
      <c r="X34" s="14">
        <v>8138275</v>
      </c>
      <c r="Y34" s="15">
        <v>10479796</v>
      </c>
      <c r="Z34" s="14">
        <v>11892043</v>
      </c>
      <c r="AA34" s="14">
        <v>19332780</v>
      </c>
      <c r="AB34" s="14">
        <v>713470</v>
      </c>
      <c r="AC34" s="15">
        <v>7473895</v>
      </c>
      <c r="AD34" s="15">
        <v>4277092</v>
      </c>
      <c r="AE34" s="15">
        <v>6360134</v>
      </c>
      <c r="AF34" s="15">
        <v>4688153</v>
      </c>
      <c r="AG34" s="15">
        <v>4577442</v>
      </c>
      <c r="AH34" s="15">
        <v>7063126</v>
      </c>
      <c r="AI34" s="15">
        <v>9125851</v>
      </c>
      <c r="AJ34" s="15">
        <v>5464785</v>
      </c>
      <c r="AK34" s="15">
        <v>4462225</v>
      </c>
      <c r="AL34" s="15">
        <v>3104414</v>
      </c>
      <c r="AM34" s="15">
        <v>6256356</v>
      </c>
      <c r="AN34" s="15">
        <v>5811711</v>
      </c>
      <c r="AO34" s="15">
        <v>4225071</v>
      </c>
      <c r="AP34" s="15">
        <v>7129813</v>
      </c>
      <c r="AQ34" s="15">
        <v>7313938</v>
      </c>
      <c r="AR34" s="15">
        <v>10885868</v>
      </c>
      <c r="AS34" s="15">
        <v>18271468</v>
      </c>
      <c r="AT34" s="15">
        <v>15009090</v>
      </c>
      <c r="AU34" s="15">
        <v>11063974</v>
      </c>
      <c r="AV34" s="15">
        <v>15480252</v>
      </c>
      <c r="AW34" s="15">
        <v>10371553</v>
      </c>
      <c r="AX34" s="15">
        <v>18918532</v>
      </c>
      <c r="AY34" s="15">
        <v>13221860</v>
      </c>
      <c r="AZ34" s="15">
        <v>13481128</v>
      </c>
      <c r="BA34" s="15">
        <v>12717362</v>
      </c>
      <c r="BB34" s="15">
        <v>12613757</v>
      </c>
      <c r="BC34" s="15">
        <v>13058681</v>
      </c>
      <c r="BD34" s="16">
        <f t="shared" ref="BD34:CP34" si="24">IFERROR(Q4*Q34/Q29,"")</f>
        <v>92.331632180163481</v>
      </c>
      <c r="BE34" s="16">
        <f t="shared" si="24"/>
        <v>94.327303924896995</v>
      </c>
      <c r="BF34" s="17">
        <f t="shared" si="24"/>
        <v>94.928026318273339</v>
      </c>
      <c r="BG34" s="16">
        <f t="shared" si="24"/>
        <v>103.23217732410735</v>
      </c>
      <c r="BH34" s="16">
        <f t="shared" si="24"/>
        <v>91.753591368754144</v>
      </c>
      <c r="BI34" s="16">
        <f t="shared" si="24"/>
        <v>92.416994757645995</v>
      </c>
      <c r="BJ34" s="16">
        <f t="shared" si="24"/>
        <v>94.894714649514285</v>
      </c>
      <c r="BK34" s="16">
        <f t="shared" si="24"/>
        <v>97.308482902503542</v>
      </c>
      <c r="BL34" s="17">
        <f t="shared" si="24"/>
        <v>98.034777611616946</v>
      </c>
      <c r="BM34" s="16">
        <f t="shared" si="24"/>
        <v>98.19790474171991</v>
      </c>
      <c r="BN34" s="16">
        <f t="shared" si="24"/>
        <v>98.74359395667544</v>
      </c>
      <c r="BO34" s="16">
        <f t="shared" si="24"/>
        <v>0</v>
      </c>
      <c r="BP34" s="17">
        <f t="shared" si="24"/>
        <v>95.713551901537272</v>
      </c>
      <c r="BQ34" s="17">
        <f t="shared" si="24"/>
        <v>95.025671487792238</v>
      </c>
      <c r="BR34" s="17">
        <f t="shared" si="24"/>
        <v>95.594626006323551</v>
      </c>
      <c r="BS34" s="17">
        <f t="shared" si="24"/>
        <v>95.255265607581876</v>
      </c>
      <c r="BT34" s="17">
        <f t="shared" si="24"/>
        <v>95.297909179108856</v>
      </c>
      <c r="BU34" s="17">
        <f t="shared" si="24"/>
        <v>97.464937914583018</v>
      </c>
      <c r="BV34" s="17">
        <f t="shared" si="24"/>
        <v>97.365365584432425</v>
      </c>
      <c r="BW34" s="17">
        <f t="shared" si="24"/>
        <v>96.190272950281496</v>
      </c>
      <c r="BX34" s="17">
        <f t="shared" si="24"/>
        <v>97.170565884764954</v>
      </c>
      <c r="BY34" s="17">
        <f t="shared" si="24"/>
        <v>99.653182699960283</v>
      </c>
      <c r="BZ34" s="17">
        <f t="shared" si="24"/>
        <v>102.16580292945412</v>
      </c>
      <c r="CA34" s="17">
        <f t="shared" si="24"/>
        <v>98.090422292611123</v>
      </c>
      <c r="CB34" s="17">
        <f t="shared" si="24"/>
        <v>99.986657453510247</v>
      </c>
      <c r="CC34" s="17">
        <f t="shared" si="24"/>
        <v>99.239172759664328</v>
      </c>
      <c r="CD34" s="17">
        <f t="shared" si="24"/>
        <v>100.21932126930679</v>
      </c>
      <c r="CE34" s="17">
        <f t="shared" si="24"/>
        <v>100.37636523836312</v>
      </c>
      <c r="CF34" s="17">
        <f t="shared" si="24"/>
        <v>103.58412572446704</v>
      </c>
      <c r="CG34" s="17">
        <f t="shared" si="24"/>
        <v>106.78028482838687</v>
      </c>
      <c r="CH34" s="17">
        <f t="shared" si="24"/>
        <v>99.762427729990605</v>
      </c>
      <c r="CI34" s="17">
        <f t="shared" si="24"/>
        <v>97.311341497180095</v>
      </c>
      <c r="CJ34" s="17">
        <f t="shared" si="24"/>
        <v>98.833264124939902</v>
      </c>
      <c r="CK34" s="17">
        <f t="shared" si="24"/>
        <v>100.47068385361177</v>
      </c>
      <c r="CL34" s="17">
        <f t="shared" si="24"/>
        <v>97.484342387628516</v>
      </c>
      <c r="CM34" s="17">
        <f t="shared" si="24"/>
        <v>96.884331938772917</v>
      </c>
      <c r="CN34" s="17">
        <f t="shared" si="24"/>
        <v>96.45202220989863</v>
      </c>
      <c r="CO34" s="17">
        <f t="shared" si="24"/>
        <v>93.782844602993436</v>
      </c>
      <c r="CP34" s="17">
        <f t="shared" si="24"/>
        <v>100.76983269304041</v>
      </c>
      <c r="CQ34" s="18">
        <v>2.1240000000000001</v>
      </c>
      <c r="CR34" s="18">
        <v>2.1539999999999999</v>
      </c>
      <c r="CS34" s="19">
        <v>2.5720000000000001</v>
      </c>
      <c r="CT34" s="18">
        <v>2.6970000000000001</v>
      </c>
      <c r="CU34" s="18">
        <v>2.931</v>
      </c>
      <c r="CV34" s="18">
        <v>3.2690000000000001</v>
      </c>
      <c r="CW34" s="18">
        <v>3.5</v>
      </c>
      <c r="CX34" s="18">
        <v>4.2279999999999998</v>
      </c>
      <c r="CY34" s="19">
        <v>4.2450000000000001</v>
      </c>
      <c r="CZ34" s="18">
        <v>5.2590000000000003</v>
      </c>
      <c r="DA34" s="18">
        <v>6.59</v>
      </c>
      <c r="DB34" s="18">
        <v>6.59</v>
      </c>
      <c r="DC34" s="19">
        <v>1.595</v>
      </c>
      <c r="DD34" s="19">
        <v>2.3860000000000001</v>
      </c>
      <c r="DE34" s="19">
        <v>2.4489999999999998</v>
      </c>
      <c r="DF34" s="19">
        <v>3.1019999999999999</v>
      </c>
      <c r="DG34" s="19">
        <v>3.4750000000000001</v>
      </c>
      <c r="DH34" s="19">
        <v>3.6960000000000002</v>
      </c>
      <c r="DI34" s="19">
        <v>4.0140000000000002</v>
      </c>
      <c r="DJ34" s="19">
        <v>4.0979999999999999</v>
      </c>
      <c r="DK34" s="19">
        <v>4.6609999999999996</v>
      </c>
      <c r="DL34" s="19">
        <v>4.6790000000000003</v>
      </c>
      <c r="DM34" s="19">
        <v>5.0149999999999997</v>
      </c>
      <c r="DN34" s="19">
        <v>5.2249999999999996</v>
      </c>
      <c r="DO34" s="19">
        <v>5.3170000000000002</v>
      </c>
      <c r="DP34" s="19">
        <v>5.5659999999999998</v>
      </c>
      <c r="DQ34" s="19">
        <v>5.6029999999999998</v>
      </c>
      <c r="DR34" s="19">
        <v>5.8410000000000002</v>
      </c>
      <c r="DS34" s="19">
        <v>5.9080000000000004</v>
      </c>
      <c r="DT34" s="19">
        <v>5.9589999999999996</v>
      </c>
      <c r="DU34" s="19">
        <v>6.09</v>
      </c>
      <c r="DV34" s="19">
        <v>6.1</v>
      </c>
      <c r="DW34" s="19">
        <v>6.2190000000000003</v>
      </c>
      <c r="DX34" s="19">
        <v>6.46</v>
      </c>
      <c r="DY34" s="19">
        <v>6.6849999999999996</v>
      </c>
      <c r="DZ34" s="19">
        <v>6.7190000000000003</v>
      </c>
      <c r="EA34" s="19">
        <v>6.8179999999999996</v>
      </c>
      <c r="EB34" s="19">
        <v>7.3620000000000001</v>
      </c>
      <c r="EC34" s="19">
        <v>7.4459999999999997</v>
      </c>
    </row>
    <row r="35" spans="1:133" ht="16.5" customHeight="1">
      <c r="A35" s="12">
        <v>90811</v>
      </c>
      <c r="B35" s="13">
        <v>45980.605555555558</v>
      </c>
      <c r="C35" s="12" t="s">
        <v>192</v>
      </c>
      <c r="D35" s="12" t="s">
        <v>255</v>
      </c>
      <c r="E35" s="12">
        <v>5902</v>
      </c>
      <c r="F35" s="12">
        <v>160</v>
      </c>
      <c r="G35" s="12">
        <v>20251118001</v>
      </c>
      <c r="H35" s="12" t="s">
        <v>262</v>
      </c>
      <c r="I35" s="12" t="s">
        <v>195</v>
      </c>
      <c r="J35" s="12" t="s">
        <v>196</v>
      </c>
      <c r="K35" s="12" t="s">
        <v>217</v>
      </c>
      <c r="L35" s="12" t="s">
        <v>260</v>
      </c>
      <c r="M35" s="12">
        <v>1458.8240000000001</v>
      </c>
      <c r="N35" s="12">
        <v>-23.529412000000001</v>
      </c>
      <c r="O35" s="12" t="s">
        <v>258</v>
      </c>
      <c r="P35" s="12" t="s">
        <v>200</v>
      </c>
      <c r="Q35" s="14">
        <v>1022685</v>
      </c>
      <c r="R35" s="14">
        <v>3351674</v>
      </c>
      <c r="S35" s="15">
        <v>2373644</v>
      </c>
      <c r="T35" s="14">
        <v>30498652</v>
      </c>
      <c r="U35" s="14">
        <v>3171109</v>
      </c>
      <c r="V35" s="14">
        <v>4384654</v>
      </c>
      <c r="W35" s="14">
        <v>5489888</v>
      </c>
      <c r="X35" s="14">
        <v>8176598</v>
      </c>
      <c r="Y35" s="15">
        <v>10356958</v>
      </c>
      <c r="Z35" s="14">
        <v>11806243</v>
      </c>
      <c r="AA35" s="14">
        <v>19308840</v>
      </c>
      <c r="AB35" s="14">
        <v>721605</v>
      </c>
      <c r="AC35" s="15">
        <v>7318368</v>
      </c>
      <c r="AD35" s="15">
        <v>4205086</v>
      </c>
      <c r="AE35" s="15">
        <v>6267461</v>
      </c>
      <c r="AF35" s="15">
        <v>4639914</v>
      </c>
      <c r="AG35" s="15">
        <v>4536358</v>
      </c>
      <c r="AH35" s="15">
        <v>7014850</v>
      </c>
      <c r="AI35" s="15">
        <v>8893209</v>
      </c>
      <c r="AJ35" s="15">
        <v>5398235</v>
      </c>
      <c r="AK35" s="15">
        <v>4423763</v>
      </c>
      <c r="AL35" s="15">
        <v>3052227</v>
      </c>
      <c r="AM35" s="15">
        <v>6197345</v>
      </c>
      <c r="AN35" s="15">
        <v>5732117</v>
      </c>
      <c r="AO35" s="15">
        <v>4169711</v>
      </c>
      <c r="AP35" s="15">
        <v>7092060</v>
      </c>
      <c r="AQ35" s="15">
        <v>7262880</v>
      </c>
      <c r="AR35" s="15">
        <v>10789312</v>
      </c>
      <c r="AS35" s="15">
        <v>18164974</v>
      </c>
      <c r="AT35" s="15">
        <v>14919299</v>
      </c>
      <c r="AU35" s="15">
        <v>11136341</v>
      </c>
      <c r="AV35" s="15">
        <v>15440888</v>
      </c>
      <c r="AW35" s="15">
        <v>10281446</v>
      </c>
      <c r="AX35" s="15">
        <v>18814287</v>
      </c>
      <c r="AY35" s="15">
        <v>13178775</v>
      </c>
      <c r="AZ35" s="15">
        <v>13426197</v>
      </c>
      <c r="BA35" s="15">
        <v>12607004</v>
      </c>
      <c r="BB35" s="15">
        <v>12590254</v>
      </c>
      <c r="BC35" s="15">
        <v>13013214</v>
      </c>
      <c r="BD35" s="16">
        <f t="shared" ref="BD35:CP35" si="25">IFERROR(Q4*Q35/Q29,"")</f>
        <v>93.024299069197667</v>
      </c>
      <c r="BE35" s="16">
        <f t="shared" si="25"/>
        <v>99.376207076586752</v>
      </c>
      <c r="BF35" s="17">
        <f t="shared" si="25"/>
        <v>94.032366407975957</v>
      </c>
      <c r="BG35" s="16">
        <f t="shared" si="25"/>
        <v>101.63327528364924</v>
      </c>
      <c r="BH35" s="16">
        <f t="shared" si="25"/>
        <v>92.604171307085338</v>
      </c>
      <c r="BI35" s="16">
        <f t="shared" si="25"/>
        <v>92.629351363184924</v>
      </c>
      <c r="BJ35" s="16">
        <f t="shared" si="25"/>
        <v>95.486692038402197</v>
      </c>
      <c r="BK35" s="16">
        <f t="shared" si="25"/>
        <v>97.766706910696016</v>
      </c>
      <c r="BL35" s="17">
        <f t="shared" si="25"/>
        <v>96.885671654568171</v>
      </c>
      <c r="BM35" s="16">
        <f t="shared" si="25"/>
        <v>97.489415861647771</v>
      </c>
      <c r="BN35" s="16">
        <f t="shared" si="25"/>
        <v>98.621318648141298</v>
      </c>
      <c r="BO35" s="16">
        <f t="shared" si="25"/>
        <v>0</v>
      </c>
      <c r="BP35" s="17">
        <f t="shared" si="25"/>
        <v>93.721813780170777</v>
      </c>
      <c r="BQ35" s="17">
        <f t="shared" si="25"/>
        <v>93.425888621033707</v>
      </c>
      <c r="BR35" s="17">
        <f t="shared" si="25"/>
        <v>94.201724414016866</v>
      </c>
      <c r="BS35" s="17">
        <f t="shared" si="25"/>
        <v>94.275131478502871</v>
      </c>
      <c r="BT35" s="17">
        <f t="shared" si="25"/>
        <v>94.442580089037477</v>
      </c>
      <c r="BU35" s="17">
        <f t="shared" si="25"/>
        <v>96.798771497225545</v>
      </c>
      <c r="BV35" s="17">
        <f t="shared" si="25"/>
        <v>94.883265736397036</v>
      </c>
      <c r="BW35" s="17">
        <f t="shared" si="25"/>
        <v>95.018870477020201</v>
      </c>
      <c r="BX35" s="17">
        <f t="shared" si="25"/>
        <v>96.333007423445807</v>
      </c>
      <c r="BY35" s="17">
        <f t="shared" si="25"/>
        <v>97.977954896721783</v>
      </c>
      <c r="BZ35" s="17">
        <f t="shared" si="25"/>
        <v>101.20215792640921</v>
      </c>
      <c r="CA35" s="17">
        <f t="shared" si="25"/>
        <v>96.747029774993138</v>
      </c>
      <c r="CB35" s="17">
        <f t="shared" si="25"/>
        <v>98.676558438221193</v>
      </c>
      <c r="CC35" s="17">
        <f t="shared" si="25"/>
        <v>98.713692429507617</v>
      </c>
      <c r="CD35" s="17">
        <f t="shared" si="25"/>
        <v>99.519698425174369</v>
      </c>
      <c r="CE35" s="17">
        <f t="shared" si="25"/>
        <v>99.486042085266334</v>
      </c>
      <c r="CF35" s="17">
        <f t="shared" si="25"/>
        <v>102.98039274116755</v>
      </c>
      <c r="CG35" s="17">
        <f t="shared" si="25"/>
        <v>106.14147804163125</v>
      </c>
      <c r="CH35" s="17">
        <f t="shared" si="25"/>
        <v>100.41495164296583</v>
      </c>
      <c r="CI35" s="17">
        <f t="shared" si="25"/>
        <v>97.063893093452876</v>
      </c>
      <c r="CJ35" s="17">
        <f t="shared" si="25"/>
        <v>97.974610755429481</v>
      </c>
      <c r="CK35" s="17">
        <f t="shared" si="25"/>
        <v>99.917069733958115</v>
      </c>
      <c r="CL35" s="17">
        <f t="shared" si="25"/>
        <v>97.166678088371754</v>
      </c>
      <c r="CM35" s="17">
        <f t="shared" si="25"/>
        <v>96.489561320340329</v>
      </c>
      <c r="CN35" s="17">
        <f t="shared" si="25"/>
        <v>95.615036342307519</v>
      </c>
      <c r="CO35" s="17">
        <f t="shared" si="25"/>
        <v>93.608100615400829</v>
      </c>
      <c r="CP35" s="17">
        <f t="shared" si="25"/>
        <v>100.41897781090842</v>
      </c>
      <c r="CQ35" s="18">
        <v>2.1259999999999999</v>
      </c>
      <c r="CR35" s="18">
        <v>2.1539999999999999</v>
      </c>
      <c r="CS35" s="19">
        <v>2.5750000000000002</v>
      </c>
      <c r="CT35" s="18">
        <v>2.698</v>
      </c>
      <c r="CU35" s="18">
        <v>2.9319999999999999</v>
      </c>
      <c r="CV35" s="18">
        <v>3.27</v>
      </c>
      <c r="CW35" s="18">
        <v>3.5009999999999999</v>
      </c>
      <c r="CX35" s="18">
        <v>4.2279999999999998</v>
      </c>
      <c r="CY35" s="19">
        <v>4.2460000000000004</v>
      </c>
      <c r="CZ35" s="18">
        <v>5.2610000000000001</v>
      </c>
      <c r="DA35" s="18">
        <v>6.593</v>
      </c>
      <c r="DB35" s="18">
        <v>6.593</v>
      </c>
      <c r="DC35" s="19">
        <v>1.5940000000000001</v>
      </c>
      <c r="DD35" s="19">
        <v>2.3860000000000001</v>
      </c>
      <c r="DE35" s="19">
        <v>2.4500000000000002</v>
      </c>
      <c r="DF35" s="19">
        <v>3.1030000000000002</v>
      </c>
      <c r="DG35" s="19">
        <v>3.476</v>
      </c>
      <c r="DH35" s="19">
        <v>3.6970000000000001</v>
      </c>
      <c r="DI35" s="19">
        <v>4.0149999999999997</v>
      </c>
      <c r="DJ35" s="19">
        <v>4.0990000000000002</v>
      </c>
      <c r="DK35" s="19">
        <v>4.6619999999999999</v>
      </c>
      <c r="DL35" s="19">
        <v>4.68</v>
      </c>
      <c r="DM35" s="19">
        <v>5.016</v>
      </c>
      <c r="DN35" s="19">
        <v>5.226</v>
      </c>
      <c r="DO35" s="19">
        <v>5.319</v>
      </c>
      <c r="DP35" s="19">
        <v>5.5679999999999996</v>
      </c>
      <c r="DQ35" s="19">
        <v>5.6050000000000004</v>
      </c>
      <c r="DR35" s="19">
        <v>5.843</v>
      </c>
      <c r="DS35" s="19">
        <v>5.91</v>
      </c>
      <c r="DT35" s="19">
        <v>5.9610000000000003</v>
      </c>
      <c r="DU35" s="19">
        <v>6.0919999999999996</v>
      </c>
      <c r="DV35" s="19">
        <v>6.1020000000000003</v>
      </c>
      <c r="DW35" s="19">
        <v>6.2220000000000004</v>
      </c>
      <c r="DX35" s="19">
        <v>6.4630000000000001</v>
      </c>
      <c r="DY35" s="19">
        <v>6.6879999999999997</v>
      </c>
      <c r="DZ35" s="19">
        <v>6.7220000000000004</v>
      </c>
      <c r="EA35" s="19">
        <v>6.82</v>
      </c>
      <c r="EB35" s="19">
        <v>7.3650000000000002</v>
      </c>
      <c r="EC35" s="19">
        <v>7.4489999999999998</v>
      </c>
    </row>
    <row r="36" spans="1:133" ht="16.5" customHeight="1">
      <c r="A36" s="12">
        <v>90812</v>
      </c>
      <c r="B36" s="13">
        <v>45980.615972222222</v>
      </c>
      <c r="C36" s="12" t="s">
        <v>192</v>
      </c>
      <c r="D36" s="12" t="s">
        <v>255</v>
      </c>
      <c r="E36" s="12">
        <v>5902</v>
      </c>
      <c r="F36" s="12">
        <v>160</v>
      </c>
      <c r="G36" s="12">
        <v>20251118001</v>
      </c>
      <c r="H36" s="12" t="s">
        <v>263</v>
      </c>
      <c r="I36" s="12" t="s">
        <v>195</v>
      </c>
      <c r="J36" s="12" t="s">
        <v>196</v>
      </c>
      <c r="K36" s="12" t="s">
        <v>217</v>
      </c>
      <c r="L36" s="12" t="s">
        <v>260</v>
      </c>
      <c r="M36" s="12">
        <v>1458.8240000000001</v>
      </c>
      <c r="N36" s="12">
        <v>-23.529412000000001</v>
      </c>
      <c r="O36" s="12" t="s">
        <v>258</v>
      </c>
      <c r="P36" s="12" t="s">
        <v>200</v>
      </c>
      <c r="Q36" s="14">
        <v>1063940</v>
      </c>
      <c r="R36" s="14">
        <v>3388663</v>
      </c>
      <c r="S36" s="15">
        <v>2367340</v>
      </c>
      <c r="T36" s="14">
        <v>30526557</v>
      </c>
      <c r="U36" s="14">
        <v>3146404</v>
      </c>
      <c r="V36" s="14">
        <v>4402335</v>
      </c>
      <c r="W36" s="14">
        <v>5478753</v>
      </c>
      <c r="X36" s="14">
        <v>7964869</v>
      </c>
      <c r="Y36" s="15">
        <v>10395298</v>
      </c>
      <c r="Z36" s="14">
        <v>11805236</v>
      </c>
      <c r="AA36" s="14">
        <v>19343745</v>
      </c>
      <c r="AB36" s="14">
        <v>725268</v>
      </c>
      <c r="AC36" s="15">
        <v>7331009</v>
      </c>
      <c r="AD36" s="15">
        <v>4224260</v>
      </c>
      <c r="AE36" s="15">
        <v>6287473</v>
      </c>
      <c r="AF36" s="15">
        <v>4616288</v>
      </c>
      <c r="AG36" s="15">
        <v>4521253</v>
      </c>
      <c r="AH36" s="15">
        <v>6981825</v>
      </c>
      <c r="AI36" s="15">
        <v>8890535</v>
      </c>
      <c r="AJ36" s="15">
        <v>5448946</v>
      </c>
      <c r="AK36" s="15">
        <v>4440864</v>
      </c>
      <c r="AL36" s="15">
        <v>3069590</v>
      </c>
      <c r="AM36" s="15">
        <v>6204850</v>
      </c>
      <c r="AN36" s="15">
        <v>5732933</v>
      </c>
      <c r="AO36" s="15">
        <v>4194548</v>
      </c>
      <c r="AP36" s="15">
        <v>7080352</v>
      </c>
      <c r="AQ36" s="15">
        <v>7223428</v>
      </c>
      <c r="AR36" s="15">
        <v>10834962</v>
      </c>
      <c r="AS36" s="15">
        <v>18176986</v>
      </c>
      <c r="AT36" s="15">
        <v>14920556</v>
      </c>
      <c r="AU36" s="15">
        <v>11103653</v>
      </c>
      <c r="AV36" s="15">
        <v>15355116</v>
      </c>
      <c r="AW36" s="15">
        <v>10307727</v>
      </c>
      <c r="AX36" s="15">
        <v>18818315</v>
      </c>
      <c r="AY36" s="15">
        <v>13172752</v>
      </c>
      <c r="AZ36" s="15">
        <v>13444320</v>
      </c>
      <c r="BA36" s="15">
        <v>12706300</v>
      </c>
      <c r="BB36" s="15">
        <v>12603035</v>
      </c>
      <c r="BC36" s="15">
        <v>13023839</v>
      </c>
      <c r="BD36" s="16">
        <f t="shared" ref="BD36:CP36" si="26">IFERROR(Q4*Q36/Q29,"")</f>
        <v>96.776889024168895</v>
      </c>
      <c r="BE36" s="16">
        <f t="shared" si="26"/>
        <v>100.4729206959769</v>
      </c>
      <c r="BF36" s="17">
        <f t="shared" si="26"/>
        <v>93.782632228024838</v>
      </c>
      <c r="BG36" s="16">
        <f t="shared" si="26"/>
        <v>101.72626550980056</v>
      </c>
      <c r="BH36" s="16">
        <f t="shared" si="26"/>
        <v>91.882724629553422</v>
      </c>
      <c r="BI36" s="16">
        <f t="shared" si="26"/>
        <v>93.00287674545055</v>
      </c>
      <c r="BJ36" s="16">
        <f t="shared" si="26"/>
        <v>95.293018813038103</v>
      </c>
      <c r="BK36" s="16">
        <f t="shared" si="26"/>
        <v>95.235085925110724</v>
      </c>
      <c r="BL36" s="17">
        <f t="shared" si="26"/>
        <v>97.244328767133084</v>
      </c>
      <c r="BM36" s="16">
        <f t="shared" si="26"/>
        <v>97.481100613370003</v>
      </c>
      <c r="BN36" s="16">
        <f t="shared" si="26"/>
        <v>98.799598499619336</v>
      </c>
      <c r="BO36" s="16">
        <f t="shared" si="26"/>
        <v>0</v>
      </c>
      <c r="BP36" s="17">
        <f t="shared" si="26"/>
        <v>93.883699250810565</v>
      </c>
      <c r="BQ36" s="17">
        <f t="shared" si="26"/>
        <v>93.851884186503639</v>
      </c>
      <c r="BR36" s="17">
        <f t="shared" si="26"/>
        <v>94.502510475385776</v>
      </c>
      <c r="BS36" s="17">
        <f t="shared" si="26"/>
        <v>93.795091491487781</v>
      </c>
      <c r="BT36" s="17">
        <f t="shared" si="26"/>
        <v>94.128108618257428</v>
      </c>
      <c r="BU36" s="17">
        <f t="shared" si="26"/>
        <v>96.343055490654351</v>
      </c>
      <c r="BV36" s="17">
        <f t="shared" si="26"/>
        <v>94.854736343623387</v>
      </c>
      <c r="BW36" s="17">
        <f t="shared" si="26"/>
        <v>95.911477401461269</v>
      </c>
      <c r="BX36" s="17">
        <f t="shared" si="26"/>
        <v>96.705403223118694</v>
      </c>
      <c r="BY36" s="17">
        <f t="shared" si="26"/>
        <v>98.535315548754483</v>
      </c>
      <c r="BZ36" s="17">
        <f t="shared" si="26"/>
        <v>101.32471398795455</v>
      </c>
      <c r="CA36" s="17">
        <f t="shared" si="26"/>
        <v>96.760802274105842</v>
      </c>
      <c r="CB36" s="17">
        <f t="shared" si="26"/>
        <v>99.264328113848634</v>
      </c>
      <c r="CC36" s="17">
        <f t="shared" si="26"/>
        <v>98.550729917774106</v>
      </c>
      <c r="CD36" s="17">
        <f t="shared" si="26"/>
        <v>98.979106932230792</v>
      </c>
      <c r="CE36" s="17">
        <f t="shared" si="26"/>
        <v>99.906971410620216</v>
      </c>
      <c r="CF36" s="17">
        <f t="shared" si="26"/>
        <v>103.04849085557204</v>
      </c>
      <c r="CG36" s="17">
        <f t="shared" si="26"/>
        <v>106.15042081018213</v>
      </c>
      <c r="CH36" s="17">
        <f t="shared" si="26"/>
        <v>100.12020815950883</v>
      </c>
      <c r="CI36" s="17">
        <f t="shared" si="26"/>
        <v>96.52471657469232</v>
      </c>
      <c r="CJ36" s="17">
        <f t="shared" si="26"/>
        <v>98.225049336273415</v>
      </c>
      <c r="CK36" s="17">
        <f t="shared" si="26"/>
        <v>99.938461241214725</v>
      </c>
      <c r="CL36" s="17">
        <f t="shared" si="26"/>
        <v>97.122270705885427</v>
      </c>
      <c r="CM36" s="17">
        <f t="shared" si="26"/>
        <v>96.619805224836028</v>
      </c>
      <c r="CN36" s="17">
        <f t="shared" si="26"/>
        <v>96.368124915028361</v>
      </c>
      <c r="CO36" s="17">
        <f t="shared" si="26"/>
        <v>93.703126905892319</v>
      </c>
      <c r="CP36" s="17">
        <f t="shared" si="26"/>
        <v>100.50096767438417</v>
      </c>
      <c r="CQ36" s="18">
        <v>2.1259999999999999</v>
      </c>
      <c r="CR36" s="18">
        <v>2.1539999999999999</v>
      </c>
      <c r="CS36" s="19">
        <v>2.5739999999999998</v>
      </c>
      <c r="CT36" s="18">
        <v>2.698</v>
      </c>
      <c r="CU36" s="18">
        <v>2.9319999999999999</v>
      </c>
      <c r="CV36" s="18">
        <v>3.27</v>
      </c>
      <c r="CW36" s="18">
        <v>3.5009999999999999</v>
      </c>
      <c r="CX36" s="18">
        <v>4.2279999999999998</v>
      </c>
      <c r="CY36" s="19">
        <v>4.2460000000000004</v>
      </c>
      <c r="CZ36" s="18">
        <v>5.2610000000000001</v>
      </c>
      <c r="DA36" s="18">
        <v>6.593</v>
      </c>
      <c r="DB36" s="18">
        <v>6.593</v>
      </c>
      <c r="DC36" s="19">
        <v>1.593</v>
      </c>
      <c r="DD36" s="19">
        <v>2.387</v>
      </c>
      <c r="DE36" s="19">
        <v>2.4500000000000002</v>
      </c>
      <c r="DF36" s="19">
        <v>3.1040000000000001</v>
      </c>
      <c r="DG36" s="19">
        <v>3.476</v>
      </c>
      <c r="DH36" s="19">
        <v>3.6970000000000001</v>
      </c>
      <c r="DI36" s="19">
        <v>4.0149999999999997</v>
      </c>
      <c r="DJ36" s="19">
        <v>4.0990000000000002</v>
      </c>
      <c r="DK36" s="19">
        <v>4.6609999999999996</v>
      </c>
      <c r="DL36" s="19">
        <v>4.68</v>
      </c>
      <c r="DM36" s="19">
        <v>5.016</v>
      </c>
      <c r="DN36" s="19">
        <v>5.2270000000000003</v>
      </c>
      <c r="DO36" s="19">
        <v>5.319</v>
      </c>
      <c r="DP36" s="19">
        <v>5.5679999999999996</v>
      </c>
      <c r="DQ36" s="19">
        <v>5.6050000000000004</v>
      </c>
      <c r="DR36" s="19">
        <v>5.8440000000000003</v>
      </c>
      <c r="DS36" s="19">
        <v>5.91</v>
      </c>
      <c r="DT36" s="19">
        <v>5.9610000000000003</v>
      </c>
      <c r="DU36" s="19">
        <v>6.093</v>
      </c>
      <c r="DV36" s="19">
        <v>6.1029999999999998</v>
      </c>
      <c r="DW36" s="19">
        <v>6.2229999999999999</v>
      </c>
      <c r="DX36" s="19">
        <v>6.4640000000000004</v>
      </c>
      <c r="DY36" s="19">
        <v>6.6879999999999997</v>
      </c>
      <c r="DZ36" s="19">
        <v>6.7229999999999999</v>
      </c>
      <c r="EA36" s="19">
        <v>6.8209999999999997</v>
      </c>
      <c r="EB36" s="19">
        <v>7.3659999999999997</v>
      </c>
      <c r="EC36" s="19">
        <v>7.45</v>
      </c>
    </row>
    <row r="37" spans="1:133" ht="16.5" customHeight="1">
      <c r="A37" s="20" t="s">
        <v>264</v>
      </c>
      <c r="B37" s="21">
        <v>45980.615972222222</v>
      </c>
      <c r="C37" s="20" t="s">
        <v>205</v>
      </c>
      <c r="D37" s="20" t="s">
        <v>265</v>
      </c>
      <c r="E37" s="20">
        <v>5902</v>
      </c>
      <c r="F37" s="20">
        <v>160</v>
      </c>
      <c r="G37" s="20">
        <v>20251118001</v>
      </c>
      <c r="H37" s="20" t="s">
        <v>266</v>
      </c>
      <c r="I37" s="20" t="s">
        <v>208</v>
      </c>
      <c r="J37" s="20" t="s">
        <v>209</v>
      </c>
      <c r="K37" s="20" t="s">
        <v>228</v>
      </c>
      <c r="L37" s="20" t="s">
        <v>267</v>
      </c>
      <c r="M37" s="20">
        <v>1458.8240000000001</v>
      </c>
      <c r="N37" s="20">
        <v>-23.529412000000001</v>
      </c>
      <c r="O37" s="20" t="s">
        <v>268</v>
      </c>
      <c r="P37" s="20" t="s">
        <v>213</v>
      </c>
      <c r="Q37" s="22">
        <f t="shared" ref="Q37:BC37" si="27">IFERROR(AVERAGE(Q35:Q36),"")</f>
        <v>1043312.5</v>
      </c>
      <c r="R37" s="22">
        <f t="shared" si="27"/>
        <v>3370168.5</v>
      </c>
      <c r="S37" s="22">
        <f t="shared" si="27"/>
        <v>2370492</v>
      </c>
      <c r="T37" s="22">
        <f t="shared" si="27"/>
        <v>30512604.5</v>
      </c>
      <c r="U37" s="22">
        <f t="shared" si="27"/>
        <v>3158756.5</v>
      </c>
      <c r="V37" s="22">
        <f t="shared" si="27"/>
        <v>4393494.5</v>
      </c>
      <c r="W37" s="22">
        <f t="shared" si="27"/>
        <v>5484320.5</v>
      </c>
      <c r="X37" s="22">
        <f t="shared" si="27"/>
        <v>8070733.5</v>
      </c>
      <c r="Y37" s="22">
        <f t="shared" si="27"/>
        <v>10376128</v>
      </c>
      <c r="Z37" s="22">
        <f t="shared" si="27"/>
        <v>11805739.5</v>
      </c>
      <c r="AA37" s="22">
        <f t="shared" si="27"/>
        <v>19326292.5</v>
      </c>
      <c r="AB37" s="22">
        <f t="shared" si="27"/>
        <v>723436.5</v>
      </c>
      <c r="AC37" s="22">
        <f t="shared" si="27"/>
        <v>7324688.5</v>
      </c>
      <c r="AD37" s="22">
        <f t="shared" si="27"/>
        <v>4214673</v>
      </c>
      <c r="AE37" s="22">
        <f t="shared" si="27"/>
        <v>6277467</v>
      </c>
      <c r="AF37" s="22">
        <f t="shared" si="27"/>
        <v>4628101</v>
      </c>
      <c r="AG37" s="22">
        <f t="shared" si="27"/>
        <v>4528805.5</v>
      </c>
      <c r="AH37" s="22">
        <f t="shared" si="27"/>
        <v>6998337.5</v>
      </c>
      <c r="AI37" s="22">
        <f t="shared" si="27"/>
        <v>8891872</v>
      </c>
      <c r="AJ37" s="22">
        <f t="shared" si="27"/>
        <v>5423590.5</v>
      </c>
      <c r="AK37" s="22">
        <f t="shared" si="27"/>
        <v>4432313.5</v>
      </c>
      <c r="AL37" s="22">
        <f t="shared" si="27"/>
        <v>3060908.5</v>
      </c>
      <c r="AM37" s="22">
        <f t="shared" si="27"/>
        <v>6201097.5</v>
      </c>
      <c r="AN37" s="22">
        <f t="shared" si="27"/>
        <v>5732525</v>
      </c>
      <c r="AO37" s="22">
        <f t="shared" si="27"/>
        <v>4182129.5</v>
      </c>
      <c r="AP37" s="22">
        <f t="shared" si="27"/>
        <v>7086206</v>
      </c>
      <c r="AQ37" s="22">
        <f t="shared" si="27"/>
        <v>7243154</v>
      </c>
      <c r="AR37" s="22">
        <f t="shared" si="27"/>
        <v>10812137</v>
      </c>
      <c r="AS37" s="22">
        <f t="shared" si="27"/>
        <v>18170980</v>
      </c>
      <c r="AT37" s="22">
        <f t="shared" si="27"/>
        <v>14919927.5</v>
      </c>
      <c r="AU37" s="22">
        <f t="shared" si="27"/>
        <v>11119997</v>
      </c>
      <c r="AV37" s="22">
        <f t="shared" si="27"/>
        <v>15398002</v>
      </c>
      <c r="AW37" s="22">
        <f t="shared" si="27"/>
        <v>10294586.5</v>
      </c>
      <c r="AX37" s="22">
        <f t="shared" si="27"/>
        <v>18816301</v>
      </c>
      <c r="AY37" s="22">
        <f t="shared" si="27"/>
        <v>13175763.5</v>
      </c>
      <c r="AZ37" s="22">
        <f t="shared" si="27"/>
        <v>13435258.5</v>
      </c>
      <c r="BA37" s="22">
        <f t="shared" si="27"/>
        <v>12656652</v>
      </c>
      <c r="BB37" s="22">
        <f t="shared" si="27"/>
        <v>12596644.5</v>
      </c>
      <c r="BC37" s="22">
        <f t="shared" si="27"/>
        <v>13018526.5</v>
      </c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</row>
    <row r="38" spans="1:133" ht="16.5" customHeight="1">
      <c r="A38" s="6" t="s">
        <v>269</v>
      </c>
      <c r="B38" s="7">
        <v>45980.615972222222</v>
      </c>
      <c r="C38" s="6" t="s">
        <v>192</v>
      </c>
      <c r="D38" s="6" t="s">
        <v>255</v>
      </c>
      <c r="E38" s="6">
        <v>5902</v>
      </c>
      <c r="F38" s="6">
        <v>160</v>
      </c>
      <c r="G38" s="6">
        <v>20251118001</v>
      </c>
      <c r="H38" s="6" t="s">
        <v>263</v>
      </c>
      <c r="I38" s="6" t="s">
        <v>195</v>
      </c>
      <c r="J38" s="6" t="s">
        <v>196</v>
      </c>
      <c r="K38" s="6" t="s">
        <v>217</v>
      </c>
      <c r="L38" s="6" t="s">
        <v>260</v>
      </c>
      <c r="M38" s="6">
        <v>1458.8240000000001</v>
      </c>
      <c r="N38" s="6">
        <v>-23.529412000000001</v>
      </c>
      <c r="O38" s="6" t="s">
        <v>258</v>
      </c>
      <c r="P38" s="6" t="s">
        <v>200</v>
      </c>
      <c r="Q38" s="8">
        <f t="shared" ref="Q38:BC38" si="28">IFERROR(Q4*Q37/Q29,"")</f>
        <v>94.900594046683295</v>
      </c>
      <c r="R38" s="8">
        <f t="shared" si="28"/>
        <v>99.924563886281817</v>
      </c>
      <c r="S38" s="8">
        <f t="shared" si="28"/>
        <v>93.90749931800039</v>
      </c>
      <c r="T38" s="8">
        <f t="shared" si="28"/>
        <v>101.6797703967249</v>
      </c>
      <c r="U38" s="8">
        <f t="shared" si="28"/>
        <v>92.243447968319387</v>
      </c>
      <c r="V38" s="8">
        <f t="shared" si="28"/>
        <v>92.816114054317737</v>
      </c>
      <c r="W38" s="8">
        <f t="shared" si="28"/>
        <v>95.389855425720143</v>
      </c>
      <c r="X38" s="8">
        <f t="shared" si="28"/>
        <v>96.500896417903377</v>
      </c>
      <c r="Y38" s="8">
        <f t="shared" si="28"/>
        <v>97.065000210850641</v>
      </c>
      <c r="Z38" s="8">
        <f t="shared" si="28"/>
        <v>97.485258237508901</v>
      </c>
      <c r="AA38" s="8">
        <f t="shared" si="28"/>
        <v>98.710458573880317</v>
      </c>
      <c r="AB38" s="8">
        <f t="shared" si="28"/>
        <v>0</v>
      </c>
      <c r="AC38" s="8">
        <f t="shared" si="28"/>
        <v>93.802756515490671</v>
      </c>
      <c r="AD38" s="8">
        <f t="shared" si="28"/>
        <v>93.638886403768666</v>
      </c>
      <c r="AE38" s="8">
        <f t="shared" si="28"/>
        <v>94.352117444701307</v>
      </c>
      <c r="AF38" s="8">
        <f t="shared" si="28"/>
        <v>94.035111484995326</v>
      </c>
      <c r="AG38" s="8">
        <f t="shared" si="28"/>
        <v>94.285344353647446</v>
      </c>
      <c r="AH38" s="8">
        <f t="shared" si="28"/>
        <v>96.570913493939941</v>
      </c>
      <c r="AI38" s="8">
        <f t="shared" si="28"/>
        <v>94.869001040010218</v>
      </c>
      <c r="AJ38" s="8">
        <f t="shared" si="28"/>
        <v>95.465173939240742</v>
      </c>
      <c r="AK38" s="8">
        <f t="shared" si="28"/>
        <v>96.519205323282264</v>
      </c>
      <c r="AL38" s="8">
        <f t="shared" si="28"/>
        <v>98.25663522273814</v>
      </c>
      <c r="AM38" s="8">
        <f t="shared" si="28"/>
        <v>101.26343595718187</v>
      </c>
      <c r="AN38" s="8">
        <f t="shared" si="28"/>
        <v>96.753916024549483</v>
      </c>
      <c r="AO38" s="8">
        <f t="shared" si="28"/>
        <v>98.970443276034914</v>
      </c>
      <c r="AP38" s="8">
        <f t="shared" si="28"/>
        <v>98.632211173640869</v>
      </c>
      <c r="AQ38" s="8">
        <f t="shared" si="28"/>
        <v>99.249402678702566</v>
      </c>
      <c r="AR38" s="8">
        <f t="shared" si="28"/>
        <v>99.696506747943275</v>
      </c>
      <c r="AS38" s="8">
        <f t="shared" si="28"/>
        <v>103.0144417983698</v>
      </c>
      <c r="AT38" s="8">
        <f t="shared" si="28"/>
        <v>106.14594942590668</v>
      </c>
      <c r="AU38" s="8">
        <f t="shared" si="28"/>
        <v>100.26757990123734</v>
      </c>
      <c r="AV38" s="8">
        <f t="shared" si="28"/>
        <v>96.794304834072605</v>
      </c>
      <c r="AW38" s="8">
        <f t="shared" si="28"/>
        <v>98.099830045851448</v>
      </c>
      <c r="AX38" s="8">
        <f t="shared" si="28"/>
        <v>99.927765487586413</v>
      </c>
      <c r="AY38" s="8">
        <f t="shared" si="28"/>
        <v>97.14447439712859</v>
      </c>
      <c r="AZ38" s="8">
        <f t="shared" si="28"/>
        <v>96.554683272588179</v>
      </c>
      <c r="BA38" s="8">
        <f t="shared" si="28"/>
        <v>95.991580628667947</v>
      </c>
      <c r="BB38" s="8">
        <f t="shared" si="28"/>
        <v>93.655613760646574</v>
      </c>
      <c r="BC38" s="8">
        <f t="shared" si="28"/>
        <v>100.45997274264629</v>
      </c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33" ht="16.5" customHeight="1">
      <c r="A39" s="20" t="s">
        <v>270</v>
      </c>
      <c r="B39" s="21">
        <v>45980.615972222222</v>
      </c>
      <c r="C39" s="20" t="s">
        <v>192</v>
      </c>
      <c r="D39" s="20" t="s">
        <v>255</v>
      </c>
      <c r="E39" s="20">
        <v>5902</v>
      </c>
      <c r="F39" s="20">
        <v>160</v>
      </c>
      <c r="G39" s="20">
        <v>20251118001</v>
      </c>
      <c r="H39" s="20" t="s">
        <v>263</v>
      </c>
      <c r="I39" s="20" t="s">
        <v>195</v>
      </c>
      <c r="J39" s="20" t="s">
        <v>196</v>
      </c>
      <c r="K39" s="20" t="s">
        <v>217</v>
      </c>
      <c r="L39" s="20" t="s">
        <v>260</v>
      </c>
      <c r="M39" s="20">
        <v>1458.8240000000001</v>
      </c>
      <c r="N39" s="20">
        <v>-23.529412000000001</v>
      </c>
      <c r="O39" s="20" t="s">
        <v>258</v>
      </c>
      <c r="P39" s="20" t="s">
        <v>200</v>
      </c>
      <c r="Q39" s="25">
        <f t="shared" ref="Q39:BC39" si="29">IFERROR((MAX(Q35:Q36)-MIN(Q35:Q36))/AVERAGE(MAX(Q35:Q36),MIN(Q35:Q36)),"")</f>
        <v>3.9542323129455458E-2</v>
      </c>
      <c r="R39" s="25">
        <f t="shared" si="29"/>
        <v>1.097541562091035E-2</v>
      </c>
      <c r="S39" s="25">
        <f t="shared" si="29"/>
        <v>2.6593635414082816E-3</v>
      </c>
      <c r="T39" s="25">
        <f t="shared" si="29"/>
        <v>9.1454008785123533E-4</v>
      </c>
      <c r="U39" s="25">
        <f t="shared" si="29"/>
        <v>7.8211156827061538E-3</v>
      </c>
      <c r="V39" s="25">
        <f t="shared" si="29"/>
        <v>4.0243591974452224E-3</v>
      </c>
      <c r="W39" s="25">
        <f t="shared" si="29"/>
        <v>2.0303335663916797E-3</v>
      </c>
      <c r="X39" s="25">
        <f t="shared" si="29"/>
        <v>2.6234170661192071E-2</v>
      </c>
      <c r="Y39" s="25">
        <f t="shared" si="29"/>
        <v>3.6950199534932491E-3</v>
      </c>
      <c r="Z39" s="25">
        <f t="shared" si="29"/>
        <v>8.5297494494097559E-5</v>
      </c>
      <c r="AA39" s="25">
        <f t="shared" si="29"/>
        <v>1.8060887777622118E-3</v>
      </c>
      <c r="AB39" s="25">
        <f t="shared" si="29"/>
        <v>5.0633331329010909E-3</v>
      </c>
      <c r="AC39" s="25">
        <f t="shared" si="29"/>
        <v>1.7258071793769796E-3</v>
      </c>
      <c r="AD39" s="25">
        <f t="shared" si="29"/>
        <v>4.5493446348032216E-3</v>
      </c>
      <c r="AE39" s="25">
        <f t="shared" si="29"/>
        <v>3.1879100280415651E-3</v>
      </c>
      <c r="AF39" s="25">
        <f t="shared" si="29"/>
        <v>5.1049015568156355E-3</v>
      </c>
      <c r="AG39" s="25">
        <f t="shared" si="29"/>
        <v>3.3353165641580324E-3</v>
      </c>
      <c r="AH39" s="25">
        <f t="shared" si="29"/>
        <v>4.7189779001084184E-3</v>
      </c>
      <c r="AI39" s="25">
        <f t="shared" si="29"/>
        <v>3.0072407699975888E-4</v>
      </c>
      <c r="AJ39" s="25">
        <f t="shared" si="29"/>
        <v>9.350079066625697E-3</v>
      </c>
      <c r="AK39" s="25">
        <f t="shared" si="29"/>
        <v>3.8582559649717918E-3</v>
      </c>
      <c r="AL39" s="25">
        <f t="shared" si="29"/>
        <v>5.672498867574774E-3</v>
      </c>
      <c r="AM39" s="25">
        <f t="shared" si="29"/>
        <v>1.2102696337220951E-3</v>
      </c>
      <c r="AN39" s="25">
        <f t="shared" si="29"/>
        <v>1.423456504768841E-4</v>
      </c>
      <c r="AO39" s="25">
        <f t="shared" si="29"/>
        <v>5.9388404878423775E-3</v>
      </c>
      <c r="AP39" s="25">
        <f t="shared" si="29"/>
        <v>1.6522240533227513E-3</v>
      </c>
      <c r="AQ39" s="25">
        <f t="shared" si="29"/>
        <v>5.4467984527182493E-3</v>
      </c>
      <c r="AR39" s="25">
        <f t="shared" si="29"/>
        <v>4.2221070635712439E-3</v>
      </c>
      <c r="AS39" s="25">
        <f t="shared" si="29"/>
        <v>6.6105405432178123E-4</v>
      </c>
      <c r="AT39" s="25">
        <f t="shared" si="29"/>
        <v>8.4249739149201629E-5</v>
      </c>
      <c r="AU39" s="25">
        <f t="shared" si="29"/>
        <v>2.9395691383729688E-3</v>
      </c>
      <c r="AV39" s="25">
        <f t="shared" si="29"/>
        <v>5.5703330860718166E-3</v>
      </c>
      <c r="AW39" s="25">
        <f t="shared" si="29"/>
        <v>2.5528951551380911E-3</v>
      </c>
      <c r="AX39" s="25">
        <f t="shared" si="29"/>
        <v>2.1406970477353651E-4</v>
      </c>
      <c r="AY39" s="25">
        <f t="shared" si="29"/>
        <v>4.5712720936437576E-4</v>
      </c>
      <c r="AZ39" s="25">
        <f t="shared" si="29"/>
        <v>1.3489133833934047E-3</v>
      </c>
      <c r="BA39" s="25">
        <f t="shared" si="29"/>
        <v>7.8453606846423524E-3</v>
      </c>
      <c r="BB39" s="25">
        <f t="shared" si="29"/>
        <v>1.0146352864050423E-3</v>
      </c>
      <c r="BC39" s="25">
        <f t="shared" si="29"/>
        <v>8.1614459209342928E-4</v>
      </c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</row>
    <row r="40" spans="1:133" ht="16.5" customHeight="1">
      <c r="A40" s="12">
        <v>90818</v>
      </c>
      <c r="B40" s="13">
        <v>45980.626388888886</v>
      </c>
      <c r="C40" s="12" t="s">
        <v>192</v>
      </c>
      <c r="D40" s="12" t="s">
        <v>271</v>
      </c>
      <c r="E40" s="12">
        <v>5903</v>
      </c>
      <c r="F40" s="12">
        <v>184</v>
      </c>
      <c r="G40" s="12">
        <v>20251118002</v>
      </c>
      <c r="H40" s="12" t="s">
        <v>272</v>
      </c>
      <c r="I40" s="12" t="s">
        <v>195</v>
      </c>
      <c r="J40" s="12" t="s">
        <v>196</v>
      </c>
      <c r="K40" s="12" t="s">
        <v>217</v>
      </c>
      <c r="L40" s="12" t="s">
        <v>273</v>
      </c>
      <c r="M40" s="12">
        <v>1458.8240000000001</v>
      </c>
      <c r="N40" s="12">
        <v>-23.529412000000001</v>
      </c>
      <c r="O40" s="12" t="s">
        <v>274</v>
      </c>
      <c r="P40" s="12" t="s">
        <v>200</v>
      </c>
      <c r="Q40" s="14">
        <v>1002512</v>
      </c>
      <c r="R40" s="14">
        <v>3072775</v>
      </c>
      <c r="S40" s="15">
        <v>2432028</v>
      </c>
      <c r="T40" s="14">
        <v>30267533</v>
      </c>
      <c r="U40" s="14">
        <v>3216946</v>
      </c>
      <c r="V40" s="14">
        <v>4393071</v>
      </c>
      <c r="W40" s="14">
        <v>5326627</v>
      </c>
      <c r="X40" s="14">
        <v>8129987</v>
      </c>
      <c r="Y40" s="15">
        <v>10581608</v>
      </c>
      <c r="Z40" s="14">
        <v>11808154</v>
      </c>
      <c r="AA40" s="14">
        <v>18854213</v>
      </c>
      <c r="AB40" s="14">
        <v>709842</v>
      </c>
      <c r="AC40" s="15">
        <v>7437036</v>
      </c>
      <c r="AD40" s="15">
        <v>4296943</v>
      </c>
      <c r="AE40" s="15">
        <v>6368289</v>
      </c>
      <c r="AF40" s="15">
        <v>4678846</v>
      </c>
      <c r="AG40" s="15">
        <v>4584747</v>
      </c>
      <c r="AH40" s="15">
        <v>7122793</v>
      </c>
      <c r="AI40" s="15">
        <v>9063428</v>
      </c>
      <c r="AJ40" s="15">
        <v>5446853</v>
      </c>
      <c r="AK40" s="15">
        <v>4454317</v>
      </c>
      <c r="AL40" s="15">
        <v>3079866</v>
      </c>
      <c r="AM40" s="15">
        <v>6220212</v>
      </c>
      <c r="AN40" s="15">
        <v>5693265</v>
      </c>
      <c r="AO40" s="15">
        <v>4041143</v>
      </c>
      <c r="AP40" s="15">
        <v>7138731</v>
      </c>
      <c r="AQ40" s="15">
        <v>7157894</v>
      </c>
      <c r="AR40" s="15">
        <v>11317811</v>
      </c>
      <c r="AS40" s="15">
        <v>18117090</v>
      </c>
      <c r="AT40" s="15">
        <v>14911750</v>
      </c>
      <c r="AU40" s="15">
        <v>10760594</v>
      </c>
      <c r="AV40" s="15">
        <v>15345739</v>
      </c>
      <c r="AW40" s="15">
        <v>9295863</v>
      </c>
      <c r="AX40" s="15">
        <v>18568016</v>
      </c>
      <c r="AY40" s="15">
        <v>12328594</v>
      </c>
      <c r="AZ40" s="15">
        <v>12725767</v>
      </c>
      <c r="BA40" s="15">
        <v>11511959</v>
      </c>
      <c r="BB40" s="15">
        <v>11520722</v>
      </c>
      <c r="BC40" s="15">
        <v>11886931</v>
      </c>
      <c r="BD40" s="16">
        <f t="shared" ref="BD40:CP40" si="30">IFERROR(Q4*Q40/Q29,"")</f>
        <v>91.18934579900899</v>
      </c>
      <c r="BE40" s="16">
        <f t="shared" si="30"/>
        <v>91.106928865921574</v>
      </c>
      <c r="BF40" s="17">
        <f t="shared" si="30"/>
        <v>96.345259866457212</v>
      </c>
      <c r="BG40" s="16">
        <f t="shared" si="30"/>
        <v>100.86309760660693</v>
      </c>
      <c r="BH40" s="16">
        <f t="shared" si="30"/>
        <v>93.942724286564413</v>
      </c>
      <c r="BI40" s="16">
        <f t="shared" si="30"/>
        <v>92.807167275323934</v>
      </c>
      <c r="BJ40" s="16">
        <f t="shared" si="30"/>
        <v>92.647061643596032</v>
      </c>
      <c r="BK40" s="16">
        <f t="shared" si="30"/>
        <v>97.20938417380539</v>
      </c>
      <c r="BL40" s="17">
        <f t="shared" si="30"/>
        <v>98.987192790137016</v>
      </c>
      <c r="BM40" s="16">
        <f t="shared" si="30"/>
        <v>97.505195841249389</v>
      </c>
      <c r="BN40" s="16">
        <f t="shared" si="30"/>
        <v>96.299277850607695</v>
      </c>
      <c r="BO40" s="16">
        <f t="shared" si="30"/>
        <v>0</v>
      </c>
      <c r="BP40" s="17">
        <f t="shared" si="30"/>
        <v>95.241521479710528</v>
      </c>
      <c r="BQ40" s="17">
        <f t="shared" si="30"/>
        <v>95.466708202621874</v>
      </c>
      <c r="BR40" s="17">
        <f t="shared" si="30"/>
        <v>95.717197979662728</v>
      </c>
      <c r="BS40" s="17">
        <f t="shared" si="30"/>
        <v>95.066163255971404</v>
      </c>
      <c r="BT40" s="17">
        <f t="shared" si="30"/>
        <v>95.449992204203099</v>
      </c>
      <c r="BU40" s="17">
        <f t="shared" si="30"/>
        <v>98.288290131512085</v>
      </c>
      <c r="BV40" s="17">
        <f t="shared" si="30"/>
        <v>96.699363233980179</v>
      </c>
      <c r="BW40" s="17">
        <f t="shared" si="30"/>
        <v>95.874636749672604</v>
      </c>
      <c r="BX40" s="17">
        <f t="shared" si="30"/>
        <v>96.998359231129882</v>
      </c>
      <c r="BY40" s="17">
        <f t="shared" si="30"/>
        <v>98.865180091764785</v>
      </c>
      <c r="BZ40" s="17">
        <f t="shared" si="30"/>
        <v>101.57557424344549</v>
      </c>
      <c r="CA40" s="17">
        <f t="shared" si="30"/>
        <v>96.091283285377159</v>
      </c>
      <c r="CB40" s="17">
        <f t="shared" si="30"/>
        <v>95.63398599967924</v>
      </c>
      <c r="CC40" s="17">
        <f t="shared" si="30"/>
        <v>99.363301533121728</v>
      </c>
      <c r="CD40" s="17">
        <f t="shared" si="30"/>
        <v>98.081126528231906</v>
      </c>
      <c r="CE40" s="17">
        <f t="shared" si="30"/>
        <v>104.35922341100994</v>
      </c>
      <c r="CF40" s="17">
        <f t="shared" si="30"/>
        <v>102.70893002803523</v>
      </c>
      <c r="CG40" s="17">
        <f t="shared" si="30"/>
        <v>106.08777162970557</v>
      </c>
      <c r="CH40" s="17">
        <f t="shared" si="30"/>
        <v>97.026889366946335</v>
      </c>
      <c r="CI40" s="17">
        <f t="shared" si="30"/>
        <v>96.465771252018058</v>
      </c>
      <c r="CJ40" s="17">
        <f t="shared" si="30"/>
        <v>88.582730392281306</v>
      </c>
      <c r="CK40" s="17">
        <f t="shared" si="30"/>
        <v>98.60919786613492</v>
      </c>
      <c r="CL40" s="17">
        <f t="shared" si="30"/>
        <v>90.898321314403759</v>
      </c>
      <c r="CM40" s="17">
        <f t="shared" si="30"/>
        <v>91.455806532174634</v>
      </c>
      <c r="CN40" s="17">
        <f t="shared" si="30"/>
        <v>87.309909488103145</v>
      </c>
      <c r="CO40" s="17">
        <f t="shared" si="30"/>
        <v>85.656167392497565</v>
      </c>
      <c r="CP40" s="17">
        <f t="shared" si="30"/>
        <v>91.727797631607331</v>
      </c>
      <c r="CQ40" s="18">
        <v>2.125</v>
      </c>
      <c r="CR40" s="18">
        <v>2.1539999999999999</v>
      </c>
      <c r="CS40" s="19">
        <v>2.5739999999999998</v>
      </c>
      <c r="CT40" s="18">
        <v>2.698</v>
      </c>
      <c r="CU40" s="18">
        <v>2.9319999999999999</v>
      </c>
      <c r="CV40" s="18">
        <v>3.27</v>
      </c>
      <c r="CW40" s="18">
        <v>3.5009999999999999</v>
      </c>
      <c r="CX40" s="18">
        <v>4.2279999999999998</v>
      </c>
      <c r="CY40" s="19">
        <v>4.2460000000000004</v>
      </c>
      <c r="CZ40" s="18">
        <v>5.2610000000000001</v>
      </c>
      <c r="DA40" s="18">
        <v>6.5919999999999996</v>
      </c>
      <c r="DB40" s="18">
        <v>6.5919999999999996</v>
      </c>
      <c r="DC40" s="19">
        <v>1.5940000000000001</v>
      </c>
      <c r="DD40" s="19">
        <v>2.387</v>
      </c>
      <c r="DE40" s="19">
        <v>2.4500000000000002</v>
      </c>
      <c r="DF40" s="19">
        <v>3.1040000000000001</v>
      </c>
      <c r="DG40" s="19">
        <v>3.476</v>
      </c>
      <c r="DH40" s="19">
        <v>3.6970000000000001</v>
      </c>
      <c r="DI40" s="19">
        <v>4.0149999999999997</v>
      </c>
      <c r="DJ40" s="19">
        <v>4.0990000000000002</v>
      </c>
      <c r="DK40" s="19">
        <v>4.6619999999999999</v>
      </c>
      <c r="DL40" s="19">
        <v>4.68</v>
      </c>
      <c r="DM40" s="19">
        <v>5.016</v>
      </c>
      <c r="DN40" s="19">
        <v>5.226</v>
      </c>
      <c r="DO40" s="19">
        <v>5.319</v>
      </c>
      <c r="DP40" s="19">
        <v>5.5670000000000002</v>
      </c>
      <c r="DQ40" s="19">
        <v>5.6050000000000004</v>
      </c>
      <c r="DR40" s="19">
        <v>5.843</v>
      </c>
      <c r="DS40" s="19">
        <v>5.9089999999999998</v>
      </c>
      <c r="DT40" s="19">
        <v>5.96</v>
      </c>
      <c r="DU40" s="19">
        <v>6.0919999999999996</v>
      </c>
      <c r="DV40" s="19">
        <v>6.1020000000000003</v>
      </c>
      <c r="DW40" s="19">
        <v>6.2210000000000001</v>
      </c>
      <c r="DX40" s="19">
        <v>6.4619999999999997</v>
      </c>
      <c r="DY40" s="19">
        <v>6.6870000000000003</v>
      </c>
      <c r="DZ40" s="19">
        <v>6.7210000000000001</v>
      </c>
      <c r="EA40" s="19">
        <v>6.819</v>
      </c>
      <c r="EB40" s="19">
        <v>7.3639999999999999</v>
      </c>
      <c r="EC40" s="19">
        <v>7.4480000000000004</v>
      </c>
    </row>
    <row r="41" spans="1:133" ht="16.5" customHeight="1">
      <c r="A41" s="12">
        <v>90819</v>
      </c>
      <c r="B41" s="13">
        <v>45980.636111111111</v>
      </c>
      <c r="C41" s="12" t="s">
        <v>192</v>
      </c>
      <c r="D41" s="12" t="s">
        <v>271</v>
      </c>
      <c r="E41" s="12">
        <v>5903</v>
      </c>
      <c r="F41" s="12">
        <v>184</v>
      </c>
      <c r="G41" s="12">
        <v>20251118002</v>
      </c>
      <c r="H41" s="12" t="s">
        <v>275</v>
      </c>
      <c r="I41" s="12" t="s">
        <v>195</v>
      </c>
      <c r="J41" s="12" t="s">
        <v>196</v>
      </c>
      <c r="K41" s="12" t="s">
        <v>217</v>
      </c>
      <c r="L41" s="12" t="s">
        <v>276</v>
      </c>
      <c r="M41" s="12">
        <v>1458.8240000000001</v>
      </c>
      <c r="N41" s="12">
        <v>-23.529412000000001</v>
      </c>
      <c r="O41" s="12" t="s">
        <v>274</v>
      </c>
      <c r="P41" s="12" t="s">
        <v>200</v>
      </c>
      <c r="Q41" s="14">
        <v>1015133</v>
      </c>
      <c r="R41" s="14">
        <v>3092808</v>
      </c>
      <c r="S41" s="15">
        <v>2400735</v>
      </c>
      <c r="T41" s="14">
        <v>30667298</v>
      </c>
      <c r="U41" s="14">
        <v>3222707</v>
      </c>
      <c r="V41" s="14">
        <v>4340654</v>
      </c>
      <c r="W41" s="14">
        <v>5429193</v>
      </c>
      <c r="X41" s="14">
        <v>8227459</v>
      </c>
      <c r="Y41" s="15">
        <v>10605377</v>
      </c>
      <c r="Z41" s="14">
        <v>11973796</v>
      </c>
      <c r="AA41" s="14">
        <v>19210229</v>
      </c>
      <c r="AB41" s="14">
        <v>731078</v>
      </c>
      <c r="AC41" s="15">
        <v>7469153</v>
      </c>
      <c r="AD41" s="15">
        <v>4295015</v>
      </c>
      <c r="AE41" s="15">
        <v>6371931</v>
      </c>
      <c r="AF41" s="15">
        <v>4738519</v>
      </c>
      <c r="AG41" s="15">
        <v>4594578</v>
      </c>
      <c r="AH41" s="15">
        <v>7116116</v>
      </c>
      <c r="AI41" s="15">
        <v>9044478</v>
      </c>
      <c r="AJ41" s="15">
        <v>5446293</v>
      </c>
      <c r="AK41" s="15">
        <v>4459142</v>
      </c>
      <c r="AL41" s="15">
        <v>3097358</v>
      </c>
      <c r="AM41" s="15">
        <v>6276266</v>
      </c>
      <c r="AN41" s="15">
        <v>5538843</v>
      </c>
      <c r="AO41" s="15">
        <v>4204204</v>
      </c>
      <c r="AP41" s="15">
        <v>7143116</v>
      </c>
      <c r="AQ41" s="15">
        <v>7253502</v>
      </c>
      <c r="AR41" s="15">
        <v>10848352</v>
      </c>
      <c r="AS41" s="15">
        <v>18402283</v>
      </c>
      <c r="AT41" s="15">
        <v>15071932</v>
      </c>
      <c r="AU41" s="15">
        <v>10931314</v>
      </c>
      <c r="AV41" s="15">
        <v>15537899</v>
      </c>
      <c r="AW41" s="15">
        <v>9680282</v>
      </c>
      <c r="AX41" s="15">
        <v>19020886</v>
      </c>
      <c r="AY41" s="15">
        <v>12803473</v>
      </c>
      <c r="AZ41" s="15">
        <v>13066236</v>
      </c>
      <c r="BA41" s="15">
        <v>11792420</v>
      </c>
      <c r="BB41" s="15">
        <v>11189256</v>
      </c>
      <c r="BC41" s="15">
        <v>12019866</v>
      </c>
      <c r="BD41" s="16">
        <f t="shared" ref="BD41:CP41" si="31">IFERROR(Q4*Q41/Q29,"")</f>
        <v>92.337362713848208</v>
      </c>
      <c r="BE41" s="16">
        <f t="shared" si="31"/>
        <v>91.70090177509033</v>
      </c>
      <c r="BF41" s="17">
        <f t="shared" si="31"/>
        <v>95.105581615630712</v>
      </c>
      <c r="BG41" s="16">
        <f t="shared" si="31"/>
        <v>102.19526882170746</v>
      </c>
      <c r="BH41" s="16">
        <f t="shared" si="31"/>
        <v>94.110959636058894</v>
      </c>
      <c r="BI41" s="16">
        <f t="shared" si="31"/>
        <v>91.699815883308958</v>
      </c>
      <c r="BJ41" s="16">
        <f t="shared" si="31"/>
        <v>94.431012073114942</v>
      </c>
      <c r="BK41" s="16">
        <f t="shared" si="31"/>
        <v>98.374846442587511</v>
      </c>
      <c r="BL41" s="17">
        <f t="shared" si="31"/>
        <v>99.209543361565167</v>
      </c>
      <c r="BM41" s="16">
        <f t="shared" si="31"/>
        <v>98.872975737204015</v>
      </c>
      <c r="BN41" s="16">
        <f t="shared" si="31"/>
        <v>98.117655722081935</v>
      </c>
      <c r="BO41" s="16">
        <f t="shared" si="31"/>
        <v>0</v>
      </c>
      <c r="BP41" s="17">
        <f t="shared" si="31"/>
        <v>95.652824039677142</v>
      </c>
      <c r="BQ41" s="17">
        <f t="shared" si="31"/>
        <v>95.423873142111489</v>
      </c>
      <c r="BR41" s="17">
        <f t="shared" si="31"/>
        <v>95.771938277259451</v>
      </c>
      <c r="BS41" s="17">
        <f t="shared" si="31"/>
        <v>96.278616745565543</v>
      </c>
      <c r="BT41" s="17">
        <f t="shared" si="31"/>
        <v>95.654664102861744</v>
      </c>
      <c r="BU41" s="17">
        <f t="shared" si="31"/>
        <v>98.196153393408366</v>
      </c>
      <c r="BV41" s="17">
        <f t="shared" si="31"/>
        <v>96.49718223433149</v>
      </c>
      <c r="BW41" s="17">
        <f t="shared" si="31"/>
        <v>95.86477971909369</v>
      </c>
      <c r="BX41" s="17">
        <f t="shared" si="31"/>
        <v>97.10342967925699</v>
      </c>
      <c r="BY41" s="17">
        <f t="shared" si="31"/>
        <v>99.42668170584966</v>
      </c>
      <c r="BZ41" s="17">
        <f t="shared" si="31"/>
        <v>102.49093166834389</v>
      </c>
      <c r="CA41" s="17">
        <f t="shared" si="31"/>
        <v>93.484939096674452</v>
      </c>
      <c r="CB41" s="17">
        <f t="shared" si="31"/>
        <v>99.492838158856415</v>
      </c>
      <c r="CC41" s="17">
        <f t="shared" si="31"/>
        <v>99.424335921057448</v>
      </c>
      <c r="CD41" s="17">
        <f t="shared" si="31"/>
        <v>99.391196270129612</v>
      </c>
      <c r="CE41" s="17">
        <f t="shared" si="31"/>
        <v>100.03043786552685</v>
      </c>
      <c r="CF41" s="17">
        <f t="shared" si="31"/>
        <v>104.32573868116249</v>
      </c>
      <c r="CG41" s="17">
        <f t="shared" si="31"/>
        <v>107.22736634093596</v>
      </c>
      <c r="CH41" s="17">
        <f t="shared" si="31"/>
        <v>98.566249606048842</v>
      </c>
      <c r="CI41" s="17">
        <f t="shared" si="31"/>
        <v>97.673719764878058</v>
      </c>
      <c r="CJ41" s="17">
        <f t="shared" si="31"/>
        <v>92.245960437159368</v>
      </c>
      <c r="CK41" s="17">
        <f t="shared" si="31"/>
        <v>101.01425543597095</v>
      </c>
      <c r="CL41" s="17">
        <f t="shared" si="31"/>
        <v>94.399588687428036</v>
      </c>
      <c r="CM41" s="17">
        <f t="shared" si="31"/>
        <v>93.902642702772681</v>
      </c>
      <c r="CN41" s="17">
        <f t="shared" si="31"/>
        <v>89.437003975231093</v>
      </c>
      <c r="CO41" s="17">
        <f t="shared" si="31"/>
        <v>83.191729210505002</v>
      </c>
      <c r="CP41" s="17">
        <f t="shared" si="31"/>
        <v>92.753616219950928</v>
      </c>
      <c r="CQ41" s="18">
        <v>2.1259999999999999</v>
      </c>
      <c r="CR41" s="18">
        <v>2.1549999999999998</v>
      </c>
      <c r="CS41" s="19">
        <v>2.573</v>
      </c>
      <c r="CT41" s="18">
        <v>2.6989999999999998</v>
      </c>
      <c r="CU41" s="18">
        <v>2.931</v>
      </c>
      <c r="CV41" s="18">
        <v>3.27</v>
      </c>
      <c r="CW41" s="18">
        <v>3.5009999999999999</v>
      </c>
      <c r="CX41" s="18">
        <v>4.2270000000000003</v>
      </c>
      <c r="CY41" s="19">
        <v>4.2450000000000001</v>
      </c>
      <c r="CZ41" s="18">
        <v>5.2610000000000001</v>
      </c>
      <c r="DA41" s="18">
        <v>6.5919999999999996</v>
      </c>
      <c r="DB41" s="18">
        <v>6.593</v>
      </c>
      <c r="DC41" s="19">
        <v>1.593</v>
      </c>
      <c r="DD41" s="19">
        <v>2.3860000000000001</v>
      </c>
      <c r="DE41" s="19">
        <v>2.4500000000000002</v>
      </c>
      <c r="DF41" s="19">
        <v>3.1030000000000002</v>
      </c>
      <c r="DG41" s="19">
        <v>3.476</v>
      </c>
      <c r="DH41" s="19">
        <v>3.6960000000000002</v>
      </c>
      <c r="DI41" s="19">
        <v>4.0149999999999997</v>
      </c>
      <c r="DJ41" s="19">
        <v>4.0979999999999999</v>
      </c>
      <c r="DK41" s="19">
        <v>4.6609999999999996</v>
      </c>
      <c r="DL41" s="19">
        <v>4.6790000000000003</v>
      </c>
      <c r="DM41" s="19">
        <v>5.016</v>
      </c>
      <c r="DN41" s="19">
        <v>5.226</v>
      </c>
      <c r="DO41" s="19">
        <v>5.319</v>
      </c>
      <c r="DP41" s="19">
        <v>5.5670000000000002</v>
      </c>
      <c r="DQ41" s="19">
        <v>5.6050000000000004</v>
      </c>
      <c r="DR41" s="19">
        <v>5.843</v>
      </c>
      <c r="DS41" s="19">
        <v>5.91</v>
      </c>
      <c r="DT41" s="19">
        <v>5.9610000000000003</v>
      </c>
      <c r="DU41" s="19">
        <v>6.0919999999999996</v>
      </c>
      <c r="DV41" s="19">
        <v>6.1020000000000003</v>
      </c>
      <c r="DW41" s="19">
        <v>6.2220000000000004</v>
      </c>
      <c r="DX41" s="19">
        <v>6.4630000000000001</v>
      </c>
      <c r="DY41" s="19">
        <v>6.6879999999999997</v>
      </c>
      <c r="DZ41" s="19">
        <v>6.7220000000000004</v>
      </c>
      <c r="EA41" s="19">
        <v>6.82</v>
      </c>
      <c r="EB41" s="19">
        <v>7.3650000000000002</v>
      </c>
      <c r="EC41" s="19">
        <v>7.4489999999999998</v>
      </c>
    </row>
    <row r="42" spans="1:133" ht="16.5" customHeight="1">
      <c r="A42" s="12">
        <v>90820</v>
      </c>
      <c r="B42" s="13">
        <v>45980.646527777775</v>
      </c>
      <c r="C42" s="12" t="s">
        <v>192</v>
      </c>
      <c r="D42" s="12" t="s">
        <v>271</v>
      </c>
      <c r="E42" s="12">
        <v>5903</v>
      </c>
      <c r="F42" s="12">
        <v>184</v>
      </c>
      <c r="G42" s="12">
        <v>20251118002</v>
      </c>
      <c r="H42" s="12" t="s">
        <v>277</v>
      </c>
      <c r="I42" s="12" t="s">
        <v>195</v>
      </c>
      <c r="J42" s="12" t="s">
        <v>196</v>
      </c>
      <c r="K42" s="12" t="s">
        <v>217</v>
      </c>
      <c r="L42" s="12" t="s">
        <v>276</v>
      </c>
      <c r="M42" s="12">
        <v>1458.8240000000001</v>
      </c>
      <c r="N42" s="12">
        <v>-23.529412000000001</v>
      </c>
      <c r="O42" s="12" t="s">
        <v>274</v>
      </c>
      <c r="P42" s="12" t="s">
        <v>200</v>
      </c>
      <c r="Q42" s="14">
        <v>1053663</v>
      </c>
      <c r="R42" s="14">
        <v>3341795</v>
      </c>
      <c r="S42" s="15">
        <v>2426705</v>
      </c>
      <c r="T42" s="14">
        <v>30270022</v>
      </c>
      <c r="U42" s="14">
        <v>3175250</v>
      </c>
      <c r="V42" s="14">
        <v>4468459</v>
      </c>
      <c r="W42" s="14">
        <v>5506044</v>
      </c>
      <c r="X42" s="14">
        <v>8131960</v>
      </c>
      <c r="Y42" s="15">
        <v>10573236</v>
      </c>
      <c r="Z42" s="14">
        <v>12032007</v>
      </c>
      <c r="AA42" s="14">
        <v>19298504</v>
      </c>
      <c r="AB42" s="14">
        <v>729488</v>
      </c>
      <c r="AC42" s="15">
        <v>7464790</v>
      </c>
      <c r="AD42" s="15">
        <v>4307707</v>
      </c>
      <c r="AE42" s="15">
        <v>6402281</v>
      </c>
      <c r="AF42" s="15">
        <v>4742521</v>
      </c>
      <c r="AG42" s="15">
        <v>4629151</v>
      </c>
      <c r="AH42" s="15">
        <v>7091946</v>
      </c>
      <c r="AI42" s="15">
        <v>9123599</v>
      </c>
      <c r="AJ42" s="15">
        <v>5518782</v>
      </c>
      <c r="AK42" s="15">
        <v>4518703</v>
      </c>
      <c r="AL42" s="15">
        <v>3117096</v>
      </c>
      <c r="AM42" s="15">
        <v>6325165</v>
      </c>
      <c r="AN42" s="15">
        <v>5865243</v>
      </c>
      <c r="AO42" s="15">
        <v>4245639</v>
      </c>
      <c r="AP42" s="15">
        <v>7217943</v>
      </c>
      <c r="AQ42" s="15">
        <v>7406608</v>
      </c>
      <c r="AR42" s="15">
        <v>10984775</v>
      </c>
      <c r="AS42" s="15">
        <v>18412371</v>
      </c>
      <c r="AT42" s="15">
        <v>15203482</v>
      </c>
      <c r="AU42" s="15">
        <v>10971324</v>
      </c>
      <c r="AV42" s="15">
        <v>15366177</v>
      </c>
      <c r="AW42" s="15">
        <v>10227453</v>
      </c>
      <c r="AX42" s="15">
        <v>21201271</v>
      </c>
      <c r="AY42" s="15">
        <v>12737360</v>
      </c>
      <c r="AZ42" s="15">
        <v>12964424</v>
      </c>
      <c r="BA42" s="15">
        <v>12061069</v>
      </c>
      <c r="BB42" s="15">
        <v>11654247</v>
      </c>
      <c r="BC42" s="15">
        <v>12449266</v>
      </c>
      <c r="BD42" s="16">
        <f t="shared" ref="BD42:CP42" si="32">IFERROR(Q4*Q42/Q29,"")</f>
        <v>95.842084346742183</v>
      </c>
      <c r="BE42" s="16">
        <f t="shared" si="32"/>
        <v>99.083297458971899</v>
      </c>
      <c r="BF42" s="17">
        <f t="shared" si="32"/>
        <v>96.134388191349387</v>
      </c>
      <c r="BG42" s="16">
        <f t="shared" si="32"/>
        <v>100.87139191489902</v>
      </c>
      <c r="BH42" s="16">
        <f t="shared" si="32"/>
        <v>92.725098677725271</v>
      </c>
      <c r="BI42" s="16">
        <f t="shared" si="32"/>
        <v>94.399799565253261</v>
      </c>
      <c r="BJ42" s="16">
        <f t="shared" si="32"/>
        <v>95.767696495427984</v>
      </c>
      <c r="BK42" s="16">
        <f t="shared" si="32"/>
        <v>97.23297512357874</v>
      </c>
      <c r="BL42" s="17">
        <f t="shared" si="32"/>
        <v>98.908875697116841</v>
      </c>
      <c r="BM42" s="16">
        <f t="shared" si="32"/>
        <v>99.353649935314479</v>
      </c>
      <c r="BN42" s="16">
        <f t="shared" si="32"/>
        <v>98.568526768901151</v>
      </c>
      <c r="BO42" s="16">
        <f t="shared" si="32"/>
        <v>0</v>
      </c>
      <c r="BP42" s="17">
        <f t="shared" si="32"/>
        <v>95.596949796468422</v>
      </c>
      <c r="BQ42" s="17">
        <f t="shared" si="32"/>
        <v>95.705855812234816</v>
      </c>
      <c r="BR42" s="17">
        <f t="shared" si="32"/>
        <v>96.228107423898805</v>
      </c>
      <c r="BS42" s="17">
        <f t="shared" si="32"/>
        <v>96.359930553575111</v>
      </c>
      <c r="BT42" s="17">
        <f t="shared" si="32"/>
        <v>96.374440478848442</v>
      </c>
      <c r="BU42" s="17">
        <f t="shared" si="32"/>
        <v>97.862628612823187</v>
      </c>
      <c r="BV42" s="17">
        <f t="shared" si="32"/>
        <v>97.341338586479438</v>
      </c>
      <c r="BW42" s="17">
        <f t="shared" si="32"/>
        <v>97.140719522012375</v>
      </c>
      <c r="BX42" s="17">
        <f t="shared" si="32"/>
        <v>98.400445422448456</v>
      </c>
      <c r="BY42" s="17">
        <f t="shared" si="32"/>
        <v>100.06028100031614</v>
      </c>
      <c r="BZ42" s="17">
        <f t="shared" si="32"/>
        <v>103.28944850425401</v>
      </c>
      <c r="CA42" s="17">
        <f t="shared" si="32"/>
        <v>98.993938741754576</v>
      </c>
      <c r="CB42" s="17">
        <f t="shared" si="32"/>
        <v>100.47340088823687</v>
      </c>
      <c r="CC42" s="17">
        <f t="shared" si="32"/>
        <v>100.4658456465001</v>
      </c>
      <c r="CD42" s="17">
        <f t="shared" si="32"/>
        <v>101.48913303172898</v>
      </c>
      <c r="CE42" s="17">
        <f t="shared" si="32"/>
        <v>101.28836648223553</v>
      </c>
      <c r="CF42" s="17">
        <f t="shared" si="32"/>
        <v>104.38292930538098</v>
      </c>
      <c r="CG42" s="17">
        <f t="shared" si="32"/>
        <v>108.16326228593823</v>
      </c>
      <c r="CH42" s="17">
        <f t="shared" si="32"/>
        <v>98.927014619910665</v>
      </c>
      <c r="CI42" s="17">
        <f t="shared" si="32"/>
        <v>96.594247790870213</v>
      </c>
      <c r="CJ42" s="17">
        <f t="shared" si="32"/>
        <v>97.460097217302859</v>
      </c>
      <c r="CK42" s="17">
        <f t="shared" si="32"/>
        <v>112.59363020004659</v>
      </c>
      <c r="CL42" s="17">
        <f t="shared" si="32"/>
        <v>93.912139695510604</v>
      </c>
      <c r="CM42" s="17">
        <f t="shared" si="32"/>
        <v>93.170954107919911</v>
      </c>
      <c r="CN42" s="17">
        <f t="shared" si="32"/>
        <v>91.474512958199966</v>
      </c>
      <c r="CO42" s="17">
        <f t="shared" si="32"/>
        <v>86.648921123651149</v>
      </c>
      <c r="CP42" s="17">
        <f t="shared" si="32"/>
        <v>96.06716420832673</v>
      </c>
      <c r="CQ42" s="18">
        <v>2.125</v>
      </c>
      <c r="CR42" s="18">
        <v>2.153</v>
      </c>
      <c r="CS42" s="19">
        <v>2.5720000000000001</v>
      </c>
      <c r="CT42" s="18">
        <v>2.698</v>
      </c>
      <c r="CU42" s="18">
        <v>2.931</v>
      </c>
      <c r="CV42" s="18">
        <v>3.2690000000000001</v>
      </c>
      <c r="CW42" s="18">
        <v>3.5</v>
      </c>
      <c r="CX42" s="18">
        <v>4.2279999999999998</v>
      </c>
      <c r="CY42" s="19">
        <v>4.2450000000000001</v>
      </c>
      <c r="CZ42" s="18">
        <v>5.26</v>
      </c>
      <c r="DA42" s="18">
        <v>6.5910000000000002</v>
      </c>
      <c r="DB42" s="18">
        <v>6.5910000000000002</v>
      </c>
      <c r="DC42" s="19">
        <v>1.5940000000000001</v>
      </c>
      <c r="DD42" s="19">
        <v>2.3860000000000001</v>
      </c>
      <c r="DE42" s="19">
        <v>2.4500000000000002</v>
      </c>
      <c r="DF42" s="19">
        <v>3.1030000000000002</v>
      </c>
      <c r="DG42" s="19">
        <v>3.4750000000000001</v>
      </c>
      <c r="DH42" s="19">
        <v>3.6960000000000002</v>
      </c>
      <c r="DI42" s="19">
        <v>4.0140000000000002</v>
      </c>
      <c r="DJ42" s="19">
        <v>4.0979999999999999</v>
      </c>
      <c r="DK42" s="19">
        <v>4.6609999999999996</v>
      </c>
      <c r="DL42" s="19">
        <v>4.6790000000000003</v>
      </c>
      <c r="DM42" s="19">
        <v>5.0149999999999997</v>
      </c>
      <c r="DN42" s="19">
        <v>5.226</v>
      </c>
      <c r="DO42" s="19">
        <v>5.3179999999999996</v>
      </c>
      <c r="DP42" s="19">
        <v>5.5670000000000002</v>
      </c>
      <c r="DQ42" s="19">
        <v>5.6040000000000001</v>
      </c>
      <c r="DR42" s="19">
        <v>5.8419999999999996</v>
      </c>
      <c r="DS42" s="19">
        <v>5.9089999999999998</v>
      </c>
      <c r="DT42" s="19">
        <v>5.9589999999999996</v>
      </c>
      <c r="DU42" s="19">
        <v>6.0910000000000002</v>
      </c>
      <c r="DV42" s="19">
        <v>6.101</v>
      </c>
      <c r="DW42" s="19">
        <v>6.2210000000000001</v>
      </c>
      <c r="DX42" s="19">
        <v>6.4610000000000003</v>
      </c>
      <c r="DY42" s="19">
        <v>6.6859999999999999</v>
      </c>
      <c r="DZ42" s="19">
        <v>6.72</v>
      </c>
      <c r="EA42" s="19">
        <v>6.819</v>
      </c>
      <c r="EB42" s="19">
        <v>7.3639999999999999</v>
      </c>
      <c r="EC42" s="19">
        <v>7.4480000000000004</v>
      </c>
    </row>
    <row r="43" spans="1:133" ht="16.5" customHeight="1">
      <c r="A43" s="12">
        <v>90821</v>
      </c>
      <c r="B43" s="13">
        <v>45980.656944444447</v>
      </c>
      <c r="C43" s="12" t="s">
        <v>192</v>
      </c>
      <c r="D43" s="12" t="s">
        <v>271</v>
      </c>
      <c r="E43" s="12">
        <v>5903</v>
      </c>
      <c r="F43" s="12">
        <v>184</v>
      </c>
      <c r="G43" s="12">
        <v>20251118002</v>
      </c>
      <c r="H43" s="12" t="s">
        <v>278</v>
      </c>
      <c r="I43" s="12" t="s">
        <v>195</v>
      </c>
      <c r="J43" s="12" t="s">
        <v>196</v>
      </c>
      <c r="K43" s="12" t="s">
        <v>217</v>
      </c>
      <c r="L43" s="12" t="s">
        <v>276</v>
      </c>
      <c r="M43" s="12">
        <v>1458.8240000000001</v>
      </c>
      <c r="N43" s="12">
        <v>-23.529412000000001</v>
      </c>
      <c r="O43" s="12" t="s">
        <v>274</v>
      </c>
      <c r="P43" s="12" t="s">
        <v>200</v>
      </c>
      <c r="Q43" s="14">
        <v>1033893</v>
      </c>
      <c r="R43" s="14">
        <v>3414454</v>
      </c>
      <c r="S43" s="15">
        <v>2395881</v>
      </c>
      <c r="T43" s="14">
        <v>30640657</v>
      </c>
      <c r="U43" s="14">
        <v>3196012</v>
      </c>
      <c r="V43" s="14">
        <v>4441174</v>
      </c>
      <c r="W43" s="14">
        <v>5525748</v>
      </c>
      <c r="X43" s="14">
        <v>8225212</v>
      </c>
      <c r="Y43" s="15">
        <v>10635389</v>
      </c>
      <c r="Z43" s="14">
        <v>11872797</v>
      </c>
      <c r="AA43" s="14">
        <v>19516168</v>
      </c>
      <c r="AB43" s="14">
        <v>726569</v>
      </c>
      <c r="AC43" s="15">
        <v>7502140</v>
      </c>
      <c r="AD43" s="15">
        <v>4282802</v>
      </c>
      <c r="AE43" s="15">
        <v>6354563</v>
      </c>
      <c r="AF43" s="15">
        <v>4694062</v>
      </c>
      <c r="AG43" s="15">
        <v>4589543</v>
      </c>
      <c r="AH43" s="15">
        <v>7084796</v>
      </c>
      <c r="AI43" s="15">
        <v>9022480</v>
      </c>
      <c r="AJ43" s="15">
        <v>5495437</v>
      </c>
      <c r="AK43" s="15">
        <v>4474948</v>
      </c>
      <c r="AL43" s="15">
        <v>3067553</v>
      </c>
      <c r="AM43" s="15">
        <v>6285941</v>
      </c>
      <c r="AN43" s="15">
        <v>5862261</v>
      </c>
      <c r="AO43" s="15">
        <v>4253884</v>
      </c>
      <c r="AP43" s="15">
        <v>7142305</v>
      </c>
      <c r="AQ43" s="15">
        <v>7331964</v>
      </c>
      <c r="AR43" s="15">
        <v>10901852</v>
      </c>
      <c r="AS43" s="15">
        <v>18371910</v>
      </c>
      <c r="AT43" s="15">
        <v>15167196</v>
      </c>
      <c r="AU43" s="15">
        <v>11107982</v>
      </c>
      <c r="AV43" s="15">
        <v>15641120</v>
      </c>
      <c r="AW43" s="15">
        <v>10252295</v>
      </c>
      <c r="AX43" s="15">
        <v>19146941</v>
      </c>
      <c r="AY43" s="15">
        <v>13093870</v>
      </c>
      <c r="AZ43" s="15">
        <v>13061403</v>
      </c>
      <c r="BA43" s="15">
        <v>12581581</v>
      </c>
      <c r="BB43" s="15">
        <v>11991276</v>
      </c>
      <c r="BC43" s="15">
        <v>12837625</v>
      </c>
      <c r="BD43" s="16">
        <f t="shared" ref="BD43:CP43" si="33">IFERROR(Q4*Q43/Q29,"")</f>
        <v>94.043788299965286</v>
      </c>
      <c r="BE43" s="16">
        <f t="shared" si="33"/>
        <v>101.23761671256807</v>
      </c>
      <c r="BF43" s="17">
        <f t="shared" si="33"/>
        <v>94.913289466283842</v>
      </c>
      <c r="BG43" s="16">
        <f t="shared" si="33"/>
        <v>102.10649073122556</v>
      </c>
      <c r="BH43" s="16">
        <f t="shared" si="33"/>
        <v>93.331400070921703</v>
      </c>
      <c r="BI43" s="16">
        <f t="shared" si="33"/>
        <v>93.823381938698361</v>
      </c>
      <c r="BJ43" s="16">
        <f t="shared" si="33"/>
        <v>96.1104120080076</v>
      </c>
      <c r="BK43" s="16">
        <f t="shared" si="33"/>
        <v>98.34797930414824</v>
      </c>
      <c r="BL43" s="17">
        <f t="shared" si="33"/>
        <v>99.490294985516613</v>
      </c>
      <c r="BM43" s="16">
        <f t="shared" si="33"/>
        <v>98.038981933026804</v>
      </c>
      <c r="BN43" s="16">
        <f t="shared" si="33"/>
        <v>99.68026163760527</v>
      </c>
      <c r="BO43" s="16">
        <f t="shared" si="33"/>
        <v>0</v>
      </c>
      <c r="BP43" s="17">
        <f t="shared" si="33"/>
        <v>96.075268151693166</v>
      </c>
      <c r="BQ43" s="17">
        <f t="shared" si="33"/>
        <v>95.152532585050679</v>
      </c>
      <c r="BR43" s="17">
        <f t="shared" si="33"/>
        <v>95.510892289159543</v>
      </c>
      <c r="BS43" s="17">
        <f t="shared" si="33"/>
        <v>95.375326400067792</v>
      </c>
      <c r="BT43" s="17">
        <f t="shared" si="33"/>
        <v>95.549840279268381</v>
      </c>
      <c r="BU43" s="17">
        <f t="shared" si="33"/>
        <v>97.763964889977331</v>
      </c>
      <c r="BV43" s="17">
        <f t="shared" si="33"/>
        <v>96.262481567826356</v>
      </c>
      <c r="BW43" s="17">
        <f t="shared" si="33"/>
        <v>96.729804559754143</v>
      </c>
      <c r="BX43" s="17">
        <f t="shared" si="33"/>
        <v>97.447625223940335</v>
      </c>
      <c r="BY43" s="17">
        <f t="shared" si="33"/>
        <v>98.469926868907081</v>
      </c>
      <c r="BZ43" s="17">
        <f t="shared" si="33"/>
        <v>102.6489236597431</v>
      </c>
      <c r="CA43" s="17">
        <f t="shared" si="33"/>
        <v>98.943608358967737</v>
      </c>
      <c r="CB43" s="17">
        <f t="shared" si="33"/>
        <v>100.66851950061147</v>
      </c>
      <c r="CC43" s="17">
        <f t="shared" si="33"/>
        <v>99.413047691042422</v>
      </c>
      <c r="CD43" s="17">
        <f t="shared" si="33"/>
        <v>100.46632274583017</v>
      </c>
      <c r="CE43" s="17">
        <f t="shared" si="33"/>
        <v>100.52375043740928</v>
      </c>
      <c r="CF43" s="17">
        <f t="shared" si="33"/>
        <v>104.1535488685744</v>
      </c>
      <c r="CG43" s="17">
        <f t="shared" si="33"/>
        <v>107.9051100984783</v>
      </c>
      <c r="CH43" s="17">
        <f t="shared" si="33"/>
        <v>100.15924219462525</v>
      </c>
      <c r="CI43" s="17">
        <f t="shared" si="33"/>
        <v>98.322583490137859</v>
      </c>
      <c r="CJ43" s="17">
        <f t="shared" si="33"/>
        <v>97.696823187597928</v>
      </c>
      <c r="CK43" s="17">
        <f t="shared" si="33"/>
        <v>101.68369596408206</v>
      </c>
      <c r="CL43" s="17">
        <f t="shared" si="33"/>
        <v>96.540676293584809</v>
      </c>
      <c r="CM43" s="17">
        <f t="shared" si="33"/>
        <v>93.867909557574436</v>
      </c>
      <c r="CN43" s="17">
        <f t="shared" si="33"/>
        <v>95.422221215975341</v>
      </c>
      <c r="CO43" s="17">
        <f t="shared" si="33"/>
        <v>89.154720017168941</v>
      </c>
      <c r="CP43" s="17">
        <f t="shared" si="33"/>
        <v>99.064011397934664</v>
      </c>
      <c r="CQ43" s="18">
        <v>2.1259999999999999</v>
      </c>
      <c r="CR43" s="18">
        <v>2.1539999999999999</v>
      </c>
      <c r="CS43" s="19">
        <v>2.573</v>
      </c>
      <c r="CT43" s="18">
        <v>2.698</v>
      </c>
      <c r="CU43" s="18">
        <v>2.9319999999999999</v>
      </c>
      <c r="CV43" s="18">
        <v>3.27</v>
      </c>
      <c r="CW43" s="18">
        <v>3.5009999999999999</v>
      </c>
      <c r="CX43" s="18">
        <v>4.2279999999999998</v>
      </c>
      <c r="CY43" s="19">
        <v>4.2460000000000004</v>
      </c>
      <c r="CZ43" s="18">
        <v>5.26</v>
      </c>
      <c r="DA43" s="18">
        <v>6.5910000000000002</v>
      </c>
      <c r="DB43" s="18">
        <v>6.5919999999999996</v>
      </c>
      <c r="DC43" s="19">
        <v>1.5940000000000001</v>
      </c>
      <c r="DD43" s="19">
        <v>2.387</v>
      </c>
      <c r="DE43" s="19">
        <v>2.4500000000000002</v>
      </c>
      <c r="DF43" s="19">
        <v>3.1030000000000002</v>
      </c>
      <c r="DG43" s="19">
        <v>3.476</v>
      </c>
      <c r="DH43" s="19">
        <v>3.6970000000000001</v>
      </c>
      <c r="DI43" s="19">
        <v>4.0149999999999997</v>
      </c>
      <c r="DJ43" s="19">
        <v>4.0990000000000002</v>
      </c>
      <c r="DK43" s="19">
        <v>4.6609999999999996</v>
      </c>
      <c r="DL43" s="19">
        <v>4.6790000000000003</v>
      </c>
      <c r="DM43" s="19">
        <v>5.0149999999999997</v>
      </c>
      <c r="DN43" s="19">
        <v>5.226</v>
      </c>
      <c r="DO43" s="19">
        <v>5.3179999999999996</v>
      </c>
      <c r="DP43" s="19">
        <v>5.5670000000000002</v>
      </c>
      <c r="DQ43" s="19">
        <v>5.6040000000000001</v>
      </c>
      <c r="DR43" s="19">
        <v>5.8419999999999996</v>
      </c>
      <c r="DS43" s="19">
        <v>5.9089999999999998</v>
      </c>
      <c r="DT43" s="19">
        <v>5.96</v>
      </c>
      <c r="DU43" s="19">
        <v>6.0910000000000002</v>
      </c>
      <c r="DV43" s="19">
        <v>6.101</v>
      </c>
      <c r="DW43" s="19">
        <v>6.2210000000000001</v>
      </c>
      <c r="DX43" s="19">
        <v>6.4619999999999997</v>
      </c>
      <c r="DY43" s="19">
        <v>6.6859999999999999</v>
      </c>
      <c r="DZ43" s="19">
        <v>6.7210000000000001</v>
      </c>
      <c r="EA43" s="19">
        <v>6.819</v>
      </c>
      <c r="EB43" s="19">
        <v>7.3639999999999999</v>
      </c>
      <c r="EC43" s="19">
        <v>7.4480000000000004</v>
      </c>
    </row>
    <row r="44" spans="1:133" ht="16.5" customHeight="1">
      <c r="A44" s="12">
        <v>90822</v>
      </c>
      <c r="B44" s="13">
        <v>45980.667361111111</v>
      </c>
      <c r="C44" s="12" t="s">
        <v>192</v>
      </c>
      <c r="D44" s="12" t="s">
        <v>271</v>
      </c>
      <c r="E44" s="12">
        <v>5903</v>
      </c>
      <c r="F44" s="12">
        <v>184</v>
      </c>
      <c r="G44" s="12">
        <v>20251118002</v>
      </c>
      <c r="H44" s="12" t="s">
        <v>279</v>
      </c>
      <c r="I44" s="12" t="s">
        <v>195</v>
      </c>
      <c r="J44" s="12" t="s">
        <v>196</v>
      </c>
      <c r="K44" s="12" t="s">
        <v>217</v>
      </c>
      <c r="L44" s="12" t="s">
        <v>276</v>
      </c>
      <c r="M44" s="12">
        <v>1458.8240000000001</v>
      </c>
      <c r="N44" s="12">
        <v>-23.529412000000001</v>
      </c>
      <c r="O44" s="12" t="s">
        <v>274</v>
      </c>
      <c r="P44" s="12" t="s">
        <v>200</v>
      </c>
      <c r="Q44" s="14">
        <v>1042103</v>
      </c>
      <c r="R44" s="14">
        <v>3474749</v>
      </c>
      <c r="S44" s="15">
        <v>2409043</v>
      </c>
      <c r="T44" s="14">
        <v>30481333</v>
      </c>
      <c r="U44" s="14">
        <v>3201455</v>
      </c>
      <c r="V44" s="14">
        <v>4455497</v>
      </c>
      <c r="W44" s="14">
        <v>5456815</v>
      </c>
      <c r="X44" s="14">
        <v>8007366</v>
      </c>
      <c r="Y44" s="15">
        <v>10583181</v>
      </c>
      <c r="Z44" s="14">
        <v>11940164</v>
      </c>
      <c r="AA44" s="14">
        <v>19586922</v>
      </c>
      <c r="AB44" s="14">
        <v>731323</v>
      </c>
      <c r="AC44" s="15">
        <v>7501536</v>
      </c>
      <c r="AD44" s="15">
        <v>4302011</v>
      </c>
      <c r="AE44" s="15">
        <v>6405102</v>
      </c>
      <c r="AF44" s="15">
        <v>4705325</v>
      </c>
      <c r="AG44" s="15">
        <v>4640713</v>
      </c>
      <c r="AH44" s="15">
        <v>7087036</v>
      </c>
      <c r="AI44" s="15">
        <v>9049065</v>
      </c>
      <c r="AJ44" s="15">
        <v>5512510</v>
      </c>
      <c r="AK44" s="15">
        <v>4487107</v>
      </c>
      <c r="AL44" s="15">
        <v>3096232</v>
      </c>
      <c r="AM44" s="15">
        <v>6292383</v>
      </c>
      <c r="AN44" s="15">
        <v>5599784</v>
      </c>
      <c r="AO44" s="15">
        <v>4229242</v>
      </c>
      <c r="AP44" s="15">
        <v>7221718</v>
      </c>
      <c r="AQ44" s="15">
        <v>7409656</v>
      </c>
      <c r="AR44" s="15">
        <v>10977092</v>
      </c>
      <c r="AS44" s="15">
        <v>18408359</v>
      </c>
      <c r="AT44" s="15">
        <v>15177769</v>
      </c>
      <c r="AU44" s="15">
        <v>11175662</v>
      </c>
      <c r="AV44" s="15">
        <v>15627671</v>
      </c>
      <c r="AW44" s="15">
        <v>10384603</v>
      </c>
      <c r="AX44" s="15">
        <v>18934360</v>
      </c>
      <c r="AY44" s="15">
        <v>13338139</v>
      </c>
      <c r="AZ44" s="15">
        <v>13680363</v>
      </c>
      <c r="BA44" s="15">
        <v>12831043</v>
      </c>
      <c r="BB44" s="15">
        <v>12538436</v>
      </c>
      <c r="BC44" s="15">
        <v>12933251</v>
      </c>
      <c r="BD44" s="16">
        <f t="shared" ref="BD44:CP44" si="34">IFERROR(Q4*Q44/Q29,"")</f>
        <v>94.790576896021847</v>
      </c>
      <c r="BE44" s="16">
        <f t="shared" si="34"/>
        <v>103.02534678586362</v>
      </c>
      <c r="BF44" s="17">
        <f t="shared" si="34"/>
        <v>95.434704643396245</v>
      </c>
      <c r="BG44" s="16">
        <f t="shared" si="34"/>
        <v>101.57556169372934</v>
      </c>
      <c r="BH44" s="16">
        <f t="shared" si="34"/>
        <v>93.490349039381769</v>
      </c>
      <c r="BI44" s="16">
        <f t="shared" si="34"/>
        <v>94.12596686320434</v>
      </c>
      <c r="BJ44" s="16">
        <f t="shared" si="34"/>
        <v>94.911446903021272</v>
      </c>
      <c r="BK44" s="16">
        <f t="shared" si="34"/>
        <v>95.743218004440521</v>
      </c>
      <c r="BL44" s="17">
        <f t="shared" si="34"/>
        <v>99.001907647676504</v>
      </c>
      <c r="BM44" s="16">
        <f t="shared" si="34"/>
        <v>98.595261308129579</v>
      </c>
      <c r="BN44" s="16">
        <f t="shared" si="34"/>
        <v>100.04164288990373</v>
      </c>
      <c r="BO44" s="16">
        <f t="shared" si="34"/>
        <v>0</v>
      </c>
      <c r="BP44" s="17">
        <f t="shared" si="34"/>
        <v>96.067533097166915</v>
      </c>
      <c r="BQ44" s="17">
        <f t="shared" si="34"/>
        <v>95.579305757946884</v>
      </c>
      <c r="BR44" s="17">
        <f t="shared" si="34"/>
        <v>96.27050785759468</v>
      </c>
      <c r="BS44" s="17">
        <f t="shared" si="34"/>
        <v>95.604171332504563</v>
      </c>
      <c r="BT44" s="17">
        <f t="shared" si="34"/>
        <v>96.615150121030453</v>
      </c>
      <c r="BU44" s="17">
        <f t="shared" si="34"/>
        <v>97.794874923428338</v>
      </c>
      <c r="BV44" s="17">
        <f t="shared" si="34"/>
        <v>96.546121772346709</v>
      </c>
      <c r="BW44" s="17">
        <f t="shared" si="34"/>
        <v>97.030320779528608</v>
      </c>
      <c r="BX44" s="17">
        <f t="shared" si="34"/>
        <v>97.712402753220644</v>
      </c>
      <c r="BY44" s="17">
        <f t="shared" si="34"/>
        <v>99.390536564215807</v>
      </c>
      <c r="BZ44" s="17">
        <f t="shared" si="34"/>
        <v>102.75412101463651</v>
      </c>
      <c r="CA44" s="17">
        <f t="shared" si="34"/>
        <v>94.513505111903712</v>
      </c>
      <c r="CB44" s="17">
        <f t="shared" si="34"/>
        <v>100.08536451624094</v>
      </c>
      <c r="CC44" s="17">
        <f t="shared" si="34"/>
        <v>100.518389503845</v>
      </c>
      <c r="CD44" s="17">
        <f t="shared" si="34"/>
        <v>101.53089828749528</v>
      </c>
      <c r="CE44" s="17">
        <f t="shared" si="34"/>
        <v>101.21752310859492</v>
      </c>
      <c r="CF44" s="17">
        <f t="shared" si="34"/>
        <v>104.36018458052328</v>
      </c>
      <c r="CG44" s="17">
        <f t="shared" si="34"/>
        <v>107.98033037842137</v>
      </c>
      <c r="CH44" s="17">
        <f t="shared" si="34"/>
        <v>100.76950403261996</v>
      </c>
      <c r="CI44" s="17">
        <f t="shared" si="34"/>
        <v>98.23804092378974</v>
      </c>
      <c r="CJ44" s="17">
        <f t="shared" si="34"/>
        <v>98.957621016991709</v>
      </c>
      <c r="CK44" s="17">
        <f t="shared" si="34"/>
        <v>100.55474164329836</v>
      </c>
      <c r="CL44" s="17">
        <f t="shared" si="34"/>
        <v>98.341663660769427</v>
      </c>
      <c r="CM44" s="17">
        <f t="shared" si="34"/>
        <v>98.316166861920394</v>
      </c>
      <c r="CN44" s="17">
        <f t="shared" si="34"/>
        <v>97.314210636778625</v>
      </c>
      <c r="CO44" s="17">
        <f t="shared" si="34"/>
        <v>93.222835587571467</v>
      </c>
      <c r="CP44" s="17">
        <f t="shared" si="34"/>
        <v>99.801927885909592</v>
      </c>
      <c r="CQ44" s="18">
        <v>2.1259999999999999</v>
      </c>
      <c r="CR44" s="18">
        <v>2.1539999999999999</v>
      </c>
      <c r="CS44" s="19">
        <v>2.5739999999999998</v>
      </c>
      <c r="CT44" s="18">
        <v>2.6989999999999998</v>
      </c>
      <c r="CU44" s="18">
        <v>2.931</v>
      </c>
      <c r="CV44" s="18">
        <v>3.2690000000000001</v>
      </c>
      <c r="CW44" s="18">
        <v>3.5009999999999999</v>
      </c>
      <c r="CX44" s="18">
        <v>4.2279999999999998</v>
      </c>
      <c r="CY44" s="19">
        <v>4.2460000000000004</v>
      </c>
      <c r="CZ44" s="18">
        <v>5.2619999999999996</v>
      </c>
      <c r="DA44" s="18">
        <v>6.5940000000000003</v>
      </c>
      <c r="DB44" s="18">
        <v>6.5940000000000003</v>
      </c>
      <c r="DC44" s="19">
        <v>1.5940000000000001</v>
      </c>
      <c r="DD44" s="19">
        <v>2.3860000000000001</v>
      </c>
      <c r="DE44" s="19">
        <v>2.4500000000000002</v>
      </c>
      <c r="DF44" s="19">
        <v>3.1040000000000001</v>
      </c>
      <c r="DG44" s="19">
        <v>3.476</v>
      </c>
      <c r="DH44" s="19">
        <v>3.6970000000000001</v>
      </c>
      <c r="DI44" s="19">
        <v>4.0149999999999997</v>
      </c>
      <c r="DJ44" s="19">
        <v>4.0990000000000002</v>
      </c>
      <c r="DK44" s="19">
        <v>4.6619999999999999</v>
      </c>
      <c r="DL44" s="19">
        <v>4.68</v>
      </c>
      <c r="DM44" s="19">
        <v>5.016</v>
      </c>
      <c r="DN44" s="19">
        <v>5.2270000000000003</v>
      </c>
      <c r="DO44" s="19">
        <v>5.32</v>
      </c>
      <c r="DP44" s="19">
        <v>5.569</v>
      </c>
      <c r="DQ44" s="19">
        <v>5.6059999999999999</v>
      </c>
      <c r="DR44" s="19">
        <v>5.8449999999999998</v>
      </c>
      <c r="DS44" s="19">
        <v>5.9109999999999996</v>
      </c>
      <c r="DT44" s="19">
        <v>5.9619999999999997</v>
      </c>
      <c r="DU44" s="19">
        <v>6.0940000000000003</v>
      </c>
      <c r="DV44" s="19">
        <v>6.1040000000000001</v>
      </c>
      <c r="DW44" s="19">
        <v>6.2240000000000002</v>
      </c>
      <c r="DX44" s="19">
        <v>6.4640000000000004</v>
      </c>
      <c r="DY44" s="19">
        <v>6.6890000000000001</v>
      </c>
      <c r="DZ44" s="19">
        <v>6.7240000000000002</v>
      </c>
      <c r="EA44" s="19">
        <v>6.8220000000000001</v>
      </c>
      <c r="EB44" s="19">
        <v>7.3659999999999997</v>
      </c>
      <c r="EC44" s="19">
        <v>7.45</v>
      </c>
    </row>
    <row r="45" spans="1:133" ht="16.5" customHeight="1">
      <c r="A45" s="20" t="s">
        <v>280</v>
      </c>
      <c r="B45" s="21">
        <v>45980.667361111111</v>
      </c>
      <c r="C45" s="20" t="s">
        <v>205</v>
      </c>
      <c r="D45" s="20" t="s">
        <v>281</v>
      </c>
      <c r="E45" s="20">
        <v>5903</v>
      </c>
      <c r="F45" s="20">
        <v>184</v>
      </c>
      <c r="G45" s="20">
        <v>20251118002</v>
      </c>
      <c r="H45" s="20" t="s">
        <v>282</v>
      </c>
      <c r="I45" s="20" t="s">
        <v>208</v>
      </c>
      <c r="J45" s="20" t="s">
        <v>209</v>
      </c>
      <c r="K45" s="20" t="s">
        <v>228</v>
      </c>
      <c r="L45" s="20" t="s">
        <v>283</v>
      </c>
      <c r="M45" s="20">
        <v>1458.8240000000001</v>
      </c>
      <c r="N45" s="20">
        <v>-23.529412000000001</v>
      </c>
      <c r="O45" s="20" t="s">
        <v>284</v>
      </c>
      <c r="P45" s="20" t="s">
        <v>213</v>
      </c>
      <c r="Q45" s="22">
        <f t="shared" ref="Q45:BC45" si="35">IFERROR(AVERAGE(Q43:Q44),"")</f>
        <v>1037998</v>
      </c>
      <c r="R45" s="22">
        <f t="shared" si="35"/>
        <v>3444601.5</v>
      </c>
      <c r="S45" s="22">
        <f t="shared" si="35"/>
        <v>2402462</v>
      </c>
      <c r="T45" s="22">
        <f t="shared" si="35"/>
        <v>30560995</v>
      </c>
      <c r="U45" s="22">
        <f t="shared" si="35"/>
        <v>3198733.5</v>
      </c>
      <c r="V45" s="22">
        <f t="shared" si="35"/>
        <v>4448335.5</v>
      </c>
      <c r="W45" s="22">
        <f t="shared" si="35"/>
        <v>5491281.5</v>
      </c>
      <c r="X45" s="22">
        <f t="shared" si="35"/>
        <v>8116289</v>
      </c>
      <c r="Y45" s="22">
        <f t="shared" si="35"/>
        <v>10609285</v>
      </c>
      <c r="Z45" s="22">
        <f t="shared" si="35"/>
        <v>11906480.5</v>
      </c>
      <c r="AA45" s="22">
        <f t="shared" si="35"/>
        <v>19551545</v>
      </c>
      <c r="AB45" s="22">
        <f t="shared" si="35"/>
        <v>728946</v>
      </c>
      <c r="AC45" s="22">
        <f t="shared" si="35"/>
        <v>7501838</v>
      </c>
      <c r="AD45" s="22">
        <f t="shared" si="35"/>
        <v>4292406.5</v>
      </c>
      <c r="AE45" s="22">
        <f t="shared" si="35"/>
        <v>6379832.5</v>
      </c>
      <c r="AF45" s="22">
        <f t="shared" si="35"/>
        <v>4699693.5</v>
      </c>
      <c r="AG45" s="22">
        <f t="shared" si="35"/>
        <v>4615128</v>
      </c>
      <c r="AH45" s="22">
        <f t="shared" si="35"/>
        <v>7085916</v>
      </c>
      <c r="AI45" s="22">
        <f t="shared" si="35"/>
        <v>9035772.5</v>
      </c>
      <c r="AJ45" s="22">
        <f t="shared" si="35"/>
        <v>5503973.5</v>
      </c>
      <c r="AK45" s="22">
        <f t="shared" si="35"/>
        <v>4481027.5</v>
      </c>
      <c r="AL45" s="22">
        <f t="shared" si="35"/>
        <v>3081892.5</v>
      </c>
      <c r="AM45" s="22">
        <f t="shared" si="35"/>
        <v>6289162</v>
      </c>
      <c r="AN45" s="22">
        <f t="shared" si="35"/>
        <v>5731022.5</v>
      </c>
      <c r="AO45" s="22">
        <f t="shared" si="35"/>
        <v>4241563</v>
      </c>
      <c r="AP45" s="22">
        <f t="shared" si="35"/>
        <v>7182011.5</v>
      </c>
      <c r="AQ45" s="22">
        <f t="shared" si="35"/>
        <v>7370810</v>
      </c>
      <c r="AR45" s="22">
        <f t="shared" si="35"/>
        <v>10939472</v>
      </c>
      <c r="AS45" s="22">
        <f t="shared" si="35"/>
        <v>18390134.5</v>
      </c>
      <c r="AT45" s="22">
        <f t="shared" si="35"/>
        <v>15172482.5</v>
      </c>
      <c r="AU45" s="22">
        <f t="shared" si="35"/>
        <v>11141822</v>
      </c>
      <c r="AV45" s="22">
        <f t="shared" si="35"/>
        <v>15634395.5</v>
      </c>
      <c r="AW45" s="22">
        <f t="shared" si="35"/>
        <v>10318449</v>
      </c>
      <c r="AX45" s="22">
        <f t="shared" si="35"/>
        <v>19040650.5</v>
      </c>
      <c r="AY45" s="22">
        <f t="shared" si="35"/>
        <v>13216004.5</v>
      </c>
      <c r="AZ45" s="22">
        <f t="shared" si="35"/>
        <v>13370883</v>
      </c>
      <c r="BA45" s="22">
        <f t="shared" si="35"/>
        <v>12706312</v>
      </c>
      <c r="BB45" s="22">
        <f t="shared" si="35"/>
        <v>12264856</v>
      </c>
      <c r="BC45" s="22">
        <f t="shared" si="35"/>
        <v>12885438</v>
      </c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</row>
    <row r="46" spans="1:133" ht="16.5" customHeight="1">
      <c r="A46" s="6" t="s">
        <v>285</v>
      </c>
      <c r="B46" s="7">
        <v>45980.667361111111</v>
      </c>
      <c r="C46" s="6" t="s">
        <v>192</v>
      </c>
      <c r="D46" s="6" t="s">
        <v>271</v>
      </c>
      <c r="E46" s="6">
        <v>5903</v>
      </c>
      <c r="F46" s="6">
        <v>184</v>
      </c>
      <c r="G46" s="6">
        <v>20251118002</v>
      </c>
      <c r="H46" s="6" t="s">
        <v>279</v>
      </c>
      <c r="I46" s="6" t="s">
        <v>195</v>
      </c>
      <c r="J46" s="6" t="s">
        <v>196</v>
      </c>
      <c r="K46" s="6" t="s">
        <v>217</v>
      </c>
      <c r="L46" s="6" t="s">
        <v>276</v>
      </c>
      <c r="M46" s="6">
        <v>1458.8240000000001</v>
      </c>
      <c r="N46" s="6">
        <v>-23.529412000000001</v>
      </c>
      <c r="O46" s="6" t="s">
        <v>274</v>
      </c>
      <c r="P46" s="6" t="s">
        <v>200</v>
      </c>
      <c r="Q46" s="8">
        <f t="shared" ref="Q46:BC46" si="36">IFERROR(Q4*Q45/Q29,"")</f>
        <v>94.417182597993559</v>
      </c>
      <c r="R46" s="8">
        <f t="shared" si="36"/>
        <v>102.13148174921585</v>
      </c>
      <c r="S46" s="8">
        <f t="shared" si="36"/>
        <v>95.173997054840044</v>
      </c>
      <c r="T46" s="8">
        <f t="shared" si="36"/>
        <v>101.84102621247746</v>
      </c>
      <c r="U46" s="8">
        <f t="shared" si="36"/>
        <v>93.410874555151736</v>
      </c>
      <c r="V46" s="8">
        <f t="shared" si="36"/>
        <v>93.974674400951344</v>
      </c>
      <c r="W46" s="8">
        <f t="shared" si="36"/>
        <v>95.510929455514429</v>
      </c>
      <c r="X46" s="8">
        <f t="shared" si="36"/>
        <v>97.045598654294366</v>
      </c>
      <c r="Y46" s="8">
        <f t="shared" si="36"/>
        <v>99.246101316596565</v>
      </c>
      <c r="Z46" s="8">
        <f t="shared" si="36"/>
        <v>98.317121620578192</v>
      </c>
      <c r="AA46" s="8">
        <f t="shared" si="36"/>
        <v>99.860952263754513</v>
      </c>
      <c r="AB46" s="8">
        <f t="shared" si="36"/>
        <v>0</v>
      </c>
      <c r="AC46" s="8">
        <f t="shared" si="36"/>
        <v>96.071400624430041</v>
      </c>
      <c r="AD46" s="8">
        <f t="shared" si="36"/>
        <v>95.365919171498774</v>
      </c>
      <c r="AE46" s="8">
        <f t="shared" si="36"/>
        <v>95.890700073377118</v>
      </c>
      <c r="AF46" s="8">
        <f t="shared" si="36"/>
        <v>95.489748866286178</v>
      </c>
      <c r="AG46" s="8">
        <f t="shared" si="36"/>
        <v>96.08249520014941</v>
      </c>
      <c r="AH46" s="8">
        <f t="shared" si="36"/>
        <v>97.779419906702842</v>
      </c>
      <c r="AI46" s="8">
        <f t="shared" si="36"/>
        <v>96.404301670086539</v>
      </c>
      <c r="AJ46" s="8">
        <f t="shared" si="36"/>
        <v>96.880062669641376</v>
      </c>
      <c r="AK46" s="8">
        <f t="shared" si="36"/>
        <v>97.580013988580504</v>
      </c>
      <c r="AL46" s="8">
        <f t="shared" si="36"/>
        <v>98.930231716561437</v>
      </c>
      <c r="AM46" s="8">
        <f t="shared" si="36"/>
        <v>102.70152233718981</v>
      </c>
      <c r="AN46" s="8">
        <f t="shared" si="36"/>
        <v>96.728556735435717</v>
      </c>
      <c r="AO46" s="8">
        <f t="shared" si="36"/>
        <v>100.3769420084262</v>
      </c>
      <c r="AP46" s="8">
        <f t="shared" si="36"/>
        <v>99.965718597443697</v>
      </c>
      <c r="AQ46" s="8">
        <f t="shared" si="36"/>
        <v>100.99861051666272</v>
      </c>
      <c r="AR46" s="8">
        <f t="shared" si="36"/>
        <v>100.8706367730021</v>
      </c>
      <c r="AS46" s="8">
        <f t="shared" si="36"/>
        <v>104.25686672454884</v>
      </c>
      <c r="AT46" s="8">
        <f t="shared" si="36"/>
        <v>107.94272023844984</v>
      </c>
      <c r="AU46" s="8">
        <f t="shared" si="36"/>
        <v>100.46437311362259</v>
      </c>
      <c r="AV46" s="8">
        <f t="shared" si="36"/>
        <v>98.280312206963799</v>
      </c>
      <c r="AW46" s="8">
        <f t="shared" si="36"/>
        <v>98.327222102294812</v>
      </c>
      <c r="AX46" s="8">
        <f t="shared" si="36"/>
        <v>101.11921880369022</v>
      </c>
      <c r="AY46" s="8">
        <f t="shared" si="36"/>
        <v>97.44116997717714</v>
      </c>
      <c r="AZ46" s="8">
        <f t="shared" si="36"/>
        <v>96.092038209747415</v>
      </c>
      <c r="BA46" s="8">
        <f t="shared" si="36"/>
        <v>96.368215926376976</v>
      </c>
      <c r="BB46" s="8">
        <f t="shared" si="36"/>
        <v>91.188777802370211</v>
      </c>
      <c r="BC46" s="8">
        <f t="shared" si="36"/>
        <v>99.432969641922128</v>
      </c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</row>
    <row r="47" spans="1:133" ht="16.5" customHeight="1">
      <c r="A47" s="20" t="s">
        <v>286</v>
      </c>
      <c r="B47" s="21">
        <v>45980.667361111111</v>
      </c>
      <c r="C47" s="20" t="s">
        <v>192</v>
      </c>
      <c r="D47" s="20" t="s">
        <v>271</v>
      </c>
      <c r="E47" s="20">
        <v>5903</v>
      </c>
      <c r="F47" s="20">
        <v>184</v>
      </c>
      <c r="G47" s="20">
        <v>20251118002</v>
      </c>
      <c r="H47" s="20" t="s">
        <v>279</v>
      </c>
      <c r="I47" s="20" t="s">
        <v>195</v>
      </c>
      <c r="J47" s="20" t="s">
        <v>196</v>
      </c>
      <c r="K47" s="20" t="s">
        <v>217</v>
      </c>
      <c r="L47" s="20" t="s">
        <v>276</v>
      </c>
      <c r="M47" s="20">
        <v>1458.8240000000001</v>
      </c>
      <c r="N47" s="20">
        <v>-23.529412000000001</v>
      </c>
      <c r="O47" s="20" t="s">
        <v>274</v>
      </c>
      <c r="P47" s="20" t="s">
        <v>200</v>
      </c>
      <c r="Q47" s="25">
        <f t="shared" ref="Q47:BC47" si="37">IFERROR((MAX(Q43:Q44)-MIN(Q43:Q44))/AVERAGE(MAX(Q43:Q44),MIN(Q43:Q44)),"")</f>
        <v>7.9094564729411815E-3</v>
      </c>
      <c r="R47" s="25">
        <f t="shared" si="37"/>
        <v>1.7504201864860128E-2</v>
      </c>
      <c r="S47" s="25">
        <f t="shared" si="37"/>
        <v>5.4785465909554451E-3</v>
      </c>
      <c r="T47" s="25">
        <f t="shared" si="37"/>
        <v>5.2133119356879577E-3</v>
      </c>
      <c r="U47" s="25">
        <f t="shared" si="37"/>
        <v>1.7016109657150243E-3</v>
      </c>
      <c r="V47" s="25">
        <f t="shared" si="37"/>
        <v>3.2198560562709355E-3</v>
      </c>
      <c r="W47" s="25">
        <f t="shared" si="37"/>
        <v>1.2553171786949913E-2</v>
      </c>
      <c r="X47" s="25">
        <f t="shared" si="37"/>
        <v>2.68405918024851E-2</v>
      </c>
      <c r="Y47" s="25">
        <f t="shared" si="37"/>
        <v>4.9209725254812176E-3</v>
      </c>
      <c r="Z47" s="25">
        <f t="shared" si="37"/>
        <v>5.6580111981874076E-3</v>
      </c>
      <c r="AA47" s="25">
        <f t="shared" si="37"/>
        <v>3.6188444442625889E-3</v>
      </c>
      <c r="AB47" s="25">
        <f t="shared" si="37"/>
        <v>6.5217450949727413E-3</v>
      </c>
      <c r="AC47" s="25">
        <f t="shared" si="37"/>
        <v>8.0513602133237212E-5</v>
      </c>
      <c r="AD47" s="25">
        <f t="shared" si="37"/>
        <v>4.4751120379675135E-3</v>
      </c>
      <c r="AE47" s="25">
        <f t="shared" si="37"/>
        <v>7.9216813294079435E-3</v>
      </c>
      <c r="AF47" s="25">
        <f t="shared" si="37"/>
        <v>2.3965392636775143E-3</v>
      </c>
      <c r="AG47" s="25">
        <f t="shared" si="37"/>
        <v>1.1087449795541965E-2</v>
      </c>
      <c r="AH47" s="25">
        <f t="shared" si="37"/>
        <v>3.1612003303454345E-4</v>
      </c>
      <c r="AI47" s="25">
        <f t="shared" si="37"/>
        <v>2.9421944830948323E-3</v>
      </c>
      <c r="AJ47" s="25">
        <f t="shared" si="37"/>
        <v>3.101940806946109E-3</v>
      </c>
      <c r="AK47" s="25">
        <f t="shared" si="37"/>
        <v>2.7134401652299613E-3</v>
      </c>
      <c r="AL47" s="25">
        <f t="shared" si="37"/>
        <v>9.3056458004294445E-3</v>
      </c>
      <c r="AM47" s="25">
        <f t="shared" si="37"/>
        <v>1.0243018068225942E-3</v>
      </c>
      <c r="AN47" s="25">
        <f t="shared" si="37"/>
        <v>4.5799331620142825E-2</v>
      </c>
      <c r="AO47" s="25">
        <f t="shared" si="37"/>
        <v>5.8096508291872592E-3</v>
      </c>
      <c r="AP47" s="25">
        <f t="shared" si="37"/>
        <v>1.1057208694249514E-2</v>
      </c>
      <c r="AQ47" s="25">
        <f t="shared" si="37"/>
        <v>1.054049690603882E-2</v>
      </c>
      <c r="AR47" s="25">
        <f t="shared" si="37"/>
        <v>6.8778456583644988E-3</v>
      </c>
      <c r="AS47" s="25">
        <f t="shared" si="37"/>
        <v>1.9819865917783254E-3</v>
      </c>
      <c r="AT47" s="25">
        <f t="shared" si="37"/>
        <v>6.9685366254335773E-4</v>
      </c>
      <c r="AU47" s="25">
        <f t="shared" si="37"/>
        <v>6.0744104510016403E-3</v>
      </c>
      <c r="AV47" s="25">
        <f t="shared" si="37"/>
        <v>8.6021874014892354E-4</v>
      </c>
      <c r="AW47" s="25">
        <f t="shared" si="37"/>
        <v>1.2822469733581084E-2</v>
      </c>
      <c r="AX47" s="25">
        <f t="shared" si="37"/>
        <v>1.1164587050216588E-2</v>
      </c>
      <c r="AY47" s="25">
        <f t="shared" si="37"/>
        <v>1.8482817556546686E-2</v>
      </c>
      <c r="AZ47" s="25">
        <f t="shared" si="37"/>
        <v>4.6291632347691625E-2</v>
      </c>
      <c r="BA47" s="25">
        <f t="shared" si="37"/>
        <v>1.9632919449797864E-2</v>
      </c>
      <c r="BB47" s="25">
        <f t="shared" si="37"/>
        <v>4.4612019904677232E-2</v>
      </c>
      <c r="BC47" s="25">
        <f t="shared" si="37"/>
        <v>7.4212455952215204E-3</v>
      </c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</row>
    <row r="48" spans="1:133" ht="16.5" customHeight="1">
      <c r="A48" s="12">
        <v>90834</v>
      </c>
      <c r="B48" s="13">
        <v>45980.677777777775</v>
      </c>
      <c r="C48" s="12" t="s">
        <v>192</v>
      </c>
      <c r="D48" s="12" t="s">
        <v>193</v>
      </c>
      <c r="E48" s="12">
        <v>5841</v>
      </c>
      <c r="F48" s="12">
        <v>903</v>
      </c>
      <c r="G48" s="12">
        <v>20251030001</v>
      </c>
      <c r="H48" s="12" t="s">
        <v>287</v>
      </c>
      <c r="I48" s="12" t="s">
        <v>195</v>
      </c>
      <c r="J48" s="12" t="s">
        <v>196</v>
      </c>
      <c r="K48" s="12" t="s">
        <v>197</v>
      </c>
      <c r="L48" s="12" t="s">
        <v>198</v>
      </c>
      <c r="M48" s="12">
        <v>1458.8240000000001</v>
      </c>
      <c r="N48" s="12">
        <v>-23.529412000000001</v>
      </c>
      <c r="O48" s="12" t="s">
        <v>199</v>
      </c>
      <c r="P48" s="12" t="s">
        <v>200</v>
      </c>
      <c r="Q48" s="14">
        <v>1030079</v>
      </c>
      <c r="R48" s="14">
        <v>3592740</v>
      </c>
      <c r="S48" s="15">
        <v>2320299</v>
      </c>
      <c r="T48" s="14">
        <v>31605342</v>
      </c>
      <c r="U48" s="14">
        <v>3035802</v>
      </c>
      <c r="V48" s="14">
        <v>4350114</v>
      </c>
      <c r="W48" s="14">
        <v>5330391</v>
      </c>
      <c r="X48" s="14">
        <v>7842895</v>
      </c>
      <c r="Y48" s="15">
        <v>10234726</v>
      </c>
      <c r="Z48" s="14">
        <v>11508645</v>
      </c>
      <c r="AA48" s="14">
        <v>18917633</v>
      </c>
      <c r="AB48" s="14">
        <v>714616</v>
      </c>
      <c r="AC48" s="15">
        <v>7083528</v>
      </c>
      <c r="AD48" s="15">
        <v>4117443</v>
      </c>
      <c r="AE48" s="15">
        <v>6130519</v>
      </c>
      <c r="AF48" s="15">
        <v>4554483</v>
      </c>
      <c r="AG48" s="15">
        <v>4441307</v>
      </c>
      <c r="AH48" s="15">
        <v>6829857</v>
      </c>
      <c r="AI48" s="15">
        <v>8879346</v>
      </c>
      <c r="AJ48" s="15">
        <v>5293959</v>
      </c>
      <c r="AK48" s="15">
        <v>4284481</v>
      </c>
      <c r="AL48" s="15">
        <v>2967052</v>
      </c>
      <c r="AM48" s="15">
        <v>6069519</v>
      </c>
      <c r="AN48" s="15">
        <v>5610318</v>
      </c>
      <c r="AO48" s="15">
        <v>4056263</v>
      </c>
      <c r="AP48" s="15">
        <v>6923186</v>
      </c>
      <c r="AQ48" s="15">
        <v>7037345</v>
      </c>
      <c r="AR48" s="15">
        <v>10577197</v>
      </c>
      <c r="AS48" s="15">
        <v>17653548</v>
      </c>
      <c r="AT48" s="15">
        <v>14609729</v>
      </c>
      <c r="AU48" s="15">
        <v>10894967</v>
      </c>
      <c r="AV48" s="15">
        <v>15092283</v>
      </c>
      <c r="AW48" s="15">
        <v>10091033</v>
      </c>
      <c r="AX48" s="15">
        <v>18592940</v>
      </c>
      <c r="AY48" s="15">
        <v>12853785</v>
      </c>
      <c r="AZ48" s="15">
        <v>13217914</v>
      </c>
      <c r="BA48" s="15">
        <v>12389312</v>
      </c>
      <c r="BB48" s="15">
        <v>12507855</v>
      </c>
      <c r="BC48" s="15">
        <v>12656971</v>
      </c>
      <c r="BD48" s="16"/>
      <c r="BE48" s="16"/>
      <c r="BF48" s="17"/>
      <c r="BG48" s="16"/>
      <c r="BH48" s="16"/>
      <c r="BI48" s="16"/>
      <c r="BJ48" s="16"/>
      <c r="BK48" s="16"/>
      <c r="BL48" s="17"/>
      <c r="BM48" s="16"/>
      <c r="BN48" s="16"/>
      <c r="BO48" s="16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8">
        <v>2.1259999999999999</v>
      </c>
      <c r="CR48" s="18">
        <v>2.1539999999999999</v>
      </c>
      <c r="CS48" s="19">
        <v>2.573</v>
      </c>
      <c r="CT48" s="18">
        <v>2.6970000000000001</v>
      </c>
      <c r="CU48" s="18">
        <v>2.931</v>
      </c>
      <c r="CV48" s="18">
        <v>3.2690000000000001</v>
      </c>
      <c r="CW48" s="18">
        <v>3.5</v>
      </c>
      <c r="CX48" s="18">
        <v>4.2279999999999998</v>
      </c>
      <c r="CY48" s="19">
        <v>4.2450000000000001</v>
      </c>
      <c r="CZ48" s="18">
        <v>5.2610000000000001</v>
      </c>
      <c r="DA48" s="18">
        <v>6.5919999999999996</v>
      </c>
      <c r="DB48" s="18">
        <v>6.5919999999999996</v>
      </c>
      <c r="DC48" s="19">
        <v>1.5940000000000001</v>
      </c>
      <c r="DD48" s="19">
        <v>2.3860000000000001</v>
      </c>
      <c r="DE48" s="19">
        <v>2.4489999999999998</v>
      </c>
      <c r="DF48" s="19">
        <v>3.1030000000000002</v>
      </c>
      <c r="DG48" s="19">
        <v>3.476</v>
      </c>
      <c r="DH48" s="19">
        <v>3.6960000000000002</v>
      </c>
      <c r="DI48" s="19">
        <v>4.0140000000000002</v>
      </c>
      <c r="DJ48" s="19">
        <v>4.0979999999999999</v>
      </c>
      <c r="DK48" s="19">
        <v>4.6609999999999996</v>
      </c>
      <c r="DL48" s="19">
        <v>4.68</v>
      </c>
      <c r="DM48" s="19">
        <v>5.016</v>
      </c>
      <c r="DN48" s="19">
        <v>5.226</v>
      </c>
      <c r="DO48" s="19">
        <v>5.319</v>
      </c>
      <c r="DP48" s="19">
        <v>5.5670000000000002</v>
      </c>
      <c r="DQ48" s="19">
        <v>5.6050000000000004</v>
      </c>
      <c r="DR48" s="19">
        <v>5.843</v>
      </c>
      <c r="DS48" s="19">
        <v>5.9089999999999998</v>
      </c>
      <c r="DT48" s="19">
        <v>5.96</v>
      </c>
      <c r="DU48" s="19">
        <v>6.0919999999999996</v>
      </c>
      <c r="DV48" s="19">
        <v>6.1020000000000003</v>
      </c>
      <c r="DW48" s="19">
        <v>6.2220000000000004</v>
      </c>
      <c r="DX48" s="19">
        <v>6.4619999999999997</v>
      </c>
      <c r="DY48" s="19">
        <v>6.6870000000000003</v>
      </c>
      <c r="DZ48" s="19">
        <v>6.7220000000000004</v>
      </c>
      <c r="EA48" s="19">
        <v>6.82</v>
      </c>
      <c r="EB48" s="19">
        <v>7.3650000000000002</v>
      </c>
      <c r="EC48" s="19">
        <v>7.4489999999999998</v>
      </c>
    </row>
    <row r="49" spans="1:133" ht="16.5" customHeight="1">
      <c r="A49" s="12">
        <v>90835</v>
      </c>
      <c r="B49" s="13">
        <v>45980.688194444447</v>
      </c>
      <c r="C49" s="12" t="s">
        <v>192</v>
      </c>
      <c r="D49" s="12" t="s">
        <v>193</v>
      </c>
      <c r="E49" s="12">
        <v>5841</v>
      </c>
      <c r="F49" s="12">
        <v>903</v>
      </c>
      <c r="G49" s="12">
        <v>20251030001</v>
      </c>
      <c r="H49" s="12" t="s">
        <v>288</v>
      </c>
      <c r="I49" s="12" t="s">
        <v>195</v>
      </c>
      <c r="J49" s="12" t="s">
        <v>196</v>
      </c>
      <c r="K49" s="12" t="s">
        <v>197</v>
      </c>
      <c r="L49" s="12" t="s">
        <v>198</v>
      </c>
      <c r="M49" s="12">
        <v>1458.8240000000001</v>
      </c>
      <c r="N49" s="12">
        <v>-23.529412000000001</v>
      </c>
      <c r="O49" s="12" t="s">
        <v>199</v>
      </c>
      <c r="P49" s="12" t="s">
        <v>200</v>
      </c>
      <c r="Q49" s="14">
        <v>1024452</v>
      </c>
      <c r="R49" s="14">
        <v>3665466</v>
      </c>
      <c r="S49" s="15">
        <v>2291270</v>
      </c>
      <c r="T49" s="14">
        <v>31166862</v>
      </c>
      <c r="U49" s="14">
        <v>3068751</v>
      </c>
      <c r="V49" s="14">
        <v>4413274</v>
      </c>
      <c r="W49" s="14">
        <v>5436759</v>
      </c>
      <c r="X49" s="14">
        <v>7771532</v>
      </c>
      <c r="Y49" s="15">
        <v>10172789</v>
      </c>
      <c r="Z49" s="14">
        <v>11510983</v>
      </c>
      <c r="AA49" s="14">
        <v>18993452</v>
      </c>
      <c r="AB49" s="14">
        <v>720617</v>
      </c>
      <c r="AC49" s="15">
        <v>7233394</v>
      </c>
      <c r="AD49" s="15">
        <v>4133676</v>
      </c>
      <c r="AE49" s="15">
        <v>6158175</v>
      </c>
      <c r="AF49" s="15">
        <v>4559475</v>
      </c>
      <c r="AG49" s="15">
        <v>4447444</v>
      </c>
      <c r="AH49" s="15">
        <v>6853407</v>
      </c>
      <c r="AI49" s="15">
        <v>8704769</v>
      </c>
      <c r="AJ49" s="15">
        <v>5318178</v>
      </c>
      <c r="AK49" s="15">
        <v>4305534</v>
      </c>
      <c r="AL49" s="15">
        <v>2988823</v>
      </c>
      <c r="AM49" s="15">
        <v>6014512</v>
      </c>
      <c r="AN49" s="15">
        <v>5635304</v>
      </c>
      <c r="AO49" s="15">
        <v>4076538</v>
      </c>
      <c r="AP49" s="15">
        <v>6918427</v>
      </c>
      <c r="AQ49" s="15">
        <v>7146969</v>
      </c>
      <c r="AR49" s="15">
        <v>10616156</v>
      </c>
      <c r="AS49" s="15">
        <v>17709339</v>
      </c>
      <c r="AT49" s="15">
        <v>14614707</v>
      </c>
      <c r="AU49" s="15">
        <v>10941309</v>
      </c>
      <c r="AV49" s="15">
        <v>15197773</v>
      </c>
      <c r="AW49" s="15">
        <v>10242825</v>
      </c>
      <c r="AX49" s="15">
        <v>18536393</v>
      </c>
      <c r="AY49" s="15">
        <v>13201369</v>
      </c>
      <c r="AZ49" s="15">
        <v>13547355</v>
      </c>
      <c r="BA49" s="15">
        <v>12538639</v>
      </c>
      <c r="BB49" s="15">
        <v>12758867</v>
      </c>
      <c r="BC49" s="15">
        <v>12879871</v>
      </c>
      <c r="BD49" s="16"/>
      <c r="BE49" s="16"/>
      <c r="BF49" s="17"/>
      <c r="BG49" s="16"/>
      <c r="BH49" s="16"/>
      <c r="BI49" s="16"/>
      <c r="BJ49" s="16"/>
      <c r="BK49" s="16"/>
      <c r="BL49" s="17"/>
      <c r="BM49" s="16"/>
      <c r="BN49" s="16"/>
      <c r="BO49" s="16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8">
        <v>2.1259999999999999</v>
      </c>
      <c r="CR49" s="18">
        <v>2.1549999999999998</v>
      </c>
      <c r="CS49" s="19">
        <v>2.573</v>
      </c>
      <c r="CT49" s="18">
        <v>2.6989999999999998</v>
      </c>
      <c r="CU49" s="18">
        <v>2.9319999999999999</v>
      </c>
      <c r="CV49" s="18">
        <v>3.27</v>
      </c>
      <c r="CW49" s="18">
        <v>3.5019999999999998</v>
      </c>
      <c r="CX49" s="18">
        <v>4.2279999999999998</v>
      </c>
      <c r="CY49" s="19">
        <v>4.2460000000000004</v>
      </c>
      <c r="CZ49" s="18">
        <v>5.26</v>
      </c>
      <c r="DA49" s="18">
        <v>6.5910000000000002</v>
      </c>
      <c r="DB49" s="18">
        <v>6.5910000000000002</v>
      </c>
      <c r="DC49" s="19">
        <v>1.5940000000000001</v>
      </c>
      <c r="DD49" s="19">
        <v>2.387</v>
      </c>
      <c r="DE49" s="19">
        <v>2.4500000000000002</v>
      </c>
      <c r="DF49" s="19">
        <v>3.1040000000000001</v>
      </c>
      <c r="DG49" s="19">
        <v>3.4769999999999999</v>
      </c>
      <c r="DH49" s="19">
        <v>3.6970000000000001</v>
      </c>
      <c r="DI49" s="19">
        <v>4.0149999999999997</v>
      </c>
      <c r="DJ49" s="19">
        <v>4.0990000000000002</v>
      </c>
      <c r="DK49" s="19">
        <v>4.6619999999999999</v>
      </c>
      <c r="DL49" s="19">
        <v>4.68</v>
      </c>
      <c r="DM49" s="19">
        <v>5.016</v>
      </c>
      <c r="DN49" s="19">
        <v>5.226</v>
      </c>
      <c r="DO49" s="19">
        <v>5.319</v>
      </c>
      <c r="DP49" s="19">
        <v>5.5670000000000002</v>
      </c>
      <c r="DQ49" s="19">
        <v>5.6050000000000004</v>
      </c>
      <c r="DR49" s="19">
        <v>5.843</v>
      </c>
      <c r="DS49" s="19">
        <v>5.9089999999999998</v>
      </c>
      <c r="DT49" s="19">
        <v>5.96</v>
      </c>
      <c r="DU49" s="19">
        <v>6.0910000000000002</v>
      </c>
      <c r="DV49" s="19">
        <v>6.101</v>
      </c>
      <c r="DW49" s="19">
        <v>6.2210000000000001</v>
      </c>
      <c r="DX49" s="19">
        <v>6.4619999999999997</v>
      </c>
      <c r="DY49" s="19">
        <v>6.6870000000000003</v>
      </c>
      <c r="DZ49" s="19">
        <v>6.7210000000000001</v>
      </c>
      <c r="EA49" s="19">
        <v>6.819</v>
      </c>
      <c r="EB49" s="19">
        <v>7.3639999999999999</v>
      </c>
      <c r="EC49" s="19">
        <v>7.4480000000000004</v>
      </c>
    </row>
    <row r="50" spans="1:133" ht="16.5" customHeight="1">
      <c r="A50" s="12">
        <v>90836</v>
      </c>
      <c r="B50" s="13">
        <v>45980.765972222223</v>
      </c>
      <c r="C50" s="12" t="s">
        <v>192</v>
      </c>
      <c r="D50" s="12" t="s">
        <v>193</v>
      </c>
      <c r="E50" s="12">
        <v>5841</v>
      </c>
      <c r="F50" s="12">
        <v>903</v>
      </c>
      <c r="G50" s="12">
        <v>20251030001</v>
      </c>
      <c r="H50" s="12" t="s">
        <v>289</v>
      </c>
      <c r="I50" s="12" t="s">
        <v>195</v>
      </c>
      <c r="J50" s="12" t="s">
        <v>196</v>
      </c>
      <c r="K50" s="12" t="s">
        <v>197</v>
      </c>
      <c r="L50" s="12" t="s">
        <v>290</v>
      </c>
      <c r="M50" s="12">
        <v>1470.588</v>
      </c>
      <c r="N50" s="12">
        <v>-11.764706</v>
      </c>
      <c r="O50" s="12" t="s">
        <v>199</v>
      </c>
      <c r="P50" s="12" t="s">
        <v>200</v>
      </c>
      <c r="Q50" s="14">
        <v>1209832</v>
      </c>
      <c r="R50" s="14">
        <v>4172652</v>
      </c>
      <c r="S50" s="15">
        <v>2622422</v>
      </c>
      <c r="T50" s="14">
        <v>35630826</v>
      </c>
      <c r="U50" s="14">
        <v>3485631</v>
      </c>
      <c r="V50" s="14">
        <v>4802023</v>
      </c>
      <c r="W50" s="14">
        <v>6081499</v>
      </c>
      <c r="X50" s="14">
        <v>8815056</v>
      </c>
      <c r="Y50" s="15">
        <v>11386377</v>
      </c>
      <c r="Z50" s="14">
        <v>12836015</v>
      </c>
      <c r="AA50" s="14">
        <v>21112882</v>
      </c>
      <c r="AB50" s="14">
        <v>800856</v>
      </c>
      <c r="AC50" s="15">
        <v>8452012</v>
      </c>
      <c r="AD50" s="15">
        <v>4774412</v>
      </c>
      <c r="AE50" s="15">
        <v>7074464</v>
      </c>
      <c r="AF50" s="15">
        <v>5099420</v>
      </c>
      <c r="AG50" s="15">
        <v>5005371</v>
      </c>
      <c r="AH50" s="15">
        <v>7664784</v>
      </c>
      <c r="AI50" s="15">
        <v>9737030</v>
      </c>
      <c r="AJ50" s="15">
        <v>5959747</v>
      </c>
      <c r="AK50" s="15">
        <v>4813686</v>
      </c>
      <c r="AL50" s="15">
        <v>3320310</v>
      </c>
      <c r="AM50" s="15">
        <v>6780866</v>
      </c>
      <c r="AN50" s="15">
        <v>6149504</v>
      </c>
      <c r="AO50" s="15">
        <v>4529278</v>
      </c>
      <c r="AP50" s="15">
        <v>7689690</v>
      </c>
      <c r="AQ50" s="15">
        <v>7955687</v>
      </c>
      <c r="AR50" s="15">
        <v>11828078</v>
      </c>
      <c r="AS50" s="15">
        <v>19730929</v>
      </c>
      <c r="AT50" s="15">
        <v>16231676</v>
      </c>
      <c r="AU50" s="15">
        <v>12177043</v>
      </c>
      <c r="AV50" s="15">
        <v>16809249</v>
      </c>
      <c r="AW50" s="15">
        <v>11407093</v>
      </c>
      <c r="AX50" s="15">
        <v>20621246</v>
      </c>
      <c r="AY50" s="15">
        <v>14567949</v>
      </c>
      <c r="AZ50" s="15">
        <v>14802120</v>
      </c>
      <c r="BA50" s="15">
        <v>14067080</v>
      </c>
      <c r="BB50" s="15">
        <v>14552376</v>
      </c>
      <c r="BC50" s="15">
        <v>14566591</v>
      </c>
      <c r="BD50" s="16"/>
      <c r="BE50" s="16"/>
      <c r="BF50" s="17"/>
      <c r="BG50" s="16"/>
      <c r="BH50" s="16"/>
      <c r="BI50" s="16"/>
      <c r="BJ50" s="16"/>
      <c r="BK50" s="16"/>
      <c r="BL50" s="17"/>
      <c r="BM50" s="16"/>
      <c r="BN50" s="16"/>
      <c r="BO50" s="16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8">
        <v>2.141</v>
      </c>
      <c r="CR50" s="18">
        <v>2.1709999999999998</v>
      </c>
      <c r="CS50" s="19">
        <v>2.5939999999999999</v>
      </c>
      <c r="CT50" s="18">
        <v>2.7280000000000002</v>
      </c>
      <c r="CU50" s="18">
        <v>2.9550000000000001</v>
      </c>
      <c r="CV50" s="18">
        <v>3.294</v>
      </c>
      <c r="CW50" s="18">
        <v>3.5259999999999998</v>
      </c>
      <c r="CX50" s="18">
        <v>4.2480000000000002</v>
      </c>
      <c r="CY50" s="19">
        <v>4.266</v>
      </c>
      <c r="CZ50" s="18">
        <v>5.27</v>
      </c>
      <c r="DA50" s="18">
        <v>6.5910000000000002</v>
      </c>
      <c r="DB50" s="18">
        <v>6.5910000000000002</v>
      </c>
      <c r="DC50" s="19">
        <v>1.599</v>
      </c>
      <c r="DD50" s="19">
        <v>2.4060000000000001</v>
      </c>
      <c r="DE50" s="19">
        <v>2.4710000000000001</v>
      </c>
      <c r="DF50" s="19">
        <v>3.1280000000000001</v>
      </c>
      <c r="DG50" s="19">
        <v>3.5</v>
      </c>
      <c r="DH50" s="19">
        <v>3.7210000000000001</v>
      </c>
      <c r="DI50" s="19">
        <v>4.0369999999999999</v>
      </c>
      <c r="DJ50" s="19">
        <v>4.12</v>
      </c>
      <c r="DK50" s="19">
        <v>4.6779999999999999</v>
      </c>
      <c r="DL50" s="19">
        <v>4.6959999999999997</v>
      </c>
      <c r="DM50" s="19">
        <v>5.0270000000000001</v>
      </c>
      <c r="DN50" s="19">
        <v>5.2359999999999998</v>
      </c>
      <c r="DO50" s="19">
        <v>5.327</v>
      </c>
      <c r="DP50" s="19">
        <v>5.5739999999999998</v>
      </c>
      <c r="DQ50" s="19">
        <v>5.6109999999999998</v>
      </c>
      <c r="DR50" s="19">
        <v>5.8479999999999999</v>
      </c>
      <c r="DS50" s="19">
        <v>5.9130000000000003</v>
      </c>
      <c r="DT50" s="19">
        <v>5.9630000000000001</v>
      </c>
      <c r="DU50" s="19">
        <v>6.0940000000000003</v>
      </c>
      <c r="DV50" s="19">
        <v>6.1040000000000001</v>
      </c>
      <c r="DW50" s="19">
        <v>6.2229999999999999</v>
      </c>
      <c r="DX50" s="19">
        <v>6.4619999999999997</v>
      </c>
      <c r="DY50" s="19">
        <v>6.6870000000000003</v>
      </c>
      <c r="DZ50" s="19">
        <v>6.7210000000000001</v>
      </c>
      <c r="EA50" s="19">
        <v>6.819</v>
      </c>
      <c r="EB50" s="19">
        <v>7.3650000000000002</v>
      </c>
      <c r="EC50" s="19">
        <v>7.4489999999999998</v>
      </c>
    </row>
    <row r="51" spans="1:133" ht="16.5" customHeight="1">
      <c r="A51" s="12">
        <v>90837</v>
      </c>
      <c r="B51" s="13">
        <v>45980.776388888888</v>
      </c>
      <c r="C51" s="12" t="s">
        <v>192</v>
      </c>
      <c r="D51" s="12" t="s">
        <v>193</v>
      </c>
      <c r="E51" s="12">
        <v>5841</v>
      </c>
      <c r="F51" s="12">
        <v>903</v>
      </c>
      <c r="G51" s="12">
        <v>20251030001</v>
      </c>
      <c r="H51" s="12" t="s">
        <v>291</v>
      </c>
      <c r="I51" s="12" t="s">
        <v>195</v>
      </c>
      <c r="J51" s="12" t="s">
        <v>196</v>
      </c>
      <c r="K51" s="12" t="s">
        <v>197</v>
      </c>
      <c r="L51" s="12" t="s">
        <v>292</v>
      </c>
      <c r="M51" s="12">
        <v>1470.588</v>
      </c>
      <c r="N51" s="12">
        <v>-11.764706</v>
      </c>
      <c r="O51" s="12" t="s">
        <v>199</v>
      </c>
      <c r="P51" s="12" t="s">
        <v>200</v>
      </c>
      <c r="Q51" s="14">
        <v>1129687</v>
      </c>
      <c r="R51" s="14">
        <v>4055340</v>
      </c>
      <c r="S51" s="15">
        <v>2560334</v>
      </c>
      <c r="T51" s="14">
        <v>34438030</v>
      </c>
      <c r="U51" s="14">
        <v>3354481</v>
      </c>
      <c r="V51" s="14">
        <v>4940615</v>
      </c>
      <c r="W51" s="14">
        <v>5855566</v>
      </c>
      <c r="X51" s="14">
        <v>8626415</v>
      </c>
      <c r="Y51" s="15">
        <v>11234449</v>
      </c>
      <c r="Z51" s="14">
        <v>12566414</v>
      </c>
      <c r="AA51" s="14">
        <v>20848730</v>
      </c>
      <c r="AB51" s="14">
        <v>792538</v>
      </c>
      <c r="AC51" s="15">
        <v>7993201</v>
      </c>
      <c r="AD51" s="15">
        <v>4590590</v>
      </c>
      <c r="AE51" s="15">
        <v>6738983</v>
      </c>
      <c r="AF51" s="15">
        <v>4980706</v>
      </c>
      <c r="AG51" s="15">
        <v>4886601</v>
      </c>
      <c r="AH51" s="15">
        <v>7543584</v>
      </c>
      <c r="AI51" s="15">
        <v>9570079</v>
      </c>
      <c r="AJ51" s="15">
        <v>5852139</v>
      </c>
      <c r="AK51" s="15">
        <v>4719070</v>
      </c>
      <c r="AL51" s="15">
        <v>3249182</v>
      </c>
      <c r="AM51" s="15">
        <v>6657393</v>
      </c>
      <c r="AN51" s="15">
        <v>6231363</v>
      </c>
      <c r="AO51" s="15">
        <v>4468356</v>
      </c>
      <c r="AP51" s="15">
        <v>7588102</v>
      </c>
      <c r="AQ51" s="15">
        <v>7906592</v>
      </c>
      <c r="AR51" s="15">
        <v>11590409</v>
      </c>
      <c r="AS51" s="15">
        <v>19422832</v>
      </c>
      <c r="AT51" s="15">
        <v>15969070</v>
      </c>
      <c r="AU51" s="15">
        <v>12061202</v>
      </c>
      <c r="AV51" s="15">
        <v>16542148</v>
      </c>
      <c r="AW51" s="15">
        <v>11263948</v>
      </c>
      <c r="AX51" s="15">
        <v>20312335</v>
      </c>
      <c r="AY51" s="15">
        <v>14411554</v>
      </c>
      <c r="AZ51" s="15">
        <v>14757113</v>
      </c>
      <c r="BA51" s="15">
        <v>13952556</v>
      </c>
      <c r="BB51" s="15">
        <v>14506396</v>
      </c>
      <c r="BC51" s="15">
        <v>14427598</v>
      </c>
      <c r="BD51" s="16"/>
      <c r="BE51" s="16"/>
      <c r="BF51" s="17"/>
      <c r="BG51" s="16"/>
      <c r="BH51" s="16"/>
      <c r="BI51" s="16"/>
      <c r="BJ51" s="16"/>
      <c r="BK51" s="16"/>
      <c r="BL51" s="17"/>
      <c r="BM51" s="16"/>
      <c r="BN51" s="16"/>
      <c r="BO51" s="16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8">
        <v>2.1320000000000001</v>
      </c>
      <c r="CR51" s="18">
        <v>2.161</v>
      </c>
      <c r="CS51" s="19">
        <v>2.581</v>
      </c>
      <c r="CT51" s="18">
        <v>2.706</v>
      </c>
      <c r="CU51" s="18">
        <v>2.9390000000000001</v>
      </c>
      <c r="CV51" s="18">
        <v>3.278</v>
      </c>
      <c r="CW51" s="18">
        <v>3.5089999999999999</v>
      </c>
      <c r="CX51" s="18">
        <v>4.2350000000000003</v>
      </c>
      <c r="CY51" s="19">
        <v>4.2530000000000001</v>
      </c>
      <c r="CZ51" s="18">
        <v>5.2640000000000002</v>
      </c>
      <c r="DA51" s="18">
        <v>6.5919999999999996</v>
      </c>
      <c r="DB51" s="18">
        <v>6.593</v>
      </c>
      <c r="DC51" s="19">
        <v>1.5980000000000001</v>
      </c>
      <c r="DD51" s="19">
        <v>2.3940000000000001</v>
      </c>
      <c r="DE51" s="19">
        <v>2.4569999999999999</v>
      </c>
      <c r="DF51" s="19">
        <v>3.1110000000000002</v>
      </c>
      <c r="DG51" s="19">
        <v>3.484</v>
      </c>
      <c r="DH51" s="19">
        <v>3.7050000000000001</v>
      </c>
      <c r="DI51" s="19">
        <v>4.0229999999999997</v>
      </c>
      <c r="DJ51" s="19">
        <v>4.1059999999999999</v>
      </c>
      <c r="DK51" s="19">
        <v>4.6680000000000001</v>
      </c>
      <c r="DL51" s="19">
        <v>4.6849999999999996</v>
      </c>
      <c r="DM51" s="19">
        <v>5.0199999999999996</v>
      </c>
      <c r="DN51" s="19">
        <v>5.23</v>
      </c>
      <c r="DO51" s="19">
        <v>5.3220000000000001</v>
      </c>
      <c r="DP51" s="19">
        <v>5.57</v>
      </c>
      <c r="DQ51" s="19">
        <v>5.6070000000000002</v>
      </c>
      <c r="DR51" s="19">
        <v>5.8449999999999998</v>
      </c>
      <c r="DS51" s="19">
        <v>5.9109999999999996</v>
      </c>
      <c r="DT51" s="19">
        <v>5.9619999999999997</v>
      </c>
      <c r="DU51" s="19">
        <v>6.093</v>
      </c>
      <c r="DV51" s="19">
        <v>6.1029999999999998</v>
      </c>
      <c r="DW51" s="19">
        <v>6.2220000000000004</v>
      </c>
      <c r="DX51" s="19">
        <v>6.4630000000000001</v>
      </c>
      <c r="DY51" s="19">
        <v>6.6870000000000003</v>
      </c>
      <c r="DZ51" s="19">
        <v>6.7220000000000004</v>
      </c>
      <c r="EA51" s="19">
        <v>6.82</v>
      </c>
      <c r="EB51" s="19">
        <v>7.3639999999999999</v>
      </c>
      <c r="EC51" s="19">
        <v>7.4480000000000004</v>
      </c>
    </row>
    <row r="52" spans="1:133" ht="16.5" customHeight="1">
      <c r="A52" s="12">
        <v>90838</v>
      </c>
      <c r="B52" s="13">
        <v>45980.786805555559</v>
      </c>
      <c r="C52" s="12" t="s">
        <v>192</v>
      </c>
      <c r="D52" s="12" t="s">
        <v>193</v>
      </c>
      <c r="E52" s="12">
        <v>5841</v>
      </c>
      <c r="F52" s="12">
        <v>903</v>
      </c>
      <c r="G52" s="12">
        <v>20251030001</v>
      </c>
      <c r="H52" s="12" t="s">
        <v>293</v>
      </c>
      <c r="I52" s="12" t="s">
        <v>195</v>
      </c>
      <c r="J52" s="12" t="s">
        <v>196</v>
      </c>
      <c r="K52" s="12" t="s">
        <v>197</v>
      </c>
      <c r="L52" s="12" t="s">
        <v>292</v>
      </c>
      <c r="M52" s="12">
        <v>1470.588</v>
      </c>
      <c r="N52" s="12">
        <v>-11.764706</v>
      </c>
      <c r="O52" s="12" t="s">
        <v>199</v>
      </c>
      <c r="P52" s="12" t="s">
        <v>200</v>
      </c>
      <c r="Q52" s="14">
        <v>1123637</v>
      </c>
      <c r="R52" s="14">
        <v>4039587</v>
      </c>
      <c r="S52" s="15">
        <v>2550096</v>
      </c>
      <c r="T52" s="14">
        <v>35278029</v>
      </c>
      <c r="U52" s="14">
        <v>3359283</v>
      </c>
      <c r="V52" s="14">
        <v>4791837</v>
      </c>
      <c r="W52" s="14">
        <v>5843125</v>
      </c>
      <c r="X52" s="14">
        <v>8482730</v>
      </c>
      <c r="Y52" s="15">
        <v>11127521</v>
      </c>
      <c r="Z52" s="14">
        <v>12518532</v>
      </c>
      <c r="AA52" s="14">
        <v>20833631</v>
      </c>
      <c r="AB52" s="14">
        <v>779571</v>
      </c>
      <c r="AC52" s="15">
        <v>7944396</v>
      </c>
      <c r="AD52" s="15">
        <v>4523335</v>
      </c>
      <c r="AE52" s="15">
        <v>6700169</v>
      </c>
      <c r="AF52" s="15">
        <v>4951223</v>
      </c>
      <c r="AG52" s="15">
        <v>4861741</v>
      </c>
      <c r="AH52" s="15">
        <v>7487962</v>
      </c>
      <c r="AI52" s="15">
        <v>9562689</v>
      </c>
      <c r="AJ52" s="15">
        <v>5830515</v>
      </c>
      <c r="AK52" s="15">
        <v>4701305</v>
      </c>
      <c r="AL52" s="15">
        <v>3242643</v>
      </c>
      <c r="AM52" s="15">
        <v>6644770</v>
      </c>
      <c r="AN52" s="15">
        <v>6227795</v>
      </c>
      <c r="AO52" s="15">
        <v>4491669</v>
      </c>
      <c r="AP52" s="15">
        <v>7575221</v>
      </c>
      <c r="AQ52" s="15">
        <v>7769949</v>
      </c>
      <c r="AR52" s="15">
        <v>11531275</v>
      </c>
      <c r="AS52" s="15">
        <v>19317661</v>
      </c>
      <c r="AT52" s="15">
        <v>15989374</v>
      </c>
      <c r="AU52" s="15">
        <v>11983087</v>
      </c>
      <c r="AV52" s="15">
        <v>16506157</v>
      </c>
      <c r="AW52" s="15">
        <v>11261676</v>
      </c>
      <c r="AX52" s="15">
        <v>20214977</v>
      </c>
      <c r="AY52" s="15">
        <v>14331350</v>
      </c>
      <c r="AZ52" s="15">
        <v>14590484</v>
      </c>
      <c r="BA52" s="15">
        <v>13888319</v>
      </c>
      <c r="BB52" s="15">
        <v>14483461</v>
      </c>
      <c r="BC52" s="15">
        <v>14454291</v>
      </c>
      <c r="BD52" s="16"/>
      <c r="BE52" s="16"/>
      <c r="BF52" s="17"/>
      <c r="BG52" s="16"/>
      <c r="BH52" s="16"/>
      <c r="BI52" s="16"/>
      <c r="BJ52" s="16"/>
      <c r="BK52" s="16"/>
      <c r="BL52" s="17"/>
      <c r="BM52" s="16"/>
      <c r="BN52" s="16"/>
      <c r="BO52" s="16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8">
        <v>2.1320000000000001</v>
      </c>
      <c r="CR52" s="18">
        <v>2.161</v>
      </c>
      <c r="CS52" s="19">
        <v>2.5819999999999999</v>
      </c>
      <c r="CT52" s="18">
        <v>2.706</v>
      </c>
      <c r="CU52" s="18">
        <v>2.9390000000000001</v>
      </c>
      <c r="CV52" s="18">
        <v>3.2770000000000001</v>
      </c>
      <c r="CW52" s="18">
        <v>3.508</v>
      </c>
      <c r="CX52" s="18">
        <v>4.2350000000000003</v>
      </c>
      <c r="CY52" s="19">
        <v>4.2519999999999998</v>
      </c>
      <c r="CZ52" s="18">
        <v>5.2640000000000002</v>
      </c>
      <c r="DA52" s="18">
        <v>6.593</v>
      </c>
      <c r="DB52" s="18">
        <v>6.593</v>
      </c>
      <c r="DC52" s="19">
        <v>1.599</v>
      </c>
      <c r="DD52" s="19">
        <v>2.3940000000000001</v>
      </c>
      <c r="DE52" s="19">
        <v>2.4580000000000002</v>
      </c>
      <c r="DF52" s="19">
        <v>3.1110000000000002</v>
      </c>
      <c r="DG52" s="19">
        <v>3.4830000000000001</v>
      </c>
      <c r="DH52" s="19">
        <v>3.7040000000000002</v>
      </c>
      <c r="DI52" s="19">
        <v>4.0220000000000002</v>
      </c>
      <c r="DJ52" s="19">
        <v>4.1059999999999999</v>
      </c>
      <c r="DK52" s="19">
        <v>4.6669999999999998</v>
      </c>
      <c r="DL52" s="19">
        <v>4.6849999999999996</v>
      </c>
      <c r="DM52" s="19">
        <v>5.0199999999999996</v>
      </c>
      <c r="DN52" s="19">
        <v>5.23</v>
      </c>
      <c r="DO52" s="19">
        <v>5.3220000000000001</v>
      </c>
      <c r="DP52" s="19">
        <v>5.57</v>
      </c>
      <c r="DQ52" s="19">
        <v>5.6070000000000002</v>
      </c>
      <c r="DR52" s="19">
        <v>5.8449999999999998</v>
      </c>
      <c r="DS52" s="19">
        <v>5.9109999999999996</v>
      </c>
      <c r="DT52" s="19">
        <v>5.9619999999999997</v>
      </c>
      <c r="DU52" s="19">
        <v>6.093</v>
      </c>
      <c r="DV52" s="19">
        <v>6.1040000000000001</v>
      </c>
      <c r="DW52" s="19">
        <v>6.2229999999999999</v>
      </c>
      <c r="DX52" s="19">
        <v>6.4630000000000001</v>
      </c>
      <c r="DY52" s="19">
        <v>6.6879999999999997</v>
      </c>
      <c r="DZ52" s="19">
        <v>6.7229999999999999</v>
      </c>
      <c r="EA52" s="19">
        <v>6.8209999999999997</v>
      </c>
      <c r="EB52" s="19">
        <v>7.3659999999999997</v>
      </c>
      <c r="EC52" s="19">
        <v>7.45</v>
      </c>
    </row>
    <row r="53" spans="1:133" ht="16.5" customHeight="1">
      <c r="A53" s="12">
        <v>90839</v>
      </c>
      <c r="B53" s="13">
        <v>45980.797222222223</v>
      </c>
      <c r="C53" s="12" t="s">
        <v>192</v>
      </c>
      <c r="D53" s="12" t="s">
        <v>193</v>
      </c>
      <c r="E53" s="12">
        <v>5841</v>
      </c>
      <c r="F53" s="12">
        <v>903</v>
      </c>
      <c r="G53" s="12">
        <v>20251030001</v>
      </c>
      <c r="H53" s="12" t="s">
        <v>294</v>
      </c>
      <c r="I53" s="12" t="s">
        <v>195</v>
      </c>
      <c r="J53" s="12" t="s">
        <v>196</v>
      </c>
      <c r="K53" s="12" t="s">
        <v>197</v>
      </c>
      <c r="L53" s="12" t="s">
        <v>292</v>
      </c>
      <c r="M53" s="12">
        <v>1470.588</v>
      </c>
      <c r="N53" s="12">
        <v>-11.764706</v>
      </c>
      <c r="O53" s="12" t="s">
        <v>199</v>
      </c>
      <c r="P53" s="12" t="s">
        <v>200</v>
      </c>
      <c r="Q53" s="14">
        <v>1130025</v>
      </c>
      <c r="R53" s="14">
        <v>4061498</v>
      </c>
      <c r="S53" s="15">
        <v>2680662</v>
      </c>
      <c r="T53" s="14">
        <v>35142076</v>
      </c>
      <c r="U53" s="14">
        <v>3370124</v>
      </c>
      <c r="V53" s="14">
        <v>4791377</v>
      </c>
      <c r="W53" s="14">
        <v>5833314</v>
      </c>
      <c r="X53" s="14">
        <v>8570255</v>
      </c>
      <c r="Y53" s="15">
        <v>11255055</v>
      </c>
      <c r="Z53" s="14">
        <v>12558933</v>
      </c>
      <c r="AA53" s="14">
        <v>20777942</v>
      </c>
      <c r="AB53" s="14">
        <v>773597</v>
      </c>
      <c r="AC53" s="15">
        <v>7904023</v>
      </c>
      <c r="AD53" s="15">
        <v>4566058</v>
      </c>
      <c r="AE53" s="15">
        <v>6768437</v>
      </c>
      <c r="AF53" s="15">
        <v>4960505</v>
      </c>
      <c r="AG53" s="15">
        <v>4869332</v>
      </c>
      <c r="AH53" s="15">
        <v>7506479</v>
      </c>
      <c r="AI53" s="15">
        <v>9565403</v>
      </c>
      <c r="AJ53" s="15">
        <v>5830834</v>
      </c>
      <c r="AK53" s="15">
        <v>4702690</v>
      </c>
      <c r="AL53" s="15">
        <v>3265605</v>
      </c>
      <c r="AM53" s="15">
        <v>6703923</v>
      </c>
      <c r="AN53" s="15">
        <v>6229149</v>
      </c>
      <c r="AO53" s="15">
        <v>4494753</v>
      </c>
      <c r="AP53" s="15">
        <v>7530837</v>
      </c>
      <c r="AQ53" s="15">
        <v>7796671</v>
      </c>
      <c r="AR53" s="15">
        <v>11576154</v>
      </c>
      <c r="AS53" s="15">
        <v>19323799</v>
      </c>
      <c r="AT53" s="15">
        <v>16030731</v>
      </c>
      <c r="AU53" s="15">
        <v>12039049</v>
      </c>
      <c r="AV53" s="15">
        <v>16425425</v>
      </c>
      <c r="AW53" s="15">
        <v>11214961</v>
      </c>
      <c r="AX53" s="15">
        <v>20264347</v>
      </c>
      <c r="AY53" s="15">
        <v>14310032</v>
      </c>
      <c r="AZ53" s="15">
        <v>14569411</v>
      </c>
      <c r="BA53" s="15">
        <v>13815959</v>
      </c>
      <c r="BB53" s="15">
        <v>14477476</v>
      </c>
      <c r="BC53" s="15">
        <v>14397856</v>
      </c>
      <c r="BD53" s="16"/>
      <c r="BE53" s="16"/>
      <c r="BF53" s="17"/>
      <c r="BG53" s="16"/>
      <c r="BH53" s="16"/>
      <c r="BI53" s="16"/>
      <c r="BJ53" s="16"/>
      <c r="BK53" s="16"/>
      <c r="BL53" s="17"/>
      <c r="BM53" s="16"/>
      <c r="BN53" s="16"/>
      <c r="BO53" s="16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8">
        <v>2.1320000000000001</v>
      </c>
      <c r="CR53" s="18">
        <v>2.16</v>
      </c>
      <c r="CS53" s="19">
        <v>2.581</v>
      </c>
      <c r="CT53" s="18">
        <v>2.706</v>
      </c>
      <c r="CU53" s="18">
        <v>2.9390000000000001</v>
      </c>
      <c r="CV53" s="18">
        <v>3.2770000000000001</v>
      </c>
      <c r="CW53" s="18">
        <v>3.508</v>
      </c>
      <c r="CX53" s="18">
        <v>4.234</v>
      </c>
      <c r="CY53" s="19">
        <v>4.2519999999999998</v>
      </c>
      <c r="CZ53" s="18">
        <v>5.2640000000000002</v>
      </c>
      <c r="DA53" s="18">
        <v>6.593</v>
      </c>
      <c r="DB53" s="18">
        <v>6.593</v>
      </c>
      <c r="DC53" s="19">
        <v>1.599</v>
      </c>
      <c r="DD53" s="19">
        <v>2.3929999999999998</v>
      </c>
      <c r="DE53" s="19">
        <v>2.4569999999999999</v>
      </c>
      <c r="DF53" s="19">
        <v>3.11</v>
      </c>
      <c r="DG53" s="19">
        <v>3.484</v>
      </c>
      <c r="DH53" s="19">
        <v>3.7040000000000002</v>
      </c>
      <c r="DI53" s="19">
        <v>4.0220000000000002</v>
      </c>
      <c r="DJ53" s="19">
        <v>4.1050000000000004</v>
      </c>
      <c r="DK53" s="19">
        <v>4.6669999999999998</v>
      </c>
      <c r="DL53" s="19">
        <v>4.6849999999999996</v>
      </c>
      <c r="DM53" s="19">
        <v>5.0199999999999996</v>
      </c>
      <c r="DN53" s="19">
        <v>5.23</v>
      </c>
      <c r="DO53" s="19">
        <v>5.3220000000000001</v>
      </c>
      <c r="DP53" s="19">
        <v>5.57</v>
      </c>
      <c r="DQ53" s="19">
        <v>5.6070000000000002</v>
      </c>
      <c r="DR53" s="19">
        <v>5.8449999999999998</v>
      </c>
      <c r="DS53" s="19">
        <v>5.9109999999999996</v>
      </c>
      <c r="DT53" s="19">
        <v>5.9619999999999997</v>
      </c>
      <c r="DU53" s="19">
        <v>6.0940000000000003</v>
      </c>
      <c r="DV53" s="19">
        <v>6.1040000000000001</v>
      </c>
      <c r="DW53" s="19">
        <v>6.2229999999999999</v>
      </c>
      <c r="DX53" s="19">
        <v>6.4630000000000001</v>
      </c>
      <c r="DY53" s="19">
        <v>6.6890000000000001</v>
      </c>
      <c r="DZ53" s="19">
        <v>6.7229999999999999</v>
      </c>
      <c r="EA53" s="19">
        <v>6.8209999999999997</v>
      </c>
      <c r="EB53" s="19">
        <v>7.3659999999999997</v>
      </c>
      <c r="EC53" s="19">
        <v>7.4489999999999998</v>
      </c>
    </row>
    <row r="54" spans="1:133" ht="16.5" customHeight="1">
      <c r="A54" s="20" t="s">
        <v>295</v>
      </c>
      <c r="B54" s="21">
        <v>45980.797222222223</v>
      </c>
      <c r="C54" s="20" t="s">
        <v>205</v>
      </c>
      <c r="D54" s="20" t="s">
        <v>206</v>
      </c>
      <c r="E54" s="20">
        <v>5841</v>
      </c>
      <c r="F54" s="20">
        <v>903</v>
      </c>
      <c r="G54" s="20">
        <v>20251030001</v>
      </c>
      <c r="H54" s="20" t="s">
        <v>296</v>
      </c>
      <c r="I54" s="20" t="s">
        <v>208</v>
      </c>
      <c r="J54" s="20" t="s">
        <v>209</v>
      </c>
      <c r="K54" s="20" t="s">
        <v>210</v>
      </c>
      <c r="L54" s="20" t="s">
        <v>297</v>
      </c>
      <c r="M54" s="20">
        <v>1470.588</v>
      </c>
      <c r="N54" s="20">
        <v>-11.764706</v>
      </c>
      <c r="O54" s="20" t="s">
        <v>212</v>
      </c>
      <c r="P54" s="20" t="s">
        <v>213</v>
      </c>
      <c r="Q54" s="22">
        <f t="shared" ref="Q54:BC54" si="38">IFERROR(AVERAGE(Q52:Q53),"")</f>
        <v>1126831</v>
      </c>
      <c r="R54" s="22">
        <f t="shared" si="38"/>
        <v>4050542.5</v>
      </c>
      <c r="S54" s="22">
        <f t="shared" si="38"/>
        <v>2615379</v>
      </c>
      <c r="T54" s="22">
        <f t="shared" si="38"/>
        <v>35210052.5</v>
      </c>
      <c r="U54" s="22">
        <f t="shared" si="38"/>
        <v>3364703.5</v>
      </c>
      <c r="V54" s="22">
        <f t="shared" si="38"/>
        <v>4791607</v>
      </c>
      <c r="W54" s="22">
        <f t="shared" si="38"/>
        <v>5838219.5</v>
      </c>
      <c r="X54" s="22">
        <f t="shared" si="38"/>
        <v>8526492.5</v>
      </c>
      <c r="Y54" s="22">
        <f t="shared" si="38"/>
        <v>11191288</v>
      </c>
      <c r="Z54" s="22">
        <f t="shared" si="38"/>
        <v>12538732.5</v>
      </c>
      <c r="AA54" s="22">
        <f t="shared" si="38"/>
        <v>20805786.5</v>
      </c>
      <c r="AB54" s="22">
        <f t="shared" si="38"/>
        <v>776584</v>
      </c>
      <c r="AC54" s="22">
        <f t="shared" si="38"/>
        <v>7924209.5</v>
      </c>
      <c r="AD54" s="22">
        <f t="shared" si="38"/>
        <v>4544696.5</v>
      </c>
      <c r="AE54" s="22">
        <f t="shared" si="38"/>
        <v>6734303</v>
      </c>
      <c r="AF54" s="22">
        <f t="shared" si="38"/>
        <v>4955864</v>
      </c>
      <c r="AG54" s="22">
        <f t="shared" si="38"/>
        <v>4865536.5</v>
      </c>
      <c r="AH54" s="22">
        <f t="shared" si="38"/>
        <v>7497220.5</v>
      </c>
      <c r="AI54" s="22">
        <f t="shared" si="38"/>
        <v>9564046</v>
      </c>
      <c r="AJ54" s="22">
        <f t="shared" si="38"/>
        <v>5830674.5</v>
      </c>
      <c r="AK54" s="22">
        <f t="shared" si="38"/>
        <v>4701997.5</v>
      </c>
      <c r="AL54" s="22">
        <f t="shared" si="38"/>
        <v>3254124</v>
      </c>
      <c r="AM54" s="22">
        <f t="shared" si="38"/>
        <v>6674346.5</v>
      </c>
      <c r="AN54" s="22">
        <f t="shared" si="38"/>
        <v>6228472</v>
      </c>
      <c r="AO54" s="22">
        <f t="shared" si="38"/>
        <v>4493211</v>
      </c>
      <c r="AP54" s="22">
        <f t="shared" si="38"/>
        <v>7553029</v>
      </c>
      <c r="AQ54" s="22">
        <f t="shared" si="38"/>
        <v>7783310</v>
      </c>
      <c r="AR54" s="22">
        <f t="shared" si="38"/>
        <v>11553714.5</v>
      </c>
      <c r="AS54" s="22">
        <f t="shared" si="38"/>
        <v>19320730</v>
      </c>
      <c r="AT54" s="22">
        <f t="shared" si="38"/>
        <v>16010052.5</v>
      </c>
      <c r="AU54" s="22">
        <f t="shared" si="38"/>
        <v>12011068</v>
      </c>
      <c r="AV54" s="22">
        <f t="shared" si="38"/>
        <v>16465791</v>
      </c>
      <c r="AW54" s="22">
        <f t="shared" si="38"/>
        <v>11238318.5</v>
      </c>
      <c r="AX54" s="22">
        <f t="shared" si="38"/>
        <v>20239662</v>
      </c>
      <c r="AY54" s="22">
        <f t="shared" si="38"/>
        <v>14320691</v>
      </c>
      <c r="AZ54" s="22">
        <f t="shared" si="38"/>
        <v>14579947.5</v>
      </c>
      <c r="BA54" s="22">
        <f t="shared" si="38"/>
        <v>13852139</v>
      </c>
      <c r="BB54" s="22">
        <f t="shared" si="38"/>
        <v>14480468.5</v>
      </c>
      <c r="BC54" s="22">
        <f t="shared" si="38"/>
        <v>14426073.5</v>
      </c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</row>
    <row r="55" spans="1:133" ht="16.5" customHeight="1">
      <c r="A55" s="20" t="s">
        <v>298</v>
      </c>
      <c r="B55" s="21">
        <v>45980.797222222223</v>
      </c>
      <c r="C55" s="20" t="s">
        <v>192</v>
      </c>
      <c r="D55" s="20" t="s">
        <v>193</v>
      </c>
      <c r="E55" s="20">
        <v>5841</v>
      </c>
      <c r="F55" s="20">
        <v>903</v>
      </c>
      <c r="G55" s="20">
        <v>20251030001</v>
      </c>
      <c r="H55" s="20" t="s">
        <v>294</v>
      </c>
      <c r="I55" s="20" t="s">
        <v>195</v>
      </c>
      <c r="J55" s="20" t="s">
        <v>196</v>
      </c>
      <c r="K55" s="20" t="s">
        <v>197</v>
      </c>
      <c r="L55" s="20" t="s">
        <v>292</v>
      </c>
      <c r="M55" s="20">
        <v>1470.588</v>
      </c>
      <c r="N55" s="20">
        <v>-11.764706</v>
      </c>
      <c r="O55" s="20" t="s">
        <v>199</v>
      </c>
      <c r="P55" s="20" t="s">
        <v>200</v>
      </c>
      <c r="Q55" s="25">
        <f t="shared" ref="Q55:BC55" si="39">IFERROR((Q54-Q29)/AVERAGE(Q54,Q29),"")</f>
        <v>3.7926582495392165E-2</v>
      </c>
      <c r="R55" s="25">
        <f t="shared" si="39"/>
        <v>6.2687761401905115E-2</v>
      </c>
      <c r="S55" s="25">
        <f t="shared" si="39"/>
        <v>0.10566787399625423</v>
      </c>
      <c r="T55" s="25">
        <f t="shared" si="39"/>
        <v>0.10081062768738983</v>
      </c>
      <c r="U55" s="25">
        <f t="shared" si="39"/>
        <v>4.9580929603406931E-2</v>
      </c>
      <c r="V55" s="25">
        <f t="shared" si="39"/>
        <v>3.7680838009691894E-2</v>
      </c>
      <c r="W55" s="25">
        <f t="shared" si="39"/>
        <v>5.3385939257953811E-2</v>
      </c>
      <c r="X55" s="25">
        <f t="shared" si="39"/>
        <v>5.3025914915165728E-2</v>
      </c>
      <c r="Y55" s="25">
        <f t="shared" si="39"/>
        <v>6.9242446048436379E-2</v>
      </c>
      <c r="Z55" s="25">
        <f t="shared" si="39"/>
        <v>3.6901824748588684E-2</v>
      </c>
      <c r="AA55" s="25">
        <f t="shared" si="39"/>
        <v>6.1914687949420233E-2</v>
      </c>
      <c r="AB55" s="25">
        <f t="shared" si="39"/>
        <v>4.9917279672576642E-2</v>
      </c>
      <c r="AC55" s="25">
        <f t="shared" si="39"/>
        <v>7.0011913225325836E-2</v>
      </c>
      <c r="AD55" s="25">
        <f t="shared" si="39"/>
        <v>6.9804314714382365E-2</v>
      </c>
      <c r="AE55" s="25">
        <f t="shared" si="39"/>
        <v>6.0361611000869168E-2</v>
      </c>
      <c r="AF55" s="25">
        <f t="shared" si="39"/>
        <v>4.6750176103917962E-2</v>
      </c>
      <c r="AG55" s="25">
        <f t="shared" si="39"/>
        <v>5.0703587202850016E-2</v>
      </c>
      <c r="AH55" s="25">
        <f t="shared" si="39"/>
        <v>6.1996415609186575E-2</v>
      </c>
      <c r="AI55" s="25">
        <f t="shared" si="39"/>
        <v>5.8652368385933039E-2</v>
      </c>
      <c r="AJ55" s="25">
        <f t="shared" si="39"/>
        <v>6.9547933286983901E-2</v>
      </c>
      <c r="AK55" s="25">
        <f t="shared" si="39"/>
        <v>6.113614930401276E-2</v>
      </c>
      <c r="AL55" s="25">
        <f t="shared" si="39"/>
        <v>6.1013393780666718E-2</v>
      </c>
      <c r="AM55" s="25">
        <f t="shared" si="39"/>
        <v>2.7026246220260394E-2</v>
      </c>
      <c r="AN55" s="25">
        <f t="shared" si="39"/>
        <v>6.3480256399797166E-2</v>
      </c>
      <c r="AO55" s="25">
        <f t="shared" si="39"/>
        <v>6.6559595114998441E-2</v>
      </c>
      <c r="AP55" s="25">
        <f t="shared" si="39"/>
        <v>5.9029768752257766E-2</v>
      </c>
      <c r="AQ55" s="25">
        <f t="shared" si="39"/>
        <v>5.8432166197694251E-2</v>
      </c>
      <c r="AR55" s="25">
        <f t="shared" si="39"/>
        <v>5.4393976141840258E-2</v>
      </c>
      <c r="AS55" s="25">
        <f t="shared" si="39"/>
        <v>5.8597242849185389E-2</v>
      </c>
      <c r="AT55" s="25">
        <f t="shared" si="39"/>
        <v>6.7491862465558938E-2</v>
      </c>
      <c r="AU55" s="25">
        <f t="shared" si="39"/>
        <v>6.8435936292068872E-2</v>
      </c>
      <c r="AV55" s="25">
        <f t="shared" si="39"/>
        <v>5.9810991553538743E-2</v>
      </c>
      <c r="AW55" s="25">
        <f t="shared" si="39"/>
        <v>5.2456651631404991E-2</v>
      </c>
      <c r="AX55" s="25">
        <f t="shared" si="39"/>
        <v>6.1555941022931299E-2</v>
      </c>
      <c r="AY55" s="25">
        <f t="shared" si="39"/>
        <v>6.4732661561049287E-2</v>
      </c>
      <c r="AZ55" s="25">
        <f t="shared" si="39"/>
        <v>6.2824078230974842E-2</v>
      </c>
      <c r="BA55" s="25">
        <f t="shared" si="39"/>
        <v>6.8360363605651842E-2</v>
      </c>
      <c r="BB55" s="25">
        <f t="shared" si="39"/>
        <v>9.168536826392662E-2</v>
      </c>
      <c r="BC55" s="25">
        <f t="shared" si="39"/>
        <v>7.0599980415088873E-2</v>
      </c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</row>
    <row r="56" spans="1:133" ht="16.5" customHeight="1">
      <c r="A56" s="20" t="s">
        <v>299</v>
      </c>
      <c r="B56" s="21">
        <v>45980.797222222223</v>
      </c>
      <c r="C56" s="20" t="s">
        <v>192</v>
      </c>
      <c r="D56" s="20" t="s">
        <v>193</v>
      </c>
      <c r="E56" s="20">
        <v>5841</v>
      </c>
      <c r="F56" s="20">
        <v>903</v>
      </c>
      <c r="G56" s="20">
        <v>20251030001</v>
      </c>
      <c r="H56" s="20" t="s">
        <v>294</v>
      </c>
      <c r="I56" s="20" t="s">
        <v>195</v>
      </c>
      <c r="J56" s="20" t="s">
        <v>196</v>
      </c>
      <c r="K56" s="20" t="s">
        <v>197</v>
      </c>
      <c r="L56" s="20" t="s">
        <v>292</v>
      </c>
      <c r="M56" s="20">
        <v>1470.588</v>
      </c>
      <c r="N56" s="20">
        <v>-11.764706</v>
      </c>
      <c r="O56" s="20" t="s">
        <v>199</v>
      </c>
      <c r="P56" s="20" t="s">
        <v>200</v>
      </c>
      <c r="Q56" s="25">
        <f t="shared" ref="Q56:BC56" si="40">IFERROR((MAX(Q52:Q53)-MIN(Q52:Q53))/AVERAGE(MAX(Q52:Q53),MIN(Q52:Q53)),"")</f>
        <v>5.668995616911498E-3</v>
      </c>
      <c r="R56" s="25">
        <f t="shared" si="40"/>
        <v>5.4093988644730922E-3</v>
      </c>
      <c r="S56" s="25">
        <f t="shared" si="40"/>
        <v>4.9922401303979271E-2</v>
      </c>
      <c r="T56" s="25">
        <f t="shared" si="40"/>
        <v>3.8611984460971763E-3</v>
      </c>
      <c r="U56" s="25">
        <f t="shared" si="40"/>
        <v>3.221977805770999E-3</v>
      </c>
      <c r="V56" s="25">
        <f t="shared" si="40"/>
        <v>9.600119542358128E-5</v>
      </c>
      <c r="W56" s="25">
        <f t="shared" si="40"/>
        <v>1.6804780978173226E-3</v>
      </c>
      <c r="X56" s="25">
        <f t="shared" si="40"/>
        <v>1.0265065031136777E-2</v>
      </c>
      <c r="Y56" s="25">
        <f t="shared" si="40"/>
        <v>1.1395828612399217E-2</v>
      </c>
      <c r="Z56" s="25">
        <f t="shared" si="40"/>
        <v>3.2220960132932097E-3</v>
      </c>
      <c r="AA56" s="25">
        <f t="shared" si="40"/>
        <v>2.6766111437315767E-3</v>
      </c>
      <c r="AB56" s="25">
        <f t="shared" si="40"/>
        <v>7.692664283580398E-3</v>
      </c>
      <c r="AC56" s="25">
        <f t="shared" si="40"/>
        <v>5.0948930615728923E-3</v>
      </c>
      <c r="AD56" s="25">
        <f t="shared" si="40"/>
        <v>9.4006277426886484E-3</v>
      </c>
      <c r="AE56" s="25">
        <f t="shared" si="40"/>
        <v>1.0137352002129991E-2</v>
      </c>
      <c r="AF56" s="25">
        <f t="shared" si="40"/>
        <v>1.8729327519883515E-3</v>
      </c>
      <c r="AG56" s="25">
        <f t="shared" si="40"/>
        <v>1.560156829570593E-3</v>
      </c>
      <c r="AH56" s="25">
        <f t="shared" si="40"/>
        <v>2.4698486592464501E-3</v>
      </c>
      <c r="AI56" s="25">
        <f t="shared" si="40"/>
        <v>2.8377111527903566E-4</v>
      </c>
      <c r="AJ56" s="25">
        <f t="shared" si="40"/>
        <v>5.4710651400622688E-5</v>
      </c>
      <c r="AK56" s="25">
        <f t="shared" si="40"/>
        <v>2.9455566490624465E-4</v>
      </c>
      <c r="AL56" s="25">
        <f t="shared" si="40"/>
        <v>7.0562768966394643E-3</v>
      </c>
      <c r="AM56" s="25">
        <f t="shared" si="40"/>
        <v>8.8627403446914239E-3</v>
      </c>
      <c r="AN56" s="25">
        <f t="shared" si="40"/>
        <v>2.173887913440086E-4</v>
      </c>
      <c r="AO56" s="25">
        <f t="shared" si="40"/>
        <v>6.8636883511591156E-4</v>
      </c>
      <c r="AP56" s="25">
        <f t="shared" si="40"/>
        <v>5.8763179646205517E-3</v>
      </c>
      <c r="AQ56" s="25">
        <f t="shared" si="40"/>
        <v>3.4332436970903124E-3</v>
      </c>
      <c r="AR56" s="25">
        <f t="shared" si="40"/>
        <v>3.8843784827814467E-3</v>
      </c>
      <c r="AS56" s="25">
        <f t="shared" si="40"/>
        <v>3.1768985954464451E-4</v>
      </c>
      <c r="AT56" s="25">
        <f t="shared" si="40"/>
        <v>2.5831895304528202E-3</v>
      </c>
      <c r="AU56" s="25">
        <f t="shared" si="40"/>
        <v>4.6592026620780099E-3</v>
      </c>
      <c r="AV56" s="25">
        <f t="shared" si="40"/>
        <v>4.9030137695783944E-3</v>
      </c>
      <c r="AW56" s="25">
        <f t="shared" si="40"/>
        <v>4.1567606399480492E-3</v>
      </c>
      <c r="AX56" s="25">
        <f t="shared" si="40"/>
        <v>2.4392699838564499E-3</v>
      </c>
      <c r="AY56" s="25">
        <f t="shared" si="40"/>
        <v>1.4886153189116362E-3</v>
      </c>
      <c r="AZ56" s="25">
        <f t="shared" si="40"/>
        <v>1.4453412812357521E-3</v>
      </c>
      <c r="BA56" s="25">
        <f t="shared" si="40"/>
        <v>5.2237419794877891E-3</v>
      </c>
      <c r="BB56" s="25">
        <f t="shared" si="40"/>
        <v>4.1331535647482674E-4</v>
      </c>
      <c r="BC56" s="25">
        <f t="shared" si="40"/>
        <v>3.9120138962275494E-3</v>
      </c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</row>
    <row r="57" spans="1:133" ht="16.5" customHeight="1">
      <c r="A57" s="12">
        <v>90793</v>
      </c>
      <c r="B57" s="13">
        <v>45980.808333333334</v>
      </c>
      <c r="C57" s="12" t="s">
        <v>192</v>
      </c>
      <c r="D57" s="12" t="s">
        <v>215</v>
      </c>
      <c r="E57" s="12">
        <v>5904</v>
      </c>
      <c r="F57" s="12">
        <v>221</v>
      </c>
      <c r="G57" s="12">
        <v>20251118003</v>
      </c>
      <c r="H57" s="12" t="s">
        <v>300</v>
      </c>
      <c r="I57" s="12" t="s">
        <v>195</v>
      </c>
      <c r="J57" s="12" t="s">
        <v>196</v>
      </c>
      <c r="K57" s="12" t="s">
        <v>217</v>
      </c>
      <c r="L57" s="12" t="s">
        <v>301</v>
      </c>
      <c r="M57" s="12">
        <v>1470.588</v>
      </c>
      <c r="N57" s="12">
        <v>-11.764706</v>
      </c>
      <c r="O57" s="12" t="s">
        <v>302</v>
      </c>
      <c r="P57" s="12" t="s">
        <v>200</v>
      </c>
      <c r="Q57" s="14">
        <v>1101900</v>
      </c>
      <c r="R57" s="14">
        <v>3625973</v>
      </c>
      <c r="S57" s="15">
        <v>2534579</v>
      </c>
      <c r="T57" s="14">
        <v>32877484</v>
      </c>
      <c r="U57" s="14">
        <v>3385156</v>
      </c>
      <c r="V57" s="14">
        <v>4664737</v>
      </c>
      <c r="W57" s="14">
        <v>5793368</v>
      </c>
      <c r="X57" s="14">
        <v>8665547</v>
      </c>
      <c r="Y57" s="15">
        <v>11323439</v>
      </c>
      <c r="Z57" s="14">
        <v>12570587</v>
      </c>
      <c r="AA57" s="14">
        <v>20137574</v>
      </c>
      <c r="AB57" s="14">
        <v>763856</v>
      </c>
      <c r="AC57" s="15">
        <v>8002976</v>
      </c>
      <c r="AD57" s="15">
        <v>4620836</v>
      </c>
      <c r="AE57" s="15">
        <v>6813244</v>
      </c>
      <c r="AF57" s="15">
        <v>4996142</v>
      </c>
      <c r="AG57" s="15">
        <v>4898629</v>
      </c>
      <c r="AH57" s="15">
        <v>7579580</v>
      </c>
      <c r="AI57" s="15">
        <v>9692815</v>
      </c>
      <c r="AJ57" s="15">
        <v>5864884</v>
      </c>
      <c r="AK57" s="15">
        <v>4788654</v>
      </c>
      <c r="AL57" s="15">
        <v>3280826</v>
      </c>
      <c r="AM57" s="15">
        <v>6818242</v>
      </c>
      <c r="AN57" s="15">
        <v>5815287</v>
      </c>
      <c r="AO57" s="15">
        <v>4418725</v>
      </c>
      <c r="AP57" s="15">
        <v>7614918</v>
      </c>
      <c r="AQ57" s="15">
        <v>7669969</v>
      </c>
      <c r="AR57" s="15">
        <v>11420689</v>
      </c>
      <c r="AS57" s="15">
        <v>19204469</v>
      </c>
      <c r="AT57" s="15">
        <v>15844851</v>
      </c>
      <c r="AU57" s="15">
        <v>11432750</v>
      </c>
      <c r="AV57" s="15">
        <v>16385148</v>
      </c>
      <c r="AW57" s="15">
        <v>10384253</v>
      </c>
      <c r="AX57" s="15">
        <v>19867443</v>
      </c>
      <c r="AY57" s="15">
        <v>13521023</v>
      </c>
      <c r="AZ57" s="15">
        <v>13826216</v>
      </c>
      <c r="BA57" s="15">
        <v>12889729</v>
      </c>
      <c r="BB57" s="15">
        <v>13920749</v>
      </c>
      <c r="BC57" s="15">
        <v>13763272</v>
      </c>
      <c r="BD57" s="16">
        <f t="shared" ref="BD57:CP57" si="41">IFERROR(Q4*Q57/Q54,"")</f>
        <v>96.499135571438742</v>
      </c>
      <c r="BE57" s="16">
        <f t="shared" si="41"/>
        <v>100.97441426804804</v>
      </c>
      <c r="BF57" s="17">
        <f t="shared" si="41"/>
        <v>90.330386275004486</v>
      </c>
      <c r="BG57" s="16">
        <f t="shared" si="41"/>
        <v>99.045606955451206</v>
      </c>
      <c r="BH57" s="16">
        <f t="shared" si="41"/>
        <v>94.072119691325895</v>
      </c>
      <c r="BI57" s="16">
        <f t="shared" si="41"/>
        <v>94.901688844412618</v>
      </c>
      <c r="BJ57" s="16">
        <f t="shared" si="41"/>
        <v>95.525595162169878</v>
      </c>
      <c r="BK57" s="16">
        <f t="shared" si="41"/>
        <v>98.260747214973463</v>
      </c>
      <c r="BL57" s="17">
        <f t="shared" si="41"/>
        <v>98.837567484288272</v>
      </c>
      <c r="BM57" s="16">
        <f t="shared" si="41"/>
        <v>100.03989578835315</v>
      </c>
      <c r="BN57" s="16">
        <f t="shared" si="41"/>
        <v>96.677178807147556</v>
      </c>
      <c r="BO57" s="16">
        <f t="shared" si="41"/>
        <v>0</v>
      </c>
      <c r="BP57" s="17">
        <f t="shared" si="41"/>
        <v>95.556390975750929</v>
      </c>
      <c r="BQ57" s="17">
        <f t="shared" si="41"/>
        <v>95.738134932904217</v>
      </c>
      <c r="BR57" s="17">
        <f t="shared" si="41"/>
        <v>96.404759753915087</v>
      </c>
      <c r="BS57" s="17">
        <f t="shared" si="41"/>
        <v>96.875720707290569</v>
      </c>
      <c r="BT57" s="17">
        <f t="shared" si="41"/>
        <v>96.941573335171498</v>
      </c>
      <c r="BU57" s="17">
        <f t="shared" si="41"/>
        <v>98.302206878493948</v>
      </c>
      <c r="BV57" s="17">
        <f t="shared" si="41"/>
        <v>97.521717880193151</v>
      </c>
      <c r="BW57" s="17">
        <f t="shared" si="41"/>
        <v>96.294401105516343</v>
      </c>
      <c r="BX57" s="17">
        <f t="shared" si="41"/>
        <v>98.092851341070443</v>
      </c>
      <c r="BY57" s="17">
        <f t="shared" si="41"/>
        <v>99.080624072747909</v>
      </c>
      <c r="BZ57" s="17">
        <f t="shared" si="41"/>
        <v>108.37233902610053</v>
      </c>
      <c r="CA57" s="17">
        <f t="shared" si="41"/>
        <v>92.111819015910555</v>
      </c>
      <c r="CB57" s="17">
        <f t="shared" si="41"/>
        <v>97.833562705804553</v>
      </c>
      <c r="CC57" s="17">
        <f t="shared" si="41"/>
        <v>99.914029944241591</v>
      </c>
      <c r="CD57" s="17">
        <f t="shared" si="41"/>
        <v>99.131071372199898</v>
      </c>
      <c r="CE57" s="17">
        <f t="shared" si="41"/>
        <v>99.731390905907944</v>
      </c>
      <c r="CF57" s="17">
        <f t="shared" si="41"/>
        <v>102.67538074556263</v>
      </c>
      <c r="CG57" s="17">
        <f t="shared" si="41"/>
        <v>105.36646144070593</v>
      </c>
      <c r="CH57" s="17">
        <f t="shared" si="41"/>
        <v>96.266151921537698</v>
      </c>
      <c r="CI57" s="17">
        <f t="shared" si="41"/>
        <v>97.01803418511696</v>
      </c>
      <c r="CJ57" s="17">
        <f t="shared" si="41"/>
        <v>93.896141923315639</v>
      </c>
      <c r="CK57" s="17">
        <f t="shared" si="41"/>
        <v>99.209223024164658</v>
      </c>
      <c r="CL57" s="17">
        <f t="shared" si="41"/>
        <v>93.439176623675976</v>
      </c>
      <c r="CM57" s="17">
        <f t="shared" si="41"/>
        <v>93.312005669586384</v>
      </c>
      <c r="CN57" s="17">
        <f t="shared" si="41"/>
        <v>91.29731220505343</v>
      </c>
      <c r="CO57" s="17">
        <f t="shared" si="41"/>
        <v>94.426776902593417</v>
      </c>
      <c r="CP57" s="17">
        <f t="shared" si="41"/>
        <v>98.964398724103162</v>
      </c>
      <c r="CQ57" s="18">
        <v>2.1320000000000001</v>
      </c>
      <c r="CR57" s="18">
        <v>2.161</v>
      </c>
      <c r="CS57" s="19">
        <v>2.581</v>
      </c>
      <c r="CT57" s="18">
        <v>2.706</v>
      </c>
      <c r="CU57" s="18">
        <v>2.9390000000000001</v>
      </c>
      <c r="CV57" s="18">
        <v>3.2759999999999998</v>
      </c>
      <c r="CW57" s="18">
        <v>3.508</v>
      </c>
      <c r="CX57" s="18">
        <v>4.234</v>
      </c>
      <c r="CY57" s="19">
        <v>4.2519999999999998</v>
      </c>
      <c r="CZ57" s="18">
        <v>5.2629999999999999</v>
      </c>
      <c r="DA57" s="18">
        <v>6.59</v>
      </c>
      <c r="DB57" s="18">
        <v>6.5910000000000002</v>
      </c>
      <c r="DC57" s="19">
        <v>1.599</v>
      </c>
      <c r="DD57" s="19">
        <v>2.3940000000000001</v>
      </c>
      <c r="DE57" s="19">
        <v>2.4569999999999999</v>
      </c>
      <c r="DF57" s="19">
        <v>3.11</v>
      </c>
      <c r="DG57" s="19">
        <v>3.4830000000000001</v>
      </c>
      <c r="DH57" s="19">
        <v>3.7040000000000002</v>
      </c>
      <c r="DI57" s="19">
        <v>4.0209999999999999</v>
      </c>
      <c r="DJ57" s="19">
        <v>4.1050000000000004</v>
      </c>
      <c r="DK57" s="19">
        <v>4.6669999999999998</v>
      </c>
      <c r="DL57" s="19">
        <v>4.6849999999999996</v>
      </c>
      <c r="DM57" s="19">
        <v>5.0190000000000001</v>
      </c>
      <c r="DN57" s="19">
        <v>5.2290000000000001</v>
      </c>
      <c r="DO57" s="19">
        <v>5.32</v>
      </c>
      <c r="DP57" s="19">
        <v>5.5679999999999996</v>
      </c>
      <c r="DQ57" s="19">
        <v>5.6050000000000004</v>
      </c>
      <c r="DR57" s="19">
        <v>5.843</v>
      </c>
      <c r="DS57" s="19">
        <v>5.9089999999999998</v>
      </c>
      <c r="DT57" s="19">
        <v>5.96</v>
      </c>
      <c r="DU57" s="19">
        <v>6.0910000000000002</v>
      </c>
      <c r="DV57" s="19">
        <v>6.101</v>
      </c>
      <c r="DW57" s="19">
        <v>6.22</v>
      </c>
      <c r="DX57" s="19">
        <v>6.4610000000000003</v>
      </c>
      <c r="DY57" s="19">
        <v>6.6859999999999999</v>
      </c>
      <c r="DZ57" s="19">
        <v>6.72</v>
      </c>
      <c r="EA57" s="19">
        <v>6.8179999999999996</v>
      </c>
      <c r="EB57" s="19">
        <v>7.3630000000000004</v>
      </c>
      <c r="EC57" s="19">
        <v>7.4470000000000001</v>
      </c>
    </row>
    <row r="58" spans="1:133" ht="16.5" customHeight="1">
      <c r="A58" s="12">
        <v>90794</v>
      </c>
      <c r="B58" s="13">
        <v>45980.818749999999</v>
      </c>
      <c r="C58" s="12" t="s">
        <v>192</v>
      </c>
      <c r="D58" s="12" t="s">
        <v>215</v>
      </c>
      <c r="E58" s="12">
        <v>5904</v>
      </c>
      <c r="F58" s="12">
        <v>221</v>
      </c>
      <c r="G58" s="12">
        <v>20251118003</v>
      </c>
      <c r="H58" s="12" t="s">
        <v>303</v>
      </c>
      <c r="I58" s="12" t="s">
        <v>195</v>
      </c>
      <c r="J58" s="12" t="s">
        <v>196</v>
      </c>
      <c r="K58" s="12" t="s">
        <v>217</v>
      </c>
      <c r="L58" s="12" t="s">
        <v>304</v>
      </c>
      <c r="M58" s="12">
        <v>1470.588</v>
      </c>
      <c r="N58" s="12">
        <v>-11.764706</v>
      </c>
      <c r="O58" s="12" t="s">
        <v>302</v>
      </c>
      <c r="P58" s="12" t="s">
        <v>200</v>
      </c>
      <c r="Q58" s="14">
        <v>1091553</v>
      </c>
      <c r="R58" s="14">
        <v>3558007</v>
      </c>
      <c r="S58" s="15">
        <v>2542317</v>
      </c>
      <c r="T58" s="14">
        <v>32942776</v>
      </c>
      <c r="U58" s="14">
        <v>3373689</v>
      </c>
      <c r="V58" s="14">
        <v>4690256</v>
      </c>
      <c r="W58" s="14">
        <v>5793946</v>
      </c>
      <c r="X58" s="14">
        <v>8744845</v>
      </c>
      <c r="Y58" s="15">
        <v>11291270</v>
      </c>
      <c r="Z58" s="14">
        <v>12598980</v>
      </c>
      <c r="AA58" s="14">
        <v>20420039</v>
      </c>
      <c r="AB58" s="14">
        <v>757286</v>
      </c>
      <c r="AC58" s="15">
        <v>7937283</v>
      </c>
      <c r="AD58" s="15">
        <v>4600328</v>
      </c>
      <c r="AE58" s="15">
        <v>6798384</v>
      </c>
      <c r="AF58" s="15">
        <v>4951626</v>
      </c>
      <c r="AG58" s="15">
        <v>4888538</v>
      </c>
      <c r="AH58" s="15">
        <v>7546874</v>
      </c>
      <c r="AI58" s="15">
        <v>9602190</v>
      </c>
      <c r="AJ58" s="15">
        <v>5876678</v>
      </c>
      <c r="AK58" s="15">
        <v>4785791</v>
      </c>
      <c r="AL58" s="15">
        <v>3342500</v>
      </c>
      <c r="AM58" s="15">
        <v>6653245</v>
      </c>
      <c r="AN58" s="15">
        <v>6145637</v>
      </c>
      <c r="AO58" s="15">
        <v>4429540</v>
      </c>
      <c r="AP58" s="15">
        <v>7576805</v>
      </c>
      <c r="AQ58" s="15">
        <v>7729655</v>
      </c>
      <c r="AR58" s="15">
        <v>11532560</v>
      </c>
      <c r="AS58" s="15">
        <v>19289364</v>
      </c>
      <c r="AT58" s="15">
        <v>15958744</v>
      </c>
      <c r="AU58" s="15">
        <v>11579564</v>
      </c>
      <c r="AV58" s="15">
        <v>16468266</v>
      </c>
      <c r="AW58" s="15">
        <v>10448297</v>
      </c>
      <c r="AX58" s="15">
        <v>19997776</v>
      </c>
      <c r="AY58" s="15">
        <v>13783942</v>
      </c>
      <c r="AZ58" s="15">
        <v>14056942</v>
      </c>
      <c r="BA58" s="15">
        <v>13108787</v>
      </c>
      <c r="BB58" s="15">
        <v>13252869</v>
      </c>
      <c r="BC58" s="15">
        <v>13574374</v>
      </c>
      <c r="BD58" s="16">
        <f t="shared" ref="BD58:CP58" si="42">IFERROR(Q4*Q58/Q54,"")</f>
        <v>95.592994763962864</v>
      </c>
      <c r="BE58" s="16">
        <f t="shared" si="42"/>
        <v>99.081728624734581</v>
      </c>
      <c r="BF58" s="17">
        <f t="shared" si="42"/>
        <v>90.606162460712639</v>
      </c>
      <c r="BG58" s="16">
        <f t="shared" si="42"/>
        <v>99.242303447473986</v>
      </c>
      <c r="BH58" s="16">
        <f t="shared" si="42"/>
        <v>93.75345638703493</v>
      </c>
      <c r="BI58" s="16">
        <f t="shared" si="42"/>
        <v>95.420859849684859</v>
      </c>
      <c r="BJ58" s="16">
        <f t="shared" si="42"/>
        <v>95.535125679479279</v>
      </c>
      <c r="BK58" s="16">
        <f t="shared" si="42"/>
        <v>99.159926543485895</v>
      </c>
      <c r="BL58" s="17">
        <f t="shared" si="42"/>
        <v>98.556777725240508</v>
      </c>
      <c r="BM58" s="16">
        <f t="shared" si="42"/>
        <v>100.26585442983257</v>
      </c>
      <c r="BN58" s="16">
        <f t="shared" si="42"/>
        <v>98.033246787916283</v>
      </c>
      <c r="BO58" s="16">
        <f t="shared" si="42"/>
        <v>0</v>
      </c>
      <c r="BP58" s="17">
        <f t="shared" si="42"/>
        <v>94.772009516607497</v>
      </c>
      <c r="BQ58" s="17">
        <f t="shared" si="42"/>
        <v>95.313233968835362</v>
      </c>
      <c r="BR58" s="17">
        <f t="shared" si="42"/>
        <v>96.19449651808452</v>
      </c>
      <c r="BS58" s="17">
        <f t="shared" si="42"/>
        <v>96.012550768764854</v>
      </c>
      <c r="BT58" s="17">
        <f t="shared" si="42"/>
        <v>96.74187717191333</v>
      </c>
      <c r="BU58" s="17">
        <f t="shared" si="42"/>
        <v>97.878031399355521</v>
      </c>
      <c r="BV58" s="17">
        <f t="shared" si="42"/>
        <v>96.609918193219599</v>
      </c>
      <c r="BW58" s="17">
        <f t="shared" si="42"/>
        <v>96.488044520567428</v>
      </c>
      <c r="BX58" s="17">
        <f t="shared" si="42"/>
        <v>98.034204415777964</v>
      </c>
      <c r="BY58" s="17">
        <f t="shared" si="42"/>
        <v>100.94317283609672</v>
      </c>
      <c r="BZ58" s="17">
        <f t="shared" si="42"/>
        <v>105.74979925378246</v>
      </c>
      <c r="CA58" s="17">
        <f t="shared" si="42"/>
        <v>97.344430821984119</v>
      </c>
      <c r="CB58" s="17">
        <f t="shared" si="42"/>
        <v>98.073014126896226</v>
      </c>
      <c r="CC58" s="17">
        <f t="shared" si="42"/>
        <v>99.413955823513717</v>
      </c>
      <c r="CD58" s="17">
        <f t="shared" si="42"/>
        <v>99.902487413897219</v>
      </c>
      <c r="CE58" s="17">
        <f t="shared" si="42"/>
        <v>100.70830660968332</v>
      </c>
      <c r="CF58" s="17">
        <f t="shared" si="42"/>
        <v>103.12926605988163</v>
      </c>
      <c r="CG58" s="17">
        <f t="shared" si="42"/>
        <v>106.12383696874758</v>
      </c>
      <c r="CH58" s="17">
        <f t="shared" si="42"/>
        <v>97.502356581677091</v>
      </c>
      <c r="CI58" s="17">
        <f t="shared" si="42"/>
        <v>97.510183841952426</v>
      </c>
      <c r="CJ58" s="17">
        <f t="shared" si="42"/>
        <v>94.475238418107978</v>
      </c>
      <c r="CK58" s="17">
        <f t="shared" si="42"/>
        <v>99.860048380221215</v>
      </c>
      <c r="CL58" s="17">
        <f t="shared" si="42"/>
        <v>95.256120125563385</v>
      </c>
      <c r="CM58" s="17">
        <f t="shared" si="42"/>
        <v>94.869156651468984</v>
      </c>
      <c r="CN58" s="17">
        <f t="shared" si="42"/>
        <v>92.848889171257653</v>
      </c>
      <c r="CO58" s="17">
        <f t="shared" si="42"/>
        <v>89.89643476671381</v>
      </c>
      <c r="CP58" s="17">
        <f t="shared" si="42"/>
        <v>97.606133262940602</v>
      </c>
      <c r="CQ58" s="18">
        <v>2.1320000000000001</v>
      </c>
      <c r="CR58" s="18">
        <v>2.16</v>
      </c>
      <c r="CS58" s="19">
        <v>2.581</v>
      </c>
      <c r="CT58" s="18">
        <v>2.706</v>
      </c>
      <c r="CU58" s="18">
        <v>2.9390000000000001</v>
      </c>
      <c r="CV58" s="18">
        <v>3.2770000000000001</v>
      </c>
      <c r="CW58" s="18">
        <v>3.508</v>
      </c>
      <c r="CX58" s="18">
        <v>4.234</v>
      </c>
      <c r="CY58" s="19">
        <v>4.2530000000000001</v>
      </c>
      <c r="CZ58" s="18">
        <v>5.2629999999999999</v>
      </c>
      <c r="DA58" s="18">
        <v>6.59</v>
      </c>
      <c r="DB58" s="18">
        <v>6.59</v>
      </c>
      <c r="DC58" s="19">
        <v>1.599</v>
      </c>
      <c r="DD58" s="19">
        <v>2.3929999999999998</v>
      </c>
      <c r="DE58" s="19">
        <v>2.4580000000000002</v>
      </c>
      <c r="DF58" s="19">
        <v>3.1110000000000002</v>
      </c>
      <c r="DG58" s="19">
        <v>3.4830000000000001</v>
      </c>
      <c r="DH58" s="19">
        <v>3.7040000000000002</v>
      </c>
      <c r="DI58" s="19">
        <v>4.0220000000000002</v>
      </c>
      <c r="DJ58" s="19">
        <v>4.1050000000000004</v>
      </c>
      <c r="DK58" s="19">
        <v>4.6669999999999998</v>
      </c>
      <c r="DL58" s="19">
        <v>4.6849999999999996</v>
      </c>
      <c r="DM58" s="19">
        <v>5.0190000000000001</v>
      </c>
      <c r="DN58" s="19">
        <v>5.2290000000000001</v>
      </c>
      <c r="DO58" s="19">
        <v>5.32</v>
      </c>
      <c r="DP58" s="19">
        <v>5.5679999999999996</v>
      </c>
      <c r="DQ58" s="19">
        <v>5.6050000000000004</v>
      </c>
      <c r="DR58" s="19">
        <v>5.843</v>
      </c>
      <c r="DS58" s="19">
        <v>5.9089999999999998</v>
      </c>
      <c r="DT58" s="19">
        <v>5.9589999999999996</v>
      </c>
      <c r="DU58" s="19">
        <v>6.0910000000000002</v>
      </c>
      <c r="DV58" s="19">
        <v>6.101</v>
      </c>
      <c r="DW58" s="19">
        <v>6.22</v>
      </c>
      <c r="DX58" s="19">
        <v>6.46</v>
      </c>
      <c r="DY58" s="19">
        <v>6.6849999999999996</v>
      </c>
      <c r="DZ58" s="19">
        <v>6.7190000000000003</v>
      </c>
      <c r="EA58" s="19">
        <v>6.8170000000000002</v>
      </c>
      <c r="EB58" s="19">
        <v>7.3620000000000001</v>
      </c>
      <c r="EC58" s="19">
        <v>7.4459999999999997</v>
      </c>
    </row>
    <row r="59" spans="1:133" ht="16.5" customHeight="1">
      <c r="A59" s="12">
        <v>90795</v>
      </c>
      <c r="B59" s="13">
        <v>45980.828472222223</v>
      </c>
      <c r="C59" s="12" t="s">
        <v>192</v>
      </c>
      <c r="D59" s="12" t="s">
        <v>215</v>
      </c>
      <c r="E59" s="12">
        <v>5904</v>
      </c>
      <c r="F59" s="12">
        <v>221</v>
      </c>
      <c r="G59" s="12">
        <v>20251118003</v>
      </c>
      <c r="H59" s="12" t="s">
        <v>305</v>
      </c>
      <c r="I59" s="12" t="s">
        <v>195</v>
      </c>
      <c r="J59" s="12" t="s">
        <v>196</v>
      </c>
      <c r="K59" s="12" t="s">
        <v>217</v>
      </c>
      <c r="L59" s="12" t="s">
        <v>304</v>
      </c>
      <c r="M59" s="12">
        <v>1470.588</v>
      </c>
      <c r="N59" s="12">
        <v>-11.764706</v>
      </c>
      <c r="O59" s="12" t="s">
        <v>302</v>
      </c>
      <c r="P59" s="12" t="s">
        <v>200</v>
      </c>
      <c r="Q59" s="14">
        <v>1102947</v>
      </c>
      <c r="R59" s="14">
        <v>3680805</v>
      </c>
      <c r="S59" s="15">
        <v>2577936</v>
      </c>
      <c r="T59" s="14">
        <v>33044614</v>
      </c>
      <c r="U59" s="14">
        <v>3386240</v>
      </c>
      <c r="V59" s="14">
        <v>4795449</v>
      </c>
      <c r="W59" s="14">
        <v>5914420</v>
      </c>
      <c r="X59" s="14">
        <v>8472892</v>
      </c>
      <c r="Y59" s="15">
        <v>11372078</v>
      </c>
      <c r="Z59" s="14">
        <v>12675810</v>
      </c>
      <c r="AA59" s="14">
        <v>20533025</v>
      </c>
      <c r="AB59" s="14">
        <v>782865</v>
      </c>
      <c r="AC59" s="15">
        <v>8036052</v>
      </c>
      <c r="AD59" s="15">
        <v>4616952</v>
      </c>
      <c r="AE59" s="15">
        <v>6791895</v>
      </c>
      <c r="AF59" s="15">
        <v>5077303</v>
      </c>
      <c r="AG59" s="15">
        <v>4915700</v>
      </c>
      <c r="AH59" s="15">
        <v>7595238</v>
      </c>
      <c r="AI59" s="15">
        <v>9729193</v>
      </c>
      <c r="AJ59" s="15">
        <v>5922198</v>
      </c>
      <c r="AK59" s="15">
        <v>4787072</v>
      </c>
      <c r="AL59" s="15">
        <v>3307764</v>
      </c>
      <c r="AM59" s="15">
        <v>6733744</v>
      </c>
      <c r="AN59" s="15">
        <v>6110336</v>
      </c>
      <c r="AO59" s="15">
        <v>4483897</v>
      </c>
      <c r="AP59" s="15">
        <v>7669992</v>
      </c>
      <c r="AQ59" s="15">
        <v>7842369</v>
      </c>
      <c r="AR59" s="15">
        <v>11623348</v>
      </c>
      <c r="AS59" s="15">
        <v>19535848</v>
      </c>
      <c r="AT59" s="15">
        <v>16136681</v>
      </c>
      <c r="AU59" s="15">
        <v>11756751</v>
      </c>
      <c r="AV59" s="15">
        <v>16680289</v>
      </c>
      <c r="AW59" s="15">
        <v>10949253</v>
      </c>
      <c r="AX59" s="15">
        <v>20136710</v>
      </c>
      <c r="AY59" s="15">
        <v>13951249</v>
      </c>
      <c r="AZ59" s="15">
        <v>14285728</v>
      </c>
      <c r="BA59" s="15">
        <v>13359779</v>
      </c>
      <c r="BB59" s="15">
        <v>13248902</v>
      </c>
      <c r="BC59" s="15">
        <v>172189</v>
      </c>
      <c r="BD59" s="16">
        <f t="shared" ref="BD59:CP59" si="43">IFERROR(Q4*Q59/Q54,"")</f>
        <v>96.590826827399624</v>
      </c>
      <c r="BE59" s="16">
        <f t="shared" si="43"/>
        <v>102.50135037130792</v>
      </c>
      <c r="BF59" s="17">
        <f t="shared" si="43"/>
        <v>91.875595383785623</v>
      </c>
      <c r="BG59" s="16">
        <f t="shared" si="43"/>
        <v>99.54909719486443</v>
      </c>
      <c r="BH59" s="16">
        <f t="shared" si="43"/>
        <v>94.102243614047751</v>
      </c>
      <c r="BI59" s="16">
        <f t="shared" si="43"/>
        <v>97.560957641824103</v>
      </c>
      <c r="BJ59" s="16">
        <f t="shared" si="43"/>
        <v>97.521595475902927</v>
      </c>
      <c r="BK59" s="16">
        <f t="shared" si="43"/>
        <v>96.076185264677576</v>
      </c>
      <c r="BL59" s="17">
        <f t="shared" si="43"/>
        <v>99.262116991277111</v>
      </c>
      <c r="BM59" s="16">
        <f t="shared" si="43"/>
        <v>100.87728691054481</v>
      </c>
      <c r="BN59" s="16">
        <f t="shared" si="43"/>
        <v>98.575673980223783</v>
      </c>
      <c r="BO59" s="16">
        <f t="shared" si="43"/>
        <v>0</v>
      </c>
      <c r="BP59" s="17">
        <f t="shared" si="43"/>
        <v>95.951321959914068</v>
      </c>
      <c r="BQ59" s="17">
        <f t="shared" si="43"/>
        <v>95.657663148993379</v>
      </c>
      <c r="BR59" s="17">
        <f t="shared" si="43"/>
        <v>96.1026796851569</v>
      </c>
      <c r="BS59" s="17">
        <f t="shared" si="43"/>
        <v>98.449441063582356</v>
      </c>
      <c r="BT59" s="17">
        <f t="shared" si="43"/>
        <v>97.279400428916446</v>
      </c>
      <c r="BU59" s="17">
        <f t="shared" si="43"/>
        <v>98.505280921554828</v>
      </c>
      <c r="BV59" s="17">
        <f t="shared" si="43"/>
        <v>97.887725593436997</v>
      </c>
      <c r="BW59" s="17">
        <f t="shared" si="43"/>
        <v>97.235428635636552</v>
      </c>
      <c r="BX59" s="17">
        <f t="shared" si="43"/>
        <v>98.060444971593427</v>
      </c>
      <c r="BY59" s="17">
        <f t="shared" si="43"/>
        <v>99.894149036056447</v>
      </c>
      <c r="BZ59" s="17">
        <f t="shared" si="43"/>
        <v>107.02928814831893</v>
      </c>
      <c r="CA59" s="17">
        <f t="shared" si="43"/>
        <v>96.785277108146673</v>
      </c>
      <c r="CB59" s="17">
        <f t="shared" si="43"/>
        <v>99.276514903251268</v>
      </c>
      <c r="CC59" s="17">
        <f t="shared" si="43"/>
        <v>100.63664643008545</v>
      </c>
      <c r="CD59" s="17">
        <f t="shared" si="43"/>
        <v>101.35926769275441</v>
      </c>
      <c r="CE59" s="17">
        <f t="shared" si="43"/>
        <v>101.50111460205275</v>
      </c>
      <c r="CF59" s="17">
        <f t="shared" si="43"/>
        <v>104.4470759169357</v>
      </c>
      <c r="CG59" s="17">
        <f t="shared" si="43"/>
        <v>107.307097830549</v>
      </c>
      <c r="CH59" s="17">
        <f t="shared" si="43"/>
        <v>98.994308269636818</v>
      </c>
      <c r="CI59" s="17">
        <f t="shared" si="43"/>
        <v>98.765592377904071</v>
      </c>
      <c r="CJ59" s="17">
        <f t="shared" si="43"/>
        <v>99.004965849954672</v>
      </c>
      <c r="CK59" s="17">
        <f t="shared" si="43"/>
        <v>100.55382332607807</v>
      </c>
      <c r="CL59" s="17">
        <f t="shared" si="43"/>
        <v>96.412321717956019</v>
      </c>
      <c r="CM59" s="17">
        <f t="shared" si="43"/>
        <v>96.413214731360256</v>
      </c>
      <c r="CN59" s="17">
        <f t="shared" si="43"/>
        <v>94.626653078083834</v>
      </c>
      <c r="CO59" s="17">
        <f t="shared" si="43"/>
        <v>89.869525939899063</v>
      </c>
      <c r="CP59" s="17">
        <f t="shared" si="43"/>
        <v>1.2381198927046273</v>
      </c>
      <c r="CQ59" s="18">
        <v>2.13</v>
      </c>
      <c r="CR59" s="18">
        <v>2.1579999999999999</v>
      </c>
      <c r="CS59" s="19">
        <v>2.5790000000000002</v>
      </c>
      <c r="CT59" s="18">
        <v>2.702</v>
      </c>
      <c r="CU59" s="18">
        <v>2.9359999999999999</v>
      </c>
      <c r="CV59" s="18">
        <v>3.274</v>
      </c>
      <c r="CW59" s="18">
        <v>3.5049999999999999</v>
      </c>
      <c r="CX59" s="18">
        <v>4.2329999999999997</v>
      </c>
      <c r="CY59" s="19">
        <v>4.25</v>
      </c>
      <c r="CZ59" s="18">
        <v>5.2619999999999996</v>
      </c>
      <c r="DA59" s="18">
        <v>6.59</v>
      </c>
      <c r="DB59" s="18">
        <v>6.59</v>
      </c>
      <c r="DC59" s="19">
        <v>1.597</v>
      </c>
      <c r="DD59" s="19">
        <v>2.391</v>
      </c>
      <c r="DE59" s="19">
        <v>2.4540000000000002</v>
      </c>
      <c r="DF59" s="19">
        <v>3.1080000000000001</v>
      </c>
      <c r="DG59" s="19">
        <v>3.4809999999999999</v>
      </c>
      <c r="DH59" s="19">
        <v>3.7010000000000001</v>
      </c>
      <c r="DI59" s="19">
        <v>4.0190000000000001</v>
      </c>
      <c r="DJ59" s="19">
        <v>4.1029999999999998</v>
      </c>
      <c r="DK59" s="19">
        <v>4.665</v>
      </c>
      <c r="DL59" s="19">
        <v>4.6829999999999998</v>
      </c>
      <c r="DM59" s="19">
        <v>5.0179999999999998</v>
      </c>
      <c r="DN59" s="19">
        <v>5.2270000000000003</v>
      </c>
      <c r="DO59" s="19">
        <v>5.319</v>
      </c>
      <c r="DP59" s="19">
        <v>5.5670000000000002</v>
      </c>
      <c r="DQ59" s="19">
        <v>5.6050000000000004</v>
      </c>
      <c r="DR59" s="19">
        <v>5.8419999999999996</v>
      </c>
      <c r="DS59" s="19">
        <v>5.9080000000000004</v>
      </c>
      <c r="DT59" s="19">
        <v>5.9589999999999996</v>
      </c>
      <c r="DU59" s="19">
        <v>6.09</v>
      </c>
      <c r="DV59" s="19">
        <v>6.101</v>
      </c>
      <c r="DW59" s="19">
        <v>6.22</v>
      </c>
      <c r="DX59" s="19">
        <v>6.46</v>
      </c>
      <c r="DY59" s="19">
        <v>6.6849999999999996</v>
      </c>
      <c r="DZ59" s="19">
        <v>6.7190000000000003</v>
      </c>
      <c r="EA59" s="19">
        <v>6.8179999999999996</v>
      </c>
      <c r="EB59" s="19">
        <v>7.3620000000000001</v>
      </c>
      <c r="EC59" s="19">
        <v>7.39</v>
      </c>
    </row>
    <row r="60" spans="1:133" ht="16.5" customHeight="1">
      <c r="A60" s="12">
        <v>90796</v>
      </c>
      <c r="B60" s="13">
        <v>45980.838888888888</v>
      </c>
      <c r="C60" s="12" t="s">
        <v>192</v>
      </c>
      <c r="D60" s="12" t="s">
        <v>215</v>
      </c>
      <c r="E60" s="12">
        <v>5904</v>
      </c>
      <c r="F60" s="12">
        <v>221</v>
      </c>
      <c r="G60" s="12">
        <v>20251118003</v>
      </c>
      <c r="H60" s="12" t="s">
        <v>306</v>
      </c>
      <c r="I60" s="12" t="s">
        <v>195</v>
      </c>
      <c r="J60" s="12" t="s">
        <v>196</v>
      </c>
      <c r="K60" s="12" t="s">
        <v>217</v>
      </c>
      <c r="L60" s="12" t="s">
        <v>304</v>
      </c>
      <c r="M60" s="12">
        <v>1470.588</v>
      </c>
      <c r="N60" s="12">
        <v>-11.764706</v>
      </c>
      <c r="O60" s="12" t="s">
        <v>302</v>
      </c>
      <c r="P60" s="12" t="s">
        <v>200</v>
      </c>
      <c r="Q60" s="14">
        <v>1103441</v>
      </c>
      <c r="R60" s="14">
        <v>3681940</v>
      </c>
      <c r="S60" s="15">
        <v>2571990</v>
      </c>
      <c r="T60" s="14">
        <v>33335526</v>
      </c>
      <c r="U60" s="14">
        <v>3454157</v>
      </c>
      <c r="V60" s="14">
        <v>4820783</v>
      </c>
      <c r="W60" s="14">
        <v>5812921</v>
      </c>
      <c r="X60" s="14">
        <v>8624967</v>
      </c>
      <c r="Y60" s="15">
        <v>11281123</v>
      </c>
      <c r="Z60" s="14">
        <v>12614966</v>
      </c>
      <c r="AA60" s="14">
        <v>20427767</v>
      </c>
      <c r="AB60" s="14">
        <v>779405</v>
      </c>
      <c r="AC60" s="15">
        <v>7952730</v>
      </c>
      <c r="AD60" s="15">
        <v>4604549</v>
      </c>
      <c r="AE60" s="15">
        <v>6760539</v>
      </c>
      <c r="AF60" s="15">
        <v>5006886</v>
      </c>
      <c r="AG60" s="15">
        <v>4891712</v>
      </c>
      <c r="AH60" s="15">
        <v>7557209</v>
      </c>
      <c r="AI60" s="15">
        <v>9710534</v>
      </c>
      <c r="AJ60" s="15">
        <v>5875708</v>
      </c>
      <c r="AK60" s="15">
        <v>4757643</v>
      </c>
      <c r="AL60" s="15">
        <v>3291875</v>
      </c>
      <c r="AM60" s="15">
        <v>6696627</v>
      </c>
      <c r="AN60" s="15">
        <v>6207481</v>
      </c>
      <c r="AO60" s="15">
        <v>4471647</v>
      </c>
      <c r="AP60" s="15">
        <v>7587339</v>
      </c>
      <c r="AQ60" s="15">
        <v>7771172</v>
      </c>
      <c r="AR60" s="15">
        <v>11577413</v>
      </c>
      <c r="AS60" s="15">
        <v>19366924</v>
      </c>
      <c r="AT60" s="15">
        <v>15950353</v>
      </c>
      <c r="AU60" s="15">
        <v>11680715</v>
      </c>
      <c r="AV60" s="15">
        <v>16387192</v>
      </c>
      <c r="AW60" s="15">
        <v>10870262</v>
      </c>
      <c r="AX60" s="15">
        <v>19982357</v>
      </c>
      <c r="AY60" s="15">
        <v>13944626</v>
      </c>
      <c r="AZ60" s="15">
        <v>14264831</v>
      </c>
      <c r="BA60" s="15">
        <v>13250192</v>
      </c>
      <c r="BB60" s="15">
        <v>13116795</v>
      </c>
      <c r="BC60" s="15">
        <v>13512648</v>
      </c>
      <c r="BD60" s="16">
        <f t="shared" ref="BD60:CP60" si="44">IFERROR(Q4*Q60/Q54,"")</f>
        <v>96.634088986372561</v>
      </c>
      <c r="BE60" s="16">
        <f t="shared" si="44"/>
        <v>102.5329573248606</v>
      </c>
      <c r="BF60" s="17">
        <f t="shared" si="44"/>
        <v>91.663684657471237</v>
      </c>
      <c r="BG60" s="16">
        <f t="shared" si="44"/>
        <v>100.42548894097932</v>
      </c>
      <c r="BH60" s="16">
        <f t="shared" si="44"/>
        <v>95.989629646796544</v>
      </c>
      <c r="BI60" s="16">
        <f t="shared" si="44"/>
        <v>98.076364916700342</v>
      </c>
      <c r="BJ60" s="16">
        <f t="shared" si="44"/>
        <v>95.848000361046587</v>
      </c>
      <c r="BK60" s="16">
        <f t="shared" si="44"/>
        <v>97.800600715048688</v>
      </c>
      <c r="BL60" s="17">
        <f t="shared" si="44"/>
        <v>98.468208802207229</v>
      </c>
      <c r="BM60" s="16">
        <f t="shared" si="44"/>
        <v>100.39307504205001</v>
      </c>
      <c r="BN60" s="16">
        <f t="shared" si="44"/>
        <v>98.070347644147617</v>
      </c>
      <c r="BO60" s="16">
        <f t="shared" si="44"/>
        <v>0</v>
      </c>
      <c r="BP60" s="17">
        <f t="shared" si="44"/>
        <v>94.956448351786108</v>
      </c>
      <c r="BQ60" s="17">
        <f t="shared" si="44"/>
        <v>95.400687985284307</v>
      </c>
      <c r="BR60" s="17">
        <f t="shared" si="44"/>
        <v>95.659004448097477</v>
      </c>
      <c r="BS60" s="17">
        <f t="shared" si="44"/>
        <v>97.084048001286433</v>
      </c>
      <c r="BT60" s="17">
        <f t="shared" si="44"/>
        <v>96.804689145174805</v>
      </c>
      <c r="BU60" s="17">
        <f t="shared" si="44"/>
        <v>98.012069605705904</v>
      </c>
      <c r="BV60" s="17">
        <f t="shared" si="44"/>
        <v>97.699992954990208</v>
      </c>
      <c r="BW60" s="17">
        <f t="shared" si="44"/>
        <v>96.472118277342091</v>
      </c>
      <c r="BX60" s="17">
        <f t="shared" si="44"/>
        <v>97.457608658484062</v>
      </c>
      <c r="BY60" s="17">
        <f t="shared" si="44"/>
        <v>99.41430279127178</v>
      </c>
      <c r="BZ60" s="17">
        <f t="shared" si="44"/>
        <v>106.43933312653591</v>
      </c>
      <c r="CA60" s="17">
        <f t="shared" si="44"/>
        <v>98.324015034288678</v>
      </c>
      <c r="CB60" s="17">
        <f t="shared" si="44"/>
        <v>99.005291610752607</v>
      </c>
      <c r="CC60" s="17">
        <f t="shared" si="44"/>
        <v>99.552170626540175</v>
      </c>
      <c r="CD60" s="17">
        <f t="shared" si="44"/>
        <v>100.43907689557042</v>
      </c>
      <c r="CE60" s="17">
        <f t="shared" si="44"/>
        <v>101.09998631274702</v>
      </c>
      <c r="CF60" s="17">
        <f t="shared" si="44"/>
        <v>103.54393529810039</v>
      </c>
      <c r="CG60" s="17">
        <f t="shared" si="44"/>
        <v>106.06803777076529</v>
      </c>
      <c r="CH60" s="17">
        <f t="shared" si="44"/>
        <v>98.35406920838679</v>
      </c>
      <c r="CI60" s="17">
        <f t="shared" si="44"/>
        <v>97.030136905328831</v>
      </c>
      <c r="CJ60" s="17">
        <f t="shared" si="44"/>
        <v>98.290716096345562</v>
      </c>
      <c r="CK60" s="17">
        <f t="shared" si="44"/>
        <v>99.783052714004413</v>
      </c>
      <c r="CL60" s="17">
        <f t="shared" si="44"/>
        <v>96.366552424702192</v>
      </c>
      <c r="CM60" s="17">
        <f t="shared" si="44"/>
        <v>96.272182580374235</v>
      </c>
      <c r="CN60" s="17">
        <f t="shared" si="44"/>
        <v>93.850453783853879</v>
      </c>
      <c r="CO60" s="17">
        <f t="shared" si="44"/>
        <v>88.973421986277671</v>
      </c>
      <c r="CP60" s="17">
        <f t="shared" si="44"/>
        <v>97.162294292407736</v>
      </c>
      <c r="CQ60" s="18">
        <v>2.1309999999999998</v>
      </c>
      <c r="CR60" s="18">
        <v>2.16</v>
      </c>
      <c r="CS60" s="19">
        <v>2.58</v>
      </c>
      <c r="CT60" s="18">
        <v>2.7050000000000001</v>
      </c>
      <c r="CU60" s="18">
        <v>2.9390000000000001</v>
      </c>
      <c r="CV60" s="18">
        <v>3.2759999999999998</v>
      </c>
      <c r="CW60" s="18">
        <v>3.5070000000000001</v>
      </c>
      <c r="CX60" s="18">
        <v>4.234</v>
      </c>
      <c r="CY60" s="19">
        <v>4.2519999999999998</v>
      </c>
      <c r="CZ60" s="18">
        <v>5.2640000000000002</v>
      </c>
      <c r="DA60" s="18">
        <v>6.593</v>
      </c>
      <c r="DB60" s="18">
        <v>6.593</v>
      </c>
      <c r="DC60" s="19">
        <v>1.599</v>
      </c>
      <c r="DD60" s="19">
        <v>2.3940000000000001</v>
      </c>
      <c r="DE60" s="19">
        <v>2.4569999999999999</v>
      </c>
      <c r="DF60" s="19">
        <v>3.11</v>
      </c>
      <c r="DG60" s="19">
        <v>3.4820000000000002</v>
      </c>
      <c r="DH60" s="19">
        <v>3.7029999999999998</v>
      </c>
      <c r="DI60" s="19">
        <v>4.0209999999999999</v>
      </c>
      <c r="DJ60" s="19">
        <v>4.1040000000000001</v>
      </c>
      <c r="DK60" s="19">
        <v>4.6660000000000004</v>
      </c>
      <c r="DL60" s="19">
        <v>4.6849999999999996</v>
      </c>
      <c r="DM60" s="19">
        <v>5.0190000000000001</v>
      </c>
      <c r="DN60" s="19">
        <v>5.2290000000000001</v>
      </c>
      <c r="DO60" s="19">
        <v>5.3209999999999997</v>
      </c>
      <c r="DP60" s="19">
        <v>5.569</v>
      </c>
      <c r="DQ60" s="19">
        <v>5.6070000000000002</v>
      </c>
      <c r="DR60" s="19">
        <v>5.8449999999999998</v>
      </c>
      <c r="DS60" s="19">
        <v>5.9109999999999996</v>
      </c>
      <c r="DT60" s="19">
        <v>5.9619999999999997</v>
      </c>
      <c r="DU60" s="19">
        <v>6.093</v>
      </c>
      <c r="DV60" s="19">
        <v>6.1029999999999998</v>
      </c>
      <c r="DW60" s="19">
        <v>6.2229999999999999</v>
      </c>
      <c r="DX60" s="19">
        <v>6.4630000000000001</v>
      </c>
      <c r="DY60" s="19">
        <v>6.6879999999999997</v>
      </c>
      <c r="DZ60" s="19">
        <v>6.7229999999999999</v>
      </c>
      <c r="EA60" s="19">
        <v>6.8209999999999997</v>
      </c>
      <c r="EB60" s="19">
        <v>7.3659999999999997</v>
      </c>
      <c r="EC60" s="19">
        <v>7.45</v>
      </c>
    </row>
    <row r="61" spans="1:133" ht="16.5" customHeight="1">
      <c r="A61" s="12">
        <v>90797</v>
      </c>
      <c r="B61" s="13">
        <v>45980.849305555559</v>
      </c>
      <c r="C61" s="12" t="s">
        <v>192</v>
      </c>
      <c r="D61" s="12" t="s">
        <v>215</v>
      </c>
      <c r="E61" s="12">
        <v>5904</v>
      </c>
      <c r="F61" s="12">
        <v>221</v>
      </c>
      <c r="G61" s="12">
        <v>20251118003</v>
      </c>
      <c r="H61" s="12" t="s">
        <v>307</v>
      </c>
      <c r="I61" s="12" t="s">
        <v>195</v>
      </c>
      <c r="J61" s="12" t="s">
        <v>196</v>
      </c>
      <c r="K61" s="12" t="s">
        <v>217</v>
      </c>
      <c r="L61" s="12" t="s">
        <v>304</v>
      </c>
      <c r="M61" s="12">
        <v>1470.588</v>
      </c>
      <c r="N61" s="12">
        <v>-11.764706</v>
      </c>
      <c r="O61" s="12" t="s">
        <v>302</v>
      </c>
      <c r="P61" s="12" t="s">
        <v>200</v>
      </c>
      <c r="Q61" s="14">
        <v>1095916</v>
      </c>
      <c r="R61" s="14">
        <v>3704664</v>
      </c>
      <c r="S61" s="15">
        <v>2513782</v>
      </c>
      <c r="T61" s="14">
        <v>33138926</v>
      </c>
      <c r="U61" s="14">
        <v>3379046</v>
      </c>
      <c r="V61" s="14">
        <v>4927389</v>
      </c>
      <c r="W61" s="14">
        <v>5896831</v>
      </c>
      <c r="X61" s="14">
        <v>8510169</v>
      </c>
      <c r="Y61" s="15">
        <v>11215196</v>
      </c>
      <c r="Z61" s="14">
        <v>12362820</v>
      </c>
      <c r="AA61" s="14">
        <v>20440038</v>
      </c>
      <c r="AB61" s="14">
        <v>770934</v>
      </c>
      <c r="AC61" s="15">
        <v>7917061</v>
      </c>
      <c r="AD61" s="15">
        <v>4529940</v>
      </c>
      <c r="AE61" s="15">
        <v>6735451</v>
      </c>
      <c r="AF61" s="15">
        <v>5051920</v>
      </c>
      <c r="AG61" s="15">
        <v>4909847</v>
      </c>
      <c r="AH61" s="15">
        <v>7513654</v>
      </c>
      <c r="AI61" s="15">
        <v>9429226</v>
      </c>
      <c r="AJ61" s="15">
        <v>5850717</v>
      </c>
      <c r="AK61" s="15">
        <v>4675853</v>
      </c>
      <c r="AL61" s="15">
        <v>3143727</v>
      </c>
      <c r="AM61" s="15">
        <v>6501710</v>
      </c>
      <c r="AN61" s="15">
        <v>6040628</v>
      </c>
      <c r="AO61" s="15">
        <v>4372218</v>
      </c>
      <c r="AP61" s="15">
        <v>7556219</v>
      </c>
      <c r="AQ61" s="15">
        <v>7662914</v>
      </c>
      <c r="AR61" s="15">
        <v>11472709</v>
      </c>
      <c r="AS61" s="15">
        <v>19249940</v>
      </c>
      <c r="AT61" s="15">
        <v>15840563</v>
      </c>
      <c r="AU61" s="15">
        <v>11623422</v>
      </c>
      <c r="AV61" s="15">
        <v>16295842</v>
      </c>
      <c r="AW61" s="15">
        <v>10699111</v>
      </c>
      <c r="AX61" s="15">
        <v>20125828</v>
      </c>
      <c r="AY61" s="15">
        <v>13949267</v>
      </c>
      <c r="AZ61" s="15">
        <v>14258104</v>
      </c>
      <c r="BA61" s="15">
        <v>13295747</v>
      </c>
      <c r="BB61" s="15">
        <v>13186206</v>
      </c>
      <c r="BC61" s="15">
        <v>13526835</v>
      </c>
      <c r="BD61" s="16">
        <f t="shared" ref="BD61:CP61" si="45">IFERROR(Q4*Q61/Q54,"")</f>
        <v>95.975085451410166</v>
      </c>
      <c r="BE61" s="16">
        <f t="shared" si="45"/>
        <v>103.16576473678207</v>
      </c>
      <c r="BF61" s="17">
        <f t="shared" si="45"/>
        <v>89.589197681805672</v>
      </c>
      <c r="BG61" s="16">
        <f t="shared" si="45"/>
        <v>99.833218366763788</v>
      </c>
      <c r="BH61" s="16">
        <f t="shared" si="45"/>
        <v>93.902325256057921</v>
      </c>
      <c r="BI61" s="16">
        <f t="shared" si="45"/>
        <v>100.24520947126955</v>
      </c>
      <c r="BJ61" s="16">
        <f t="shared" si="45"/>
        <v>97.231574249337058</v>
      </c>
      <c r="BK61" s="16">
        <f t="shared" si="45"/>
        <v>96.498878243428081</v>
      </c>
      <c r="BL61" s="17">
        <f t="shared" si="45"/>
        <v>97.892759567082052</v>
      </c>
      <c r="BM61" s="16">
        <f t="shared" si="45"/>
        <v>98.386433700364847</v>
      </c>
      <c r="BN61" s="16">
        <f t="shared" si="45"/>
        <v>98.129258695754046</v>
      </c>
      <c r="BO61" s="16">
        <f t="shared" si="45"/>
        <v>0</v>
      </c>
      <c r="BP61" s="17">
        <f t="shared" si="45"/>
        <v>94.530556669777553</v>
      </c>
      <c r="BQ61" s="17">
        <f t="shared" si="45"/>
        <v>93.854879713965204</v>
      </c>
      <c r="BR61" s="17">
        <f t="shared" si="45"/>
        <v>95.304018979691193</v>
      </c>
      <c r="BS61" s="17">
        <f t="shared" si="45"/>
        <v>97.957262014485437</v>
      </c>
      <c r="BT61" s="17">
        <f t="shared" si="45"/>
        <v>97.163572300529765</v>
      </c>
      <c r="BU61" s="17">
        <f t="shared" si="45"/>
        <v>97.447189675605173</v>
      </c>
      <c r="BV61" s="17">
        <f t="shared" si="45"/>
        <v>94.869686236720923</v>
      </c>
      <c r="BW61" s="17">
        <f t="shared" si="45"/>
        <v>96.061795860389282</v>
      </c>
      <c r="BX61" s="17">
        <f t="shared" si="45"/>
        <v>95.782187065864065</v>
      </c>
      <c r="BY61" s="17">
        <f t="shared" si="45"/>
        <v>94.940247691998181</v>
      </c>
      <c r="BZ61" s="17">
        <f t="shared" si="45"/>
        <v>103.3412308289128</v>
      </c>
      <c r="CA61" s="17">
        <f t="shared" si="45"/>
        <v>95.681130282725817</v>
      </c>
      <c r="CB61" s="17">
        <f t="shared" si="45"/>
        <v>96.803866243418042</v>
      </c>
      <c r="CC61" s="17">
        <f t="shared" si="45"/>
        <v>99.143850456596795</v>
      </c>
      <c r="CD61" s="17">
        <f t="shared" si="45"/>
        <v>99.039888512330322</v>
      </c>
      <c r="CE61" s="17">
        <f t="shared" si="45"/>
        <v>100.18565657717569</v>
      </c>
      <c r="CF61" s="17">
        <f t="shared" si="45"/>
        <v>102.91848833879426</v>
      </c>
      <c r="CG61" s="17">
        <f t="shared" si="45"/>
        <v>105.33794672720957</v>
      </c>
      <c r="CH61" s="17">
        <f t="shared" si="45"/>
        <v>97.871650136681339</v>
      </c>
      <c r="CI61" s="17">
        <f t="shared" si="45"/>
        <v>96.489244786270149</v>
      </c>
      <c r="CJ61" s="17">
        <f t="shared" si="45"/>
        <v>96.743140301888587</v>
      </c>
      <c r="CK61" s="17">
        <f t="shared" si="45"/>
        <v>100.49948343115808</v>
      </c>
      <c r="CL61" s="17">
        <f t="shared" si="45"/>
        <v>96.398624792208011</v>
      </c>
      <c r="CM61" s="17">
        <f t="shared" si="45"/>
        <v>96.226782605273357</v>
      </c>
      <c r="CN61" s="17">
        <f t="shared" si="45"/>
        <v>94.173117592961219</v>
      </c>
      <c r="CO61" s="17">
        <f t="shared" si="45"/>
        <v>89.444248449105643</v>
      </c>
      <c r="CP61" s="17">
        <f t="shared" si="45"/>
        <v>97.264305494736561</v>
      </c>
      <c r="CQ61" s="18">
        <v>2.1309999999999998</v>
      </c>
      <c r="CR61" s="18">
        <v>2.16</v>
      </c>
      <c r="CS61" s="19">
        <v>2.5819999999999999</v>
      </c>
      <c r="CT61" s="18">
        <v>2.7050000000000001</v>
      </c>
      <c r="CU61" s="18">
        <v>2.9390000000000001</v>
      </c>
      <c r="CV61" s="18">
        <v>3.2829999999999999</v>
      </c>
      <c r="CW61" s="18">
        <v>3.5169999999999999</v>
      </c>
      <c r="CX61" s="18">
        <v>4.2409999999999997</v>
      </c>
      <c r="CY61" s="19">
        <v>4.258</v>
      </c>
      <c r="CZ61" s="18">
        <v>5.2640000000000002</v>
      </c>
      <c r="DA61" s="18">
        <v>6.59</v>
      </c>
      <c r="DB61" s="18">
        <v>6.59</v>
      </c>
      <c r="DC61" s="19">
        <v>1.5980000000000001</v>
      </c>
      <c r="DD61" s="19">
        <v>2.3929999999999998</v>
      </c>
      <c r="DE61" s="19">
        <v>2.4569999999999999</v>
      </c>
      <c r="DF61" s="19">
        <v>3.1120000000000001</v>
      </c>
      <c r="DG61" s="19">
        <v>3.4929999999999999</v>
      </c>
      <c r="DH61" s="19">
        <v>3.7130000000000001</v>
      </c>
      <c r="DI61" s="19">
        <v>4.0289999999999999</v>
      </c>
      <c r="DJ61" s="19">
        <v>4.1120000000000001</v>
      </c>
      <c r="DK61" s="19">
        <v>4.67</v>
      </c>
      <c r="DL61" s="19">
        <v>4.6879999999999997</v>
      </c>
      <c r="DM61" s="19">
        <v>5.0209999999999999</v>
      </c>
      <c r="DN61" s="19">
        <v>5.23</v>
      </c>
      <c r="DO61" s="19">
        <v>5.3220000000000001</v>
      </c>
      <c r="DP61" s="19">
        <v>5.569</v>
      </c>
      <c r="DQ61" s="19">
        <v>5.6059999999999999</v>
      </c>
      <c r="DR61" s="19">
        <v>5.8440000000000003</v>
      </c>
      <c r="DS61" s="19">
        <v>5.91</v>
      </c>
      <c r="DT61" s="19">
        <v>5.96</v>
      </c>
      <c r="DU61" s="19">
        <v>6.0910000000000002</v>
      </c>
      <c r="DV61" s="19">
        <v>6.101</v>
      </c>
      <c r="DW61" s="19">
        <v>6.2210000000000001</v>
      </c>
      <c r="DX61" s="19">
        <v>6.4610000000000003</v>
      </c>
      <c r="DY61" s="19">
        <v>6.6859999999999999</v>
      </c>
      <c r="DZ61" s="19">
        <v>6.72</v>
      </c>
      <c r="EA61" s="19">
        <v>6.8179999999999996</v>
      </c>
      <c r="EB61" s="19">
        <v>7.3630000000000004</v>
      </c>
      <c r="EC61" s="19">
        <v>7.4470000000000001</v>
      </c>
    </row>
    <row r="62" spans="1:133" ht="16.5" customHeight="1">
      <c r="A62" s="20" t="s">
        <v>308</v>
      </c>
      <c r="B62" s="21">
        <v>45980.849305555559</v>
      </c>
      <c r="C62" s="20" t="s">
        <v>205</v>
      </c>
      <c r="D62" s="20" t="s">
        <v>226</v>
      </c>
      <c r="E62" s="20">
        <v>5904</v>
      </c>
      <c r="F62" s="20">
        <v>221</v>
      </c>
      <c r="G62" s="20">
        <v>20251118003</v>
      </c>
      <c r="H62" s="20" t="s">
        <v>309</v>
      </c>
      <c r="I62" s="20" t="s">
        <v>208</v>
      </c>
      <c r="J62" s="20" t="s">
        <v>209</v>
      </c>
      <c r="K62" s="20" t="s">
        <v>228</v>
      </c>
      <c r="L62" s="20" t="s">
        <v>310</v>
      </c>
      <c r="M62" s="20">
        <v>1470.588</v>
      </c>
      <c r="N62" s="20">
        <v>-11.764706</v>
      </c>
      <c r="O62" s="20" t="s">
        <v>311</v>
      </c>
      <c r="P62" s="20" t="s">
        <v>213</v>
      </c>
      <c r="Q62" s="22">
        <f t="shared" ref="Q62:BC62" si="46">IFERROR(AVERAGE(Q60:Q61),"")</f>
        <v>1099678.5</v>
      </c>
      <c r="R62" s="22">
        <f t="shared" si="46"/>
        <v>3693302</v>
      </c>
      <c r="S62" s="22">
        <f t="shared" si="46"/>
        <v>2542886</v>
      </c>
      <c r="T62" s="22">
        <f t="shared" si="46"/>
        <v>33237226</v>
      </c>
      <c r="U62" s="22">
        <f t="shared" si="46"/>
        <v>3416601.5</v>
      </c>
      <c r="V62" s="22">
        <f t="shared" si="46"/>
        <v>4874086</v>
      </c>
      <c r="W62" s="22">
        <f t="shared" si="46"/>
        <v>5854876</v>
      </c>
      <c r="X62" s="22">
        <f t="shared" si="46"/>
        <v>8567568</v>
      </c>
      <c r="Y62" s="22">
        <f t="shared" si="46"/>
        <v>11248159.5</v>
      </c>
      <c r="Z62" s="22">
        <f t="shared" si="46"/>
        <v>12488893</v>
      </c>
      <c r="AA62" s="22">
        <f t="shared" si="46"/>
        <v>20433902.5</v>
      </c>
      <c r="AB62" s="22">
        <f t="shared" si="46"/>
        <v>775169.5</v>
      </c>
      <c r="AC62" s="22">
        <f t="shared" si="46"/>
        <v>7934895.5</v>
      </c>
      <c r="AD62" s="22">
        <f t="shared" si="46"/>
        <v>4567244.5</v>
      </c>
      <c r="AE62" s="22">
        <f t="shared" si="46"/>
        <v>6747995</v>
      </c>
      <c r="AF62" s="22">
        <f t="shared" si="46"/>
        <v>5029403</v>
      </c>
      <c r="AG62" s="22">
        <f t="shared" si="46"/>
        <v>4900779.5</v>
      </c>
      <c r="AH62" s="22">
        <f t="shared" si="46"/>
        <v>7535431.5</v>
      </c>
      <c r="AI62" s="22">
        <f t="shared" si="46"/>
        <v>9569880</v>
      </c>
      <c r="AJ62" s="22">
        <f t="shared" si="46"/>
        <v>5863212.5</v>
      </c>
      <c r="AK62" s="22">
        <f t="shared" si="46"/>
        <v>4716748</v>
      </c>
      <c r="AL62" s="22">
        <f t="shared" si="46"/>
        <v>3217801</v>
      </c>
      <c r="AM62" s="22">
        <f t="shared" si="46"/>
        <v>6599168.5</v>
      </c>
      <c r="AN62" s="22">
        <f t="shared" si="46"/>
        <v>6124054.5</v>
      </c>
      <c r="AO62" s="22">
        <f t="shared" si="46"/>
        <v>4421932.5</v>
      </c>
      <c r="AP62" s="22">
        <f t="shared" si="46"/>
        <v>7571779</v>
      </c>
      <c r="AQ62" s="22">
        <f t="shared" si="46"/>
        <v>7717043</v>
      </c>
      <c r="AR62" s="22">
        <f t="shared" si="46"/>
        <v>11525061</v>
      </c>
      <c r="AS62" s="22">
        <f t="shared" si="46"/>
        <v>19308432</v>
      </c>
      <c r="AT62" s="22">
        <f t="shared" si="46"/>
        <v>15895458</v>
      </c>
      <c r="AU62" s="22">
        <f t="shared" si="46"/>
        <v>11652068.5</v>
      </c>
      <c r="AV62" s="22">
        <f t="shared" si="46"/>
        <v>16341517</v>
      </c>
      <c r="AW62" s="22">
        <f t="shared" si="46"/>
        <v>10784686.5</v>
      </c>
      <c r="AX62" s="22">
        <f t="shared" si="46"/>
        <v>20054092.5</v>
      </c>
      <c r="AY62" s="22">
        <f t="shared" si="46"/>
        <v>13946946.5</v>
      </c>
      <c r="AZ62" s="22">
        <f t="shared" si="46"/>
        <v>14261467.5</v>
      </c>
      <c r="BA62" s="22">
        <f t="shared" si="46"/>
        <v>13272969.5</v>
      </c>
      <c r="BB62" s="22">
        <f t="shared" si="46"/>
        <v>13151500.5</v>
      </c>
      <c r="BC62" s="22">
        <f t="shared" si="46"/>
        <v>13519741.5</v>
      </c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</row>
    <row r="63" spans="1:133" ht="16.5" customHeight="1">
      <c r="A63" s="6" t="s">
        <v>312</v>
      </c>
      <c r="B63" s="7">
        <v>45980.849305555559</v>
      </c>
      <c r="C63" s="6" t="s">
        <v>192</v>
      </c>
      <c r="D63" s="6" t="s">
        <v>215</v>
      </c>
      <c r="E63" s="6">
        <v>5904</v>
      </c>
      <c r="F63" s="6">
        <v>221</v>
      </c>
      <c r="G63" s="6">
        <v>20251118003</v>
      </c>
      <c r="H63" s="6" t="s">
        <v>307</v>
      </c>
      <c r="I63" s="6" t="s">
        <v>195</v>
      </c>
      <c r="J63" s="6" t="s">
        <v>196</v>
      </c>
      <c r="K63" s="6" t="s">
        <v>217</v>
      </c>
      <c r="L63" s="6" t="s">
        <v>304</v>
      </c>
      <c r="M63" s="6">
        <v>1470.588</v>
      </c>
      <c r="N63" s="6">
        <v>-11.764706</v>
      </c>
      <c r="O63" s="6" t="s">
        <v>302</v>
      </c>
      <c r="P63" s="6" t="s">
        <v>200</v>
      </c>
      <c r="Q63" s="8">
        <f t="shared" ref="Q63:BA63" si="47">IFERROR(Q4*Q62/Q54,"")</f>
        <v>96.304587218891371</v>
      </c>
      <c r="R63" s="8">
        <f t="shared" si="47"/>
        <v>102.84936103082133</v>
      </c>
      <c r="S63" s="8">
        <f t="shared" si="47"/>
        <v>90.626441169638454</v>
      </c>
      <c r="T63" s="8">
        <f t="shared" si="47"/>
        <v>100.12935365387156</v>
      </c>
      <c r="U63" s="8">
        <f t="shared" si="47"/>
        <v>94.94597745142724</v>
      </c>
      <c r="V63" s="8">
        <f t="shared" si="47"/>
        <v>99.160787193984945</v>
      </c>
      <c r="W63" s="8">
        <f t="shared" si="47"/>
        <v>96.539787305191837</v>
      </c>
      <c r="X63" s="8">
        <f t="shared" si="47"/>
        <v>97.149739479238377</v>
      </c>
      <c r="Y63" s="8">
        <f t="shared" si="47"/>
        <v>98.180484184644641</v>
      </c>
      <c r="Z63" s="8">
        <f t="shared" si="47"/>
        <v>99.389754371207417</v>
      </c>
      <c r="AA63" s="8">
        <f t="shared" si="47"/>
        <v>98.099803169950832</v>
      </c>
      <c r="AB63" s="8">
        <f t="shared" si="47"/>
        <v>0</v>
      </c>
      <c r="AC63" s="8">
        <f t="shared" si="47"/>
        <v>94.743502510781838</v>
      </c>
      <c r="AD63" s="8">
        <f t="shared" si="47"/>
        <v>94.627783849624748</v>
      </c>
      <c r="AE63" s="8">
        <f t="shared" si="47"/>
        <v>95.481511713894321</v>
      </c>
      <c r="AF63" s="8">
        <f t="shared" si="47"/>
        <v>97.520655007885935</v>
      </c>
      <c r="AG63" s="8">
        <f t="shared" si="47"/>
        <v>96.984130722852285</v>
      </c>
      <c r="AH63" s="8">
        <f t="shared" si="47"/>
        <v>97.729629640655546</v>
      </c>
      <c r="AI63" s="8">
        <f t="shared" si="47"/>
        <v>96.284839595855573</v>
      </c>
      <c r="AJ63" s="8">
        <f t="shared" si="47"/>
        <v>96.266957068865679</v>
      </c>
      <c r="AK63" s="8">
        <f t="shared" si="47"/>
        <v>96.619897862174057</v>
      </c>
      <c r="AL63" s="8">
        <f t="shared" si="47"/>
        <v>97.177275241634973</v>
      </c>
      <c r="AM63" s="8">
        <f t="shared" si="47"/>
        <v>104.89028197772436</v>
      </c>
      <c r="AN63" s="8">
        <f t="shared" si="47"/>
        <v>97.002572658507248</v>
      </c>
      <c r="AO63" s="8">
        <f t="shared" si="47"/>
        <v>97.904578927085339</v>
      </c>
      <c r="AP63" s="8">
        <f t="shared" si="47"/>
        <v>99.348010541568485</v>
      </c>
      <c r="AQ63" s="8">
        <f t="shared" si="47"/>
        <v>99.739482703950387</v>
      </c>
      <c r="AR63" s="8">
        <f t="shared" si="47"/>
        <v>100.64282144496137</v>
      </c>
      <c r="AS63" s="8">
        <f t="shared" si="47"/>
        <v>103.23121181844733</v>
      </c>
      <c r="AT63" s="8">
        <f t="shared" si="47"/>
        <v>105.70299224898741</v>
      </c>
      <c r="AU63" s="8">
        <f t="shared" si="47"/>
        <v>98.112859672534071</v>
      </c>
      <c r="AV63" s="8">
        <f t="shared" si="47"/>
        <v>96.759690845799497</v>
      </c>
      <c r="AW63" s="8">
        <f t="shared" si="47"/>
        <v>97.516928199117089</v>
      </c>
      <c r="AX63" s="8">
        <f t="shared" si="47"/>
        <v>100.14126807258124</v>
      </c>
      <c r="AY63" s="8">
        <f t="shared" si="47"/>
        <v>96.382588608455109</v>
      </c>
      <c r="AZ63" s="8">
        <f t="shared" si="47"/>
        <v>96.24948259282381</v>
      </c>
      <c r="BA63" s="8">
        <f t="shared" si="47"/>
        <v>94.011785688407556</v>
      </c>
      <c r="BB63" s="8">
        <f>IFERROR(BB4*BB61/BB75,"")</f>
        <v>94.413769638735943</v>
      </c>
      <c r="BC63" s="8">
        <f>IFERROR(BC4*BC62/BC54,"")</f>
        <v>97.213299893572156</v>
      </c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</row>
    <row r="64" spans="1:133" ht="16.5" customHeight="1">
      <c r="A64" s="20" t="s">
        <v>313</v>
      </c>
      <c r="B64" s="21">
        <v>45980.849305555559</v>
      </c>
      <c r="C64" s="20" t="s">
        <v>192</v>
      </c>
      <c r="D64" s="20" t="s">
        <v>215</v>
      </c>
      <c r="E64" s="20">
        <v>5904</v>
      </c>
      <c r="F64" s="20">
        <v>221</v>
      </c>
      <c r="G64" s="20">
        <v>20251118003</v>
      </c>
      <c r="H64" s="20" t="s">
        <v>307</v>
      </c>
      <c r="I64" s="20" t="s">
        <v>195</v>
      </c>
      <c r="J64" s="20" t="s">
        <v>196</v>
      </c>
      <c r="K64" s="20" t="s">
        <v>217</v>
      </c>
      <c r="L64" s="20" t="s">
        <v>304</v>
      </c>
      <c r="M64" s="20">
        <v>1470.588</v>
      </c>
      <c r="N64" s="20">
        <v>-11.764706</v>
      </c>
      <c r="O64" s="20" t="s">
        <v>302</v>
      </c>
      <c r="P64" s="20" t="s">
        <v>200</v>
      </c>
      <c r="Q64" s="25">
        <f t="shared" ref="Q64:BC64" si="48">IFERROR((MAX(Q60:Q61)-MIN(Q60:Q61))/AVERAGE(MAX(Q60:Q61),MIN(Q60:Q61)),"")</f>
        <v>6.8429090866103139E-3</v>
      </c>
      <c r="R64" s="25">
        <f t="shared" si="48"/>
        <v>6.1527597797309836E-3</v>
      </c>
      <c r="S64" s="25">
        <f t="shared" si="48"/>
        <v>2.2890526747954883E-2</v>
      </c>
      <c r="T64" s="25">
        <f t="shared" si="48"/>
        <v>5.9150544031562682E-3</v>
      </c>
      <c r="U64" s="25">
        <f t="shared" si="48"/>
        <v>2.198412662407366E-2</v>
      </c>
      <c r="V64" s="25">
        <f t="shared" si="48"/>
        <v>2.1871998155141292E-2</v>
      </c>
      <c r="W64" s="25">
        <f t="shared" si="48"/>
        <v>1.4331644256855312E-2</v>
      </c>
      <c r="X64" s="25">
        <f t="shared" si="48"/>
        <v>1.3399134970390664E-2</v>
      </c>
      <c r="Y64" s="25">
        <f t="shared" si="48"/>
        <v>5.8611366597353101E-3</v>
      </c>
      <c r="Z64" s="25">
        <f t="shared" si="48"/>
        <v>2.0189619688470387E-2</v>
      </c>
      <c r="AA64" s="25">
        <f t="shared" si="48"/>
        <v>6.0052160863545282E-4</v>
      </c>
      <c r="AB64" s="25">
        <f t="shared" si="48"/>
        <v>1.0927932536045343E-2</v>
      </c>
      <c r="AC64" s="25">
        <f t="shared" si="48"/>
        <v>4.4952072777770039E-3</v>
      </c>
      <c r="AD64" s="25">
        <f t="shared" si="48"/>
        <v>1.6335670227420492E-2</v>
      </c>
      <c r="AE64" s="25">
        <f t="shared" si="48"/>
        <v>3.7178450784269993E-3</v>
      </c>
      <c r="AF64" s="25">
        <f t="shared" si="48"/>
        <v>8.9541442592689438E-3</v>
      </c>
      <c r="AG64" s="25">
        <f t="shared" si="48"/>
        <v>3.7004317374409522E-3</v>
      </c>
      <c r="AH64" s="25">
        <f t="shared" si="48"/>
        <v>5.7800273282293127E-3</v>
      </c>
      <c r="AI64" s="25">
        <f t="shared" si="48"/>
        <v>2.9395143930749393E-2</v>
      </c>
      <c r="AJ64" s="25">
        <f t="shared" si="48"/>
        <v>4.2623391186998594E-3</v>
      </c>
      <c r="AK64" s="25">
        <f t="shared" si="48"/>
        <v>1.7340337028817314E-2</v>
      </c>
      <c r="AL64" s="25">
        <f t="shared" si="48"/>
        <v>4.6040137348456293E-2</v>
      </c>
      <c r="AM64" s="25">
        <f t="shared" si="48"/>
        <v>2.9536599951948492E-2</v>
      </c>
      <c r="AN64" s="25">
        <f t="shared" si="48"/>
        <v>2.7245511939843124E-2</v>
      </c>
      <c r="AO64" s="25">
        <f t="shared" si="48"/>
        <v>2.2485417857463903E-2</v>
      </c>
      <c r="AP64" s="25">
        <f t="shared" si="48"/>
        <v>4.1099984561091922E-3</v>
      </c>
      <c r="AQ64" s="25">
        <f t="shared" si="48"/>
        <v>1.4028430319748122E-2</v>
      </c>
      <c r="AR64" s="25">
        <f t="shared" si="48"/>
        <v>9.0848976851402342E-3</v>
      </c>
      <c r="AS64" s="25">
        <f t="shared" si="48"/>
        <v>6.0587001575270324E-3</v>
      </c>
      <c r="AT64" s="25">
        <f t="shared" si="48"/>
        <v>6.9070045040539249E-3</v>
      </c>
      <c r="AU64" s="25">
        <f t="shared" si="48"/>
        <v>4.916981049330426E-3</v>
      </c>
      <c r="AV64" s="25">
        <f t="shared" si="48"/>
        <v>5.5900562964870401E-3</v>
      </c>
      <c r="AW64" s="25">
        <f t="shared" si="48"/>
        <v>1.5869816892683901E-2</v>
      </c>
      <c r="AX64" s="25">
        <f t="shared" si="48"/>
        <v>7.1542005702825992E-3</v>
      </c>
      <c r="AY64" s="25">
        <f t="shared" si="48"/>
        <v>3.3276100973069622E-4</v>
      </c>
      <c r="AZ64" s="25">
        <f t="shared" si="48"/>
        <v>4.7169058864384046E-4</v>
      </c>
      <c r="BA64" s="25">
        <f t="shared" si="48"/>
        <v>3.4321633904153851E-3</v>
      </c>
      <c r="BB64" s="25">
        <f t="shared" si="48"/>
        <v>5.2778008106375389E-3</v>
      </c>
      <c r="BC64" s="25">
        <f t="shared" si="48"/>
        <v>1.0493543829961543E-3</v>
      </c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</row>
    <row r="65" spans="1:133" ht="16.5" customHeight="1">
      <c r="A65" s="12">
        <v>90803</v>
      </c>
      <c r="B65" s="13">
        <v>45980.86041666667</v>
      </c>
      <c r="C65" s="12" t="s">
        <v>192</v>
      </c>
      <c r="D65" s="12" t="s">
        <v>233</v>
      </c>
      <c r="E65" s="12">
        <v>5905</v>
      </c>
      <c r="F65" s="12">
        <v>152</v>
      </c>
      <c r="G65" s="12">
        <v>20251118004</v>
      </c>
      <c r="H65" s="12" t="s">
        <v>314</v>
      </c>
      <c r="I65" s="12" t="s">
        <v>195</v>
      </c>
      <c r="J65" s="12" t="s">
        <v>196</v>
      </c>
      <c r="K65" s="12" t="s">
        <v>217</v>
      </c>
      <c r="L65" s="12" t="s">
        <v>315</v>
      </c>
      <c r="M65" s="12">
        <v>1470.588</v>
      </c>
      <c r="N65" s="12">
        <v>-11.764706</v>
      </c>
      <c r="O65" s="12" t="s">
        <v>316</v>
      </c>
      <c r="P65" s="12" t="s">
        <v>200</v>
      </c>
      <c r="Q65" s="14">
        <v>1083049</v>
      </c>
      <c r="R65" s="14">
        <v>3543931</v>
      </c>
      <c r="S65" s="15">
        <v>2535176</v>
      </c>
      <c r="T65" s="14">
        <v>32554997</v>
      </c>
      <c r="U65" s="14">
        <v>3348836</v>
      </c>
      <c r="V65" s="14">
        <v>4624242</v>
      </c>
      <c r="W65" s="14">
        <v>5811106</v>
      </c>
      <c r="X65" s="14">
        <v>8300431</v>
      </c>
      <c r="Y65" s="15">
        <v>11233962</v>
      </c>
      <c r="Z65" s="14">
        <v>12438012</v>
      </c>
      <c r="AA65" s="14">
        <v>19811220</v>
      </c>
      <c r="AB65" s="14">
        <v>741190</v>
      </c>
      <c r="AC65" s="15">
        <v>7884509</v>
      </c>
      <c r="AD65" s="15">
        <v>4509550</v>
      </c>
      <c r="AE65" s="15">
        <v>6732256</v>
      </c>
      <c r="AF65" s="15">
        <v>4965782</v>
      </c>
      <c r="AG65" s="15">
        <v>4833383</v>
      </c>
      <c r="AH65" s="15">
        <v>7477243</v>
      </c>
      <c r="AI65" s="15">
        <v>9542435</v>
      </c>
      <c r="AJ65" s="15">
        <v>5815373</v>
      </c>
      <c r="AK65" s="15">
        <v>4719572</v>
      </c>
      <c r="AL65" s="15">
        <v>3191265</v>
      </c>
      <c r="AM65" s="15">
        <v>6551024</v>
      </c>
      <c r="AN65" s="15">
        <v>6039318</v>
      </c>
      <c r="AO65" s="15">
        <v>4325223</v>
      </c>
      <c r="AP65" s="15">
        <v>7513528</v>
      </c>
      <c r="AQ65" s="15">
        <v>7532660</v>
      </c>
      <c r="AR65" s="15">
        <v>11269226</v>
      </c>
      <c r="AS65" s="15">
        <v>19096902</v>
      </c>
      <c r="AT65" s="15">
        <v>15717689</v>
      </c>
      <c r="AU65" s="15">
        <v>11568602</v>
      </c>
      <c r="AV65" s="15">
        <v>16108630</v>
      </c>
      <c r="AW65" s="15">
        <v>10030393</v>
      </c>
      <c r="AX65" s="15">
        <v>19536747</v>
      </c>
      <c r="AY65" s="15">
        <v>13117067</v>
      </c>
      <c r="AZ65" s="15">
        <v>13480420</v>
      </c>
      <c r="BA65" s="15">
        <v>12498891</v>
      </c>
      <c r="BB65" s="15">
        <v>13866437</v>
      </c>
      <c r="BC65" s="15">
        <v>13681690</v>
      </c>
      <c r="BD65" s="16">
        <f t="shared" ref="BD65:CP65" si="49">IFERROR(Q4*Q65/Q54,"")</f>
        <v>94.848255088039892</v>
      </c>
      <c r="BE65" s="16">
        <f t="shared" si="49"/>
        <v>98.689746705609153</v>
      </c>
      <c r="BF65" s="17">
        <f t="shared" si="49"/>
        <v>90.351662881733333</v>
      </c>
      <c r="BG65" s="16">
        <f t="shared" si="49"/>
        <v>98.074093422048151</v>
      </c>
      <c r="BH65" s="16">
        <f t="shared" si="49"/>
        <v>93.062801542564372</v>
      </c>
      <c r="BI65" s="16">
        <f t="shared" si="49"/>
        <v>94.077838777462546</v>
      </c>
      <c r="BJ65" s="16">
        <f t="shared" si="49"/>
        <v>95.818073217592314</v>
      </c>
      <c r="BK65" s="16">
        <f t="shared" si="49"/>
        <v>94.120607996971145</v>
      </c>
      <c r="BL65" s="17">
        <f t="shared" si="49"/>
        <v>98.056560139629838</v>
      </c>
      <c r="BM65" s="16">
        <f t="shared" si="49"/>
        <v>98.984830564737038</v>
      </c>
      <c r="BN65" s="16">
        <f t="shared" si="49"/>
        <v>95.110406960030915</v>
      </c>
      <c r="BO65" s="16">
        <f t="shared" si="49"/>
        <v>0</v>
      </c>
      <c r="BP65" s="17">
        <f t="shared" si="49"/>
        <v>94.141882301762124</v>
      </c>
      <c r="BQ65" s="17">
        <f t="shared" si="49"/>
        <v>93.432423567224248</v>
      </c>
      <c r="BR65" s="17">
        <f t="shared" si="49"/>
        <v>95.258810969026413</v>
      </c>
      <c r="BS65" s="17">
        <f t="shared" si="49"/>
        <v>96.287037102886742</v>
      </c>
      <c r="BT65" s="17">
        <f t="shared" si="49"/>
        <v>95.650385557157165</v>
      </c>
      <c r="BU65" s="17">
        <f t="shared" si="49"/>
        <v>96.974962764001532</v>
      </c>
      <c r="BV65" s="17">
        <f t="shared" si="49"/>
        <v>96.008708920997762</v>
      </c>
      <c r="BW65" s="17">
        <f t="shared" si="49"/>
        <v>95.48148952991906</v>
      </c>
      <c r="BX65" s="17">
        <f t="shared" si="49"/>
        <v>96.677745894666529</v>
      </c>
      <c r="BY65" s="17">
        <f t="shared" si="49"/>
        <v>96.375890638978689</v>
      </c>
      <c r="BZ65" s="17">
        <f t="shared" si="49"/>
        <v>104.12505069431698</v>
      </c>
      <c r="CA65" s="17">
        <f t="shared" si="49"/>
        <v>95.660380406939666</v>
      </c>
      <c r="CB65" s="17">
        <f t="shared" si="49"/>
        <v>95.763365130685472</v>
      </c>
      <c r="CC65" s="17">
        <f t="shared" si="49"/>
        <v>98.583709184904905</v>
      </c>
      <c r="CD65" s="17">
        <f t="shared" si="49"/>
        <v>97.356411229630169</v>
      </c>
      <c r="CE65" s="17">
        <f t="shared" si="49"/>
        <v>98.408737284853942</v>
      </c>
      <c r="CF65" s="17">
        <f t="shared" si="49"/>
        <v>102.10028113303714</v>
      </c>
      <c r="CG65" s="17">
        <f t="shared" si="49"/>
        <v>104.52084856812525</v>
      </c>
      <c r="CH65" s="17">
        <f t="shared" si="49"/>
        <v>97.410054243450162</v>
      </c>
      <c r="CI65" s="17">
        <f t="shared" si="49"/>
        <v>95.380744563027463</v>
      </c>
      <c r="CJ65" s="17">
        <f t="shared" si="49"/>
        <v>90.696480976978478</v>
      </c>
      <c r="CK65" s="17">
        <f t="shared" si="49"/>
        <v>97.557873466136513</v>
      </c>
      <c r="CL65" s="17">
        <f t="shared" si="49"/>
        <v>90.647574536156895</v>
      </c>
      <c r="CM65" s="17">
        <f t="shared" si="49"/>
        <v>90.978256629898269</v>
      </c>
      <c r="CN65" s="17">
        <f t="shared" si="49"/>
        <v>88.529026005429003</v>
      </c>
      <c r="CO65" s="17">
        <f t="shared" si="49"/>
        <v>94.058369490956764</v>
      </c>
      <c r="CP65" s="17">
        <f t="shared" si="49"/>
        <v>98.377785775037708</v>
      </c>
      <c r="CQ65" s="18">
        <v>2.1320000000000001</v>
      </c>
      <c r="CR65" s="18">
        <v>2.161</v>
      </c>
      <c r="CS65" s="19">
        <v>2.5819999999999999</v>
      </c>
      <c r="CT65" s="18">
        <v>2.7069999999999999</v>
      </c>
      <c r="CU65" s="18">
        <v>2.9390000000000001</v>
      </c>
      <c r="CV65" s="18">
        <v>3.2770000000000001</v>
      </c>
      <c r="CW65" s="18">
        <v>3.508</v>
      </c>
      <c r="CX65" s="18">
        <v>4.2350000000000003</v>
      </c>
      <c r="CY65" s="19">
        <v>4.2530000000000001</v>
      </c>
      <c r="CZ65" s="18">
        <v>5.2640000000000002</v>
      </c>
      <c r="DA65" s="18">
        <v>6.5919999999999996</v>
      </c>
      <c r="DB65" s="18">
        <v>6.5919999999999996</v>
      </c>
      <c r="DC65" s="19">
        <v>1.5980000000000001</v>
      </c>
      <c r="DD65" s="19">
        <v>2.3929999999999998</v>
      </c>
      <c r="DE65" s="19">
        <v>2.4580000000000002</v>
      </c>
      <c r="DF65" s="19">
        <v>3.1110000000000002</v>
      </c>
      <c r="DG65" s="19">
        <v>3.484</v>
      </c>
      <c r="DH65" s="19">
        <v>3.7040000000000002</v>
      </c>
      <c r="DI65" s="19">
        <v>4.0220000000000002</v>
      </c>
      <c r="DJ65" s="19">
        <v>4.1059999999999999</v>
      </c>
      <c r="DK65" s="19">
        <v>4.6669999999999998</v>
      </c>
      <c r="DL65" s="19">
        <v>4.6859999999999999</v>
      </c>
      <c r="DM65" s="19">
        <v>5.0199999999999996</v>
      </c>
      <c r="DN65" s="19">
        <v>5.2290000000000001</v>
      </c>
      <c r="DO65" s="19">
        <v>5.3220000000000001</v>
      </c>
      <c r="DP65" s="19">
        <v>5.569</v>
      </c>
      <c r="DQ65" s="19">
        <v>5.6070000000000002</v>
      </c>
      <c r="DR65" s="19">
        <v>5.8440000000000003</v>
      </c>
      <c r="DS65" s="19">
        <v>5.91</v>
      </c>
      <c r="DT65" s="19">
        <v>5.9610000000000003</v>
      </c>
      <c r="DU65" s="19">
        <v>6.0919999999999996</v>
      </c>
      <c r="DV65" s="19">
        <v>6.1029999999999998</v>
      </c>
      <c r="DW65" s="19">
        <v>6.2220000000000004</v>
      </c>
      <c r="DX65" s="19">
        <v>6.4619999999999997</v>
      </c>
      <c r="DY65" s="19">
        <v>6.6870000000000003</v>
      </c>
      <c r="DZ65" s="19">
        <v>6.7210000000000001</v>
      </c>
      <c r="EA65" s="19">
        <v>6.819</v>
      </c>
      <c r="EB65" s="19">
        <v>7.3639999999999999</v>
      </c>
      <c r="EC65" s="19">
        <v>7.4470000000000001</v>
      </c>
    </row>
    <row r="66" spans="1:133" ht="16.5" customHeight="1">
      <c r="A66" s="12">
        <v>90804</v>
      </c>
      <c r="B66" s="13">
        <v>45980.870833333334</v>
      </c>
      <c r="C66" s="12" t="s">
        <v>192</v>
      </c>
      <c r="D66" s="12" t="s">
        <v>233</v>
      </c>
      <c r="E66" s="12">
        <v>5905</v>
      </c>
      <c r="F66" s="12">
        <v>152</v>
      </c>
      <c r="G66" s="12">
        <v>20251118004</v>
      </c>
      <c r="H66" s="12" t="s">
        <v>317</v>
      </c>
      <c r="I66" s="12" t="s">
        <v>195</v>
      </c>
      <c r="J66" s="12" t="s">
        <v>196</v>
      </c>
      <c r="K66" s="12" t="s">
        <v>217</v>
      </c>
      <c r="L66" s="12" t="s">
        <v>318</v>
      </c>
      <c r="M66" s="12">
        <v>1470.588</v>
      </c>
      <c r="N66" s="12">
        <v>-11.764706</v>
      </c>
      <c r="O66" s="12" t="s">
        <v>316</v>
      </c>
      <c r="P66" s="12" t="s">
        <v>200</v>
      </c>
      <c r="Q66" s="14">
        <v>1071257</v>
      </c>
      <c r="R66" s="14">
        <v>3593041</v>
      </c>
      <c r="S66" s="15">
        <v>2487791</v>
      </c>
      <c r="T66" s="14">
        <v>32942435</v>
      </c>
      <c r="U66" s="14">
        <v>3318430</v>
      </c>
      <c r="V66" s="14">
        <v>4637928</v>
      </c>
      <c r="W66" s="14">
        <v>5745715</v>
      </c>
      <c r="X66" s="14">
        <v>8475087</v>
      </c>
      <c r="Y66" s="15">
        <v>11069679</v>
      </c>
      <c r="Z66" s="14">
        <v>12290384</v>
      </c>
      <c r="AA66" s="14">
        <v>20079489</v>
      </c>
      <c r="AB66" s="14">
        <v>743431</v>
      </c>
      <c r="AC66" s="15">
        <v>7735394</v>
      </c>
      <c r="AD66" s="15">
        <v>4441607</v>
      </c>
      <c r="AE66" s="15">
        <v>6651483</v>
      </c>
      <c r="AF66" s="15">
        <v>4873580</v>
      </c>
      <c r="AG66" s="15">
        <v>4774106</v>
      </c>
      <c r="AH66" s="15">
        <v>7399586</v>
      </c>
      <c r="AI66" s="15">
        <v>9256273</v>
      </c>
      <c r="AJ66" s="15">
        <v>5738828</v>
      </c>
      <c r="AK66" s="15">
        <v>4646786</v>
      </c>
      <c r="AL66" s="15">
        <v>3193038</v>
      </c>
      <c r="AM66" s="15">
        <v>6533093</v>
      </c>
      <c r="AN66" s="15">
        <v>6031616</v>
      </c>
      <c r="AO66" s="15">
        <v>4308922</v>
      </c>
      <c r="AP66" s="15">
        <v>7499149</v>
      </c>
      <c r="AQ66" s="15">
        <v>7545740</v>
      </c>
      <c r="AR66" s="15">
        <v>11303283</v>
      </c>
      <c r="AS66" s="15">
        <v>18858123</v>
      </c>
      <c r="AT66" s="15">
        <v>15678903</v>
      </c>
      <c r="AU66" s="15">
        <v>11559896</v>
      </c>
      <c r="AV66" s="15">
        <v>16254886</v>
      </c>
      <c r="AW66" s="15">
        <v>10177902</v>
      </c>
      <c r="AX66" s="15">
        <v>19623374</v>
      </c>
      <c r="AY66" s="15">
        <v>13343465</v>
      </c>
      <c r="AZ66" s="15">
        <v>13643422</v>
      </c>
      <c r="BA66" s="15">
        <v>12518131</v>
      </c>
      <c r="BB66" s="15">
        <v>12780390</v>
      </c>
      <c r="BC66" s="15">
        <v>13264344</v>
      </c>
      <c r="BD66" s="16">
        <f t="shared" ref="BD66:CP66" si="50">IFERROR(Q4*Q66/Q54,"")</f>
        <v>93.815568086807104</v>
      </c>
      <c r="BE66" s="16">
        <f t="shared" si="50"/>
        <v>100.05733920690572</v>
      </c>
      <c r="BF66" s="17">
        <f t="shared" si="50"/>
        <v>88.662899046145213</v>
      </c>
      <c r="BG66" s="16">
        <f t="shared" si="50"/>
        <v>99.241276162296941</v>
      </c>
      <c r="BH66" s="16">
        <f t="shared" si="50"/>
        <v>92.217831068135894</v>
      </c>
      <c r="BI66" s="16">
        <f t="shared" si="50"/>
        <v>94.356273448811578</v>
      </c>
      <c r="BJ66" s="16">
        <f t="shared" si="50"/>
        <v>94.73985512524095</v>
      </c>
      <c r="BK66" s="16">
        <f t="shared" si="50"/>
        <v>96.101074904089472</v>
      </c>
      <c r="BL66" s="17">
        <f t="shared" si="50"/>
        <v>96.622602478973803</v>
      </c>
      <c r="BM66" s="16">
        <f t="shared" si="50"/>
        <v>97.809969777771173</v>
      </c>
      <c r="BN66" s="16">
        <f t="shared" si="50"/>
        <v>96.398322280983422</v>
      </c>
      <c r="BO66" s="16">
        <f t="shared" si="50"/>
        <v>0</v>
      </c>
      <c r="BP66" s="17">
        <f t="shared" si="50"/>
        <v>92.361433223775506</v>
      </c>
      <c r="BQ66" s="17">
        <f t="shared" si="50"/>
        <v>92.02472675613933</v>
      </c>
      <c r="BR66" s="17">
        <f t="shared" si="50"/>
        <v>94.115904350739584</v>
      </c>
      <c r="BS66" s="17">
        <f t="shared" si="50"/>
        <v>94.499230591251646</v>
      </c>
      <c r="BT66" s="17">
        <f t="shared" si="50"/>
        <v>94.47732149319377</v>
      </c>
      <c r="BU66" s="17">
        <f t="shared" si="50"/>
        <v>95.967802145660769</v>
      </c>
      <c r="BV66" s="17">
        <f t="shared" si="50"/>
        <v>93.12956495383942</v>
      </c>
      <c r="BW66" s="17">
        <f t="shared" si="50"/>
        <v>94.224711913751108</v>
      </c>
      <c r="BX66" s="17">
        <f t="shared" si="50"/>
        <v>95.186766116693192</v>
      </c>
      <c r="BY66" s="17">
        <f t="shared" si="50"/>
        <v>96.429435065437431</v>
      </c>
      <c r="BZ66" s="17">
        <f t="shared" si="50"/>
        <v>103.84004696299195</v>
      </c>
      <c r="CA66" s="17">
        <f t="shared" si="50"/>
        <v>95.53838380899694</v>
      </c>
      <c r="CB66" s="17">
        <f t="shared" si="50"/>
        <v>95.402449955908267</v>
      </c>
      <c r="CC66" s="17">
        <f t="shared" si="50"/>
        <v>98.39504479789926</v>
      </c>
      <c r="CD66" s="17">
        <f t="shared" si="50"/>
        <v>97.525464639565513</v>
      </c>
      <c r="CE66" s="17">
        <f t="shared" si="50"/>
        <v>98.706140705968252</v>
      </c>
      <c r="CF66" s="17">
        <f t="shared" si="50"/>
        <v>100.82366553179116</v>
      </c>
      <c r="CG66" s="17">
        <f t="shared" si="50"/>
        <v>104.26292606866853</v>
      </c>
      <c r="CH66" s="17">
        <f t="shared" si="50"/>
        <v>97.336747898202603</v>
      </c>
      <c r="CI66" s="17">
        <f t="shared" si="50"/>
        <v>96.246740378736831</v>
      </c>
      <c r="CJ66" s="17">
        <f t="shared" si="50"/>
        <v>92.030281877145896</v>
      </c>
      <c r="CK66" s="17">
        <f t="shared" si="50"/>
        <v>97.990450389242042</v>
      </c>
      <c r="CL66" s="17">
        <f t="shared" si="50"/>
        <v>92.212133867891396</v>
      </c>
      <c r="CM66" s="17">
        <f t="shared" si="50"/>
        <v>92.078343851749437</v>
      </c>
      <c r="CN66" s="17">
        <f t="shared" si="50"/>
        <v>88.665301972660387</v>
      </c>
      <c r="CO66" s="17">
        <f t="shared" si="50"/>
        <v>86.69153040961632</v>
      </c>
      <c r="CP66" s="17">
        <f t="shared" si="50"/>
        <v>95.376871751838181</v>
      </c>
      <c r="CQ66" s="18">
        <v>2.1320000000000001</v>
      </c>
      <c r="CR66" s="18">
        <v>2.161</v>
      </c>
      <c r="CS66" s="19">
        <v>2.5819999999999999</v>
      </c>
      <c r="CT66" s="18">
        <v>2.7050000000000001</v>
      </c>
      <c r="CU66" s="18">
        <v>2.94</v>
      </c>
      <c r="CV66" s="18">
        <v>3.2770000000000001</v>
      </c>
      <c r="CW66" s="18">
        <v>3.5089999999999999</v>
      </c>
      <c r="CX66" s="18">
        <v>4.234</v>
      </c>
      <c r="CY66" s="19">
        <v>4.2519999999999998</v>
      </c>
      <c r="CZ66" s="18">
        <v>5.2640000000000002</v>
      </c>
      <c r="DA66" s="18">
        <v>6.593</v>
      </c>
      <c r="DB66" s="18">
        <v>6.593</v>
      </c>
      <c r="DC66" s="19">
        <v>1.6</v>
      </c>
      <c r="DD66" s="19">
        <v>2.3929999999999998</v>
      </c>
      <c r="DE66" s="19">
        <v>2.4580000000000002</v>
      </c>
      <c r="DF66" s="19">
        <v>3.1110000000000002</v>
      </c>
      <c r="DG66" s="19">
        <v>3.484</v>
      </c>
      <c r="DH66" s="19">
        <v>3.7040000000000002</v>
      </c>
      <c r="DI66" s="19">
        <v>4.0220000000000002</v>
      </c>
      <c r="DJ66" s="19">
        <v>4.1059999999999999</v>
      </c>
      <c r="DK66" s="19">
        <v>4.6669999999999998</v>
      </c>
      <c r="DL66" s="19">
        <v>4.6849999999999996</v>
      </c>
      <c r="DM66" s="19">
        <v>5.0199999999999996</v>
      </c>
      <c r="DN66" s="19">
        <v>5.23</v>
      </c>
      <c r="DO66" s="19">
        <v>5.3220000000000001</v>
      </c>
      <c r="DP66" s="19">
        <v>5.57</v>
      </c>
      <c r="DQ66" s="19">
        <v>5.6070000000000002</v>
      </c>
      <c r="DR66" s="19">
        <v>5.8449999999999998</v>
      </c>
      <c r="DS66" s="19">
        <v>5.9109999999999996</v>
      </c>
      <c r="DT66" s="19">
        <v>5.9619999999999997</v>
      </c>
      <c r="DU66" s="19">
        <v>6.093</v>
      </c>
      <c r="DV66" s="19">
        <v>6.1029999999999998</v>
      </c>
      <c r="DW66" s="19">
        <v>6.2229999999999999</v>
      </c>
      <c r="DX66" s="19">
        <v>6.4630000000000001</v>
      </c>
      <c r="DY66" s="19">
        <v>6.6879999999999997</v>
      </c>
      <c r="DZ66" s="19">
        <v>6.7220000000000004</v>
      </c>
      <c r="EA66" s="19">
        <v>6.8209999999999997</v>
      </c>
      <c r="EB66" s="19">
        <v>7.3650000000000002</v>
      </c>
      <c r="EC66" s="19">
        <v>7.4489999999999998</v>
      </c>
    </row>
    <row r="67" spans="1:133" ht="16.5" customHeight="1">
      <c r="A67" s="12">
        <v>90805</v>
      </c>
      <c r="B67" s="13">
        <v>45980.881249999999</v>
      </c>
      <c r="C67" s="12" t="s">
        <v>192</v>
      </c>
      <c r="D67" s="12" t="s">
        <v>233</v>
      </c>
      <c r="E67" s="12">
        <v>5905</v>
      </c>
      <c r="F67" s="12">
        <v>152</v>
      </c>
      <c r="G67" s="12">
        <v>20251118004</v>
      </c>
      <c r="H67" s="12" t="s">
        <v>319</v>
      </c>
      <c r="I67" s="12" t="s">
        <v>195</v>
      </c>
      <c r="J67" s="12" t="s">
        <v>196</v>
      </c>
      <c r="K67" s="12" t="s">
        <v>217</v>
      </c>
      <c r="L67" s="12" t="s">
        <v>318</v>
      </c>
      <c r="M67" s="12">
        <v>1470.588</v>
      </c>
      <c r="N67" s="12">
        <v>-11.764706</v>
      </c>
      <c r="O67" s="12" t="s">
        <v>316</v>
      </c>
      <c r="P67" s="12" t="s">
        <v>200</v>
      </c>
      <c r="Q67" s="14">
        <v>1074412</v>
      </c>
      <c r="R67" s="14">
        <v>3645673</v>
      </c>
      <c r="S67" s="15">
        <v>2499591</v>
      </c>
      <c r="T67" s="14">
        <v>33043157</v>
      </c>
      <c r="U67" s="14">
        <v>3343065</v>
      </c>
      <c r="V67" s="14">
        <v>4641056</v>
      </c>
      <c r="W67" s="14">
        <v>5798593</v>
      </c>
      <c r="X67" s="14">
        <v>8272430</v>
      </c>
      <c r="Y67" s="15">
        <v>10978084</v>
      </c>
      <c r="Z67" s="14">
        <v>12262389</v>
      </c>
      <c r="AA67" s="14">
        <v>22717140</v>
      </c>
      <c r="AB67" s="14">
        <v>839189</v>
      </c>
      <c r="AC67" s="15">
        <v>7815229</v>
      </c>
      <c r="AD67" s="15">
        <v>4533106</v>
      </c>
      <c r="AE67" s="15">
        <v>6633435</v>
      </c>
      <c r="AF67" s="15">
        <v>4923647</v>
      </c>
      <c r="AG67" s="15">
        <v>4815658</v>
      </c>
      <c r="AH67" s="15">
        <v>7458065</v>
      </c>
      <c r="AI67" s="15">
        <v>9666855</v>
      </c>
      <c r="AJ67" s="15">
        <v>5765571</v>
      </c>
      <c r="AK67" s="15">
        <v>4658444</v>
      </c>
      <c r="AL67" s="15">
        <v>3164946</v>
      </c>
      <c r="AM67" s="15">
        <v>6512269</v>
      </c>
      <c r="AN67" s="15">
        <v>6069626</v>
      </c>
      <c r="AO67" s="15">
        <v>4320174</v>
      </c>
      <c r="AP67" s="15">
        <v>7411933</v>
      </c>
      <c r="AQ67" s="15">
        <v>7595085</v>
      </c>
      <c r="AR67" s="15">
        <v>11306104</v>
      </c>
      <c r="AS67" s="15">
        <v>18910495</v>
      </c>
      <c r="AT67" s="15">
        <v>14655291</v>
      </c>
      <c r="AU67" s="15">
        <v>11641075</v>
      </c>
      <c r="AV67" s="15">
        <v>16034932</v>
      </c>
      <c r="AW67" s="15">
        <v>10292697</v>
      </c>
      <c r="AX67" s="15">
        <v>19631530</v>
      </c>
      <c r="AY67" s="15">
        <v>13502651</v>
      </c>
      <c r="AZ67" s="15">
        <v>13821785</v>
      </c>
      <c r="BA67" s="15">
        <v>12804291</v>
      </c>
      <c r="BB67" s="15">
        <v>12538023</v>
      </c>
      <c r="BC67" s="15">
        <v>13149245</v>
      </c>
      <c r="BD67" s="16">
        <f t="shared" ref="BD67:CP67" si="51">IFERROR(Q4*Q67/Q54,"")</f>
        <v>94.091867907778052</v>
      </c>
      <c r="BE67" s="16">
        <f t="shared" si="51"/>
        <v>101.52301073059216</v>
      </c>
      <c r="BF67" s="17">
        <f t="shared" si="51"/>
        <v>89.083441691706881</v>
      </c>
      <c r="BG67" s="16">
        <f t="shared" si="51"/>
        <v>99.544707885471595</v>
      </c>
      <c r="BH67" s="16">
        <f t="shared" si="51"/>
        <v>92.902427780546148</v>
      </c>
      <c r="BI67" s="16">
        <f t="shared" si="51"/>
        <v>94.419911009236799</v>
      </c>
      <c r="BJ67" s="16">
        <f t="shared" si="51"/>
        <v>95.611749059992761</v>
      </c>
      <c r="BK67" s="16">
        <f t="shared" si="51"/>
        <v>93.803097840628297</v>
      </c>
      <c r="BL67" s="17">
        <f t="shared" si="51"/>
        <v>95.823107997330609</v>
      </c>
      <c r="BM67" s="16">
        <f t="shared" si="51"/>
        <v>97.587178520481828</v>
      </c>
      <c r="BN67" s="16">
        <f t="shared" si="51"/>
        <v>109.0612506634118</v>
      </c>
      <c r="BO67" s="16">
        <f t="shared" si="51"/>
        <v>0</v>
      </c>
      <c r="BP67" s="17">
        <f t="shared" si="51"/>
        <v>93.314671678264062</v>
      </c>
      <c r="BQ67" s="17">
        <f t="shared" si="51"/>
        <v>93.920475405999625</v>
      </c>
      <c r="BR67" s="17">
        <f t="shared" si="51"/>
        <v>93.860532151528972</v>
      </c>
      <c r="BS67" s="17">
        <f t="shared" si="51"/>
        <v>95.470035005668194</v>
      </c>
      <c r="BT67" s="17">
        <f t="shared" si="51"/>
        <v>95.29961610975343</v>
      </c>
      <c r="BU67" s="17">
        <f t="shared" si="51"/>
        <v>96.726236617761799</v>
      </c>
      <c r="BV67" s="17">
        <f t="shared" si="51"/>
        <v>97.260528143654298</v>
      </c>
      <c r="BW67" s="17">
        <f t="shared" si="51"/>
        <v>94.663800081354211</v>
      </c>
      <c r="BX67" s="17">
        <f t="shared" si="51"/>
        <v>95.425573610601546</v>
      </c>
      <c r="BY67" s="17">
        <f t="shared" si="51"/>
        <v>95.581059415082422</v>
      </c>
      <c r="BZ67" s="17">
        <f t="shared" si="51"/>
        <v>103.50906053160986</v>
      </c>
      <c r="CA67" s="17">
        <f t="shared" si="51"/>
        <v>96.140446998792171</v>
      </c>
      <c r="CB67" s="17">
        <f t="shared" si="51"/>
        <v>95.651576852822132</v>
      </c>
      <c r="CC67" s="17">
        <f t="shared" si="51"/>
        <v>97.250698655811178</v>
      </c>
      <c r="CD67" s="17">
        <f t="shared" si="51"/>
        <v>98.163227675747436</v>
      </c>
      <c r="CE67" s="17">
        <f t="shared" si="51"/>
        <v>98.730775143850721</v>
      </c>
      <c r="CF67" s="17">
        <f t="shared" si="51"/>
        <v>101.10366884979004</v>
      </c>
      <c r="CG67" s="17">
        <f t="shared" si="51"/>
        <v>97.456022404617414</v>
      </c>
      <c r="CH67" s="17">
        <f t="shared" si="51"/>
        <v>98.020292097703049</v>
      </c>
      <c r="CI67" s="17">
        <f t="shared" si="51"/>
        <v>94.944371630456175</v>
      </c>
      <c r="CJ67" s="17">
        <f t="shared" si="51"/>
        <v>93.068277350877821</v>
      </c>
      <c r="CK67" s="17">
        <f t="shared" si="51"/>
        <v>98.031177845864676</v>
      </c>
      <c r="CL67" s="17">
        <f t="shared" si="51"/>
        <v>93.312214000142973</v>
      </c>
      <c r="CM67" s="17">
        <f t="shared" si="51"/>
        <v>93.282101211481432</v>
      </c>
      <c r="CN67" s="17">
        <f t="shared" si="51"/>
        <v>90.692159081960199</v>
      </c>
      <c r="CO67" s="17">
        <f t="shared" si="51"/>
        <v>85.047514370138074</v>
      </c>
      <c r="CP67" s="17">
        <f t="shared" si="51"/>
        <v>94.549255809295929</v>
      </c>
      <c r="CQ67" s="18">
        <v>2.1320000000000001</v>
      </c>
      <c r="CR67" s="18">
        <v>2.161</v>
      </c>
      <c r="CS67" s="19">
        <v>2.581</v>
      </c>
      <c r="CT67" s="18">
        <v>2.706</v>
      </c>
      <c r="CU67" s="18">
        <v>2.94</v>
      </c>
      <c r="CV67" s="18">
        <v>3.278</v>
      </c>
      <c r="CW67" s="18">
        <v>3.5089999999999999</v>
      </c>
      <c r="CX67" s="18">
        <v>4.2350000000000003</v>
      </c>
      <c r="CY67" s="19">
        <v>4.2530000000000001</v>
      </c>
      <c r="CZ67" s="18">
        <v>5.2640000000000002</v>
      </c>
      <c r="DA67" s="18">
        <v>6.593</v>
      </c>
      <c r="DB67" s="18">
        <v>6.593</v>
      </c>
      <c r="DC67" s="19">
        <v>1.599</v>
      </c>
      <c r="DD67" s="19">
        <v>2.3940000000000001</v>
      </c>
      <c r="DE67" s="19">
        <v>2.4569999999999999</v>
      </c>
      <c r="DF67" s="19">
        <v>3.1110000000000002</v>
      </c>
      <c r="DG67" s="19">
        <v>3.484</v>
      </c>
      <c r="DH67" s="19">
        <v>3.7050000000000001</v>
      </c>
      <c r="DI67" s="19">
        <v>4.0229999999999997</v>
      </c>
      <c r="DJ67" s="19">
        <v>4.1059999999999999</v>
      </c>
      <c r="DK67" s="19">
        <v>4.6680000000000001</v>
      </c>
      <c r="DL67" s="19">
        <v>4.6859999999999999</v>
      </c>
      <c r="DM67" s="19">
        <v>5.0199999999999996</v>
      </c>
      <c r="DN67" s="19">
        <v>5.23</v>
      </c>
      <c r="DO67" s="19">
        <v>5.3220000000000001</v>
      </c>
      <c r="DP67" s="19">
        <v>5.57</v>
      </c>
      <c r="DQ67" s="19">
        <v>5.6070000000000002</v>
      </c>
      <c r="DR67" s="19">
        <v>5.8449999999999998</v>
      </c>
      <c r="DS67" s="19">
        <v>5.9109999999999996</v>
      </c>
      <c r="DT67" s="19">
        <v>5.9619999999999997</v>
      </c>
      <c r="DU67" s="19">
        <v>6.093</v>
      </c>
      <c r="DV67" s="19">
        <v>6.1029999999999998</v>
      </c>
      <c r="DW67" s="19">
        <v>6.2220000000000004</v>
      </c>
      <c r="DX67" s="19">
        <v>6.4630000000000001</v>
      </c>
      <c r="DY67" s="19">
        <v>6.6879999999999997</v>
      </c>
      <c r="DZ67" s="19">
        <v>6.7220000000000004</v>
      </c>
      <c r="EA67" s="19">
        <v>6.82</v>
      </c>
      <c r="EB67" s="19">
        <v>7.3650000000000002</v>
      </c>
      <c r="EC67" s="19">
        <v>7.4489999999999998</v>
      </c>
    </row>
    <row r="68" spans="1:133" ht="16.5" customHeight="1">
      <c r="A68" s="12">
        <v>90806</v>
      </c>
      <c r="B68" s="13">
        <v>45980.89166666667</v>
      </c>
      <c r="C68" s="12" t="s">
        <v>192</v>
      </c>
      <c r="D68" s="12" t="s">
        <v>233</v>
      </c>
      <c r="E68" s="12">
        <v>5905</v>
      </c>
      <c r="F68" s="12">
        <v>152</v>
      </c>
      <c r="G68" s="12">
        <v>20251118004</v>
      </c>
      <c r="H68" s="12" t="s">
        <v>320</v>
      </c>
      <c r="I68" s="12" t="s">
        <v>195</v>
      </c>
      <c r="J68" s="12" t="s">
        <v>196</v>
      </c>
      <c r="K68" s="12" t="s">
        <v>217</v>
      </c>
      <c r="L68" s="12" t="s">
        <v>318</v>
      </c>
      <c r="M68" s="12">
        <v>1470.588</v>
      </c>
      <c r="N68" s="12">
        <v>-11.764706</v>
      </c>
      <c r="O68" s="12" t="s">
        <v>316</v>
      </c>
      <c r="P68" s="12" t="s">
        <v>200</v>
      </c>
      <c r="Q68" s="14">
        <v>1077426</v>
      </c>
      <c r="R68" s="14">
        <v>3689851</v>
      </c>
      <c r="S68" s="15">
        <v>2479068</v>
      </c>
      <c r="T68" s="14">
        <v>32613051</v>
      </c>
      <c r="U68" s="14">
        <v>3334448</v>
      </c>
      <c r="V68" s="14">
        <v>4674050</v>
      </c>
      <c r="W68" s="14">
        <v>5742292</v>
      </c>
      <c r="X68" s="14">
        <v>8364777</v>
      </c>
      <c r="Y68" s="15">
        <v>11082887</v>
      </c>
      <c r="Z68" s="14">
        <v>12272648</v>
      </c>
      <c r="AA68" s="14">
        <v>21059277</v>
      </c>
      <c r="AB68" s="14">
        <v>792550</v>
      </c>
      <c r="AC68" s="15">
        <v>7780350</v>
      </c>
      <c r="AD68" s="15">
        <v>4477545</v>
      </c>
      <c r="AE68" s="15">
        <v>6609768</v>
      </c>
      <c r="AF68" s="15">
        <v>4926100</v>
      </c>
      <c r="AG68" s="15">
        <v>4799775</v>
      </c>
      <c r="AH68" s="15">
        <v>7445781</v>
      </c>
      <c r="AI68" s="15">
        <v>9471885</v>
      </c>
      <c r="AJ68" s="15">
        <v>5732378</v>
      </c>
      <c r="AK68" s="15">
        <v>4624774</v>
      </c>
      <c r="AL68" s="15">
        <v>3165764</v>
      </c>
      <c r="AM68" s="15">
        <v>6506899</v>
      </c>
      <c r="AN68" s="15">
        <v>6036963</v>
      </c>
      <c r="AO68" s="15">
        <v>4359307</v>
      </c>
      <c r="AP68" s="15">
        <v>7426282</v>
      </c>
      <c r="AQ68" s="15">
        <v>7563527</v>
      </c>
      <c r="AR68" s="15">
        <v>11301853</v>
      </c>
      <c r="AS68" s="15">
        <v>18936394</v>
      </c>
      <c r="AT68" s="15">
        <v>15612853</v>
      </c>
      <c r="AU68" s="15">
        <v>11620779</v>
      </c>
      <c r="AV68" s="15">
        <v>16171999</v>
      </c>
      <c r="AW68" s="15">
        <v>10525415</v>
      </c>
      <c r="AX68" s="15">
        <v>19598921</v>
      </c>
      <c r="AY68" s="15">
        <v>13984435</v>
      </c>
      <c r="AZ68" s="15">
        <v>14319916</v>
      </c>
      <c r="BA68" s="15">
        <v>13019221</v>
      </c>
      <c r="BB68" s="15">
        <v>12832763</v>
      </c>
      <c r="BC68" s="15">
        <v>13397128</v>
      </c>
      <c r="BD68" s="16">
        <f t="shared" ref="BD68:CP68" si="52">IFERROR(Q4*Q68/Q54,"")</f>
        <v>94.355819622645399</v>
      </c>
      <c r="BE68" s="16">
        <f t="shared" si="52"/>
        <v>102.75325918349951</v>
      </c>
      <c r="BF68" s="17">
        <f t="shared" si="52"/>
        <v>88.352018241294829</v>
      </c>
      <c r="BG68" s="16">
        <f t="shared" si="52"/>
        <v>98.248984957732318</v>
      </c>
      <c r="BH68" s="16">
        <f t="shared" si="52"/>
        <v>92.662964826584741</v>
      </c>
      <c r="BI68" s="16">
        <f t="shared" si="52"/>
        <v>95.091157066995805</v>
      </c>
      <c r="BJ68" s="16">
        <f t="shared" si="52"/>
        <v>94.683414016676792</v>
      </c>
      <c r="BK68" s="16">
        <f t="shared" si="52"/>
        <v>94.850242957152517</v>
      </c>
      <c r="BL68" s="17">
        <f t="shared" si="52"/>
        <v>96.737889591955351</v>
      </c>
      <c r="BM68" s="16">
        <f t="shared" si="52"/>
        <v>97.668822225019468</v>
      </c>
      <c r="BN68" s="16">
        <f t="shared" si="52"/>
        <v>101.10212322885815</v>
      </c>
      <c r="BO68" s="16">
        <f t="shared" si="52"/>
        <v>0</v>
      </c>
      <c r="BP68" s="17">
        <f t="shared" si="52"/>
        <v>92.898212680905687</v>
      </c>
      <c r="BQ68" s="17">
        <f t="shared" si="52"/>
        <v>92.769318664014605</v>
      </c>
      <c r="BR68" s="17">
        <f t="shared" si="52"/>
        <v>93.525653281919134</v>
      </c>
      <c r="BS68" s="17">
        <f t="shared" si="52"/>
        <v>95.517598934574721</v>
      </c>
      <c r="BT68" s="17">
        <f t="shared" si="52"/>
        <v>94.985298979535457</v>
      </c>
      <c r="BU68" s="17">
        <f t="shared" si="52"/>
        <v>96.566921153145628</v>
      </c>
      <c r="BV68" s="17">
        <f t="shared" si="52"/>
        <v>95.298888585373106</v>
      </c>
      <c r="BW68" s="17">
        <f t="shared" si="52"/>
        <v>94.118810605706372</v>
      </c>
      <c r="BX68" s="17">
        <f t="shared" si="52"/>
        <v>94.735862826599643</v>
      </c>
      <c r="BY68" s="17">
        <f t="shared" si="52"/>
        <v>95.605762935016585</v>
      </c>
      <c r="BZ68" s="17">
        <f t="shared" si="52"/>
        <v>103.42370723077804</v>
      </c>
      <c r="CA68" s="17">
        <f t="shared" si="52"/>
        <v>95.623078149324101</v>
      </c>
      <c r="CB68" s="17">
        <f t="shared" si="52"/>
        <v>96.518007963462935</v>
      </c>
      <c r="CC68" s="17">
        <f t="shared" si="52"/>
        <v>97.438969417974334</v>
      </c>
      <c r="CD68" s="17">
        <f t="shared" si="52"/>
        <v>97.755354012846851</v>
      </c>
      <c r="CE68" s="17">
        <f t="shared" si="52"/>
        <v>98.693653202894183</v>
      </c>
      <c r="CF68" s="17">
        <f t="shared" si="52"/>
        <v>101.24213608290799</v>
      </c>
      <c r="CG68" s="17">
        <f t="shared" si="52"/>
        <v>103.82370106250353</v>
      </c>
      <c r="CH68" s="17">
        <f t="shared" si="52"/>
        <v>97.849395522565871</v>
      </c>
      <c r="CI68" s="17">
        <f t="shared" si="52"/>
        <v>95.755958495075987</v>
      </c>
      <c r="CJ68" s="17">
        <f t="shared" si="52"/>
        <v>95.17255219434611</v>
      </c>
      <c r="CK68" s="17">
        <f t="shared" si="52"/>
        <v>97.868342922739686</v>
      </c>
      <c r="CL68" s="17">
        <f t="shared" si="52"/>
        <v>96.641658841000137</v>
      </c>
      <c r="CM68" s="17">
        <f t="shared" si="52"/>
        <v>96.643946758824015</v>
      </c>
      <c r="CN68" s="17">
        <f t="shared" si="52"/>
        <v>92.2144976285838</v>
      </c>
      <c r="CO68" s="17">
        <f t="shared" si="52"/>
        <v>87.04678525881441</v>
      </c>
      <c r="CP68" s="17">
        <f t="shared" si="52"/>
        <v>96.331651161863732</v>
      </c>
      <c r="CQ68" s="18">
        <v>2.1309999999999998</v>
      </c>
      <c r="CR68" s="18">
        <v>2.16</v>
      </c>
      <c r="CS68" s="19">
        <v>2.58</v>
      </c>
      <c r="CT68" s="18">
        <v>2.7050000000000001</v>
      </c>
      <c r="CU68" s="18">
        <v>2.9390000000000001</v>
      </c>
      <c r="CV68" s="18">
        <v>3.2759999999999998</v>
      </c>
      <c r="CW68" s="18">
        <v>3.508</v>
      </c>
      <c r="CX68" s="18">
        <v>4.234</v>
      </c>
      <c r="CY68" s="19">
        <v>4.2519999999999998</v>
      </c>
      <c r="CZ68" s="18">
        <v>5.2629999999999999</v>
      </c>
      <c r="DA68" s="18">
        <v>6.5910000000000002</v>
      </c>
      <c r="DB68" s="18">
        <v>6.5910000000000002</v>
      </c>
      <c r="DC68" s="19">
        <v>1.5980000000000001</v>
      </c>
      <c r="DD68" s="19">
        <v>2.3929999999999998</v>
      </c>
      <c r="DE68" s="19">
        <v>2.4569999999999999</v>
      </c>
      <c r="DF68" s="19">
        <v>3.11</v>
      </c>
      <c r="DG68" s="19">
        <v>3.4830000000000001</v>
      </c>
      <c r="DH68" s="19">
        <v>3.7040000000000002</v>
      </c>
      <c r="DI68" s="19">
        <v>4.0209999999999999</v>
      </c>
      <c r="DJ68" s="19">
        <v>4.1050000000000004</v>
      </c>
      <c r="DK68" s="19">
        <v>4.6669999999999998</v>
      </c>
      <c r="DL68" s="19">
        <v>4.6849999999999996</v>
      </c>
      <c r="DM68" s="19">
        <v>5.0190000000000001</v>
      </c>
      <c r="DN68" s="19">
        <v>5.2290000000000001</v>
      </c>
      <c r="DO68" s="19">
        <v>5.3209999999999997</v>
      </c>
      <c r="DP68" s="19">
        <v>5.5679999999999996</v>
      </c>
      <c r="DQ68" s="19">
        <v>5.6059999999999999</v>
      </c>
      <c r="DR68" s="19">
        <v>5.843</v>
      </c>
      <c r="DS68" s="19">
        <v>5.9089999999999998</v>
      </c>
      <c r="DT68" s="19">
        <v>5.96</v>
      </c>
      <c r="DU68" s="19">
        <v>6.0910000000000002</v>
      </c>
      <c r="DV68" s="19">
        <v>6.101</v>
      </c>
      <c r="DW68" s="19">
        <v>6.22</v>
      </c>
      <c r="DX68" s="19">
        <v>6.4610000000000003</v>
      </c>
      <c r="DY68" s="19">
        <v>6.6859999999999999</v>
      </c>
      <c r="DZ68" s="19">
        <v>6.72</v>
      </c>
      <c r="EA68" s="19">
        <v>6.8179999999999996</v>
      </c>
      <c r="EB68" s="19">
        <v>7.3630000000000004</v>
      </c>
      <c r="EC68" s="19">
        <v>7.4470000000000001</v>
      </c>
    </row>
    <row r="69" spans="1:133" ht="16.5" customHeight="1">
      <c r="A69" s="12">
        <v>90807</v>
      </c>
      <c r="B69" s="13">
        <v>45980.902083333334</v>
      </c>
      <c r="C69" s="12" t="s">
        <v>192</v>
      </c>
      <c r="D69" s="12" t="s">
        <v>233</v>
      </c>
      <c r="E69" s="12">
        <v>5905</v>
      </c>
      <c r="F69" s="12">
        <v>152</v>
      </c>
      <c r="G69" s="12">
        <v>20251118004</v>
      </c>
      <c r="H69" s="12" t="s">
        <v>321</v>
      </c>
      <c r="I69" s="12" t="s">
        <v>195</v>
      </c>
      <c r="J69" s="12" t="s">
        <v>196</v>
      </c>
      <c r="K69" s="12" t="s">
        <v>217</v>
      </c>
      <c r="L69" s="12" t="s">
        <v>318</v>
      </c>
      <c r="M69" s="12">
        <v>1470.588</v>
      </c>
      <c r="N69" s="12">
        <v>-11.764706</v>
      </c>
      <c r="O69" s="12" t="s">
        <v>316</v>
      </c>
      <c r="P69" s="12" t="s">
        <v>200</v>
      </c>
      <c r="Q69" s="14">
        <v>1065064</v>
      </c>
      <c r="R69" s="14">
        <v>3732846</v>
      </c>
      <c r="S69" s="15">
        <v>2503360</v>
      </c>
      <c r="T69" s="14">
        <v>33349096</v>
      </c>
      <c r="U69" s="14">
        <v>3280366</v>
      </c>
      <c r="V69" s="14">
        <v>4622683</v>
      </c>
      <c r="W69" s="14">
        <v>5790479</v>
      </c>
      <c r="X69" s="14">
        <v>8335569</v>
      </c>
      <c r="Y69" s="15">
        <v>11097343</v>
      </c>
      <c r="Z69" s="14">
        <v>12262305</v>
      </c>
      <c r="AA69" s="14">
        <v>20241352</v>
      </c>
      <c r="AB69" s="14">
        <v>764275</v>
      </c>
      <c r="AC69" s="15">
        <v>7683675</v>
      </c>
      <c r="AD69" s="15">
        <v>4498830</v>
      </c>
      <c r="AE69" s="15">
        <v>6691526</v>
      </c>
      <c r="AF69" s="15">
        <v>4888530</v>
      </c>
      <c r="AG69" s="15">
        <v>4815707</v>
      </c>
      <c r="AH69" s="15">
        <v>7414136</v>
      </c>
      <c r="AI69" s="15">
        <v>9482778</v>
      </c>
      <c r="AJ69" s="15">
        <v>5774800</v>
      </c>
      <c r="AK69" s="15">
        <v>4638756</v>
      </c>
      <c r="AL69" s="15">
        <v>3161857</v>
      </c>
      <c r="AM69" s="15">
        <v>6537386</v>
      </c>
      <c r="AN69" s="15">
        <v>5775728</v>
      </c>
      <c r="AO69" s="15">
        <v>4326752</v>
      </c>
      <c r="AP69" s="15">
        <v>7475927</v>
      </c>
      <c r="AQ69" s="15">
        <v>7594795</v>
      </c>
      <c r="AR69" s="15">
        <v>11288115</v>
      </c>
      <c r="AS69" s="15">
        <v>19014215</v>
      </c>
      <c r="AT69" s="15">
        <v>15625103</v>
      </c>
      <c r="AU69" s="15">
        <v>11648491</v>
      </c>
      <c r="AV69" s="15">
        <v>16092225</v>
      </c>
      <c r="AW69" s="15">
        <v>10744606</v>
      </c>
      <c r="AX69" s="15">
        <v>19741118</v>
      </c>
      <c r="AY69" s="15">
        <v>13769612</v>
      </c>
      <c r="AZ69" s="15">
        <v>14037998</v>
      </c>
      <c r="BA69" s="15">
        <v>13134449</v>
      </c>
      <c r="BB69" s="15">
        <v>12898213</v>
      </c>
      <c r="BC69" s="15">
        <v>13510839</v>
      </c>
      <c r="BD69" s="16">
        <f t="shared" ref="BD69:CP69" si="53">IFERROR(Q4*Q69/Q54,"")</f>
        <v>93.273214745674579</v>
      </c>
      <c r="BE69" s="16">
        <f t="shared" si="53"/>
        <v>103.95056400111805</v>
      </c>
      <c r="BF69" s="17">
        <f t="shared" si="53"/>
        <v>89.217765863835865</v>
      </c>
      <c r="BG69" s="16">
        <f t="shared" si="53"/>
        <v>100.4663694684061</v>
      </c>
      <c r="BH69" s="16">
        <f t="shared" si="53"/>
        <v>91.160047862892</v>
      </c>
      <c r="BI69" s="16">
        <f t="shared" si="53"/>
        <v>94.046121719693062</v>
      </c>
      <c r="BJ69" s="16">
        <f t="shared" si="53"/>
        <v>95.477959064407145</v>
      </c>
      <c r="BK69" s="16">
        <f t="shared" si="53"/>
        <v>94.519046333943962</v>
      </c>
      <c r="BL69" s="17">
        <f t="shared" si="53"/>
        <v>96.864069975454825</v>
      </c>
      <c r="BM69" s="16">
        <f t="shared" si="53"/>
        <v>97.586510027336175</v>
      </c>
      <c r="BN69" s="16">
        <f t="shared" si="53"/>
        <v>97.175399906781905</v>
      </c>
      <c r="BO69" s="16">
        <f t="shared" si="53"/>
        <v>0</v>
      </c>
      <c r="BP69" s="17">
        <f t="shared" si="53"/>
        <v>91.74390282197561</v>
      </c>
      <c r="BQ69" s="17">
        <f t="shared" si="53"/>
        <v>93.210318128623797</v>
      </c>
      <c r="BR69" s="17">
        <f t="shared" si="53"/>
        <v>94.682497268126085</v>
      </c>
      <c r="BS69" s="17">
        <f t="shared" si="53"/>
        <v>94.789112669177769</v>
      </c>
      <c r="BT69" s="17">
        <f t="shared" si="53"/>
        <v>95.300585796801258</v>
      </c>
      <c r="BU69" s="17">
        <f t="shared" si="53"/>
        <v>96.156506151698309</v>
      </c>
      <c r="BV69" s="17">
        <f t="shared" si="53"/>
        <v>95.408485650092587</v>
      </c>
      <c r="BW69" s="17">
        <f t="shared" si="53"/>
        <v>94.815329255299133</v>
      </c>
      <c r="BX69" s="17">
        <f t="shared" si="53"/>
        <v>95.022276137615805</v>
      </c>
      <c r="BY69" s="17">
        <f t="shared" si="53"/>
        <v>95.487771917433747</v>
      </c>
      <c r="BZ69" s="17">
        <f t="shared" si="53"/>
        <v>103.90828192024914</v>
      </c>
      <c r="CA69" s="17">
        <f t="shared" si="53"/>
        <v>91.485220285968197</v>
      </c>
      <c r="CB69" s="17">
        <f t="shared" si="53"/>
        <v>95.797218225724677</v>
      </c>
      <c r="CC69" s="17">
        <f t="shared" si="53"/>
        <v>98.090352928155525</v>
      </c>
      <c r="CD69" s="17">
        <f t="shared" si="53"/>
        <v>98.159479549686168</v>
      </c>
      <c r="CE69" s="17">
        <f t="shared" si="53"/>
        <v>98.573685848186827</v>
      </c>
      <c r="CF69" s="17">
        <f t="shared" si="53"/>
        <v>101.65820073978553</v>
      </c>
      <c r="CG69" s="17">
        <f t="shared" si="53"/>
        <v>103.90516217265525</v>
      </c>
      <c r="CH69" s="17">
        <f t="shared" si="53"/>
        <v>98.082736372496967</v>
      </c>
      <c r="CI69" s="17">
        <f t="shared" si="53"/>
        <v>95.28360898324469</v>
      </c>
      <c r="CJ69" s="17">
        <f t="shared" si="53"/>
        <v>97.154513655061052</v>
      </c>
      <c r="CK69" s="17">
        <f t="shared" si="53"/>
        <v>98.578411847380224</v>
      </c>
      <c r="CL69" s="17">
        <f t="shared" si="53"/>
        <v>95.157090384913047</v>
      </c>
      <c r="CM69" s="17">
        <f t="shared" si="53"/>
        <v>94.741305138415484</v>
      </c>
      <c r="CN69" s="17">
        <f t="shared" si="53"/>
        <v>93.030651846470292</v>
      </c>
      <c r="CO69" s="17">
        <f t="shared" si="53"/>
        <v>87.490743593834665</v>
      </c>
      <c r="CP69" s="17">
        <f t="shared" si="53"/>
        <v>97.149286731611724</v>
      </c>
      <c r="CQ69" s="18">
        <v>2.1309999999999998</v>
      </c>
      <c r="CR69" s="18">
        <v>2.16</v>
      </c>
      <c r="CS69" s="19">
        <v>2.581</v>
      </c>
      <c r="CT69" s="18">
        <v>2.7040000000000002</v>
      </c>
      <c r="CU69" s="18">
        <v>2.9380000000000002</v>
      </c>
      <c r="CV69" s="18">
        <v>3.2749999999999999</v>
      </c>
      <c r="CW69" s="18">
        <v>3.5070000000000001</v>
      </c>
      <c r="CX69" s="18">
        <v>4.2329999999999997</v>
      </c>
      <c r="CY69" s="19">
        <v>4.2510000000000003</v>
      </c>
      <c r="CZ69" s="18">
        <v>5.2629999999999999</v>
      </c>
      <c r="DA69" s="18">
        <v>6.5910000000000002</v>
      </c>
      <c r="DB69" s="18">
        <v>6.5919999999999996</v>
      </c>
      <c r="DC69" s="19">
        <v>1.5980000000000001</v>
      </c>
      <c r="DD69" s="19">
        <v>2.3919999999999999</v>
      </c>
      <c r="DE69" s="19">
        <v>2.456</v>
      </c>
      <c r="DF69" s="19">
        <v>3.11</v>
      </c>
      <c r="DG69" s="19">
        <v>3.4820000000000002</v>
      </c>
      <c r="DH69" s="19">
        <v>3.7029999999999998</v>
      </c>
      <c r="DI69" s="19">
        <v>4.0209999999999999</v>
      </c>
      <c r="DJ69" s="19">
        <v>4.1040000000000001</v>
      </c>
      <c r="DK69" s="19">
        <v>4.6660000000000004</v>
      </c>
      <c r="DL69" s="19">
        <v>4.6840000000000002</v>
      </c>
      <c r="DM69" s="19">
        <v>5.0190000000000001</v>
      </c>
      <c r="DN69" s="19">
        <v>5.2279999999999998</v>
      </c>
      <c r="DO69" s="19">
        <v>5.32</v>
      </c>
      <c r="DP69" s="19">
        <v>5.5679999999999996</v>
      </c>
      <c r="DQ69" s="19">
        <v>5.6059999999999999</v>
      </c>
      <c r="DR69" s="19">
        <v>5.843</v>
      </c>
      <c r="DS69" s="19">
        <v>5.9089999999999998</v>
      </c>
      <c r="DT69" s="19">
        <v>5.96</v>
      </c>
      <c r="DU69" s="19">
        <v>6.0910000000000002</v>
      </c>
      <c r="DV69" s="19">
        <v>6.101</v>
      </c>
      <c r="DW69" s="19">
        <v>6.2210000000000001</v>
      </c>
      <c r="DX69" s="19">
        <v>6.4610000000000003</v>
      </c>
      <c r="DY69" s="19">
        <v>6.6870000000000003</v>
      </c>
      <c r="DZ69" s="19">
        <v>6.7210000000000001</v>
      </c>
      <c r="EA69" s="19">
        <v>6.819</v>
      </c>
      <c r="EB69" s="19">
        <v>7.3639999999999999</v>
      </c>
      <c r="EC69" s="19">
        <v>7.4480000000000004</v>
      </c>
    </row>
    <row r="70" spans="1:133" ht="16.5" customHeight="1">
      <c r="A70" s="20" t="s">
        <v>322</v>
      </c>
      <c r="B70" s="21">
        <v>45980.902083333334</v>
      </c>
      <c r="C70" s="20" t="s">
        <v>205</v>
      </c>
      <c r="D70" s="20" t="s">
        <v>243</v>
      </c>
      <c r="E70" s="20">
        <v>5905</v>
      </c>
      <c r="F70" s="20">
        <v>152</v>
      </c>
      <c r="G70" s="20">
        <v>20251118004</v>
      </c>
      <c r="H70" s="20" t="s">
        <v>323</v>
      </c>
      <c r="I70" s="20" t="s">
        <v>208</v>
      </c>
      <c r="J70" s="20" t="s">
        <v>209</v>
      </c>
      <c r="K70" s="20" t="s">
        <v>228</v>
      </c>
      <c r="L70" s="20" t="s">
        <v>324</v>
      </c>
      <c r="M70" s="20">
        <v>1470.588</v>
      </c>
      <c r="N70" s="20">
        <v>-11.764706</v>
      </c>
      <c r="O70" s="20" t="s">
        <v>325</v>
      </c>
      <c r="P70" s="20" t="s">
        <v>213</v>
      </c>
      <c r="Q70" s="22">
        <f t="shared" ref="Q70:BC70" si="54">IFERROR(AVERAGE(Q68:Q69),"")</f>
        <v>1071245</v>
      </c>
      <c r="R70" s="22">
        <f t="shared" si="54"/>
        <v>3711348.5</v>
      </c>
      <c r="S70" s="22">
        <f t="shared" si="54"/>
        <v>2491214</v>
      </c>
      <c r="T70" s="22">
        <f t="shared" si="54"/>
        <v>32981073.5</v>
      </c>
      <c r="U70" s="22">
        <f t="shared" si="54"/>
        <v>3307407</v>
      </c>
      <c r="V70" s="22">
        <f t="shared" si="54"/>
        <v>4648366.5</v>
      </c>
      <c r="W70" s="22">
        <f t="shared" si="54"/>
        <v>5766385.5</v>
      </c>
      <c r="X70" s="22">
        <f t="shared" si="54"/>
        <v>8350173</v>
      </c>
      <c r="Y70" s="22">
        <f t="shared" si="54"/>
        <v>11090115</v>
      </c>
      <c r="Z70" s="22">
        <f t="shared" si="54"/>
        <v>12267476.5</v>
      </c>
      <c r="AA70" s="22">
        <f t="shared" si="54"/>
        <v>20650314.5</v>
      </c>
      <c r="AB70" s="22">
        <f t="shared" si="54"/>
        <v>778412.5</v>
      </c>
      <c r="AC70" s="22">
        <f t="shared" si="54"/>
        <v>7732012.5</v>
      </c>
      <c r="AD70" s="22">
        <f t="shared" si="54"/>
        <v>4488187.5</v>
      </c>
      <c r="AE70" s="22">
        <f t="shared" si="54"/>
        <v>6650647</v>
      </c>
      <c r="AF70" s="22">
        <f t="shared" si="54"/>
        <v>4907315</v>
      </c>
      <c r="AG70" s="22">
        <f t="shared" si="54"/>
        <v>4807741</v>
      </c>
      <c r="AH70" s="22">
        <f t="shared" si="54"/>
        <v>7429958.5</v>
      </c>
      <c r="AI70" s="22">
        <f t="shared" si="54"/>
        <v>9477331.5</v>
      </c>
      <c r="AJ70" s="22">
        <f t="shared" si="54"/>
        <v>5753589</v>
      </c>
      <c r="AK70" s="22">
        <f t="shared" si="54"/>
        <v>4631765</v>
      </c>
      <c r="AL70" s="22">
        <f t="shared" si="54"/>
        <v>3163810.5</v>
      </c>
      <c r="AM70" s="22">
        <f t="shared" si="54"/>
        <v>6522142.5</v>
      </c>
      <c r="AN70" s="22">
        <f t="shared" si="54"/>
        <v>5906345.5</v>
      </c>
      <c r="AO70" s="22">
        <f t="shared" si="54"/>
        <v>4343029.5</v>
      </c>
      <c r="AP70" s="22">
        <f t="shared" si="54"/>
        <v>7451104.5</v>
      </c>
      <c r="AQ70" s="22">
        <f t="shared" si="54"/>
        <v>7579161</v>
      </c>
      <c r="AR70" s="22">
        <f t="shared" si="54"/>
        <v>11294984</v>
      </c>
      <c r="AS70" s="22">
        <f t="shared" si="54"/>
        <v>18975304.5</v>
      </c>
      <c r="AT70" s="22">
        <f t="shared" si="54"/>
        <v>15618978</v>
      </c>
      <c r="AU70" s="22">
        <f t="shared" si="54"/>
        <v>11634635</v>
      </c>
      <c r="AV70" s="22">
        <f t="shared" si="54"/>
        <v>16132112</v>
      </c>
      <c r="AW70" s="22">
        <f t="shared" si="54"/>
        <v>10635010.5</v>
      </c>
      <c r="AX70" s="22">
        <f t="shared" si="54"/>
        <v>19670019.5</v>
      </c>
      <c r="AY70" s="22">
        <f t="shared" si="54"/>
        <v>13877023.5</v>
      </c>
      <c r="AZ70" s="22">
        <f t="shared" si="54"/>
        <v>14178957</v>
      </c>
      <c r="BA70" s="22">
        <f t="shared" si="54"/>
        <v>13076835</v>
      </c>
      <c r="BB70" s="22">
        <f t="shared" si="54"/>
        <v>12865488</v>
      </c>
      <c r="BC70" s="22">
        <f t="shared" si="54"/>
        <v>13453983.5</v>
      </c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</row>
    <row r="71" spans="1:133" ht="16.5" customHeight="1">
      <c r="A71" s="6" t="s">
        <v>326</v>
      </c>
      <c r="B71" s="7">
        <v>45980.902083333334</v>
      </c>
      <c r="C71" s="6" t="s">
        <v>192</v>
      </c>
      <c r="D71" s="6" t="s">
        <v>233</v>
      </c>
      <c r="E71" s="6">
        <v>5905</v>
      </c>
      <c r="F71" s="6">
        <v>152</v>
      </c>
      <c r="G71" s="6">
        <v>20251118004</v>
      </c>
      <c r="H71" s="6" t="s">
        <v>321</v>
      </c>
      <c r="I71" s="6" t="s">
        <v>195</v>
      </c>
      <c r="J71" s="6" t="s">
        <v>196</v>
      </c>
      <c r="K71" s="6" t="s">
        <v>217</v>
      </c>
      <c r="L71" s="6" t="s">
        <v>318</v>
      </c>
      <c r="M71" s="6">
        <v>1470.588</v>
      </c>
      <c r="N71" s="6">
        <v>-11.764706</v>
      </c>
      <c r="O71" s="6" t="s">
        <v>316</v>
      </c>
      <c r="P71" s="6" t="s">
        <v>200</v>
      </c>
      <c r="Q71" s="8">
        <f>IFERROR(Q4*Q70/Q54,"")</f>
        <v>93.814517184159982</v>
      </c>
      <c r="R71" s="8">
        <f>IFERROR(R4*R70/R54,"")</f>
        <v>103.35191159230878</v>
      </c>
      <c r="S71" s="8">
        <f>IFERROR(S4*S70/S52,"")</f>
        <v>91.057804173468881</v>
      </c>
      <c r="T71" s="8">
        <f t="shared" ref="T71:BA71" si="55">IFERROR(T4*T70/T54,"")</f>
        <v>99.357677213069209</v>
      </c>
      <c r="U71" s="8">
        <f t="shared" si="55"/>
        <v>91.911506344738356</v>
      </c>
      <c r="V71" s="8">
        <f t="shared" si="55"/>
        <v>94.568639393344426</v>
      </c>
      <c r="W71" s="8">
        <f t="shared" si="55"/>
        <v>95.080686540541961</v>
      </c>
      <c r="X71" s="8">
        <f t="shared" si="55"/>
        <v>94.684644645548232</v>
      </c>
      <c r="Y71" s="8">
        <f t="shared" si="55"/>
        <v>96.800979783705088</v>
      </c>
      <c r="Z71" s="8">
        <f t="shared" si="55"/>
        <v>97.627666126177814</v>
      </c>
      <c r="AA71" s="8">
        <f t="shared" si="55"/>
        <v>99.138761567820026</v>
      </c>
      <c r="AB71" s="8">
        <f t="shared" si="55"/>
        <v>0</v>
      </c>
      <c r="AC71" s="8">
        <f t="shared" si="55"/>
        <v>92.321057751440648</v>
      </c>
      <c r="AD71" s="8">
        <f t="shared" si="55"/>
        <v>92.989818396319194</v>
      </c>
      <c r="AE71" s="8">
        <f t="shared" si="55"/>
        <v>94.104075275022609</v>
      </c>
      <c r="AF71" s="8">
        <f t="shared" si="55"/>
        <v>95.153355801876245</v>
      </c>
      <c r="AG71" s="8">
        <f t="shared" si="55"/>
        <v>95.142942388168365</v>
      </c>
      <c r="AH71" s="8">
        <f t="shared" si="55"/>
        <v>96.361713652421969</v>
      </c>
      <c r="AI71" s="8">
        <f t="shared" si="55"/>
        <v>95.353687117732846</v>
      </c>
      <c r="AJ71" s="8">
        <f t="shared" si="55"/>
        <v>94.467069930502745</v>
      </c>
      <c r="AK71" s="8">
        <f t="shared" si="55"/>
        <v>94.879069482107724</v>
      </c>
      <c r="AL71" s="8">
        <f t="shared" si="55"/>
        <v>95.546767426225159</v>
      </c>
      <c r="AM71" s="8">
        <f t="shared" si="55"/>
        <v>103.66599457551358</v>
      </c>
      <c r="AN71" s="8">
        <f t="shared" si="55"/>
        <v>93.554149217646142</v>
      </c>
      <c r="AO71" s="8">
        <f t="shared" si="55"/>
        <v>96.157613094593813</v>
      </c>
      <c r="AP71" s="8">
        <f t="shared" si="55"/>
        <v>97.764661173064923</v>
      </c>
      <c r="AQ71" s="8">
        <f t="shared" si="55"/>
        <v>97.957416781266502</v>
      </c>
      <c r="AR71" s="8">
        <f t="shared" si="55"/>
        <v>98.633669525540512</v>
      </c>
      <c r="AS71" s="8">
        <f t="shared" si="55"/>
        <v>101.45016841134675</v>
      </c>
      <c r="AT71" s="8">
        <f t="shared" si="55"/>
        <v>103.86443161757938</v>
      </c>
      <c r="AU71" s="8">
        <f t="shared" si="55"/>
        <v>97.966065947531419</v>
      </c>
      <c r="AV71" s="8">
        <f t="shared" si="55"/>
        <v>95.519783739160331</v>
      </c>
      <c r="AW71" s="8">
        <f t="shared" si="55"/>
        <v>96.163532924703588</v>
      </c>
      <c r="AX71" s="8">
        <f t="shared" si="55"/>
        <v>98.223377385059948</v>
      </c>
      <c r="AY71" s="8">
        <f t="shared" si="55"/>
        <v>95.899374612956592</v>
      </c>
      <c r="AZ71" s="8">
        <f t="shared" si="55"/>
        <v>95.692625948619735</v>
      </c>
      <c r="BA71" s="8">
        <f t="shared" si="55"/>
        <v>92.62257473752706</v>
      </c>
      <c r="BB71" s="8">
        <f>IFERROR(BB4*BB70/BB75,"")</f>
        <v>92.117415754154109</v>
      </c>
      <c r="BC71" s="8">
        <f>IFERROR(BC4*BC70/BC54,"")</f>
        <v>96.740468946737735</v>
      </c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</row>
    <row r="72" spans="1:133" ht="16.5" customHeight="1">
      <c r="A72" s="20" t="s">
        <v>327</v>
      </c>
      <c r="B72" s="21">
        <v>45980.902083333334</v>
      </c>
      <c r="C72" s="20" t="s">
        <v>192</v>
      </c>
      <c r="D72" s="20" t="s">
        <v>233</v>
      </c>
      <c r="E72" s="20">
        <v>5905</v>
      </c>
      <c r="F72" s="20">
        <v>152</v>
      </c>
      <c r="G72" s="20">
        <v>20251118004</v>
      </c>
      <c r="H72" s="20" t="s">
        <v>321</v>
      </c>
      <c r="I72" s="20" t="s">
        <v>195</v>
      </c>
      <c r="J72" s="20" t="s">
        <v>196</v>
      </c>
      <c r="K72" s="20" t="s">
        <v>217</v>
      </c>
      <c r="L72" s="20" t="s">
        <v>318</v>
      </c>
      <c r="M72" s="20">
        <v>1470.588</v>
      </c>
      <c r="N72" s="20">
        <v>-11.764706</v>
      </c>
      <c r="O72" s="20" t="s">
        <v>316</v>
      </c>
      <c r="P72" s="20" t="s">
        <v>200</v>
      </c>
      <c r="Q72" s="25">
        <f t="shared" ref="Q72:BC72" si="56">IFERROR((MAX(Q68:Q69)-MIN(Q68:Q69))/AVERAGE(MAX(Q68:Q69),MIN(Q68:Q69)),"")</f>
        <v>1.153984382657562E-2</v>
      </c>
      <c r="R72" s="25">
        <f t="shared" si="56"/>
        <v>1.1584738000217441E-2</v>
      </c>
      <c r="S72" s="25">
        <f t="shared" si="56"/>
        <v>9.7510691574469316E-3</v>
      </c>
      <c r="T72" s="25">
        <f t="shared" si="56"/>
        <v>2.2317193526159785E-2</v>
      </c>
      <c r="U72" s="25">
        <f t="shared" si="56"/>
        <v>1.6351782529334915E-2</v>
      </c>
      <c r="V72" s="25">
        <f t="shared" si="56"/>
        <v>1.1050548617455186E-2</v>
      </c>
      <c r="W72" s="25">
        <f t="shared" si="56"/>
        <v>8.3565346090718352E-3</v>
      </c>
      <c r="X72" s="25">
        <f t="shared" si="56"/>
        <v>3.4978916005692336E-3</v>
      </c>
      <c r="Y72" s="25">
        <f t="shared" si="56"/>
        <v>1.3035031647552799E-3</v>
      </c>
      <c r="Z72" s="25">
        <f t="shared" si="56"/>
        <v>8.4312368562515689E-4</v>
      </c>
      <c r="AA72" s="25">
        <f t="shared" si="56"/>
        <v>3.9608355601557545E-2</v>
      </c>
      <c r="AB72" s="25">
        <f t="shared" si="56"/>
        <v>3.6323928508342297E-2</v>
      </c>
      <c r="AC72" s="25">
        <f t="shared" si="56"/>
        <v>1.2503213102668937E-2</v>
      </c>
      <c r="AD72" s="25">
        <f t="shared" si="56"/>
        <v>4.7424489284371473E-3</v>
      </c>
      <c r="AE72" s="25">
        <f t="shared" si="56"/>
        <v>1.2293240041156898E-2</v>
      </c>
      <c r="AF72" s="25">
        <f t="shared" si="56"/>
        <v>7.6559177472813548E-3</v>
      </c>
      <c r="AG72" s="25">
        <f t="shared" si="56"/>
        <v>3.3138224376063519E-3</v>
      </c>
      <c r="AH72" s="25">
        <f t="shared" si="56"/>
        <v>4.2591085804853423E-3</v>
      </c>
      <c r="AI72" s="25">
        <f t="shared" si="56"/>
        <v>1.1493741671904163E-3</v>
      </c>
      <c r="AJ72" s="25">
        <f t="shared" si="56"/>
        <v>7.3731370106554358E-3</v>
      </c>
      <c r="AK72" s="25">
        <f t="shared" si="56"/>
        <v>3.0187196457505941E-3</v>
      </c>
      <c r="AL72" s="25">
        <f t="shared" si="56"/>
        <v>1.2349032914581958E-3</v>
      </c>
      <c r="AM72" s="25">
        <f t="shared" si="56"/>
        <v>4.6743842226691611E-3</v>
      </c>
      <c r="AN72" s="25">
        <f t="shared" si="56"/>
        <v>4.4229549388873371E-2</v>
      </c>
      <c r="AO72" s="25">
        <f t="shared" si="56"/>
        <v>7.4959196109535978E-3</v>
      </c>
      <c r="AP72" s="25">
        <f t="shared" si="56"/>
        <v>6.6627705999828613E-3</v>
      </c>
      <c r="AQ72" s="25">
        <f t="shared" si="56"/>
        <v>4.1255226007205813E-3</v>
      </c>
      <c r="AR72" s="25">
        <f t="shared" si="56"/>
        <v>1.2162921169255308E-3</v>
      </c>
      <c r="AS72" s="25">
        <f t="shared" si="56"/>
        <v>4.101172658388697E-3</v>
      </c>
      <c r="AT72" s="25">
        <f t="shared" si="56"/>
        <v>7.8430227637173188E-4</v>
      </c>
      <c r="AU72" s="25">
        <f t="shared" si="56"/>
        <v>2.3818538355522109E-3</v>
      </c>
      <c r="AV72" s="25">
        <f t="shared" si="56"/>
        <v>4.9450437735617013E-3</v>
      </c>
      <c r="AW72" s="25">
        <f t="shared" si="56"/>
        <v>2.0610322857697226E-2</v>
      </c>
      <c r="AX72" s="25">
        <f t="shared" si="56"/>
        <v>7.2291234891760023E-3</v>
      </c>
      <c r="AY72" s="25">
        <f t="shared" si="56"/>
        <v>1.5480481098846593E-2</v>
      </c>
      <c r="AZ72" s="25">
        <f t="shared" si="56"/>
        <v>1.9882844697251004E-2</v>
      </c>
      <c r="BA72" s="25">
        <f t="shared" si="56"/>
        <v>8.8116122899768948E-3</v>
      </c>
      <c r="BB72" s="25">
        <f t="shared" si="56"/>
        <v>5.0872535888261683E-3</v>
      </c>
      <c r="BC72" s="25">
        <f t="shared" si="56"/>
        <v>8.4518462505918778E-3</v>
      </c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</row>
    <row r="73" spans="1:133" ht="16.5" customHeight="1">
      <c r="A73" s="12">
        <v>90840</v>
      </c>
      <c r="B73" s="13">
        <v>45980.912499999999</v>
      </c>
      <c r="C73" s="12" t="s">
        <v>192</v>
      </c>
      <c r="D73" s="12" t="s">
        <v>193</v>
      </c>
      <c r="E73" s="12">
        <v>5841</v>
      </c>
      <c r="F73" s="12">
        <v>903</v>
      </c>
      <c r="G73" s="12">
        <v>20251030001</v>
      </c>
      <c r="H73" s="12" t="s">
        <v>328</v>
      </c>
      <c r="I73" s="12" t="s">
        <v>195</v>
      </c>
      <c r="J73" s="12" t="s">
        <v>196</v>
      </c>
      <c r="K73" s="12" t="s">
        <v>197</v>
      </c>
      <c r="L73" s="12" t="s">
        <v>292</v>
      </c>
      <c r="M73" s="12">
        <v>1470.588</v>
      </c>
      <c r="N73" s="12">
        <v>-11.764706</v>
      </c>
      <c r="O73" s="12" t="s">
        <v>199</v>
      </c>
      <c r="P73" s="12" t="s">
        <v>200</v>
      </c>
      <c r="Q73" s="14">
        <v>1080782</v>
      </c>
      <c r="R73" s="14">
        <v>3885048</v>
      </c>
      <c r="S73" s="15">
        <v>2475435</v>
      </c>
      <c r="T73" s="14">
        <v>34098427</v>
      </c>
      <c r="U73" s="14">
        <v>3278526</v>
      </c>
      <c r="V73" s="14">
        <v>4668006</v>
      </c>
      <c r="W73" s="14">
        <v>5758366</v>
      </c>
      <c r="X73" s="14">
        <v>8382247</v>
      </c>
      <c r="Y73" s="15">
        <v>10990392</v>
      </c>
      <c r="Z73" s="14">
        <v>12192101</v>
      </c>
      <c r="AA73" s="14">
        <v>20213383</v>
      </c>
      <c r="AB73" s="14">
        <v>762602</v>
      </c>
      <c r="AC73" s="15">
        <v>7616466</v>
      </c>
      <c r="AD73" s="15">
        <v>4448325</v>
      </c>
      <c r="AE73" s="15">
        <v>6582181</v>
      </c>
      <c r="AF73" s="15">
        <v>4839925</v>
      </c>
      <c r="AG73" s="15">
        <v>4761399</v>
      </c>
      <c r="AH73" s="15">
        <v>7310524</v>
      </c>
      <c r="AI73" s="15">
        <v>9349820</v>
      </c>
      <c r="AJ73" s="15">
        <v>5664604</v>
      </c>
      <c r="AK73" s="15">
        <v>4566010</v>
      </c>
      <c r="AL73" s="15">
        <v>3147703</v>
      </c>
      <c r="AM73" s="15">
        <v>6461728</v>
      </c>
      <c r="AN73" s="15">
        <v>6021836</v>
      </c>
      <c r="AO73" s="15">
        <v>4296942</v>
      </c>
      <c r="AP73" s="15">
        <v>7376394</v>
      </c>
      <c r="AQ73" s="15">
        <v>7523404</v>
      </c>
      <c r="AR73" s="15">
        <v>11234783</v>
      </c>
      <c r="AS73" s="15">
        <v>18849063</v>
      </c>
      <c r="AT73" s="15">
        <v>15489211</v>
      </c>
      <c r="AU73" s="15">
        <v>11662189</v>
      </c>
      <c r="AV73" s="15">
        <v>16226508</v>
      </c>
      <c r="AW73" s="15">
        <v>10939505</v>
      </c>
      <c r="AX73" s="15">
        <v>19644700</v>
      </c>
      <c r="AY73" s="15">
        <v>13826208</v>
      </c>
      <c r="AZ73" s="15">
        <v>14049404</v>
      </c>
      <c r="BA73" s="15">
        <v>13311757</v>
      </c>
      <c r="BB73" s="15">
        <v>13565164</v>
      </c>
      <c r="BC73" s="15">
        <v>13721186</v>
      </c>
      <c r="BD73" s="16"/>
      <c r="BE73" s="16"/>
      <c r="BF73" s="17"/>
      <c r="BG73" s="16"/>
      <c r="BH73" s="16"/>
      <c r="BI73" s="16"/>
      <c r="BJ73" s="16"/>
      <c r="BK73" s="16"/>
      <c r="BL73" s="17"/>
      <c r="BM73" s="16"/>
      <c r="BN73" s="16"/>
      <c r="BO73" s="16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8">
        <v>2.1320000000000001</v>
      </c>
      <c r="CR73" s="18">
        <v>2.161</v>
      </c>
      <c r="CS73" s="19">
        <v>2.581</v>
      </c>
      <c r="CT73" s="18">
        <v>2.706</v>
      </c>
      <c r="CU73" s="18">
        <v>2.94</v>
      </c>
      <c r="CV73" s="18">
        <v>3.2770000000000001</v>
      </c>
      <c r="CW73" s="18">
        <v>3.5089999999999999</v>
      </c>
      <c r="CX73" s="18">
        <v>4.2350000000000003</v>
      </c>
      <c r="CY73" s="19">
        <v>4.2530000000000001</v>
      </c>
      <c r="CZ73" s="18">
        <v>5.2640000000000002</v>
      </c>
      <c r="DA73" s="18">
        <v>6.5910000000000002</v>
      </c>
      <c r="DB73" s="18">
        <v>6.5910000000000002</v>
      </c>
      <c r="DC73" s="19">
        <v>1.6</v>
      </c>
      <c r="DD73" s="19">
        <v>2.3940000000000001</v>
      </c>
      <c r="DE73" s="19">
        <v>2.4580000000000002</v>
      </c>
      <c r="DF73" s="19">
        <v>3.1110000000000002</v>
      </c>
      <c r="DG73" s="19">
        <v>3.484</v>
      </c>
      <c r="DH73" s="19">
        <v>3.7040000000000002</v>
      </c>
      <c r="DI73" s="19">
        <v>4.0220000000000002</v>
      </c>
      <c r="DJ73" s="19">
        <v>4.1059999999999999</v>
      </c>
      <c r="DK73" s="19">
        <v>4.6669999999999998</v>
      </c>
      <c r="DL73" s="19">
        <v>4.6859999999999999</v>
      </c>
      <c r="DM73" s="19">
        <v>5.0199999999999996</v>
      </c>
      <c r="DN73" s="19">
        <v>5.2290000000000001</v>
      </c>
      <c r="DO73" s="19">
        <v>5.3209999999999997</v>
      </c>
      <c r="DP73" s="19">
        <v>5.569</v>
      </c>
      <c r="DQ73" s="19">
        <v>5.6059999999999999</v>
      </c>
      <c r="DR73" s="19">
        <v>5.8440000000000003</v>
      </c>
      <c r="DS73" s="19">
        <v>5.91</v>
      </c>
      <c r="DT73" s="19">
        <v>5.9610000000000003</v>
      </c>
      <c r="DU73" s="19">
        <v>6.0919999999999996</v>
      </c>
      <c r="DV73" s="19">
        <v>6.1020000000000003</v>
      </c>
      <c r="DW73" s="19">
        <v>6.2210000000000001</v>
      </c>
      <c r="DX73" s="19">
        <v>6.4619999999999997</v>
      </c>
      <c r="DY73" s="19">
        <v>6.6859999999999999</v>
      </c>
      <c r="DZ73" s="19">
        <v>6.72</v>
      </c>
      <c r="EA73" s="19">
        <v>6.819</v>
      </c>
      <c r="EB73" s="19">
        <v>7.3639999999999999</v>
      </c>
      <c r="EC73" s="19">
        <v>7.4470000000000001</v>
      </c>
    </row>
    <row r="74" spans="1:133" ht="16.5" customHeight="1">
      <c r="A74" s="12">
        <v>90841</v>
      </c>
      <c r="B74" s="13">
        <v>45980.923611111109</v>
      </c>
      <c r="C74" s="12" t="s">
        <v>192</v>
      </c>
      <c r="D74" s="12" t="s">
        <v>193</v>
      </c>
      <c r="E74" s="12">
        <v>5841</v>
      </c>
      <c r="F74" s="12">
        <v>903</v>
      </c>
      <c r="G74" s="12">
        <v>20251030001</v>
      </c>
      <c r="H74" s="12" t="s">
        <v>329</v>
      </c>
      <c r="I74" s="12" t="s">
        <v>195</v>
      </c>
      <c r="J74" s="12" t="s">
        <v>196</v>
      </c>
      <c r="K74" s="12" t="s">
        <v>197</v>
      </c>
      <c r="L74" s="12" t="s">
        <v>292</v>
      </c>
      <c r="M74" s="12">
        <v>1470.588</v>
      </c>
      <c r="N74" s="12">
        <v>-11.764706</v>
      </c>
      <c r="O74" s="12" t="s">
        <v>199</v>
      </c>
      <c r="P74" s="12" t="s">
        <v>200</v>
      </c>
      <c r="Q74" s="14">
        <v>1082309</v>
      </c>
      <c r="R74" s="14">
        <v>3920228</v>
      </c>
      <c r="S74" s="15">
        <v>2496723</v>
      </c>
      <c r="T74" s="14">
        <v>33765229</v>
      </c>
      <c r="U74" s="14">
        <v>3224148</v>
      </c>
      <c r="V74" s="14">
        <v>4662372</v>
      </c>
      <c r="W74" s="14">
        <v>5744184</v>
      </c>
      <c r="X74" s="14">
        <v>8325505</v>
      </c>
      <c r="Y74" s="15">
        <v>10980491</v>
      </c>
      <c r="Z74" s="14">
        <v>12148355</v>
      </c>
      <c r="AA74" s="14">
        <v>20176030</v>
      </c>
      <c r="AB74" s="14">
        <v>747983</v>
      </c>
      <c r="AC74" s="15">
        <v>7667462</v>
      </c>
      <c r="AD74" s="15">
        <v>4418884</v>
      </c>
      <c r="AE74" s="15">
        <v>6554813</v>
      </c>
      <c r="AF74" s="15">
        <v>4830397</v>
      </c>
      <c r="AG74" s="15">
        <v>4758848</v>
      </c>
      <c r="AH74" s="15">
        <v>7279692</v>
      </c>
      <c r="AI74" s="15">
        <v>9315916</v>
      </c>
      <c r="AJ74" s="15">
        <v>5714044</v>
      </c>
      <c r="AK74" s="15">
        <v>4576345</v>
      </c>
      <c r="AL74" s="15">
        <v>3126416</v>
      </c>
      <c r="AM74" s="15">
        <v>6486953</v>
      </c>
      <c r="AN74" s="15">
        <v>6060933</v>
      </c>
      <c r="AO74" s="15">
        <v>4339575</v>
      </c>
      <c r="AP74" s="15">
        <v>7357978</v>
      </c>
      <c r="AQ74" s="15">
        <v>7555112</v>
      </c>
      <c r="AR74" s="15">
        <v>11105220</v>
      </c>
      <c r="AS74" s="15">
        <v>18760978</v>
      </c>
      <c r="AT74" s="15">
        <v>15519776</v>
      </c>
      <c r="AU74" s="15">
        <v>11603352</v>
      </c>
      <c r="AV74" s="15">
        <v>16178916</v>
      </c>
      <c r="AW74" s="15">
        <v>10827342</v>
      </c>
      <c r="AX74" s="15">
        <v>19630195</v>
      </c>
      <c r="AY74" s="15">
        <v>13836327</v>
      </c>
      <c r="AZ74" s="15">
        <v>14131252</v>
      </c>
      <c r="BA74" s="15">
        <v>13399220</v>
      </c>
      <c r="BB74" s="15">
        <v>13871398</v>
      </c>
      <c r="BC74" s="15">
        <v>13903327</v>
      </c>
      <c r="BD74" s="16"/>
      <c r="BE74" s="16"/>
      <c r="BF74" s="17"/>
      <c r="BG74" s="16"/>
      <c r="BH74" s="16"/>
      <c r="BI74" s="16"/>
      <c r="BJ74" s="16"/>
      <c r="BK74" s="16"/>
      <c r="BL74" s="17"/>
      <c r="BM74" s="16"/>
      <c r="BN74" s="16"/>
      <c r="BO74" s="16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8">
        <v>2.133</v>
      </c>
      <c r="CR74" s="18">
        <v>2.1619999999999999</v>
      </c>
      <c r="CS74" s="19">
        <v>2.5840000000000001</v>
      </c>
      <c r="CT74" s="18">
        <v>2.71</v>
      </c>
      <c r="CU74" s="18">
        <v>2.9420000000000002</v>
      </c>
      <c r="CV74" s="18">
        <v>3.28</v>
      </c>
      <c r="CW74" s="18">
        <v>3.512</v>
      </c>
      <c r="CX74" s="18">
        <v>4.2370000000000001</v>
      </c>
      <c r="CY74" s="19">
        <v>4.2549999999999999</v>
      </c>
      <c r="CZ74" s="18">
        <v>5.2649999999999997</v>
      </c>
      <c r="DA74" s="18">
        <v>6.5910000000000002</v>
      </c>
      <c r="DB74" s="18">
        <v>6.5910000000000002</v>
      </c>
      <c r="DC74" s="19">
        <v>1.599</v>
      </c>
      <c r="DD74" s="19">
        <v>2.395</v>
      </c>
      <c r="DE74" s="19">
        <v>2.4590000000000001</v>
      </c>
      <c r="DF74" s="19">
        <v>3.1139999999999999</v>
      </c>
      <c r="DG74" s="19">
        <v>3.4870000000000001</v>
      </c>
      <c r="DH74" s="19">
        <v>3.7069999999999999</v>
      </c>
      <c r="DI74" s="19">
        <v>4.0250000000000004</v>
      </c>
      <c r="DJ74" s="19">
        <v>4.1079999999999997</v>
      </c>
      <c r="DK74" s="19">
        <v>4.67</v>
      </c>
      <c r="DL74" s="19">
        <v>4.6879999999999997</v>
      </c>
      <c r="DM74" s="19">
        <v>5.0209999999999999</v>
      </c>
      <c r="DN74" s="19">
        <v>5.2309999999999999</v>
      </c>
      <c r="DO74" s="19">
        <v>5.3220000000000001</v>
      </c>
      <c r="DP74" s="19">
        <v>5.57</v>
      </c>
      <c r="DQ74" s="19">
        <v>5.6070000000000002</v>
      </c>
      <c r="DR74" s="19">
        <v>5.8449999999999998</v>
      </c>
      <c r="DS74" s="19">
        <v>5.91</v>
      </c>
      <c r="DT74" s="19">
        <v>5.9619999999999997</v>
      </c>
      <c r="DU74" s="19">
        <v>6.093</v>
      </c>
      <c r="DV74" s="19">
        <v>6.1029999999999998</v>
      </c>
      <c r="DW74" s="19">
        <v>6.2220000000000004</v>
      </c>
      <c r="DX74" s="19">
        <v>6.4619999999999997</v>
      </c>
      <c r="DY74" s="19">
        <v>6.6870000000000003</v>
      </c>
      <c r="DZ74" s="19">
        <v>6.7210000000000001</v>
      </c>
      <c r="EA74" s="19">
        <v>6.819</v>
      </c>
      <c r="EB74" s="19">
        <v>7.3639999999999999</v>
      </c>
      <c r="EC74" s="19">
        <v>7.4480000000000004</v>
      </c>
    </row>
    <row r="75" spans="1:133" ht="16.5" customHeight="1">
      <c r="A75" s="20" t="s">
        <v>330</v>
      </c>
      <c r="B75" s="21">
        <v>45980.923611111109</v>
      </c>
      <c r="C75" s="20" t="s">
        <v>205</v>
      </c>
      <c r="D75" s="20" t="s">
        <v>206</v>
      </c>
      <c r="E75" s="20">
        <v>5841</v>
      </c>
      <c r="F75" s="20">
        <v>903</v>
      </c>
      <c r="G75" s="20">
        <v>20251030001</v>
      </c>
      <c r="H75" s="20" t="s">
        <v>331</v>
      </c>
      <c r="I75" s="20" t="s">
        <v>208</v>
      </c>
      <c r="J75" s="20" t="s">
        <v>209</v>
      </c>
      <c r="K75" s="20" t="s">
        <v>210</v>
      </c>
      <c r="L75" s="20" t="s">
        <v>297</v>
      </c>
      <c r="M75" s="20">
        <v>1470.588</v>
      </c>
      <c r="N75" s="20">
        <v>-11.764706</v>
      </c>
      <c r="O75" s="20" t="s">
        <v>212</v>
      </c>
      <c r="P75" s="20" t="s">
        <v>213</v>
      </c>
      <c r="Q75" s="22">
        <f t="shared" ref="Q75:BC75" si="57">IFERROR(AVERAGE(Q73:Q74),"")</f>
        <v>1081545.5</v>
      </c>
      <c r="R75" s="22">
        <f t="shared" si="57"/>
        <v>3902638</v>
      </c>
      <c r="S75" s="22">
        <f t="shared" si="57"/>
        <v>2486079</v>
      </c>
      <c r="T75" s="22">
        <f t="shared" si="57"/>
        <v>33931828</v>
      </c>
      <c r="U75" s="22">
        <f t="shared" si="57"/>
        <v>3251337</v>
      </c>
      <c r="V75" s="22">
        <f t="shared" si="57"/>
        <v>4665189</v>
      </c>
      <c r="W75" s="22">
        <f t="shared" si="57"/>
        <v>5751275</v>
      </c>
      <c r="X75" s="22">
        <f t="shared" si="57"/>
        <v>8353876</v>
      </c>
      <c r="Y75" s="22">
        <f t="shared" si="57"/>
        <v>10985441.5</v>
      </c>
      <c r="Z75" s="22">
        <f t="shared" si="57"/>
        <v>12170228</v>
      </c>
      <c r="AA75" s="22">
        <f t="shared" si="57"/>
        <v>20194706.5</v>
      </c>
      <c r="AB75" s="22">
        <f t="shared" si="57"/>
        <v>755292.5</v>
      </c>
      <c r="AC75" s="22">
        <f t="shared" si="57"/>
        <v>7641964</v>
      </c>
      <c r="AD75" s="22">
        <f t="shared" si="57"/>
        <v>4433604.5</v>
      </c>
      <c r="AE75" s="22">
        <f t="shared" si="57"/>
        <v>6568497</v>
      </c>
      <c r="AF75" s="22">
        <f t="shared" si="57"/>
        <v>4835161</v>
      </c>
      <c r="AG75" s="22">
        <f t="shared" si="57"/>
        <v>4760123.5</v>
      </c>
      <c r="AH75" s="22">
        <f t="shared" si="57"/>
        <v>7295108</v>
      </c>
      <c r="AI75" s="22">
        <f t="shared" si="57"/>
        <v>9332868</v>
      </c>
      <c r="AJ75" s="22">
        <f t="shared" si="57"/>
        <v>5689324</v>
      </c>
      <c r="AK75" s="22">
        <f t="shared" si="57"/>
        <v>4571177.5</v>
      </c>
      <c r="AL75" s="22">
        <f t="shared" si="57"/>
        <v>3137059.5</v>
      </c>
      <c r="AM75" s="22">
        <f t="shared" si="57"/>
        <v>6474340.5</v>
      </c>
      <c r="AN75" s="22">
        <f t="shared" si="57"/>
        <v>6041384.5</v>
      </c>
      <c r="AO75" s="22">
        <f t="shared" si="57"/>
        <v>4318258.5</v>
      </c>
      <c r="AP75" s="22">
        <f t="shared" si="57"/>
        <v>7367186</v>
      </c>
      <c r="AQ75" s="22">
        <f t="shared" si="57"/>
        <v>7539258</v>
      </c>
      <c r="AR75" s="22">
        <f t="shared" si="57"/>
        <v>11170001.5</v>
      </c>
      <c r="AS75" s="22">
        <f t="shared" si="57"/>
        <v>18805020.5</v>
      </c>
      <c r="AT75" s="22">
        <f t="shared" si="57"/>
        <v>15504493.5</v>
      </c>
      <c r="AU75" s="22">
        <f t="shared" si="57"/>
        <v>11632770.5</v>
      </c>
      <c r="AV75" s="22">
        <f t="shared" si="57"/>
        <v>16202712</v>
      </c>
      <c r="AW75" s="22">
        <f t="shared" si="57"/>
        <v>10883423.5</v>
      </c>
      <c r="AX75" s="22">
        <f t="shared" si="57"/>
        <v>19637447.5</v>
      </c>
      <c r="AY75" s="22">
        <f t="shared" si="57"/>
        <v>13831267.5</v>
      </c>
      <c r="AZ75" s="22">
        <f t="shared" si="57"/>
        <v>14090328</v>
      </c>
      <c r="BA75" s="22">
        <f t="shared" si="57"/>
        <v>13355488.5</v>
      </c>
      <c r="BB75" s="22">
        <f t="shared" si="57"/>
        <v>13718281</v>
      </c>
      <c r="BC75" s="22">
        <f t="shared" si="57"/>
        <v>13812256.5</v>
      </c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</row>
    <row r="76" spans="1:133" ht="16.5" customHeight="1">
      <c r="A76" s="20" t="s">
        <v>332</v>
      </c>
      <c r="B76" s="21">
        <v>45980.923611111109</v>
      </c>
      <c r="C76" s="20" t="s">
        <v>192</v>
      </c>
      <c r="D76" s="20" t="s">
        <v>193</v>
      </c>
      <c r="E76" s="20">
        <v>5841</v>
      </c>
      <c r="F76" s="20">
        <v>903</v>
      </c>
      <c r="G76" s="20">
        <v>20251030001</v>
      </c>
      <c r="H76" s="20" t="s">
        <v>329</v>
      </c>
      <c r="I76" s="20" t="s">
        <v>195</v>
      </c>
      <c r="J76" s="20" t="s">
        <v>196</v>
      </c>
      <c r="K76" s="20" t="s">
        <v>197</v>
      </c>
      <c r="L76" s="20" t="s">
        <v>292</v>
      </c>
      <c r="M76" s="20">
        <v>1470.588</v>
      </c>
      <c r="N76" s="20">
        <v>-11.764706</v>
      </c>
      <c r="O76" s="20" t="s">
        <v>199</v>
      </c>
      <c r="P76" s="20" t="s">
        <v>200</v>
      </c>
      <c r="Q76" s="25">
        <f t="shared" ref="Q76:BC76" si="58">IFERROR((Q75-Q54)/AVERAGE(Q75,Q54),"")</f>
        <v>-4.1012481340930773E-2</v>
      </c>
      <c r="R76" s="25">
        <f t="shared" si="58"/>
        <v>-3.7193799386295835E-2</v>
      </c>
      <c r="S76" s="25">
        <f t="shared" si="58"/>
        <v>-5.0691390578928609E-2</v>
      </c>
      <c r="T76" s="25">
        <f t="shared" si="58"/>
        <v>-3.6973958207572905E-2</v>
      </c>
      <c r="U76" s="25">
        <f t="shared" si="58"/>
        <v>-3.427019529278879E-2</v>
      </c>
      <c r="V76" s="25">
        <f t="shared" si="58"/>
        <v>-2.673590505706161E-2</v>
      </c>
      <c r="W76" s="25">
        <f t="shared" si="58"/>
        <v>-1.5004019372889818E-2</v>
      </c>
      <c r="X76" s="25">
        <f t="shared" si="58"/>
        <v>-2.0451745469893031E-2</v>
      </c>
      <c r="Y76" s="25">
        <f t="shared" si="58"/>
        <v>-1.8564189097405006E-2</v>
      </c>
      <c r="Z76" s="25">
        <f t="shared" si="58"/>
        <v>-2.9827600396220635E-2</v>
      </c>
      <c r="AA76" s="25">
        <f t="shared" si="58"/>
        <v>-2.9808422059705478E-2</v>
      </c>
      <c r="AB76" s="25">
        <f t="shared" si="58"/>
        <v>-2.779793279680183E-2</v>
      </c>
      <c r="AC76" s="25">
        <f t="shared" si="58"/>
        <v>-3.6263954015416829E-2</v>
      </c>
      <c r="AD76" s="25">
        <f t="shared" si="58"/>
        <v>-2.4746775587051493E-2</v>
      </c>
      <c r="AE76" s="25">
        <f t="shared" si="58"/>
        <v>-2.492798508584659E-2</v>
      </c>
      <c r="AF76" s="25">
        <f t="shared" si="58"/>
        <v>-2.4655845532005075E-2</v>
      </c>
      <c r="AG76" s="25">
        <f t="shared" si="58"/>
        <v>-2.1902498114415012E-2</v>
      </c>
      <c r="AH76" s="25">
        <f t="shared" si="58"/>
        <v>-2.7326664628898691E-2</v>
      </c>
      <c r="AI76" s="25">
        <f t="shared" si="58"/>
        <v>-2.4467275450372479E-2</v>
      </c>
      <c r="AJ76" s="25">
        <f t="shared" si="58"/>
        <v>-2.4540020556426286E-2</v>
      </c>
      <c r="AK76" s="25">
        <f t="shared" si="58"/>
        <v>-2.8214716103168547E-2</v>
      </c>
      <c r="AL76" s="25">
        <f t="shared" si="58"/>
        <v>-3.6633121236465831E-2</v>
      </c>
      <c r="AM76" s="25">
        <f t="shared" si="58"/>
        <v>-3.0422201091257248E-2</v>
      </c>
      <c r="AN76" s="25">
        <f t="shared" si="58"/>
        <v>-3.0495466674773253E-2</v>
      </c>
      <c r="AO76" s="25">
        <f t="shared" si="58"/>
        <v>-3.9710175470731642E-2</v>
      </c>
      <c r="AP76" s="25">
        <f t="shared" si="58"/>
        <v>-2.4911571314488432E-2</v>
      </c>
      <c r="AQ76" s="25">
        <f t="shared" si="58"/>
        <v>-3.1855234710004225E-2</v>
      </c>
      <c r="AR76" s="25">
        <f t="shared" si="58"/>
        <v>-3.3772029187479721E-2</v>
      </c>
      <c r="AS76" s="25">
        <f t="shared" si="58"/>
        <v>-2.7053080568210715E-2</v>
      </c>
      <c r="AT76" s="25">
        <f t="shared" si="58"/>
        <v>-3.2084168371011912E-2</v>
      </c>
      <c r="AU76" s="25">
        <f t="shared" si="58"/>
        <v>-3.1999668750909462E-2</v>
      </c>
      <c r="AV76" s="25">
        <f t="shared" si="58"/>
        <v>-1.6105972165299402E-2</v>
      </c>
      <c r="AW76" s="25">
        <f t="shared" si="58"/>
        <v>-3.2085628699584326E-2</v>
      </c>
      <c r="AX76" s="25">
        <f t="shared" si="58"/>
        <v>-3.0203518136137725E-2</v>
      </c>
      <c r="AY76" s="25">
        <f t="shared" si="58"/>
        <v>-3.4770120878090949E-2</v>
      </c>
      <c r="AZ76" s="25">
        <f t="shared" si="58"/>
        <v>-3.4155200217730733E-2</v>
      </c>
      <c r="BA76" s="25">
        <f t="shared" si="58"/>
        <v>-3.6508181391413125E-2</v>
      </c>
      <c r="BB76" s="25">
        <f t="shared" si="58"/>
        <v>-5.4058248221255344E-2</v>
      </c>
      <c r="BC76" s="25">
        <f t="shared" si="58"/>
        <v>-4.3474029802753916E-2</v>
      </c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</row>
    <row r="77" spans="1:133" ht="16.5" customHeight="1">
      <c r="A77" s="20" t="s">
        <v>333</v>
      </c>
      <c r="B77" s="21">
        <v>45980.923611111109</v>
      </c>
      <c r="C77" s="20" t="s">
        <v>192</v>
      </c>
      <c r="D77" s="20" t="s">
        <v>193</v>
      </c>
      <c r="E77" s="20">
        <v>5841</v>
      </c>
      <c r="F77" s="20">
        <v>903</v>
      </c>
      <c r="G77" s="20">
        <v>20251030001</v>
      </c>
      <c r="H77" s="20" t="s">
        <v>329</v>
      </c>
      <c r="I77" s="20" t="s">
        <v>195</v>
      </c>
      <c r="J77" s="20" t="s">
        <v>196</v>
      </c>
      <c r="K77" s="20" t="s">
        <v>197</v>
      </c>
      <c r="L77" s="20" t="s">
        <v>292</v>
      </c>
      <c r="M77" s="20">
        <v>1470.588</v>
      </c>
      <c r="N77" s="20">
        <v>-11.764706</v>
      </c>
      <c r="O77" s="20" t="s">
        <v>199</v>
      </c>
      <c r="P77" s="20" t="s">
        <v>200</v>
      </c>
      <c r="Q77" s="25">
        <f t="shared" ref="Q77:BC77" si="59">IFERROR((MAX(Q73:Q74)-MIN(Q73:Q74))/AVERAGE(MAX(Q73:Q74),MIN(Q73:Q74)),"")</f>
        <v>1.4118684789497992E-3</v>
      </c>
      <c r="R77" s="25">
        <f t="shared" si="59"/>
        <v>9.0144153774959403E-3</v>
      </c>
      <c r="S77" s="25">
        <f t="shared" si="59"/>
        <v>8.5628815496209092E-3</v>
      </c>
      <c r="T77" s="25">
        <f t="shared" si="59"/>
        <v>9.8196301124713944E-3</v>
      </c>
      <c r="U77" s="25">
        <f t="shared" si="59"/>
        <v>1.6724811977349624E-2</v>
      </c>
      <c r="V77" s="25">
        <f t="shared" si="59"/>
        <v>1.2076681137677381E-3</v>
      </c>
      <c r="W77" s="25">
        <f t="shared" si="59"/>
        <v>2.4658879987481037E-3</v>
      </c>
      <c r="X77" s="25">
        <f t="shared" si="59"/>
        <v>6.7922961748534448E-3</v>
      </c>
      <c r="Y77" s="25">
        <f t="shared" si="59"/>
        <v>9.0128375814481376E-4</v>
      </c>
      <c r="Z77" s="25">
        <f t="shared" si="59"/>
        <v>3.5945094865930203E-3</v>
      </c>
      <c r="AA77" s="25">
        <f t="shared" si="59"/>
        <v>1.8496431230629669E-3</v>
      </c>
      <c r="AB77" s="25">
        <f t="shared" si="59"/>
        <v>1.935541528613087E-2</v>
      </c>
      <c r="AC77" s="25">
        <f t="shared" si="59"/>
        <v>6.6731536552645365E-3</v>
      </c>
      <c r="AD77" s="25">
        <f t="shared" si="59"/>
        <v>6.6404209035785672E-3</v>
      </c>
      <c r="AE77" s="25">
        <f t="shared" si="59"/>
        <v>4.1665543883174488E-3</v>
      </c>
      <c r="AF77" s="25">
        <f t="shared" si="59"/>
        <v>1.970565199380124E-3</v>
      </c>
      <c r="AG77" s="25">
        <f t="shared" si="59"/>
        <v>5.3591046534822047E-4</v>
      </c>
      <c r="AH77" s="25">
        <f t="shared" si="59"/>
        <v>4.226393906711182E-3</v>
      </c>
      <c r="AI77" s="25">
        <f t="shared" si="59"/>
        <v>3.6327525472341408E-3</v>
      </c>
      <c r="AJ77" s="25">
        <f t="shared" si="59"/>
        <v>8.6899603538135636E-3</v>
      </c>
      <c r="AK77" s="25">
        <f t="shared" si="59"/>
        <v>2.2609054231650379E-3</v>
      </c>
      <c r="AL77" s="25">
        <f t="shared" si="59"/>
        <v>6.7856538902115182E-3</v>
      </c>
      <c r="AM77" s="25">
        <f t="shared" si="59"/>
        <v>3.8961497313896296E-3</v>
      </c>
      <c r="AN77" s="25">
        <f t="shared" si="59"/>
        <v>6.4715298289655292E-3</v>
      </c>
      <c r="AO77" s="25">
        <f t="shared" si="59"/>
        <v>9.872729944258779E-3</v>
      </c>
      <c r="AP77" s="25">
        <f t="shared" si="59"/>
        <v>2.4997332767219397E-3</v>
      </c>
      <c r="AQ77" s="25">
        <f t="shared" si="59"/>
        <v>4.2057189182277618E-3</v>
      </c>
      <c r="AR77" s="25">
        <f t="shared" si="59"/>
        <v>1.1599192712731507E-2</v>
      </c>
      <c r="AS77" s="25">
        <f t="shared" si="59"/>
        <v>4.684121455756988E-3</v>
      </c>
      <c r="AT77" s="25">
        <f t="shared" si="59"/>
        <v>1.9713639790941897E-3</v>
      </c>
      <c r="AU77" s="25">
        <f t="shared" si="59"/>
        <v>5.0578664815918101E-3</v>
      </c>
      <c r="AV77" s="25">
        <f t="shared" si="59"/>
        <v>2.9372860543346079E-3</v>
      </c>
      <c r="AW77" s="25">
        <f t="shared" si="59"/>
        <v>1.0305856424681075E-2</v>
      </c>
      <c r="AX77" s="25">
        <f t="shared" si="59"/>
        <v>7.3863978503316177E-4</v>
      </c>
      <c r="AY77" s="25">
        <f t="shared" si="59"/>
        <v>7.3160323159103102E-4</v>
      </c>
      <c r="AZ77" s="25">
        <f t="shared" si="59"/>
        <v>5.8088072896528738E-3</v>
      </c>
      <c r="BA77" s="25">
        <f t="shared" si="59"/>
        <v>6.5488431965629711E-3</v>
      </c>
      <c r="BB77" s="25">
        <f t="shared" si="59"/>
        <v>2.232305928126126E-2</v>
      </c>
      <c r="BC77" s="25">
        <f t="shared" si="59"/>
        <v>1.3186911204552275E-2</v>
      </c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</row>
    <row r="78" spans="1:133" ht="16.5" customHeight="1">
      <c r="A78" s="12">
        <v>90813</v>
      </c>
      <c r="B78" s="13">
        <v>45980.934027777781</v>
      </c>
      <c r="C78" s="12" t="s">
        <v>192</v>
      </c>
      <c r="D78" s="12" t="s">
        <v>255</v>
      </c>
      <c r="E78" s="12">
        <v>5906</v>
      </c>
      <c r="F78" s="12">
        <v>228</v>
      </c>
      <c r="G78" s="12">
        <v>20251118005</v>
      </c>
      <c r="H78" s="12" t="s">
        <v>334</v>
      </c>
      <c r="I78" s="12" t="s">
        <v>195</v>
      </c>
      <c r="J78" s="12" t="s">
        <v>196</v>
      </c>
      <c r="K78" s="12" t="s">
        <v>217</v>
      </c>
      <c r="L78" s="12" t="s">
        <v>335</v>
      </c>
      <c r="M78" s="12">
        <v>1470.588</v>
      </c>
      <c r="N78" s="12">
        <v>-11.764706</v>
      </c>
      <c r="O78" s="12" t="s">
        <v>336</v>
      </c>
      <c r="P78" s="12" t="s">
        <v>200</v>
      </c>
      <c r="Q78" s="14">
        <v>1139975</v>
      </c>
      <c r="R78" s="14">
        <v>4768974</v>
      </c>
      <c r="S78" s="15">
        <v>2508796</v>
      </c>
      <c r="T78" s="14">
        <v>31365797</v>
      </c>
      <c r="U78" s="14">
        <v>3260147</v>
      </c>
      <c r="V78" s="14">
        <v>4920091</v>
      </c>
      <c r="W78" s="14">
        <v>5953920</v>
      </c>
      <c r="X78" s="14">
        <v>8360439</v>
      </c>
      <c r="Y78" s="15">
        <v>11029129</v>
      </c>
      <c r="Z78" s="14">
        <v>12266049</v>
      </c>
      <c r="AA78" s="14">
        <v>20252984</v>
      </c>
      <c r="AB78" s="14">
        <v>763287</v>
      </c>
      <c r="AC78" s="15">
        <v>7739929</v>
      </c>
      <c r="AD78" s="15">
        <v>4440554</v>
      </c>
      <c r="AE78" s="15">
        <v>6623289</v>
      </c>
      <c r="AF78" s="15">
        <v>4855311</v>
      </c>
      <c r="AG78" s="15">
        <v>4810047</v>
      </c>
      <c r="AH78" s="15">
        <v>7313673</v>
      </c>
      <c r="AI78" s="15">
        <v>9541041</v>
      </c>
      <c r="AJ78" s="15">
        <v>5772962</v>
      </c>
      <c r="AK78" s="15">
        <v>4621475</v>
      </c>
      <c r="AL78" s="15">
        <v>3120694</v>
      </c>
      <c r="AM78" s="15">
        <v>6500980</v>
      </c>
      <c r="AN78" s="15">
        <v>6150400</v>
      </c>
      <c r="AO78" s="15">
        <v>4345847</v>
      </c>
      <c r="AP78" s="15">
        <v>7435638</v>
      </c>
      <c r="AQ78" s="15">
        <v>7658105</v>
      </c>
      <c r="AR78" s="15">
        <v>11339067</v>
      </c>
      <c r="AS78" s="15">
        <v>18995386</v>
      </c>
      <c r="AT78" s="15">
        <v>15628673</v>
      </c>
      <c r="AU78" s="15">
        <v>11846624</v>
      </c>
      <c r="AV78" s="15">
        <v>16107806</v>
      </c>
      <c r="AW78" s="15">
        <v>10768270</v>
      </c>
      <c r="AX78" s="15">
        <v>19779772</v>
      </c>
      <c r="AY78" s="15">
        <v>13915320</v>
      </c>
      <c r="AZ78" s="15">
        <v>14207380</v>
      </c>
      <c r="BA78" s="15">
        <v>13385959</v>
      </c>
      <c r="BB78" s="15">
        <v>14013901</v>
      </c>
      <c r="BC78" s="15">
        <v>13947088</v>
      </c>
      <c r="BD78" s="16">
        <f t="shared" ref="BD78:CP78" si="60">IFERROR(Q4*Q78/Q75,"")</f>
        <v>104.01370317721651</v>
      </c>
      <c r="BE78" s="16">
        <f t="shared" si="60"/>
        <v>137.83726773884365</v>
      </c>
      <c r="BF78" s="17">
        <f t="shared" si="60"/>
        <v>94.061757897966189</v>
      </c>
      <c r="BG78" s="16">
        <f t="shared" si="60"/>
        <v>98.051080920523276</v>
      </c>
      <c r="BH78" s="16">
        <f t="shared" si="60"/>
        <v>93.757115833641976</v>
      </c>
      <c r="BI78" s="16">
        <f t="shared" si="60"/>
        <v>102.80917193012739</v>
      </c>
      <c r="BJ78" s="16">
        <f t="shared" si="60"/>
        <v>99.657024482813242</v>
      </c>
      <c r="BK78" s="16">
        <f t="shared" si="60"/>
        <v>96.759931571459788</v>
      </c>
      <c r="BL78" s="17">
        <f t="shared" si="60"/>
        <v>98.072551962937524</v>
      </c>
      <c r="BM78" s="16">
        <f t="shared" si="60"/>
        <v>100.57204721918255</v>
      </c>
      <c r="BN78" s="16">
        <f t="shared" si="60"/>
        <v>100.17340374119726</v>
      </c>
      <c r="BO78" s="16">
        <f t="shared" si="60"/>
        <v>0</v>
      </c>
      <c r="BP78" s="17">
        <f t="shared" si="60"/>
        <v>95.828824859642324</v>
      </c>
      <c r="BQ78" s="17">
        <f t="shared" si="60"/>
        <v>94.30820960075566</v>
      </c>
      <c r="BR78" s="17">
        <f t="shared" si="60"/>
        <v>96.082631001004501</v>
      </c>
      <c r="BS78" s="17">
        <f t="shared" si="60"/>
        <v>96.495190204613593</v>
      </c>
      <c r="BT78" s="17">
        <f t="shared" si="60"/>
        <v>97.29652938839935</v>
      </c>
      <c r="BU78" s="17">
        <f t="shared" si="60"/>
        <v>97.481504587693991</v>
      </c>
      <c r="BV78" s="17">
        <f t="shared" si="60"/>
        <v>98.37250128027307</v>
      </c>
      <c r="BW78" s="17">
        <f t="shared" si="60"/>
        <v>97.140076001138652</v>
      </c>
      <c r="BX78" s="17">
        <f t="shared" si="60"/>
        <v>97.377543956514174</v>
      </c>
      <c r="BY78" s="17">
        <f t="shared" si="60"/>
        <v>97.761546545872832</v>
      </c>
      <c r="BZ78" s="17">
        <f t="shared" si="60"/>
        <v>106.52169747563848</v>
      </c>
      <c r="CA78" s="17">
        <f t="shared" si="60"/>
        <v>100.43673973400828</v>
      </c>
      <c r="CB78" s="17">
        <f t="shared" si="60"/>
        <v>100.11830868649352</v>
      </c>
      <c r="CC78" s="17">
        <f t="shared" si="60"/>
        <v>100.0227983940454</v>
      </c>
      <c r="CD78" s="17">
        <f t="shared" si="60"/>
        <v>102.18172513894454</v>
      </c>
      <c r="CE78" s="17">
        <f t="shared" si="60"/>
        <v>102.4201228272254</v>
      </c>
      <c r="CF78" s="17">
        <f t="shared" si="60"/>
        <v>104.34264989380245</v>
      </c>
      <c r="CG78" s="17">
        <f t="shared" si="60"/>
        <v>107.31773866536595</v>
      </c>
      <c r="CH78" s="17">
        <f t="shared" si="60"/>
        <v>102.99496048424976</v>
      </c>
      <c r="CI78" s="17">
        <f t="shared" si="60"/>
        <v>96.924457404611914</v>
      </c>
      <c r="CJ78" s="17">
        <f t="shared" si="60"/>
        <v>100.54355360975126</v>
      </c>
      <c r="CK78" s="17">
        <f t="shared" si="60"/>
        <v>101.80042063361303</v>
      </c>
      <c r="CL78" s="17">
        <f t="shared" si="60"/>
        <v>99.566821314366749</v>
      </c>
      <c r="CM78" s="17">
        <f t="shared" si="60"/>
        <v>99.216303111065585</v>
      </c>
      <c r="CN78" s="17">
        <f t="shared" si="60"/>
        <v>98.337861355202634</v>
      </c>
      <c r="CO78" s="17">
        <f t="shared" si="60"/>
        <v>100.34009940039243</v>
      </c>
      <c r="CP78" s="17">
        <f t="shared" si="60"/>
        <v>104.74283981806519</v>
      </c>
      <c r="CQ78" s="18">
        <v>2.1320000000000001</v>
      </c>
      <c r="CR78" s="18">
        <v>2.1619999999999999</v>
      </c>
      <c r="CS78" s="19">
        <v>2.5819999999999999</v>
      </c>
      <c r="CT78" s="18">
        <v>2.7050000000000001</v>
      </c>
      <c r="CU78" s="18">
        <v>2.9390000000000001</v>
      </c>
      <c r="CV78" s="18">
        <v>3.278</v>
      </c>
      <c r="CW78" s="18">
        <v>3.5089999999999999</v>
      </c>
      <c r="CX78" s="18">
        <v>4.2350000000000003</v>
      </c>
      <c r="CY78" s="19">
        <v>4.2530000000000001</v>
      </c>
      <c r="CZ78" s="18">
        <v>5.2640000000000002</v>
      </c>
      <c r="DA78" s="18">
        <v>6.5919999999999996</v>
      </c>
      <c r="DB78" s="18">
        <v>6.5919999999999996</v>
      </c>
      <c r="DC78" s="19">
        <v>1.599</v>
      </c>
      <c r="DD78" s="19">
        <v>2.3940000000000001</v>
      </c>
      <c r="DE78" s="19">
        <v>2.4580000000000002</v>
      </c>
      <c r="DF78" s="19">
        <v>3.1120000000000001</v>
      </c>
      <c r="DG78" s="19">
        <v>3.4849999999999999</v>
      </c>
      <c r="DH78" s="19">
        <v>3.7050000000000001</v>
      </c>
      <c r="DI78" s="19">
        <v>4.0229999999999997</v>
      </c>
      <c r="DJ78" s="19">
        <v>4.1059999999999999</v>
      </c>
      <c r="DK78" s="19">
        <v>4.6669999999999998</v>
      </c>
      <c r="DL78" s="19">
        <v>4.6849999999999996</v>
      </c>
      <c r="DM78" s="19">
        <v>5.0199999999999996</v>
      </c>
      <c r="DN78" s="19">
        <v>5.2290000000000001</v>
      </c>
      <c r="DO78" s="19">
        <v>5.3220000000000001</v>
      </c>
      <c r="DP78" s="19">
        <v>5.569</v>
      </c>
      <c r="DQ78" s="19">
        <v>5.6070000000000002</v>
      </c>
      <c r="DR78" s="19">
        <v>5.8440000000000003</v>
      </c>
      <c r="DS78" s="19">
        <v>5.91</v>
      </c>
      <c r="DT78" s="19">
        <v>5.9610000000000003</v>
      </c>
      <c r="DU78" s="19">
        <v>6.093</v>
      </c>
      <c r="DV78" s="19">
        <v>6.1029999999999998</v>
      </c>
      <c r="DW78" s="19">
        <v>6.2220000000000004</v>
      </c>
      <c r="DX78" s="19">
        <v>6.4619999999999997</v>
      </c>
      <c r="DY78" s="19">
        <v>6.6870000000000003</v>
      </c>
      <c r="DZ78" s="19">
        <v>6.7220000000000004</v>
      </c>
      <c r="EA78" s="19">
        <v>6.82</v>
      </c>
      <c r="EB78" s="19">
        <v>7.3650000000000002</v>
      </c>
      <c r="EC78" s="19">
        <v>7.4489999999999998</v>
      </c>
    </row>
    <row r="79" spans="1:133" ht="16.5" customHeight="1">
      <c r="A79" s="12">
        <v>90814</v>
      </c>
      <c r="B79" s="13">
        <v>45980.944444444445</v>
      </c>
      <c r="C79" s="12" t="s">
        <v>192</v>
      </c>
      <c r="D79" s="12" t="s">
        <v>255</v>
      </c>
      <c r="E79" s="12">
        <v>5906</v>
      </c>
      <c r="F79" s="12">
        <v>228</v>
      </c>
      <c r="G79" s="12">
        <v>20251118005</v>
      </c>
      <c r="H79" s="12" t="s">
        <v>337</v>
      </c>
      <c r="I79" s="12" t="s">
        <v>195</v>
      </c>
      <c r="J79" s="12" t="s">
        <v>196</v>
      </c>
      <c r="K79" s="12" t="s">
        <v>217</v>
      </c>
      <c r="L79" s="12" t="s">
        <v>338</v>
      </c>
      <c r="M79" s="12">
        <v>1470.588</v>
      </c>
      <c r="N79" s="12">
        <v>-11.764706</v>
      </c>
      <c r="O79" s="12" t="s">
        <v>336</v>
      </c>
      <c r="P79" s="12" t="s">
        <v>200</v>
      </c>
      <c r="Q79" s="14">
        <v>1045093</v>
      </c>
      <c r="R79" s="14">
        <v>3454066</v>
      </c>
      <c r="S79" s="15">
        <v>2498134</v>
      </c>
      <c r="T79" s="14">
        <v>31776759</v>
      </c>
      <c r="U79" s="14">
        <v>3334885</v>
      </c>
      <c r="V79" s="14">
        <v>4689210</v>
      </c>
      <c r="W79" s="14">
        <v>5638164</v>
      </c>
      <c r="X79" s="14">
        <v>8387962</v>
      </c>
      <c r="Y79" s="15">
        <v>10976913</v>
      </c>
      <c r="Z79" s="14">
        <v>12117302</v>
      </c>
      <c r="AA79" s="14">
        <v>20104311</v>
      </c>
      <c r="AB79" s="14">
        <v>750583</v>
      </c>
      <c r="AC79" s="15">
        <v>7719445</v>
      </c>
      <c r="AD79" s="15">
        <v>4448947</v>
      </c>
      <c r="AE79" s="15">
        <v>6601924</v>
      </c>
      <c r="AF79" s="15">
        <v>4984737</v>
      </c>
      <c r="AG79" s="15">
        <v>4719840</v>
      </c>
      <c r="AH79" s="15">
        <v>7328705</v>
      </c>
      <c r="AI79" s="15">
        <v>9370660</v>
      </c>
      <c r="AJ79" s="15">
        <v>5694643</v>
      </c>
      <c r="AK79" s="15">
        <v>4573399</v>
      </c>
      <c r="AL79" s="15">
        <v>3092608</v>
      </c>
      <c r="AM79" s="15">
        <v>6330155</v>
      </c>
      <c r="AN79" s="15">
        <v>5917023</v>
      </c>
      <c r="AO79" s="15">
        <v>4232211</v>
      </c>
      <c r="AP79" s="15">
        <v>7347579</v>
      </c>
      <c r="AQ79" s="15">
        <v>7456580</v>
      </c>
      <c r="AR79" s="15">
        <v>11161859</v>
      </c>
      <c r="AS79" s="15">
        <v>18675850</v>
      </c>
      <c r="AT79" s="15">
        <v>15394172</v>
      </c>
      <c r="AU79" s="15">
        <v>11428540</v>
      </c>
      <c r="AV79" s="15">
        <v>15991297</v>
      </c>
      <c r="AW79" s="15">
        <v>10446145</v>
      </c>
      <c r="AX79" s="15">
        <v>19465829</v>
      </c>
      <c r="AY79" s="15">
        <v>13676337</v>
      </c>
      <c r="AZ79" s="15">
        <v>13952871</v>
      </c>
      <c r="BA79" s="15">
        <v>13109252</v>
      </c>
      <c r="BB79" s="15">
        <v>13426120</v>
      </c>
      <c r="BC79" s="15">
        <v>13766752</v>
      </c>
      <c r="BD79" s="16">
        <f t="shared" ref="BD79:CP79" si="61">IFERROR(Q4*Q79/Q75,"")</f>
        <v>95.35647105821333</v>
      </c>
      <c r="BE79" s="16">
        <f t="shared" si="61"/>
        <v>99.832588734943158</v>
      </c>
      <c r="BF79" s="17">
        <f t="shared" si="61"/>
        <v>93.662009786637839</v>
      </c>
      <c r="BG79" s="16">
        <f t="shared" si="61"/>
        <v>99.335769089526593</v>
      </c>
      <c r="BH79" s="16">
        <f t="shared" si="61"/>
        <v>95.906472694904608</v>
      </c>
      <c r="BI79" s="16">
        <f t="shared" si="61"/>
        <v>97.984731808105309</v>
      </c>
      <c r="BJ79" s="16">
        <f t="shared" si="61"/>
        <v>94.371884033731746</v>
      </c>
      <c r="BK79" s="16">
        <f t="shared" si="61"/>
        <v>97.078470298510041</v>
      </c>
      <c r="BL79" s="17">
        <f t="shared" si="61"/>
        <v>97.608240014705103</v>
      </c>
      <c r="BM79" s="16">
        <f t="shared" si="61"/>
        <v>99.352437684954211</v>
      </c>
      <c r="BN79" s="16">
        <f t="shared" si="61"/>
        <v>99.438051338093842</v>
      </c>
      <c r="BO79" s="16">
        <f t="shared" si="61"/>
        <v>0</v>
      </c>
      <c r="BP79" s="17">
        <f t="shared" si="61"/>
        <v>95.575210433925392</v>
      </c>
      <c r="BQ79" s="17">
        <f t="shared" si="61"/>
        <v>94.486459612618845</v>
      </c>
      <c r="BR79" s="17">
        <f t="shared" si="61"/>
        <v>95.772693534688841</v>
      </c>
      <c r="BS79" s="17">
        <f t="shared" si="61"/>
        <v>99.067422238240766</v>
      </c>
      <c r="BT79" s="17">
        <f t="shared" si="61"/>
        <v>95.471842846554893</v>
      </c>
      <c r="BU79" s="17">
        <f t="shared" si="61"/>
        <v>97.68186109487749</v>
      </c>
      <c r="BV79" s="17">
        <f t="shared" si="61"/>
        <v>96.615795157677624</v>
      </c>
      <c r="BW79" s="17">
        <f t="shared" si="61"/>
        <v>95.822223291847791</v>
      </c>
      <c r="BX79" s="17">
        <f t="shared" si="61"/>
        <v>96.364550744768266</v>
      </c>
      <c r="BY79" s="17">
        <f t="shared" si="61"/>
        <v>96.881700333367746</v>
      </c>
      <c r="BZ79" s="17">
        <f t="shared" si="61"/>
        <v>103.72264733684771</v>
      </c>
      <c r="CA79" s="17">
        <f t="shared" si="61"/>
        <v>96.62566646903305</v>
      </c>
      <c r="CB79" s="17">
        <f t="shared" si="61"/>
        <v>97.500396890266373</v>
      </c>
      <c r="CC79" s="17">
        <f t="shared" si="61"/>
        <v>98.838245353165618</v>
      </c>
      <c r="CD79" s="17">
        <f t="shared" si="61"/>
        <v>99.492786797327938</v>
      </c>
      <c r="CE79" s="17">
        <f t="shared" si="61"/>
        <v>100.81949156488548</v>
      </c>
      <c r="CF79" s="17">
        <f t="shared" si="61"/>
        <v>102.58742191494136</v>
      </c>
      <c r="CG79" s="17">
        <f t="shared" si="61"/>
        <v>105.70748570052582</v>
      </c>
      <c r="CH79" s="17">
        <f t="shared" si="61"/>
        <v>99.360123668368956</v>
      </c>
      <c r="CI79" s="17">
        <f t="shared" si="61"/>
        <v>96.223395347634451</v>
      </c>
      <c r="CJ79" s="17">
        <f t="shared" si="61"/>
        <v>97.535866004728234</v>
      </c>
      <c r="CK79" s="17">
        <f t="shared" si="61"/>
        <v>100.18465228931774</v>
      </c>
      <c r="CL79" s="17">
        <f t="shared" si="61"/>
        <v>97.85685146400246</v>
      </c>
      <c r="CM79" s="17">
        <f t="shared" si="61"/>
        <v>97.438956261154189</v>
      </c>
      <c r="CN79" s="17">
        <f t="shared" si="61"/>
        <v>96.305076509379177</v>
      </c>
      <c r="CO79" s="17">
        <f t="shared" si="61"/>
        <v>96.131563606849866</v>
      </c>
      <c r="CP79" s="17">
        <f t="shared" si="61"/>
        <v>103.38851375649372</v>
      </c>
      <c r="CQ79" s="18">
        <v>2.1320000000000001</v>
      </c>
      <c r="CR79" s="18">
        <v>2.1619999999999999</v>
      </c>
      <c r="CS79" s="19">
        <v>2.581</v>
      </c>
      <c r="CT79" s="18">
        <v>2.7050000000000001</v>
      </c>
      <c r="CU79" s="18">
        <v>2.94</v>
      </c>
      <c r="CV79" s="18">
        <v>3.2850000000000001</v>
      </c>
      <c r="CW79" s="18">
        <v>3.5179999999999998</v>
      </c>
      <c r="CX79" s="18">
        <v>4.24</v>
      </c>
      <c r="CY79" s="19">
        <v>4.258</v>
      </c>
      <c r="CZ79" s="18">
        <v>5.2640000000000002</v>
      </c>
      <c r="DA79" s="18">
        <v>6.5910000000000002</v>
      </c>
      <c r="DB79" s="18">
        <v>6.59</v>
      </c>
      <c r="DC79" s="19">
        <v>1.599</v>
      </c>
      <c r="DD79" s="19">
        <v>2.3940000000000001</v>
      </c>
      <c r="DE79" s="19">
        <v>2.4580000000000002</v>
      </c>
      <c r="DF79" s="19">
        <v>3.1150000000000002</v>
      </c>
      <c r="DG79" s="19">
        <v>3.4929999999999999</v>
      </c>
      <c r="DH79" s="19">
        <v>3.7130000000000001</v>
      </c>
      <c r="DI79" s="19">
        <v>4.0289999999999999</v>
      </c>
      <c r="DJ79" s="19">
        <v>4.1120000000000001</v>
      </c>
      <c r="DK79" s="19">
        <v>4.6710000000000003</v>
      </c>
      <c r="DL79" s="19">
        <v>4.6879999999999997</v>
      </c>
      <c r="DM79" s="19">
        <v>5.0209999999999999</v>
      </c>
      <c r="DN79" s="19">
        <v>5.23</v>
      </c>
      <c r="DO79" s="19">
        <v>5.3220000000000001</v>
      </c>
      <c r="DP79" s="19">
        <v>5.569</v>
      </c>
      <c r="DQ79" s="19">
        <v>5.6059999999999999</v>
      </c>
      <c r="DR79" s="19">
        <v>5.8440000000000003</v>
      </c>
      <c r="DS79" s="19">
        <v>5.91</v>
      </c>
      <c r="DT79" s="19">
        <v>5.9610000000000003</v>
      </c>
      <c r="DU79" s="19">
        <v>6.0919999999999996</v>
      </c>
      <c r="DV79" s="19">
        <v>6.1020000000000003</v>
      </c>
      <c r="DW79" s="19">
        <v>6.2210000000000001</v>
      </c>
      <c r="DX79" s="19">
        <v>6.4610000000000003</v>
      </c>
      <c r="DY79" s="19">
        <v>6.6859999999999999</v>
      </c>
      <c r="DZ79" s="19">
        <v>6.72</v>
      </c>
      <c r="EA79" s="19">
        <v>6.8179999999999996</v>
      </c>
      <c r="EB79" s="19">
        <v>7.3630000000000004</v>
      </c>
      <c r="EC79" s="19">
        <v>7.4470000000000001</v>
      </c>
    </row>
    <row r="80" spans="1:133" ht="16.5" customHeight="1">
      <c r="A80" s="12">
        <v>90815</v>
      </c>
      <c r="B80" s="13">
        <v>45980.954861111109</v>
      </c>
      <c r="C80" s="12" t="s">
        <v>192</v>
      </c>
      <c r="D80" s="12" t="s">
        <v>255</v>
      </c>
      <c r="E80" s="12">
        <v>5906</v>
      </c>
      <c r="F80" s="12">
        <v>228</v>
      </c>
      <c r="G80" s="12">
        <v>20251118005</v>
      </c>
      <c r="H80" s="12" t="s">
        <v>339</v>
      </c>
      <c r="I80" s="12" t="s">
        <v>195</v>
      </c>
      <c r="J80" s="12" t="s">
        <v>196</v>
      </c>
      <c r="K80" s="12" t="s">
        <v>217</v>
      </c>
      <c r="L80" s="12" t="s">
        <v>338</v>
      </c>
      <c r="M80" s="12">
        <v>1470.588</v>
      </c>
      <c r="N80" s="12">
        <v>-11.764706</v>
      </c>
      <c r="O80" s="12" t="s">
        <v>336</v>
      </c>
      <c r="P80" s="12" t="s">
        <v>200</v>
      </c>
      <c r="Q80" s="14">
        <v>1059259</v>
      </c>
      <c r="R80" s="14">
        <v>3383853</v>
      </c>
      <c r="S80" s="15">
        <v>2517428</v>
      </c>
      <c r="T80" s="14">
        <v>32186012</v>
      </c>
      <c r="U80" s="14">
        <v>3329092</v>
      </c>
      <c r="V80" s="14">
        <v>4580326</v>
      </c>
      <c r="W80" s="14">
        <v>5690828</v>
      </c>
      <c r="X80" s="14">
        <v>8632016</v>
      </c>
      <c r="Y80" s="15">
        <v>11145072</v>
      </c>
      <c r="Z80" s="14">
        <v>12338986</v>
      </c>
      <c r="AA80" s="14">
        <v>19892138</v>
      </c>
      <c r="AB80" s="14">
        <v>749411</v>
      </c>
      <c r="AC80" s="15">
        <v>7767469</v>
      </c>
      <c r="AD80" s="15">
        <v>4495780</v>
      </c>
      <c r="AE80" s="15">
        <v>6676027</v>
      </c>
      <c r="AF80" s="15">
        <v>4900980</v>
      </c>
      <c r="AG80" s="15">
        <v>4823153</v>
      </c>
      <c r="AH80" s="15">
        <v>7454748</v>
      </c>
      <c r="AI80" s="15">
        <v>9495039</v>
      </c>
      <c r="AJ80" s="15">
        <v>5804973</v>
      </c>
      <c r="AK80" s="15">
        <v>4682501</v>
      </c>
      <c r="AL80" s="15">
        <v>3184003</v>
      </c>
      <c r="AM80" s="15">
        <v>6566903</v>
      </c>
      <c r="AN80" s="15">
        <v>6073835</v>
      </c>
      <c r="AO80" s="15">
        <v>4403000</v>
      </c>
      <c r="AP80" s="15">
        <v>7483432</v>
      </c>
      <c r="AQ80" s="15">
        <v>7592028</v>
      </c>
      <c r="AR80" s="15">
        <v>11382832</v>
      </c>
      <c r="AS80" s="15">
        <v>19082683</v>
      </c>
      <c r="AT80" s="15">
        <v>15754975</v>
      </c>
      <c r="AU80" s="15">
        <v>11724088</v>
      </c>
      <c r="AV80" s="15">
        <v>16961705</v>
      </c>
      <c r="AW80" s="15">
        <v>10662930</v>
      </c>
      <c r="AX80" s="15">
        <v>19878305</v>
      </c>
      <c r="AY80" s="15">
        <v>13875685</v>
      </c>
      <c r="AZ80" s="15">
        <v>14223621</v>
      </c>
      <c r="BA80" s="15">
        <v>13343050</v>
      </c>
      <c r="BB80" s="15">
        <v>13448873</v>
      </c>
      <c r="BC80" s="15">
        <v>13714990</v>
      </c>
      <c r="BD80" s="16">
        <f t="shared" ref="BD80:CP80" si="62">IFERROR(Q4*Q80/Q75,"")</f>
        <v>96.649006525402029</v>
      </c>
      <c r="BE80" s="16">
        <f t="shared" si="62"/>
        <v>97.803228105225429</v>
      </c>
      <c r="BF80" s="17">
        <f t="shared" si="62"/>
        <v>94.385395648574544</v>
      </c>
      <c r="BG80" s="16">
        <f t="shared" si="62"/>
        <v>100.61511483737949</v>
      </c>
      <c r="BH80" s="16">
        <f t="shared" si="62"/>
        <v>95.739874387520203</v>
      </c>
      <c r="BI80" s="16">
        <f t="shared" si="62"/>
        <v>95.709514972392313</v>
      </c>
      <c r="BJ80" s="16">
        <f t="shared" si="62"/>
        <v>95.253376821233587</v>
      </c>
      <c r="BK80" s="16">
        <f t="shared" si="62"/>
        <v>99.903040675704474</v>
      </c>
      <c r="BL80" s="17">
        <f t="shared" si="62"/>
        <v>99.103533275445429</v>
      </c>
      <c r="BM80" s="16">
        <f t="shared" si="62"/>
        <v>101.17007380525156</v>
      </c>
      <c r="BN80" s="16">
        <f t="shared" si="62"/>
        <v>98.388621210070198</v>
      </c>
      <c r="BO80" s="16">
        <f t="shared" si="62"/>
        <v>0</v>
      </c>
      <c r="BP80" s="17">
        <f t="shared" si="62"/>
        <v>96.169800317767923</v>
      </c>
      <c r="BQ80" s="17">
        <f t="shared" si="62"/>
        <v>95.481095953091724</v>
      </c>
      <c r="BR80" s="17">
        <f t="shared" si="62"/>
        <v>96.847689840159944</v>
      </c>
      <c r="BS80" s="17">
        <f t="shared" si="62"/>
        <v>97.402822865313297</v>
      </c>
      <c r="BT80" s="17">
        <f t="shared" si="62"/>
        <v>97.561634555597166</v>
      </c>
      <c r="BU80" s="17">
        <f t="shared" si="62"/>
        <v>99.361846142437955</v>
      </c>
      <c r="BV80" s="17">
        <f t="shared" si="62"/>
        <v>97.898199597270647</v>
      </c>
      <c r="BW80" s="17">
        <f t="shared" si="62"/>
        <v>97.678716472507162</v>
      </c>
      <c r="BX80" s="17">
        <f t="shared" si="62"/>
        <v>98.66340225878568</v>
      </c>
      <c r="BY80" s="17">
        <f t="shared" si="62"/>
        <v>99.744818776432027</v>
      </c>
      <c r="BZ80" s="17">
        <f t="shared" si="62"/>
        <v>107.60187767349888</v>
      </c>
      <c r="CA80" s="17">
        <f t="shared" si="62"/>
        <v>99.186424473580615</v>
      </c>
      <c r="CB80" s="17">
        <f t="shared" si="62"/>
        <v>101.43498221327879</v>
      </c>
      <c r="CC80" s="17">
        <f t="shared" si="62"/>
        <v>100.66571425768011</v>
      </c>
      <c r="CD80" s="17">
        <f t="shared" si="62"/>
        <v>101.30006291937377</v>
      </c>
      <c r="CE80" s="17">
        <f t="shared" si="62"/>
        <v>102.81543019030329</v>
      </c>
      <c r="CF80" s="17">
        <f t="shared" si="62"/>
        <v>104.82217688566136</v>
      </c>
      <c r="CG80" s="17">
        <f t="shared" si="62"/>
        <v>108.1850192738292</v>
      </c>
      <c r="CH80" s="17">
        <f t="shared" si="62"/>
        <v>101.92962824462622</v>
      </c>
      <c r="CI80" s="17">
        <f t="shared" si="62"/>
        <v>102.06256853243035</v>
      </c>
      <c r="CJ80" s="17">
        <f t="shared" si="62"/>
        <v>99.559991910680637</v>
      </c>
      <c r="CK80" s="17">
        <f t="shared" si="62"/>
        <v>102.30753976755916</v>
      </c>
      <c r="CL80" s="17">
        <f t="shared" si="62"/>
        <v>99.28322517983338</v>
      </c>
      <c r="CM80" s="17">
        <f t="shared" si="62"/>
        <v>99.329721065595322</v>
      </c>
      <c r="CN80" s="17">
        <f t="shared" si="62"/>
        <v>98.022637074828666</v>
      </c>
      <c r="CO80" s="17">
        <f t="shared" si="62"/>
        <v>96.2944760094462</v>
      </c>
      <c r="CP80" s="17">
        <f t="shared" si="62"/>
        <v>102.99978036105929</v>
      </c>
      <c r="CQ80" s="18">
        <v>2.1320000000000001</v>
      </c>
      <c r="CR80" s="18">
        <v>2.161</v>
      </c>
      <c r="CS80" s="19">
        <v>2.581</v>
      </c>
      <c r="CT80" s="18">
        <v>2.7050000000000001</v>
      </c>
      <c r="CU80" s="18">
        <v>2.9390000000000001</v>
      </c>
      <c r="CV80" s="18">
        <v>3.2770000000000001</v>
      </c>
      <c r="CW80" s="18">
        <v>3.508</v>
      </c>
      <c r="CX80" s="18">
        <v>4.234</v>
      </c>
      <c r="CY80" s="19">
        <v>4.2519999999999998</v>
      </c>
      <c r="CZ80" s="18">
        <v>5.2640000000000002</v>
      </c>
      <c r="DA80" s="18">
        <v>6.593</v>
      </c>
      <c r="DB80" s="18">
        <v>6.593</v>
      </c>
      <c r="DC80" s="19">
        <v>1.5980000000000001</v>
      </c>
      <c r="DD80" s="19">
        <v>2.3940000000000001</v>
      </c>
      <c r="DE80" s="19">
        <v>2.4569999999999999</v>
      </c>
      <c r="DF80" s="19">
        <v>3.1110000000000002</v>
      </c>
      <c r="DG80" s="19">
        <v>3.4830000000000001</v>
      </c>
      <c r="DH80" s="19">
        <v>3.7040000000000002</v>
      </c>
      <c r="DI80" s="19">
        <v>4.0220000000000002</v>
      </c>
      <c r="DJ80" s="19">
        <v>4.1050000000000004</v>
      </c>
      <c r="DK80" s="19">
        <v>4.6669999999999998</v>
      </c>
      <c r="DL80" s="19">
        <v>4.6849999999999996</v>
      </c>
      <c r="DM80" s="19">
        <v>5.0199999999999996</v>
      </c>
      <c r="DN80" s="19">
        <v>5.2290000000000001</v>
      </c>
      <c r="DO80" s="19">
        <v>5.3209999999999997</v>
      </c>
      <c r="DP80" s="19">
        <v>5.57</v>
      </c>
      <c r="DQ80" s="19">
        <v>5.6070000000000002</v>
      </c>
      <c r="DR80" s="19">
        <v>5.8449999999999998</v>
      </c>
      <c r="DS80" s="19">
        <v>5.9109999999999996</v>
      </c>
      <c r="DT80" s="19">
        <v>5.9619999999999997</v>
      </c>
      <c r="DU80" s="19">
        <v>6.093</v>
      </c>
      <c r="DV80" s="19">
        <v>6.1029999999999998</v>
      </c>
      <c r="DW80" s="19">
        <v>6.2229999999999999</v>
      </c>
      <c r="DX80" s="19">
        <v>6.4630000000000001</v>
      </c>
      <c r="DY80" s="19">
        <v>6.6879999999999997</v>
      </c>
      <c r="DZ80" s="19">
        <v>6.7229999999999999</v>
      </c>
      <c r="EA80" s="19">
        <v>6.8209999999999997</v>
      </c>
      <c r="EB80" s="19">
        <v>7.3659999999999997</v>
      </c>
      <c r="EC80" s="19">
        <v>7.45</v>
      </c>
    </row>
    <row r="81" spans="1:133" ht="16.5" customHeight="1">
      <c r="A81" s="12">
        <v>90816</v>
      </c>
      <c r="B81" s="13">
        <v>45980.965277777781</v>
      </c>
      <c r="C81" s="12" t="s">
        <v>192</v>
      </c>
      <c r="D81" s="12" t="s">
        <v>255</v>
      </c>
      <c r="E81" s="12">
        <v>5906</v>
      </c>
      <c r="F81" s="12">
        <v>228</v>
      </c>
      <c r="G81" s="12">
        <v>20251118005</v>
      </c>
      <c r="H81" s="12" t="s">
        <v>340</v>
      </c>
      <c r="I81" s="12" t="s">
        <v>195</v>
      </c>
      <c r="J81" s="12" t="s">
        <v>196</v>
      </c>
      <c r="K81" s="12" t="s">
        <v>217</v>
      </c>
      <c r="L81" s="12" t="s">
        <v>338</v>
      </c>
      <c r="M81" s="12">
        <v>1470.588</v>
      </c>
      <c r="N81" s="12">
        <v>-11.764706</v>
      </c>
      <c r="O81" s="12" t="s">
        <v>336</v>
      </c>
      <c r="P81" s="12" t="s">
        <v>200</v>
      </c>
      <c r="Q81" s="14">
        <v>1045726</v>
      </c>
      <c r="R81" s="14">
        <v>3367526</v>
      </c>
      <c r="S81" s="15">
        <v>2469415</v>
      </c>
      <c r="T81" s="14">
        <v>31532652</v>
      </c>
      <c r="U81" s="14">
        <v>3249917</v>
      </c>
      <c r="V81" s="14">
        <v>4506639</v>
      </c>
      <c r="W81" s="14">
        <v>5561275</v>
      </c>
      <c r="X81" s="14">
        <v>8376929</v>
      </c>
      <c r="Y81" s="15">
        <v>11050300</v>
      </c>
      <c r="Z81" s="14">
        <v>12619031</v>
      </c>
      <c r="AA81" s="14">
        <v>20061570</v>
      </c>
      <c r="AB81" s="14">
        <v>752268</v>
      </c>
      <c r="AC81" s="15">
        <v>7733001</v>
      </c>
      <c r="AD81" s="15">
        <v>4484401</v>
      </c>
      <c r="AE81" s="15">
        <v>6568807</v>
      </c>
      <c r="AF81" s="15">
        <v>4870507</v>
      </c>
      <c r="AG81" s="15">
        <v>4785781</v>
      </c>
      <c r="AH81" s="15">
        <v>7389989</v>
      </c>
      <c r="AI81" s="15">
        <v>9437493</v>
      </c>
      <c r="AJ81" s="15">
        <v>5766050</v>
      </c>
      <c r="AK81" s="15">
        <v>4609109</v>
      </c>
      <c r="AL81" s="15">
        <v>3166278</v>
      </c>
      <c r="AM81" s="15">
        <v>6496043</v>
      </c>
      <c r="AN81" s="15">
        <v>6044056</v>
      </c>
      <c r="AO81" s="15">
        <v>4344964</v>
      </c>
      <c r="AP81" s="15">
        <v>7414842</v>
      </c>
      <c r="AQ81" s="15">
        <v>7535795</v>
      </c>
      <c r="AR81" s="15">
        <v>11243070</v>
      </c>
      <c r="AS81" s="15">
        <v>18808224</v>
      </c>
      <c r="AT81" s="15">
        <v>15545593</v>
      </c>
      <c r="AU81" s="15">
        <v>11441627</v>
      </c>
      <c r="AV81" s="15">
        <v>15957791</v>
      </c>
      <c r="AW81" s="15">
        <v>10647089</v>
      </c>
      <c r="AX81" s="15">
        <v>19613777</v>
      </c>
      <c r="AY81" s="15">
        <v>13691722</v>
      </c>
      <c r="AZ81" s="15">
        <v>13983509</v>
      </c>
      <c r="BA81" s="15">
        <v>13139558</v>
      </c>
      <c r="BB81" s="15">
        <v>13171324</v>
      </c>
      <c r="BC81" s="15">
        <v>13588271</v>
      </c>
      <c r="BD81" s="16">
        <f t="shared" ref="BD81:CP81" si="63">IFERROR(Q4*Q81/Q75,"")</f>
        <v>95.414227302088136</v>
      </c>
      <c r="BE81" s="16">
        <f t="shared" si="63"/>
        <v>97.331330151835019</v>
      </c>
      <c r="BF81" s="17">
        <f t="shared" si="63"/>
        <v>92.585254392786894</v>
      </c>
      <c r="BG81" s="16">
        <f t="shared" si="63"/>
        <v>98.572678159292437</v>
      </c>
      <c r="BH81" s="16">
        <f t="shared" si="63"/>
        <v>93.462915819048106</v>
      </c>
      <c r="BI81" s="16">
        <f t="shared" si="63"/>
        <v>94.169767140082854</v>
      </c>
      <c r="BJ81" s="16">
        <f t="shared" si="63"/>
        <v>93.084911928722121</v>
      </c>
      <c r="BK81" s="16">
        <f t="shared" si="63"/>
        <v>96.950779357277412</v>
      </c>
      <c r="BL81" s="17">
        <f t="shared" si="63"/>
        <v>98.260807445089128</v>
      </c>
      <c r="BM81" s="16">
        <f t="shared" si="63"/>
        <v>103.46622466552418</v>
      </c>
      <c r="BN81" s="16">
        <f t="shared" si="63"/>
        <v>99.226649825640052</v>
      </c>
      <c r="BO81" s="16">
        <f t="shared" si="63"/>
        <v>0</v>
      </c>
      <c r="BP81" s="17">
        <f t="shared" si="63"/>
        <v>95.743048607866939</v>
      </c>
      <c r="BQ81" s="17">
        <f t="shared" si="63"/>
        <v>95.239429458990529</v>
      </c>
      <c r="BR81" s="17">
        <f t="shared" si="63"/>
        <v>95.292272328418008</v>
      </c>
      <c r="BS81" s="17">
        <f t="shared" si="63"/>
        <v>96.797197822735129</v>
      </c>
      <c r="BT81" s="17">
        <f t="shared" si="63"/>
        <v>96.80568229643977</v>
      </c>
      <c r="BU81" s="17">
        <f t="shared" si="63"/>
        <v>98.498695061497571</v>
      </c>
      <c r="BV81" s="17">
        <f t="shared" si="63"/>
        <v>97.304873988600207</v>
      </c>
      <c r="BW81" s="17">
        <f t="shared" si="63"/>
        <v>97.023769639634835</v>
      </c>
      <c r="BX81" s="17">
        <f t="shared" si="63"/>
        <v>97.116984133391398</v>
      </c>
      <c r="BY81" s="17">
        <f t="shared" si="63"/>
        <v>99.189550168703875</v>
      </c>
      <c r="BZ81" s="17">
        <f t="shared" si="63"/>
        <v>106.44080234591385</v>
      </c>
      <c r="CA81" s="17">
        <f t="shared" si="63"/>
        <v>98.700129976874862</v>
      </c>
      <c r="CB81" s="17">
        <f t="shared" si="63"/>
        <v>100.0979663995768</v>
      </c>
      <c r="CC81" s="17">
        <f t="shared" si="63"/>
        <v>99.743054528703581</v>
      </c>
      <c r="CD81" s="17">
        <f t="shared" si="63"/>
        <v>100.54974871635117</v>
      </c>
      <c r="CE81" s="17">
        <f t="shared" si="63"/>
        <v>101.55302992345783</v>
      </c>
      <c r="CF81" s="17">
        <f t="shared" si="63"/>
        <v>103.31455922802581</v>
      </c>
      <c r="CG81" s="17">
        <f t="shared" si="63"/>
        <v>106.74725147631807</v>
      </c>
      <c r="CH81" s="17">
        <f t="shared" si="63"/>
        <v>99.473902500874942</v>
      </c>
      <c r="CI81" s="17">
        <f t="shared" si="63"/>
        <v>96.021781864718207</v>
      </c>
      <c r="CJ81" s="17">
        <f t="shared" si="63"/>
        <v>99.412084175015366</v>
      </c>
      <c r="CK81" s="17">
        <f t="shared" si="63"/>
        <v>100.94609527419652</v>
      </c>
      <c r="CL81" s="17">
        <f t="shared" si="63"/>
        <v>97.966934131589085</v>
      </c>
      <c r="CM81" s="17">
        <f t="shared" si="63"/>
        <v>97.652914717584352</v>
      </c>
      <c r="CN81" s="17">
        <f t="shared" si="63"/>
        <v>96.527714814653436</v>
      </c>
      <c r="CO81" s="17">
        <f t="shared" si="63"/>
        <v>94.307213915295577</v>
      </c>
      <c r="CP81" s="17">
        <f t="shared" si="63"/>
        <v>102.04811877271159</v>
      </c>
      <c r="CQ81" s="18">
        <v>2.1320000000000001</v>
      </c>
      <c r="CR81" s="18">
        <v>2.161</v>
      </c>
      <c r="CS81" s="19">
        <v>2.58</v>
      </c>
      <c r="CT81" s="18">
        <v>2.706</v>
      </c>
      <c r="CU81" s="18">
        <v>2.9390000000000001</v>
      </c>
      <c r="CV81" s="18">
        <v>3.2770000000000001</v>
      </c>
      <c r="CW81" s="18">
        <v>3.508</v>
      </c>
      <c r="CX81" s="18">
        <v>4.2350000000000003</v>
      </c>
      <c r="CY81" s="19">
        <v>4.2530000000000001</v>
      </c>
      <c r="CZ81" s="18">
        <v>5.2640000000000002</v>
      </c>
      <c r="DA81" s="18">
        <v>6.5919999999999996</v>
      </c>
      <c r="DB81" s="18">
        <v>6.593</v>
      </c>
      <c r="DC81" s="19">
        <v>1.5980000000000001</v>
      </c>
      <c r="DD81" s="19">
        <v>2.3929999999999998</v>
      </c>
      <c r="DE81" s="19">
        <v>2.4580000000000002</v>
      </c>
      <c r="DF81" s="19">
        <v>3.1110000000000002</v>
      </c>
      <c r="DG81" s="19">
        <v>3.4830000000000001</v>
      </c>
      <c r="DH81" s="19">
        <v>3.7040000000000002</v>
      </c>
      <c r="DI81" s="19">
        <v>4.0220000000000002</v>
      </c>
      <c r="DJ81" s="19">
        <v>4.1059999999999999</v>
      </c>
      <c r="DK81" s="19">
        <v>4.6669999999999998</v>
      </c>
      <c r="DL81" s="19">
        <v>4.6849999999999996</v>
      </c>
      <c r="DM81" s="19">
        <v>5.0199999999999996</v>
      </c>
      <c r="DN81" s="19">
        <v>5.23</v>
      </c>
      <c r="DO81" s="19">
        <v>5.3220000000000001</v>
      </c>
      <c r="DP81" s="19">
        <v>5.57</v>
      </c>
      <c r="DQ81" s="19">
        <v>5.6070000000000002</v>
      </c>
      <c r="DR81" s="19">
        <v>5.8449999999999998</v>
      </c>
      <c r="DS81" s="19">
        <v>5.9109999999999996</v>
      </c>
      <c r="DT81" s="19">
        <v>5.9619999999999997</v>
      </c>
      <c r="DU81" s="19">
        <v>6.093</v>
      </c>
      <c r="DV81" s="19">
        <v>6.1029999999999998</v>
      </c>
      <c r="DW81" s="19">
        <v>6.2220000000000004</v>
      </c>
      <c r="DX81" s="19">
        <v>6.4630000000000001</v>
      </c>
      <c r="DY81" s="19">
        <v>6.6879999999999997</v>
      </c>
      <c r="DZ81" s="19">
        <v>6.7220000000000004</v>
      </c>
      <c r="EA81" s="19">
        <v>6.82</v>
      </c>
      <c r="EB81" s="19">
        <v>7.3650000000000002</v>
      </c>
      <c r="EC81" s="19">
        <v>7.4489999999999998</v>
      </c>
    </row>
    <row r="82" spans="1:133" ht="16.5" customHeight="1">
      <c r="A82" s="12">
        <v>90817</v>
      </c>
      <c r="B82" s="13">
        <v>45980.975694444445</v>
      </c>
      <c r="C82" s="12" t="s">
        <v>192</v>
      </c>
      <c r="D82" s="12" t="s">
        <v>255</v>
      </c>
      <c r="E82" s="12">
        <v>5906</v>
      </c>
      <c r="F82" s="12">
        <v>228</v>
      </c>
      <c r="G82" s="12">
        <v>20251118005</v>
      </c>
      <c r="H82" s="12" t="s">
        <v>341</v>
      </c>
      <c r="I82" s="12" t="s">
        <v>195</v>
      </c>
      <c r="J82" s="12" t="s">
        <v>196</v>
      </c>
      <c r="K82" s="12" t="s">
        <v>217</v>
      </c>
      <c r="L82" s="12" t="s">
        <v>338</v>
      </c>
      <c r="M82" s="12">
        <v>1470.588</v>
      </c>
      <c r="N82" s="12">
        <v>-11.764706</v>
      </c>
      <c r="O82" s="12" t="s">
        <v>336</v>
      </c>
      <c r="P82" s="12" t="s">
        <v>200</v>
      </c>
      <c r="Q82" s="14">
        <v>1057729</v>
      </c>
      <c r="R82" s="14">
        <v>3404547</v>
      </c>
      <c r="S82" s="15">
        <v>2487591</v>
      </c>
      <c r="T82" s="14">
        <v>31370531</v>
      </c>
      <c r="U82" s="14">
        <v>3277184</v>
      </c>
      <c r="V82" s="14">
        <v>4533535</v>
      </c>
      <c r="W82" s="14">
        <v>5551378</v>
      </c>
      <c r="X82" s="14">
        <v>8356692</v>
      </c>
      <c r="Y82" s="15">
        <v>10985773</v>
      </c>
      <c r="Z82" s="14">
        <v>12117399</v>
      </c>
      <c r="AA82" s="14">
        <v>19941353</v>
      </c>
      <c r="AB82" s="14">
        <v>736716</v>
      </c>
      <c r="AC82" s="15">
        <v>7671122</v>
      </c>
      <c r="AD82" s="15">
        <v>4410250</v>
      </c>
      <c r="AE82" s="15">
        <v>6563558</v>
      </c>
      <c r="AF82" s="15">
        <v>4810494</v>
      </c>
      <c r="AG82" s="15">
        <v>4736247</v>
      </c>
      <c r="AH82" s="15">
        <v>7334798</v>
      </c>
      <c r="AI82" s="15">
        <v>9409025</v>
      </c>
      <c r="AJ82" s="15">
        <v>5703155</v>
      </c>
      <c r="AK82" s="15">
        <v>4553843</v>
      </c>
      <c r="AL82" s="15">
        <v>3129683</v>
      </c>
      <c r="AM82" s="15">
        <v>6418477</v>
      </c>
      <c r="AN82" s="15">
        <v>5962157</v>
      </c>
      <c r="AO82" s="15">
        <v>4265308</v>
      </c>
      <c r="AP82" s="15">
        <v>7370356</v>
      </c>
      <c r="AQ82" s="15">
        <v>7490341</v>
      </c>
      <c r="AR82" s="15">
        <v>11177020</v>
      </c>
      <c r="AS82" s="15">
        <v>18708523</v>
      </c>
      <c r="AT82" s="15">
        <v>15363510</v>
      </c>
      <c r="AU82" s="15">
        <v>11404132</v>
      </c>
      <c r="AV82" s="15">
        <v>15941421</v>
      </c>
      <c r="AW82" s="15">
        <v>10523217</v>
      </c>
      <c r="AX82" s="15">
        <v>19466095</v>
      </c>
      <c r="AY82" s="15">
        <v>13595067</v>
      </c>
      <c r="AZ82" s="15">
        <v>13894731</v>
      </c>
      <c r="BA82" s="15">
        <v>13075085</v>
      </c>
      <c r="BB82" s="15">
        <v>13152843</v>
      </c>
      <c r="BC82" s="15">
        <v>13393020</v>
      </c>
      <c r="BD82" s="16">
        <f t="shared" ref="BD82:CP82" si="64">IFERROR(Q4*Q82/Q75,"")</f>
        <v>96.509406125515085</v>
      </c>
      <c r="BE82" s="16">
        <f t="shared" si="64"/>
        <v>98.401345104518697</v>
      </c>
      <c r="BF82" s="17">
        <f t="shared" si="64"/>
        <v>93.266723317144795</v>
      </c>
      <c r="BG82" s="16">
        <f t="shared" si="64"/>
        <v>98.065879645933563</v>
      </c>
      <c r="BH82" s="16">
        <f t="shared" si="64"/>
        <v>94.247075330087313</v>
      </c>
      <c r="BI82" s="16">
        <f t="shared" si="64"/>
        <v>94.731780218343545</v>
      </c>
      <c r="BJ82" s="16">
        <f t="shared" si="64"/>
        <v>92.919255424888277</v>
      </c>
      <c r="BK82" s="16">
        <f t="shared" si="64"/>
        <v>96.716565491807955</v>
      </c>
      <c r="BL82" s="17">
        <f t="shared" si="64"/>
        <v>97.687024369334708</v>
      </c>
      <c r="BM82" s="16">
        <f t="shared" si="64"/>
        <v>99.353233009396533</v>
      </c>
      <c r="BN82" s="16">
        <f t="shared" si="64"/>
        <v>98.63204381214814</v>
      </c>
      <c r="BO82" s="16">
        <f t="shared" si="64"/>
        <v>0</v>
      </c>
      <c r="BP82" s="17">
        <f t="shared" si="64"/>
        <v>94.976918601572336</v>
      </c>
      <c r="BQ82" s="17">
        <f t="shared" si="64"/>
        <v>93.664615133997387</v>
      </c>
      <c r="BR82" s="17">
        <f t="shared" si="64"/>
        <v>95.216126212776018</v>
      </c>
      <c r="BS82" s="17">
        <f t="shared" si="64"/>
        <v>95.604490321660649</v>
      </c>
      <c r="BT82" s="17">
        <f t="shared" si="64"/>
        <v>95.803719885942542</v>
      </c>
      <c r="BU82" s="17">
        <f t="shared" si="64"/>
        <v>97.763072656763399</v>
      </c>
      <c r="BV82" s="17">
        <f t="shared" si="64"/>
        <v>97.01135587391579</v>
      </c>
      <c r="BW82" s="17">
        <f t="shared" si="64"/>
        <v>95.965452422218263</v>
      </c>
      <c r="BX82" s="17">
        <f t="shared" si="64"/>
        <v>95.952492852079558</v>
      </c>
      <c r="BY82" s="17">
        <f t="shared" si="64"/>
        <v>98.043143697628452</v>
      </c>
      <c r="BZ82" s="17">
        <f t="shared" si="64"/>
        <v>105.16984596912212</v>
      </c>
      <c r="CA82" s="17">
        <f t="shared" si="64"/>
        <v>97.362709882657327</v>
      </c>
      <c r="CB82" s="17">
        <f t="shared" si="64"/>
        <v>98.262875565331754</v>
      </c>
      <c r="CC82" s="17">
        <f t="shared" si="64"/>
        <v>99.144637256459077</v>
      </c>
      <c r="CD82" s="17">
        <f t="shared" si="64"/>
        <v>99.943258189717554</v>
      </c>
      <c r="CE82" s="17">
        <f t="shared" si="64"/>
        <v>100.95643329758568</v>
      </c>
      <c r="CF82" s="17">
        <f t="shared" si="64"/>
        <v>102.76689641469515</v>
      </c>
      <c r="CG82" s="17">
        <f t="shared" si="64"/>
        <v>105.49693829813552</v>
      </c>
      <c r="CH82" s="17">
        <f t="shared" si="64"/>
        <v>99.147919668689411</v>
      </c>
      <c r="CI82" s="17">
        <f t="shared" si="64"/>
        <v>95.923279724345178</v>
      </c>
      <c r="CJ82" s="17">
        <f t="shared" si="64"/>
        <v>98.255488819146038</v>
      </c>
      <c r="CK82" s="17">
        <f t="shared" si="64"/>
        <v>100.18602130974368</v>
      </c>
      <c r="CL82" s="17">
        <f t="shared" si="64"/>
        <v>97.275348805909161</v>
      </c>
      <c r="CM82" s="17">
        <f t="shared" si="64"/>
        <v>97.032939397884718</v>
      </c>
      <c r="CN82" s="17">
        <f t="shared" si="64"/>
        <v>96.054073969409998</v>
      </c>
      <c r="CO82" s="17">
        <f t="shared" si="64"/>
        <v>94.174889205921744</v>
      </c>
      <c r="CP82" s="17">
        <f t="shared" si="64"/>
        <v>100.58178083770198</v>
      </c>
      <c r="CQ82" s="18">
        <v>2.133</v>
      </c>
      <c r="CR82" s="18">
        <v>2.161</v>
      </c>
      <c r="CS82" s="19">
        <v>2.581</v>
      </c>
      <c r="CT82" s="18">
        <v>2.7069999999999999</v>
      </c>
      <c r="CU82" s="18">
        <v>2.9390000000000001</v>
      </c>
      <c r="CV82" s="18">
        <v>3.2770000000000001</v>
      </c>
      <c r="CW82" s="18">
        <v>3.5089999999999999</v>
      </c>
      <c r="CX82" s="18">
        <v>4.2350000000000003</v>
      </c>
      <c r="CY82" s="19">
        <v>4.2519999999999998</v>
      </c>
      <c r="CZ82" s="18">
        <v>5.2629999999999999</v>
      </c>
      <c r="DA82" s="18">
        <v>6.59</v>
      </c>
      <c r="DB82" s="18">
        <v>6.59</v>
      </c>
      <c r="DC82" s="19">
        <v>1.599</v>
      </c>
      <c r="DD82" s="19">
        <v>2.3940000000000001</v>
      </c>
      <c r="DE82" s="19">
        <v>2.4580000000000002</v>
      </c>
      <c r="DF82" s="19">
        <v>3.1110000000000002</v>
      </c>
      <c r="DG82" s="19">
        <v>3.484</v>
      </c>
      <c r="DH82" s="19">
        <v>3.7040000000000002</v>
      </c>
      <c r="DI82" s="19">
        <v>4.0220000000000002</v>
      </c>
      <c r="DJ82" s="19">
        <v>4.1059999999999999</v>
      </c>
      <c r="DK82" s="19">
        <v>4.6669999999999998</v>
      </c>
      <c r="DL82" s="19">
        <v>4.6849999999999996</v>
      </c>
      <c r="DM82" s="19">
        <v>5.0199999999999996</v>
      </c>
      <c r="DN82" s="19">
        <v>5.2290000000000001</v>
      </c>
      <c r="DO82" s="19">
        <v>5.3209999999999997</v>
      </c>
      <c r="DP82" s="19">
        <v>5.5679999999999996</v>
      </c>
      <c r="DQ82" s="19">
        <v>5.6050000000000004</v>
      </c>
      <c r="DR82" s="19">
        <v>5.843</v>
      </c>
      <c r="DS82" s="19">
        <v>5.9089999999999998</v>
      </c>
      <c r="DT82" s="19">
        <v>5.96</v>
      </c>
      <c r="DU82" s="19">
        <v>6.0910000000000002</v>
      </c>
      <c r="DV82" s="19">
        <v>6.101</v>
      </c>
      <c r="DW82" s="19">
        <v>6.22</v>
      </c>
      <c r="DX82" s="19">
        <v>6.46</v>
      </c>
      <c r="DY82" s="19">
        <v>6.6849999999999996</v>
      </c>
      <c r="DZ82" s="19">
        <v>6.7190000000000003</v>
      </c>
      <c r="EA82" s="19">
        <v>6.8179999999999996</v>
      </c>
      <c r="EB82" s="19">
        <v>7.3630000000000004</v>
      </c>
      <c r="EC82" s="19">
        <v>7.4470000000000001</v>
      </c>
    </row>
    <row r="83" spans="1:133" ht="16.5" customHeight="1">
      <c r="A83" s="20" t="s">
        <v>342</v>
      </c>
      <c r="B83" s="21">
        <v>45980.975694444445</v>
      </c>
      <c r="C83" s="20" t="s">
        <v>205</v>
      </c>
      <c r="D83" s="20" t="s">
        <v>265</v>
      </c>
      <c r="E83" s="20">
        <v>5906</v>
      </c>
      <c r="F83" s="20">
        <v>228</v>
      </c>
      <c r="G83" s="20">
        <v>20251118005</v>
      </c>
      <c r="H83" s="20" t="s">
        <v>343</v>
      </c>
      <c r="I83" s="20" t="s">
        <v>208</v>
      </c>
      <c r="J83" s="20" t="s">
        <v>209</v>
      </c>
      <c r="K83" s="20" t="s">
        <v>228</v>
      </c>
      <c r="L83" s="20" t="s">
        <v>344</v>
      </c>
      <c r="M83" s="20">
        <v>1470.588</v>
      </c>
      <c r="N83" s="20">
        <v>-11.764706</v>
      </c>
      <c r="O83" s="20" t="s">
        <v>345</v>
      </c>
      <c r="P83" s="20" t="s">
        <v>213</v>
      </c>
      <c r="Q83" s="22">
        <f t="shared" ref="Q83:BC83" si="65">IFERROR(AVERAGE(Q81:Q82),"")</f>
        <v>1051727.5</v>
      </c>
      <c r="R83" s="22">
        <f t="shared" si="65"/>
        <v>3386036.5</v>
      </c>
      <c r="S83" s="22">
        <f t="shared" si="65"/>
        <v>2478503</v>
      </c>
      <c r="T83" s="22">
        <f t="shared" si="65"/>
        <v>31451591.5</v>
      </c>
      <c r="U83" s="22">
        <f t="shared" si="65"/>
        <v>3263550.5</v>
      </c>
      <c r="V83" s="22">
        <f t="shared" si="65"/>
        <v>4520087</v>
      </c>
      <c r="W83" s="22">
        <f t="shared" si="65"/>
        <v>5556326.5</v>
      </c>
      <c r="X83" s="22">
        <f t="shared" si="65"/>
        <v>8366810.5</v>
      </c>
      <c r="Y83" s="22">
        <f t="shared" si="65"/>
        <v>11018036.5</v>
      </c>
      <c r="Z83" s="22">
        <f t="shared" si="65"/>
        <v>12368215</v>
      </c>
      <c r="AA83" s="22">
        <f t="shared" si="65"/>
        <v>20001461.5</v>
      </c>
      <c r="AB83" s="22">
        <f t="shared" si="65"/>
        <v>744492</v>
      </c>
      <c r="AC83" s="22">
        <f t="shared" si="65"/>
        <v>7702061.5</v>
      </c>
      <c r="AD83" s="22">
        <f t="shared" si="65"/>
        <v>4447325.5</v>
      </c>
      <c r="AE83" s="22">
        <f t="shared" si="65"/>
        <v>6566182.5</v>
      </c>
      <c r="AF83" s="22">
        <f t="shared" si="65"/>
        <v>4840500.5</v>
      </c>
      <c r="AG83" s="22">
        <f t="shared" si="65"/>
        <v>4761014</v>
      </c>
      <c r="AH83" s="22">
        <f t="shared" si="65"/>
        <v>7362393.5</v>
      </c>
      <c r="AI83" s="22">
        <f t="shared" si="65"/>
        <v>9423259</v>
      </c>
      <c r="AJ83" s="22">
        <f t="shared" si="65"/>
        <v>5734602.5</v>
      </c>
      <c r="AK83" s="22">
        <f t="shared" si="65"/>
        <v>4581476</v>
      </c>
      <c r="AL83" s="22">
        <f t="shared" si="65"/>
        <v>3147980.5</v>
      </c>
      <c r="AM83" s="22">
        <f t="shared" si="65"/>
        <v>6457260</v>
      </c>
      <c r="AN83" s="22">
        <f t="shared" si="65"/>
        <v>6003106.5</v>
      </c>
      <c r="AO83" s="22">
        <f t="shared" si="65"/>
        <v>4305136</v>
      </c>
      <c r="AP83" s="22">
        <f t="shared" si="65"/>
        <v>7392599</v>
      </c>
      <c r="AQ83" s="22">
        <f t="shared" si="65"/>
        <v>7513068</v>
      </c>
      <c r="AR83" s="22">
        <f t="shared" si="65"/>
        <v>11210045</v>
      </c>
      <c r="AS83" s="22">
        <f t="shared" si="65"/>
        <v>18758373.5</v>
      </c>
      <c r="AT83" s="22">
        <f t="shared" si="65"/>
        <v>15454551.5</v>
      </c>
      <c r="AU83" s="22">
        <f t="shared" si="65"/>
        <v>11422879.5</v>
      </c>
      <c r="AV83" s="22">
        <f t="shared" si="65"/>
        <v>15949606</v>
      </c>
      <c r="AW83" s="22">
        <f t="shared" si="65"/>
        <v>10585153</v>
      </c>
      <c r="AX83" s="22">
        <f t="shared" si="65"/>
        <v>19539936</v>
      </c>
      <c r="AY83" s="22">
        <f t="shared" si="65"/>
        <v>13643394.5</v>
      </c>
      <c r="AZ83" s="22">
        <f t="shared" si="65"/>
        <v>13939120</v>
      </c>
      <c r="BA83" s="22">
        <f t="shared" si="65"/>
        <v>13107321.5</v>
      </c>
      <c r="BB83" s="22">
        <f t="shared" si="65"/>
        <v>13162083.5</v>
      </c>
      <c r="BC83" s="22">
        <f t="shared" si="65"/>
        <v>13490645.5</v>
      </c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</row>
    <row r="84" spans="1:133" ht="16.5" customHeight="1">
      <c r="A84" s="6" t="s">
        <v>346</v>
      </c>
      <c r="B84" s="7">
        <v>45980.975694444445</v>
      </c>
      <c r="C84" s="6" t="s">
        <v>192</v>
      </c>
      <c r="D84" s="6" t="s">
        <v>255</v>
      </c>
      <c r="E84" s="6">
        <v>5906</v>
      </c>
      <c r="F84" s="6">
        <v>228</v>
      </c>
      <c r="G84" s="6">
        <v>20251118005</v>
      </c>
      <c r="H84" s="6" t="s">
        <v>341</v>
      </c>
      <c r="I84" s="6" t="s">
        <v>195</v>
      </c>
      <c r="J84" s="6" t="s">
        <v>196</v>
      </c>
      <c r="K84" s="6" t="s">
        <v>217</v>
      </c>
      <c r="L84" s="6" t="s">
        <v>338</v>
      </c>
      <c r="M84" s="6">
        <v>1470.588</v>
      </c>
      <c r="N84" s="6">
        <v>-11.764706</v>
      </c>
      <c r="O84" s="6" t="s">
        <v>336</v>
      </c>
      <c r="P84" s="6" t="s">
        <v>200</v>
      </c>
      <c r="Q84" s="8">
        <f t="shared" ref="Q84:BC84" si="66">IFERROR(Q4*Q83/Q75,"")</f>
        <v>95.961816713801596</v>
      </c>
      <c r="R84" s="8">
        <f t="shared" si="66"/>
        <v>97.866337628176865</v>
      </c>
      <c r="S84" s="8">
        <f t="shared" si="66"/>
        <v>92.925988854965851</v>
      </c>
      <c r="T84" s="8">
        <f t="shared" si="66"/>
        <v>98.319278902612993</v>
      </c>
      <c r="U84" s="8">
        <f t="shared" si="66"/>
        <v>93.85499557456771</v>
      </c>
      <c r="V84" s="8">
        <f t="shared" si="66"/>
        <v>94.450773679213199</v>
      </c>
      <c r="W84" s="8">
        <f t="shared" si="66"/>
        <v>93.002083676805199</v>
      </c>
      <c r="X84" s="8">
        <f t="shared" si="66"/>
        <v>96.833672424542684</v>
      </c>
      <c r="Y84" s="8">
        <f t="shared" si="66"/>
        <v>97.973915907211918</v>
      </c>
      <c r="Z84" s="8">
        <f t="shared" si="66"/>
        <v>101.40972883746036</v>
      </c>
      <c r="AA84" s="8">
        <f t="shared" si="66"/>
        <v>98.929346818894089</v>
      </c>
      <c r="AB84" s="8">
        <f t="shared" si="66"/>
        <v>0</v>
      </c>
      <c r="AC84" s="8">
        <f t="shared" si="66"/>
        <v>95.359983604719631</v>
      </c>
      <c r="AD84" s="8">
        <f t="shared" si="66"/>
        <v>94.452022296493965</v>
      </c>
      <c r="AE84" s="8">
        <f t="shared" si="66"/>
        <v>95.254199270597013</v>
      </c>
      <c r="AF84" s="8">
        <f t="shared" si="66"/>
        <v>96.200844072197881</v>
      </c>
      <c r="AG84" s="8">
        <f t="shared" si="66"/>
        <v>96.304701091191149</v>
      </c>
      <c r="AH84" s="8">
        <f t="shared" si="66"/>
        <v>98.130883859130492</v>
      </c>
      <c r="AI84" s="8">
        <f t="shared" si="66"/>
        <v>97.158114931257998</v>
      </c>
      <c r="AJ84" s="8">
        <f t="shared" si="66"/>
        <v>96.494611030926549</v>
      </c>
      <c r="AK84" s="8">
        <f t="shared" si="66"/>
        <v>96.534738492735471</v>
      </c>
      <c r="AL84" s="8">
        <f t="shared" si="66"/>
        <v>98.616346933166156</v>
      </c>
      <c r="AM84" s="8">
        <f t="shared" si="66"/>
        <v>105.80532415751799</v>
      </c>
      <c r="AN84" s="8">
        <f t="shared" si="66"/>
        <v>98.031419929766088</v>
      </c>
      <c r="AO84" s="8">
        <f t="shared" si="66"/>
        <v>99.18042098245428</v>
      </c>
      <c r="AP84" s="8">
        <f t="shared" si="66"/>
        <v>99.443845892581322</v>
      </c>
      <c r="AQ84" s="8">
        <f t="shared" si="66"/>
        <v>100.24650345303436</v>
      </c>
      <c r="AR84" s="8">
        <f t="shared" si="66"/>
        <v>101.25473161052174</v>
      </c>
      <c r="AS84" s="8">
        <f t="shared" si="66"/>
        <v>103.04072782136049</v>
      </c>
      <c r="AT84" s="8">
        <f t="shared" si="66"/>
        <v>106.12209488722679</v>
      </c>
      <c r="AU84" s="8">
        <f t="shared" si="66"/>
        <v>99.310911084782191</v>
      </c>
      <c r="AV84" s="8">
        <f t="shared" si="66"/>
        <v>95.972530794531693</v>
      </c>
      <c r="AW84" s="8">
        <f t="shared" si="66"/>
        <v>98.833786497080709</v>
      </c>
      <c r="AX84" s="8">
        <f t="shared" si="66"/>
        <v>100.56605829197011</v>
      </c>
      <c r="AY84" s="8">
        <f t="shared" si="66"/>
        <v>97.62114146874913</v>
      </c>
      <c r="AZ84" s="8">
        <f t="shared" si="66"/>
        <v>97.342927057734542</v>
      </c>
      <c r="BA84" s="8">
        <f t="shared" si="66"/>
        <v>96.290894392031717</v>
      </c>
      <c r="BB84" s="8">
        <f t="shared" si="66"/>
        <v>94.241051560608653</v>
      </c>
      <c r="BC84" s="8">
        <f t="shared" si="66"/>
        <v>101.31494980520679</v>
      </c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</row>
    <row r="85" spans="1:133" ht="16.5" customHeight="1">
      <c r="A85" s="20" t="s">
        <v>347</v>
      </c>
      <c r="B85" s="21">
        <v>45980.975694444445</v>
      </c>
      <c r="C85" s="20" t="s">
        <v>192</v>
      </c>
      <c r="D85" s="20" t="s">
        <v>255</v>
      </c>
      <c r="E85" s="20">
        <v>5906</v>
      </c>
      <c r="F85" s="20">
        <v>228</v>
      </c>
      <c r="G85" s="20">
        <v>20251118005</v>
      </c>
      <c r="H85" s="20" t="s">
        <v>341</v>
      </c>
      <c r="I85" s="20" t="s">
        <v>195</v>
      </c>
      <c r="J85" s="20" t="s">
        <v>196</v>
      </c>
      <c r="K85" s="20" t="s">
        <v>217</v>
      </c>
      <c r="L85" s="20" t="s">
        <v>338</v>
      </c>
      <c r="M85" s="20">
        <v>1470.588</v>
      </c>
      <c r="N85" s="20">
        <v>-11.764706</v>
      </c>
      <c r="O85" s="20" t="s">
        <v>336</v>
      </c>
      <c r="P85" s="20" t="s">
        <v>200</v>
      </c>
      <c r="Q85" s="25">
        <f t="shared" ref="Q85:BC85" si="67">IFERROR((MAX(Q81:Q82)-MIN(Q81:Q82))/AVERAGE(MAX(Q81:Q82),MIN(Q81:Q82)),"")</f>
        <v>1.1412652041522163E-2</v>
      </c>
      <c r="R85" s="25">
        <f t="shared" si="67"/>
        <v>1.0933432052489688E-2</v>
      </c>
      <c r="S85" s="25">
        <f t="shared" si="67"/>
        <v>7.3334589467916721E-3</v>
      </c>
      <c r="T85" s="25">
        <f t="shared" si="67"/>
        <v>5.1546199180413496E-3</v>
      </c>
      <c r="U85" s="25">
        <f t="shared" si="67"/>
        <v>8.3550108999385798E-3</v>
      </c>
      <c r="V85" s="25">
        <f t="shared" si="67"/>
        <v>5.9503279472275647E-3</v>
      </c>
      <c r="W85" s="25">
        <f t="shared" si="67"/>
        <v>1.7812128210968163E-3</v>
      </c>
      <c r="X85" s="25">
        <f t="shared" si="67"/>
        <v>2.4187233593972279E-3</v>
      </c>
      <c r="Y85" s="25">
        <f t="shared" si="67"/>
        <v>5.8564881319824996E-3</v>
      </c>
      <c r="Z85" s="25">
        <f t="shared" si="67"/>
        <v>4.0558156532692874E-2</v>
      </c>
      <c r="AA85" s="25">
        <f t="shared" si="67"/>
        <v>6.0104107892315767E-3</v>
      </c>
      <c r="AB85" s="25">
        <f t="shared" si="67"/>
        <v>2.0889411840557051E-2</v>
      </c>
      <c r="AC85" s="25">
        <f t="shared" si="67"/>
        <v>8.0340828231506584E-3</v>
      </c>
      <c r="AD85" s="25">
        <f t="shared" si="67"/>
        <v>1.6673166828018324E-2</v>
      </c>
      <c r="AE85" s="25">
        <f t="shared" si="67"/>
        <v>7.9939904198520222E-4</v>
      </c>
      <c r="AF85" s="25">
        <f t="shared" si="67"/>
        <v>1.2398098089236847E-2</v>
      </c>
      <c r="AG85" s="25">
        <f t="shared" si="67"/>
        <v>1.0404086188362395E-2</v>
      </c>
      <c r="AH85" s="25">
        <f t="shared" si="67"/>
        <v>7.4963393358423456E-3</v>
      </c>
      <c r="AI85" s="25">
        <f t="shared" si="67"/>
        <v>3.0210355037466339E-3</v>
      </c>
      <c r="AJ85" s="25">
        <f t="shared" si="67"/>
        <v>1.0967630276030467E-2</v>
      </c>
      <c r="AK85" s="25">
        <f t="shared" si="67"/>
        <v>1.2062924699376358E-2</v>
      </c>
      <c r="AL85" s="25">
        <f t="shared" si="67"/>
        <v>1.1624913178464733E-2</v>
      </c>
      <c r="AM85" s="25">
        <f t="shared" si="67"/>
        <v>1.2012215707591145E-2</v>
      </c>
      <c r="AN85" s="25">
        <f t="shared" si="67"/>
        <v>1.3642769789274936E-2</v>
      </c>
      <c r="AO85" s="25">
        <f t="shared" si="67"/>
        <v>1.8502551371199424E-2</v>
      </c>
      <c r="AP85" s="25">
        <f t="shared" si="67"/>
        <v>6.0176400748911171E-3</v>
      </c>
      <c r="AQ85" s="25">
        <f t="shared" si="67"/>
        <v>6.0499918275729704E-3</v>
      </c>
      <c r="AR85" s="25">
        <f t="shared" si="67"/>
        <v>5.8920370078799859E-3</v>
      </c>
      <c r="AS85" s="25">
        <f t="shared" si="67"/>
        <v>5.3150130527041695E-3</v>
      </c>
      <c r="AT85" s="25">
        <f t="shared" si="67"/>
        <v>1.1781836567693342E-2</v>
      </c>
      <c r="AU85" s="25">
        <f t="shared" si="67"/>
        <v>3.2824473023636467E-3</v>
      </c>
      <c r="AV85" s="25">
        <f t="shared" si="67"/>
        <v>1.0263576416871991E-3</v>
      </c>
      <c r="AW85" s="25">
        <f t="shared" si="67"/>
        <v>1.1702428864278107E-2</v>
      </c>
      <c r="AX85" s="25">
        <f t="shared" si="67"/>
        <v>7.5579572010880695E-3</v>
      </c>
      <c r="AY85" s="25">
        <f t="shared" si="67"/>
        <v>7.0843806502846485E-3</v>
      </c>
      <c r="AZ85" s="25">
        <f t="shared" si="67"/>
        <v>6.3689816860748741E-3</v>
      </c>
      <c r="BA85" s="25">
        <f t="shared" si="67"/>
        <v>4.9188539397618343E-3</v>
      </c>
      <c r="BB85" s="25">
        <f t="shared" si="67"/>
        <v>1.404109007513894E-3</v>
      </c>
      <c r="BC85" s="25">
        <f t="shared" si="67"/>
        <v>1.4473065799557183E-2</v>
      </c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</row>
    <row r="86" spans="1:133" ht="16.5" customHeight="1">
      <c r="A86" s="12">
        <v>90823</v>
      </c>
      <c r="B86" s="13">
        <v>45980.986111111109</v>
      </c>
      <c r="C86" s="12" t="s">
        <v>192</v>
      </c>
      <c r="D86" s="12" t="s">
        <v>271</v>
      </c>
      <c r="E86" s="12">
        <v>5907</v>
      </c>
      <c r="F86" s="12">
        <v>24</v>
      </c>
      <c r="G86" s="12">
        <v>20251118006</v>
      </c>
      <c r="H86" s="12" t="s">
        <v>348</v>
      </c>
      <c r="I86" s="12" t="s">
        <v>195</v>
      </c>
      <c r="J86" s="12" t="s">
        <v>196</v>
      </c>
      <c r="K86" s="12" t="s">
        <v>217</v>
      </c>
      <c r="L86" s="12" t="s">
        <v>349</v>
      </c>
      <c r="M86" s="12">
        <v>1470.588</v>
      </c>
      <c r="N86" s="12">
        <v>-11.764706</v>
      </c>
      <c r="O86" s="12" t="s">
        <v>350</v>
      </c>
      <c r="P86" s="12" t="s">
        <v>200</v>
      </c>
      <c r="Q86" s="14">
        <v>1146938</v>
      </c>
      <c r="R86" s="14">
        <v>4583732</v>
      </c>
      <c r="S86" s="15">
        <v>2510346</v>
      </c>
      <c r="T86" s="14">
        <v>32158328</v>
      </c>
      <c r="U86" s="14">
        <v>3301122</v>
      </c>
      <c r="V86" s="14">
        <v>4768258</v>
      </c>
      <c r="W86" s="14">
        <v>5901001</v>
      </c>
      <c r="X86" s="14">
        <v>8459857</v>
      </c>
      <c r="Y86" s="15">
        <v>11126073</v>
      </c>
      <c r="Z86" s="14">
        <v>12268144</v>
      </c>
      <c r="AA86" s="14">
        <v>20233598</v>
      </c>
      <c r="AB86" s="14">
        <v>756019</v>
      </c>
      <c r="AC86" s="15">
        <v>7742231</v>
      </c>
      <c r="AD86" s="15">
        <v>4479893</v>
      </c>
      <c r="AE86" s="15">
        <v>6628771</v>
      </c>
      <c r="AF86" s="15">
        <v>4895339</v>
      </c>
      <c r="AG86" s="15">
        <v>4793518</v>
      </c>
      <c r="AH86" s="15">
        <v>7414639</v>
      </c>
      <c r="AI86" s="15">
        <v>9325750</v>
      </c>
      <c r="AJ86" s="15">
        <v>5826275</v>
      </c>
      <c r="AK86" s="15">
        <v>4606446</v>
      </c>
      <c r="AL86" s="15">
        <v>3162295</v>
      </c>
      <c r="AM86" s="15">
        <v>6513510</v>
      </c>
      <c r="AN86" s="15">
        <v>6062608</v>
      </c>
      <c r="AO86" s="15">
        <v>4364507</v>
      </c>
      <c r="AP86" s="15">
        <v>7373114</v>
      </c>
      <c r="AQ86" s="15">
        <v>7599730</v>
      </c>
      <c r="AR86" s="15">
        <v>11288412</v>
      </c>
      <c r="AS86" s="15">
        <v>18873810</v>
      </c>
      <c r="AT86" s="15">
        <v>15565555</v>
      </c>
      <c r="AU86" s="15">
        <v>12010727</v>
      </c>
      <c r="AV86" s="15">
        <v>16145800</v>
      </c>
      <c r="AW86" s="15">
        <v>10698801</v>
      </c>
      <c r="AX86" s="15">
        <v>19663417</v>
      </c>
      <c r="AY86" s="15">
        <v>13662353</v>
      </c>
      <c r="AZ86" s="15">
        <v>13680750</v>
      </c>
      <c r="BA86" s="15">
        <v>13244650</v>
      </c>
      <c r="BB86" s="15">
        <v>13905619</v>
      </c>
      <c r="BC86" s="15">
        <v>13999749</v>
      </c>
      <c r="BD86" s="16">
        <f t="shared" ref="BD86:CP86" si="68">IFERROR(Q4*Q86/Q75,"")</f>
        <v>104.64902185983934</v>
      </c>
      <c r="BE86" s="16">
        <f t="shared" si="68"/>
        <v>132.48323327556523</v>
      </c>
      <c r="BF86" s="17">
        <f t="shared" si="68"/>
        <v>94.119871720190815</v>
      </c>
      <c r="BG86" s="16">
        <f t="shared" si="68"/>
        <v>100.52857324163418</v>
      </c>
      <c r="BH86" s="16">
        <f t="shared" si="68"/>
        <v>94.935497612526021</v>
      </c>
      <c r="BI86" s="16">
        <f t="shared" si="68"/>
        <v>99.636501952749526</v>
      </c>
      <c r="BJ86" s="16">
        <f t="shared" si="68"/>
        <v>98.771263491969208</v>
      </c>
      <c r="BK86" s="16">
        <f t="shared" si="68"/>
        <v>97.910550441709475</v>
      </c>
      <c r="BL86" s="17">
        <f t="shared" si="68"/>
        <v>98.934591519959213</v>
      </c>
      <c r="BM86" s="16">
        <f t="shared" si="68"/>
        <v>100.58922458729221</v>
      </c>
      <c r="BN86" s="16">
        <f t="shared" si="68"/>
        <v>100.07751853213736</v>
      </c>
      <c r="BO86" s="16">
        <f t="shared" si="68"/>
        <v>0</v>
      </c>
      <c r="BP86" s="17">
        <f t="shared" si="68"/>
        <v>95.857326148843669</v>
      </c>
      <c r="BQ86" s="17">
        <f t="shared" si="68"/>
        <v>95.143688835437658</v>
      </c>
      <c r="BR86" s="17">
        <f t="shared" si="68"/>
        <v>96.162157197603733</v>
      </c>
      <c r="BS86" s="17">
        <f t="shared" si="68"/>
        <v>97.290712772274105</v>
      </c>
      <c r="BT86" s="17">
        <f t="shared" si="68"/>
        <v>96.962184560945303</v>
      </c>
      <c r="BU86" s="17">
        <f t="shared" si="68"/>
        <v>98.827246678186839</v>
      </c>
      <c r="BV86" s="17">
        <f t="shared" si="68"/>
        <v>96.152752494670821</v>
      </c>
      <c r="BW86" s="17">
        <f t="shared" si="68"/>
        <v>98.037159486505217</v>
      </c>
      <c r="BX86" s="17">
        <f t="shared" si="68"/>
        <v>97.060872956860919</v>
      </c>
      <c r="BY86" s="17">
        <f t="shared" si="68"/>
        <v>99.064775282126661</v>
      </c>
      <c r="BZ86" s="17">
        <f t="shared" si="68"/>
        <v>106.72700757801839</v>
      </c>
      <c r="CA86" s="17">
        <f t="shared" si="68"/>
        <v>99.003086271676068</v>
      </c>
      <c r="CB86" s="17">
        <f t="shared" si="68"/>
        <v>100.54819212235539</v>
      </c>
      <c r="CC86" s="17">
        <f t="shared" si="68"/>
        <v>99.181737351699169</v>
      </c>
      <c r="CD86" s="17">
        <f t="shared" si="68"/>
        <v>101.40283033337764</v>
      </c>
      <c r="CE86" s="17">
        <f t="shared" si="68"/>
        <v>101.96258153905654</v>
      </c>
      <c r="CF86" s="17">
        <f t="shared" si="68"/>
        <v>103.67482656009977</v>
      </c>
      <c r="CG86" s="17">
        <f t="shared" si="68"/>
        <v>106.88432496293065</v>
      </c>
      <c r="CH86" s="17">
        <f t="shared" si="68"/>
        <v>104.42167766547767</v>
      </c>
      <c r="CI86" s="17">
        <f t="shared" si="68"/>
        <v>97.1530762391466</v>
      </c>
      <c r="CJ86" s="17">
        <f t="shared" si="68"/>
        <v>99.894920159279096</v>
      </c>
      <c r="CK86" s="17">
        <f t="shared" si="68"/>
        <v>101.20157713112857</v>
      </c>
      <c r="CL86" s="17">
        <f t="shared" si="68"/>
        <v>97.756793223928909</v>
      </c>
      <c r="CM86" s="17">
        <f t="shared" si="68"/>
        <v>95.538617168451211</v>
      </c>
      <c r="CN86" s="17">
        <f t="shared" si="68"/>
        <v>97.299756812207818</v>
      </c>
      <c r="CO86" s="17">
        <f t="shared" si="68"/>
        <v>99.564795889737326</v>
      </c>
      <c r="CP86" s="17">
        <f t="shared" si="68"/>
        <v>105.13832471696733</v>
      </c>
      <c r="CQ86" s="18">
        <v>2.1320000000000001</v>
      </c>
      <c r="CR86" s="18">
        <v>2.161</v>
      </c>
      <c r="CS86" s="19">
        <v>2.5819999999999999</v>
      </c>
      <c r="CT86" s="18">
        <v>2.706</v>
      </c>
      <c r="CU86" s="18">
        <v>2.9390000000000001</v>
      </c>
      <c r="CV86" s="18">
        <v>3.2759999999999998</v>
      </c>
      <c r="CW86" s="18">
        <v>3.508</v>
      </c>
      <c r="CX86" s="18">
        <v>4.234</v>
      </c>
      <c r="CY86" s="19">
        <v>4.2519999999999998</v>
      </c>
      <c r="CZ86" s="18">
        <v>5.2629999999999999</v>
      </c>
      <c r="DA86" s="18">
        <v>6.59</v>
      </c>
      <c r="DB86" s="18">
        <v>6.59</v>
      </c>
      <c r="DC86" s="19">
        <v>1.5980000000000001</v>
      </c>
      <c r="DD86" s="19">
        <v>2.3940000000000001</v>
      </c>
      <c r="DE86" s="19">
        <v>2.4569999999999999</v>
      </c>
      <c r="DF86" s="19">
        <v>3.1110000000000002</v>
      </c>
      <c r="DG86" s="19">
        <v>3.4830000000000001</v>
      </c>
      <c r="DH86" s="19">
        <v>3.7040000000000002</v>
      </c>
      <c r="DI86" s="19">
        <v>4.0220000000000002</v>
      </c>
      <c r="DJ86" s="19">
        <v>4.1050000000000004</v>
      </c>
      <c r="DK86" s="19">
        <v>4.6669999999999998</v>
      </c>
      <c r="DL86" s="19">
        <v>4.6849999999999996</v>
      </c>
      <c r="DM86" s="19">
        <v>5.0190000000000001</v>
      </c>
      <c r="DN86" s="19">
        <v>5.2290000000000001</v>
      </c>
      <c r="DO86" s="19">
        <v>5.32</v>
      </c>
      <c r="DP86" s="19">
        <v>5.5679999999999996</v>
      </c>
      <c r="DQ86" s="19">
        <v>5.6050000000000004</v>
      </c>
      <c r="DR86" s="19">
        <v>5.843</v>
      </c>
      <c r="DS86" s="19">
        <v>5.9089999999999998</v>
      </c>
      <c r="DT86" s="19">
        <v>5.96</v>
      </c>
      <c r="DU86" s="19">
        <v>6.0910000000000002</v>
      </c>
      <c r="DV86" s="19">
        <v>6.101</v>
      </c>
      <c r="DW86" s="19">
        <v>6.22</v>
      </c>
      <c r="DX86" s="19">
        <v>6.46</v>
      </c>
      <c r="DY86" s="19">
        <v>6.6849999999999996</v>
      </c>
      <c r="DZ86" s="19">
        <v>6.7190000000000003</v>
      </c>
      <c r="EA86" s="19">
        <v>6.8179999999999996</v>
      </c>
      <c r="EB86" s="19">
        <v>7.3630000000000004</v>
      </c>
      <c r="EC86" s="19">
        <v>7.4470000000000001</v>
      </c>
    </row>
    <row r="87" spans="1:133" ht="16.5" customHeight="1">
      <c r="A87" s="12">
        <v>90824</v>
      </c>
      <c r="B87" s="13">
        <v>45980.996527777781</v>
      </c>
      <c r="C87" s="12" t="s">
        <v>192</v>
      </c>
      <c r="D87" s="12" t="s">
        <v>271</v>
      </c>
      <c r="E87" s="12">
        <v>5907</v>
      </c>
      <c r="F87" s="12">
        <v>24</v>
      </c>
      <c r="G87" s="12">
        <v>20251118006</v>
      </c>
      <c r="H87" s="12" t="s">
        <v>351</v>
      </c>
      <c r="I87" s="12" t="s">
        <v>195</v>
      </c>
      <c r="J87" s="12" t="s">
        <v>196</v>
      </c>
      <c r="K87" s="12" t="s">
        <v>217</v>
      </c>
      <c r="L87" s="12" t="s">
        <v>352</v>
      </c>
      <c r="M87" s="12">
        <v>1470.588</v>
      </c>
      <c r="N87" s="12">
        <v>-11.764706</v>
      </c>
      <c r="O87" s="12" t="s">
        <v>350</v>
      </c>
      <c r="P87" s="12" t="s">
        <v>200</v>
      </c>
      <c r="Q87" s="14">
        <v>1058241</v>
      </c>
      <c r="R87" s="14">
        <v>3760094</v>
      </c>
      <c r="S87" s="15">
        <v>2479869</v>
      </c>
      <c r="T87" s="14">
        <v>32010967</v>
      </c>
      <c r="U87" s="14">
        <v>3226535</v>
      </c>
      <c r="V87" s="14">
        <v>4610196</v>
      </c>
      <c r="W87" s="14">
        <v>5609412</v>
      </c>
      <c r="X87" s="14">
        <v>8410078</v>
      </c>
      <c r="Y87" s="15">
        <v>11120077</v>
      </c>
      <c r="Z87" s="14">
        <v>12279105</v>
      </c>
      <c r="AA87" s="14">
        <v>20176535</v>
      </c>
      <c r="AB87" s="14">
        <v>763265</v>
      </c>
      <c r="AC87" s="15">
        <v>7769637</v>
      </c>
      <c r="AD87" s="15">
        <v>4491113</v>
      </c>
      <c r="AE87" s="15">
        <v>6583344</v>
      </c>
      <c r="AF87" s="15">
        <v>4848531</v>
      </c>
      <c r="AG87" s="15">
        <v>4771668</v>
      </c>
      <c r="AH87" s="15">
        <v>7401796</v>
      </c>
      <c r="AI87" s="15">
        <v>9600063</v>
      </c>
      <c r="AJ87" s="15">
        <v>5798345</v>
      </c>
      <c r="AK87" s="15">
        <v>4666451</v>
      </c>
      <c r="AL87" s="15">
        <v>3234264</v>
      </c>
      <c r="AM87" s="15">
        <v>6623228</v>
      </c>
      <c r="AN87" s="15">
        <v>6050568</v>
      </c>
      <c r="AO87" s="15">
        <v>4351466</v>
      </c>
      <c r="AP87" s="15">
        <v>7441743</v>
      </c>
      <c r="AQ87" s="15">
        <v>7541840</v>
      </c>
      <c r="AR87" s="15">
        <v>11237122</v>
      </c>
      <c r="AS87" s="15">
        <v>19015677</v>
      </c>
      <c r="AT87" s="15">
        <v>15590906</v>
      </c>
      <c r="AU87" s="15">
        <v>11299406</v>
      </c>
      <c r="AV87" s="15">
        <v>16090652</v>
      </c>
      <c r="AW87" s="15">
        <v>10570849</v>
      </c>
      <c r="AX87" s="15">
        <v>19697350</v>
      </c>
      <c r="AY87" s="15">
        <v>13726958</v>
      </c>
      <c r="AZ87" s="15">
        <v>13985396</v>
      </c>
      <c r="BA87" s="15">
        <v>13104655</v>
      </c>
      <c r="BB87" s="15">
        <v>13550089</v>
      </c>
      <c r="BC87" s="15">
        <v>13754916</v>
      </c>
      <c r="BD87" s="16">
        <f t="shared" ref="BD87:CP87" si="69">IFERROR(Q4*Q87/Q75,"")</f>
        <v>96.556122076326929</v>
      </c>
      <c r="BE87" s="16">
        <f t="shared" si="69"/>
        <v>108.67769113465909</v>
      </c>
      <c r="BF87" s="17">
        <f t="shared" si="69"/>
        <v>92.977204004100585</v>
      </c>
      <c r="BG87" s="16">
        <f t="shared" si="69"/>
        <v>100.06791524096136</v>
      </c>
      <c r="BH87" s="16">
        <f t="shared" si="69"/>
        <v>92.790483293023286</v>
      </c>
      <c r="BI87" s="16">
        <f t="shared" si="69"/>
        <v>96.333672120207865</v>
      </c>
      <c r="BJ87" s="16">
        <f t="shared" si="69"/>
        <v>93.890631553360876</v>
      </c>
      <c r="BK87" s="16">
        <f t="shared" si="69"/>
        <v>97.334430858312501</v>
      </c>
      <c r="BL87" s="17">
        <f t="shared" si="69"/>
        <v>98.881274252424319</v>
      </c>
      <c r="BM87" s="16">
        <f t="shared" si="69"/>
        <v>100.67909624927312</v>
      </c>
      <c r="BN87" s="16">
        <f t="shared" si="69"/>
        <v>99.795278890922816</v>
      </c>
      <c r="BO87" s="16">
        <f t="shared" si="69"/>
        <v>0</v>
      </c>
      <c r="BP87" s="17">
        <f t="shared" si="69"/>
        <v>96.19664253974382</v>
      </c>
      <c r="BQ87" s="17">
        <f t="shared" si="69"/>
        <v>95.381978497430381</v>
      </c>
      <c r="BR87" s="17">
        <f t="shared" si="69"/>
        <v>95.503157465222642</v>
      </c>
      <c r="BS87" s="17">
        <f t="shared" si="69"/>
        <v>96.360443452121885</v>
      </c>
      <c r="BT87" s="17">
        <f t="shared" si="69"/>
        <v>96.520207763808699</v>
      </c>
      <c r="BU87" s="17">
        <f t="shared" si="69"/>
        <v>98.656066620858638</v>
      </c>
      <c r="BV87" s="17">
        <f t="shared" si="69"/>
        <v>98.981045124761778</v>
      </c>
      <c r="BW87" s="17">
        <f t="shared" si="69"/>
        <v>97.567188902477156</v>
      </c>
      <c r="BX87" s="17">
        <f t="shared" si="69"/>
        <v>98.325218111840812</v>
      </c>
      <c r="BY87" s="17">
        <f t="shared" si="69"/>
        <v>101.31933812723736</v>
      </c>
      <c r="BZ87" s="17">
        <f t="shared" si="69"/>
        <v>108.52479000522659</v>
      </c>
      <c r="CA87" s="17">
        <f t="shared" si="69"/>
        <v>98.806471686218629</v>
      </c>
      <c r="CB87" s="17">
        <f t="shared" si="69"/>
        <v>100.24775750890016</v>
      </c>
      <c r="CC87" s="17">
        <f t="shared" si="69"/>
        <v>100.10492170131178</v>
      </c>
      <c r="CD87" s="17">
        <f t="shared" si="69"/>
        <v>100.6304068593859</v>
      </c>
      <c r="CE87" s="17">
        <f t="shared" si="69"/>
        <v>101.49930461337927</v>
      </c>
      <c r="CF87" s="17">
        <f t="shared" si="69"/>
        <v>104.4541094192364</v>
      </c>
      <c r="CG87" s="17">
        <f t="shared" si="69"/>
        <v>107.05840320955504</v>
      </c>
      <c r="CH87" s="17">
        <f t="shared" si="69"/>
        <v>98.237428187599662</v>
      </c>
      <c r="CI87" s="17">
        <f t="shared" si="69"/>
        <v>96.821237751834943</v>
      </c>
      <c r="CJ87" s="17">
        <f t="shared" si="69"/>
        <v>98.700229761334498</v>
      </c>
      <c r="CK87" s="17">
        <f t="shared" si="69"/>
        <v>101.37621987591655</v>
      </c>
      <c r="CL87" s="17">
        <f t="shared" si="69"/>
        <v>98.219054565458592</v>
      </c>
      <c r="CM87" s="17">
        <f t="shared" si="69"/>
        <v>97.666092457883451</v>
      </c>
      <c r="CN87" s="17">
        <f t="shared" si="69"/>
        <v>96.271305365402867</v>
      </c>
      <c r="CO87" s="17">
        <f t="shared" si="69"/>
        <v>97.019186673586759</v>
      </c>
      <c r="CP87" s="17">
        <f t="shared" si="69"/>
        <v>103.29962521918138</v>
      </c>
      <c r="CQ87" s="18">
        <v>2.133</v>
      </c>
      <c r="CR87" s="18">
        <v>2.161</v>
      </c>
      <c r="CS87" s="19">
        <v>2.581</v>
      </c>
      <c r="CT87" s="18">
        <v>2.7040000000000002</v>
      </c>
      <c r="CU87" s="18">
        <v>2.9390000000000001</v>
      </c>
      <c r="CV87" s="18">
        <v>3.2759999999999998</v>
      </c>
      <c r="CW87" s="18">
        <v>3.5070000000000001</v>
      </c>
      <c r="CX87" s="18">
        <v>4.2329999999999997</v>
      </c>
      <c r="CY87" s="19">
        <v>4.2510000000000003</v>
      </c>
      <c r="CZ87" s="18">
        <v>5.2640000000000002</v>
      </c>
      <c r="DA87" s="18">
        <v>6.593</v>
      </c>
      <c r="DB87" s="18">
        <v>6.593</v>
      </c>
      <c r="DC87" s="19">
        <v>1.599</v>
      </c>
      <c r="DD87" s="19">
        <v>2.3940000000000001</v>
      </c>
      <c r="DE87" s="19">
        <v>2.4569999999999999</v>
      </c>
      <c r="DF87" s="19">
        <v>3.11</v>
      </c>
      <c r="DG87" s="19">
        <v>3.4820000000000002</v>
      </c>
      <c r="DH87" s="19">
        <v>3.7029999999999998</v>
      </c>
      <c r="DI87" s="19">
        <v>4.0209999999999999</v>
      </c>
      <c r="DJ87" s="19">
        <v>4.1050000000000004</v>
      </c>
      <c r="DK87" s="19">
        <v>4.6660000000000004</v>
      </c>
      <c r="DL87" s="19">
        <v>4.6840000000000002</v>
      </c>
      <c r="DM87" s="19">
        <v>5.0190000000000001</v>
      </c>
      <c r="DN87" s="19">
        <v>5.2290000000000001</v>
      </c>
      <c r="DO87" s="19">
        <v>5.3209999999999997</v>
      </c>
      <c r="DP87" s="19">
        <v>5.569</v>
      </c>
      <c r="DQ87" s="19">
        <v>5.6070000000000002</v>
      </c>
      <c r="DR87" s="19">
        <v>5.8440000000000003</v>
      </c>
      <c r="DS87" s="19">
        <v>5.91</v>
      </c>
      <c r="DT87" s="19">
        <v>5.9610000000000003</v>
      </c>
      <c r="DU87" s="19">
        <v>6.093</v>
      </c>
      <c r="DV87" s="19">
        <v>6.1029999999999998</v>
      </c>
      <c r="DW87" s="19">
        <v>6.2220000000000004</v>
      </c>
      <c r="DX87" s="19">
        <v>6.4630000000000001</v>
      </c>
      <c r="DY87" s="19">
        <v>6.6879999999999997</v>
      </c>
      <c r="DZ87" s="19">
        <v>6.7220000000000004</v>
      </c>
      <c r="EA87" s="19">
        <v>6.8209999999999997</v>
      </c>
      <c r="EB87" s="19">
        <v>7.3659999999999997</v>
      </c>
      <c r="EC87" s="19">
        <v>7.45</v>
      </c>
    </row>
    <row r="88" spans="1:133" ht="16.5" customHeight="1">
      <c r="A88" s="12">
        <v>90825</v>
      </c>
      <c r="B88" s="13">
        <v>45981.007638888892</v>
      </c>
      <c r="C88" s="12" t="s">
        <v>192</v>
      </c>
      <c r="D88" s="12" t="s">
        <v>271</v>
      </c>
      <c r="E88" s="12">
        <v>5907</v>
      </c>
      <c r="F88" s="12">
        <v>24</v>
      </c>
      <c r="G88" s="12">
        <v>20251118006</v>
      </c>
      <c r="H88" s="12" t="s">
        <v>353</v>
      </c>
      <c r="I88" s="12" t="s">
        <v>195</v>
      </c>
      <c r="J88" s="12" t="s">
        <v>196</v>
      </c>
      <c r="K88" s="12" t="s">
        <v>217</v>
      </c>
      <c r="L88" s="12" t="s">
        <v>352</v>
      </c>
      <c r="M88" s="12">
        <v>1470.588</v>
      </c>
      <c r="N88" s="12">
        <v>-11.764706</v>
      </c>
      <c r="O88" s="12" t="s">
        <v>350</v>
      </c>
      <c r="P88" s="12" t="s">
        <v>200</v>
      </c>
      <c r="Q88" s="14">
        <v>1062951</v>
      </c>
      <c r="R88" s="14">
        <v>3627131</v>
      </c>
      <c r="S88" s="15">
        <v>2482333</v>
      </c>
      <c r="T88" s="14">
        <v>32324547</v>
      </c>
      <c r="U88" s="14">
        <v>3287499</v>
      </c>
      <c r="V88" s="14">
        <v>4619711</v>
      </c>
      <c r="W88" s="14">
        <v>5704816</v>
      </c>
      <c r="X88" s="14">
        <v>8453217</v>
      </c>
      <c r="Y88" s="15">
        <v>11130279</v>
      </c>
      <c r="Z88" s="14">
        <v>12249059</v>
      </c>
      <c r="AA88" s="14">
        <v>20214395</v>
      </c>
      <c r="AB88" s="14">
        <v>766965</v>
      </c>
      <c r="AC88" s="15">
        <v>7718370</v>
      </c>
      <c r="AD88" s="15">
        <v>4488214</v>
      </c>
      <c r="AE88" s="15">
        <v>6651370</v>
      </c>
      <c r="AF88" s="15">
        <v>4903451</v>
      </c>
      <c r="AG88" s="15">
        <v>4775551</v>
      </c>
      <c r="AH88" s="15">
        <v>7427103</v>
      </c>
      <c r="AI88" s="15">
        <v>9524055</v>
      </c>
      <c r="AJ88" s="15">
        <v>5817304</v>
      </c>
      <c r="AK88" s="15">
        <v>4597438</v>
      </c>
      <c r="AL88" s="15">
        <v>3138022</v>
      </c>
      <c r="AM88" s="15">
        <v>6491907</v>
      </c>
      <c r="AN88" s="15">
        <v>6037708</v>
      </c>
      <c r="AO88" s="15">
        <v>4355602</v>
      </c>
      <c r="AP88" s="15">
        <v>7409752</v>
      </c>
      <c r="AQ88" s="15">
        <v>7557734</v>
      </c>
      <c r="AR88" s="15">
        <v>11218605</v>
      </c>
      <c r="AS88" s="15">
        <v>18967358</v>
      </c>
      <c r="AT88" s="15">
        <v>15614018</v>
      </c>
      <c r="AU88" s="15">
        <v>11088892</v>
      </c>
      <c r="AV88" s="15">
        <v>16071603</v>
      </c>
      <c r="AW88" s="15">
        <v>10632081</v>
      </c>
      <c r="AX88" s="15">
        <v>19680309</v>
      </c>
      <c r="AY88" s="15">
        <v>13692721</v>
      </c>
      <c r="AZ88" s="15">
        <v>13979960</v>
      </c>
      <c r="BA88" s="15">
        <v>13173315</v>
      </c>
      <c r="BB88" s="15">
        <v>13448985</v>
      </c>
      <c r="BC88" s="15">
        <v>13554382</v>
      </c>
      <c r="BD88" s="16">
        <f t="shared" ref="BD88:CP88" si="70">IFERROR(Q4*Q88/Q75,"")</f>
        <v>96.985872326959338</v>
      </c>
      <c r="BE88" s="16">
        <f t="shared" si="70"/>
        <v>104.83467235737913</v>
      </c>
      <c r="BF88" s="17">
        <f t="shared" si="70"/>
        <v>93.06958623504346</v>
      </c>
      <c r="BG88" s="16">
        <f t="shared" si="70"/>
        <v>101.04818231197051</v>
      </c>
      <c r="BH88" s="16">
        <f t="shared" si="70"/>
        <v>94.543719821830791</v>
      </c>
      <c r="BI88" s="16">
        <f t="shared" si="70"/>
        <v>96.53249553036737</v>
      </c>
      <c r="BJ88" s="16">
        <f t="shared" si="70"/>
        <v>95.487508697117974</v>
      </c>
      <c r="BK88" s="16">
        <f t="shared" si="70"/>
        <v>97.833702091325648</v>
      </c>
      <c r="BL88" s="17">
        <f t="shared" si="70"/>
        <v>98.971991858059894</v>
      </c>
      <c r="BM88" s="16">
        <f t="shared" si="70"/>
        <v>100.43274245346262</v>
      </c>
      <c r="BN88" s="16">
        <f t="shared" si="70"/>
        <v>99.982538460457945</v>
      </c>
      <c r="BO88" s="16">
        <f t="shared" si="70"/>
        <v>0</v>
      </c>
      <c r="BP88" s="17">
        <f t="shared" si="70"/>
        <v>95.561900752825707</v>
      </c>
      <c r="BQ88" s="17">
        <f t="shared" si="70"/>
        <v>95.320409715780045</v>
      </c>
      <c r="BR88" s="17">
        <f t="shared" si="70"/>
        <v>96.489996036886112</v>
      </c>
      <c r="BS88" s="17">
        <f t="shared" si="70"/>
        <v>97.451931895609306</v>
      </c>
      <c r="BT88" s="17">
        <f t="shared" si="70"/>
        <v>96.598752198741494</v>
      </c>
      <c r="BU88" s="17">
        <f t="shared" si="70"/>
        <v>98.99337517110429</v>
      </c>
      <c r="BV88" s="17">
        <f t="shared" si="70"/>
        <v>98.19736784286863</v>
      </c>
      <c r="BW88" s="17">
        <f t="shared" si="70"/>
        <v>97.886206886816154</v>
      </c>
      <c r="BX88" s="17">
        <f t="shared" si="70"/>
        <v>96.871068421304571</v>
      </c>
      <c r="BY88" s="17">
        <f t="shared" si="70"/>
        <v>98.304378389862308</v>
      </c>
      <c r="BZ88" s="17">
        <f t="shared" si="70"/>
        <v>106.37303198809714</v>
      </c>
      <c r="CA88" s="17">
        <f t="shared" si="70"/>
        <v>98.596466406402769</v>
      </c>
      <c r="CB88" s="17">
        <f t="shared" si="70"/>
        <v>100.34304142587362</v>
      </c>
      <c r="CC88" s="17">
        <f t="shared" si="70"/>
        <v>99.674584809786964</v>
      </c>
      <c r="CD88" s="17">
        <f t="shared" si="70"/>
        <v>100.84247973372732</v>
      </c>
      <c r="CE88" s="17">
        <f t="shared" si="70"/>
        <v>101.33204981063477</v>
      </c>
      <c r="CF88" s="17">
        <f t="shared" si="70"/>
        <v>104.1886906222602</v>
      </c>
      <c r="CG88" s="17">
        <f t="shared" si="70"/>
        <v>107.2171068676349</v>
      </c>
      <c r="CH88" s="17">
        <f t="shared" si="70"/>
        <v>96.407212160537313</v>
      </c>
      <c r="CI88" s="17">
        <f t="shared" si="70"/>
        <v>96.706615438336726</v>
      </c>
      <c r="CJ88" s="17">
        <f t="shared" si="70"/>
        <v>99.271954177107148</v>
      </c>
      <c r="CK88" s="17">
        <f t="shared" si="70"/>
        <v>101.28851507486942</v>
      </c>
      <c r="CL88" s="17">
        <f t="shared" si="70"/>
        <v>97.97408217090782</v>
      </c>
      <c r="CM88" s="17">
        <f t="shared" si="70"/>
        <v>97.628130509676836</v>
      </c>
      <c r="CN88" s="17">
        <f t="shared" si="70"/>
        <v>96.775705353528366</v>
      </c>
      <c r="CO88" s="17">
        <f t="shared" si="70"/>
        <v>96.295277933987606</v>
      </c>
      <c r="CP88" s="17">
        <f t="shared" si="70"/>
        <v>101.79361187502839</v>
      </c>
      <c r="CQ88" s="18">
        <v>2.1320000000000001</v>
      </c>
      <c r="CR88" s="18">
        <v>2.161</v>
      </c>
      <c r="CS88" s="19">
        <v>2.581</v>
      </c>
      <c r="CT88" s="18">
        <v>2.706</v>
      </c>
      <c r="CU88" s="18">
        <v>2.94</v>
      </c>
      <c r="CV88" s="18">
        <v>3.278</v>
      </c>
      <c r="CW88" s="18">
        <v>3.5089999999999999</v>
      </c>
      <c r="CX88" s="18">
        <v>4.2350000000000003</v>
      </c>
      <c r="CY88" s="19">
        <v>4.2519999999999998</v>
      </c>
      <c r="CZ88" s="18">
        <v>5.2640000000000002</v>
      </c>
      <c r="DA88" s="18">
        <v>6.5919999999999996</v>
      </c>
      <c r="DB88" s="18">
        <v>6.5919999999999996</v>
      </c>
      <c r="DC88" s="19">
        <v>1.599</v>
      </c>
      <c r="DD88" s="19">
        <v>2.3940000000000001</v>
      </c>
      <c r="DE88" s="19">
        <v>2.4569999999999999</v>
      </c>
      <c r="DF88" s="19">
        <v>3.1110000000000002</v>
      </c>
      <c r="DG88" s="19">
        <v>3.484</v>
      </c>
      <c r="DH88" s="19">
        <v>3.7040000000000002</v>
      </c>
      <c r="DI88" s="19">
        <v>4.0220000000000002</v>
      </c>
      <c r="DJ88" s="19">
        <v>4.1059999999999999</v>
      </c>
      <c r="DK88" s="19">
        <v>4.6669999999999998</v>
      </c>
      <c r="DL88" s="19">
        <v>4.6849999999999996</v>
      </c>
      <c r="DM88" s="19">
        <v>5.0199999999999996</v>
      </c>
      <c r="DN88" s="19">
        <v>5.2290000000000001</v>
      </c>
      <c r="DO88" s="19">
        <v>5.3209999999999997</v>
      </c>
      <c r="DP88" s="19">
        <v>5.569</v>
      </c>
      <c r="DQ88" s="19">
        <v>5.6059999999999999</v>
      </c>
      <c r="DR88" s="19">
        <v>5.8440000000000003</v>
      </c>
      <c r="DS88" s="19">
        <v>5.91</v>
      </c>
      <c r="DT88" s="19">
        <v>5.9610000000000003</v>
      </c>
      <c r="DU88" s="19">
        <v>6.0919999999999996</v>
      </c>
      <c r="DV88" s="19">
        <v>6.1020000000000003</v>
      </c>
      <c r="DW88" s="19">
        <v>6.2220000000000004</v>
      </c>
      <c r="DX88" s="19">
        <v>6.4619999999999997</v>
      </c>
      <c r="DY88" s="19">
        <v>6.6870000000000003</v>
      </c>
      <c r="DZ88" s="19">
        <v>6.7220000000000004</v>
      </c>
      <c r="EA88" s="19">
        <v>6.82</v>
      </c>
      <c r="EB88" s="19">
        <v>7.3650000000000002</v>
      </c>
      <c r="EC88" s="19">
        <v>7.4489999999999998</v>
      </c>
    </row>
    <row r="89" spans="1:133" ht="16.5" customHeight="1">
      <c r="A89" s="12">
        <v>90826</v>
      </c>
      <c r="B89" s="13">
        <v>45981.018055555556</v>
      </c>
      <c r="C89" s="12" t="s">
        <v>192</v>
      </c>
      <c r="D89" s="12" t="s">
        <v>271</v>
      </c>
      <c r="E89" s="12">
        <v>5907</v>
      </c>
      <c r="F89" s="12">
        <v>24</v>
      </c>
      <c r="G89" s="12">
        <v>20251118006</v>
      </c>
      <c r="H89" s="12" t="s">
        <v>354</v>
      </c>
      <c r="I89" s="12" t="s">
        <v>195</v>
      </c>
      <c r="J89" s="12" t="s">
        <v>196</v>
      </c>
      <c r="K89" s="12" t="s">
        <v>217</v>
      </c>
      <c r="L89" s="12" t="s">
        <v>352</v>
      </c>
      <c r="M89" s="12">
        <v>1470.588</v>
      </c>
      <c r="N89" s="12">
        <v>-11.764706</v>
      </c>
      <c r="O89" s="12" t="s">
        <v>350</v>
      </c>
      <c r="P89" s="12" t="s">
        <v>200</v>
      </c>
      <c r="Q89" s="14">
        <v>1060987</v>
      </c>
      <c r="R89" s="14">
        <v>3572226</v>
      </c>
      <c r="S89" s="15">
        <v>2484498</v>
      </c>
      <c r="T89" s="14">
        <v>32216153</v>
      </c>
      <c r="U89" s="14">
        <v>3280658</v>
      </c>
      <c r="V89" s="14">
        <v>4597923</v>
      </c>
      <c r="W89" s="14">
        <v>5737322</v>
      </c>
      <c r="X89" s="14">
        <v>8042271</v>
      </c>
      <c r="Y89" s="15">
        <v>11036406</v>
      </c>
      <c r="Z89" s="14">
        <v>12141234</v>
      </c>
      <c r="AA89" s="14">
        <v>20284022</v>
      </c>
      <c r="AB89" s="14">
        <v>755339</v>
      </c>
      <c r="AC89" s="15">
        <v>7699442</v>
      </c>
      <c r="AD89" s="15">
        <v>4466582</v>
      </c>
      <c r="AE89" s="15">
        <v>6619925</v>
      </c>
      <c r="AF89" s="15">
        <v>4876847</v>
      </c>
      <c r="AG89" s="15">
        <v>4750695</v>
      </c>
      <c r="AH89" s="15">
        <v>7380775</v>
      </c>
      <c r="AI89" s="15">
        <v>9435171</v>
      </c>
      <c r="AJ89" s="15">
        <v>5772138</v>
      </c>
      <c r="AK89" s="15">
        <v>4596625</v>
      </c>
      <c r="AL89" s="15">
        <v>3129895</v>
      </c>
      <c r="AM89" s="15">
        <v>6475044</v>
      </c>
      <c r="AN89" s="15">
        <v>5867855</v>
      </c>
      <c r="AO89" s="15">
        <v>4295966</v>
      </c>
      <c r="AP89" s="15">
        <v>7373497</v>
      </c>
      <c r="AQ89" s="15">
        <v>7497275</v>
      </c>
      <c r="AR89" s="15">
        <v>11287609</v>
      </c>
      <c r="AS89" s="15">
        <v>18820601</v>
      </c>
      <c r="AT89" s="15">
        <v>15368044</v>
      </c>
      <c r="AU89" s="15">
        <v>11089384</v>
      </c>
      <c r="AV89" s="15">
        <v>15987691</v>
      </c>
      <c r="AW89" s="15">
        <v>10562687</v>
      </c>
      <c r="AX89" s="15">
        <v>19641381</v>
      </c>
      <c r="AY89" s="15">
        <v>13670181</v>
      </c>
      <c r="AZ89" s="15">
        <v>13931757</v>
      </c>
      <c r="BA89" s="15">
        <v>13102104</v>
      </c>
      <c r="BB89" s="15">
        <v>13161972</v>
      </c>
      <c r="BC89" s="15">
        <v>13529909</v>
      </c>
      <c r="BD89" s="16">
        <f t="shared" ref="BD89:CP89" si="71">IFERROR(Q4*Q89/Q75,"")</f>
        <v>96.806672859392023</v>
      </c>
      <c r="BE89" s="16">
        <f t="shared" si="71"/>
        <v>103.24775760691054</v>
      </c>
      <c r="BF89" s="17">
        <f t="shared" si="71"/>
        <v>93.150758122215279</v>
      </c>
      <c r="BG89" s="16">
        <f t="shared" si="71"/>
        <v>100.70933714041949</v>
      </c>
      <c r="BH89" s="16">
        <f t="shared" si="71"/>
        <v>94.346982549119474</v>
      </c>
      <c r="BI89" s="16">
        <f t="shared" si="71"/>
        <v>96.077218130414082</v>
      </c>
      <c r="BJ89" s="16">
        <f t="shared" si="71"/>
        <v>96.031595825906791</v>
      </c>
      <c r="BK89" s="16">
        <f t="shared" si="71"/>
        <v>93.077599350839762</v>
      </c>
      <c r="BL89" s="17">
        <f t="shared" si="71"/>
        <v>98.137260060978122</v>
      </c>
      <c r="BM89" s="16">
        <f t="shared" si="71"/>
        <v>99.548661443236071</v>
      </c>
      <c r="BN89" s="16">
        <f t="shared" si="71"/>
        <v>100.32692097625356</v>
      </c>
      <c r="BO89" s="16">
        <f t="shared" si="71"/>
        <v>0</v>
      </c>
      <c r="BP89" s="17">
        <f t="shared" si="71"/>
        <v>95.327551316681891</v>
      </c>
      <c r="BQ89" s="17">
        <f t="shared" si="71"/>
        <v>94.860990645528105</v>
      </c>
      <c r="BR89" s="17">
        <f t="shared" si="71"/>
        <v>96.033830175510204</v>
      </c>
      <c r="BS89" s="17">
        <f t="shared" si="71"/>
        <v>96.923199948221495</v>
      </c>
      <c r="BT89" s="17">
        <f t="shared" si="71"/>
        <v>96.095970721870671</v>
      </c>
      <c r="BU89" s="17">
        <f t="shared" si="71"/>
        <v>98.375884733052345</v>
      </c>
      <c r="BV89" s="17">
        <f t="shared" si="71"/>
        <v>97.280933105422704</v>
      </c>
      <c r="BW89" s="17">
        <f t="shared" si="71"/>
        <v>97.126210775172339</v>
      </c>
      <c r="BX89" s="17">
        <f t="shared" si="71"/>
        <v>96.853937971992039</v>
      </c>
      <c r="BY89" s="17">
        <f t="shared" si="71"/>
        <v>98.049784992118646</v>
      </c>
      <c r="BZ89" s="17">
        <f t="shared" si="71"/>
        <v>106.0967235877434</v>
      </c>
      <c r="CA89" s="17">
        <f t="shared" si="71"/>
        <v>95.822747371211491</v>
      </c>
      <c r="CB89" s="17">
        <f t="shared" si="71"/>
        <v>98.969165296127741</v>
      </c>
      <c r="CC89" s="17">
        <f t="shared" si="71"/>
        <v>99.186889395381883</v>
      </c>
      <c r="CD89" s="17">
        <f t="shared" si="71"/>
        <v>100.03577821681479</v>
      </c>
      <c r="CE89" s="17">
        <f t="shared" si="71"/>
        <v>101.95532844154594</v>
      </c>
      <c r="CF89" s="17">
        <f t="shared" si="71"/>
        <v>103.38254673708384</v>
      </c>
      <c r="CG89" s="17">
        <f t="shared" si="71"/>
        <v>105.52807201160618</v>
      </c>
      <c r="CH89" s="17">
        <f t="shared" si="71"/>
        <v>96.411489625624284</v>
      </c>
      <c r="CI89" s="17">
        <f t="shared" si="71"/>
        <v>96.201697197470409</v>
      </c>
      <c r="CJ89" s="17">
        <f t="shared" si="71"/>
        <v>98.624021003143724</v>
      </c>
      <c r="CK89" s="17">
        <f t="shared" si="71"/>
        <v>101.08816459689498</v>
      </c>
      <c r="CL89" s="17">
        <f t="shared" si="71"/>
        <v>97.812804086578765</v>
      </c>
      <c r="CM89" s="17">
        <f t="shared" si="71"/>
        <v>97.291508031861596</v>
      </c>
      <c r="CN89" s="17">
        <f t="shared" si="71"/>
        <v>96.25256484152132</v>
      </c>
      <c r="CO89" s="17">
        <f t="shared" si="71"/>
        <v>94.24025321608751</v>
      </c>
      <c r="CP89" s="17">
        <f t="shared" si="71"/>
        <v>101.6098192784041</v>
      </c>
      <c r="CQ89" s="18">
        <v>2.1309999999999998</v>
      </c>
      <c r="CR89" s="18">
        <v>2.16</v>
      </c>
      <c r="CS89" s="19">
        <v>2.5819999999999999</v>
      </c>
      <c r="CT89" s="18">
        <v>2.7050000000000001</v>
      </c>
      <c r="CU89" s="18">
        <v>2.9390000000000001</v>
      </c>
      <c r="CV89" s="18">
        <v>3.2759999999999998</v>
      </c>
      <c r="CW89" s="18">
        <v>3.5070000000000001</v>
      </c>
      <c r="CX89" s="18">
        <v>4.234</v>
      </c>
      <c r="CY89" s="19">
        <v>4.2519999999999998</v>
      </c>
      <c r="CZ89" s="18">
        <v>5.2619999999999996</v>
      </c>
      <c r="DA89" s="18">
        <v>6.5890000000000004</v>
      </c>
      <c r="DB89" s="18">
        <v>6.5890000000000004</v>
      </c>
      <c r="DC89" s="19">
        <v>1.599</v>
      </c>
      <c r="DD89" s="19">
        <v>2.3940000000000001</v>
      </c>
      <c r="DE89" s="19">
        <v>2.4569999999999999</v>
      </c>
      <c r="DF89" s="19">
        <v>3.11</v>
      </c>
      <c r="DG89" s="19">
        <v>3.4830000000000001</v>
      </c>
      <c r="DH89" s="19">
        <v>3.7029999999999998</v>
      </c>
      <c r="DI89" s="19">
        <v>4.0209999999999999</v>
      </c>
      <c r="DJ89" s="19">
        <v>4.1050000000000004</v>
      </c>
      <c r="DK89" s="19">
        <v>4.6660000000000004</v>
      </c>
      <c r="DL89" s="19">
        <v>4.6840000000000002</v>
      </c>
      <c r="DM89" s="19">
        <v>5.0190000000000001</v>
      </c>
      <c r="DN89" s="19">
        <v>5.2279999999999998</v>
      </c>
      <c r="DO89" s="19">
        <v>5.32</v>
      </c>
      <c r="DP89" s="19">
        <v>5.5670000000000002</v>
      </c>
      <c r="DQ89" s="19">
        <v>5.6050000000000004</v>
      </c>
      <c r="DR89" s="19">
        <v>5.8419999999999996</v>
      </c>
      <c r="DS89" s="19">
        <v>5.9080000000000004</v>
      </c>
      <c r="DT89" s="19">
        <v>5.9589999999999996</v>
      </c>
      <c r="DU89" s="19">
        <v>6.09</v>
      </c>
      <c r="DV89" s="19">
        <v>6.1</v>
      </c>
      <c r="DW89" s="19">
        <v>6.2190000000000003</v>
      </c>
      <c r="DX89" s="19">
        <v>6.46</v>
      </c>
      <c r="DY89" s="19">
        <v>6.6849999999999996</v>
      </c>
      <c r="DZ89" s="19">
        <v>6.7190000000000003</v>
      </c>
      <c r="EA89" s="19">
        <v>6.8170000000000002</v>
      </c>
      <c r="EB89" s="19">
        <v>7.3620000000000001</v>
      </c>
      <c r="EC89" s="19">
        <v>7.4459999999999997</v>
      </c>
    </row>
    <row r="90" spans="1:133" ht="16.5" customHeight="1">
      <c r="A90" s="12">
        <v>90827</v>
      </c>
      <c r="B90" s="13">
        <v>45981.02847222222</v>
      </c>
      <c r="C90" s="12" t="s">
        <v>192</v>
      </c>
      <c r="D90" s="12" t="s">
        <v>271</v>
      </c>
      <c r="E90" s="12">
        <v>5907</v>
      </c>
      <c r="F90" s="12">
        <v>24</v>
      </c>
      <c r="G90" s="12">
        <v>20251118006</v>
      </c>
      <c r="H90" s="12" t="s">
        <v>355</v>
      </c>
      <c r="I90" s="12" t="s">
        <v>195</v>
      </c>
      <c r="J90" s="12" t="s">
        <v>196</v>
      </c>
      <c r="K90" s="12" t="s">
        <v>217</v>
      </c>
      <c r="L90" s="12" t="s">
        <v>352</v>
      </c>
      <c r="M90" s="12">
        <v>1470.588</v>
      </c>
      <c r="N90" s="12">
        <v>-11.764706</v>
      </c>
      <c r="O90" s="12" t="s">
        <v>350</v>
      </c>
      <c r="P90" s="12" t="s">
        <v>200</v>
      </c>
      <c r="Q90" s="14">
        <v>1060613</v>
      </c>
      <c r="R90" s="14">
        <v>3612302</v>
      </c>
      <c r="S90" s="15">
        <v>2444105</v>
      </c>
      <c r="T90" s="14">
        <v>32393785</v>
      </c>
      <c r="U90" s="14">
        <v>3201179</v>
      </c>
      <c r="V90" s="14">
        <v>4557991</v>
      </c>
      <c r="W90" s="14">
        <v>5615461</v>
      </c>
      <c r="X90" s="14">
        <v>8105052</v>
      </c>
      <c r="Y90" s="15">
        <v>11045929</v>
      </c>
      <c r="Z90" s="14">
        <v>12172422</v>
      </c>
      <c r="AA90" s="14">
        <v>20027315</v>
      </c>
      <c r="AB90" s="14">
        <v>762571</v>
      </c>
      <c r="AC90" s="15">
        <v>7675218</v>
      </c>
      <c r="AD90" s="15">
        <v>4456088</v>
      </c>
      <c r="AE90" s="15">
        <v>6579400</v>
      </c>
      <c r="AF90" s="15">
        <v>4813962</v>
      </c>
      <c r="AG90" s="15">
        <v>4716826</v>
      </c>
      <c r="AH90" s="15">
        <v>7370277</v>
      </c>
      <c r="AI90" s="15">
        <v>9395199</v>
      </c>
      <c r="AJ90" s="15">
        <v>5730834</v>
      </c>
      <c r="AK90" s="15">
        <v>4553437</v>
      </c>
      <c r="AL90" s="15">
        <v>3121169</v>
      </c>
      <c r="AM90" s="15">
        <v>6490077</v>
      </c>
      <c r="AN90" s="15">
        <v>5970656</v>
      </c>
      <c r="AO90" s="15">
        <v>4307366</v>
      </c>
      <c r="AP90" s="15">
        <v>7316619</v>
      </c>
      <c r="AQ90" s="15">
        <v>7416576</v>
      </c>
      <c r="AR90" s="15">
        <v>11101158</v>
      </c>
      <c r="AS90" s="15">
        <v>18720866</v>
      </c>
      <c r="AT90" s="15">
        <v>15428781</v>
      </c>
      <c r="AU90" s="15">
        <v>11164648</v>
      </c>
      <c r="AV90" s="15">
        <v>16044828</v>
      </c>
      <c r="AW90" s="15">
        <v>10586004</v>
      </c>
      <c r="AX90" s="15">
        <v>19520550</v>
      </c>
      <c r="AY90" s="15">
        <v>13642660</v>
      </c>
      <c r="AZ90" s="15">
        <v>13942042</v>
      </c>
      <c r="BA90" s="15">
        <v>13093818</v>
      </c>
      <c r="BB90" s="15">
        <v>13040495</v>
      </c>
      <c r="BC90" s="15">
        <v>13445277</v>
      </c>
      <c r="BD90" s="16">
        <f t="shared" ref="BD90:CP90" si="72">IFERROR(Q4*Q90/Q75,"")</f>
        <v>96.772548317197433</v>
      </c>
      <c r="BE90" s="16">
        <f t="shared" si="72"/>
        <v>104.40607097618073</v>
      </c>
      <c r="BF90" s="17">
        <f t="shared" si="72"/>
        <v>91.636311915041574</v>
      </c>
      <c r="BG90" s="16">
        <f t="shared" si="72"/>
        <v>101.26462383076168</v>
      </c>
      <c r="BH90" s="16">
        <f t="shared" si="72"/>
        <v>92.061281380018187</v>
      </c>
      <c r="BI90" s="16">
        <f t="shared" si="72"/>
        <v>95.242807577130847</v>
      </c>
      <c r="BJ90" s="16">
        <f t="shared" si="72"/>
        <v>93.991880031858486</v>
      </c>
      <c r="BK90" s="16">
        <f t="shared" si="72"/>
        <v>93.804198189009369</v>
      </c>
      <c r="BL90" s="17">
        <f t="shared" si="72"/>
        <v>98.221939903995917</v>
      </c>
      <c r="BM90" s="16">
        <f t="shared" si="72"/>
        <v>99.804378749491093</v>
      </c>
      <c r="BN90" s="16">
        <f t="shared" si="72"/>
        <v>99.057220967889776</v>
      </c>
      <c r="BO90" s="16">
        <f t="shared" si="72"/>
        <v>0</v>
      </c>
      <c r="BP90" s="17">
        <f t="shared" si="72"/>
        <v>95.027631581836772</v>
      </c>
      <c r="BQ90" s="17">
        <f t="shared" si="72"/>
        <v>94.638119726370178</v>
      </c>
      <c r="BR90" s="17">
        <f t="shared" si="72"/>
        <v>95.445942704298275</v>
      </c>
      <c r="BS90" s="17">
        <f t="shared" si="72"/>
        <v>95.673413881784725</v>
      </c>
      <c r="BT90" s="17">
        <f t="shared" si="72"/>
        <v>95.41087634465238</v>
      </c>
      <c r="BU90" s="17">
        <f t="shared" si="72"/>
        <v>98.235960397474088</v>
      </c>
      <c r="BV90" s="17">
        <f t="shared" si="72"/>
        <v>96.868803483385122</v>
      </c>
      <c r="BW90" s="17">
        <f t="shared" si="72"/>
        <v>96.431199496880367</v>
      </c>
      <c r="BX90" s="17">
        <f t="shared" si="72"/>
        <v>95.943938162754961</v>
      </c>
      <c r="BY90" s="17">
        <f t="shared" si="72"/>
        <v>97.776426804754124</v>
      </c>
      <c r="BZ90" s="17">
        <f t="shared" si="72"/>
        <v>106.34304655415019</v>
      </c>
      <c r="CA90" s="17">
        <f t="shared" si="72"/>
        <v>97.501499530647592</v>
      </c>
      <c r="CB90" s="17">
        <f t="shared" si="72"/>
        <v>99.231795047940452</v>
      </c>
      <c r="CC90" s="17">
        <f t="shared" si="72"/>
        <v>98.421777278969472</v>
      </c>
      <c r="CD90" s="17">
        <f t="shared" si="72"/>
        <v>98.959015357466726</v>
      </c>
      <c r="CE90" s="17">
        <f t="shared" si="72"/>
        <v>100.27120978158396</v>
      </c>
      <c r="CF90" s="17">
        <f t="shared" si="72"/>
        <v>102.83469715997293</v>
      </c>
      <c r="CG90" s="17">
        <f t="shared" si="72"/>
        <v>105.94513605110068</v>
      </c>
      <c r="CH90" s="17">
        <f t="shared" si="72"/>
        <v>97.065837455511229</v>
      </c>
      <c r="CI90" s="17">
        <f t="shared" si="72"/>
        <v>96.54550396561298</v>
      </c>
      <c r="CJ90" s="17">
        <f t="shared" si="72"/>
        <v>98.841732301199826</v>
      </c>
      <c r="CK90" s="17">
        <f t="shared" si="72"/>
        <v>100.46628449506267</v>
      </c>
      <c r="CL90" s="17">
        <f t="shared" si="72"/>
        <v>97.615885978379126</v>
      </c>
      <c r="CM90" s="17">
        <f t="shared" si="72"/>
        <v>97.363332652410719</v>
      </c>
      <c r="CN90" s="17">
        <f t="shared" si="72"/>
        <v>96.191693034040867</v>
      </c>
      <c r="CO90" s="17">
        <f t="shared" si="72"/>
        <v>93.370472970397074</v>
      </c>
      <c r="CP90" s="17">
        <f t="shared" si="72"/>
        <v>100.97423169055189</v>
      </c>
      <c r="CQ90" s="18">
        <v>2.133</v>
      </c>
      <c r="CR90" s="18">
        <v>2.1619999999999999</v>
      </c>
      <c r="CS90" s="19">
        <v>2.5819999999999999</v>
      </c>
      <c r="CT90" s="18">
        <v>2.71</v>
      </c>
      <c r="CU90" s="18">
        <v>2.9420000000000002</v>
      </c>
      <c r="CV90" s="18">
        <v>3.2789999999999999</v>
      </c>
      <c r="CW90" s="18">
        <v>3.5110000000000001</v>
      </c>
      <c r="CX90" s="18">
        <v>4.2359999999999998</v>
      </c>
      <c r="CY90" s="19">
        <v>4.2539999999999996</v>
      </c>
      <c r="CZ90" s="18">
        <v>5.2640000000000002</v>
      </c>
      <c r="DA90" s="18">
        <v>6.59</v>
      </c>
      <c r="DB90" s="18">
        <v>6.59</v>
      </c>
      <c r="DC90" s="19">
        <v>1.599</v>
      </c>
      <c r="DD90" s="19">
        <v>2.395</v>
      </c>
      <c r="DE90" s="19">
        <v>2.4590000000000001</v>
      </c>
      <c r="DF90" s="19">
        <v>3.113</v>
      </c>
      <c r="DG90" s="19">
        <v>3.4860000000000002</v>
      </c>
      <c r="DH90" s="19">
        <v>3.706</v>
      </c>
      <c r="DI90" s="19">
        <v>4.024</v>
      </c>
      <c r="DJ90" s="19">
        <v>4.1070000000000002</v>
      </c>
      <c r="DK90" s="19">
        <v>4.6680000000000001</v>
      </c>
      <c r="DL90" s="19">
        <v>4.6859999999999999</v>
      </c>
      <c r="DM90" s="19">
        <v>5.0199999999999996</v>
      </c>
      <c r="DN90" s="19">
        <v>5.23</v>
      </c>
      <c r="DO90" s="19">
        <v>5.3209999999999997</v>
      </c>
      <c r="DP90" s="19">
        <v>5.569</v>
      </c>
      <c r="DQ90" s="19">
        <v>5.6059999999999999</v>
      </c>
      <c r="DR90" s="19">
        <v>5.8440000000000003</v>
      </c>
      <c r="DS90" s="19">
        <v>5.91</v>
      </c>
      <c r="DT90" s="19">
        <v>5.96</v>
      </c>
      <c r="DU90" s="19">
        <v>6.0910000000000002</v>
      </c>
      <c r="DV90" s="19">
        <v>6.101</v>
      </c>
      <c r="DW90" s="19">
        <v>6.2210000000000001</v>
      </c>
      <c r="DX90" s="19">
        <v>6.4610000000000003</v>
      </c>
      <c r="DY90" s="19">
        <v>6.6849999999999996</v>
      </c>
      <c r="DZ90" s="19">
        <v>6.72</v>
      </c>
      <c r="EA90" s="19">
        <v>6.8179999999999996</v>
      </c>
      <c r="EB90" s="19">
        <v>7.3630000000000004</v>
      </c>
      <c r="EC90" s="19">
        <v>7.4470000000000001</v>
      </c>
    </row>
    <row r="91" spans="1:133" ht="16.5" customHeight="1">
      <c r="A91" s="20" t="s">
        <v>356</v>
      </c>
      <c r="B91" s="21">
        <v>45981.02847222222</v>
      </c>
      <c r="C91" s="20" t="s">
        <v>205</v>
      </c>
      <c r="D91" s="20" t="s">
        <v>281</v>
      </c>
      <c r="E91" s="20">
        <v>5907</v>
      </c>
      <c r="F91" s="20">
        <v>24</v>
      </c>
      <c r="G91" s="20">
        <v>20251118006</v>
      </c>
      <c r="H91" s="20" t="s">
        <v>357</v>
      </c>
      <c r="I91" s="20" t="s">
        <v>208</v>
      </c>
      <c r="J91" s="20" t="s">
        <v>209</v>
      </c>
      <c r="K91" s="20" t="s">
        <v>228</v>
      </c>
      <c r="L91" s="20" t="s">
        <v>358</v>
      </c>
      <c r="M91" s="20">
        <v>1470.588</v>
      </c>
      <c r="N91" s="20">
        <v>-11.764706</v>
      </c>
      <c r="O91" s="20" t="s">
        <v>359</v>
      </c>
      <c r="P91" s="20" t="s">
        <v>213</v>
      </c>
      <c r="Q91" s="22">
        <f t="shared" ref="Q91:BC91" si="73">IFERROR(AVERAGE(Q89:Q90),"")</f>
        <v>1060800</v>
      </c>
      <c r="R91" s="22">
        <f t="shared" si="73"/>
        <v>3592264</v>
      </c>
      <c r="S91" s="22">
        <f t="shared" si="73"/>
        <v>2464301.5</v>
      </c>
      <c r="T91" s="22">
        <f t="shared" si="73"/>
        <v>32304969</v>
      </c>
      <c r="U91" s="22">
        <f t="shared" si="73"/>
        <v>3240918.5</v>
      </c>
      <c r="V91" s="22">
        <f t="shared" si="73"/>
        <v>4577957</v>
      </c>
      <c r="W91" s="22">
        <f t="shared" si="73"/>
        <v>5676391.5</v>
      </c>
      <c r="X91" s="22">
        <f t="shared" si="73"/>
        <v>8073661.5</v>
      </c>
      <c r="Y91" s="22">
        <f t="shared" si="73"/>
        <v>11041167.5</v>
      </c>
      <c r="Z91" s="22">
        <f t="shared" si="73"/>
        <v>12156828</v>
      </c>
      <c r="AA91" s="22">
        <f t="shared" si="73"/>
        <v>20155668.5</v>
      </c>
      <c r="AB91" s="22">
        <f t="shared" si="73"/>
        <v>758955</v>
      </c>
      <c r="AC91" s="22">
        <f t="shared" si="73"/>
        <v>7687330</v>
      </c>
      <c r="AD91" s="22">
        <f t="shared" si="73"/>
        <v>4461335</v>
      </c>
      <c r="AE91" s="22">
        <f t="shared" si="73"/>
        <v>6599662.5</v>
      </c>
      <c r="AF91" s="22">
        <f t="shared" si="73"/>
        <v>4845404.5</v>
      </c>
      <c r="AG91" s="22">
        <f t="shared" si="73"/>
        <v>4733760.5</v>
      </c>
      <c r="AH91" s="22">
        <f t="shared" si="73"/>
        <v>7375526</v>
      </c>
      <c r="AI91" s="22">
        <f t="shared" si="73"/>
        <v>9415185</v>
      </c>
      <c r="AJ91" s="22">
        <f t="shared" si="73"/>
        <v>5751486</v>
      </c>
      <c r="AK91" s="22">
        <f t="shared" si="73"/>
        <v>4575031</v>
      </c>
      <c r="AL91" s="22">
        <f t="shared" si="73"/>
        <v>3125532</v>
      </c>
      <c r="AM91" s="22">
        <f t="shared" si="73"/>
        <v>6482560.5</v>
      </c>
      <c r="AN91" s="22">
        <f t="shared" si="73"/>
        <v>5919255.5</v>
      </c>
      <c r="AO91" s="22">
        <f t="shared" si="73"/>
        <v>4301666</v>
      </c>
      <c r="AP91" s="22">
        <f t="shared" si="73"/>
        <v>7345058</v>
      </c>
      <c r="AQ91" s="22">
        <f t="shared" si="73"/>
        <v>7456925.5</v>
      </c>
      <c r="AR91" s="22">
        <f t="shared" si="73"/>
        <v>11194383.5</v>
      </c>
      <c r="AS91" s="22">
        <f t="shared" si="73"/>
        <v>18770733.5</v>
      </c>
      <c r="AT91" s="22">
        <f t="shared" si="73"/>
        <v>15398412.5</v>
      </c>
      <c r="AU91" s="22">
        <f t="shared" si="73"/>
        <v>11127016</v>
      </c>
      <c r="AV91" s="22">
        <f t="shared" si="73"/>
        <v>16016259.5</v>
      </c>
      <c r="AW91" s="22">
        <f t="shared" si="73"/>
        <v>10574345.5</v>
      </c>
      <c r="AX91" s="22">
        <f t="shared" si="73"/>
        <v>19580965.5</v>
      </c>
      <c r="AY91" s="22">
        <f t="shared" si="73"/>
        <v>13656420.5</v>
      </c>
      <c r="AZ91" s="22">
        <f t="shared" si="73"/>
        <v>13936899.5</v>
      </c>
      <c r="BA91" s="22">
        <f t="shared" si="73"/>
        <v>13097961</v>
      </c>
      <c r="BB91" s="22">
        <f t="shared" si="73"/>
        <v>13101233.5</v>
      </c>
      <c r="BC91" s="22">
        <f t="shared" si="73"/>
        <v>13487593</v>
      </c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</row>
    <row r="92" spans="1:133" ht="16.5" customHeight="1">
      <c r="A92" s="6" t="s">
        <v>360</v>
      </c>
      <c r="B92" s="7">
        <v>45981.02847222222</v>
      </c>
      <c r="C92" s="6" t="s">
        <v>192</v>
      </c>
      <c r="D92" s="6" t="s">
        <v>271</v>
      </c>
      <c r="E92" s="6">
        <v>5907</v>
      </c>
      <c r="F92" s="6">
        <v>24</v>
      </c>
      <c r="G92" s="6">
        <v>20251118006</v>
      </c>
      <c r="H92" s="6" t="s">
        <v>355</v>
      </c>
      <c r="I92" s="6" t="s">
        <v>195</v>
      </c>
      <c r="J92" s="6" t="s">
        <v>196</v>
      </c>
      <c r="K92" s="6" t="s">
        <v>217</v>
      </c>
      <c r="L92" s="6" t="s">
        <v>352</v>
      </c>
      <c r="M92" s="6">
        <v>1470.588</v>
      </c>
      <c r="N92" s="6">
        <v>-11.764706</v>
      </c>
      <c r="O92" s="6" t="s">
        <v>350</v>
      </c>
      <c r="P92" s="6" t="s">
        <v>200</v>
      </c>
      <c r="Q92" s="8">
        <f t="shared" ref="Q92:BC92" si="74">IFERROR(Q4*Q91/Q75,"")</f>
        <v>96.789610588294721</v>
      </c>
      <c r="R92" s="8">
        <f t="shared" si="74"/>
        <v>103.82691429154562</v>
      </c>
      <c r="S92" s="8">
        <f t="shared" si="74"/>
        <v>92.393535018628427</v>
      </c>
      <c r="T92" s="8">
        <f t="shared" si="74"/>
        <v>100.98698048559059</v>
      </c>
      <c r="U92" s="8">
        <f t="shared" si="74"/>
        <v>93.20413196456883</v>
      </c>
      <c r="V92" s="8">
        <f t="shared" si="74"/>
        <v>95.660012853772471</v>
      </c>
      <c r="W92" s="8">
        <f t="shared" si="74"/>
        <v>95.011737928882638</v>
      </c>
      <c r="X92" s="8">
        <f t="shared" si="74"/>
        <v>93.440898769924559</v>
      </c>
      <c r="Y92" s="8">
        <f t="shared" si="74"/>
        <v>98.179599982487019</v>
      </c>
      <c r="Z92" s="8">
        <f t="shared" si="74"/>
        <v>99.676520096363589</v>
      </c>
      <c r="AA92" s="8">
        <f t="shared" si="74"/>
        <v>99.692070972071662</v>
      </c>
      <c r="AB92" s="8">
        <f t="shared" si="74"/>
        <v>0</v>
      </c>
      <c r="AC92" s="8">
        <f t="shared" si="74"/>
        <v>95.177591449259324</v>
      </c>
      <c r="AD92" s="8">
        <f t="shared" si="74"/>
        <v>94.749555185949148</v>
      </c>
      <c r="AE92" s="8">
        <f t="shared" si="74"/>
        <v>95.73988643990424</v>
      </c>
      <c r="AF92" s="8">
        <f t="shared" si="74"/>
        <v>96.29830691500311</v>
      </c>
      <c r="AG92" s="8">
        <f t="shared" si="74"/>
        <v>95.753423533261525</v>
      </c>
      <c r="AH92" s="8">
        <f t="shared" si="74"/>
        <v>98.305922565263216</v>
      </c>
      <c r="AI92" s="8">
        <f t="shared" si="74"/>
        <v>97.074868294403913</v>
      </c>
      <c r="AJ92" s="8">
        <f t="shared" si="74"/>
        <v>96.77870513602636</v>
      </c>
      <c r="AK92" s="8">
        <f t="shared" si="74"/>
        <v>96.398938067373507</v>
      </c>
      <c r="AL92" s="8">
        <f t="shared" si="74"/>
        <v>97.913105898436385</v>
      </c>
      <c r="AM92" s="8">
        <f t="shared" si="74"/>
        <v>106.2198850709468</v>
      </c>
      <c r="AN92" s="8">
        <f t="shared" si="74"/>
        <v>96.662123450929528</v>
      </c>
      <c r="AO92" s="8">
        <f t="shared" si="74"/>
        <v>99.100480172034096</v>
      </c>
      <c r="AP92" s="8">
        <f t="shared" si="74"/>
        <v>98.804333337175692</v>
      </c>
      <c r="AQ92" s="8">
        <f t="shared" si="74"/>
        <v>99.497396787140758</v>
      </c>
      <c r="AR92" s="8">
        <f t="shared" si="74"/>
        <v>101.11326911156495</v>
      </c>
      <c r="AS92" s="8">
        <f t="shared" si="74"/>
        <v>103.10862194852839</v>
      </c>
      <c r="AT92" s="8">
        <f t="shared" si="74"/>
        <v>105.73660403135342</v>
      </c>
      <c r="AU92" s="8">
        <f t="shared" si="74"/>
        <v>96.738663540567757</v>
      </c>
      <c r="AV92" s="8">
        <f t="shared" si="74"/>
        <v>96.37360058154168</v>
      </c>
      <c r="AW92" s="8">
        <f t="shared" si="74"/>
        <v>98.732876652171782</v>
      </c>
      <c r="AX92" s="8">
        <f t="shared" si="74"/>
        <v>100.77722454597884</v>
      </c>
      <c r="AY92" s="8">
        <f t="shared" si="74"/>
        <v>97.714345032478946</v>
      </c>
      <c r="AZ92" s="8">
        <f t="shared" si="74"/>
        <v>97.327420342136165</v>
      </c>
      <c r="BA92" s="8">
        <f t="shared" si="74"/>
        <v>96.222128937781079</v>
      </c>
      <c r="BB92" s="8">
        <f t="shared" si="74"/>
        <v>93.805363093242306</v>
      </c>
      <c r="BC92" s="8">
        <f t="shared" si="74"/>
        <v>101.292025484478</v>
      </c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</row>
    <row r="93" spans="1:133" ht="16.5" customHeight="1">
      <c r="A93" s="20" t="s">
        <v>361</v>
      </c>
      <c r="B93" s="21">
        <v>45981.02847222222</v>
      </c>
      <c r="C93" s="20" t="s">
        <v>192</v>
      </c>
      <c r="D93" s="20" t="s">
        <v>271</v>
      </c>
      <c r="E93" s="20">
        <v>5907</v>
      </c>
      <c r="F93" s="20">
        <v>24</v>
      </c>
      <c r="G93" s="20">
        <v>20251118006</v>
      </c>
      <c r="H93" s="20" t="s">
        <v>355</v>
      </c>
      <c r="I93" s="20" t="s">
        <v>195</v>
      </c>
      <c r="J93" s="20" t="s">
        <v>196</v>
      </c>
      <c r="K93" s="20" t="s">
        <v>217</v>
      </c>
      <c r="L93" s="20" t="s">
        <v>352</v>
      </c>
      <c r="M93" s="20">
        <v>1470.588</v>
      </c>
      <c r="N93" s="20">
        <v>-11.764706</v>
      </c>
      <c r="O93" s="20" t="s">
        <v>350</v>
      </c>
      <c r="P93" s="20" t="s">
        <v>200</v>
      </c>
      <c r="Q93" s="25">
        <f t="shared" ref="Q93:BC93" si="75">IFERROR((MAX(Q89:Q90)-MIN(Q89:Q90))/AVERAGE(MAX(Q89:Q90),MIN(Q89:Q90)),"")</f>
        <v>3.5256410256410259E-4</v>
      </c>
      <c r="R93" s="25">
        <f t="shared" si="75"/>
        <v>1.1156195647090526E-2</v>
      </c>
      <c r="S93" s="25">
        <f t="shared" si="75"/>
        <v>1.6391257319771951E-2</v>
      </c>
      <c r="T93" s="25">
        <f t="shared" si="75"/>
        <v>5.4985968257700545E-3</v>
      </c>
      <c r="U93" s="25">
        <f t="shared" si="75"/>
        <v>2.4523603416747444E-2</v>
      </c>
      <c r="V93" s="25">
        <f t="shared" si="75"/>
        <v>8.7226682120430579E-3</v>
      </c>
      <c r="W93" s="25">
        <f t="shared" si="75"/>
        <v>2.1468040039169252E-2</v>
      </c>
      <c r="X93" s="25">
        <f t="shared" si="75"/>
        <v>7.7760257845836114E-3</v>
      </c>
      <c r="Y93" s="25">
        <f t="shared" si="75"/>
        <v>8.6249936883939129E-4</v>
      </c>
      <c r="Z93" s="25">
        <f t="shared" si="75"/>
        <v>2.5654718484130895E-3</v>
      </c>
      <c r="AA93" s="25">
        <f t="shared" si="75"/>
        <v>1.2736218597760723E-2</v>
      </c>
      <c r="AB93" s="25">
        <f t="shared" si="75"/>
        <v>9.5288916997713965E-3</v>
      </c>
      <c r="AC93" s="25">
        <f t="shared" si="75"/>
        <v>3.1511591150633574E-3</v>
      </c>
      <c r="AD93" s="25">
        <f t="shared" si="75"/>
        <v>2.3522107171956375E-3</v>
      </c>
      <c r="AE93" s="25">
        <f t="shared" si="75"/>
        <v>6.1404655162290494E-3</v>
      </c>
      <c r="AF93" s="25">
        <f t="shared" si="75"/>
        <v>1.2978276633044775E-2</v>
      </c>
      <c r="AG93" s="25">
        <f t="shared" si="75"/>
        <v>7.1547768417941715E-3</v>
      </c>
      <c r="AH93" s="25">
        <f t="shared" si="75"/>
        <v>1.423356110465884E-3</v>
      </c>
      <c r="AI93" s="25">
        <f t="shared" si="75"/>
        <v>4.2454821652468857E-3</v>
      </c>
      <c r="AJ93" s="25">
        <f t="shared" si="75"/>
        <v>7.1814484117669764E-3</v>
      </c>
      <c r="AK93" s="25">
        <f t="shared" si="75"/>
        <v>9.4399360354060994E-3</v>
      </c>
      <c r="AL93" s="25">
        <f t="shared" si="75"/>
        <v>2.7918447163554874E-3</v>
      </c>
      <c r="AM93" s="25">
        <f t="shared" si="75"/>
        <v>2.3189910838471929E-3</v>
      </c>
      <c r="AN93" s="25">
        <f t="shared" si="75"/>
        <v>1.7367217887452231E-2</v>
      </c>
      <c r="AO93" s="25">
        <f t="shared" si="75"/>
        <v>2.6501360170687357E-3</v>
      </c>
      <c r="AP93" s="25">
        <f t="shared" si="75"/>
        <v>7.7437101245490508E-3</v>
      </c>
      <c r="AQ93" s="25">
        <f t="shared" si="75"/>
        <v>1.0822020415786639E-2</v>
      </c>
      <c r="AR93" s="25">
        <f t="shared" si="75"/>
        <v>1.6655763133360584E-2</v>
      </c>
      <c r="AS93" s="25">
        <f t="shared" si="75"/>
        <v>5.313324596505512E-3</v>
      </c>
      <c r="AT93" s="25">
        <f t="shared" si="75"/>
        <v>3.9443676417942435E-3</v>
      </c>
      <c r="AU93" s="25">
        <f t="shared" si="75"/>
        <v>6.7640776287191465E-3</v>
      </c>
      <c r="AV93" s="25">
        <f t="shared" si="75"/>
        <v>3.5674372034244324E-3</v>
      </c>
      <c r="AW93" s="25">
        <f t="shared" si="75"/>
        <v>2.2050537312214738E-3</v>
      </c>
      <c r="AX93" s="25">
        <f t="shared" si="75"/>
        <v>6.1708397371927348E-3</v>
      </c>
      <c r="AY93" s="25">
        <f t="shared" si="75"/>
        <v>2.0152425739966046E-3</v>
      </c>
      <c r="AZ93" s="25">
        <f t="shared" si="75"/>
        <v>7.3796901527488237E-4</v>
      </c>
      <c r="BA93" s="25">
        <f t="shared" si="75"/>
        <v>6.3261755016677784E-4</v>
      </c>
      <c r="BB93" s="25">
        <f t="shared" si="75"/>
        <v>9.2721803637802504E-3</v>
      </c>
      <c r="BC93" s="25">
        <f t="shared" si="75"/>
        <v>6.2748038141423748E-3</v>
      </c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</row>
    <row r="94" spans="1:133" ht="16.5" customHeight="1">
      <c r="A94" s="12">
        <v>90842</v>
      </c>
      <c r="B94" s="13">
        <v>45981.038888888892</v>
      </c>
      <c r="C94" s="12" t="s">
        <v>192</v>
      </c>
      <c r="D94" s="12" t="s">
        <v>193</v>
      </c>
      <c r="E94" s="12">
        <v>5841</v>
      </c>
      <c r="F94" s="12">
        <v>903</v>
      </c>
      <c r="G94" s="12">
        <v>20251030001</v>
      </c>
      <c r="H94" s="12" t="s">
        <v>362</v>
      </c>
      <c r="I94" s="12" t="s">
        <v>195</v>
      </c>
      <c r="J94" s="12" t="s">
        <v>196</v>
      </c>
      <c r="K94" s="12" t="s">
        <v>197</v>
      </c>
      <c r="L94" s="12" t="s">
        <v>292</v>
      </c>
      <c r="M94" s="12">
        <v>1470.588</v>
      </c>
      <c r="N94" s="12">
        <v>-11.764706</v>
      </c>
      <c r="O94" s="12" t="s">
        <v>199</v>
      </c>
      <c r="P94" s="12" t="s">
        <v>200</v>
      </c>
      <c r="Q94" s="14">
        <v>1091849</v>
      </c>
      <c r="R94" s="14">
        <v>3728150</v>
      </c>
      <c r="S94" s="15">
        <v>2424108</v>
      </c>
      <c r="T94" s="14">
        <v>33394642</v>
      </c>
      <c r="U94" s="14">
        <v>3141244</v>
      </c>
      <c r="V94" s="14">
        <v>4522380</v>
      </c>
      <c r="W94" s="14">
        <v>5445872</v>
      </c>
      <c r="X94" s="14">
        <v>7991272</v>
      </c>
      <c r="Y94" s="15">
        <v>10756721</v>
      </c>
      <c r="Z94" s="14">
        <v>12399892</v>
      </c>
      <c r="AA94" s="14">
        <v>19682636</v>
      </c>
      <c r="AB94" s="14">
        <v>732537</v>
      </c>
      <c r="AC94" s="15">
        <v>7594236</v>
      </c>
      <c r="AD94" s="15">
        <v>4348806</v>
      </c>
      <c r="AE94" s="15">
        <v>6442085</v>
      </c>
      <c r="AF94" s="15">
        <v>4721929</v>
      </c>
      <c r="AG94" s="15">
        <v>4658496</v>
      </c>
      <c r="AH94" s="15">
        <v>7137728</v>
      </c>
      <c r="AI94" s="15">
        <v>9263412</v>
      </c>
      <c r="AJ94" s="15">
        <v>5686376</v>
      </c>
      <c r="AK94" s="15">
        <v>4470651</v>
      </c>
      <c r="AL94" s="15">
        <v>3047256</v>
      </c>
      <c r="AM94" s="15">
        <v>6336964</v>
      </c>
      <c r="AN94" s="15">
        <v>5772243</v>
      </c>
      <c r="AO94" s="15">
        <v>4227693</v>
      </c>
      <c r="AP94" s="15">
        <v>7214267</v>
      </c>
      <c r="AQ94" s="15">
        <v>7354110</v>
      </c>
      <c r="AR94" s="15">
        <v>10942976</v>
      </c>
      <c r="AS94" s="15">
        <v>18427560</v>
      </c>
      <c r="AT94" s="15">
        <v>15148845</v>
      </c>
      <c r="AU94" s="15">
        <v>11280652</v>
      </c>
      <c r="AV94" s="15">
        <v>15714174</v>
      </c>
      <c r="AW94" s="15">
        <v>10516173</v>
      </c>
      <c r="AX94" s="15">
        <v>19141575</v>
      </c>
      <c r="AY94" s="15">
        <v>13549336</v>
      </c>
      <c r="AZ94" s="15">
        <v>13743272</v>
      </c>
      <c r="BA94" s="15">
        <v>12986654</v>
      </c>
      <c r="BB94" s="15">
        <v>13305786</v>
      </c>
      <c r="BC94" s="15">
        <v>13510978</v>
      </c>
      <c r="BD94" s="16"/>
      <c r="BE94" s="16"/>
      <c r="BF94" s="17"/>
      <c r="BG94" s="16"/>
      <c r="BH94" s="16"/>
      <c r="BI94" s="16"/>
      <c r="BJ94" s="16"/>
      <c r="BK94" s="16"/>
      <c r="BL94" s="17"/>
      <c r="BM94" s="16"/>
      <c r="BN94" s="16"/>
      <c r="BO94" s="16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8">
        <v>2.1309999999999998</v>
      </c>
      <c r="CR94" s="18">
        <v>2.161</v>
      </c>
      <c r="CS94" s="19">
        <v>2.581</v>
      </c>
      <c r="CT94" s="18">
        <v>2.706</v>
      </c>
      <c r="CU94" s="18">
        <v>2.9390000000000001</v>
      </c>
      <c r="CV94" s="18">
        <v>3.2770000000000001</v>
      </c>
      <c r="CW94" s="18">
        <v>3.5089999999999999</v>
      </c>
      <c r="CX94" s="18">
        <v>4.234</v>
      </c>
      <c r="CY94" s="19">
        <v>4.2519999999999998</v>
      </c>
      <c r="CZ94" s="18">
        <v>5.2629999999999999</v>
      </c>
      <c r="DA94" s="18">
        <v>6.5910000000000002</v>
      </c>
      <c r="DB94" s="18">
        <v>6.5910000000000002</v>
      </c>
      <c r="DC94" s="19">
        <v>1.599</v>
      </c>
      <c r="DD94" s="19">
        <v>2.3929999999999998</v>
      </c>
      <c r="DE94" s="19">
        <v>2.4569999999999999</v>
      </c>
      <c r="DF94" s="19">
        <v>3.1110000000000002</v>
      </c>
      <c r="DG94" s="19">
        <v>3.484</v>
      </c>
      <c r="DH94" s="19">
        <v>3.7040000000000002</v>
      </c>
      <c r="DI94" s="19">
        <v>4.0220000000000002</v>
      </c>
      <c r="DJ94" s="19">
        <v>4.1050000000000004</v>
      </c>
      <c r="DK94" s="19">
        <v>4.6669999999999998</v>
      </c>
      <c r="DL94" s="19">
        <v>4.6849999999999996</v>
      </c>
      <c r="DM94" s="19">
        <v>5.0190000000000001</v>
      </c>
      <c r="DN94" s="19">
        <v>5.2290000000000001</v>
      </c>
      <c r="DO94" s="19">
        <v>5.3209999999999997</v>
      </c>
      <c r="DP94" s="19">
        <v>5.5679999999999996</v>
      </c>
      <c r="DQ94" s="19">
        <v>5.6059999999999999</v>
      </c>
      <c r="DR94" s="19">
        <v>5.843</v>
      </c>
      <c r="DS94" s="19">
        <v>5.9089999999999998</v>
      </c>
      <c r="DT94" s="19">
        <v>5.96</v>
      </c>
      <c r="DU94" s="19">
        <v>6.0910000000000002</v>
      </c>
      <c r="DV94" s="19">
        <v>6.1020000000000003</v>
      </c>
      <c r="DW94" s="19">
        <v>6.2210000000000001</v>
      </c>
      <c r="DX94" s="19">
        <v>6.4610000000000003</v>
      </c>
      <c r="DY94" s="19">
        <v>6.6859999999999999</v>
      </c>
      <c r="DZ94" s="19">
        <v>6.72</v>
      </c>
      <c r="EA94" s="19">
        <v>6.819</v>
      </c>
      <c r="EB94" s="19">
        <v>7.3630000000000004</v>
      </c>
      <c r="EC94" s="19">
        <v>7.4470000000000001</v>
      </c>
    </row>
    <row r="95" spans="1:133" ht="16.5" customHeight="1">
      <c r="A95" s="12">
        <v>90843</v>
      </c>
      <c r="B95" s="13">
        <v>45981.049305555556</v>
      </c>
      <c r="C95" s="12" t="s">
        <v>192</v>
      </c>
      <c r="D95" s="12" t="s">
        <v>193</v>
      </c>
      <c r="E95" s="12">
        <v>5841</v>
      </c>
      <c r="F95" s="12">
        <v>903</v>
      </c>
      <c r="G95" s="12">
        <v>20251030001</v>
      </c>
      <c r="H95" s="12" t="s">
        <v>363</v>
      </c>
      <c r="I95" s="12" t="s">
        <v>195</v>
      </c>
      <c r="J95" s="12" t="s">
        <v>196</v>
      </c>
      <c r="K95" s="12" t="s">
        <v>197</v>
      </c>
      <c r="L95" s="12" t="s">
        <v>292</v>
      </c>
      <c r="M95" s="12">
        <v>1470.588</v>
      </c>
      <c r="N95" s="12">
        <v>-11.764706</v>
      </c>
      <c r="O95" s="12" t="s">
        <v>199</v>
      </c>
      <c r="P95" s="12" t="s">
        <v>200</v>
      </c>
      <c r="Q95" s="14">
        <v>1067181</v>
      </c>
      <c r="R95" s="14">
        <v>3848730</v>
      </c>
      <c r="S95" s="15">
        <v>2430039</v>
      </c>
      <c r="T95" s="14">
        <v>32808918</v>
      </c>
      <c r="U95" s="14">
        <v>3194570</v>
      </c>
      <c r="V95" s="14">
        <v>4535909</v>
      </c>
      <c r="W95" s="14">
        <v>5573246</v>
      </c>
      <c r="X95" s="14">
        <v>8061542</v>
      </c>
      <c r="Y95" s="15">
        <v>10769796</v>
      </c>
      <c r="Z95" s="14">
        <v>11931299</v>
      </c>
      <c r="AA95" s="14">
        <v>19727496</v>
      </c>
      <c r="AB95" s="14">
        <v>742026</v>
      </c>
      <c r="AC95" s="15">
        <v>7456367</v>
      </c>
      <c r="AD95" s="15">
        <v>4361050</v>
      </c>
      <c r="AE95" s="15">
        <v>6432033</v>
      </c>
      <c r="AF95" s="15">
        <v>4711594</v>
      </c>
      <c r="AG95" s="15">
        <v>4627761</v>
      </c>
      <c r="AH95" s="15">
        <v>7200743</v>
      </c>
      <c r="AI95" s="15">
        <v>9209451</v>
      </c>
      <c r="AJ95" s="15">
        <v>5607898</v>
      </c>
      <c r="AK95" s="15">
        <v>4452742</v>
      </c>
      <c r="AL95" s="15">
        <v>3046888</v>
      </c>
      <c r="AM95" s="15">
        <v>6276630</v>
      </c>
      <c r="AN95" s="15">
        <v>5933490</v>
      </c>
      <c r="AO95" s="15">
        <v>4222135</v>
      </c>
      <c r="AP95" s="15">
        <v>7157028</v>
      </c>
      <c r="AQ95" s="15">
        <v>7347095</v>
      </c>
      <c r="AR95" s="15">
        <v>10923275</v>
      </c>
      <c r="AS95" s="15">
        <v>18400189</v>
      </c>
      <c r="AT95" s="15">
        <v>15151631</v>
      </c>
      <c r="AU95" s="15">
        <v>11334816</v>
      </c>
      <c r="AV95" s="15">
        <v>15700085</v>
      </c>
      <c r="AW95" s="15">
        <v>10487351</v>
      </c>
      <c r="AX95" s="15">
        <v>19201835</v>
      </c>
      <c r="AY95" s="15">
        <v>13526701</v>
      </c>
      <c r="AZ95" s="15">
        <v>13812243</v>
      </c>
      <c r="BA95" s="15">
        <v>13093651</v>
      </c>
      <c r="BB95" s="15">
        <v>13450818</v>
      </c>
      <c r="BC95" s="15">
        <v>13545453</v>
      </c>
      <c r="BD95" s="16"/>
      <c r="BE95" s="16"/>
      <c r="BF95" s="17"/>
      <c r="BG95" s="16"/>
      <c r="BH95" s="16"/>
      <c r="BI95" s="16"/>
      <c r="BJ95" s="16"/>
      <c r="BK95" s="16"/>
      <c r="BL95" s="17"/>
      <c r="BM95" s="16"/>
      <c r="BN95" s="16"/>
      <c r="BO95" s="16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8">
        <v>2.1320000000000001</v>
      </c>
      <c r="CR95" s="18">
        <v>2.161</v>
      </c>
      <c r="CS95" s="19">
        <v>2.5819999999999999</v>
      </c>
      <c r="CT95" s="18">
        <v>2.706</v>
      </c>
      <c r="CU95" s="18">
        <v>2.94</v>
      </c>
      <c r="CV95" s="18">
        <v>3.2770000000000001</v>
      </c>
      <c r="CW95" s="18">
        <v>3.508</v>
      </c>
      <c r="CX95" s="18">
        <v>4.234</v>
      </c>
      <c r="CY95" s="19">
        <v>4.2519999999999998</v>
      </c>
      <c r="CZ95" s="18">
        <v>5.2640000000000002</v>
      </c>
      <c r="DA95" s="18">
        <v>6.593</v>
      </c>
      <c r="DB95" s="18">
        <v>6.593</v>
      </c>
      <c r="DC95" s="19">
        <v>1.599</v>
      </c>
      <c r="DD95" s="19">
        <v>2.3940000000000001</v>
      </c>
      <c r="DE95" s="19">
        <v>2.4580000000000002</v>
      </c>
      <c r="DF95" s="19">
        <v>3.1110000000000002</v>
      </c>
      <c r="DG95" s="19">
        <v>3.4830000000000001</v>
      </c>
      <c r="DH95" s="19">
        <v>3.7040000000000002</v>
      </c>
      <c r="DI95" s="19">
        <v>4.0220000000000002</v>
      </c>
      <c r="DJ95" s="19">
        <v>4.1050000000000004</v>
      </c>
      <c r="DK95" s="19">
        <v>4.6669999999999998</v>
      </c>
      <c r="DL95" s="19">
        <v>4.6849999999999996</v>
      </c>
      <c r="DM95" s="19">
        <v>5.0199999999999996</v>
      </c>
      <c r="DN95" s="19">
        <v>5.23</v>
      </c>
      <c r="DO95" s="19">
        <v>5.3220000000000001</v>
      </c>
      <c r="DP95" s="19">
        <v>5.57</v>
      </c>
      <c r="DQ95" s="19">
        <v>5.6070000000000002</v>
      </c>
      <c r="DR95" s="19">
        <v>5.8449999999999998</v>
      </c>
      <c r="DS95" s="19">
        <v>5.9109999999999996</v>
      </c>
      <c r="DT95" s="19">
        <v>5.9619999999999997</v>
      </c>
      <c r="DU95" s="19">
        <v>6.0940000000000003</v>
      </c>
      <c r="DV95" s="19">
        <v>6.1040000000000001</v>
      </c>
      <c r="DW95" s="19">
        <v>6.2229999999999999</v>
      </c>
      <c r="DX95" s="19">
        <v>6.4640000000000004</v>
      </c>
      <c r="DY95" s="19">
        <v>6.6890000000000001</v>
      </c>
      <c r="DZ95" s="19">
        <v>6.7229999999999999</v>
      </c>
      <c r="EA95" s="19">
        <v>6.8220000000000001</v>
      </c>
      <c r="EB95" s="19">
        <v>7.3659999999999997</v>
      </c>
      <c r="EC95" s="19">
        <v>7.45</v>
      </c>
    </row>
    <row r="96" spans="1:133" ht="16.5" customHeight="1">
      <c r="A96" s="20" t="s">
        <v>364</v>
      </c>
      <c r="B96" s="21">
        <v>45981.049305555556</v>
      </c>
      <c r="C96" s="20" t="s">
        <v>205</v>
      </c>
      <c r="D96" s="20" t="s">
        <v>206</v>
      </c>
      <c r="E96" s="20">
        <v>5841</v>
      </c>
      <c r="F96" s="20">
        <v>903</v>
      </c>
      <c r="G96" s="20">
        <v>20251030001</v>
      </c>
      <c r="H96" s="20" t="s">
        <v>365</v>
      </c>
      <c r="I96" s="20" t="s">
        <v>208</v>
      </c>
      <c r="J96" s="20" t="s">
        <v>209</v>
      </c>
      <c r="K96" s="20" t="s">
        <v>210</v>
      </c>
      <c r="L96" s="20" t="s">
        <v>297</v>
      </c>
      <c r="M96" s="20">
        <v>1470.588</v>
      </c>
      <c r="N96" s="20">
        <v>-11.764706</v>
      </c>
      <c r="O96" s="20" t="s">
        <v>212</v>
      </c>
      <c r="P96" s="20" t="s">
        <v>213</v>
      </c>
      <c r="Q96" s="22">
        <f t="shared" ref="Q96:BC96" si="76">IFERROR(AVERAGE(Q94:Q95),"")</f>
        <v>1079515</v>
      </c>
      <c r="R96" s="22">
        <f t="shared" si="76"/>
        <v>3788440</v>
      </c>
      <c r="S96" s="22">
        <f t="shared" si="76"/>
        <v>2427073.5</v>
      </c>
      <c r="T96" s="22">
        <f t="shared" si="76"/>
        <v>33101780</v>
      </c>
      <c r="U96" s="22">
        <f t="shared" si="76"/>
        <v>3167907</v>
      </c>
      <c r="V96" s="22">
        <f t="shared" si="76"/>
        <v>4529144.5</v>
      </c>
      <c r="W96" s="22">
        <f t="shared" si="76"/>
        <v>5509559</v>
      </c>
      <c r="X96" s="22">
        <f t="shared" si="76"/>
        <v>8026407</v>
      </c>
      <c r="Y96" s="22">
        <f t="shared" si="76"/>
        <v>10763258.5</v>
      </c>
      <c r="Z96" s="22">
        <f t="shared" si="76"/>
        <v>12165595.5</v>
      </c>
      <c r="AA96" s="22">
        <f t="shared" si="76"/>
        <v>19705066</v>
      </c>
      <c r="AB96" s="22">
        <f t="shared" si="76"/>
        <v>737281.5</v>
      </c>
      <c r="AC96" s="22">
        <f t="shared" si="76"/>
        <v>7525301.5</v>
      </c>
      <c r="AD96" s="22">
        <f t="shared" si="76"/>
        <v>4354928</v>
      </c>
      <c r="AE96" s="22">
        <f t="shared" si="76"/>
        <v>6437059</v>
      </c>
      <c r="AF96" s="22">
        <f t="shared" si="76"/>
        <v>4716761.5</v>
      </c>
      <c r="AG96" s="22">
        <f t="shared" si="76"/>
        <v>4643128.5</v>
      </c>
      <c r="AH96" s="22">
        <f t="shared" si="76"/>
        <v>7169235.5</v>
      </c>
      <c r="AI96" s="22">
        <f t="shared" si="76"/>
        <v>9236431.5</v>
      </c>
      <c r="AJ96" s="22">
        <f t="shared" si="76"/>
        <v>5647137</v>
      </c>
      <c r="AK96" s="22">
        <f t="shared" si="76"/>
        <v>4461696.5</v>
      </c>
      <c r="AL96" s="22">
        <f t="shared" si="76"/>
        <v>3047072</v>
      </c>
      <c r="AM96" s="22">
        <f t="shared" si="76"/>
        <v>6306797</v>
      </c>
      <c r="AN96" s="22">
        <f t="shared" si="76"/>
        <v>5852866.5</v>
      </c>
      <c r="AO96" s="22">
        <f t="shared" si="76"/>
        <v>4224914</v>
      </c>
      <c r="AP96" s="22">
        <f t="shared" si="76"/>
        <v>7185647.5</v>
      </c>
      <c r="AQ96" s="22">
        <f t="shared" si="76"/>
        <v>7350602.5</v>
      </c>
      <c r="AR96" s="22">
        <f t="shared" si="76"/>
        <v>10933125.5</v>
      </c>
      <c r="AS96" s="22">
        <f t="shared" si="76"/>
        <v>18413874.5</v>
      </c>
      <c r="AT96" s="22">
        <f t="shared" si="76"/>
        <v>15150238</v>
      </c>
      <c r="AU96" s="22">
        <f t="shared" si="76"/>
        <v>11307734</v>
      </c>
      <c r="AV96" s="22">
        <f t="shared" si="76"/>
        <v>15707129.5</v>
      </c>
      <c r="AW96" s="22">
        <f t="shared" si="76"/>
        <v>10501762</v>
      </c>
      <c r="AX96" s="22">
        <f t="shared" si="76"/>
        <v>19171705</v>
      </c>
      <c r="AY96" s="22">
        <f t="shared" si="76"/>
        <v>13538018.5</v>
      </c>
      <c r="AZ96" s="22">
        <f t="shared" si="76"/>
        <v>13777757.5</v>
      </c>
      <c r="BA96" s="22">
        <f t="shared" si="76"/>
        <v>13040152.5</v>
      </c>
      <c r="BB96" s="22">
        <f t="shared" si="76"/>
        <v>13378302</v>
      </c>
      <c r="BC96" s="22">
        <f t="shared" si="76"/>
        <v>13528215.5</v>
      </c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</row>
    <row r="97" spans="1:133" ht="16.5" customHeight="1">
      <c r="A97" s="20" t="s">
        <v>366</v>
      </c>
      <c r="B97" s="21">
        <v>45981.049305555556</v>
      </c>
      <c r="C97" s="20" t="s">
        <v>192</v>
      </c>
      <c r="D97" s="20" t="s">
        <v>193</v>
      </c>
      <c r="E97" s="20">
        <v>5841</v>
      </c>
      <c r="F97" s="20">
        <v>903</v>
      </c>
      <c r="G97" s="20">
        <v>20251030001</v>
      </c>
      <c r="H97" s="20" t="s">
        <v>363</v>
      </c>
      <c r="I97" s="20" t="s">
        <v>195</v>
      </c>
      <c r="J97" s="20" t="s">
        <v>196</v>
      </c>
      <c r="K97" s="20" t="s">
        <v>197</v>
      </c>
      <c r="L97" s="20" t="s">
        <v>292</v>
      </c>
      <c r="M97" s="20">
        <v>1470.588</v>
      </c>
      <c r="N97" s="20">
        <v>-11.764706</v>
      </c>
      <c r="O97" s="20" t="s">
        <v>199</v>
      </c>
      <c r="P97" s="20" t="s">
        <v>200</v>
      </c>
      <c r="Q97" s="25">
        <f t="shared" ref="Q97:BC97" si="77">IFERROR((Q96-Q75)/AVERAGE(Q96,Q75),"")</f>
        <v>-1.8791699723353418E-3</v>
      </c>
      <c r="R97" s="25">
        <f t="shared" si="77"/>
        <v>-2.9696227238886409E-2</v>
      </c>
      <c r="S97" s="25">
        <f t="shared" si="77"/>
        <v>-2.4019405056122316E-2</v>
      </c>
      <c r="T97" s="25">
        <f t="shared" si="77"/>
        <v>-2.4765129754018313E-2</v>
      </c>
      <c r="U97" s="25">
        <f t="shared" si="77"/>
        <v>-2.5993715147765065E-2</v>
      </c>
      <c r="V97" s="25">
        <f t="shared" si="77"/>
        <v>-2.9593118413640315E-2</v>
      </c>
      <c r="W97" s="25">
        <f t="shared" si="77"/>
        <v>-4.2930390413356598E-2</v>
      </c>
      <c r="X97" s="25">
        <f t="shared" si="77"/>
        <v>-3.9983314085599131E-2</v>
      </c>
      <c r="Y97" s="25">
        <f t="shared" si="77"/>
        <v>-2.0431841903194213E-2</v>
      </c>
      <c r="Z97" s="25">
        <f t="shared" si="77"/>
        <v>-3.8071446400817296E-4</v>
      </c>
      <c r="AA97" s="25">
        <f t="shared" si="77"/>
        <v>-2.4543523399788807E-2</v>
      </c>
      <c r="AB97" s="25">
        <f t="shared" si="77"/>
        <v>-2.4134146782672082E-2</v>
      </c>
      <c r="AC97" s="25">
        <f t="shared" si="77"/>
        <v>-1.5383458541027056E-2</v>
      </c>
      <c r="AD97" s="25">
        <f t="shared" si="77"/>
        <v>-1.7904354339020764E-2</v>
      </c>
      <c r="AE97" s="25">
        <f t="shared" si="77"/>
        <v>-2.0212592218279635E-2</v>
      </c>
      <c r="AF97" s="25">
        <f t="shared" si="77"/>
        <v>-2.47907162144584E-2</v>
      </c>
      <c r="AG97" s="25">
        <f t="shared" si="77"/>
        <v>-2.4883944405616271E-2</v>
      </c>
      <c r="AH97" s="25">
        <f t="shared" si="77"/>
        <v>-1.7404523060448613E-2</v>
      </c>
      <c r="AI97" s="25">
        <f t="shared" si="77"/>
        <v>-1.0386659981438718E-2</v>
      </c>
      <c r="AJ97" s="25">
        <f t="shared" si="77"/>
        <v>-7.4427107366223022E-3</v>
      </c>
      <c r="AK97" s="25">
        <f t="shared" si="77"/>
        <v>-2.424056839495381E-2</v>
      </c>
      <c r="AL97" s="25">
        <f t="shared" si="77"/>
        <v>-2.910271232104298E-2</v>
      </c>
      <c r="AM97" s="25">
        <f t="shared" si="77"/>
        <v>-2.6217306558199534E-2</v>
      </c>
      <c r="AN97" s="25">
        <f t="shared" si="77"/>
        <v>-3.1699011564494478E-2</v>
      </c>
      <c r="AO97" s="25">
        <f t="shared" si="77"/>
        <v>-2.1852420748849445E-2</v>
      </c>
      <c r="AP97" s="25">
        <f t="shared" si="77"/>
        <v>-2.4948887101608083E-2</v>
      </c>
      <c r="AQ97" s="25">
        <f t="shared" si="77"/>
        <v>-2.5340129949504901E-2</v>
      </c>
      <c r="AR97" s="25">
        <f t="shared" si="77"/>
        <v>-2.1433709357051606E-2</v>
      </c>
      <c r="AS97" s="25">
        <f t="shared" si="77"/>
        <v>-2.101867881891711E-2</v>
      </c>
      <c r="AT97" s="25">
        <f t="shared" si="77"/>
        <v>-2.3112614768783735E-2</v>
      </c>
      <c r="AU97" s="25">
        <f t="shared" si="77"/>
        <v>-2.8337345414526521E-2</v>
      </c>
      <c r="AV97" s="25">
        <f t="shared" si="77"/>
        <v>-3.1061420345820271E-2</v>
      </c>
      <c r="AW97" s="25">
        <f t="shared" si="77"/>
        <v>-3.5694008826811438E-2</v>
      </c>
      <c r="AX97" s="25">
        <f t="shared" si="77"/>
        <v>-2.4001683623470004E-2</v>
      </c>
      <c r="AY97" s="25">
        <f t="shared" si="77"/>
        <v>-2.1429057374752123E-2</v>
      </c>
      <c r="AZ97" s="25">
        <f t="shared" si="77"/>
        <v>-2.2432147339292469E-2</v>
      </c>
      <c r="BA97" s="25">
        <f t="shared" si="77"/>
        <v>-2.3893035975144531E-2</v>
      </c>
      <c r="BB97" s="25">
        <f t="shared" si="77"/>
        <v>-2.5093865156355692E-2</v>
      </c>
      <c r="BC97" s="25">
        <f t="shared" si="77"/>
        <v>-2.0778061183435313E-2</v>
      </c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</row>
    <row r="98" spans="1:133" ht="16.5" customHeight="1">
      <c r="A98" s="20" t="s">
        <v>367</v>
      </c>
      <c r="B98" s="21">
        <v>45981.049305555556</v>
      </c>
      <c r="C98" s="20" t="s">
        <v>192</v>
      </c>
      <c r="D98" s="20" t="s">
        <v>193</v>
      </c>
      <c r="E98" s="20">
        <v>5841</v>
      </c>
      <c r="F98" s="20">
        <v>903</v>
      </c>
      <c r="G98" s="20">
        <v>20251030001</v>
      </c>
      <c r="H98" s="20" t="s">
        <v>363</v>
      </c>
      <c r="I98" s="20" t="s">
        <v>195</v>
      </c>
      <c r="J98" s="20" t="s">
        <v>196</v>
      </c>
      <c r="K98" s="20" t="s">
        <v>197</v>
      </c>
      <c r="L98" s="20" t="s">
        <v>292</v>
      </c>
      <c r="M98" s="20">
        <v>1470.588</v>
      </c>
      <c r="N98" s="20">
        <v>-11.764706</v>
      </c>
      <c r="O98" s="20" t="s">
        <v>199</v>
      </c>
      <c r="P98" s="20" t="s">
        <v>200</v>
      </c>
      <c r="Q98" s="25">
        <f t="shared" ref="Q98:BC98" si="78">IFERROR((MAX(Q94:Q95)-MIN(Q94:Q95))/AVERAGE(MAX(Q94:Q95),MIN(Q94:Q95)),"")</f>
        <v>2.2851002533545158E-2</v>
      </c>
      <c r="R98" s="25">
        <f t="shared" si="78"/>
        <v>3.1828404303618378E-2</v>
      </c>
      <c r="S98" s="25">
        <f t="shared" si="78"/>
        <v>2.4436837203323262E-3</v>
      </c>
      <c r="T98" s="25">
        <f t="shared" si="78"/>
        <v>1.7694637569339172E-2</v>
      </c>
      <c r="U98" s="25">
        <f t="shared" si="78"/>
        <v>1.6833196176529171E-2</v>
      </c>
      <c r="V98" s="25">
        <f t="shared" si="78"/>
        <v>2.9870983361206514E-3</v>
      </c>
      <c r="W98" s="25">
        <f t="shared" si="78"/>
        <v>2.3118728740358349E-2</v>
      </c>
      <c r="X98" s="25">
        <f t="shared" si="78"/>
        <v>8.7548513301157049E-3</v>
      </c>
      <c r="Y98" s="25">
        <f t="shared" si="78"/>
        <v>1.214780821254084E-3</v>
      </c>
      <c r="Z98" s="25">
        <f t="shared" si="78"/>
        <v>3.8517884307430736E-2</v>
      </c>
      <c r="AA98" s="25">
        <f t="shared" si="78"/>
        <v>2.2765719231795517E-3</v>
      </c>
      <c r="AB98" s="25">
        <f t="shared" si="78"/>
        <v>1.2870253763318353E-2</v>
      </c>
      <c r="AC98" s="25">
        <f t="shared" si="78"/>
        <v>1.8320727747585926E-2</v>
      </c>
      <c r="AD98" s="25">
        <f t="shared" si="78"/>
        <v>2.8115275384575818E-3</v>
      </c>
      <c r="AE98" s="25">
        <f t="shared" si="78"/>
        <v>1.5615827041510727E-3</v>
      </c>
      <c r="AF98" s="25">
        <f t="shared" si="78"/>
        <v>2.1911220230236362E-3</v>
      </c>
      <c r="AG98" s="25">
        <f t="shared" si="78"/>
        <v>6.6194592719111692E-3</v>
      </c>
      <c r="AH98" s="25">
        <f t="shared" si="78"/>
        <v>8.789640122716014E-3</v>
      </c>
      <c r="AI98" s="25">
        <f t="shared" si="78"/>
        <v>5.8421913268127419E-3</v>
      </c>
      <c r="AJ98" s="25">
        <f t="shared" si="78"/>
        <v>1.3896953447384047E-2</v>
      </c>
      <c r="AK98" s="25">
        <f t="shared" si="78"/>
        <v>4.0139440233104154E-3</v>
      </c>
      <c r="AL98" s="25">
        <f t="shared" si="78"/>
        <v>1.2077167851629367E-4</v>
      </c>
      <c r="AM98" s="25">
        <f t="shared" si="78"/>
        <v>9.5665042017366343E-3</v>
      </c>
      <c r="AN98" s="25">
        <f t="shared" si="78"/>
        <v>2.755009019939204E-2</v>
      </c>
      <c r="AO98" s="25">
        <f t="shared" si="78"/>
        <v>1.3155297362265836E-3</v>
      </c>
      <c r="AP98" s="25">
        <f t="shared" si="78"/>
        <v>7.965740039432772E-3</v>
      </c>
      <c r="AQ98" s="25">
        <f t="shared" si="78"/>
        <v>9.5434353850585717E-4</v>
      </c>
      <c r="AR98" s="25">
        <f t="shared" si="78"/>
        <v>1.8019549853333339E-3</v>
      </c>
      <c r="AS98" s="25">
        <f t="shared" si="78"/>
        <v>1.4864335042578899E-3</v>
      </c>
      <c r="AT98" s="25">
        <f t="shared" si="78"/>
        <v>1.8389150058236708E-4</v>
      </c>
      <c r="AU98" s="25">
        <f t="shared" si="78"/>
        <v>4.7899959443686952E-3</v>
      </c>
      <c r="AV98" s="25">
        <f t="shared" si="78"/>
        <v>8.969812084378626E-4</v>
      </c>
      <c r="AW98" s="25">
        <f t="shared" si="78"/>
        <v>2.744491829085443E-3</v>
      </c>
      <c r="AX98" s="25">
        <f t="shared" si="78"/>
        <v>3.1431737552815465E-3</v>
      </c>
      <c r="AY98" s="25">
        <f t="shared" si="78"/>
        <v>1.6719581229705071E-3</v>
      </c>
      <c r="AZ98" s="25">
        <f t="shared" si="78"/>
        <v>5.0059670450724658E-3</v>
      </c>
      <c r="BA98" s="25">
        <f t="shared" si="78"/>
        <v>8.2051954530439741E-3</v>
      </c>
      <c r="BB98" s="25">
        <f t="shared" si="78"/>
        <v>1.0840837648903427E-2</v>
      </c>
      <c r="BC98" s="25">
        <f t="shared" si="78"/>
        <v>2.5483775003436338E-3</v>
      </c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</row>
    <row r="99" spans="1:133" ht="16.5" customHeight="1">
      <c r="A99" s="12">
        <v>90778</v>
      </c>
      <c r="B99" s="13">
        <v>45981.05972222222</v>
      </c>
      <c r="C99" s="12" t="s">
        <v>192</v>
      </c>
      <c r="D99" s="12" t="s">
        <v>368</v>
      </c>
      <c r="E99" s="12">
        <v>5908</v>
      </c>
      <c r="F99" s="12">
        <v>29</v>
      </c>
      <c r="G99" s="12">
        <v>20251118007</v>
      </c>
      <c r="H99" s="12" t="s">
        <v>369</v>
      </c>
      <c r="I99" s="12" t="s">
        <v>195</v>
      </c>
      <c r="J99" s="12" t="s">
        <v>196</v>
      </c>
      <c r="K99" s="12" t="s">
        <v>217</v>
      </c>
      <c r="L99" s="12" t="s">
        <v>370</v>
      </c>
      <c r="M99" s="12">
        <v>1470.588</v>
      </c>
      <c r="N99" s="12">
        <v>-11.764706</v>
      </c>
      <c r="O99" s="12" t="s">
        <v>371</v>
      </c>
      <c r="P99" s="12" t="s">
        <v>200</v>
      </c>
      <c r="Q99" s="14">
        <v>1046856</v>
      </c>
      <c r="R99" s="14">
        <v>3296675</v>
      </c>
      <c r="S99" s="15">
        <v>2440499</v>
      </c>
      <c r="T99" s="14">
        <v>31770051</v>
      </c>
      <c r="U99" s="14">
        <v>3270031</v>
      </c>
      <c r="V99" s="14">
        <v>4442427</v>
      </c>
      <c r="W99" s="14">
        <v>5488636</v>
      </c>
      <c r="X99" s="14">
        <v>8268750</v>
      </c>
      <c r="Y99" s="15">
        <v>11064936</v>
      </c>
      <c r="Z99" s="14">
        <v>12119134</v>
      </c>
      <c r="AA99" s="14">
        <v>19871369</v>
      </c>
      <c r="AB99" s="14">
        <v>741259</v>
      </c>
      <c r="AC99" s="15">
        <v>7701307</v>
      </c>
      <c r="AD99" s="15">
        <v>4464335</v>
      </c>
      <c r="AE99" s="15">
        <v>6608011</v>
      </c>
      <c r="AF99" s="15">
        <v>4831130</v>
      </c>
      <c r="AG99" s="15">
        <v>4714326</v>
      </c>
      <c r="AH99" s="15">
        <v>7339791</v>
      </c>
      <c r="AI99" s="15">
        <v>9545205</v>
      </c>
      <c r="AJ99" s="15">
        <v>5754172</v>
      </c>
      <c r="AK99" s="15">
        <v>4606857</v>
      </c>
      <c r="AL99" s="15">
        <v>3113522</v>
      </c>
      <c r="AM99" s="15">
        <v>6427056</v>
      </c>
      <c r="AN99" s="15">
        <v>5984847</v>
      </c>
      <c r="AO99" s="15">
        <v>4270569</v>
      </c>
      <c r="AP99" s="15">
        <v>7330678</v>
      </c>
      <c r="AQ99" s="15">
        <v>7465103</v>
      </c>
      <c r="AR99" s="15">
        <v>11089462</v>
      </c>
      <c r="AS99" s="15">
        <v>18717933</v>
      </c>
      <c r="AT99" s="15">
        <v>15440397</v>
      </c>
      <c r="AU99" s="15">
        <v>11402322</v>
      </c>
      <c r="AV99" s="15">
        <v>15882456</v>
      </c>
      <c r="AW99" s="15">
        <v>10403536</v>
      </c>
      <c r="AX99" s="15">
        <v>19345261</v>
      </c>
      <c r="AY99" s="15">
        <v>13545540</v>
      </c>
      <c r="AZ99" s="15">
        <v>13833478</v>
      </c>
      <c r="BA99" s="15">
        <v>12941903</v>
      </c>
      <c r="BB99" s="15">
        <v>13015639</v>
      </c>
      <c r="BC99" s="15">
        <v>13215663</v>
      </c>
      <c r="BD99" s="16">
        <f t="shared" ref="BD99:CP99" si="79">IFERROR(Q4*Q99/Q96,"")</f>
        <v>95.696992973222322</v>
      </c>
      <c r="BE99" s="16">
        <f t="shared" si="79"/>
        <v>98.155737676906014</v>
      </c>
      <c r="BF99" s="17">
        <f t="shared" si="79"/>
        <v>93.72563101448479</v>
      </c>
      <c r="BG99" s="16">
        <f t="shared" si="79"/>
        <v>101.80518074336702</v>
      </c>
      <c r="BH99" s="16">
        <f t="shared" si="79"/>
        <v>96.518038824223396</v>
      </c>
      <c r="BI99" s="16">
        <f t="shared" si="79"/>
        <v>95.616334744600451</v>
      </c>
      <c r="BJ99" s="16">
        <f t="shared" si="79"/>
        <v>95.899567136420401</v>
      </c>
      <c r="BK99" s="16">
        <f t="shared" si="79"/>
        <v>99.603174021595152</v>
      </c>
      <c r="BL99" s="17">
        <f t="shared" si="79"/>
        <v>100.42201031186576</v>
      </c>
      <c r="BM99" s="16">
        <f t="shared" si="79"/>
        <v>99.405296489394161</v>
      </c>
      <c r="BN99" s="16">
        <f t="shared" si="79"/>
        <v>100.72814845939517</v>
      </c>
      <c r="BO99" s="16">
        <f t="shared" si="79"/>
        <v>0</v>
      </c>
      <c r="BP99" s="17">
        <f t="shared" si="79"/>
        <v>96.828834571394395</v>
      </c>
      <c r="BQ99" s="17">
        <f t="shared" si="79"/>
        <v>96.526173588881079</v>
      </c>
      <c r="BR99" s="17">
        <f t="shared" si="79"/>
        <v>97.818377437944491</v>
      </c>
      <c r="BS99" s="17">
        <f t="shared" si="79"/>
        <v>98.424758978093649</v>
      </c>
      <c r="BT99" s="17">
        <f t="shared" si="79"/>
        <v>97.763143519099501</v>
      </c>
      <c r="BU99" s="17">
        <f t="shared" si="79"/>
        <v>99.547247833335703</v>
      </c>
      <c r="BV99" s="17">
        <f t="shared" si="79"/>
        <v>99.442978052216105</v>
      </c>
      <c r="BW99" s="17">
        <f t="shared" si="79"/>
        <v>97.54722577305526</v>
      </c>
      <c r="BX99" s="17">
        <f t="shared" si="79"/>
        <v>99.451422834976015</v>
      </c>
      <c r="BY99" s="17">
        <f t="shared" si="79"/>
        <v>100.41737299791306</v>
      </c>
      <c r="BZ99" s="17">
        <f t="shared" si="79"/>
        <v>108.10804565876602</v>
      </c>
      <c r="CA99" s="17">
        <f t="shared" si="79"/>
        <v>100.88118060450077</v>
      </c>
      <c r="CB99" s="17">
        <f t="shared" si="79"/>
        <v>100.55775722384747</v>
      </c>
      <c r="CC99" s="17">
        <f t="shared" si="79"/>
        <v>101.10220611471105</v>
      </c>
      <c r="CD99" s="17">
        <f t="shared" si="79"/>
        <v>102.16294081084727</v>
      </c>
      <c r="CE99" s="17">
        <f t="shared" si="79"/>
        <v>102.33574275594991</v>
      </c>
      <c r="CF99" s="17">
        <f t="shared" si="79"/>
        <v>105.00264994281068</v>
      </c>
      <c r="CG99" s="17">
        <f t="shared" si="79"/>
        <v>108.5040625157459</v>
      </c>
      <c r="CH99" s="17">
        <f t="shared" si="79"/>
        <v>101.9817002612444</v>
      </c>
      <c r="CI99" s="17">
        <f t="shared" si="79"/>
        <v>98.583796077691431</v>
      </c>
      <c r="CJ99" s="17">
        <f t="shared" si="79"/>
        <v>100.66827481892835</v>
      </c>
      <c r="CK99" s="17">
        <f t="shared" si="79"/>
        <v>101.98285925269482</v>
      </c>
      <c r="CL99" s="17">
        <f t="shared" si="79"/>
        <v>99.020392878217024</v>
      </c>
      <c r="CM99" s="17">
        <f t="shared" si="79"/>
        <v>98.796826438233268</v>
      </c>
      <c r="CN99" s="17">
        <f t="shared" si="79"/>
        <v>97.374786037763073</v>
      </c>
      <c r="CO99" s="17">
        <f t="shared" si="79"/>
        <v>95.560777689277543</v>
      </c>
      <c r="CP99" s="17">
        <f t="shared" si="79"/>
        <v>101.33369546297119</v>
      </c>
      <c r="CQ99" s="18">
        <v>2.1309999999999998</v>
      </c>
      <c r="CR99" s="18">
        <v>2.16</v>
      </c>
      <c r="CS99" s="19">
        <v>2.581</v>
      </c>
      <c r="CT99" s="18">
        <v>2.7050000000000001</v>
      </c>
      <c r="CU99" s="18">
        <v>2.9390000000000001</v>
      </c>
      <c r="CV99" s="18">
        <v>3.2770000000000001</v>
      </c>
      <c r="CW99" s="18">
        <v>3.508</v>
      </c>
      <c r="CX99" s="18">
        <v>4.234</v>
      </c>
      <c r="CY99" s="19">
        <v>4.2519999999999998</v>
      </c>
      <c r="CZ99" s="18">
        <v>5.2629999999999999</v>
      </c>
      <c r="DA99" s="18">
        <v>6.5919999999999996</v>
      </c>
      <c r="DB99" s="18">
        <v>6.593</v>
      </c>
      <c r="DC99" s="19">
        <v>1.5980000000000001</v>
      </c>
      <c r="DD99" s="19">
        <v>2.3929999999999998</v>
      </c>
      <c r="DE99" s="19">
        <v>2.4569999999999999</v>
      </c>
      <c r="DF99" s="19">
        <v>3.1110000000000002</v>
      </c>
      <c r="DG99" s="19">
        <v>3.4830000000000001</v>
      </c>
      <c r="DH99" s="19">
        <v>3.7040000000000002</v>
      </c>
      <c r="DI99" s="19">
        <v>4.0220000000000002</v>
      </c>
      <c r="DJ99" s="19">
        <v>4.1050000000000004</v>
      </c>
      <c r="DK99" s="19">
        <v>4.6669999999999998</v>
      </c>
      <c r="DL99" s="19">
        <v>4.6849999999999996</v>
      </c>
      <c r="DM99" s="19">
        <v>5.0190000000000001</v>
      </c>
      <c r="DN99" s="19">
        <v>5.2290000000000001</v>
      </c>
      <c r="DO99" s="19">
        <v>5.3209999999999997</v>
      </c>
      <c r="DP99" s="19">
        <v>5.569</v>
      </c>
      <c r="DQ99" s="19">
        <v>5.6059999999999999</v>
      </c>
      <c r="DR99" s="19">
        <v>5.8440000000000003</v>
      </c>
      <c r="DS99" s="19">
        <v>5.91</v>
      </c>
      <c r="DT99" s="19">
        <v>5.9610000000000003</v>
      </c>
      <c r="DU99" s="19">
        <v>6.0919999999999996</v>
      </c>
      <c r="DV99" s="19">
        <v>6.1020000000000003</v>
      </c>
      <c r="DW99" s="19">
        <v>6.2220000000000004</v>
      </c>
      <c r="DX99" s="19">
        <v>6.4630000000000001</v>
      </c>
      <c r="DY99" s="19">
        <v>6.6879999999999997</v>
      </c>
      <c r="DZ99" s="19">
        <v>6.7220000000000004</v>
      </c>
      <c r="EA99" s="19">
        <v>6.82</v>
      </c>
      <c r="EB99" s="19">
        <v>7.3650000000000002</v>
      </c>
      <c r="EC99" s="19">
        <v>7.4489999999999998</v>
      </c>
    </row>
    <row r="100" spans="1:133" ht="16.5" customHeight="1">
      <c r="A100" s="12">
        <v>90779</v>
      </c>
      <c r="B100" s="13">
        <v>45981.070138888892</v>
      </c>
      <c r="C100" s="12" t="s">
        <v>192</v>
      </c>
      <c r="D100" s="12" t="s">
        <v>368</v>
      </c>
      <c r="E100" s="12">
        <v>5908</v>
      </c>
      <c r="F100" s="12">
        <v>29</v>
      </c>
      <c r="G100" s="12">
        <v>20251118007</v>
      </c>
      <c r="H100" s="12" t="s">
        <v>372</v>
      </c>
      <c r="I100" s="12" t="s">
        <v>195</v>
      </c>
      <c r="J100" s="12" t="s">
        <v>196</v>
      </c>
      <c r="K100" s="12" t="s">
        <v>217</v>
      </c>
      <c r="L100" s="12" t="s">
        <v>373</v>
      </c>
      <c r="M100" s="12">
        <v>1470.588</v>
      </c>
      <c r="N100" s="12">
        <v>-11.764706</v>
      </c>
      <c r="O100" s="12" t="s">
        <v>371</v>
      </c>
      <c r="P100" s="12" t="s">
        <v>200</v>
      </c>
      <c r="Q100" s="14">
        <v>1061880</v>
      </c>
      <c r="R100" s="14">
        <v>3110718</v>
      </c>
      <c r="S100" s="15">
        <v>2474656</v>
      </c>
      <c r="T100" s="14">
        <v>31431557</v>
      </c>
      <c r="U100" s="14">
        <v>3264950</v>
      </c>
      <c r="V100" s="14">
        <v>4580156</v>
      </c>
      <c r="W100" s="14">
        <v>5587698</v>
      </c>
      <c r="X100" s="14">
        <v>8310071</v>
      </c>
      <c r="Y100" s="15">
        <v>11052498</v>
      </c>
      <c r="Z100" s="14">
        <v>12146425</v>
      </c>
      <c r="AA100" s="14">
        <v>20032819</v>
      </c>
      <c r="AB100" s="14">
        <v>742539</v>
      </c>
      <c r="AC100" s="15">
        <v>7665011</v>
      </c>
      <c r="AD100" s="15">
        <v>4452693</v>
      </c>
      <c r="AE100" s="15">
        <v>6576787</v>
      </c>
      <c r="AF100" s="15">
        <v>4876141</v>
      </c>
      <c r="AG100" s="15">
        <v>4757797</v>
      </c>
      <c r="AH100" s="15">
        <v>7342337</v>
      </c>
      <c r="AI100" s="15">
        <v>9440387</v>
      </c>
      <c r="AJ100" s="15">
        <v>5774199</v>
      </c>
      <c r="AK100" s="15">
        <v>4580437</v>
      </c>
      <c r="AL100" s="15">
        <v>3098837</v>
      </c>
      <c r="AM100" s="15">
        <v>6427724</v>
      </c>
      <c r="AN100" s="15">
        <v>5851655</v>
      </c>
      <c r="AO100" s="15">
        <v>4296231</v>
      </c>
      <c r="AP100" s="15">
        <v>7369902</v>
      </c>
      <c r="AQ100" s="15">
        <v>7483547</v>
      </c>
      <c r="AR100" s="15">
        <v>11114919</v>
      </c>
      <c r="AS100" s="15">
        <v>18713960</v>
      </c>
      <c r="AT100" s="15">
        <v>15513221</v>
      </c>
      <c r="AU100" s="15">
        <v>11476126</v>
      </c>
      <c r="AV100" s="15">
        <v>15972499</v>
      </c>
      <c r="AW100" s="15">
        <v>10544596</v>
      </c>
      <c r="AX100" s="15">
        <v>19502683</v>
      </c>
      <c r="AY100" s="15">
        <v>13766430</v>
      </c>
      <c r="AZ100" s="15">
        <v>13971676</v>
      </c>
      <c r="BA100" s="15">
        <v>13098181</v>
      </c>
      <c r="BB100" s="15">
        <v>13033426</v>
      </c>
      <c r="BC100" s="15">
        <v>13429463</v>
      </c>
      <c r="BD100" s="16">
        <f t="shared" ref="BD100:CP100" si="80">IFERROR(Q4*Q100/Q96,"")</f>
        <v>97.070392583512273</v>
      </c>
      <c r="BE100" s="16">
        <f t="shared" si="80"/>
        <v>92.61902371171854</v>
      </c>
      <c r="BF100" s="17">
        <f t="shared" si="80"/>
        <v>95.037406343448978</v>
      </c>
      <c r="BG100" s="16">
        <f t="shared" si="80"/>
        <v>100.72049747198839</v>
      </c>
      <c r="BH100" s="16">
        <f t="shared" si="80"/>
        <v>96.368068333036675</v>
      </c>
      <c r="BI100" s="16">
        <f t="shared" si="80"/>
        <v>98.580737348861376</v>
      </c>
      <c r="BJ100" s="16">
        <f t="shared" si="80"/>
        <v>97.630416644325109</v>
      </c>
      <c r="BK100" s="16">
        <f t="shared" si="80"/>
        <v>100.10091585122434</v>
      </c>
      <c r="BL100" s="17">
        <f t="shared" si="80"/>
        <v>100.30912678825035</v>
      </c>
      <c r="BM100" s="16">
        <f t="shared" si="80"/>
        <v>99.629146637968489</v>
      </c>
      <c r="BN100" s="16">
        <f t="shared" si="80"/>
        <v>101.54653996371324</v>
      </c>
      <c r="BO100" s="16">
        <f t="shared" si="80"/>
        <v>0</v>
      </c>
      <c r="BP100" s="17">
        <f t="shared" si="80"/>
        <v>96.372483541679131</v>
      </c>
      <c r="BQ100" s="17">
        <f t="shared" si="80"/>
        <v>96.274454640163796</v>
      </c>
      <c r="BR100" s="17">
        <f t="shared" si="80"/>
        <v>97.356168610337761</v>
      </c>
      <c r="BS100" s="17">
        <f t="shared" si="80"/>
        <v>99.341769455220728</v>
      </c>
      <c r="BT100" s="17">
        <f t="shared" si="80"/>
        <v>98.664621612027062</v>
      </c>
      <c r="BU100" s="17">
        <f t="shared" si="80"/>
        <v>99.581778420512322</v>
      </c>
      <c r="BV100" s="17">
        <f t="shared" si="80"/>
        <v>98.350972791619071</v>
      </c>
      <c r="BW100" s="17">
        <f t="shared" si="80"/>
        <v>97.886732185195342</v>
      </c>
      <c r="BX100" s="17">
        <f t="shared" si="80"/>
        <v>98.881075938751522</v>
      </c>
      <c r="BY100" s="17">
        <f t="shared" si="80"/>
        <v>99.94375208806423</v>
      </c>
      <c r="BZ100" s="17">
        <f t="shared" si="80"/>
        <v>108.11928193467523</v>
      </c>
      <c r="CA100" s="17">
        <f t="shared" si="80"/>
        <v>98.636082909091911</v>
      </c>
      <c r="CB100" s="17">
        <f t="shared" si="80"/>
        <v>101.16201233970637</v>
      </c>
      <c r="CC100" s="17">
        <f t="shared" si="80"/>
        <v>101.64317012003816</v>
      </c>
      <c r="CD100" s="17">
        <f t="shared" si="80"/>
        <v>102.41535437839154</v>
      </c>
      <c r="CE100" s="17">
        <f t="shared" si="80"/>
        <v>102.57066497339729</v>
      </c>
      <c r="CF100" s="17">
        <f t="shared" si="80"/>
        <v>104.98036246436834</v>
      </c>
      <c r="CG100" s="17">
        <f t="shared" si="80"/>
        <v>109.01581748219181</v>
      </c>
      <c r="CH100" s="17">
        <f t="shared" si="80"/>
        <v>102.64179891536772</v>
      </c>
      <c r="CI100" s="17">
        <f t="shared" si="80"/>
        <v>99.142700868627003</v>
      </c>
      <c r="CJ100" s="17">
        <f t="shared" si="80"/>
        <v>102.03322101087291</v>
      </c>
      <c r="CK100" s="17">
        <f t="shared" si="80"/>
        <v>102.81274444624573</v>
      </c>
      <c r="CL100" s="17">
        <f t="shared" si="80"/>
        <v>100.63513947251073</v>
      </c>
      <c r="CM100" s="17">
        <f t="shared" si="80"/>
        <v>99.78381783837942</v>
      </c>
      <c r="CN100" s="17">
        <f t="shared" si="80"/>
        <v>98.550620597209985</v>
      </c>
      <c r="CO100" s="17">
        <f t="shared" si="80"/>
        <v>95.691369783354475</v>
      </c>
      <c r="CP100" s="17">
        <f t="shared" si="80"/>
        <v>102.97304901564451</v>
      </c>
      <c r="CQ100" s="18">
        <v>2.1309999999999998</v>
      </c>
      <c r="CR100" s="18">
        <v>2.16</v>
      </c>
      <c r="CS100" s="19">
        <v>2.581</v>
      </c>
      <c r="CT100" s="18">
        <v>2.7050000000000001</v>
      </c>
      <c r="CU100" s="18">
        <v>2.9380000000000002</v>
      </c>
      <c r="CV100" s="18">
        <v>3.2759999999999998</v>
      </c>
      <c r="CW100" s="18">
        <v>3.5070000000000001</v>
      </c>
      <c r="CX100" s="18">
        <v>4.234</v>
      </c>
      <c r="CY100" s="19">
        <v>4.2519999999999998</v>
      </c>
      <c r="CZ100" s="18">
        <v>5.2629999999999999</v>
      </c>
      <c r="DA100" s="18">
        <v>6.5910000000000002</v>
      </c>
      <c r="DB100" s="18">
        <v>6.5910000000000002</v>
      </c>
      <c r="DC100" s="19">
        <v>1.599</v>
      </c>
      <c r="DD100" s="19">
        <v>2.3929999999999998</v>
      </c>
      <c r="DE100" s="19">
        <v>2.4569999999999999</v>
      </c>
      <c r="DF100" s="19">
        <v>3.11</v>
      </c>
      <c r="DG100" s="19">
        <v>3.4830000000000001</v>
      </c>
      <c r="DH100" s="19">
        <v>3.7029999999999998</v>
      </c>
      <c r="DI100" s="19">
        <v>4.0209999999999999</v>
      </c>
      <c r="DJ100" s="19">
        <v>4.1050000000000004</v>
      </c>
      <c r="DK100" s="19">
        <v>4.6669999999999998</v>
      </c>
      <c r="DL100" s="19">
        <v>4.6840000000000002</v>
      </c>
      <c r="DM100" s="19">
        <v>5.0190000000000001</v>
      </c>
      <c r="DN100" s="19">
        <v>5.2290000000000001</v>
      </c>
      <c r="DO100" s="19">
        <v>5.32</v>
      </c>
      <c r="DP100" s="19">
        <v>5.5679999999999996</v>
      </c>
      <c r="DQ100" s="19">
        <v>5.6059999999999999</v>
      </c>
      <c r="DR100" s="19">
        <v>5.8440000000000003</v>
      </c>
      <c r="DS100" s="19">
        <v>5.91</v>
      </c>
      <c r="DT100" s="19">
        <v>5.96</v>
      </c>
      <c r="DU100" s="19">
        <v>6.0910000000000002</v>
      </c>
      <c r="DV100" s="19">
        <v>6.1020000000000003</v>
      </c>
      <c r="DW100" s="19">
        <v>6.2210000000000001</v>
      </c>
      <c r="DX100" s="19">
        <v>6.4619999999999997</v>
      </c>
      <c r="DY100" s="19">
        <v>6.6870000000000003</v>
      </c>
      <c r="DZ100" s="19">
        <v>6.7210000000000001</v>
      </c>
      <c r="EA100" s="19">
        <v>6.819</v>
      </c>
      <c r="EB100" s="19">
        <v>7.3639999999999999</v>
      </c>
      <c r="EC100" s="19">
        <v>7.4480000000000004</v>
      </c>
    </row>
    <row r="101" spans="1:133" ht="16.5" customHeight="1">
      <c r="A101" s="12">
        <v>90780</v>
      </c>
      <c r="B101" s="13">
        <v>45981.080555555556</v>
      </c>
      <c r="C101" s="12" t="s">
        <v>192</v>
      </c>
      <c r="D101" s="12" t="s">
        <v>368</v>
      </c>
      <c r="E101" s="12">
        <v>5908</v>
      </c>
      <c r="F101" s="12">
        <v>29</v>
      </c>
      <c r="G101" s="12">
        <v>20251118007</v>
      </c>
      <c r="H101" s="12" t="s">
        <v>374</v>
      </c>
      <c r="I101" s="12" t="s">
        <v>195</v>
      </c>
      <c r="J101" s="12" t="s">
        <v>196</v>
      </c>
      <c r="K101" s="12" t="s">
        <v>217</v>
      </c>
      <c r="L101" s="12" t="s">
        <v>373</v>
      </c>
      <c r="M101" s="12">
        <v>1470.588</v>
      </c>
      <c r="N101" s="12">
        <v>-11.764706</v>
      </c>
      <c r="O101" s="12" t="s">
        <v>371</v>
      </c>
      <c r="P101" s="12" t="s">
        <v>200</v>
      </c>
      <c r="Q101" s="14">
        <v>1053305</v>
      </c>
      <c r="R101" s="14">
        <v>3385846</v>
      </c>
      <c r="S101" s="15">
        <v>2473308</v>
      </c>
      <c r="T101" s="14">
        <v>31719442</v>
      </c>
      <c r="U101" s="14">
        <v>3256471</v>
      </c>
      <c r="V101" s="14">
        <v>4586072</v>
      </c>
      <c r="W101" s="14">
        <v>5613152</v>
      </c>
      <c r="X101" s="14">
        <v>8320301</v>
      </c>
      <c r="Y101" s="15">
        <v>11013728</v>
      </c>
      <c r="Z101" s="14">
        <v>12217570</v>
      </c>
      <c r="AA101" s="14">
        <v>19924912</v>
      </c>
      <c r="AB101" s="14">
        <v>741182</v>
      </c>
      <c r="AC101" s="15">
        <v>7956548</v>
      </c>
      <c r="AD101" s="15">
        <v>4416324</v>
      </c>
      <c r="AE101" s="15">
        <v>6483851</v>
      </c>
      <c r="AF101" s="15">
        <v>4791065</v>
      </c>
      <c r="AG101" s="15">
        <v>4719462</v>
      </c>
      <c r="AH101" s="15">
        <v>7319426</v>
      </c>
      <c r="AI101" s="15">
        <v>9389171</v>
      </c>
      <c r="AJ101" s="15">
        <v>5732115</v>
      </c>
      <c r="AK101" s="15">
        <v>4559457</v>
      </c>
      <c r="AL101" s="15">
        <v>3099910</v>
      </c>
      <c r="AM101" s="15">
        <v>6397223</v>
      </c>
      <c r="AN101" s="15">
        <v>5952118</v>
      </c>
      <c r="AO101" s="15">
        <v>4246220</v>
      </c>
      <c r="AP101" s="15">
        <v>7293328</v>
      </c>
      <c r="AQ101" s="15">
        <v>7469852</v>
      </c>
      <c r="AR101" s="15">
        <v>11162234</v>
      </c>
      <c r="AS101" s="15">
        <v>18628583</v>
      </c>
      <c r="AT101" s="15">
        <v>15403792</v>
      </c>
      <c r="AU101" s="15">
        <v>11479848</v>
      </c>
      <c r="AV101" s="15">
        <v>15903197</v>
      </c>
      <c r="AW101" s="15">
        <v>10542625</v>
      </c>
      <c r="AX101" s="15">
        <v>19431205</v>
      </c>
      <c r="AY101" s="15">
        <v>13715912</v>
      </c>
      <c r="AZ101" s="15">
        <v>13928485</v>
      </c>
      <c r="BA101" s="15">
        <v>13126956</v>
      </c>
      <c r="BB101" s="15">
        <v>13178971</v>
      </c>
      <c r="BC101" s="15">
        <v>13538522</v>
      </c>
      <c r="BD101" s="16">
        <f t="shared" ref="BD101:CP101" si="81">IFERROR(Q4*Q101/Q96,"")</f>
        <v>96.286520002426244</v>
      </c>
      <c r="BE101" s="16">
        <f t="shared" si="81"/>
        <v>100.81072953518364</v>
      </c>
      <c r="BF101" s="17">
        <f t="shared" si="81"/>
        <v>94.985637360709148</v>
      </c>
      <c r="BG101" s="16">
        <f t="shared" si="81"/>
        <v>101.64300730548864</v>
      </c>
      <c r="BH101" s="16">
        <f t="shared" si="81"/>
        <v>96.117802677698663</v>
      </c>
      <c r="BI101" s="16">
        <f t="shared" si="81"/>
        <v>98.708070051536993</v>
      </c>
      <c r="BJ101" s="16">
        <f t="shared" si="81"/>
        <v>98.0751587591038</v>
      </c>
      <c r="BK101" s="16">
        <f t="shared" si="81"/>
        <v>100.22414372366465</v>
      </c>
      <c r="BL101" s="17">
        <f t="shared" si="81"/>
        <v>99.957262002065335</v>
      </c>
      <c r="BM101" s="16">
        <f t="shared" si="81"/>
        <v>100.21270234572266</v>
      </c>
      <c r="BN101" s="16">
        <f t="shared" si="81"/>
        <v>100.99955840870271</v>
      </c>
      <c r="BO101" s="16">
        <f t="shared" si="81"/>
        <v>0</v>
      </c>
      <c r="BP101" s="17">
        <f t="shared" si="81"/>
        <v>100.03798966219097</v>
      </c>
      <c r="BQ101" s="17">
        <f t="shared" si="81"/>
        <v>95.488097790318534</v>
      </c>
      <c r="BR101" s="17">
        <f t="shared" si="81"/>
        <v>95.98043713447116</v>
      </c>
      <c r="BS101" s="17">
        <f t="shared" si="81"/>
        <v>97.608513509961483</v>
      </c>
      <c r="BT101" s="17">
        <f t="shared" si="81"/>
        <v>97.869651110028542</v>
      </c>
      <c r="BU101" s="17">
        <f t="shared" si="81"/>
        <v>99.271043823967318</v>
      </c>
      <c r="BV101" s="17">
        <f t="shared" si="81"/>
        <v>97.817398964349522</v>
      </c>
      <c r="BW101" s="17">
        <f t="shared" si="81"/>
        <v>97.173305918230568</v>
      </c>
      <c r="BX101" s="17">
        <f t="shared" si="81"/>
        <v>98.428166102158414</v>
      </c>
      <c r="BY101" s="17">
        <f t="shared" si="81"/>
        <v>99.978358505242824</v>
      </c>
      <c r="BZ101" s="17">
        <f t="shared" si="81"/>
        <v>107.60623155816722</v>
      </c>
      <c r="CA101" s="17">
        <f t="shared" si="81"/>
        <v>100.32949730165197</v>
      </c>
      <c r="CB101" s="17">
        <f t="shared" si="81"/>
        <v>99.984418909762539</v>
      </c>
      <c r="CC101" s="17">
        <f t="shared" si="81"/>
        <v>100.58708767704614</v>
      </c>
      <c r="CD101" s="17">
        <f t="shared" si="81"/>
        <v>102.22793278830703</v>
      </c>
      <c r="CE101" s="17">
        <f t="shared" si="81"/>
        <v>103.00729712638159</v>
      </c>
      <c r="CF101" s="17">
        <f t="shared" si="81"/>
        <v>104.50142009160916</v>
      </c>
      <c r="CG101" s="17">
        <f t="shared" si="81"/>
        <v>108.24682876661439</v>
      </c>
      <c r="CH101" s="17">
        <f t="shared" si="81"/>
        <v>102.67508826541173</v>
      </c>
      <c r="CI101" s="17">
        <f t="shared" si="81"/>
        <v>98.712537282102602</v>
      </c>
      <c r="CJ101" s="17">
        <f t="shared" si="81"/>
        <v>102.01414892137679</v>
      </c>
      <c r="CK101" s="17">
        <f t="shared" si="81"/>
        <v>102.43593222263891</v>
      </c>
      <c r="CL101" s="17">
        <f t="shared" si="81"/>
        <v>100.26584358564158</v>
      </c>
      <c r="CM101" s="17">
        <f t="shared" si="81"/>
        <v>99.475353565642379</v>
      </c>
      <c r="CN101" s="17">
        <f t="shared" si="81"/>
        <v>98.76712349235892</v>
      </c>
      <c r="CO101" s="17">
        <f t="shared" si="81"/>
        <v>96.759960683024147</v>
      </c>
      <c r="CP101" s="17">
        <f t="shared" si="81"/>
        <v>103.80928034913843</v>
      </c>
      <c r="CQ101" s="18">
        <v>2.1320000000000001</v>
      </c>
      <c r="CR101" s="18">
        <v>2.16</v>
      </c>
      <c r="CS101" s="19">
        <v>2.5819999999999999</v>
      </c>
      <c r="CT101" s="18">
        <v>2.7050000000000001</v>
      </c>
      <c r="CU101" s="18">
        <v>2.94</v>
      </c>
      <c r="CV101" s="18">
        <v>3.2770000000000001</v>
      </c>
      <c r="CW101" s="18">
        <v>3.508</v>
      </c>
      <c r="CX101" s="18">
        <v>4.2350000000000003</v>
      </c>
      <c r="CY101" s="19">
        <v>4.2519999999999998</v>
      </c>
      <c r="CZ101" s="18">
        <v>5.2640000000000002</v>
      </c>
      <c r="DA101" s="18">
        <v>6.593</v>
      </c>
      <c r="DB101" s="18">
        <v>6.593</v>
      </c>
      <c r="DC101" s="19">
        <v>1.599</v>
      </c>
      <c r="DD101" s="19">
        <v>2.395</v>
      </c>
      <c r="DE101" s="19">
        <v>2.4569999999999999</v>
      </c>
      <c r="DF101" s="19">
        <v>3.1110000000000002</v>
      </c>
      <c r="DG101" s="19">
        <v>3.484</v>
      </c>
      <c r="DH101" s="19">
        <v>3.7040000000000002</v>
      </c>
      <c r="DI101" s="19">
        <v>4.0220000000000002</v>
      </c>
      <c r="DJ101" s="19">
        <v>4.1050000000000004</v>
      </c>
      <c r="DK101" s="19">
        <v>4.6669999999999998</v>
      </c>
      <c r="DL101" s="19">
        <v>4.6849999999999996</v>
      </c>
      <c r="DM101" s="19">
        <v>5.0199999999999996</v>
      </c>
      <c r="DN101" s="19">
        <v>5.2290000000000001</v>
      </c>
      <c r="DO101" s="19">
        <v>5.3209999999999997</v>
      </c>
      <c r="DP101" s="19">
        <v>5.569</v>
      </c>
      <c r="DQ101" s="19">
        <v>5.6070000000000002</v>
      </c>
      <c r="DR101" s="19">
        <v>5.8440000000000003</v>
      </c>
      <c r="DS101" s="19">
        <v>5.9109999999999996</v>
      </c>
      <c r="DT101" s="19">
        <v>5.9610000000000003</v>
      </c>
      <c r="DU101" s="19">
        <v>6.093</v>
      </c>
      <c r="DV101" s="19">
        <v>6.1029999999999998</v>
      </c>
      <c r="DW101" s="19">
        <v>6.2229999999999999</v>
      </c>
      <c r="DX101" s="19">
        <v>6.4630000000000001</v>
      </c>
      <c r="DY101" s="19">
        <v>6.6879999999999997</v>
      </c>
      <c r="DZ101" s="19">
        <v>6.7220000000000004</v>
      </c>
      <c r="EA101" s="19">
        <v>6.82</v>
      </c>
      <c r="EB101" s="19">
        <v>7.3659999999999997</v>
      </c>
      <c r="EC101" s="19">
        <v>7.4489999999999998</v>
      </c>
    </row>
    <row r="102" spans="1:133" ht="16.5" customHeight="1">
      <c r="A102" s="12">
        <v>90781</v>
      </c>
      <c r="B102" s="13">
        <v>45981.09097222222</v>
      </c>
      <c r="C102" s="12" t="s">
        <v>192</v>
      </c>
      <c r="D102" s="12" t="s">
        <v>368</v>
      </c>
      <c r="E102" s="12">
        <v>5908</v>
      </c>
      <c r="F102" s="12">
        <v>29</v>
      </c>
      <c r="G102" s="12">
        <v>20251118007</v>
      </c>
      <c r="H102" s="12" t="s">
        <v>375</v>
      </c>
      <c r="I102" s="12" t="s">
        <v>195</v>
      </c>
      <c r="J102" s="12" t="s">
        <v>196</v>
      </c>
      <c r="K102" s="12" t="s">
        <v>217</v>
      </c>
      <c r="L102" s="12" t="s">
        <v>373</v>
      </c>
      <c r="M102" s="12">
        <v>1470.588</v>
      </c>
      <c r="N102" s="12">
        <v>-11.764706</v>
      </c>
      <c r="O102" s="12" t="s">
        <v>371</v>
      </c>
      <c r="P102" s="12" t="s">
        <v>200</v>
      </c>
      <c r="Q102" s="14">
        <v>1079953</v>
      </c>
      <c r="R102" s="14">
        <v>3678240</v>
      </c>
      <c r="S102" s="15">
        <v>2491308</v>
      </c>
      <c r="T102" s="14">
        <v>31770554</v>
      </c>
      <c r="U102" s="14">
        <v>3283991</v>
      </c>
      <c r="V102" s="14">
        <v>4665549</v>
      </c>
      <c r="W102" s="14">
        <v>5737323</v>
      </c>
      <c r="X102" s="14">
        <v>8480230</v>
      </c>
      <c r="Y102" s="15">
        <v>11121629</v>
      </c>
      <c r="Z102" s="14">
        <v>12228446</v>
      </c>
      <c r="AA102" s="14">
        <v>20154225</v>
      </c>
      <c r="AB102" s="14">
        <v>751613</v>
      </c>
      <c r="AC102" s="15">
        <v>7749938</v>
      </c>
      <c r="AD102" s="15">
        <v>4469259</v>
      </c>
      <c r="AE102" s="15">
        <v>6608961</v>
      </c>
      <c r="AF102" s="15">
        <v>4887313</v>
      </c>
      <c r="AG102" s="15">
        <v>4766047</v>
      </c>
      <c r="AH102" s="15">
        <v>7397187</v>
      </c>
      <c r="AI102" s="15">
        <v>9542627</v>
      </c>
      <c r="AJ102" s="15">
        <v>5809418</v>
      </c>
      <c r="AK102" s="15">
        <v>4601359</v>
      </c>
      <c r="AL102" s="15">
        <v>3131058</v>
      </c>
      <c r="AM102" s="15">
        <v>6478544</v>
      </c>
      <c r="AN102" s="15">
        <v>6051234</v>
      </c>
      <c r="AO102" s="15">
        <v>4322990</v>
      </c>
      <c r="AP102" s="15">
        <v>7423051</v>
      </c>
      <c r="AQ102" s="15">
        <v>7547529</v>
      </c>
      <c r="AR102" s="15">
        <v>11224943</v>
      </c>
      <c r="AS102" s="15">
        <v>18895182</v>
      </c>
      <c r="AT102" s="15">
        <v>15432915</v>
      </c>
      <c r="AU102" s="15">
        <v>11998978</v>
      </c>
      <c r="AV102" s="15">
        <v>16577729</v>
      </c>
      <c r="AW102" s="15">
        <v>10714101</v>
      </c>
      <c r="AX102" s="15">
        <v>19737310</v>
      </c>
      <c r="AY102" s="15">
        <v>13785670</v>
      </c>
      <c r="AZ102" s="15">
        <v>14010191</v>
      </c>
      <c r="BA102" s="15">
        <v>13255353</v>
      </c>
      <c r="BB102" s="15">
        <v>13425439</v>
      </c>
      <c r="BC102" s="15">
        <v>13613914</v>
      </c>
      <c r="BD102" s="16">
        <f t="shared" ref="BD102:CP102" si="82">IFERROR(Q4*Q102/Q96,"")</f>
        <v>98.722512601934127</v>
      </c>
      <c r="BE102" s="16">
        <f t="shared" si="82"/>
        <v>109.5165160510826</v>
      </c>
      <c r="BF102" s="17">
        <f t="shared" si="82"/>
        <v>95.676914578303084</v>
      </c>
      <c r="BG102" s="16">
        <f t="shared" si="82"/>
        <v>101.80679257603023</v>
      </c>
      <c r="BH102" s="16">
        <f t="shared" si="82"/>
        <v>96.930081346751834</v>
      </c>
      <c r="BI102" s="16">
        <f t="shared" si="82"/>
        <v>100.41868891741741</v>
      </c>
      <c r="BJ102" s="16">
        <f t="shared" si="82"/>
        <v>100.2447224085964</v>
      </c>
      <c r="BK102" s="16">
        <f t="shared" si="82"/>
        <v>102.1506061294817</v>
      </c>
      <c r="BL102" s="17">
        <f t="shared" si="82"/>
        <v>100.93653882162042</v>
      </c>
      <c r="BM102" s="16">
        <f t="shared" si="82"/>
        <v>100.30191103048668</v>
      </c>
      <c r="BN102" s="16">
        <f t="shared" si="82"/>
        <v>102.16194807132079</v>
      </c>
      <c r="BO102" s="16">
        <f t="shared" si="82"/>
        <v>0</v>
      </c>
      <c r="BP102" s="17">
        <f t="shared" si="82"/>
        <v>97.440274039271912</v>
      </c>
      <c r="BQ102" s="17">
        <f t="shared" si="82"/>
        <v>96.632638466349206</v>
      </c>
      <c r="BR102" s="17">
        <f t="shared" si="82"/>
        <v>97.832440286593823</v>
      </c>
      <c r="BS102" s="17">
        <f t="shared" si="82"/>
        <v>99.5693769522873</v>
      </c>
      <c r="BT102" s="17">
        <f t="shared" si="82"/>
        <v>98.835705651194601</v>
      </c>
      <c r="BU102" s="17">
        <f t="shared" si="82"/>
        <v>100.32569150245953</v>
      </c>
      <c r="BV102" s="17">
        <f t="shared" si="82"/>
        <v>99.416120169392372</v>
      </c>
      <c r="BW102" s="17">
        <f t="shared" si="82"/>
        <v>98.48377998712084</v>
      </c>
      <c r="BX102" s="17">
        <f t="shared" si="82"/>
        <v>99.332733689047075</v>
      </c>
      <c r="BY102" s="17">
        <f t="shared" si="82"/>
        <v>100.98294441603421</v>
      </c>
      <c r="BZ102" s="17">
        <f t="shared" si="82"/>
        <v>108.97411358393713</v>
      </c>
      <c r="CA102" s="17">
        <f t="shared" si="82"/>
        <v>102.00020652726721</v>
      </c>
      <c r="CB102" s="17">
        <f t="shared" si="82"/>
        <v>101.79209817266046</v>
      </c>
      <c r="CC102" s="17">
        <f t="shared" si="82"/>
        <v>102.3761829672524</v>
      </c>
      <c r="CD102" s="17">
        <f t="shared" si="82"/>
        <v>103.2909738144475</v>
      </c>
      <c r="CE102" s="17">
        <f t="shared" si="82"/>
        <v>103.58598814786512</v>
      </c>
      <c r="CF102" s="17">
        <f t="shared" si="82"/>
        <v>105.99696991925858</v>
      </c>
      <c r="CG102" s="17">
        <f t="shared" si="82"/>
        <v>108.45148437311505</v>
      </c>
      <c r="CH102" s="17">
        <f t="shared" si="82"/>
        <v>107.31815658576083</v>
      </c>
      <c r="CI102" s="17">
        <f t="shared" si="82"/>
        <v>102.89941651135261</v>
      </c>
      <c r="CJ102" s="17">
        <f t="shared" si="82"/>
        <v>103.6734110311874</v>
      </c>
      <c r="CK102" s="17">
        <f t="shared" si="82"/>
        <v>104.04963302158633</v>
      </c>
      <c r="CL102" s="17">
        <f t="shared" si="82"/>
        <v>100.77578741707234</v>
      </c>
      <c r="CM102" s="17">
        <f t="shared" si="82"/>
        <v>100.05888675237694</v>
      </c>
      <c r="CN102" s="17">
        <f t="shared" si="82"/>
        <v>99.733181606292447</v>
      </c>
      <c r="CO102" s="17">
        <f t="shared" si="82"/>
        <v>98.569527908691754</v>
      </c>
      <c r="CP102" s="17">
        <f t="shared" si="82"/>
        <v>104.3873633381148</v>
      </c>
      <c r="CQ102" s="18">
        <v>2.1309999999999998</v>
      </c>
      <c r="CR102" s="18">
        <v>2.16</v>
      </c>
      <c r="CS102" s="19">
        <v>2.581</v>
      </c>
      <c r="CT102" s="18">
        <v>2.7040000000000002</v>
      </c>
      <c r="CU102" s="18">
        <v>2.9390000000000001</v>
      </c>
      <c r="CV102" s="18">
        <v>3.2770000000000001</v>
      </c>
      <c r="CW102" s="18">
        <v>3.508</v>
      </c>
      <c r="CX102" s="18">
        <v>4.234</v>
      </c>
      <c r="CY102" s="19">
        <v>4.2519999999999998</v>
      </c>
      <c r="CZ102" s="18">
        <v>5.2629999999999999</v>
      </c>
      <c r="DA102" s="18">
        <v>6.5910000000000002</v>
      </c>
      <c r="DB102" s="18">
        <v>6.5910000000000002</v>
      </c>
      <c r="DC102" s="19">
        <v>1.5980000000000001</v>
      </c>
      <c r="DD102" s="19">
        <v>2.3929999999999998</v>
      </c>
      <c r="DE102" s="19">
        <v>2.4569999999999999</v>
      </c>
      <c r="DF102" s="19">
        <v>3.1110000000000002</v>
      </c>
      <c r="DG102" s="19">
        <v>3.4830000000000001</v>
      </c>
      <c r="DH102" s="19">
        <v>3.7040000000000002</v>
      </c>
      <c r="DI102" s="19">
        <v>4.0220000000000002</v>
      </c>
      <c r="DJ102" s="19">
        <v>4.1050000000000004</v>
      </c>
      <c r="DK102" s="19">
        <v>4.6669999999999998</v>
      </c>
      <c r="DL102" s="19">
        <v>4.6849999999999996</v>
      </c>
      <c r="DM102" s="19">
        <v>5.0190000000000001</v>
      </c>
      <c r="DN102" s="19">
        <v>5.2290000000000001</v>
      </c>
      <c r="DO102" s="19">
        <v>5.3209999999999997</v>
      </c>
      <c r="DP102" s="19">
        <v>5.5679999999999996</v>
      </c>
      <c r="DQ102" s="19">
        <v>5.6059999999999999</v>
      </c>
      <c r="DR102" s="19">
        <v>5.843</v>
      </c>
      <c r="DS102" s="19">
        <v>5.9089999999999998</v>
      </c>
      <c r="DT102" s="19">
        <v>5.96</v>
      </c>
      <c r="DU102" s="19">
        <v>6.0910000000000002</v>
      </c>
      <c r="DV102" s="19">
        <v>6.101</v>
      </c>
      <c r="DW102" s="19">
        <v>6.2210000000000001</v>
      </c>
      <c r="DX102" s="19">
        <v>6.4610000000000003</v>
      </c>
      <c r="DY102" s="19">
        <v>6.6859999999999999</v>
      </c>
      <c r="DZ102" s="19">
        <v>6.72</v>
      </c>
      <c r="EA102" s="19">
        <v>6.819</v>
      </c>
      <c r="EB102" s="19">
        <v>7.3639999999999999</v>
      </c>
      <c r="EC102" s="19">
        <v>7.4480000000000004</v>
      </c>
    </row>
    <row r="103" spans="1:133" ht="16.5" customHeight="1">
      <c r="A103" s="12">
        <v>90782</v>
      </c>
      <c r="B103" s="13">
        <v>45981.101388888892</v>
      </c>
      <c r="C103" s="12" t="s">
        <v>192</v>
      </c>
      <c r="D103" s="12" t="s">
        <v>368</v>
      </c>
      <c r="E103" s="12">
        <v>5908</v>
      </c>
      <c r="F103" s="12">
        <v>29</v>
      </c>
      <c r="G103" s="12">
        <v>20251118007</v>
      </c>
      <c r="H103" s="12" t="s">
        <v>376</v>
      </c>
      <c r="I103" s="12" t="s">
        <v>195</v>
      </c>
      <c r="J103" s="12" t="s">
        <v>196</v>
      </c>
      <c r="K103" s="12" t="s">
        <v>217</v>
      </c>
      <c r="L103" s="12" t="s">
        <v>373</v>
      </c>
      <c r="M103" s="12">
        <v>1470.588</v>
      </c>
      <c r="N103" s="12">
        <v>-11.764706</v>
      </c>
      <c r="O103" s="12" t="s">
        <v>371</v>
      </c>
      <c r="P103" s="12" t="s">
        <v>200</v>
      </c>
      <c r="Q103" s="14">
        <v>1063687</v>
      </c>
      <c r="R103" s="14">
        <v>3704730</v>
      </c>
      <c r="S103" s="15">
        <v>2442642</v>
      </c>
      <c r="T103" s="14">
        <v>31049518</v>
      </c>
      <c r="U103" s="14">
        <v>3286616</v>
      </c>
      <c r="V103" s="14">
        <v>4790426</v>
      </c>
      <c r="W103" s="14">
        <v>5747504</v>
      </c>
      <c r="X103" s="14">
        <v>8134020</v>
      </c>
      <c r="Y103" s="15">
        <v>10929613</v>
      </c>
      <c r="Z103" s="14">
        <v>11909855</v>
      </c>
      <c r="AA103" s="14">
        <v>19833344</v>
      </c>
      <c r="AB103" s="14">
        <v>740456</v>
      </c>
      <c r="AC103" s="15">
        <v>7598152</v>
      </c>
      <c r="AD103" s="15">
        <v>4417201</v>
      </c>
      <c r="AE103" s="15">
        <v>6523304</v>
      </c>
      <c r="AF103" s="15">
        <v>4912492</v>
      </c>
      <c r="AG103" s="15">
        <v>4780861</v>
      </c>
      <c r="AH103" s="15">
        <v>7334500</v>
      </c>
      <c r="AI103" s="15">
        <v>9413955</v>
      </c>
      <c r="AJ103" s="15">
        <v>5719513</v>
      </c>
      <c r="AK103" s="15">
        <v>4473682</v>
      </c>
      <c r="AL103" s="15">
        <v>3019047</v>
      </c>
      <c r="AM103" s="15">
        <v>6224850</v>
      </c>
      <c r="AN103" s="15">
        <v>5842781</v>
      </c>
      <c r="AO103" s="15">
        <v>4217579</v>
      </c>
      <c r="AP103" s="15">
        <v>7273471</v>
      </c>
      <c r="AQ103" s="15">
        <v>7399717</v>
      </c>
      <c r="AR103" s="15">
        <v>11019550</v>
      </c>
      <c r="AS103" s="15">
        <v>18445624</v>
      </c>
      <c r="AT103" s="15">
        <v>15246509</v>
      </c>
      <c r="AU103" s="15">
        <v>11349097</v>
      </c>
      <c r="AV103" s="15">
        <v>15798000</v>
      </c>
      <c r="AW103" s="15">
        <v>10513536</v>
      </c>
      <c r="AX103" s="15">
        <v>19511524</v>
      </c>
      <c r="AY103" s="15">
        <v>13629825</v>
      </c>
      <c r="AZ103" s="15">
        <v>13876914</v>
      </c>
      <c r="BA103" s="15">
        <v>13097857</v>
      </c>
      <c r="BB103" s="15">
        <v>13308263</v>
      </c>
      <c r="BC103" s="15">
        <v>13561748</v>
      </c>
      <c r="BD103" s="16">
        <f t="shared" ref="BD103:CP103" si="83">IFERROR(Q4*Q103/Q96,"")</f>
        <v>97.235577161240812</v>
      </c>
      <c r="BE103" s="16">
        <f t="shared" si="83"/>
        <v>110.30523361986366</v>
      </c>
      <c r="BF103" s="17">
        <f t="shared" si="83"/>
        <v>93.807931407668335</v>
      </c>
      <c r="BG103" s="16">
        <f t="shared" si="83"/>
        <v>99.496276917667757</v>
      </c>
      <c r="BH103" s="16">
        <f t="shared" si="83"/>
        <v>97.007560689275977</v>
      </c>
      <c r="BI103" s="16">
        <f t="shared" si="83"/>
        <v>103.10647220207274</v>
      </c>
      <c r="BJ103" s="16">
        <f t="shared" si="83"/>
        <v>100.42260877107624</v>
      </c>
      <c r="BK103" s="16">
        <f t="shared" si="83"/>
        <v>97.98025210039431</v>
      </c>
      <c r="BL103" s="17">
        <f t="shared" si="83"/>
        <v>99.193859719631646</v>
      </c>
      <c r="BM103" s="16">
        <f t="shared" si="83"/>
        <v>97.688718304516939</v>
      </c>
      <c r="BN103" s="16">
        <f t="shared" si="83"/>
        <v>100.53539939187152</v>
      </c>
      <c r="BO103" s="16">
        <f t="shared" si="83"/>
        <v>0</v>
      </c>
      <c r="BP103" s="17">
        <f t="shared" si="83"/>
        <v>95.531862715810377</v>
      </c>
      <c r="BQ103" s="17">
        <f t="shared" si="83"/>
        <v>95.50705995472542</v>
      </c>
      <c r="BR103" s="17">
        <f t="shared" si="83"/>
        <v>96.564459837378152</v>
      </c>
      <c r="BS103" s="17">
        <f t="shared" si="83"/>
        <v>100.08234948796932</v>
      </c>
      <c r="BT103" s="17">
        <f t="shared" si="83"/>
        <v>99.142910373161627</v>
      </c>
      <c r="BU103" s="17">
        <f t="shared" si="83"/>
        <v>99.475487685357891</v>
      </c>
      <c r="BV103" s="17">
        <f t="shared" si="83"/>
        <v>98.075601356864524</v>
      </c>
      <c r="BW103" s="17">
        <f t="shared" si="83"/>
        <v>96.95967133462895</v>
      </c>
      <c r="BX103" s="17">
        <f t="shared" si="83"/>
        <v>96.576481581959484</v>
      </c>
      <c r="BY103" s="17">
        <f t="shared" si="83"/>
        <v>97.370363433189311</v>
      </c>
      <c r="BZ103" s="17">
        <f t="shared" si="83"/>
        <v>104.70678457118929</v>
      </c>
      <c r="CA103" s="17">
        <f t="shared" si="83"/>
        <v>98.486501876078975</v>
      </c>
      <c r="CB103" s="17">
        <f t="shared" si="83"/>
        <v>99.310018209376196</v>
      </c>
      <c r="CC103" s="17">
        <f t="shared" si="83"/>
        <v>100.31322671809804</v>
      </c>
      <c r="CD103" s="17">
        <f t="shared" si="83"/>
        <v>101.26810706938946</v>
      </c>
      <c r="CE103" s="17">
        <f t="shared" si="83"/>
        <v>101.69058102965933</v>
      </c>
      <c r="CF103" s="17">
        <f t="shared" si="83"/>
        <v>103.47506852646109</v>
      </c>
      <c r="CG103" s="17">
        <f t="shared" si="83"/>
        <v>107.14155637856219</v>
      </c>
      <c r="CH103" s="17">
        <f t="shared" si="83"/>
        <v>101.50565897803868</v>
      </c>
      <c r="CI103" s="17">
        <f t="shared" si="83"/>
        <v>98.059570285311608</v>
      </c>
      <c r="CJ103" s="17">
        <f t="shared" si="83"/>
        <v>101.73267352241552</v>
      </c>
      <c r="CK103" s="17">
        <f t="shared" si="83"/>
        <v>102.85935175015614</v>
      </c>
      <c r="CL103" s="17">
        <f t="shared" si="83"/>
        <v>99.636531755939174</v>
      </c>
      <c r="CM103" s="17">
        <f t="shared" si="83"/>
        <v>99.107040467790469</v>
      </c>
      <c r="CN103" s="17">
        <f t="shared" si="83"/>
        <v>98.548182823516569</v>
      </c>
      <c r="CO103" s="17">
        <f t="shared" si="83"/>
        <v>97.709222111449009</v>
      </c>
      <c r="CP103" s="17">
        <f t="shared" si="83"/>
        <v>103.98737027249854</v>
      </c>
      <c r="CQ103" s="18">
        <v>2.1309999999999998</v>
      </c>
      <c r="CR103" s="18">
        <v>2.16</v>
      </c>
      <c r="CS103" s="19">
        <v>2.581</v>
      </c>
      <c r="CT103" s="18">
        <v>2.7050000000000001</v>
      </c>
      <c r="CU103" s="18">
        <v>2.9390000000000001</v>
      </c>
      <c r="CV103" s="18">
        <v>3.2829999999999999</v>
      </c>
      <c r="CW103" s="18">
        <v>3.5179999999999998</v>
      </c>
      <c r="CX103" s="18">
        <v>4.2409999999999997</v>
      </c>
      <c r="CY103" s="19">
        <v>4.2590000000000003</v>
      </c>
      <c r="CZ103" s="18">
        <v>5.2649999999999997</v>
      </c>
      <c r="DA103" s="18">
        <v>6.5910000000000002</v>
      </c>
      <c r="DB103" s="18">
        <v>6.5910000000000002</v>
      </c>
      <c r="DC103" s="19">
        <v>1.5980000000000001</v>
      </c>
      <c r="DD103" s="19">
        <v>2.3929999999999998</v>
      </c>
      <c r="DE103" s="19">
        <v>2.4569999999999999</v>
      </c>
      <c r="DF103" s="19">
        <v>3.1120000000000001</v>
      </c>
      <c r="DG103" s="19">
        <v>3.4929999999999999</v>
      </c>
      <c r="DH103" s="19">
        <v>3.714</v>
      </c>
      <c r="DI103" s="19">
        <v>4.03</v>
      </c>
      <c r="DJ103" s="19">
        <v>4.1130000000000004</v>
      </c>
      <c r="DK103" s="19">
        <v>4.6710000000000003</v>
      </c>
      <c r="DL103" s="19">
        <v>4.6890000000000001</v>
      </c>
      <c r="DM103" s="19">
        <v>5.0220000000000002</v>
      </c>
      <c r="DN103" s="19">
        <v>5.23</v>
      </c>
      <c r="DO103" s="19">
        <v>5.3220000000000001</v>
      </c>
      <c r="DP103" s="19">
        <v>5.57</v>
      </c>
      <c r="DQ103" s="19">
        <v>5.6070000000000002</v>
      </c>
      <c r="DR103" s="19">
        <v>5.8440000000000003</v>
      </c>
      <c r="DS103" s="19">
        <v>5.91</v>
      </c>
      <c r="DT103" s="19">
        <v>5.9610000000000003</v>
      </c>
      <c r="DU103" s="19">
        <v>6.0919999999999996</v>
      </c>
      <c r="DV103" s="19">
        <v>6.1020000000000003</v>
      </c>
      <c r="DW103" s="19">
        <v>6.2210000000000001</v>
      </c>
      <c r="DX103" s="19">
        <v>6.4610000000000003</v>
      </c>
      <c r="DY103" s="19">
        <v>6.6859999999999999</v>
      </c>
      <c r="DZ103" s="19">
        <v>6.7210000000000001</v>
      </c>
      <c r="EA103" s="19">
        <v>6.819</v>
      </c>
      <c r="EB103" s="19">
        <v>7.3639999999999999</v>
      </c>
      <c r="EC103" s="19">
        <v>7.4470000000000001</v>
      </c>
    </row>
    <row r="104" spans="1:133" ht="16.5" customHeight="1">
      <c r="A104" s="20" t="s">
        <v>377</v>
      </c>
      <c r="B104" s="21">
        <v>45981.101388888892</v>
      </c>
      <c r="C104" s="20" t="s">
        <v>205</v>
      </c>
      <c r="D104" s="20" t="s">
        <v>378</v>
      </c>
      <c r="E104" s="20">
        <v>5908</v>
      </c>
      <c r="F104" s="20">
        <v>29</v>
      </c>
      <c r="G104" s="20">
        <v>20251118007</v>
      </c>
      <c r="H104" s="20" t="s">
        <v>379</v>
      </c>
      <c r="I104" s="20" t="s">
        <v>208</v>
      </c>
      <c r="J104" s="20" t="s">
        <v>209</v>
      </c>
      <c r="K104" s="20" t="s">
        <v>228</v>
      </c>
      <c r="L104" s="20" t="s">
        <v>380</v>
      </c>
      <c r="M104" s="20">
        <v>1470.588</v>
      </c>
      <c r="N104" s="20">
        <v>-11.764706</v>
      </c>
      <c r="O104" s="20" t="s">
        <v>381</v>
      </c>
      <c r="P104" s="20" t="s">
        <v>213</v>
      </c>
      <c r="Q104" s="22">
        <f t="shared" ref="Q104:BC104" si="84">IFERROR(AVERAGE(Q102:Q103),"")</f>
        <v>1071820</v>
      </c>
      <c r="R104" s="22">
        <f t="shared" si="84"/>
        <v>3691485</v>
      </c>
      <c r="S104" s="22">
        <f t="shared" si="84"/>
        <v>2466975</v>
      </c>
      <c r="T104" s="22">
        <f t="shared" si="84"/>
        <v>31410036</v>
      </c>
      <c r="U104" s="22">
        <f t="shared" si="84"/>
        <v>3285303.5</v>
      </c>
      <c r="V104" s="22">
        <f t="shared" si="84"/>
        <v>4727987.5</v>
      </c>
      <c r="W104" s="22">
        <f t="shared" si="84"/>
        <v>5742413.5</v>
      </c>
      <c r="X104" s="22">
        <f t="shared" si="84"/>
        <v>8307125</v>
      </c>
      <c r="Y104" s="22">
        <f t="shared" si="84"/>
        <v>11025621</v>
      </c>
      <c r="Z104" s="22">
        <f t="shared" si="84"/>
        <v>12069150.5</v>
      </c>
      <c r="AA104" s="22">
        <f t="shared" si="84"/>
        <v>19993784.5</v>
      </c>
      <c r="AB104" s="22">
        <f t="shared" si="84"/>
        <v>746034.5</v>
      </c>
      <c r="AC104" s="22">
        <f t="shared" si="84"/>
        <v>7674045</v>
      </c>
      <c r="AD104" s="22">
        <f t="shared" si="84"/>
        <v>4443230</v>
      </c>
      <c r="AE104" s="22">
        <f t="shared" si="84"/>
        <v>6566132.5</v>
      </c>
      <c r="AF104" s="22">
        <f t="shared" si="84"/>
        <v>4899902.5</v>
      </c>
      <c r="AG104" s="22">
        <f t="shared" si="84"/>
        <v>4773454</v>
      </c>
      <c r="AH104" s="22">
        <f t="shared" si="84"/>
        <v>7365843.5</v>
      </c>
      <c r="AI104" s="22">
        <f t="shared" si="84"/>
        <v>9478291</v>
      </c>
      <c r="AJ104" s="22">
        <f t="shared" si="84"/>
        <v>5764465.5</v>
      </c>
      <c r="AK104" s="22">
        <f t="shared" si="84"/>
        <v>4537520.5</v>
      </c>
      <c r="AL104" s="22">
        <f t="shared" si="84"/>
        <v>3075052.5</v>
      </c>
      <c r="AM104" s="22">
        <f t="shared" si="84"/>
        <v>6351697</v>
      </c>
      <c r="AN104" s="22">
        <f t="shared" si="84"/>
        <v>5947007.5</v>
      </c>
      <c r="AO104" s="22">
        <f t="shared" si="84"/>
        <v>4270284.5</v>
      </c>
      <c r="AP104" s="22">
        <f t="shared" si="84"/>
        <v>7348261</v>
      </c>
      <c r="AQ104" s="22">
        <f t="shared" si="84"/>
        <v>7473623</v>
      </c>
      <c r="AR104" s="22">
        <f t="shared" si="84"/>
        <v>11122246.5</v>
      </c>
      <c r="AS104" s="22">
        <f t="shared" si="84"/>
        <v>18670403</v>
      </c>
      <c r="AT104" s="22">
        <f t="shared" si="84"/>
        <v>15339712</v>
      </c>
      <c r="AU104" s="22">
        <f t="shared" si="84"/>
        <v>11674037.5</v>
      </c>
      <c r="AV104" s="22">
        <f t="shared" si="84"/>
        <v>16187864.5</v>
      </c>
      <c r="AW104" s="22">
        <f t="shared" si="84"/>
        <v>10613818.5</v>
      </c>
      <c r="AX104" s="22">
        <f t="shared" si="84"/>
        <v>19624417</v>
      </c>
      <c r="AY104" s="22">
        <f t="shared" si="84"/>
        <v>13707747.5</v>
      </c>
      <c r="AZ104" s="22">
        <f t="shared" si="84"/>
        <v>13943552.5</v>
      </c>
      <c r="BA104" s="22">
        <f t="shared" si="84"/>
        <v>13176605</v>
      </c>
      <c r="BB104" s="22">
        <f t="shared" si="84"/>
        <v>13366851</v>
      </c>
      <c r="BC104" s="22">
        <f t="shared" si="84"/>
        <v>13587831</v>
      </c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</row>
    <row r="105" spans="1:133" ht="16.5" customHeight="1">
      <c r="A105" s="6" t="s">
        <v>382</v>
      </c>
      <c r="B105" s="7">
        <v>45981.101388888892</v>
      </c>
      <c r="C105" s="6" t="s">
        <v>192</v>
      </c>
      <c r="D105" s="6" t="s">
        <v>368</v>
      </c>
      <c r="E105" s="6">
        <v>5908</v>
      </c>
      <c r="F105" s="6">
        <v>29</v>
      </c>
      <c r="G105" s="6">
        <v>20251118007</v>
      </c>
      <c r="H105" s="6" t="s">
        <v>376</v>
      </c>
      <c r="I105" s="6" t="s">
        <v>195</v>
      </c>
      <c r="J105" s="6" t="s">
        <v>196</v>
      </c>
      <c r="K105" s="6" t="s">
        <v>217</v>
      </c>
      <c r="L105" s="6" t="s">
        <v>373</v>
      </c>
      <c r="M105" s="6">
        <v>1470.588</v>
      </c>
      <c r="N105" s="6">
        <v>-11.764706</v>
      </c>
      <c r="O105" s="6" t="s">
        <v>371</v>
      </c>
      <c r="P105" s="6" t="s">
        <v>200</v>
      </c>
      <c r="Q105" s="8">
        <f t="shared" ref="Q105:BC105" si="85">IFERROR(Q4*Q104/Q96,"")</f>
        <v>97.97904488158747</v>
      </c>
      <c r="R105" s="8">
        <f t="shared" si="85"/>
        <v>109.91087483547314</v>
      </c>
      <c r="S105" s="8">
        <f t="shared" si="85"/>
        <v>94.742422992985695</v>
      </c>
      <c r="T105" s="8">
        <f t="shared" si="85"/>
        <v>100.65153474684899</v>
      </c>
      <c r="U105" s="8">
        <f t="shared" si="85"/>
        <v>96.968821018013912</v>
      </c>
      <c r="V105" s="8">
        <f t="shared" si="85"/>
        <v>101.76258055974507</v>
      </c>
      <c r="W105" s="8">
        <f t="shared" si="85"/>
        <v>100.33366558983633</v>
      </c>
      <c r="X105" s="8">
        <f t="shared" si="85"/>
        <v>100.065429114938</v>
      </c>
      <c r="Y105" s="8">
        <f t="shared" si="85"/>
        <v>100.06519927062602</v>
      </c>
      <c r="Z105" s="8">
        <f t="shared" si="85"/>
        <v>98.995314667501802</v>
      </c>
      <c r="AA105" s="8">
        <f t="shared" si="85"/>
        <v>101.34867373159615</v>
      </c>
      <c r="AB105" s="8">
        <f t="shared" si="85"/>
        <v>0</v>
      </c>
      <c r="AC105" s="8">
        <f t="shared" si="85"/>
        <v>96.486068377541145</v>
      </c>
      <c r="AD105" s="8">
        <f t="shared" si="85"/>
        <v>96.069849210537313</v>
      </c>
      <c r="AE105" s="8">
        <f t="shared" si="85"/>
        <v>97.19845006198598</v>
      </c>
      <c r="AF105" s="8">
        <f t="shared" si="85"/>
        <v>99.825863220128312</v>
      </c>
      <c r="AG105" s="8">
        <f t="shared" si="85"/>
        <v>98.989308012178114</v>
      </c>
      <c r="AH105" s="8">
        <f t="shared" si="85"/>
        <v>99.90058959390872</v>
      </c>
      <c r="AI105" s="8">
        <f t="shared" si="85"/>
        <v>98.745860763128448</v>
      </c>
      <c r="AJ105" s="8">
        <f t="shared" si="85"/>
        <v>97.721725660874895</v>
      </c>
      <c r="AK105" s="8">
        <f t="shared" si="85"/>
        <v>97.95460763550328</v>
      </c>
      <c r="AL105" s="8">
        <f t="shared" si="85"/>
        <v>99.176653924611756</v>
      </c>
      <c r="AM105" s="8">
        <f t="shared" si="85"/>
        <v>106.84044907756322</v>
      </c>
      <c r="AN105" s="8">
        <f t="shared" si="85"/>
        <v>100.2433542016731</v>
      </c>
      <c r="AO105" s="8">
        <f t="shared" si="85"/>
        <v>100.55105819101833</v>
      </c>
      <c r="AP105" s="8">
        <f t="shared" si="85"/>
        <v>101.34470484267521</v>
      </c>
      <c r="AQ105" s="8">
        <f t="shared" si="85"/>
        <v>102.27954044191848</v>
      </c>
      <c r="AR105" s="8">
        <f t="shared" si="85"/>
        <v>102.63828458876222</v>
      </c>
      <c r="AS105" s="8">
        <f t="shared" si="85"/>
        <v>104.73601922285984</v>
      </c>
      <c r="AT105" s="8">
        <f t="shared" si="85"/>
        <v>107.79652037583863</v>
      </c>
      <c r="AU105" s="8">
        <f t="shared" si="85"/>
        <v>104.41190778189974</v>
      </c>
      <c r="AV105" s="8">
        <f t="shared" si="85"/>
        <v>100.47949339833211</v>
      </c>
      <c r="AW105" s="8">
        <f t="shared" si="85"/>
        <v>102.70304227680147</v>
      </c>
      <c r="AX105" s="8">
        <f t="shared" si="85"/>
        <v>103.45449238587123</v>
      </c>
      <c r="AY105" s="8">
        <f t="shared" si="85"/>
        <v>100.20615958650575</v>
      </c>
      <c r="AZ105" s="8">
        <f t="shared" si="85"/>
        <v>99.582963610083709</v>
      </c>
      <c r="BA105" s="8">
        <f t="shared" si="85"/>
        <v>99.140682214904501</v>
      </c>
      <c r="BB105" s="8">
        <f t="shared" si="85"/>
        <v>98.139375010070381</v>
      </c>
      <c r="BC105" s="8">
        <f t="shared" si="85"/>
        <v>104.18736680530667</v>
      </c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</row>
    <row r="106" spans="1:133" ht="16.5" customHeight="1">
      <c r="A106" s="20" t="s">
        <v>383</v>
      </c>
      <c r="B106" s="21">
        <v>45981.101388888892</v>
      </c>
      <c r="C106" s="20" t="s">
        <v>192</v>
      </c>
      <c r="D106" s="20" t="s">
        <v>368</v>
      </c>
      <c r="E106" s="20">
        <v>5908</v>
      </c>
      <c r="F106" s="20">
        <v>29</v>
      </c>
      <c r="G106" s="20">
        <v>20251118007</v>
      </c>
      <c r="H106" s="20" t="s">
        <v>376</v>
      </c>
      <c r="I106" s="20" t="s">
        <v>195</v>
      </c>
      <c r="J106" s="20" t="s">
        <v>196</v>
      </c>
      <c r="K106" s="20" t="s">
        <v>217</v>
      </c>
      <c r="L106" s="20" t="s">
        <v>373</v>
      </c>
      <c r="M106" s="20">
        <v>1470.588</v>
      </c>
      <c r="N106" s="20">
        <v>-11.764706</v>
      </c>
      <c r="O106" s="20" t="s">
        <v>371</v>
      </c>
      <c r="P106" s="20" t="s">
        <v>200</v>
      </c>
      <c r="Q106" s="25">
        <f t="shared" ref="Q106:BC106" si="86">IFERROR((MAX(Q102:Q103)-MIN(Q102:Q103))/AVERAGE(MAX(Q102:Q103),MIN(Q102:Q103)),"")</f>
        <v>1.517605568099121E-2</v>
      </c>
      <c r="R106" s="25">
        <f t="shared" si="86"/>
        <v>7.1759738966838552E-3</v>
      </c>
      <c r="S106" s="25">
        <f t="shared" si="86"/>
        <v>1.9726993585261303E-2</v>
      </c>
      <c r="T106" s="25">
        <f t="shared" si="86"/>
        <v>2.295559291940958E-2</v>
      </c>
      <c r="U106" s="25">
        <f t="shared" si="86"/>
        <v>7.9901293746529049E-4</v>
      </c>
      <c r="V106" s="25">
        <f t="shared" si="86"/>
        <v>2.6412294871760975E-2</v>
      </c>
      <c r="W106" s="25">
        <f t="shared" si="86"/>
        <v>1.7729479077046612E-3</v>
      </c>
      <c r="X106" s="25">
        <f t="shared" si="86"/>
        <v>4.1676271875047022E-2</v>
      </c>
      <c r="Y106" s="25">
        <f t="shared" si="86"/>
        <v>1.7415436282455201E-2</v>
      </c>
      <c r="Z106" s="25">
        <f t="shared" si="86"/>
        <v>2.6397135407334592E-2</v>
      </c>
      <c r="AA106" s="25">
        <f t="shared" si="86"/>
        <v>1.604903763967247E-2</v>
      </c>
      <c r="AB106" s="25">
        <f t="shared" si="86"/>
        <v>1.4955072453083603E-2</v>
      </c>
      <c r="AC106" s="25">
        <f t="shared" si="86"/>
        <v>1.9779138642006922E-2</v>
      </c>
      <c r="AD106" s="25">
        <f t="shared" si="86"/>
        <v>1.1716251465713007E-2</v>
      </c>
      <c r="AE106" s="25">
        <f t="shared" si="86"/>
        <v>1.3045274368130707E-2</v>
      </c>
      <c r="AF106" s="25">
        <f t="shared" si="86"/>
        <v>5.1386736776905251E-3</v>
      </c>
      <c r="AG106" s="25">
        <f t="shared" si="86"/>
        <v>3.1034131679073475E-3</v>
      </c>
      <c r="AH106" s="25">
        <f t="shared" si="86"/>
        <v>8.5104984921278871E-3</v>
      </c>
      <c r="AI106" s="25">
        <f t="shared" si="86"/>
        <v>1.3575443083568546E-2</v>
      </c>
      <c r="AJ106" s="25">
        <f t="shared" si="86"/>
        <v>1.5596415660740793E-2</v>
      </c>
      <c r="AK106" s="25">
        <f t="shared" si="86"/>
        <v>2.8138054693086233E-2</v>
      </c>
      <c r="AL106" s="25">
        <f t="shared" si="86"/>
        <v>3.6425719560885549E-2</v>
      </c>
      <c r="AM106" s="25">
        <f t="shared" si="86"/>
        <v>3.9941136990634153E-2</v>
      </c>
      <c r="AN106" s="25">
        <f t="shared" si="86"/>
        <v>3.5051746613738083E-2</v>
      </c>
      <c r="AO106" s="25">
        <f t="shared" si="86"/>
        <v>2.4684772173844623E-2</v>
      </c>
      <c r="AP106" s="25">
        <f t="shared" si="86"/>
        <v>2.0355836571401043E-2</v>
      </c>
      <c r="AQ106" s="25">
        <f t="shared" si="86"/>
        <v>1.9777823954994788E-2</v>
      </c>
      <c r="AR106" s="25">
        <f t="shared" si="86"/>
        <v>1.8466862787117691E-2</v>
      </c>
      <c r="AS106" s="25">
        <f t="shared" si="86"/>
        <v>2.4078644686994704E-2</v>
      </c>
      <c r="AT106" s="25">
        <f t="shared" si="86"/>
        <v>1.2151857870604089E-2</v>
      </c>
      <c r="AU106" s="25">
        <f t="shared" si="86"/>
        <v>5.5668914889128979E-2</v>
      </c>
      <c r="AV106" s="25">
        <f t="shared" si="86"/>
        <v>4.8167502266898761E-2</v>
      </c>
      <c r="AW106" s="25">
        <f t="shared" si="86"/>
        <v>1.8896592211370487E-2</v>
      </c>
      <c r="AX106" s="25">
        <f t="shared" si="86"/>
        <v>1.1505360898109737E-2</v>
      </c>
      <c r="AY106" s="25">
        <f t="shared" si="86"/>
        <v>1.1369118084499296E-2</v>
      </c>
      <c r="AZ106" s="25">
        <f t="shared" si="86"/>
        <v>9.5583245374519874E-3</v>
      </c>
      <c r="BA106" s="25">
        <f t="shared" si="86"/>
        <v>1.1952699500364471E-2</v>
      </c>
      <c r="BB106" s="25">
        <f t="shared" si="86"/>
        <v>8.7661633992927729E-3</v>
      </c>
      <c r="BC106" s="25">
        <f t="shared" si="86"/>
        <v>3.8391705048436355E-3</v>
      </c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</row>
    <row r="107" spans="1:133" ht="16.5" customHeight="1">
      <c r="A107" s="12">
        <v>90783</v>
      </c>
      <c r="B107" s="13">
        <v>45981.112500000003</v>
      </c>
      <c r="C107" s="12" t="s">
        <v>192</v>
      </c>
      <c r="D107" s="12" t="s">
        <v>384</v>
      </c>
      <c r="E107" s="12">
        <v>5909</v>
      </c>
      <c r="F107" s="12">
        <v>34</v>
      </c>
      <c r="G107" s="12">
        <v>20251118008</v>
      </c>
      <c r="H107" s="12" t="s">
        <v>385</v>
      </c>
      <c r="I107" s="12" t="s">
        <v>195</v>
      </c>
      <c r="J107" s="12" t="s">
        <v>196</v>
      </c>
      <c r="K107" s="12" t="s">
        <v>217</v>
      </c>
      <c r="L107" s="12" t="s">
        <v>386</v>
      </c>
      <c r="M107" s="12">
        <v>1470.588</v>
      </c>
      <c r="N107" s="12">
        <v>-11.764706</v>
      </c>
      <c r="O107" s="12" t="s">
        <v>387</v>
      </c>
      <c r="P107" s="12" t="s">
        <v>200</v>
      </c>
      <c r="Q107" s="14">
        <v>1040665</v>
      </c>
      <c r="R107" s="14">
        <v>3314425</v>
      </c>
      <c r="S107" s="15">
        <v>2471203</v>
      </c>
      <c r="T107" s="14">
        <v>31720869</v>
      </c>
      <c r="U107" s="14">
        <v>3245565</v>
      </c>
      <c r="V107" s="14">
        <v>4515294</v>
      </c>
      <c r="W107" s="14">
        <v>5577637</v>
      </c>
      <c r="X107" s="14">
        <v>8326705</v>
      </c>
      <c r="Y107" s="15">
        <v>11055968</v>
      </c>
      <c r="Z107" s="14">
        <v>12058229</v>
      </c>
      <c r="AA107" s="14">
        <v>19662351</v>
      </c>
      <c r="AB107" s="14">
        <v>737969</v>
      </c>
      <c r="AC107" s="15">
        <v>7581776</v>
      </c>
      <c r="AD107" s="15">
        <v>4428956</v>
      </c>
      <c r="AE107" s="15">
        <v>6521655</v>
      </c>
      <c r="AF107" s="15">
        <v>4765636</v>
      </c>
      <c r="AG107" s="15">
        <v>4731302</v>
      </c>
      <c r="AH107" s="15">
        <v>7300685</v>
      </c>
      <c r="AI107" s="15">
        <v>9345572</v>
      </c>
      <c r="AJ107" s="15">
        <v>5726302</v>
      </c>
      <c r="AK107" s="15">
        <v>4534967</v>
      </c>
      <c r="AL107" s="15">
        <v>3095119</v>
      </c>
      <c r="AM107" s="15">
        <v>6365648</v>
      </c>
      <c r="AN107" s="15">
        <v>5960935</v>
      </c>
      <c r="AO107" s="15">
        <v>4255023</v>
      </c>
      <c r="AP107" s="15">
        <v>7305089</v>
      </c>
      <c r="AQ107" s="15">
        <v>7436107</v>
      </c>
      <c r="AR107" s="15">
        <v>10859093</v>
      </c>
      <c r="AS107" s="15">
        <v>18371798</v>
      </c>
      <c r="AT107" s="15">
        <v>15113333</v>
      </c>
      <c r="AU107" s="15">
        <v>11338899</v>
      </c>
      <c r="AV107" s="15">
        <v>15782106</v>
      </c>
      <c r="AW107" s="15">
        <v>10232458</v>
      </c>
      <c r="AX107" s="15">
        <v>19098149</v>
      </c>
      <c r="AY107" s="15">
        <v>13337623</v>
      </c>
      <c r="AZ107" s="15">
        <v>13639325</v>
      </c>
      <c r="BA107" s="15">
        <v>12692070</v>
      </c>
      <c r="BB107" s="15">
        <v>12946026</v>
      </c>
      <c r="BC107" s="15">
        <v>13075407</v>
      </c>
      <c r="BD107" s="16">
        <f t="shared" ref="BD107:CP107" si="87">IFERROR(Q4*Q107/Q96,"")</f>
        <v>95.131050681735019</v>
      </c>
      <c r="BE107" s="16">
        <f t="shared" si="87"/>
        <v>98.684229064065832</v>
      </c>
      <c r="BF107" s="17">
        <f t="shared" si="87"/>
        <v>94.904796330540549</v>
      </c>
      <c r="BG107" s="16">
        <f t="shared" si="87"/>
        <v>101.64758003950537</v>
      </c>
      <c r="BH107" s="16">
        <f t="shared" si="87"/>
        <v>95.795901835958318</v>
      </c>
      <c r="BI107" s="16">
        <f t="shared" si="87"/>
        <v>97.18468363673415</v>
      </c>
      <c r="BJ107" s="16">
        <f t="shared" si="87"/>
        <v>97.454626968172505</v>
      </c>
      <c r="BK107" s="16">
        <f t="shared" si="87"/>
        <v>100.30128461272702</v>
      </c>
      <c r="BL107" s="17">
        <f t="shared" si="87"/>
        <v>100.34061945804818</v>
      </c>
      <c r="BM107" s="16">
        <f t="shared" si="87"/>
        <v>98.905732776121695</v>
      </c>
      <c r="BN107" s="16">
        <f t="shared" si="87"/>
        <v>99.668634334591502</v>
      </c>
      <c r="BO107" s="16">
        <f t="shared" si="87"/>
        <v>0</v>
      </c>
      <c r="BP107" s="17">
        <f t="shared" si="87"/>
        <v>95.325966626362018</v>
      </c>
      <c r="BQ107" s="17">
        <f t="shared" si="87"/>
        <v>95.761222146975186</v>
      </c>
      <c r="BR107" s="17">
        <f t="shared" si="87"/>
        <v>96.540049692722661</v>
      </c>
      <c r="BS107" s="17">
        <f t="shared" si="87"/>
        <v>97.090447716647304</v>
      </c>
      <c r="BT107" s="17">
        <f t="shared" si="87"/>
        <v>98.115182628058079</v>
      </c>
      <c r="BU107" s="17">
        <f t="shared" si="87"/>
        <v>99.016865609404462</v>
      </c>
      <c r="BV107" s="17">
        <f t="shared" si="87"/>
        <v>97.363179866897084</v>
      </c>
      <c r="BW107" s="17">
        <f t="shared" si="87"/>
        <v>97.074761414621904</v>
      </c>
      <c r="BX107" s="17">
        <f t="shared" si="87"/>
        <v>97.899483456869319</v>
      </c>
      <c r="BY107" s="17">
        <f t="shared" si="87"/>
        <v>99.823839078679285</v>
      </c>
      <c r="BZ107" s="17">
        <f t="shared" si="87"/>
        <v>107.07511567218842</v>
      </c>
      <c r="CA107" s="17">
        <f t="shared" si="87"/>
        <v>100.47811753695454</v>
      </c>
      <c r="CB107" s="17">
        <f t="shared" si="87"/>
        <v>100.19170040710904</v>
      </c>
      <c r="CC107" s="17">
        <f t="shared" si="87"/>
        <v>100.74929137036278</v>
      </c>
      <c r="CD107" s="17">
        <f t="shared" si="87"/>
        <v>101.76611887392943</v>
      </c>
      <c r="CE107" s="17">
        <f t="shared" si="87"/>
        <v>100.20985218317502</v>
      </c>
      <c r="CF107" s="17">
        <f t="shared" si="87"/>
        <v>103.06092420642972</v>
      </c>
      <c r="CG107" s="17">
        <f t="shared" si="87"/>
        <v>106.20569073795741</v>
      </c>
      <c r="CH107" s="17">
        <f t="shared" si="87"/>
        <v>101.41444866322173</v>
      </c>
      <c r="CI107" s="17">
        <f t="shared" si="87"/>
        <v>97.960914834614385</v>
      </c>
      <c r="CJ107" s="17">
        <f t="shared" si="87"/>
        <v>99.012863897154006</v>
      </c>
      <c r="CK107" s="17">
        <f t="shared" si="87"/>
        <v>100.6801532144743</v>
      </c>
      <c r="CL107" s="17">
        <f t="shared" si="87"/>
        <v>97.500481303923181</v>
      </c>
      <c r="CM107" s="17">
        <f t="shared" si="87"/>
        <v>97.410212005950768</v>
      </c>
      <c r="CN107" s="17">
        <f t="shared" si="87"/>
        <v>95.495044324340213</v>
      </c>
      <c r="CO107" s="17">
        <f t="shared" si="87"/>
        <v>95.049679277798589</v>
      </c>
      <c r="CP107" s="17">
        <f t="shared" si="87"/>
        <v>100.25825499578808</v>
      </c>
      <c r="CQ107" s="18">
        <v>2.1320000000000001</v>
      </c>
      <c r="CR107" s="18">
        <v>2.161</v>
      </c>
      <c r="CS107" s="19">
        <v>2.58</v>
      </c>
      <c r="CT107" s="18">
        <v>2.706</v>
      </c>
      <c r="CU107" s="18">
        <v>2.94</v>
      </c>
      <c r="CV107" s="18">
        <v>3.278</v>
      </c>
      <c r="CW107" s="18">
        <v>3.5089999999999999</v>
      </c>
      <c r="CX107" s="18">
        <v>4.2350000000000003</v>
      </c>
      <c r="CY107" s="19">
        <v>4.2530000000000001</v>
      </c>
      <c r="CZ107" s="18">
        <v>5.2629999999999999</v>
      </c>
      <c r="DA107" s="18">
        <v>6.5910000000000002</v>
      </c>
      <c r="DB107" s="18">
        <v>6.5910000000000002</v>
      </c>
      <c r="DC107" s="19">
        <v>1.599</v>
      </c>
      <c r="DD107" s="19">
        <v>2.3940000000000001</v>
      </c>
      <c r="DE107" s="19">
        <v>2.4580000000000002</v>
      </c>
      <c r="DF107" s="19">
        <v>3.1110000000000002</v>
      </c>
      <c r="DG107" s="19">
        <v>3.484</v>
      </c>
      <c r="DH107" s="19">
        <v>3.7050000000000001</v>
      </c>
      <c r="DI107" s="19">
        <v>4.0220000000000002</v>
      </c>
      <c r="DJ107" s="19">
        <v>4.1059999999999999</v>
      </c>
      <c r="DK107" s="19">
        <v>4.6669999999999998</v>
      </c>
      <c r="DL107" s="19">
        <v>4.6849999999999996</v>
      </c>
      <c r="DM107" s="19">
        <v>5.0190000000000001</v>
      </c>
      <c r="DN107" s="19">
        <v>5.2290000000000001</v>
      </c>
      <c r="DO107" s="19">
        <v>5.3209999999999997</v>
      </c>
      <c r="DP107" s="19">
        <v>5.569</v>
      </c>
      <c r="DQ107" s="19">
        <v>5.6059999999999999</v>
      </c>
      <c r="DR107" s="19">
        <v>5.843</v>
      </c>
      <c r="DS107" s="19">
        <v>5.9089999999999998</v>
      </c>
      <c r="DT107" s="19">
        <v>5.96</v>
      </c>
      <c r="DU107" s="19">
        <v>6.0919999999999996</v>
      </c>
      <c r="DV107" s="19">
        <v>6.1020000000000003</v>
      </c>
      <c r="DW107" s="19">
        <v>6.2210000000000001</v>
      </c>
      <c r="DX107" s="19">
        <v>6.4610000000000003</v>
      </c>
      <c r="DY107" s="19">
        <v>6.6859999999999999</v>
      </c>
      <c r="DZ107" s="19">
        <v>6.7210000000000001</v>
      </c>
      <c r="EA107" s="19">
        <v>6.819</v>
      </c>
      <c r="EB107" s="19">
        <v>7.3639999999999999</v>
      </c>
      <c r="EC107" s="19">
        <v>7.4480000000000004</v>
      </c>
    </row>
    <row r="108" spans="1:133" ht="16.5" customHeight="1">
      <c r="A108" s="12">
        <v>90784</v>
      </c>
      <c r="B108" s="13">
        <v>45981.122916666667</v>
      </c>
      <c r="C108" s="12" t="s">
        <v>192</v>
      </c>
      <c r="D108" s="12" t="s">
        <v>384</v>
      </c>
      <c r="E108" s="12">
        <v>5909</v>
      </c>
      <c r="F108" s="12">
        <v>34</v>
      </c>
      <c r="G108" s="12">
        <v>20251118008</v>
      </c>
      <c r="H108" s="12" t="s">
        <v>388</v>
      </c>
      <c r="I108" s="12" t="s">
        <v>195</v>
      </c>
      <c r="J108" s="12" t="s">
        <v>196</v>
      </c>
      <c r="K108" s="12" t="s">
        <v>217</v>
      </c>
      <c r="L108" s="12" t="s">
        <v>389</v>
      </c>
      <c r="M108" s="12">
        <v>1470.588</v>
      </c>
      <c r="N108" s="12">
        <v>-11.764706</v>
      </c>
      <c r="O108" s="12" t="s">
        <v>387</v>
      </c>
      <c r="P108" s="12" t="s">
        <v>200</v>
      </c>
      <c r="Q108" s="14">
        <v>1013210</v>
      </c>
      <c r="R108" s="14">
        <v>3138235</v>
      </c>
      <c r="S108" s="15">
        <v>2403282</v>
      </c>
      <c r="T108" s="14">
        <v>31189203</v>
      </c>
      <c r="U108" s="14">
        <v>3151091</v>
      </c>
      <c r="V108" s="14">
        <v>4403121</v>
      </c>
      <c r="W108" s="14">
        <v>5390283</v>
      </c>
      <c r="X108" s="14">
        <v>8839215</v>
      </c>
      <c r="Y108" s="15">
        <v>11199850</v>
      </c>
      <c r="Z108" s="14">
        <v>11701640</v>
      </c>
      <c r="AA108" s="14">
        <v>19251421</v>
      </c>
      <c r="AB108" s="14">
        <v>722600</v>
      </c>
      <c r="AC108" s="15">
        <v>7471665</v>
      </c>
      <c r="AD108" s="15">
        <v>4303677</v>
      </c>
      <c r="AE108" s="15">
        <v>6433786</v>
      </c>
      <c r="AF108" s="15">
        <v>4687145</v>
      </c>
      <c r="AG108" s="15">
        <v>4581828</v>
      </c>
      <c r="AH108" s="15">
        <v>7128784</v>
      </c>
      <c r="AI108" s="15">
        <v>9150236</v>
      </c>
      <c r="AJ108" s="15">
        <v>5589786</v>
      </c>
      <c r="AK108" s="15">
        <v>4425741</v>
      </c>
      <c r="AL108" s="15">
        <v>3046669</v>
      </c>
      <c r="AM108" s="15">
        <v>6217933</v>
      </c>
      <c r="AN108" s="15">
        <v>5825528</v>
      </c>
      <c r="AO108" s="15">
        <v>4165936</v>
      </c>
      <c r="AP108" s="15">
        <v>7166787</v>
      </c>
      <c r="AQ108" s="15">
        <v>7231082</v>
      </c>
      <c r="AR108" s="15">
        <v>10736699</v>
      </c>
      <c r="AS108" s="15">
        <v>18224962</v>
      </c>
      <c r="AT108" s="15">
        <v>14989709</v>
      </c>
      <c r="AU108" s="15">
        <v>11110283</v>
      </c>
      <c r="AV108" s="15">
        <v>15492285</v>
      </c>
      <c r="AW108" s="15">
        <v>10104113</v>
      </c>
      <c r="AX108" s="15">
        <v>18957449</v>
      </c>
      <c r="AY108" s="15">
        <v>13190246</v>
      </c>
      <c r="AZ108" s="15">
        <v>13420752</v>
      </c>
      <c r="BA108" s="15">
        <v>12547575</v>
      </c>
      <c r="BB108" s="15">
        <v>12406860</v>
      </c>
      <c r="BC108" s="15">
        <v>12781838</v>
      </c>
      <c r="BD108" s="16">
        <f t="shared" ref="BD108:CP108" si="88">IFERROR(Q4*Q108/Q96,"")</f>
        <v>92.62128721657858</v>
      </c>
      <c r="BE108" s="16">
        <f t="shared" si="88"/>
        <v>93.438319345548209</v>
      </c>
      <c r="BF108" s="17">
        <f t="shared" si="88"/>
        <v>92.296338558529641</v>
      </c>
      <c r="BG108" s="16">
        <f t="shared" si="88"/>
        <v>99.943888936677027</v>
      </c>
      <c r="BH108" s="16">
        <f t="shared" si="88"/>
        <v>93.007412919529202</v>
      </c>
      <c r="BI108" s="16">
        <f t="shared" si="88"/>
        <v>94.770334201773011</v>
      </c>
      <c r="BJ108" s="16">
        <f t="shared" si="88"/>
        <v>94.181105550232445</v>
      </c>
      <c r="BK108" s="16">
        <f t="shared" si="88"/>
        <v>106.47484442742787</v>
      </c>
      <c r="BL108" s="17">
        <f t="shared" si="88"/>
        <v>101.64644894388451</v>
      </c>
      <c r="BM108" s="16">
        <f t="shared" si="88"/>
        <v>95.980867412816309</v>
      </c>
      <c r="BN108" s="16">
        <f t="shared" si="88"/>
        <v>97.585626462993972</v>
      </c>
      <c r="BO108" s="16">
        <f t="shared" si="88"/>
        <v>0</v>
      </c>
      <c r="BP108" s="17">
        <f t="shared" si="88"/>
        <v>93.941536710311297</v>
      </c>
      <c r="BQ108" s="17">
        <f t="shared" si="88"/>
        <v>93.052486691181329</v>
      </c>
      <c r="BR108" s="17">
        <f t="shared" si="88"/>
        <v>95.239325010651939</v>
      </c>
      <c r="BS108" s="17">
        <f t="shared" si="88"/>
        <v>95.491348177419511</v>
      </c>
      <c r="BT108" s="17">
        <f t="shared" si="88"/>
        <v>95.015471637690865</v>
      </c>
      <c r="BU108" s="17">
        <f t="shared" si="88"/>
        <v>96.685427091632206</v>
      </c>
      <c r="BV108" s="17">
        <f t="shared" si="88"/>
        <v>95.32814829232035</v>
      </c>
      <c r="BW108" s="17">
        <f t="shared" si="88"/>
        <v>94.760482822735128</v>
      </c>
      <c r="BX108" s="17">
        <f t="shared" si="88"/>
        <v>95.54154590626311</v>
      </c>
      <c r="BY108" s="17">
        <f t="shared" si="88"/>
        <v>98.261228722385383</v>
      </c>
      <c r="BZ108" s="17">
        <f t="shared" si="88"/>
        <v>104.59043528905737</v>
      </c>
      <c r="CA108" s="17">
        <f t="shared" si="88"/>
        <v>98.195683579643088</v>
      </c>
      <c r="CB108" s="17">
        <f t="shared" si="88"/>
        <v>98.09399658408195</v>
      </c>
      <c r="CC108" s="17">
        <f t="shared" si="88"/>
        <v>98.841877443564087</v>
      </c>
      <c r="CD108" s="17">
        <f t="shared" si="88"/>
        <v>98.960269183745112</v>
      </c>
      <c r="CE108" s="17">
        <f t="shared" si="88"/>
        <v>99.080376208698368</v>
      </c>
      <c r="CF108" s="17">
        <f t="shared" si="88"/>
        <v>102.23721311039135</v>
      </c>
      <c r="CG108" s="17">
        <f t="shared" si="88"/>
        <v>105.33694971889899</v>
      </c>
      <c r="CH108" s="17">
        <f t="shared" si="88"/>
        <v>99.369720546709615</v>
      </c>
      <c r="CI108" s="17">
        <f t="shared" si="88"/>
        <v>96.16197049231414</v>
      </c>
      <c r="CJ108" s="17">
        <f t="shared" si="88"/>
        <v>97.770952518980721</v>
      </c>
      <c r="CK108" s="17">
        <f t="shared" si="88"/>
        <v>99.938421774570031</v>
      </c>
      <c r="CL108" s="17">
        <f t="shared" si="88"/>
        <v>96.423128282839258</v>
      </c>
      <c r="CM108" s="17">
        <f t="shared" si="88"/>
        <v>95.849193240815652</v>
      </c>
      <c r="CN108" s="17">
        <f t="shared" si="88"/>
        <v>94.407864973009396</v>
      </c>
      <c r="CO108" s="17">
        <f t="shared" si="88"/>
        <v>91.091124322208842</v>
      </c>
      <c r="CP108" s="17">
        <f t="shared" si="88"/>
        <v>98.007256945719092</v>
      </c>
      <c r="CQ108" s="18">
        <v>2.1320000000000001</v>
      </c>
      <c r="CR108" s="18">
        <v>2.16</v>
      </c>
      <c r="CS108" s="19">
        <v>2.58</v>
      </c>
      <c r="CT108" s="18">
        <v>2.706</v>
      </c>
      <c r="CU108" s="18">
        <v>2.9390000000000001</v>
      </c>
      <c r="CV108" s="18">
        <v>3.2770000000000001</v>
      </c>
      <c r="CW108" s="18">
        <v>3.508</v>
      </c>
      <c r="CX108" s="18">
        <v>4.2350000000000003</v>
      </c>
      <c r="CY108" s="19">
        <v>4.2519999999999998</v>
      </c>
      <c r="CZ108" s="18">
        <v>5.2629999999999999</v>
      </c>
      <c r="DA108" s="18">
        <v>6.5910000000000002</v>
      </c>
      <c r="DB108" s="18">
        <v>6.5910000000000002</v>
      </c>
      <c r="DC108" s="19">
        <v>1.599</v>
      </c>
      <c r="DD108" s="19">
        <v>2.3940000000000001</v>
      </c>
      <c r="DE108" s="19">
        <v>2.4580000000000002</v>
      </c>
      <c r="DF108" s="19">
        <v>3.1110000000000002</v>
      </c>
      <c r="DG108" s="19">
        <v>3.484</v>
      </c>
      <c r="DH108" s="19">
        <v>3.7040000000000002</v>
      </c>
      <c r="DI108" s="19">
        <v>4.0220000000000002</v>
      </c>
      <c r="DJ108" s="19">
        <v>4.1059999999999999</v>
      </c>
      <c r="DK108" s="19">
        <v>4.6669999999999998</v>
      </c>
      <c r="DL108" s="19">
        <v>4.6849999999999996</v>
      </c>
      <c r="DM108" s="19">
        <v>5.0190000000000001</v>
      </c>
      <c r="DN108" s="19">
        <v>5.2290000000000001</v>
      </c>
      <c r="DO108" s="19">
        <v>5.3209999999999997</v>
      </c>
      <c r="DP108" s="19">
        <v>5.569</v>
      </c>
      <c r="DQ108" s="19">
        <v>5.6059999999999999</v>
      </c>
      <c r="DR108" s="19">
        <v>5.843</v>
      </c>
      <c r="DS108" s="19">
        <v>5.9089999999999998</v>
      </c>
      <c r="DT108" s="19">
        <v>5.96</v>
      </c>
      <c r="DU108" s="19">
        <v>6.0910000000000002</v>
      </c>
      <c r="DV108" s="19">
        <v>6.101</v>
      </c>
      <c r="DW108" s="19">
        <v>6.2210000000000001</v>
      </c>
      <c r="DX108" s="19">
        <v>6.4610000000000003</v>
      </c>
      <c r="DY108" s="19">
        <v>6.6859999999999999</v>
      </c>
      <c r="DZ108" s="19">
        <v>6.72</v>
      </c>
      <c r="EA108" s="19">
        <v>6.819</v>
      </c>
      <c r="EB108" s="19">
        <v>7.3639999999999999</v>
      </c>
      <c r="EC108" s="19">
        <v>7.4480000000000004</v>
      </c>
    </row>
    <row r="109" spans="1:133" ht="16.5" customHeight="1">
      <c r="A109" s="12">
        <v>90785</v>
      </c>
      <c r="B109" s="13">
        <v>45981.133333333331</v>
      </c>
      <c r="C109" s="12" t="s">
        <v>192</v>
      </c>
      <c r="D109" s="12" t="s">
        <v>384</v>
      </c>
      <c r="E109" s="12">
        <v>5909</v>
      </c>
      <c r="F109" s="12">
        <v>34</v>
      </c>
      <c r="G109" s="12">
        <v>20251118008</v>
      </c>
      <c r="H109" s="12" t="s">
        <v>390</v>
      </c>
      <c r="I109" s="12" t="s">
        <v>195</v>
      </c>
      <c r="J109" s="12" t="s">
        <v>196</v>
      </c>
      <c r="K109" s="12" t="s">
        <v>217</v>
      </c>
      <c r="L109" s="12" t="s">
        <v>389</v>
      </c>
      <c r="M109" s="12">
        <v>1470.588</v>
      </c>
      <c r="N109" s="12">
        <v>-11.764706</v>
      </c>
      <c r="O109" s="12" t="s">
        <v>387</v>
      </c>
      <c r="P109" s="12" t="s">
        <v>200</v>
      </c>
      <c r="Q109" s="14">
        <v>1023301</v>
      </c>
      <c r="R109" s="14">
        <v>3259220</v>
      </c>
      <c r="S109" s="15">
        <v>2425833</v>
      </c>
      <c r="T109" s="14">
        <v>31510774</v>
      </c>
      <c r="U109" s="14">
        <v>3157576</v>
      </c>
      <c r="V109" s="14">
        <v>4443921</v>
      </c>
      <c r="W109" s="14">
        <v>5506018</v>
      </c>
      <c r="X109" s="14">
        <v>7882213</v>
      </c>
      <c r="Y109" s="15">
        <v>10773328</v>
      </c>
      <c r="Z109" s="14">
        <v>11784749</v>
      </c>
      <c r="AA109" s="14">
        <v>19605303</v>
      </c>
      <c r="AB109" s="14">
        <v>734049</v>
      </c>
      <c r="AC109" s="15">
        <v>7581908</v>
      </c>
      <c r="AD109" s="15">
        <v>4327341</v>
      </c>
      <c r="AE109" s="15">
        <v>6367560</v>
      </c>
      <c r="AF109" s="15">
        <v>4702160</v>
      </c>
      <c r="AG109" s="15">
        <v>4632827</v>
      </c>
      <c r="AH109" s="15">
        <v>7149320</v>
      </c>
      <c r="AI109" s="15">
        <v>9173129</v>
      </c>
      <c r="AJ109" s="15">
        <v>5648263</v>
      </c>
      <c r="AK109" s="15">
        <v>4446789</v>
      </c>
      <c r="AL109" s="15">
        <v>3034559</v>
      </c>
      <c r="AM109" s="15">
        <v>6334030</v>
      </c>
      <c r="AN109" s="15">
        <v>5848789</v>
      </c>
      <c r="AO109" s="15">
        <v>4167624</v>
      </c>
      <c r="AP109" s="15">
        <v>7149512</v>
      </c>
      <c r="AQ109" s="15">
        <v>7279364</v>
      </c>
      <c r="AR109" s="15">
        <v>10850681</v>
      </c>
      <c r="AS109" s="15">
        <v>18295806</v>
      </c>
      <c r="AT109" s="15">
        <v>15010759</v>
      </c>
      <c r="AU109" s="15">
        <v>11140887</v>
      </c>
      <c r="AV109" s="15">
        <v>15477935</v>
      </c>
      <c r="AW109" s="15">
        <v>10268263</v>
      </c>
      <c r="AX109" s="15">
        <v>18905707</v>
      </c>
      <c r="AY109" s="15">
        <v>13230698</v>
      </c>
      <c r="AZ109" s="15">
        <v>13498085</v>
      </c>
      <c r="BA109" s="15">
        <v>12676704</v>
      </c>
      <c r="BB109" s="15">
        <v>12392046</v>
      </c>
      <c r="BC109" s="15">
        <v>12881779</v>
      </c>
      <c r="BD109" s="16">
        <f t="shared" ref="BD109:CP109" si="89">IFERROR(Q4*Q109/Q96,"")</f>
        <v>93.543742985177886</v>
      </c>
      <c r="BE109" s="16">
        <f t="shared" si="89"/>
        <v>97.040546414592157</v>
      </c>
      <c r="BF109" s="17">
        <f t="shared" si="89"/>
        <v>93.162393699305213</v>
      </c>
      <c r="BG109" s="16">
        <f t="shared" si="89"/>
        <v>100.97434349203247</v>
      </c>
      <c r="BH109" s="16">
        <f t="shared" si="89"/>
        <v>93.198823790488845</v>
      </c>
      <c r="BI109" s="16">
        <f t="shared" si="89"/>
        <v>95.648490771949554</v>
      </c>
      <c r="BJ109" s="16">
        <f t="shared" si="89"/>
        <v>96.203272150920412</v>
      </c>
      <c r="BK109" s="16">
        <f t="shared" si="89"/>
        <v>94.947051623797989</v>
      </c>
      <c r="BL109" s="17">
        <f t="shared" si="89"/>
        <v>97.77546435958709</v>
      </c>
      <c r="BM109" s="16">
        <f t="shared" si="89"/>
        <v>96.6625559547482</v>
      </c>
      <c r="BN109" s="16">
        <f t="shared" si="89"/>
        <v>99.379457508711425</v>
      </c>
      <c r="BO109" s="16">
        <f t="shared" si="89"/>
        <v>0</v>
      </c>
      <c r="BP109" s="17">
        <f t="shared" si="89"/>
        <v>95.32762626753248</v>
      </c>
      <c r="BQ109" s="17">
        <f t="shared" si="89"/>
        <v>93.564140805804726</v>
      </c>
      <c r="BR109" s="17">
        <f t="shared" si="89"/>
        <v>94.258981626809927</v>
      </c>
      <c r="BS109" s="17">
        <f t="shared" si="89"/>
        <v>95.797249230807864</v>
      </c>
      <c r="BT109" s="17">
        <f t="shared" si="89"/>
        <v>96.073061324176393</v>
      </c>
      <c r="BU109" s="17">
        <f t="shared" si="89"/>
        <v>96.963950319542292</v>
      </c>
      <c r="BV109" s="17">
        <f t="shared" si="89"/>
        <v>95.566650042314137</v>
      </c>
      <c r="BW109" s="17">
        <f t="shared" si="89"/>
        <v>95.75181035370413</v>
      </c>
      <c r="BX109" s="17">
        <f t="shared" si="89"/>
        <v>95.995923706101607</v>
      </c>
      <c r="BY109" s="17">
        <f t="shared" si="89"/>
        <v>97.870656763361254</v>
      </c>
      <c r="BZ109" s="17">
        <f t="shared" si="89"/>
        <v>106.54327649299985</v>
      </c>
      <c r="CA109" s="17">
        <f t="shared" si="89"/>
        <v>98.587773325970986</v>
      </c>
      <c r="CB109" s="17">
        <f t="shared" si="89"/>
        <v>98.133743393978691</v>
      </c>
      <c r="CC109" s="17">
        <f t="shared" si="89"/>
        <v>98.603626546357646</v>
      </c>
      <c r="CD109" s="17">
        <f t="shared" si="89"/>
        <v>99.621027797287255</v>
      </c>
      <c r="CE109" s="17">
        <f t="shared" si="89"/>
        <v>100.13222458789014</v>
      </c>
      <c r="CF109" s="17">
        <f t="shared" si="89"/>
        <v>102.63462919968649</v>
      </c>
      <c r="CG109" s="17">
        <f t="shared" si="89"/>
        <v>105.48487405762917</v>
      </c>
      <c r="CH109" s="17">
        <f t="shared" si="89"/>
        <v>99.643440930574869</v>
      </c>
      <c r="CI109" s="17">
        <f t="shared" si="89"/>
        <v>96.072898784908517</v>
      </c>
      <c r="CJ109" s="17">
        <f t="shared" si="89"/>
        <v>99.359325675139075</v>
      </c>
      <c r="CK109" s="17">
        <f t="shared" si="89"/>
        <v>99.665652278027537</v>
      </c>
      <c r="CL109" s="17">
        <f t="shared" si="89"/>
        <v>96.718839855261592</v>
      </c>
      <c r="CM109" s="17">
        <f t="shared" si="89"/>
        <v>96.401495053776046</v>
      </c>
      <c r="CN109" s="17">
        <f t="shared" si="89"/>
        <v>95.379430649731759</v>
      </c>
      <c r="CO109" s="17">
        <f t="shared" si="89"/>
        <v>90.982359984116101</v>
      </c>
      <c r="CP109" s="17">
        <f t="shared" si="89"/>
        <v>98.773574220778599</v>
      </c>
      <c r="CQ109" s="18">
        <v>2.1309999999999998</v>
      </c>
      <c r="CR109" s="18">
        <v>2.16</v>
      </c>
      <c r="CS109" s="19">
        <v>2.581</v>
      </c>
      <c r="CT109" s="18">
        <v>2.706</v>
      </c>
      <c r="CU109" s="18">
        <v>2.9390000000000001</v>
      </c>
      <c r="CV109" s="18">
        <v>3.2770000000000001</v>
      </c>
      <c r="CW109" s="18">
        <v>3.5089999999999999</v>
      </c>
      <c r="CX109" s="18">
        <v>4.234</v>
      </c>
      <c r="CY109" s="19">
        <v>4.2519999999999998</v>
      </c>
      <c r="CZ109" s="18">
        <v>5.2640000000000002</v>
      </c>
      <c r="DA109" s="18">
        <v>6.593</v>
      </c>
      <c r="DB109" s="18">
        <v>6.593</v>
      </c>
      <c r="DC109" s="19">
        <v>1.599</v>
      </c>
      <c r="DD109" s="19">
        <v>2.3940000000000001</v>
      </c>
      <c r="DE109" s="19">
        <v>2.4569999999999999</v>
      </c>
      <c r="DF109" s="19">
        <v>3.1110000000000002</v>
      </c>
      <c r="DG109" s="19">
        <v>3.484</v>
      </c>
      <c r="DH109" s="19">
        <v>3.7040000000000002</v>
      </c>
      <c r="DI109" s="19">
        <v>4.0220000000000002</v>
      </c>
      <c r="DJ109" s="19">
        <v>4.1050000000000004</v>
      </c>
      <c r="DK109" s="19">
        <v>4.6669999999999998</v>
      </c>
      <c r="DL109" s="19">
        <v>4.6849999999999996</v>
      </c>
      <c r="DM109" s="19">
        <v>5.0199999999999996</v>
      </c>
      <c r="DN109" s="19">
        <v>5.23</v>
      </c>
      <c r="DO109" s="19">
        <v>5.3220000000000001</v>
      </c>
      <c r="DP109" s="19">
        <v>5.57</v>
      </c>
      <c r="DQ109" s="19">
        <v>5.6070000000000002</v>
      </c>
      <c r="DR109" s="19">
        <v>5.8449999999999998</v>
      </c>
      <c r="DS109" s="19">
        <v>5.9109999999999996</v>
      </c>
      <c r="DT109" s="19">
        <v>5.9619999999999997</v>
      </c>
      <c r="DU109" s="19">
        <v>6.093</v>
      </c>
      <c r="DV109" s="19">
        <v>6.1029999999999998</v>
      </c>
      <c r="DW109" s="19">
        <v>6.2220000000000004</v>
      </c>
      <c r="DX109" s="19">
        <v>6.4630000000000001</v>
      </c>
      <c r="DY109" s="19">
        <v>6.6879999999999997</v>
      </c>
      <c r="DZ109" s="19">
        <v>6.7220000000000004</v>
      </c>
      <c r="EA109" s="19">
        <v>6.82</v>
      </c>
      <c r="EB109" s="19">
        <v>7.3650000000000002</v>
      </c>
      <c r="EC109" s="19">
        <v>7.4489999999999998</v>
      </c>
    </row>
    <row r="110" spans="1:133" ht="16.5" customHeight="1">
      <c r="A110" s="12">
        <v>90786</v>
      </c>
      <c r="B110" s="13">
        <v>45981.143750000003</v>
      </c>
      <c r="C110" s="12" t="s">
        <v>192</v>
      </c>
      <c r="D110" s="12" t="s">
        <v>384</v>
      </c>
      <c r="E110" s="12">
        <v>5909</v>
      </c>
      <c r="F110" s="12">
        <v>34</v>
      </c>
      <c r="G110" s="12">
        <v>20251118008</v>
      </c>
      <c r="H110" s="12" t="s">
        <v>391</v>
      </c>
      <c r="I110" s="12" t="s">
        <v>195</v>
      </c>
      <c r="J110" s="12" t="s">
        <v>196</v>
      </c>
      <c r="K110" s="12" t="s">
        <v>217</v>
      </c>
      <c r="L110" s="12" t="s">
        <v>389</v>
      </c>
      <c r="M110" s="12">
        <v>1470.588</v>
      </c>
      <c r="N110" s="12">
        <v>-11.764706</v>
      </c>
      <c r="O110" s="12" t="s">
        <v>387</v>
      </c>
      <c r="P110" s="12" t="s">
        <v>200</v>
      </c>
      <c r="Q110" s="14">
        <v>1039452</v>
      </c>
      <c r="R110" s="14">
        <v>3426355</v>
      </c>
      <c r="S110" s="15">
        <v>2413609</v>
      </c>
      <c r="T110" s="14">
        <v>31118133</v>
      </c>
      <c r="U110" s="14">
        <v>3162461</v>
      </c>
      <c r="V110" s="14">
        <v>4486367</v>
      </c>
      <c r="W110" s="14">
        <v>5525419</v>
      </c>
      <c r="X110" s="14">
        <v>7937187</v>
      </c>
      <c r="Y110" s="15">
        <v>10883471</v>
      </c>
      <c r="Z110" s="14">
        <v>11810927</v>
      </c>
      <c r="AA110" s="14">
        <v>19491150</v>
      </c>
      <c r="AB110" s="14">
        <v>713140</v>
      </c>
      <c r="AC110" s="15">
        <v>7489214</v>
      </c>
      <c r="AD110" s="15">
        <v>4366972</v>
      </c>
      <c r="AE110" s="15">
        <v>6447345</v>
      </c>
      <c r="AF110" s="15">
        <v>4725385</v>
      </c>
      <c r="AG110" s="15">
        <v>4634132</v>
      </c>
      <c r="AH110" s="15">
        <v>7182194</v>
      </c>
      <c r="AI110" s="15">
        <v>9223621</v>
      </c>
      <c r="AJ110" s="15">
        <v>5613020</v>
      </c>
      <c r="AK110" s="15">
        <v>4439647</v>
      </c>
      <c r="AL110" s="15">
        <v>3038207</v>
      </c>
      <c r="AM110" s="15">
        <v>6279048</v>
      </c>
      <c r="AN110" s="15">
        <v>5874741</v>
      </c>
      <c r="AO110" s="15">
        <v>4195888</v>
      </c>
      <c r="AP110" s="15">
        <v>7134248</v>
      </c>
      <c r="AQ110" s="15">
        <v>7292176</v>
      </c>
      <c r="AR110" s="15">
        <v>10889000</v>
      </c>
      <c r="AS110" s="15">
        <v>18210150</v>
      </c>
      <c r="AT110" s="15">
        <v>15059902</v>
      </c>
      <c r="AU110" s="15">
        <v>11220046</v>
      </c>
      <c r="AV110" s="15">
        <v>15593518</v>
      </c>
      <c r="AW110" s="15">
        <v>10304560</v>
      </c>
      <c r="AX110" s="15">
        <v>19056706</v>
      </c>
      <c r="AY110" s="15">
        <v>13199202</v>
      </c>
      <c r="AZ110" s="15">
        <v>13581711</v>
      </c>
      <c r="BA110" s="15">
        <v>12762182</v>
      </c>
      <c r="BB110" s="15">
        <v>12470854</v>
      </c>
      <c r="BC110" s="15">
        <v>12902761</v>
      </c>
      <c r="BD110" s="16">
        <f t="shared" ref="BD110:CP110" si="90">IFERROR(Q4*Q110/Q96,"")</f>
        <v>95.020165848981975</v>
      </c>
      <c r="BE110" s="16">
        <f t="shared" si="90"/>
        <v>102.01685109025163</v>
      </c>
      <c r="BF110" s="17">
        <f t="shared" si="90"/>
        <v>92.692939659979217</v>
      </c>
      <c r="BG110" s="16">
        <f t="shared" si="90"/>
        <v>99.716149478675163</v>
      </c>
      <c r="BH110" s="16">
        <f t="shared" si="90"/>
        <v>93.343009157433798</v>
      </c>
      <c r="BI110" s="16">
        <f t="shared" si="90"/>
        <v>96.562074933168049</v>
      </c>
      <c r="BJ110" s="16">
        <f t="shared" si="90"/>
        <v>96.542253912876149</v>
      </c>
      <c r="BK110" s="16">
        <f t="shared" si="90"/>
        <v>95.609253877906909</v>
      </c>
      <c r="BL110" s="17">
        <f t="shared" si="90"/>
        <v>98.775088892596571</v>
      </c>
      <c r="BM110" s="16">
        <f t="shared" si="90"/>
        <v>96.877276895328563</v>
      </c>
      <c r="BN110" s="16">
        <f t="shared" si="90"/>
        <v>98.800814923437855</v>
      </c>
      <c r="BO110" s="16">
        <f t="shared" si="90"/>
        <v>0</v>
      </c>
      <c r="BP110" s="17">
        <f t="shared" si="90"/>
        <v>94.162180974706089</v>
      </c>
      <c r="BQ110" s="17">
        <f t="shared" si="90"/>
        <v>94.421027393729005</v>
      </c>
      <c r="BR110" s="17">
        <f t="shared" si="90"/>
        <v>95.440038868374202</v>
      </c>
      <c r="BS110" s="17">
        <f t="shared" si="90"/>
        <v>96.2704128648368</v>
      </c>
      <c r="BT110" s="17">
        <f t="shared" si="90"/>
        <v>96.100123708553809</v>
      </c>
      <c r="BU110" s="17">
        <f t="shared" si="90"/>
        <v>97.409809912175518</v>
      </c>
      <c r="BV110" s="17">
        <f t="shared" si="90"/>
        <v>96.092681159279408</v>
      </c>
      <c r="BW110" s="17">
        <f t="shared" si="90"/>
        <v>95.15435569334295</v>
      </c>
      <c r="BX110" s="17">
        <f t="shared" si="90"/>
        <v>95.841744389945831</v>
      </c>
      <c r="BY110" s="17">
        <f t="shared" si="90"/>
        <v>97.988312131364552</v>
      </c>
      <c r="BZ110" s="17">
        <f t="shared" si="90"/>
        <v>105.61843678934544</v>
      </c>
      <c r="CA110" s="17">
        <f t="shared" si="90"/>
        <v>99.025222837888009</v>
      </c>
      <c r="CB110" s="17">
        <f t="shared" si="90"/>
        <v>98.799266992865583</v>
      </c>
      <c r="CC110" s="17">
        <f t="shared" si="90"/>
        <v>98.393110674001107</v>
      </c>
      <c r="CD110" s="17">
        <f t="shared" si="90"/>
        <v>99.796365176780697</v>
      </c>
      <c r="CE110" s="17">
        <f t="shared" si="90"/>
        <v>100.48583987839433</v>
      </c>
      <c r="CF110" s="17">
        <f t="shared" si="90"/>
        <v>102.15412171077192</v>
      </c>
      <c r="CG110" s="17">
        <f t="shared" si="90"/>
        <v>105.83021589982476</v>
      </c>
      <c r="CH110" s="17">
        <f t="shared" si="90"/>
        <v>100.35143439111562</v>
      </c>
      <c r="CI110" s="17">
        <f t="shared" si="90"/>
        <v>96.790332593763239</v>
      </c>
      <c r="CJ110" s="17">
        <f t="shared" si="90"/>
        <v>99.710548218234294</v>
      </c>
      <c r="CK110" s="17">
        <f t="shared" si="90"/>
        <v>100.46167719411928</v>
      </c>
      <c r="CL110" s="17">
        <f t="shared" si="90"/>
        <v>96.488598292792162</v>
      </c>
      <c r="CM110" s="17">
        <f t="shared" si="90"/>
        <v>96.998740620489187</v>
      </c>
      <c r="CN110" s="17">
        <f t="shared" si="90"/>
        <v>96.022566513208403</v>
      </c>
      <c r="CO110" s="17">
        <f t="shared" si="90"/>
        <v>91.560968054617803</v>
      </c>
      <c r="CP110" s="17">
        <f t="shared" si="90"/>
        <v>98.934457832762675</v>
      </c>
      <c r="CQ110" s="18">
        <v>2.1320000000000001</v>
      </c>
      <c r="CR110" s="18">
        <v>2.161</v>
      </c>
      <c r="CS110" s="19">
        <v>2.581</v>
      </c>
      <c r="CT110" s="18">
        <v>2.7050000000000001</v>
      </c>
      <c r="CU110" s="18">
        <v>2.9390000000000001</v>
      </c>
      <c r="CV110" s="18">
        <v>3.2770000000000001</v>
      </c>
      <c r="CW110" s="18">
        <v>3.508</v>
      </c>
      <c r="CX110" s="18">
        <v>4.2350000000000003</v>
      </c>
      <c r="CY110" s="19">
        <v>4.2519999999999998</v>
      </c>
      <c r="CZ110" s="18">
        <v>5.2640000000000002</v>
      </c>
      <c r="DA110" s="18">
        <v>6.593</v>
      </c>
      <c r="DB110" s="18">
        <v>6.5940000000000003</v>
      </c>
      <c r="DC110" s="19">
        <v>1.599</v>
      </c>
      <c r="DD110" s="19">
        <v>2.3940000000000001</v>
      </c>
      <c r="DE110" s="19">
        <v>2.4569999999999999</v>
      </c>
      <c r="DF110" s="19">
        <v>3.1110000000000002</v>
      </c>
      <c r="DG110" s="19">
        <v>3.4830000000000001</v>
      </c>
      <c r="DH110" s="19">
        <v>3.7040000000000002</v>
      </c>
      <c r="DI110" s="19">
        <v>4.0220000000000002</v>
      </c>
      <c r="DJ110" s="19">
        <v>4.1050000000000004</v>
      </c>
      <c r="DK110" s="19">
        <v>4.6680000000000001</v>
      </c>
      <c r="DL110" s="19">
        <v>4.6859999999999999</v>
      </c>
      <c r="DM110" s="19">
        <v>5.0199999999999996</v>
      </c>
      <c r="DN110" s="19">
        <v>5.23</v>
      </c>
      <c r="DO110" s="19">
        <v>5.3220000000000001</v>
      </c>
      <c r="DP110" s="19">
        <v>5.57</v>
      </c>
      <c r="DQ110" s="19">
        <v>5.6070000000000002</v>
      </c>
      <c r="DR110" s="19">
        <v>5.8449999999999998</v>
      </c>
      <c r="DS110" s="19">
        <v>5.9109999999999996</v>
      </c>
      <c r="DT110" s="19">
        <v>5.9619999999999997</v>
      </c>
      <c r="DU110" s="19">
        <v>6.0940000000000003</v>
      </c>
      <c r="DV110" s="19">
        <v>6.1040000000000001</v>
      </c>
      <c r="DW110" s="19">
        <v>6.2229999999999999</v>
      </c>
      <c r="DX110" s="19">
        <v>6.4640000000000004</v>
      </c>
      <c r="DY110" s="19">
        <v>6.6890000000000001</v>
      </c>
      <c r="DZ110" s="19">
        <v>6.7229999999999999</v>
      </c>
      <c r="EA110" s="19">
        <v>6.8209999999999997</v>
      </c>
      <c r="EB110" s="19">
        <v>7.3659999999999997</v>
      </c>
      <c r="EC110" s="19">
        <v>7.45</v>
      </c>
    </row>
    <row r="111" spans="1:133" ht="16.5" customHeight="1">
      <c r="A111" s="12">
        <v>90787</v>
      </c>
      <c r="B111" s="13">
        <v>45981.154166666667</v>
      </c>
      <c r="C111" s="12" t="s">
        <v>192</v>
      </c>
      <c r="D111" s="12" t="s">
        <v>384</v>
      </c>
      <c r="E111" s="12">
        <v>5909</v>
      </c>
      <c r="F111" s="12">
        <v>34</v>
      </c>
      <c r="G111" s="12">
        <v>20251118008</v>
      </c>
      <c r="H111" s="12" t="s">
        <v>392</v>
      </c>
      <c r="I111" s="12" t="s">
        <v>195</v>
      </c>
      <c r="J111" s="12" t="s">
        <v>196</v>
      </c>
      <c r="K111" s="12" t="s">
        <v>217</v>
      </c>
      <c r="L111" s="12" t="s">
        <v>389</v>
      </c>
      <c r="M111" s="12">
        <v>1470.588</v>
      </c>
      <c r="N111" s="12">
        <v>-11.764706</v>
      </c>
      <c r="O111" s="12" t="s">
        <v>387</v>
      </c>
      <c r="P111" s="12" t="s">
        <v>200</v>
      </c>
      <c r="Q111" s="14">
        <v>1016603</v>
      </c>
      <c r="R111" s="14">
        <v>3512020</v>
      </c>
      <c r="S111" s="15">
        <v>2361604</v>
      </c>
      <c r="T111" s="14">
        <v>30746133</v>
      </c>
      <c r="U111" s="14">
        <v>3147241</v>
      </c>
      <c r="V111" s="14">
        <v>4631444</v>
      </c>
      <c r="W111" s="14">
        <v>5572824</v>
      </c>
      <c r="X111" s="14">
        <v>7974053</v>
      </c>
      <c r="Y111" s="15">
        <v>10715952</v>
      </c>
      <c r="Z111" s="14">
        <v>11600107</v>
      </c>
      <c r="AA111" s="14">
        <v>19329494</v>
      </c>
      <c r="AB111" s="14">
        <v>716563</v>
      </c>
      <c r="AC111" s="15">
        <v>7380814</v>
      </c>
      <c r="AD111" s="15">
        <v>4299204</v>
      </c>
      <c r="AE111" s="15">
        <v>6364732</v>
      </c>
      <c r="AF111" s="15">
        <v>4757122</v>
      </c>
      <c r="AG111" s="15">
        <v>4618653</v>
      </c>
      <c r="AH111" s="15">
        <v>7100619</v>
      </c>
      <c r="AI111" s="15">
        <v>9324247</v>
      </c>
      <c r="AJ111" s="15">
        <v>5603042</v>
      </c>
      <c r="AK111" s="15">
        <v>4364810</v>
      </c>
      <c r="AL111" s="15">
        <v>2939048</v>
      </c>
      <c r="AM111" s="15">
        <v>6082930</v>
      </c>
      <c r="AN111" s="15">
        <v>5477938</v>
      </c>
      <c r="AO111" s="15">
        <v>4097112</v>
      </c>
      <c r="AP111" s="15">
        <v>7053379</v>
      </c>
      <c r="AQ111" s="15">
        <v>7215863</v>
      </c>
      <c r="AR111" s="15">
        <v>11238118</v>
      </c>
      <c r="AS111" s="15">
        <v>17961758</v>
      </c>
      <c r="AT111" s="15">
        <v>14830660</v>
      </c>
      <c r="AU111" s="15">
        <v>11023275</v>
      </c>
      <c r="AV111" s="15">
        <v>15403311</v>
      </c>
      <c r="AW111" s="15">
        <v>10124153</v>
      </c>
      <c r="AX111" s="15">
        <v>18811278</v>
      </c>
      <c r="AY111" s="15">
        <v>13207271</v>
      </c>
      <c r="AZ111" s="15">
        <v>13469833</v>
      </c>
      <c r="BA111" s="15">
        <v>12665587</v>
      </c>
      <c r="BB111" s="15">
        <v>12526932</v>
      </c>
      <c r="BC111" s="15">
        <v>12833127</v>
      </c>
      <c r="BD111" s="16">
        <f t="shared" ref="BD111:CP111" si="91">IFERROR(Q4*Q111/Q96,"")</f>
        <v>92.931453941666021</v>
      </c>
      <c r="BE111" s="16">
        <f t="shared" si="91"/>
        <v>104.5674547342542</v>
      </c>
      <c r="BF111" s="17">
        <f t="shared" si="91"/>
        <v>90.695724565480802</v>
      </c>
      <c r="BG111" s="16">
        <f t="shared" si="91"/>
        <v>98.524098284406307</v>
      </c>
      <c r="BH111" s="16">
        <f t="shared" si="91"/>
        <v>92.893776550493769</v>
      </c>
      <c r="BI111" s="16">
        <f t="shared" si="91"/>
        <v>99.684631813842145</v>
      </c>
      <c r="BJ111" s="16">
        <f t="shared" si="91"/>
        <v>97.370532374064325</v>
      </c>
      <c r="BK111" s="16">
        <f t="shared" si="91"/>
        <v>96.053331956634665</v>
      </c>
      <c r="BL111" s="17">
        <f t="shared" si="91"/>
        <v>97.254737148543697</v>
      </c>
      <c r="BM111" s="16">
        <f t="shared" si="91"/>
        <v>95.148058899562997</v>
      </c>
      <c r="BN111" s="16">
        <f t="shared" si="91"/>
        <v>97.981379203264169</v>
      </c>
      <c r="BO111" s="16">
        <f t="shared" si="91"/>
        <v>0</v>
      </c>
      <c r="BP111" s="17">
        <f t="shared" si="91"/>
        <v>92.799263528675297</v>
      </c>
      <c r="BQ111" s="17">
        <f t="shared" si="91"/>
        <v>92.955773166218918</v>
      </c>
      <c r="BR111" s="17">
        <f t="shared" si="91"/>
        <v>94.217118746830664</v>
      </c>
      <c r="BS111" s="17">
        <f t="shared" si="91"/>
        <v>96.916991734725983</v>
      </c>
      <c r="BT111" s="17">
        <f t="shared" si="91"/>
        <v>95.779128576156907</v>
      </c>
      <c r="BU111" s="17">
        <f t="shared" si="91"/>
        <v>96.303434166326028</v>
      </c>
      <c r="BV111" s="17">
        <f t="shared" si="91"/>
        <v>97.141013710490441</v>
      </c>
      <c r="BW111" s="17">
        <f t="shared" si="91"/>
        <v>94.985204298709007</v>
      </c>
      <c r="BX111" s="17">
        <f t="shared" si="91"/>
        <v>94.226186075307226</v>
      </c>
      <c r="BY111" s="17">
        <f t="shared" si="91"/>
        <v>94.790234106189203</v>
      </c>
      <c r="BZ111" s="17">
        <f t="shared" si="91"/>
        <v>102.31958056364805</v>
      </c>
      <c r="CA111" s="17">
        <f t="shared" si="91"/>
        <v>92.336671717465421</v>
      </c>
      <c r="CB111" s="17">
        <f t="shared" si="91"/>
        <v>96.4734193066339</v>
      </c>
      <c r="CC111" s="17">
        <f t="shared" si="91"/>
        <v>97.277793058592195</v>
      </c>
      <c r="CD111" s="17">
        <f t="shared" si="91"/>
        <v>98.751991039933799</v>
      </c>
      <c r="CE111" s="17">
        <f t="shared" si="91"/>
        <v>103.70756964666187</v>
      </c>
      <c r="CF111" s="17">
        <f t="shared" si="91"/>
        <v>100.76070833416699</v>
      </c>
      <c r="CG111" s="17">
        <f t="shared" si="91"/>
        <v>104.21926714641936</v>
      </c>
      <c r="CH111" s="17">
        <f t="shared" si="91"/>
        <v>98.591526089797199</v>
      </c>
      <c r="CI111" s="17">
        <f t="shared" si="91"/>
        <v>95.609701078048715</v>
      </c>
      <c r="CJ111" s="17">
        <f t="shared" si="91"/>
        <v>97.964866610052397</v>
      </c>
      <c r="CK111" s="17">
        <f t="shared" si="91"/>
        <v>99.167848737595975</v>
      </c>
      <c r="CL111" s="17">
        <f t="shared" si="91"/>
        <v>96.547584169334129</v>
      </c>
      <c r="CM111" s="17">
        <f t="shared" si="91"/>
        <v>96.199723095882817</v>
      </c>
      <c r="CN111" s="17">
        <f t="shared" si="91"/>
        <v>95.295786420874407</v>
      </c>
      <c r="CO111" s="17">
        <f t="shared" si="91"/>
        <v>91.972692541695196</v>
      </c>
      <c r="CP111" s="17">
        <f t="shared" si="91"/>
        <v>98.400525441336782</v>
      </c>
      <c r="CQ111" s="18">
        <v>2.1309999999999998</v>
      </c>
      <c r="CR111" s="18">
        <v>2.16</v>
      </c>
      <c r="CS111" s="19">
        <v>2.581</v>
      </c>
      <c r="CT111" s="18">
        <v>2.7050000000000001</v>
      </c>
      <c r="CU111" s="18">
        <v>2.9390000000000001</v>
      </c>
      <c r="CV111" s="18">
        <v>3.2829999999999999</v>
      </c>
      <c r="CW111" s="18">
        <v>3.5179999999999998</v>
      </c>
      <c r="CX111" s="18">
        <v>4.2409999999999997</v>
      </c>
      <c r="CY111" s="19">
        <v>4.258</v>
      </c>
      <c r="CZ111" s="18">
        <v>5.266</v>
      </c>
      <c r="DA111" s="18">
        <v>6.5940000000000003</v>
      </c>
      <c r="DB111" s="18">
        <v>6.5940000000000003</v>
      </c>
      <c r="DC111" s="19">
        <v>1.5980000000000001</v>
      </c>
      <c r="DD111" s="19">
        <v>2.3929999999999998</v>
      </c>
      <c r="DE111" s="19">
        <v>2.4569999999999999</v>
      </c>
      <c r="DF111" s="19">
        <v>3.1120000000000001</v>
      </c>
      <c r="DG111" s="19">
        <v>3.4929999999999999</v>
      </c>
      <c r="DH111" s="19">
        <v>3.714</v>
      </c>
      <c r="DI111" s="19">
        <v>4.03</v>
      </c>
      <c r="DJ111" s="19">
        <v>4.1120000000000001</v>
      </c>
      <c r="DK111" s="19">
        <v>4.6710000000000003</v>
      </c>
      <c r="DL111" s="19">
        <v>4.6890000000000001</v>
      </c>
      <c r="DM111" s="19">
        <v>5.0220000000000002</v>
      </c>
      <c r="DN111" s="19">
        <v>5.2309999999999999</v>
      </c>
      <c r="DO111" s="19">
        <v>5.3230000000000004</v>
      </c>
      <c r="DP111" s="19">
        <v>5.5709999999999997</v>
      </c>
      <c r="DQ111" s="19">
        <v>5.6079999999999997</v>
      </c>
      <c r="DR111" s="19">
        <v>5.8460000000000001</v>
      </c>
      <c r="DS111" s="19">
        <v>5.9119999999999999</v>
      </c>
      <c r="DT111" s="19">
        <v>5.9630000000000001</v>
      </c>
      <c r="DU111" s="19">
        <v>6.0940000000000003</v>
      </c>
      <c r="DV111" s="19">
        <v>6.1040000000000001</v>
      </c>
      <c r="DW111" s="19">
        <v>6.2229999999999999</v>
      </c>
      <c r="DX111" s="19">
        <v>6.4640000000000004</v>
      </c>
      <c r="DY111" s="19">
        <v>6.6890000000000001</v>
      </c>
      <c r="DZ111" s="19">
        <v>6.7229999999999999</v>
      </c>
      <c r="EA111" s="19">
        <v>6.8220000000000001</v>
      </c>
      <c r="EB111" s="19">
        <v>7.367</v>
      </c>
      <c r="EC111" s="19">
        <v>7.45</v>
      </c>
    </row>
    <row r="112" spans="1:133" ht="16.5" customHeight="1">
      <c r="A112" s="20" t="s">
        <v>393</v>
      </c>
      <c r="B112" s="21">
        <v>45981.154166666667</v>
      </c>
      <c r="C112" s="20" t="s">
        <v>205</v>
      </c>
      <c r="D112" s="20" t="s">
        <v>394</v>
      </c>
      <c r="E112" s="20">
        <v>5909</v>
      </c>
      <c r="F112" s="20">
        <v>34</v>
      </c>
      <c r="G112" s="20">
        <v>20251118008</v>
      </c>
      <c r="H112" s="20" t="s">
        <v>395</v>
      </c>
      <c r="I112" s="20" t="s">
        <v>208</v>
      </c>
      <c r="J112" s="20" t="s">
        <v>209</v>
      </c>
      <c r="K112" s="20" t="s">
        <v>228</v>
      </c>
      <c r="L112" s="20" t="s">
        <v>396</v>
      </c>
      <c r="M112" s="20">
        <v>1470.588</v>
      </c>
      <c r="N112" s="20">
        <v>-11.764706</v>
      </c>
      <c r="O112" s="20" t="s">
        <v>397</v>
      </c>
      <c r="P112" s="20" t="s">
        <v>213</v>
      </c>
      <c r="Q112" s="22">
        <f t="shared" ref="Q112:BC112" si="92">IFERROR(AVERAGE(Q110:Q111),"")</f>
        <v>1028027.5</v>
      </c>
      <c r="R112" s="22">
        <f t="shared" si="92"/>
        <v>3469187.5</v>
      </c>
      <c r="S112" s="22">
        <f t="shared" si="92"/>
        <v>2387606.5</v>
      </c>
      <c r="T112" s="22">
        <f t="shared" si="92"/>
        <v>30932133</v>
      </c>
      <c r="U112" s="22">
        <f t="shared" si="92"/>
        <v>3154851</v>
      </c>
      <c r="V112" s="22">
        <f t="shared" si="92"/>
        <v>4558905.5</v>
      </c>
      <c r="W112" s="22">
        <f t="shared" si="92"/>
        <v>5549121.5</v>
      </c>
      <c r="X112" s="22">
        <f t="shared" si="92"/>
        <v>7955620</v>
      </c>
      <c r="Y112" s="22">
        <f t="shared" si="92"/>
        <v>10799711.5</v>
      </c>
      <c r="Z112" s="22">
        <f t="shared" si="92"/>
        <v>11705517</v>
      </c>
      <c r="AA112" s="22">
        <f t="shared" si="92"/>
        <v>19410322</v>
      </c>
      <c r="AB112" s="22">
        <f t="shared" si="92"/>
        <v>714851.5</v>
      </c>
      <c r="AC112" s="22">
        <f t="shared" si="92"/>
        <v>7435014</v>
      </c>
      <c r="AD112" s="22">
        <f t="shared" si="92"/>
        <v>4333088</v>
      </c>
      <c r="AE112" s="22">
        <f t="shared" si="92"/>
        <v>6406038.5</v>
      </c>
      <c r="AF112" s="22">
        <f t="shared" si="92"/>
        <v>4741253.5</v>
      </c>
      <c r="AG112" s="22">
        <f t="shared" si="92"/>
        <v>4626392.5</v>
      </c>
      <c r="AH112" s="22">
        <f t="shared" si="92"/>
        <v>7141406.5</v>
      </c>
      <c r="AI112" s="22">
        <f t="shared" si="92"/>
        <v>9273934</v>
      </c>
      <c r="AJ112" s="22">
        <f t="shared" si="92"/>
        <v>5608031</v>
      </c>
      <c r="AK112" s="22">
        <f t="shared" si="92"/>
        <v>4402228.5</v>
      </c>
      <c r="AL112" s="22">
        <f t="shared" si="92"/>
        <v>2988627.5</v>
      </c>
      <c r="AM112" s="22">
        <f t="shared" si="92"/>
        <v>6180989</v>
      </c>
      <c r="AN112" s="22">
        <f t="shared" si="92"/>
        <v>5676339.5</v>
      </c>
      <c r="AO112" s="22">
        <f t="shared" si="92"/>
        <v>4146500</v>
      </c>
      <c r="AP112" s="22">
        <f t="shared" si="92"/>
        <v>7093813.5</v>
      </c>
      <c r="AQ112" s="22">
        <f t="shared" si="92"/>
        <v>7254019.5</v>
      </c>
      <c r="AR112" s="22">
        <f t="shared" si="92"/>
        <v>11063559</v>
      </c>
      <c r="AS112" s="22">
        <f t="shared" si="92"/>
        <v>18085954</v>
      </c>
      <c r="AT112" s="22">
        <f t="shared" si="92"/>
        <v>14945281</v>
      </c>
      <c r="AU112" s="22">
        <f t="shared" si="92"/>
        <v>11121660.5</v>
      </c>
      <c r="AV112" s="22">
        <f t="shared" si="92"/>
        <v>15498414.5</v>
      </c>
      <c r="AW112" s="22">
        <f t="shared" si="92"/>
        <v>10214356.5</v>
      </c>
      <c r="AX112" s="22">
        <f t="shared" si="92"/>
        <v>18933992</v>
      </c>
      <c r="AY112" s="22">
        <f t="shared" si="92"/>
        <v>13203236.5</v>
      </c>
      <c r="AZ112" s="22">
        <f t="shared" si="92"/>
        <v>13525772</v>
      </c>
      <c r="BA112" s="22">
        <f t="shared" si="92"/>
        <v>12713884.5</v>
      </c>
      <c r="BB112" s="22">
        <f t="shared" si="92"/>
        <v>12498893</v>
      </c>
      <c r="BC112" s="22">
        <f t="shared" si="92"/>
        <v>12867944</v>
      </c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</row>
    <row r="113" spans="1:133" ht="16.5" customHeight="1">
      <c r="A113" s="6" t="s">
        <v>398</v>
      </c>
      <c r="B113" s="7">
        <v>45981.154166666667</v>
      </c>
      <c r="C113" s="6" t="s">
        <v>192</v>
      </c>
      <c r="D113" s="6" t="s">
        <v>384</v>
      </c>
      <c r="E113" s="6">
        <v>5909</v>
      </c>
      <c r="F113" s="6">
        <v>34</v>
      </c>
      <c r="G113" s="6">
        <v>20251118008</v>
      </c>
      <c r="H113" s="6" t="s">
        <v>392</v>
      </c>
      <c r="I113" s="6" t="s">
        <v>195</v>
      </c>
      <c r="J113" s="6" t="s">
        <v>196</v>
      </c>
      <c r="K113" s="6" t="s">
        <v>217</v>
      </c>
      <c r="L113" s="6" t="s">
        <v>389</v>
      </c>
      <c r="M113" s="6">
        <v>1470.588</v>
      </c>
      <c r="N113" s="6">
        <v>-11.764706</v>
      </c>
      <c r="O113" s="6" t="s">
        <v>387</v>
      </c>
      <c r="P113" s="6" t="s">
        <v>200</v>
      </c>
      <c r="Q113" s="8">
        <f t="shared" ref="Q113:BC113" si="93">IFERROR(Q4*Q112/Q96,"")</f>
        <v>93.975809895324005</v>
      </c>
      <c r="R113" s="8">
        <f t="shared" si="93"/>
        <v>103.29215291225292</v>
      </c>
      <c r="S113" s="8">
        <f t="shared" si="93"/>
        <v>91.694332112730009</v>
      </c>
      <c r="T113" s="8">
        <f t="shared" si="93"/>
        <v>99.120123881540735</v>
      </c>
      <c r="U113" s="8">
        <f t="shared" si="93"/>
        <v>93.118392853963783</v>
      </c>
      <c r="V113" s="8">
        <f t="shared" si="93"/>
        <v>98.123353373505097</v>
      </c>
      <c r="W113" s="8">
        <f t="shared" si="93"/>
        <v>96.956393143470223</v>
      </c>
      <c r="X113" s="8">
        <f t="shared" si="93"/>
        <v>95.831292917270787</v>
      </c>
      <c r="Y113" s="8">
        <f t="shared" si="93"/>
        <v>98.014913020570134</v>
      </c>
      <c r="Z113" s="8">
        <f t="shared" si="93"/>
        <v>96.012667897445766</v>
      </c>
      <c r="AA113" s="8">
        <f t="shared" si="93"/>
        <v>98.391097063351012</v>
      </c>
      <c r="AB113" s="8">
        <f t="shared" si="93"/>
        <v>0</v>
      </c>
      <c r="AC113" s="8">
        <f t="shared" si="93"/>
        <v>93.480722251690693</v>
      </c>
      <c r="AD113" s="8">
        <f t="shared" si="93"/>
        <v>93.688400279973962</v>
      </c>
      <c r="AE113" s="8">
        <f t="shared" si="93"/>
        <v>94.828578807602426</v>
      </c>
      <c r="AF113" s="8">
        <f t="shared" si="93"/>
        <v>96.593702299781398</v>
      </c>
      <c r="AG113" s="8">
        <f t="shared" si="93"/>
        <v>95.939626142355351</v>
      </c>
      <c r="AH113" s="8">
        <f t="shared" si="93"/>
        <v>96.85662203925078</v>
      </c>
      <c r="AI113" s="8">
        <f t="shared" si="93"/>
        <v>96.616847434884917</v>
      </c>
      <c r="AJ113" s="8">
        <f t="shared" si="93"/>
        <v>95.069779996025986</v>
      </c>
      <c r="AK113" s="8">
        <f t="shared" si="93"/>
        <v>95.033965232626542</v>
      </c>
      <c r="AL113" s="8">
        <f t="shared" si="93"/>
        <v>96.389273118776885</v>
      </c>
      <c r="AM113" s="8">
        <f t="shared" si="93"/>
        <v>103.96900867649674</v>
      </c>
      <c r="AN113" s="8">
        <f t="shared" si="93"/>
        <v>95.680947277676708</v>
      </c>
      <c r="AO113" s="8">
        <f t="shared" si="93"/>
        <v>97.636343149749734</v>
      </c>
      <c r="AP113" s="8">
        <f t="shared" si="93"/>
        <v>97.835451866296651</v>
      </c>
      <c r="AQ113" s="8">
        <f t="shared" si="93"/>
        <v>99.274178108357248</v>
      </c>
      <c r="AR113" s="8">
        <f t="shared" si="93"/>
        <v>102.09670476252811</v>
      </c>
      <c r="AS113" s="8">
        <f t="shared" si="93"/>
        <v>101.45741502246945</v>
      </c>
      <c r="AT113" s="8">
        <f t="shared" si="93"/>
        <v>105.02474152312207</v>
      </c>
      <c r="AU113" s="8">
        <f t="shared" si="93"/>
        <v>99.471480240456415</v>
      </c>
      <c r="AV113" s="8">
        <f t="shared" si="93"/>
        <v>96.200016835905984</v>
      </c>
      <c r="AW113" s="8">
        <f t="shared" si="93"/>
        <v>98.837707414143338</v>
      </c>
      <c r="AX113" s="8">
        <f t="shared" si="93"/>
        <v>99.814762965857625</v>
      </c>
      <c r="AY113" s="8">
        <f t="shared" si="93"/>
        <v>96.518091231063138</v>
      </c>
      <c r="AZ113" s="8">
        <f t="shared" si="93"/>
        <v>96.599231858186002</v>
      </c>
      <c r="BA113" s="8">
        <f t="shared" si="93"/>
        <v>95.659176467041405</v>
      </c>
      <c r="BB113" s="8">
        <f t="shared" si="93"/>
        <v>91.766830298156492</v>
      </c>
      <c r="BC113" s="8">
        <f t="shared" si="93"/>
        <v>98.667491637049721</v>
      </c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</row>
    <row r="114" spans="1:133" ht="16.5" customHeight="1">
      <c r="A114" s="20" t="s">
        <v>399</v>
      </c>
      <c r="B114" s="21">
        <v>45981.154166666667</v>
      </c>
      <c r="C114" s="20" t="s">
        <v>192</v>
      </c>
      <c r="D114" s="20" t="s">
        <v>384</v>
      </c>
      <c r="E114" s="20">
        <v>5909</v>
      </c>
      <c r="F114" s="20">
        <v>34</v>
      </c>
      <c r="G114" s="20">
        <v>20251118008</v>
      </c>
      <c r="H114" s="20" t="s">
        <v>392</v>
      </c>
      <c r="I114" s="20" t="s">
        <v>195</v>
      </c>
      <c r="J114" s="20" t="s">
        <v>196</v>
      </c>
      <c r="K114" s="20" t="s">
        <v>217</v>
      </c>
      <c r="L114" s="20" t="s">
        <v>389</v>
      </c>
      <c r="M114" s="20">
        <v>1470.588</v>
      </c>
      <c r="N114" s="20">
        <v>-11.764706</v>
      </c>
      <c r="O114" s="20" t="s">
        <v>387</v>
      </c>
      <c r="P114" s="20" t="s">
        <v>200</v>
      </c>
      <c r="Q114" s="25">
        <f t="shared" ref="Q114:BC114" si="94">IFERROR((MAX(Q110:Q111)-MIN(Q110:Q111))/AVERAGE(MAX(Q110:Q111),MIN(Q110:Q111)),"")</f>
        <v>2.2226059127795707E-2</v>
      </c>
      <c r="R114" s="25">
        <f t="shared" si="94"/>
        <v>2.4693101770947808E-2</v>
      </c>
      <c r="S114" s="25">
        <f t="shared" si="94"/>
        <v>2.1781227350486775E-2</v>
      </c>
      <c r="T114" s="25">
        <f t="shared" si="94"/>
        <v>1.2026328737174382E-2</v>
      </c>
      <c r="U114" s="25">
        <f t="shared" si="94"/>
        <v>4.8243165842063538E-3</v>
      </c>
      <c r="V114" s="25">
        <f t="shared" si="94"/>
        <v>3.1822769741553097E-2</v>
      </c>
      <c r="W114" s="25">
        <f t="shared" si="94"/>
        <v>8.5427936656279745E-3</v>
      </c>
      <c r="X114" s="25">
        <f t="shared" si="94"/>
        <v>4.6339568757683249E-3</v>
      </c>
      <c r="Y114" s="25">
        <f t="shared" si="94"/>
        <v>1.5511432874850408E-2</v>
      </c>
      <c r="Z114" s="25">
        <f t="shared" si="94"/>
        <v>1.8010310864526532E-2</v>
      </c>
      <c r="AA114" s="25">
        <f t="shared" si="94"/>
        <v>8.3283523065717305E-3</v>
      </c>
      <c r="AB114" s="25">
        <f t="shared" si="94"/>
        <v>4.7884071027339244E-3</v>
      </c>
      <c r="AC114" s="25">
        <f t="shared" si="94"/>
        <v>1.4579663199020203E-2</v>
      </c>
      <c r="AD114" s="25">
        <f t="shared" si="94"/>
        <v>1.5639654675833954E-2</v>
      </c>
      <c r="AE114" s="25">
        <f t="shared" si="94"/>
        <v>1.2896113565349318E-2</v>
      </c>
      <c r="AF114" s="25">
        <f t="shared" si="94"/>
        <v>6.6937994351071927E-3</v>
      </c>
      <c r="AG114" s="25">
        <f t="shared" si="94"/>
        <v>3.3458034526901901E-3</v>
      </c>
      <c r="AH114" s="25">
        <f t="shared" si="94"/>
        <v>1.1422819860485467E-2</v>
      </c>
      <c r="AI114" s="25">
        <f t="shared" si="94"/>
        <v>1.0850411486646335E-2</v>
      </c>
      <c r="AJ114" s="25">
        <f t="shared" si="94"/>
        <v>1.7792341019512909E-3</v>
      </c>
      <c r="AK114" s="25">
        <f t="shared" si="94"/>
        <v>1.6999799079034629E-2</v>
      </c>
      <c r="AL114" s="25">
        <f t="shared" si="94"/>
        <v>3.3178775207013921E-2</v>
      </c>
      <c r="AM114" s="25">
        <f t="shared" si="94"/>
        <v>3.1729226504043286E-2</v>
      </c>
      <c r="AN114" s="25">
        <f t="shared" si="94"/>
        <v>6.9904733499467395E-2</v>
      </c>
      <c r="AO114" s="25">
        <f t="shared" si="94"/>
        <v>2.3821536235379234E-2</v>
      </c>
      <c r="AP114" s="25">
        <f t="shared" si="94"/>
        <v>1.1399933195311662E-2</v>
      </c>
      <c r="AQ114" s="25">
        <f t="shared" si="94"/>
        <v>1.0520098546743637E-2</v>
      </c>
      <c r="AR114" s="25">
        <f t="shared" si="94"/>
        <v>3.155566847883217E-2</v>
      </c>
      <c r="AS114" s="25">
        <f t="shared" si="94"/>
        <v>1.3733972783520294E-2</v>
      </c>
      <c r="AT114" s="25">
        <f t="shared" si="94"/>
        <v>1.533875475476172E-2</v>
      </c>
      <c r="AU114" s="25">
        <f t="shared" si="94"/>
        <v>1.7692591857124212E-2</v>
      </c>
      <c r="AV114" s="25">
        <f t="shared" si="94"/>
        <v>1.227267473069584E-2</v>
      </c>
      <c r="AW114" s="25">
        <f t="shared" si="94"/>
        <v>1.7662101376626126E-2</v>
      </c>
      <c r="AX114" s="25">
        <f t="shared" si="94"/>
        <v>1.2962295537042584E-2</v>
      </c>
      <c r="AY114" s="25">
        <f t="shared" si="94"/>
        <v>6.1113803422365419E-4</v>
      </c>
      <c r="AZ114" s="25">
        <f t="shared" si="94"/>
        <v>8.2714687191237594E-3</v>
      </c>
      <c r="BA114" s="25">
        <f t="shared" si="94"/>
        <v>7.5975993017712252E-3</v>
      </c>
      <c r="BB114" s="25">
        <f t="shared" si="94"/>
        <v>4.4866373366025296E-3</v>
      </c>
      <c r="BC114" s="25">
        <f t="shared" si="94"/>
        <v>5.4114316941385509E-3</v>
      </c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</row>
    <row r="115" spans="1:133" ht="16.5" customHeight="1">
      <c r="A115" s="12">
        <v>90844</v>
      </c>
      <c r="B115" s="13">
        <v>45981.164583333331</v>
      </c>
      <c r="C115" s="12" t="s">
        <v>192</v>
      </c>
      <c r="D115" s="12" t="s">
        <v>193</v>
      </c>
      <c r="E115" s="12">
        <v>5841</v>
      </c>
      <c r="F115" s="12">
        <v>903</v>
      </c>
      <c r="G115" s="12">
        <v>20251030001</v>
      </c>
      <c r="H115" s="12" t="s">
        <v>400</v>
      </c>
      <c r="I115" s="12" t="s">
        <v>195</v>
      </c>
      <c r="J115" s="12" t="s">
        <v>196</v>
      </c>
      <c r="K115" s="12" t="s">
        <v>197</v>
      </c>
      <c r="L115" s="12" t="s">
        <v>292</v>
      </c>
      <c r="M115" s="12">
        <v>1470.588</v>
      </c>
      <c r="N115" s="12">
        <v>-11.764706</v>
      </c>
      <c r="O115" s="12" t="s">
        <v>199</v>
      </c>
      <c r="P115" s="12" t="s">
        <v>200</v>
      </c>
      <c r="Q115" s="14">
        <v>1052206</v>
      </c>
      <c r="R115" s="14">
        <v>3626629</v>
      </c>
      <c r="S115" s="15">
        <v>2386777</v>
      </c>
      <c r="T115" s="14">
        <v>32794272</v>
      </c>
      <c r="U115" s="14">
        <v>3092554</v>
      </c>
      <c r="V115" s="14">
        <v>4522918</v>
      </c>
      <c r="W115" s="14">
        <v>5450091</v>
      </c>
      <c r="X115" s="14">
        <v>7948310</v>
      </c>
      <c r="Y115" s="15">
        <v>10754611</v>
      </c>
      <c r="Z115" s="14">
        <v>11610606</v>
      </c>
      <c r="AA115" s="14">
        <v>19378794</v>
      </c>
      <c r="AB115" s="14">
        <v>718931</v>
      </c>
      <c r="AC115" s="15">
        <v>7396596</v>
      </c>
      <c r="AD115" s="15">
        <v>4307090</v>
      </c>
      <c r="AE115" s="15">
        <v>6374349</v>
      </c>
      <c r="AF115" s="15">
        <v>4685017</v>
      </c>
      <c r="AG115" s="15">
        <v>4561054</v>
      </c>
      <c r="AH115" s="15">
        <v>7071903</v>
      </c>
      <c r="AI115" s="15">
        <v>9132136</v>
      </c>
      <c r="AJ115" s="15">
        <v>5591214</v>
      </c>
      <c r="AK115" s="15">
        <v>4423892</v>
      </c>
      <c r="AL115" s="15">
        <v>2989442</v>
      </c>
      <c r="AM115" s="15">
        <v>6184031</v>
      </c>
      <c r="AN115" s="15">
        <v>5547130</v>
      </c>
      <c r="AO115" s="15">
        <v>4129086</v>
      </c>
      <c r="AP115" s="15">
        <v>7121629</v>
      </c>
      <c r="AQ115" s="15">
        <v>7261591</v>
      </c>
      <c r="AR115" s="15">
        <v>10681564</v>
      </c>
      <c r="AS115" s="15">
        <v>18166296</v>
      </c>
      <c r="AT115" s="15">
        <v>14809265</v>
      </c>
      <c r="AU115" s="15">
        <v>11097042</v>
      </c>
      <c r="AV115" s="15">
        <v>15542510</v>
      </c>
      <c r="AW115" s="15">
        <v>10234841</v>
      </c>
      <c r="AX115" s="15">
        <v>18832970</v>
      </c>
      <c r="AY115" s="15">
        <v>13257504</v>
      </c>
      <c r="AZ115" s="15">
        <v>13546273</v>
      </c>
      <c r="BA115" s="15">
        <v>12736820</v>
      </c>
      <c r="BB115" s="15">
        <v>13029846</v>
      </c>
      <c r="BC115" s="15">
        <v>13289078</v>
      </c>
      <c r="BD115" s="16"/>
      <c r="BE115" s="16"/>
      <c r="BF115" s="17"/>
      <c r="BG115" s="16"/>
      <c r="BH115" s="16"/>
      <c r="BI115" s="16"/>
      <c r="BJ115" s="16"/>
      <c r="BK115" s="16"/>
      <c r="BL115" s="17"/>
      <c r="BM115" s="16"/>
      <c r="BN115" s="16"/>
      <c r="BO115" s="16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8">
        <v>2.1309999999999998</v>
      </c>
      <c r="CR115" s="18">
        <v>2.16</v>
      </c>
      <c r="CS115" s="19">
        <v>2.58</v>
      </c>
      <c r="CT115" s="18">
        <v>2.7050000000000001</v>
      </c>
      <c r="CU115" s="18">
        <v>2.9380000000000002</v>
      </c>
      <c r="CV115" s="18">
        <v>3.2759999999999998</v>
      </c>
      <c r="CW115" s="18">
        <v>3.508</v>
      </c>
      <c r="CX115" s="18">
        <v>4.234</v>
      </c>
      <c r="CY115" s="19">
        <v>4.2519999999999998</v>
      </c>
      <c r="CZ115" s="18">
        <v>5.2629999999999999</v>
      </c>
      <c r="DA115" s="18">
        <v>6.59</v>
      </c>
      <c r="DB115" s="18">
        <v>6.59</v>
      </c>
      <c r="DC115" s="19">
        <v>1.5980000000000001</v>
      </c>
      <c r="DD115" s="19">
        <v>2.3940000000000001</v>
      </c>
      <c r="DE115" s="19">
        <v>2.4569999999999999</v>
      </c>
      <c r="DF115" s="19">
        <v>3.11</v>
      </c>
      <c r="DG115" s="19">
        <v>3.4830000000000001</v>
      </c>
      <c r="DH115" s="19">
        <v>3.7029999999999998</v>
      </c>
      <c r="DI115" s="19">
        <v>4.0220000000000002</v>
      </c>
      <c r="DJ115" s="19">
        <v>4.1050000000000004</v>
      </c>
      <c r="DK115" s="19">
        <v>4.6669999999999998</v>
      </c>
      <c r="DL115" s="19">
        <v>4.6840000000000002</v>
      </c>
      <c r="DM115" s="19">
        <v>5.0190000000000001</v>
      </c>
      <c r="DN115" s="19">
        <v>5.2279999999999998</v>
      </c>
      <c r="DO115" s="19">
        <v>5.32</v>
      </c>
      <c r="DP115" s="19">
        <v>5.5679999999999996</v>
      </c>
      <c r="DQ115" s="19">
        <v>5.6050000000000004</v>
      </c>
      <c r="DR115" s="19">
        <v>5.843</v>
      </c>
      <c r="DS115" s="19">
        <v>5.9089999999999998</v>
      </c>
      <c r="DT115" s="19">
        <v>5.9589999999999996</v>
      </c>
      <c r="DU115" s="19">
        <v>6.09</v>
      </c>
      <c r="DV115" s="19">
        <v>6.101</v>
      </c>
      <c r="DW115" s="19">
        <v>6.22</v>
      </c>
      <c r="DX115" s="19">
        <v>6.46</v>
      </c>
      <c r="DY115" s="19">
        <v>6.6849999999999996</v>
      </c>
      <c r="DZ115" s="19">
        <v>6.72</v>
      </c>
      <c r="EA115" s="19">
        <v>6.8179999999999996</v>
      </c>
      <c r="EB115" s="19">
        <v>7.3630000000000004</v>
      </c>
      <c r="EC115" s="19">
        <v>7.4470000000000001</v>
      </c>
    </row>
    <row r="116" spans="1:133" ht="16.5" customHeight="1">
      <c r="A116" s="12">
        <v>90845</v>
      </c>
      <c r="B116" s="13">
        <v>45981.175000000003</v>
      </c>
      <c r="C116" s="12" t="s">
        <v>192</v>
      </c>
      <c r="D116" s="12" t="s">
        <v>193</v>
      </c>
      <c r="E116" s="12">
        <v>5841</v>
      </c>
      <c r="F116" s="12">
        <v>903</v>
      </c>
      <c r="G116" s="12">
        <v>20251030001</v>
      </c>
      <c r="H116" s="12" t="s">
        <v>401</v>
      </c>
      <c r="I116" s="12" t="s">
        <v>195</v>
      </c>
      <c r="J116" s="12" t="s">
        <v>196</v>
      </c>
      <c r="K116" s="12" t="s">
        <v>197</v>
      </c>
      <c r="L116" s="12" t="s">
        <v>292</v>
      </c>
      <c r="M116" s="12">
        <v>1470.588</v>
      </c>
      <c r="N116" s="12">
        <v>-11.764706</v>
      </c>
      <c r="O116" s="12" t="s">
        <v>199</v>
      </c>
      <c r="P116" s="12" t="s">
        <v>200</v>
      </c>
      <c r="Q116" s="14">
        <v>1031109</v>
      </c>
      <c r="R116" s="14">
        <v>3751286</v>
      </c>
      <c r="S116" s="15">
        <v>2381064</v>
      </c>
      <c r="T116" s="14">
        <v>32240832</v>
      </c>
      <c r="U116" s="14">
        <v>3128749</v>
      </c>
      <c r="V116" s="14">
        <v>4612226</v>
      </c>
      <c r="W116" s="14">
        <v>5502452</v>
      </c>
      <c r="X116" s="14">
        <v>7884783</v>
      </c>
      <c r="Y116" s="15">
        <v>10622237</v>
      </c>
      <c r="Z116" s="14">
        <v>11464822</v>
      </c>
      <c r="AA116" s="14">
        <v>19692364</v>
      </c>
      <c r="AB116" s="14">
        <v>736794</v>
      </c>
      <c r="AC116" s="15">
        <v>7371281</v>
      </c>
      <c r="AD116" s="15">
        <v>4286026</v>
      </c>
      <c r="AE116" s="15">
        <v>6337010</v>
      </c>
      <c r="AF116" s="15">
        <v>4732796</v>
      </c>
      <c r="AG116" s="15">
        <v>4604027</v>
      </c>
      <c r="AH116" s="15">
        <v>7019643</v>
      </c>
      <c r="AI116" s="15">
        <v>8942410</v>
      </c>
      <c r="AJ116" s="15">
        <v>5543811</v>
      </c>
      <c r="AK116" s="15">
        <v>4313487</v>
      </c>
      <c r="AL116" s="15">
        <v>2907262</v>
      </c>
      <c r="AM116" s="15">
        <v>6043194</v>
      </c>
      <c r="AN116" s="15">
        <v>5424083</v>
      </c>
      <c r="AO116" s="15">
        <v>4054945</v>
      </c>
      <c r="AP116" s="15">
        <v>7036209</v>
      </c>
      <c r="AQ116" s="15">
        <v>7138281</v>
      </c>
      <c r="AR116" s="15">
        <v>10597777</v>
      </c>
      <c r="AS116" s="15">
        <v>17824463</v>
      </c>
      <c r="AT116" s="15">
        <v>14721937</v>
      </c>
      <c r="AU116" s="15">
        <v>10933880</v>
      </c>
      <c r="AV116" s="15">
        <v>15374115</v>
      </c>
      <c r="AW116" s="15">
        <v>10144431</v>
      </c>
      <c r="AX116" s="15">
        <v>18680380</v>
      </c>
      <c r="AY116" s="15">
        <v>13159427</v>
      </c>
      <c r="AZ116" s="15">
        <v>13378665</v>
      </c>
      <c r="BA116" s="15">
        <v>12680544</v>
      </c>
      <c r="BB116" s="15">
        <v>13006960</v>
      </c>
      <c r="BC116" s="15">
        <v>13226532</v>
      </c>
      <c r="BD116" s="16"/>
      <c r="BE116" s="16"/>
      <c r="BF116" s="17"/>
      <c r="BG116" s="16"/>
      <c r="BH116" s="16"/>
      <c r="BI116" s="16"/>
      <c r="BJ116" s="16"/>
      <c r="BK116" s="16"/>
      <c r="BL116" s="17"/>
      <c r="BM116" s="16"/>
      <c r="BN116" s="16"/>
      <c r="BO116" s="16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8">
        <v>2.1309999999999998</v>
      </c>
      <c r="CR116" s="18">
        <v>2.16</v>
      </c>
      <c r="CS116" s="19">
        <v>2.5790000000000002</v>
      </c>
      <c r="CT116" s="18">
        <v>2.7050000000000001</v>
      </c>
      <c r="CU116" s="18">
        <v>2.9380000000000002</v>
      </c>
      <c r="CV116" s="18">
        <v>3.282</v>
      </c>
      <c r="CW116" s="18">
        <v>3.5169999999999999</v>
      </c>
      <c r="CX116" s="18">
        <v>4.2409999999999997</v>
      </c>
      <c r="CY116" s="19">
        <v>4.258</v>
      </c>
      <c r="CZ116" s="18">
        <v>5.266</v>
      </c>
      <c r="DA116" s="18">
        <v>6.5919999999999996</v>
      </c>
      <c r="DB116" s="18">
        <v>6.593</v>
      </c>
      <c r="DC116" s="19">
        <v>1.5980000000000001</v>
      </c>
      <c r="DD116" s="19">
        <v>2.3929999999999998</v>
      </c>
      <c r="DE116" s="19">
        <v>2.456</v>
      </c>
      <c r="DF116" s="19">
        <v>3.1120000000000001</v>
      </c>
      <c r="DG116" s="19">
        <v>3.492</v>
      </c>
      <c r="DH116" s="19">
        <v>3.7130000000000001</v>
      </c>
      <c r="DI116" s="19">
        <v>4.0289999999999999</v>
      </c>
      <c r="DJ116" s="19">
        <v>4.1120000000000001</v>
      </c>
      <c r="DK116" s="19">
        <v>4.6710000000000003</v>
      </c>
      <c r="DL116" s="19">
        <v>4.6890000000000001</v>
      </c>
      <c r="DM116" s="19">
        <v>5.0220000000000002</v>
      </c>
      <c r="DN116" s="19">
        <v>5.2309999999999999</v>
      </c>
      <c r="DO116" s="19">
        <v>5.3230000000000004</v>
      </c>
      <c r="DP116" s="19">
        <v>5.57</v>
      </c>
      <c r="DQ116" s="19">
        <v>5.6079999999999997</v>
      </c>
      <c r="DR116" s="19">
        <v>5.8449999999999998</v>
      </c>
      <c r="DS116" s="19">
        <v>5.9109999999999996</v>
      </c>
      <c r="DT116" s="19">
        <v>5.9619999999999997</v>
      </c>
      <c r="DU116" s="19">
        <v>6.093</v>
      </c>
      <c r="DV116" s="19">
        <v>6.1029999999999998</v>
      </c>
      <c r="DW116" s="19">
        <v>6.2220000000000004</v>
      </c>
      <c r="DX116" s="19">
        <v>6.4630000000000001</v>
      </c>
      <c r="DY116" s="19">
        <v>6.6879999999999997</v>
      </c>
      <c r="DZ116" s="19">
        <v>6.7220000000000004</v>
      </c>
      <c r="EA116" s="19">
        <v>6.82</v>
      </c>
      <c r="EB116" s="19">
        <v>7.3650000000000002</v>
      </c>
      <c r="EC116" s="19">
        <v>7.4489999999999998</v>
      </c>
    </row>
    <row r="117" spans="1:133" ht="16.5" customHeight="1">
      <c r="A117" s="20" t="s">
        <v>402</v>
      </c>
      <c r="B117" s="21">
        <v>45981.175000000003</v>
      </c>
      <c r="C117" s="20" t="s">
        <v>205</v>
      </c>
      <c r="D117" s="20" t="s">
        <v>206</v>
      </c>
      <c r="E117" s="20">
        <v>5841</v>
      </c>
      <c r="F117" s="20">
        <v>903</v>
      </c>
      <c r="G117" s="20">
        <v>20251030001</v>
      </c>
      <c r="H117" s="20" t="s">
        <v>403</v>
      </c>
      <c r="I117" s="20" t="s">
        <v>208</v>
      </c>
      <c r="J117" s="20" t="s">
        <v>209</v>
      </c>
      <c r="K117" s="20" t="s">
        <v>210</v>
      </c>
      <c r="L117" s="20" t="s">
        <v>297</v>
      </c>
      <c r="M117" s="20">
        <v>1470.588</v>
      </c>
      <c r="N117" s="20">
        <v>-11.764706</v>
      </c>
      <c r="O117" s="20" t="s">
        <v>212</v>
      </c>
      <c r="P117" s="20" t="s">
        <v>213</v>
      </c>
      <c r="Q117" s="22">
        <f t="shared" ref="Q117:BC117" si="95">IFERROR(AVERAGE(Q115:Q116),"")</f>
        <v>1041657.5</v>
      </c>
      <c r="R117" s="22">
        <f t="shared" si="95"/>
        <v>3688957.5</v>
      </c>
      <c r="S117" s="22">
        <f t="shared" si="95"/>
        <v>2383920.5</v>
      </c>
      <c r="T117" s="22">
        <f t="shared" si="95"/>
        <v>32517552</v>
      </c>
      <c r="U117" s="22">
        <f t="shared" si="95"/>
        <v>3110651.5</v>
      </c>
      <c r="V117" s="22">
        <f t="shared" si="95"/>
        <v>4567572</v>
      </c>
      <c r="W117" s="22">
        <f t="shared" si="95"/>
        <v>5476271.5</v>
      </c>
      <c r="X117" s="22">
        <f t="shared" si="95"/>
        <v>7916546.5</v>
      </c>
      <c r="Y117" s="22">
        <f t="shared" si="95"/>
        <v>10688424</v>
      </c>
      <c r="Z117" s="22">
        <f t="shared" si="95"/>
        <v>11537714</v>
      </c>
      <c r="AA117" s="22">
        <f t="shared" si="95"/>
        <v>19535579</v>
      </c>
      <c r="AB117" s="22">
        <f t="shared" si="95"/>
        <v>727862.5</v>
      </c>
      <c r="AC117" s="22">
        <f t="shared" si="95"/>
        <v>7383938.5</v>
      </c>
      <c r="AD117" s="22">
        <f t="shared" si="95"/>
        <v>4296558</v>
      </c>
      <c r="AE117" s="22">
        <f t="shared" si="95"/>
        <v>6355679.5</v>
      </c>
      <c r="AF117" s="22">
        <f t="shared" si="95"/>
        <v>4708906.5</v>
      </c>
      <c r="AG117" s="22">
        <f t="shared" si="95"/>
        <v>4582540.5</v>
      </c>
      <c r="AH117" s="22">
        <f t="shared" si="95"/>
        <v>7045773</v>
      </c>
      <c r="AI117" s="22">
        <f t="shared" si="95"/>
        <v>9037273</v>
      </c>
      <c r="AJ117" s="22">
        <f t="shared" si="95"/>
        <v>5567512.5</v>
      </c>
      <c r="AK117" s="22">
        <f t="shared" si="95"/>
        <v>4368689.5</v>
      </c>
      <c r="AL117" s="22">
        <f t="shared" si="95"/>
        <v>2948352</v>
      </c>
      <c r="AM117" s="22">
        <f t="shared" si="95"/>
        <v>6113612.5</v>
      </c>
      <c r="AN117" s="22">
        <f t="shared" si="95"/>
        <v>5485606.5</v>
      </c>
      <c r="AO117" s="22">
        <f t="shared" si="95"/>
        <v>4092015.5</v>
      </c>
      <c r="AP117" s="22">
        <f t="shared" si="95"/>
        <v>7078919</v>
      </c>
      <c r="AQ117" s="22">
        <f t="shared" si="95"/>
        <v>7199936</v>
      </c>
      <c r="AR117" s="22">
        <f t="shared" si="95"/>
        <v>10639670.5</v>
      </c>
      <c r="AS117" s="22">
        <f t="shared" si="95"/>
        <v>17995379.5</v>
      </c>
      <c r="AT117" s="22">
        <f t="shared" si="95"/>
        <v>14765601</v>
      </c>
      <c r="AU117" s="22">
        <f t="shared" si="95"/>
        <v>11015461</v>
      </c>
      <c r="AV117" s="22">
        <f t="shared" si="95"/>
        <v>15458312.5</v>
      </c>
      <c r="AW117" s="22">
        <f t="shared" si="95"/>
        <v>10189636</v>
      </c>
      <c r="AX117" s="22">
        <f t="shared" si="95"/>
        <v>18756675</v>
      </c>
      <c r="AY117" s="22">
        <f t="shared" si="95"/>
        <v>13208465.5</v>
      </c>
      <c r="AZ117" s="22">
        <f t="shared" si="95"/>
        <v>13462469</v>
      </c>
      <c r="BA117" s="22">
        <f t="shared" si="95"/>
        <v>12708682</v>
      </c>
      <c r="BB117" s="22">
        <f t="shared" si="95"/>
        <v>13018403</v>
      </c>
      <c r="BC117" s="22">
        <f t="shared" si="95"/>
        <v>13257805</v>
      </c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</row>
    <row r="118" spans="1:133" ht="16.5" customHeight="1">
      <c r="A118" s="20" t="s">
        <v>404</v>
      </c>
      <c r="B118" s="21">
        <v>45981.175000000003</v>
      </c>
      <c r="C118" s="20" t="s">
        <v>192</v>
      </c>
      <c r="D118" s="20" t="s">
        <v>193</v>
      </c>
      <c r="E118" s="20">
        <v>5841</v>
      </c>
      <c r="F118" s="20">
        <v>903</v>
      </c>
      <c r="G118" s="20">
        <v>20251030001</v>
      </c>
      <c r="H118" s="20" t="s">
        <v>401</v>
      </c>
      <c r="I118" s="20" t="s">
        <v>195</v>
      </c>
      <c r="J118" s="20" t="s">
        <v>196</v>
      </c>
      <c r="K118" s="20" t="s">
        <v>197</v>
      </c>
      <c r="L118" s="20" t="s">
        <v>292</v>
      </c>
      <c r="M118" s="20">
        <v>1470.588</v>
      </c>
      <c r="N118" s="20">
        <v>-11.764706</v>
      </c>
      <c r="O118" s="20" t="s">
        <v>199</v>
      </c>
      <c r="P118" s="20" t="s">
        <v>200</v>
      </c>
      <c r="Q118" s="25">
        <f t="shared" ref="Q118:BC118" si="96">IFERROR((Q117-Q96)/AVERAGE(Q117,Q96),"")</f>
        <v>-3.5694881015098961E-2</v>
      </c>
      <c r="R118" s="25">
        <f t="shared" si="96"/>
        <v>-2.6608856891719344E-2</v>
      </c>
      <c r="S118" s="25">
        <f t="shared" si="96"/>
        <v>-1.7939328130527704E-2</v>
      </c>
      <c r="T118" s="25">
        <f t="shared" si="96"/>
        <v>-1.7806581755510708E-2</v>
      </c>
      <c r="U118" s="25">
        <f t="shared" si="96"/>
        <v>-1.8238422083667771E-2</v>
      </c>
      <c r="V118" s="25">
        <f t="shared" si="96"/>
        <v>8.4486528738144141E-3</v>
      </c>
      <c r="W118" s="25">
        <f t="shared" si="96"/>
        <v>-6.0600789353158144E-3</v>
      </c>
      <c r="X118" s="25">
        <f t="shared" si="96"/>
        <v>-1.3781699858812233E-2</v>
      </c>
      <c r="Y118" s="25">
        <f t="shared" si="96"/>
        <v>-6.9770284918210957E-3</v>
      </c>
      <c r="Z118" s="25">
        <f t="shared" si="96"/>
        <v>-5.297838261783655E-2</v>
      </c>
      <c r="AA118" s="25">
        <f t="shared" si="96"/>
        <v>-8.6383391506434214E-3</v>
      </c>
      <c r="AB118" s="25">
        <f t="shared" si="96"/>
        <v>-1.2857439268768121E-2</v>
      </c>
      <c r="AC118" s="25">
        <f t="shared" si="96"/>
        <v>-1.8963139636896314E-2</v>
      </c>
      <c r="AD118" s="25">
        <f t="shared" si="96"/>
        <v>-1.3493635659816129E-2</v>
      </c>
      <c r="AE118" s="25">
        <f t="shared" si="96"/>
        <v>-1.2722764558972264E-2</v>
      </c>
      <c r="AF118" s="25">
        <f t="shared" si="96"/>
        <v>-1.666725371612919E-3</v>
      </c>
      <c r="AG118" s="25">
        <f t="shared" si="96"/>
        <v>-1.3134657226484063E-2</v>
      </c>
      <c r="AH118" s="25">
        <f t="shared" si="96"/>
        <v>-1.7370724751940882E-2</v>
      </c>
      <c r="AI118" s="25">
        <f t="shared" si="96"/>
        <v>-2.1797277065523306E-2</v>
      </c>
      <c r="AJ118" s="25">
        <f t="shared" si="96"/>
        <v>-1.4200087127109946E-2</v>
      </c>
      <c r="AK118" s="25">
        <f t="shared" si="96"/>
        <v>-2.1065217307601275E-2</v>
      </c>
      <c r="AL118" s="25">
        <f t="shared" si="96"/>
        <v>-3.2931782639559773E-2</v>
      </c>
      <c r="AM118" s="25">
        <f t="shared" si="96"/>
        <v>-3.1107589488092158E-2</v>
      </c>
      <c r="AN118" s="25">
        <f t="shared" si="96"/>
        <v>-6.4781209956578809E-2</v>
      </c>
      <c r="AO118" s="25">
        <f t="shared" si="96"/>
        <v>-3.1958549125611802E-2</v>
      </c>
      <c r="AP118" s="25">
        <f t="shared" si="96"/>
        <v>-1.4964142092926553E-2</v>
      </c>
      <c r="AQ118" s="25">
        <f t="shared" si="96"/>
        <v>-2.0709405359808506E-2</v>
      </c>
      <c r="AR118" s="25">
        <f t="shared" si="96"/>
        <v>-2.720602373470736E-2</v>
      </c>
      <c r="AS118" s="25">
        <f t="shared" si="96"/>
        <v>-2.2988386414069348E-2</v>
      </c>
      <c r="AT118" s="25">
        <f t="shared" si="96"/>
        <v>-2.5714605563962288E-2</v>
      </c>
      <c r="AU118" s="25">
        <f t="shared" si="96"/>
        <v>-2.6185588577262348E-2</v>
      </c>
      <c r="AV118" s="25">
        <f t="shared" si="96"/>
        <v>-1.5967493738737928E-2</v>
      </c>
      <c r="AW118" s="25">
        <f t="shared" si="96"/>
        <v>-3.0169638610208938E-2</v>
      </c>
      <c r="AX118" s="25">
        <f t="shared" si="96"/>
        <v>-2.1884931547300465E-2</v>
      </c>
      <c r="AY118" s="25">
        <f t="shared" si="96"/>
        <v>-2.4642715655635337E-2</v>
      </c>
      <c r="AZ118" s="25">
        <f t="shared" si="96"/>
        <v>-2.3148742907846232E-2</v>
      </c>
      <c r="BA118" s="25">
        <f t="shared" si="96"/>
        <v>-2.5746446892576828E-2</v>
      </c>
      <c r="BB118" s="25">
        <f t="shared" si="96"/>
        <v>-2.7268479152985192E-2</v>
      </c>
      <c r="BC118" s="25">
        <f t="shared" si="96"/>
        <v>-2.0190419849786943E-2</v>
      </c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</row>
    <row r="119" spans="1:133" ht="16.5" customHeight="1">
      <c r="A119" s="20" t="s">
        <v>405</v>
      </c>
      <c r="B119" s="21">
        <v>45981.175000000003</v>
      </c>
      <c r="C119" s="20" t="s">
        <v>192</v>
      </c>
      <c r="D119" s="20" t="s">
        <v>193</v>
      </c>
      <c r="E119" s="20">
        <v>5841</v>
      </c>
      <c r="F119" s="20">
        <v>903</v>
      </c>
      <c r="G119" s="20">
        <v>20251030001</v>
      </c>
      <c r="H119" s="20" t="s">
        <v>401</v>
      </c>
      <c r="I119" s="20" t="s">
        <v>195</v>
      </c>
      <c r="J119" s="20" t="s">
        <v>196</v>
      </c>
      <c r="K119" s="20" t="s">
        <v>197</v>
      </c>
      <c r="L119" s="20" t="s">
        <v>292</v>
      </c>
      <c r="M119" s="20">
        <v>1470.588</v>
      </c>
      <c r="N119" s="20">
        <v>-11.764706</v>
      </c>
      <c r="O119" s="20" t="s">
        <v>199</v>
      </c>
      <c r="P119" s="20" t="s">
        <v>200</v>
      </c>
      <c r="Q119" s="25">
        <f t="shared" ref="Q119:BC119" si="97">IFERROR((MAX(Q115:Q116)-MIN(Q115:Q116))/AVERAGE(MAX(Q115:Q116),MIN(Q115:Q116)),"")</f>
        <v>2.0253298229024417E-2</v>
      </c>
      <c r="R119" s="25">
        <f t="shared" si="97"/>
        <v>3.3791931731390237E-2</v>
      </c>
      <c r="S119" s="25">
        <f t="shared" si="97"/>
        <v>2.3964725333751693E-3</v>
      </c>
      <c r="T119" s="25">
        <f t="shared" si="97"/>
        <v>1.7019731374612702E-2</v>
      </c>
      <c r="U119" s="25">
        <f t="shared" si="97"/>
        <v>1.1635826128385002E-2</v>
      </c>
      <c r="V119" s="25">
        <f t="shared" si="97"/>
        <v>1.9552620079114243E-2</v>
      </c>
      <c r="W119" s="25">
        <f t="shared" si="97"/>
        <v>9.5614324454147311E-3</v>
      </c>
      <c r="X119" s="25">
        <f t="shared" si="97"/>
        <v>8.0245849626475376E-3</v>
      </c>
      <c r="Y119" s="25">
        <f t="shared" si="97"/>
        <v>1.2384800602970092E-2</v>
      </c>
      <c r="Z119" s="25">
        <f t="shared" si="97"/>
        <v>1.2635431940850674E-2</v>
      </c>
      <c r="AA119" s="25">
        <f t="shared" si="97"/>
        <v>1.6051226329150521E-2</v>
      </c>
      <c r="AB119" s="25">
        <f t="shared" si="97"/>
        <v>2.4541723196345462E-2</v>
      </c>
      <c r="AC119" s="25">
        <f t="shared" si="97"/>
        <v>3.4283871676341832E-3</v>
      </c>
      <c r="AD119" s="25">
        <f t="shared" si="97"/>
        <v>4.9025289545724738E-3</v>
      </c>
      <c r="AE119" s="25">
        <f t="shared" si="97"/>
        <v>5.8749029116398959E-3</v>
      </c>
      <c r="AF119" s="25">
        <f t="shared" si="97"/>
        <v>1.0146517031077173E-2</v>
      </c>
      <c r="AG119" s="25">
        <f t="shared" si="97"/>
        <v>9.3775494182757359E-3</v>
      </c>
      <c r="AH119" s="25">
        <f t="shared" si="97"/>
        <v>7.4172131290633405E-3</v>
      </c>
      <c r="AI119" s="25">
        <f t="shared" si="97"/>
        <v>2.0993722331946817E-2</v>
      </c>
      <c r="AJ119" s="25">
        <f t="shared" si="97"/>
        <v>8.5142152801632679E-3</v>
      </c>
      <c r="AK119" s="25">
        <f t="shared" si="97"/>
        <v>2.5271880732196692E-2</v>
      </c>
      <c r="AL119" s="25">
        <f t="shared" si="97"/>
        <v>2.7873198315533559E-2</v>
      </c>
      <c r="AM119" s="25">
        <f t="shared" si="97"/>
        <v>2.3036625235897761E-2</v>
      </c>
      <c r="AN119" s="25">
        <f t="shared" si="97"/>
        <v>2.2430883440144676E-2</v>
      </c>
      <c r="AO119" s="25">
        <f t="shared" si="97"/>
        <v>1.8118455318656541E-2</v>
      </c>
      <c r="AP119" s="25">
        <f t="shared" si="97"/>
        <v>1.2066814156229221E-2</v>
      </c>
      <c r="AQ119" s="25">
        <f t="shared" si="97"/>
        <v>1.7126541124809998E-2</v>
      </c>
      <c r="AR119" s="25">
        <f t="shared" si="97"/>
        <v>7.8749619172886979E-3</v>
      </c>
      <c r="AS119" s="25">
        <f t="shared" si="97"/>
        <v>1.8995598286771335E-2</v>
      </c>
      <c r="AT119" s="25">
        <f t="shared" si="97"/>
        <v>5.9142868617403383E-3</v>
      </c>
      <c r="AU119" s="25">
        <f t="shared" si="97"/>
        <v>1.481209002510199E-2</v>
      </c>
      <c r="AV119" s="25">
        <f t="shared" si="97"/>
        <v>1.0893491770204542E-2</v>
      </c>
      <c r="AW119" s="25">
        <f t="shared" si="97"/>
        <v>8.8727408908424212E-3</v>
      </c>
      <c r="AX119" s="25">
        <f t="shared" si="97"/>
        <v>8.1352371888940879E-3</v>
      </c>
      <c r="AY119" s="25">
        <f t="shared" si="97"/>
        <v>7.4253137126337647E-3</v>
      </c>
      <c r="AZ119" s="25">
        <f t="shared" si="97"/>
        <v>1.2450019383517244E-2</v>
      </c>
      <c r="BA119" s="25">
        <f t="shared" si="97"/>
        <v>4.4281539187147811E-3</v>
      </c>
      <c r="BB119" s="25">
        <f t="shared" si="97"/>
        <v>1.7579729249432516E-3</v>
      </c>
      <c r="BC119" s="25">
        <f t="shared" si="97"/>
        <v>4.717673853250972E-3</v>
      </c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</row>
    <row r="120" spans="1:133" ht="16.5" customHeight="1">
      <c r="A120" s="20" t="s">
        <v>406</v>
      </c>
      <c r="B120" s="21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2">
        <v>115.5</v>
      </c>
      <c r="R120" s="22">
        <v>200</v>
      </c>
      <c r="S120" s="22">
        <v>115.5</v>
      </c>
      <c r="T120" s="22">
        <v>115.5</v>
      </c>
      <c r="U120" s="22">
        <v>115.5</v>
      </c>
      <c r="V120" s="22">
        <v>115.5</v>
      </c>
      <c r="W120" s="22">
        <v>115.5</v>
      </c>
      <c r="X120" s="22">
        <v>115.5</v>
      </c>
      <c r="Y120" s="22">
        <v>115.5</v>
      </c>
      <c r="Z120" s="22">
        <v>115.5</v>
      </c>
      <c r="AA120" s="22">
        <v>115.5</v>
      </c>
      <c r="AB120" s="22"/>
      <c r="AC120" s="22">
        <v>115.5</v>
      </c>
      <c r="AD120" s="22">
        <v>115.5</v>
      </c>
      <c r="AE120" s="22">
        <v>115.5</v>
      </c>
      <c r="AF120" s="22">
        <v>115.5</v>
      </c>
      <c r="AG120" s="22">
        <v>115.5</v>
      </c>
      <c r="AH120" s="22">
        <v>115.5</v>
      </c>
      <c r="AI120" s="22">
        <v>115.5</v>
      </c>
      <c r="AJ120" s="22">
        <v>115.5</v>
      </c>
      <c r="AK120" s="22">
        <v>115.5</v>
      </c>
      <c r="AL120" s="22">
        <v>115.5</v>
      </c>
      <c r="AM120" s="22">
        <v>115.5</v>
      </c>
      <c r="AN120" s="22">
        <v>115.5</v>
      </c>
      <c r="AO120" s="22">
        <v>115.5</v>
      </c>
      <c r="AP120" s="22">
        <v>115.5</v>
      </c>
      <c r="AQ120" s="22">
        <v>115.5</v>
      </c>
      <c r="AR120" s="22">
        <v>115.5</v>
      </c>
      <c r="AS120" s="22">
        <v>115.5</v>
      </c>
      <c r="AT120" s="22">
        <v>115.5</v>
      </c>
      <c r="AU120" s="22">
        <v>115.5</v>
      </c>
      <c r="AV120" s="22">
        <v>115.5</v>
      </c>
      <c r="AW120" s="22">
        <v>115.5</v>
      </c>
      <c r="AX120" s="22">
        <v>115.5</v>
      </c>
      <c r="AY120" s="22">
        <v>115.5</v>
      </c>
      <c r="AZ120" s="22">
        <v>115.5</v>
      </c>
      <c r="BA120" s="22">
        <v>115.5</v>
      </c>
      <c r="BB120" s="22">
        <v>115.5</v>
      </c>
      <c r="BC120" s="22">
        <v>115.5</v>
      </c>
      <c r="BD120" s="23">
        <v>115.5</v>
      </c>
      <c r="BE120" s="23">
        <v>200</v>
      </c>
      <c r="BF120" s="23">
        <v>115.5</v>
      </c>
      <c r="BG120" s="23">
        <v>115.5</v>
      </c>
      <c r="BH120" s="23">
        <v>115.5</v>
      </c>
      <c r="BI120" s="23">
        <v>115.5</v>
      </c>
      <c r="BJ120" s="23">
        <v>115.5</v>
      </c>
      <c r="BK120" s="23">
        <v>115.5</v>
      </c>
      <c r="BL120" s="23">
        <v>115.5</v>
      </c>
      <c r="BM120" s="23">
        <v>115.5</v>
      </c>
      <c r="BN120" s="23">
        <v>115.5</v>
      </c>
      <c r="BO120" s="23"/>
      <c r="BP120" s="23">
        <v>115.5</v>
      </c>
      <c r="BQ120" s="23">
        <v>115.5</v>
      </c>
      <c r="BR120" s="23">
        <v>115.5</v>
      </c>
      <c r="BS120" s="23">
        <v>115.5</v>
      </c>
      <c r="BT120" s="23">
        <v>115.5</v>
      </c>
      <c r="BU120" s="23">
        <v>115.5</v>
      </c>
      <c r="BV120" s="23">
        <v>115.5</v>
      </c>
      <c r="BW120" s="23">
        <v>115.5</v>
      </c>
      <c r="BX120" s="23">
        <v>115.5</v>
      </c>
      <c r="BY120" s="23">
        <v>115.5</v>
      </c>
      <c r="BZ120" s="23">
        <v>115.5</v>
      </c>
      <c r="CA120" s="23">
        <v>115.5</v>
      </c>
      <c r="CB120" s="23">
        <v>115.5</v>
      </c>
      <c r="CC120" s="23">
        <v>115.5</v>
      </c>
      <c r="CD120" s="23">
        <v>115.5</v>
      </c>
      <c r="CE120" s="23">
        <v>115.5</v>
      </c>
      <c r="CF120" s="23">
        <v>115.5</v>
      </c>
      <c r="CG120" s="23">
        <v>115.5</v>
      </c>
      <c r="CH120" s="23">
        <v>115.5</v>
      </c>
      <c r="CI120" s="23">
        <v>115.5</v>
      </c>
      <c r="CJ120" s="23">
        <v>115.5</v>
      </c>
      <c r="CK120" s="23">
        <v>115.5</v>
      </c>
      <c r="CL120" s="23">
        <v>115.5</v>
      </c>
      <c r="CM120" s="23">
        <v>115.5</v>
      </c>
      <c r="CN120" s="23">
        <v>115.5</v>
      </c>
      <c r="CO120" s="23">
        <v>115.5</v>
      </c>
      <c r="CP120" s="23">
        <v>115.5</v>
      </c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</row>
    <row r="121" spans="1:133" ht="16.5" customHeight="1">
      <c r="A121" s="20" t="s">
        <v>407</v>
      </c>
      <c r="B121" s="21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2">
        <v>84.5</v>
      </c>
      <c r="R121" s="22">
        <v>84.5</v>
      </c>
      <c r="S121" s="22">
        <v>84.5</v>
      </c>
      <c r="T121" s="22">
        <v>84.5</v>
      </c>
      <c r="U121" s="22">
        <v>84.5</v>
      </c>
      <c r="V121" s="22">
        <v>84.5</v>
      </c>
      <c r="W121" s="22">
        <v>84.5</v>
      </c>
      <c r="X121" s="22">
        <v>84.5</v>
      </c>
      <c r="Y121" s="22">
        <v>84.5</v>
      </c>
      <c r="Z121" s="22">
        <v>84.5</v>
      </c>
      <c r="AA121" s="22">
        <v>84.5</v>
      </c>
      <c r="AB121" s="22"/>
      <c r="AC121" s="22">
        <v>84.5</v>
      </c>
      <c r="AD121" s="22">
        <v>84.5</v>
      </c>
      <c r="AE121" s="22">
        <v>84.5</v>
      </c>
      <c r="AF121" s="22">
        <v>84.5</v>
      </c>
      <c r="AG121" s="22">
        <v>84.5</v>
      </c>
      <c r="AH121" s="22">
        <v>84.5</v>
      </c>
      <c r="AI121" s="22">
        <v>84.5</v>
      </c>
      <c r="AJ121" s="22">
        <v>84.5</v>
      </c>
      <c r="AK121" s="22">
        <v>84.5</v>
      </c>
      <c r="AL121" s="22">
        <v>84.5</v>
      </c>
      <c r="AM121" s="22">
        <v>84.5</v>
      </c>
      <c r="AN121" s="22">
        <v>84.5</v>
      </c>
      <c r="AO121" s="22">
        <v>84.5</v>
      </c>
      <c r="AP121" s="22">
        <v>84.5</v>
      </c>
      <c r="AQ121" s="22">
        <v>84.5</v>
      </c>
      <c r="AR121" s="22">
        <v>84.5</v>
      </c>
      <c r="AS121" s="22">
        <v>84.5</v>
      </c>
      <c r="AT121" s="22">
        <v>84.5</v>
      </c>
      <c r="AU121" s="22">
        <v>84.5</v>
      </c>
      <c r="AV121" s="22">
        <v>84.5</v>
      </c>
      <c r="AW121" s="22">
        <v>84.5</v>
      </c>
      <c r="AX121" s="22">
        <v>84.5</v>
      </c>
      <c r="AY121" s="22">
        <v>84.5</v>
      </c>
      <c r="AZ121" s="22">
        <v>84.5</v>
      </c>
      <c r="BA121" s="22">
        <v>84.5</v>
      </c>
      <c r="BB121" s="22">
        <v>84.5</v>
      </c>
      <c r="BC121" s="22">
        <v>84.5</v>
      </c>
      <c r="BD121" s="23">
        <v>84.5</v>
      </c>
      <c r="BE121" s="23">
        <v>84.5</v>
      </c>
      <c r="BF121" s="23">
        <v>84.5</v>
      </c>
      <c r="BG121" s="23">
        <v>84.5</v>
      </c>
      <c r="BH121" s="23">
        <v>84.5</v>
      </c>
      <c r="BI121" s="23">
        <v>84.5</v>
      </c>
      <c r="BJ121" s="23">
        <v>84.5</v>
      </c>
      <c r="BK121" s="23">
        <v>84.5</v>
      </c>
      <c r="BL121" s="23">
        <v>84.5</v>
      </c>
      <c r="BM121" s="23">
        <v>84.5</v>
      </c>
      <c r="BN121" s="23">
        <v>84.5</v>
      </c>
      <c r="BO121" s="23"/>
      <c r="BP121" s="23">
        <v>84.5</v>
      </c>
      <c r="BQ121" s="23">
        <v>84.5</v>
      </c>
      <c r="BR121" s="23">
        <v>84.5</v>
      </c>
      <c r="BS121" s="23">
        <v>84.5</v>
      </c>
      <c r="BT121" s="23">
        <v>84.5</v>
      </c>
      <c r="BU121" s="23">
        <v>84.5</v>
      </c>
      <c r="BV121" s="23">
        <v>84.5</v>
      </c>
      <c r="BW121" s="23">
        <v>84.5</v>
      </c>
      <c r="BX121" s="23">
        <v>84.5</v>
      </c>
      <c r="BY121" s="23">
        <v>84.5</v>
      </c>
      <c r="BZ121" s="23">
        <v>84.5</v>
      </c>
      <c r="CA121" s="23">
        <v>84.5</v>
      </c>
      <c r="CB121" s="23">
        <v>84.5</v>
      </c>
      <c r="CC121" s="23">
        <v>84.5</v>
      </c>
      <c r="CD121" s="23">
        <v>84.5</v>
      </c>
      <c r="CE121" s="23">
        <v>84.5</v>
      </c>
      <c r="CF121" s="23">
        <v>84.5</v>
      </c>
      <c r="CG121" s="23">
        <v>84.5</v>
      </c>
      <c r="CH121" s="23">
        <v>84.5</v>
      </c>
      <c r="CI121" s="23">
        <v>84.5</v>
      </c>
      <c r="CJ121" s="23">
        <v>84.5</v>
      </c>
      <c r="CK121" s="23">
        <v>84.5</v>
      </c>
      <c r="CL121" s="23">
        <v>84.5</v>
      </c>
      <c r="CM121" s="23">
        <v>84.5</v>
      </c>
      <c r="CN121" s="23">
        <v>84.5</v>
      </c>
      <c r="CO121" s="23">
        <v>84.5</v>
      </c>
      <c r="CP121" s="23">
        <v>84.5</v>
      </c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</row>
    <row r="122" spans="1:133" ht="16.5" customHeight="1"/>
  </sheetData>
  <phoneticPr fontId="2" type="noConversion"/>
  <conditionalFormatting sqref="Q10:BC10">
    <cfRule type="expression" dxfId="27" priority="1" stopIfTrue="1">
      <formula>AND(Q10&lt;&gt;"",Q10^2&gt;=0.01)</formula>
    </cfRule>
  </conditionalFormatting>
  <conditionalFormatting sqref="Q18:BC18">
    <cfRule type="expression" dxfId="26" priority="2" stopIfTrue="1">
      <formula>AND(Q18&lt;&gt;"",Q18^2&gt;=0.01)</formula>
    </cfRule>
  </conditionalFormatting>
  <conditionalFormatting sqref="Q26:BC26">
    <cfRule type="expression" dxfId="25" priority="3" stopIfTrue="1">
      <formula>AND(Q26&lt;&gt;"",Q26^2&gt;=0.01)</formula>
    </cfRule>
  </conditionalFormatting>
  <conditionalFormatting sqref="Q30:BC30">
    <cfRule type="expression" dxfId="24" priority="4" stopIfTrue="1">
      <formula>AND(Q30&lt;&gt;"",Q30^2&gt;=0.01)</formula>
    </cfRule>
  </conditionalFormatting>
  <conditionalFormatting sqref="Q31:BC31">
    <cfRule type="expression" dxfId="23" priority="5" stopIfTrue="1">
      <formula>AND(Q31&lt;&gt;"",Q31^2&gt;=0.01)</formula>
    </cfRule>
  </conditionalFormatting>
  <conditionalFormatting sqref="Q39:BC39">
    <cfRule type="expression" dxfId="22" priority="6" stopIfTrue="1">
      <formula>AND(Q39&lt;&gt;"",Q39^2&gt;=0.01)</formula>
    </cfRule>
  </conditionalFormatting>
  <conditionalFormatting sqref="Q47:BC47">
    <cfRule type="expression" dxfId="21" priority="7" stopIfTrue="1">
      <formula>AND(Q47&lt;&gt;"",Q47^2&gt;=0.01)</formula>
    </cfRule>
  </conditionalFormatting>
  <conditionalFormatting sqref="Q55:BC55">
    <cfRule type="expression" dxfId="20" priority="8" stopIfTrue="1">
      <formula>AND(Q55&lt;&gt;"",Q55^2&gt;=0.01)</formula>
    </cfRule>
  </conditionalFormatting>
  <conditionalFormatting sqref="Q56:BC56">
    <cfRule type="expression" dxfId="19" priority="9" stopIfTrue="1">
      <formula>AND(Q56&lt;&gt;"",Q56^2&gt;=0.01)</formula>
    </cfRule>
  </conditionalFormatting>
  <conditionalFormatting sqref="Q64:BC64">
    <cfRule type="expression" dxfId="18" priority="10" stopIfTrue="1">
      <formula>AND(Q64&lt;&gt;"",Q64^2&gt;=0.01)</formula>
    </cfRule>
  </conditionalFormatting>
  <conditionalFormatting sqref="Q72:BC72">
    <cfRule type="expression" dxfId="17" priority="11" stopIfTrue="1">
      <formula>AND(Q72&lt;&gt;"",Q72^2&gt;=0.01)</formula>
    </cfRule>
  </conditionalFormatting>
  <conditionalFormatting sqref="Q76:BC76">
    <cfRule type="expression" dxfId="16" priority="12" stopIfTrue="1">
      <formula>AND(Q76&lt;&gt;"",Q76^2&gt;=0.01)</formula>
    </cfRule>
  </conditionalFormatting>
  <conditionalFormatting sqref="Q77:BC77">
    <cfRule type="expression" dxfId="15" priority="13" stopIfTrue="1">
      <formula>AND(Q77&lt;&gt;"",Q77^2&gt;=0.01)</formula>
    </cfRule>
  </conditionalFormatting>
  <conditionalFormatting sqref="Q85:BC85">
    <cfRule type="expression" dxfId="14" priority="14" stopIfTrue="1">
      <formula>AND(Q85&lt;&gt;"",Q85^2&gt;=0.01)</formula>
    </cfRule>
  </conditionalFormatting>
  <conditionalFormatting sqref="Q93:BC93">
    <cfRule type="expression" dxfId="13" priority="15" stopIfTrue="1">
      <formula>AND(Q93&lt;&gt;"",Q93^2&gt;=0.01)</formula>
    </cfRule>
  </conditionalFormatting>
  <conditionalFormatting sqref="Q97:BC97">
    <cfRule type="expression" dxfId="12" priority="16" stopIfTrue="1">
      <formula>AND(Q97&lt;&gt;"",Q97^2&gt;=0.01)</formula>
    </cfRule>
  </conditionalFormatting>
  <conditionalFormatting sqref="Q98:BC98">
    <cfRule type="expression" dxfId="11" priority="17" stopIfTrue="1">
      <formula>AND(Q98&lt;&gt;"",Q98^2&gt;=0.01)</formula>
    </cfRule>
  </conditionalFormatting>
  <conditionalFormatting sqref="Q106:BC106">
    <cfRule type="expression" dxfId="10" priority="18" stopIfTrue="1">
      <formula>AND(Q106&lt;&gt;"",Q106^2&gt;=0.01)</formula>
    </cfRule>
  </conditionalFormatting>
  <conditionalFormatting sqref="Q114:BC114">
    <cfRule type="expression" dxfId="9" priority="19" stopIfTrue="1">
      <formula>AND(Q114&lt;&gt;"",Q114^2&gt;=0.01)</formula>
    </cfRule>
  </conditionalFormatting>
  <conditionalFormatting sqref="Q118:BC118">
    <cfRule type="expression" dxfId="8" priority="20" stopIfTrue="1">
      <formula>AND(Q118&lt;&gt;"",Q118^2&gt;=0.01)</formula>
    </cfRule>
  </conditionalFormatting>
  <conditionalFormatting sqref="Q119:BC119">
    <cfRule type="expression" dxfId="7" priority="21" stopIfTrue="1">
      <formula>AND(Q119&lt;&gt;"",Q119^2&gt;=0.01)</formula>
    </cfRule>
  </conditionalFormatting>
  <conditionalFormatting sqref="BD4:CP121">
    <cfRule type="expression" dxfId="6" priority="22" stopIfTrue="1">
      <formula>AND(BD4&lt;&gt;"",BD4&gt;=BD$120)</formula>
    </cfRule>
    <cfRule type="expression" dxfId="5" priority="23" stopIfTrue="1">
      <formula>AND(BD4&lt;&gt;"",BD4&lt;BD$121)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10CE-10E5-4C5A-91A9-F8895876147F}">
  <dimension ref="A1:CJ903"/>
  <sheetViews>
    <sheetView workbookViewId="0">
      <selection sqref="A1:XFD1048576"/>
    </sheetView>
  </sheetViews>
  <sheetFormatPr defaultColWidth="9" defaultRowHeight="16.2"/>
  <cols>
    <col min="1" max="3" width="11.6640625" style="11" customWidth="1"/>
    <col min="4" max="4" width="15.6640625" style="11" customWidth="1"/>
    <col min="5" max="7" width="11.6640625" style="11" customWidth="1"/>
    <col min="8" max="16" width="11.6640625" style="11" hidden="1" customWidth="1"/>
    <col min="17" max="17" width="15.6640625" style="11" hidden="1" customWidth="1"/>
    <col min="18" max="20" width="11.6640625" style="11" hidden="1" customWidth="1"/>
    <col min="21" max="21" width="15.6640625" style="11" hidden="1" customWidth="1"/>
    <col min="22" max="24" width="11.6640625" style="11" hidden="1" customWidth="1"/>
    <col min="25" max="25" width="15.6640625" style="11" hidden="1" customWidth="1"/>
    <col min="26" max="28" width="11.6640625" style="11" hidden="1" customWidth="1"/>
    <col min="29" max="29" width="15.6640625" style="11" hidden="1" customWidth="1"/>
    <col min="30" max="31" width="11.6640625" style="11" hidden="1" customWidth="1"/>
    <col min="32" max="32" width="15.6640625" style="11" hidden="1" customWidth="1"/>
    <col min="33" max="37" width="11.6640625" style="11" hidden="1" customWidth="1"/>
    <col min="38" max="38" width="15.6640625" style="11" hidden="1" customWidth="1"/>
    <col min="39" max="47" width="11.6640625" style="11" hidden="1" customWidth="1"/>
    <col min="48" max="88" width="11.6640625" style="11" customWidth="1"/>
    <col min="89" max="16384" width="9" style="11"/>
  </cols>
  <sheetData>
    <row r="1" spans="1:88" s="1" customFormat="1">
      <c r="A1" s="1" t="s">
        <v>408</v>
      </c>
      <c r="B1" s="1" t="s">
        <v>409</v>
      </c>
      <c r="C1" s="26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420</v>
      </c>
      <c r="N1" s="1" t="s">
        <v>421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429</v>
      </c>
      <c r="W1" s="1" t="s">
        <v>430</v>
      </c>
      <c r="X1" s="1" t="s">
        <v>431</v>
      </c>
      <c r="Y1" s="1" t="s">
        <v>432</v>
      </c>
      <c r="Z1" s="1" t="s">
        <v>433</v>
      </c>
      <c r="AA1" s="1" t="s">
        <v>434</v>
      </c>
      <c r="AB1" s="1" t="s">
        <v>435</v>
      </c>
      <c r="AC1" s="1" t="s">
        <v>436</v>
      </c>
      <c r="AD1" s="1" t="s">
        <v>437</v>
      </c>
      <c r="AE1" s="1" t="s">
        <v>438</v>
      </c>
      <c r="AF1" s="1" t="s">
        <v>439</v>
      </c>
      <c r="AG1" s="1" t="s">
        <v>440</v>
      </c>
      <c r="AH1" s="1" t="s">
        <v>441</v>
      </c>
      <c r="AI1" s="1" t="s">
        <v>442</v>
      </c>
      <c r="AJ1" s="1" t="s">
        <v>443</v>
      </c>
      <c r="AK1" s="1" t="s">
        <v>444</v>
      </c>
      <c r="AL1" s="2" t="s">
        <v>445</v>
      </c>
      <c r="AM1" s="1" t="s">
        <v>446</v>
      </c>
      <c r="AN1" s="1" t="s">
        <v>447</v>
      </c>
      <c r="AO1" s="1" t="s">
        <v>448</v>
      </c>
      <c r="AP1" s="1" t="s">
        <v>449</v>
      </c>
      <c r="AQ1" s="1" t="s">
        <v>450</v>
      </c>
      <c r="AR1" s="1" t="s">
        <v>451</v>
      </c>
      <c r="AS1" s="1" t="s">
        <v>452</v>
      </c>
      <c r="AT1" s="1" t="s">
        <v>453</v>
      </c>
      <c r="AU1" s="1" t="s">
        <v>454</v>
      </c>
      <c r="AV1" s="1" t="s">
        <v>455</v>
      </c>
      <c r="AW1" s="4" t="s">
        <v>456</v>
      </c>
      <c r="AX1" s="4" t="s">
        <v>457</v>
      </c>
      <c r="AY1" s="4" t="s">
        <v>458</v>
      </c>
      <c r="AZ1" s="4" t="s">
        <v>459</v>
      </c>
      <c r="BA1" s="4" t="s">
        <v>460</v>
      </c>
      <c r="BB1" s="4" t="s">
        <v>461</v>
      </c>
      <c r="BC1" s="4" t="s">
        <v>462</v>
      </c>
      <c r="BD1" s="4" t="s">
        <v>463</v>
      </c>
      <c r="BE1" s="4" t="s">
        <v>464</v>
      </c>
      <c r="BF1" s="4" t="s">
        <v>465</v>
      </c>
      <c r="BG1" s="4" t="s">
        <v>466</v>
      </c>
      <c r="BH1" s="4" t="s">
        <v>467</v>
      </c>
      <c r="BI1" s="4" t="s">
        <v>468</v>
      </c>
      <c r="BJ1" s="4" t="s">
        <v>469</v>
      </c>
      <c r="BK1" s="4" t="s">
        <v>470</v>
      </c>
      <c r="BL1" s="4" t="s">
        <v>471</v>
      </c>
      <c r="BM1" s="4" t="s">
        <v>472</v>
      </c>
      <c r="BN1" s="4" t="s">
        <v>473</v>
      </c>
      <c r="BO1" s="4" t="s">
        <v>474</v>
      </c>
      <c r="BP1" s="4" t="s">
        <v>475</v>
      </c>
      <c r="BQ1" s="4" t="s">
        <v>476</v>
      </c>
      <c r="BR1" s="4" t="s">
        <v>477</v>
      </c>
      <c r="BS1" s="4" t="s">
        <v>478</v>
      </c>
      <c r="BT1" s="4" t="s">
        <v>479</v>
      </c>
      <c r="BU1" s="4" t="s">
        <v>480</v>
      </c>
      <c r="BV1" s="4" t="s">
        <v>481</v>
      </c>
      <c r="BW1" s="4" t="s">
        <v>482</v>
      </c>
      <c r="BX1" s="4" t="s">
        <v>483</v>
      </c>
      <c r="BY1" s="4" t="s">
        <v>484</v>
      </c>
      <c r="BZ1" s="4" t="s">
        <v>485</v>
      </c>
      <c r="CA1" s="4" t="s">
        <v>486</v>
      </c>
      <c r="CB1" s="4" t="s">
        <v>487</v>
      </c>
      <c r="CC1" s="4" t="s">
        <v>488</v>
      </c>
      <c r="CD1" s="4" t="s">
        <v>489</v>
      </c>
      <c r="CE1" s="4" t="s">
        <v>490</v>
      </c>
      <c r="CF1" s="4" t="s">
        <v>491</v>
      </c>
      <c r="CG1" s="4" t="s">
        <v>492</v>
      </c>
      <c r="CH1" s="4" t="s">
        <v>493</v>
      </c>
      <c r="CI1" s="1" t="s">
        <v>494</v>
      </c>
      <c r="CJ1" s="4" t="s">
        <v>495</v>
      </c>
    </row>
    <row r="2" spans="1:88" s="1" customFormat="1">
      <c r="C2" s="26"/>
      <c r="AL2" s="2"/>
      <c r="AW2" s="4" t="s">
        <v>134</v>
      </c>
      <c r="AX2" s="4" t="s">
        <v>134</v>
      </c>
      <c r="AY2" s="4" t="s">
        <v>134</v>
      </c>
      <c r="AZ2" s="4" t="s">
        <v>134</v>
      </c>
      <c r="BA2" s="4" t="s">
        <v>134</v>
      </c>
      <c r="BB2" s="4" t="s">
        <v>134</v>
      </c>
      <c r="BC2" s="4" t="s">
        <v>134</v>
      </c>
      <c r="BD2" s="4" t="s">
        <v>134</v>
      </c>
      <c r="BE2" s="4" t="s">
        <v>134</v>
      </c>
      <c r="BF2" s="4" t="s">
        <v>134</v>
      </c>
      <c r="BG2" s="4" t="s">
        <v>134</v>
      </c>
      <c r="BH2" s="4" t="s">
        <v>134</v>
      </c>
      <c r="BI2" s="4" t="s">
        <v>134</v>
      </c>
      <c r="BJ2" s="4" t="s">
        <v>134</v>
      </c>
      <c r="BK2" s="4" t="s">
        <v>134</v>
      </c>
      <c r="BL2" s="4" t="s">
        <v>134</v>
      </c>
      <c r="BM2" s="4" t="s">
        <v>134</v>
      </c>
      <c r="BN2" s="4" t="s">
        <v>134</v>
      </c>
      <c r="BO2" s="4" t="s">
        <v>134</v>
      </c>
      <c r="BP2" s="4" t="s">
        <v>134</v>
      </c>
      <c r="BQ2" s="4" t="s">
        <v>134</v>
      </c>
      <c r="BR2" s="4" t="s">
        <v>134</v>
      </c>
      <c r="BS2" s="4" t="s">
        <v>134</v>
      </c>
      <c r="BT2" s="4" t="s">
        <v>134</v>
      </c>
      <c r="BU2" s="4" t="s">
        <v>134</v>
      </c>
      <c r="BV2" s="4" t="s">
        <v>134</v>
      </c>
      <c r="BW2" s="4" t="s">
        <v>134</v>
      </c>
      <c r="BX2" s="4" t="s">
        <v>134</v>
      </c>
      <c r="BY2" s="4" t="s">
        <v>134</v>
      </c>
      <c r="BZ2" s="4" t="s">
        <v>134</v>
      </c>
      <c r="CA2" s="4" t="s">
        <v>134</v>
      </c>
      <c r="CB2" s="4" t="s">
        <v>134</v>
      </c>
      <c r="CC2" s="4" t="s">
        <v>134</v>
      </c>
      <c r="CD2" s="4" t="s">
        <v>134</v>
      </c>
      <c r="CE2" s="4" t="s">
        <v>134</v>
      </c>
      <c r="CF2" s="4" t="s">
        <v>134</v>
      </c>
      <c r="CG2" s="4" t="s">
        <v>134</v>
      </c>
      <c r="CH2" s="4" t="s">
        <v>134</v>
      </c>
      <c r="CJ2" s="4" t="s">
        <v>134</v>
      </c>
    </row>
    <row r="3" spans="1:88" s="1" customFormat="1">
      <c r="A3" s="1" t="s">
        <v>136</v>
      </c>
      <c r="B3" s="1" t="s">
        <v>150</v>
      </c>
      <c r="C3" s="26" t="s">
        <v>496</v>
      </c>
      <c r="D3" s="1" t="s">
        <v>142</v>
      </c>
      <c r="E3" s="1" t="s">
        <v>497</v>
      </c>
      <c r="F3" s="1" t="s">
        <v>498</v>
      </c>
      <c r="G3" s="1" t="s">
        <v>499</v>
      </c>
      <c r="H3" s="1" t="s">
        <v>500</v>
      </c>
      <c r="I3" s="1" t="s">
        <v>501</v>
      </c>
      <c r="J3" s="1" t="s">
        <v>502</v>
      </c>
      <c r="K3" s="1" t="s">
        <v>503</v>
      </c>
      <c r="L3" s="1" t="s">
        <v>504</v>
      </c>
      <c r="M3" s="1" t="s">
        <v>505</v>
      </c>
      <c r="N3" s="1" t="s">
        <v>506</v>
      </c>
      <c r="O3" s="1" t="s">
        <v>507</v>
      </c>
      <c r="P3" s="1" t="s">
        <v>508</v>
      </c>
      <c r="Q3" s="1" t="s">
        <v>509</v>
      </c>
      <c r="R3" s="1" t="s">
        <v>510</v>
      </c>
      <c r="S3" s="1" t="s">
        <v>511</v>
      </c>
      <c r="T3" s="1" t="s">
        <v>512</v>
      </c>
      <c r="U3" s="1" t="s">
        <v>513</v>
      </c>
      <c r="V3" s="1" t="s">
        <v>514</v>
      </c>
      <c r="W3" s="1" t="s">
        <v>515</v>
      </c>
      <c r="X3" s="1" t="s">
        <v>516</v>
      </c>
      <c r="Y3" s="1" t="s">
        <v>517</v>
      </c>
      <c r="Z3" s="1" t="s">
        <v>518</v>
      </c>
      <c r="AA3" s="1" t="s">
        <v>519</v>
      </c>
      <c r="AB3" s="1" t="s">
        <v>520</v>
      </c>
      <c r="AC3" s="1" t="s">
        <v>521</v>
      </c>
      <c r="AD3" s="1" t="s">
        <v>522</v>
      </c>
      <c r="AE3" s="1" t="s">
        <v>523</v>
      </c>
      <c r="AF3" s="1" t="s">
        <v>524</v>
      </c>
      <c r="AG3" s="1" t="s">
        <v>525</v>
      </c>
      <c r="AH3" s="1" t="s">
        <v>526</v>
      </c>
      <c r="AI3" s="1" t="s">
        <v>527</v>
      </c>
      <c r="AJ3" s="1" t="s">
        <v>528</v>
      </c>
      <c r="AK3" s="1" t="s">
        <v>141</v>
      </c>
      <c r="AL3" s="2" t="s">
        <v>529</v>
      </c>
      <c r="AM3" s="1" t="s">
        <v>530</v>
      </c>
      <c r="AN3" s="1" t="s">
        <v>531</v>
      </c>
      <c r="AO3" s="1" t="s">
        <v>151</v>
      </c>
      <c r="AP3" s="1" t="s">
        <v>146</v>
      </c>
      <c r="AQ3" s="1" t="s">
        <v>532</v>
      </c>
      <c r="AR3" s="1" t="s">
        <v>533</v>
      </c>
      <c r="AS3" s="1" t="s">
        <v>534</v>
      </c>
      <c r="AT3" s="1" t="s">
        <v>535</v>
      </c>
      <c r="AU3" s="1" t="s">
        <v>536</v>
      </c>
      <c r="AV3" s="1" t="s">
        <v>537</v>
      </c>
      <c r="AW3" s="4" t="s">
        <v>152</v>
      </c>
      <c r="AX3" s="4" t="s">
        <v>153</v>
      </c>
      <c r="AY3" s="4" t="s">
        <v>154</v>
      </c>
      <c r="AZ3" s="4" t="s">
        <v>155</v>
      </c>
      <c r="BA3" s="4" t="s">
        <v>156</v>
      </c>
      <c r="BB3" s="4" t="s">
        <v>157</v>
      </c>
      <c r="BC3" s="4" t="s">
        <v>158</v>
      </c>
      <c r="BD3" s="4" t="s">
        <v>159</v>
      </c>
      <c r="BE3" s="4" t="s">
        <v>160</v>
      </c>
      <c r="BF3" s="4" t="s">
        <v>161</v>
      </c>
      <c r="BG3" s="4" t="s">
        <v>162</v>
      </c>
      <c r="BH3" s="4" t="s">
        <v>164</v>
      </c>
      <c r="BI3" s="4" t="s">
        <v>165</v>
      </c>
      <c r="BJ3" s="4" t="s">
        <v>166</v>
      </c>
      <c r="BK3" s="4" t="s">
        <v>167</v>
      </c>
      <c r="BL3" s="4" t="s">
        <v>168</v>
      </c>
      <c r="BM3" s="4" t="s">
        <v>169</v>
      </c>
      <c r="BN3" s="4" t="s">
        <v>170</v>
      </c>
      <c r="BO3" s="4" t="s">
        <v>171</v>
      </c>
      <c r="BP3" s="4" t="s">
        <v>172</v>
      </c>
      <c r="BQ3" s="4" t="s">
        <v>173</v>
      </c>
      <c r="BR3" s="4" t="s">
        <v>174</v>
      </c>
      <c r="BS3" s="4" t="s">
        <v>175</v>
      </c>
      <c r="BT3" s="4" t="s">
        <v>176</v>
      </c>
      <c r="BU3" s="4" t="s">
        <v>177</v>
      </c>
      <c r="BV3" s="4" t="s">
        <v>178</v>
      </c>
      <c r="BW3" s="4" t="s">
        <v>179</v>
      </c>
      <c r="BX3" s="4" t="s">
        <v>180</v>
      </c>
      <c r="BY3" s="4" t="s">
        <v>181</v>
      </c>
      <c r="BZ3" s="4" t="s">
        <v>182</v>
      </c>
      <c r="CA3" s="4" t="s">
        <v>183</v>
      </c>
      <c r="CB3" s="4" t="s">
        <v>184</v>
      </c>
      <c r="CC3" s="4" t="s">
        <v>185</v>
      </c>
      <c r="CD3" s="4" t="s">
        <v>186</v>
      </c>
      <c r="CE3" s="4" t="s">
        <v>187</v>
      </c>
      <c r="CF3" s="4" t="s">
        <v>188</v>
      </c>
      <c r="CG3" s="4" t="s">
        <v>189</v>
      </c>
      <c r="CH3" s="4" t="s">
        <v>190</v>
      </c>
      <c r="CI3" s="1" t="s">
        <v>538</v>
      </c>
      <c r="CJ3" s="4" t="s">
        <v>163</v>
      </c>
    </row>
    <row r="4" spans="1:88" ht="16.5" customHeight="1">
      <c r="A4" s="12">
        <v>5019</v>
      </c>
      <c r="B4" s="12" t="s">
        <v>539</v>
      </c>
      <c r="C4" s="27">
        <v>45666</v>
      </c>
      <c r="D4" s="12">
        <v>20250109005</v>
      </c>
      <c r="E4" s="12" t="s">
        <v>540</v>
      </c>
      <c r="F4" s="12" t="s">
        <v>541</v>
      </c>
      <c r="G4" s="12" t="s">
        <v>542</v>
      </c>
      <c r="H4" s="12">
        <v>94</v>
      </c>
      <c r="I4" s="12">
        <v>1</v>
      </c>
      <c r="J4" s="12">
        <v>-14</v>
      </c>
      <c r="K4" s="12">
        <v>-14</v>
      </c>
      <c r="L4" s="12">
        <v>-14</v>
      </c>
      <c r="M4" s="12">
        <v>4</v>
      </c>
      <c r="N4" s="12">
        <v>109</v>
      </c>
      <c r="O4" s="12">
        <v>1119</v>
      </c>
      <c r="P4" s="12">
        <v>1</v>
      </c>
      <c r="Q4" s="12" t="s">
        <v>543</v>
      </c>
      <c r="R4" s="12">
        <v>0</v>
      </c>
      <c r="S4" s="12">
        <v>0</v>
      </c>
      <c r="T4" s="12">
        <v>36.200000000000003</v>
      </c>
      <c r="U4" s="12" t="s">
        <v>544</v>
      </c>
      <c r="V4" s="12">
        <v>40</v>
      </c>
      <c r="W4" s="12">
        <v>20</v>
      </c>
      <c r="X4" s="12">
        <v>25</v>
      </c>
      <c r="Y4" s="12" t="s">
        <v>545</v>
      </c>
      <c r="Z4" s="12">
        <v>360</v>
      </c>
      <c r="AA4" s="12">
        <v>120</v>
      </c>
      <c r="AB4" s="12">
        <v>690</v>
      </c>
      <c r="AC4" s="12" t="s">
        <v>546</v>
      </c>
      <c r="AD4" s="12">
        <v>105</v>
      </c>
      <c r="AE4" s="12">
        <v>2000</v>
      </c>
      <c r="AF4" s="12" t="s">
        <v>547</v>
      </c>
      <c r="AG4" s="12">
        <v>1100</v>
      </c>
      <c r="AH4" s="12">
        <v>2450</v>
      </c>
      <c r="AI4" s="12">
        <v>1040</v>
      </c>
      <c r="AJ4" s="12">
        <v>1091</v>
      </c>
      <c r="AK4" s="12">
        <v>21</v>
      </c>
      <c r="AL4" s="13">
        <v>45666.943749999999</v>
      </c>
      <c r="AM4" s="12" t="s">
        <v>192</v>
      </c>
      <c r="AN4" s="12" t="s">
        <v>255</v>
      </c>
      <c r="AO4" s="12" t="s">
        <v>200</v>
      </c>
      <c r="AP4" s="12" t="s">
        <v>217</v>
      </c>
      <c r="AQ4" s="12">
        <v>5</v>
      </c>
      <c r="AR4" s="12" t="s">
        <v>548</v>
      </c>
      <c r="AS4" s="12">
        <v>4899</v>
      </c>
      <c r="AT4" s="12">
        <v>1</v>
      </c>
      <c r="AU4" s="12" t="s">
        <v>549</v>
      </c>
      <c r="AV4" s="12" t="s">
        <v>550</v>
      </c>
      <c r="AW4" s="16">
        <v>92.149171393187004</v>
      </c>
      <c r="AX4" s="16">
        <v>91.738570930149805</v>
      </c>
      <c r="AY4" s="17">
        <v>97.4278596471529</v>
      </c>
      <c r="AZ4" s="16">
        <v>104.780917386498</v>
      </c>
      <c r="BA4" s="16">
        <v>93.884468992259002</v>
      </c>
      <c r="BB4" s="16">
        <v>98.670219875531501</v>
      </c>
      <c r="BC4" s="16">
        <v>95.415325815034393</v>
      </c>
      <c r="BD4" s="16">
        <v>98.275251620878507</v>
      </c>
      <c r="BE4" s="17">
        <v>97.413434003147898</v>
      </c>
      <c r="BF4" s="16">
        <v>98.422765890445405</v>
      </c>
      <c r="BG4" s="16">
        <v>97.995109343958504</v>
      </c>
      <c r="BH4" s="17">
        <v>93.741245145656904</v>
      </c>
      <c r="BI4" s="17">
        <v>98.299063755319906</v>
      </c>
      <c r="BJ4" s="17">
        <v>99.548089627211198</v>
      </c>
      <c r="BK4" s="17">
        <v>91.414776944675097</v>
      </c>
      <c r="BL4" s="17">
        <v>92.9642599940602</v>
      </c>
      <c r="BM4" s="17">
        <v>97.866236353400396</v>
      </c>
      <c r="BN4" s="17">
        <v>95.676016267254596</v>
      </c>
      <c r="BO4" s="17">
        <v>96.070043626614193</v>
      </c>
      <c r="BP4" s="17">
        <v>95.181948441632599</v>
      </c>
      <c r="BQ4" s="17">
        <v>96.6954431991457</v>
      </c>
      <c r="BR4" s="17">
        <v>107.19064305957799</v>
      </c>
      <c r="BS4" s="17">
        <v>98.286461639958702</v>
      </c>
      <c r="BT4" s="17">
        <v>96.997041144046193</v>
      </c>
      <c r="BU4" s="17">
        <v>96.113774100679294</v>
      </c>
      <c r="BV4" s="17">
        <v>97.995315441657198</v>
      </c>
      <c r="BW4" s="17">
        <v>100.05677998378199</v>
      </c>
      <c r="BX4" s="17">
        <v>97.947618628991805</v>
      </c>
      <c r="BY4" s="17">
        <v>100.700913272436</v>
      </c>
      <c r="BZ4" s="17">
        <v>99.190047421921093</v>
      </c>
      <c r="CA4" s="17">
        <v>99.398145885558506</v>
      </c>
      <c r="CB4" s="17">
        <v>98.725119735379707</v>
      </c>
      <c r="CC4" s="17">
        <v>95.395430847851301</v>
      </c>
      <c r="CD4" s="17">
        <v>97.327654993539696</v>
      </c>
      <c r="CE4" s="17">
        <v>96.782768124445994</v>
      </c>
      <c r="CF4" s="17">
        <v>95.615362765054897</v>
      </c>
      <c r="CG4" s="17">
        <v>94.885794373112205</v>
      </c>
      <c r="CH4" s="17">
        <v>101.255686128622</v>
      </c>
      <c r="CI4" s="12"/>
      <c r="CJ4" s="16"/>
    </row>
    <row r="5" spans="1:88" ht="16.5" customHeight="1">
      <c r="A5" s="12">
        <v>5017</v>
      </c>
      <c r="B5" s="12" t="s">
        <v>551</v>
      </c>
      <c r="C5" s="27">
        <v>45666</v>
      </c>
      <c r="D5" s="12">
        <v>20250109003</v>
      </c>
      <c r="E5" s="12" t="s">
        <v>540</v>
      </c>
      <c r="F5" s="12" t="s">
        <v>541</v>
      </c>
      <c r="G5" s="12" t="s">
        <v>542</v>
      </c>
      <c r="H5" s="12">
        <v>90</v>
      </c>
      <c r="I5" s="12">
        <v>1</v>
      </c>
      <c r="J5" s="12">
        <v>-14</v>
      </c>
      <c r="K5" s="12">
        <v>-14</v>
      </c>
      <c r="L5" s="12">
        <v>-14</v>
      </c>
      <c r="M5" s="12">
        <v>5</v>
      </c>
      <c r="N5" s="12">
        <v>110</v>
      </c>
      <c r="O5" s="12">
        <v>1120</v>
      </c>
      <c r="P5" s="12">
        <v>1</v>
      </c>
      <c r="Q5" s="12" t="s">
        <v>543</v>
      </c>
      <c r="R5" s="12">
        <v>0</v>
      </c>
      <c r="S5" s="12">
        <v>0</v>
      </c>
      <c r="T5" s="12">
        <v>36.200000000000003</v>
      </c>
      <c r="U5" s="12" t="s">
        <v>544</v>
      </c>
      <c r="V5" s="12">
        <v>40</v>
      </c>
      <c r="W5" s="12">
        <v>20</v>
      </c>
      <c r="X5" s="12">
        <v>25</v>
      </c>
      <c r="Y5" s="12" t="s">
        <v>545</v>
      </c>
      <c r="Z5" s="12">
        <v>360</v>
      </c>
      <c r="AA5" s="12">
        <v>120</v>
      </c>
      <c r="AB5" s="12">
        <v>690</v>
      </c>
      <c r="AC5" s="12" t="s">
        <v>546</v>
      </c>
      <c r="AD5" s="12">
        <v>105</v>
      </c>
      <c r="AE5" s="12">
        <v>2000</v>
      </c>
      <c r="AF5" s="12" t="s">
        <v>547</v>
      </c>
      <c r="AG5" s="12">
        <v>1100</v>
      </c>
      <c r="AH5" s="12">
        <v>2450</v>
      </c>
      <c r="AI5" s="12">
        <v>1030</v>
      </c>
      <c r="AJ5" s="12">
        <v>1083</v>
      </c>
      <c r="AK5" s="12">
        <v>10</v>
      </c>
      <c r="AL5" s="13">
        <v>45666.818749999999</v>
      </c>
      <c r="AM5" s="12" t="s">
        <v>192</v>
      </c>
      <c r="AN5" s="12" t="s">
        <v>215</v>
      </c>
      <c r="AO5" s="12" t="s">
        <v>200</v>
      </c>
      <c r="AP5" s="12" t="s">
        <v>217</v>
      </c>
      <c r="AQ5" s="12">
        <v>3</v>
      </c>
      <c r="AR5" s="12" t="s">
        <v>552</v>
      </c>
      <c r="AS5" s="12">
        <v>4899</v>
      </c>
      <c r="AT5" s="12">
        <v>1</v>
      </c>
      <c r="AU5" s="12" t="s">
        <v>549</v>
      </c>
      <c r="AV5" s="12" t="s">
        <v>550</v>
      </c>
      <c r="AW5" s="16">
        <v>95.918342628721902</v>
      </c>
      <c r="AX5" s="16">
        <v>102.508401547061</v>
      </c>
      <c r="AY5" s="17">
        <v>97.987795679978504</v>
      </c>
      <c r="AZ5" s="16">
        <v>108.57176937870901</v>
      </c>
      <c r="BA5" s="16">
        <v>93.021244862238007</v>
      </c>
      <c r="BB5" s="16">
        <v>100.788650490831</v>
      </c>
      <c r="BC5" s="16">
        <v>96.304486296133007</v>
      </c>
      <c r="BD5" s="16">
        <v>99.439112913338704</v>
      </c>
      <c r="BE5" s="17">
        <v>98.880405398996203</v>
      </c>
      <c r="BF5" s="16">
        <v>100.005219706457</v>
      </c>
      <c r="BG5" s="16">
        <v>99.256449133139796</v>
      </c>
      <c r="BH5" s="17">
        <v>94.981464774190897</v>
      </c>
      <c r="BI5" s="17">
        <v>98.572670307501895</v>
      </c>
      <c r="BJ5" s="17">
        <v>100.30953822520399</v>
      </c>
      <c r="BK5" s="17">
        <v>92.020592884302005</v>
      </c>
      <c r="BL5" s="17">
        <v>93.951646341879595</v>
      </c>
      <c r="BM5" s="17">
        <v>98.927074710750404</v>
      </c>
      <c r="BN5" s="17">
        <v>96.0626402149867</v>
      </c>
      <c r="BO5" s="17">
        <v>97.327919882186904</v>
      </c>
      <c r="BP5" s="17">
        <v>96.505545514745805</v>
      </c>
      <c r="BQ5" s="17">
        <v>98.157824227332597</v>
      </c>
      <c r="BR5" s="17">
        <v>109.678958000817</v>
      </c>
      <c r="BS5" s="17">
        <v>99.954005486256705</v>
      </c>
      <c r="BT5" s="17">
        <v>98.313996761269394</v>
      </c>
      <c r="BU5" s="17">
        <v>97.601815143488906</v>
      </c>
      <c r="BV5" s="17">
        <v>99.873652732553893</v>
      </c>
      <c r="BW5" s="17">
        <v>101.793007588885</v>
      </c>
      <c r="BX5" s="17">
        <v>99.276700536040707</v>
      </c>
      <c r="BY5" s="17">
        <v>102.247799250664</v>
      </c>
      <c r="BZ5" s="17">
        <v>99.0575658572333</v>
      </c>
      <c r="CA5" s="17">
        <v>101.126257284128</v>
      </c>
      <c r="CB5" s="17">
        <v>97.041224369807097</v>
      </c>
      <c r="CC5" s="17">
        <v>96.934686073233706</v>
      </c>
      <c r="CD5" s="17">
        <v>96.482720248586006</v>
      </c>
      <c r="CE5" s="17">
        <v>96.563658036866599</v>
      </c>
      <c r="CF5" s="17">
        <v>94.486204726241596</v>
      </c>
      <c r="CG5" s="17">
        <v>95.572605173902502</v>
      </c>
      <c r="CH5" s="17">
        <v>104.220762417608</v>
      </c>
      <c r="CI5" s="12"/>
      <c r="CJ5" s="16"/>
    </row>
    <row r="6" spans="1:88" ht="16.5" customHeight="1">
      <c r="A6" s="12">
        <v>5021</v>
      </c>
      <c r="B6" s="12" t="s">
        <v>387</v>
      </c>
      <c r="C6" s="27">
        <v>45666</v>
      </c>
      <c r="D6" s="12">
        <v>20250109007</v>
      </c>
      <c r="E6" s="12"/>
      <c r="F6" s="12" t="s">
        <v>541</v>
      </c>
      <c r="G6" s="12" t="s">
        <v>542</v>
      </c>
      <c r="H6" s="12">
        <v>118</v>
      </c>
      <c r="I6" s="12">
        <v>1</v>
      </c>
      <c r="J6" s="12">
        <v>-14</v>
      </c>
      <c r="K6" s="12">
        <v>-14</v>
      </c>
      <c r="L6" s="12">
        <v>-13</v>
      </c>
      <c r="M6" s="12">
        <v>5</v>
      </c>
      <c r="N6" s="12">
        <v>110</v>
      </c>
      <c r="O6" s="12">
        <v>1120</v>
      </c>
      <c r="P6" s="12">
        <v>1</v>
      </c>
      <c r="Q6" s="12" t="s">
        <v>543</v>
      </c>
      <c r="R6" s="12">
        <v>0</v>
      </c>
      <c r="S6" s="12">
        <v>0</v>
      </c>
      <c r="T6" s="12">
        <v>36.200000000000003</v>
      </c>
      <c r="U6" s="12" t="s">
        <v>544</v>
      </c>
      <c r="V6" s="12">
        <v>40</v>
      </c>
      <c r="W6" s="12">
        <v>20</v>
      </c>
      <c r="X6" s="12">
        <v>25</v>
      </c>
      <c r="Y6" s="12" t="s">
        <v>545</v>
      </c>
      <c r="Z6" s="12">
        <v>360</v>
      </c>
      <c r="AA6" s="12">
        <v>120</v>
      </c>
      <c r="AB6" s="12">
        <v>690</v>
      </c>
      <c r="AC6" s="12" t="s">
        <v>546</v>
      </c>
      <c r="AD6" s="12">
        <v>105</v>
      </c>
      <c r="AE6" s="12">
        <v>2000</v>
      </c>
      <c r="AF6" s="12" t="s">
        <v>547</v>
      </c>
      <c r="AG6" s="12">
        <v>1100</v>
      </c>
      <c r="AH6" s="12">
        <v>2450</v>
      </c>
      <c r="AI6" s="12">
        <v>1037</v>
      </c>
      <c r="AJ6" s="12">
        <v>1090</v>
      </c>
      <c r="AK6" s="12">
        <v>34</v>
      </c>
      <c r="AL6" s="13">
        <v>45667.070138888892</v>
      </c>
      <c r="AM6" s="12" t="s">
        <v>192</v>
      </c>
      <c r="AN6" s="12" t="s">
        <v>368</v>
      </c>
      <c r="AO6" s="12" t="s">
        <v>200</v>
      </c>
      <c r="AP6" s="12" t="s">
        <v>217</v>
      </c>
      <c r="AQ6" s="12">
        <v>7</v>
      </c>
      <c r="AR6" s="12" t="s">
        <v>553</v>
      </c>
      <c r="AS6" s="12">
        <v>4899</v>
      </c>
      <c r="AT6" s="12">
        <v>1</v>
      </c>
      <c r="AU6" s="12" t="s">
        <v>549</v>
      </c>
      <c r="AV6" s="12" t="s">
        <v>550</v>
      </c>
      <c r="AW6" s="16">
        <v>97.017172592701002</v>
      </c>
      <c r="AX6" s="16">
        <v>99.764841072786595</v>
      </c>
      <c r="AY6" s="17">
        <v>98.671791784992806</v>
      </c>
      <c r="AZ6" s="16">
        <v>106.030999567444</v>
      </c>
      <c r="BA6" s="16">
        <v>94.565887783452794</v>
      </c>
      <c r="BB6" s="16">
        <v>106.7733905592</v>
      </c>
      <c r="BC6" s="16">
        <v>102.729766690153</v>
      </c>
      <c r="BD6" s="16">
        <v>99.664403935604497</v>
      </c>
      <c r="BE6" s="17">
        <v>99.181278565162103</v>
      </c>
      <c r="BF6" s="16">
        <v>100.066338765103</v>
      </c>
      <c r="BG6" s="16">
        <v>98.058080613873898</v>
      </c>
      <c r="BH6" s="17">
        <v>94.412015106283803</v>
      </c>
      <c r="BI6" s="17">
        <v>99.729315957799102</v>
      </c>
      <c r="BJ6" s="17">
        <v>100.730077125506</v>
      </c>
      <c r="BK6" s="17">
        <v>92.584995509491904</v>
      </c>
      <c r="BL6" s="17">
        <v>95.745422027193001</v>
      </c>
      <c r="BM6" s="17">
        <v>99.2251508673654</v>
      </c>
      <c r="BN6" s="17">
        <v>97.064409308549301</v>
      </c>
      <c r="BO6" s="17">
        <v>97.563495601852694</v>
      </c>
      <c r="BP6" s="17">
        <v>96.810168465440697</v>
      </c>
      <c r="BQ6" s="17">
        <v>97.9317338718934</v>
      </c>
      <c r="BR6" s="17">
        <v>109.84760543186999</v>
      </c>
      <c r="BS6" s="17">
        <v>99.948473829715795</v>
      </c>
      <c r="BT6" s="17">
        <v>98.830720886547596</v>
      </c>
      <c r="BU6" s="17">
        <v>97.934139792568899</v>
      </c>
      <c r="BV6" s="17">
        <v>100.079240075385</v>
      </c>
      <c r="BW6" s="17">
        <v>101.845765867553</v>
      </c>
      <c r="BX6" s="17">
        <v>99.572375193492405</v>
      </c>
      <c r="BY6" s="17">
        <v>102.22733897670901</v>
      </c>
      <c r="BZ6" s="17">
        <v>100.74881902537599</v>
      </c>
      <c r="CA6" s="17">
        <v>100.592252236929</v>
      </c>
      <c r="CB6" s="17">
        <v>99.643071744312294</v>
      </c>
      <c r="CC6" s="17">
        <v>97.152394092722801</v>
      </c>
      <c r="CD6" s="17">
        <v>97.283548066060206</v>
      </c>
      <c r="CE6" s="17">
        <v>97.368355622990507</v>
      </c>
      <c r="CF6" s="17">
        <v>96.322523672940804</v>
      </c>
      <c r="CG6" s="17">
        <v>95.218735561726206</v>
      </c>
      <c r="CH6" s="17">
        <v>100.486576049197</v>
      </c>
      <c r="CI6" s="12"/>
      <c r="CJ6" s="16"/>
    </row>
    <row r="7" spans="1:88" ht="16.5" customHeight="1">
      <c r="A7" s="12">
        <v>5016</v>
      </c>
      <c r="B7" s="12" t="s">
        <v>554</v>
      </c>
      <c r="C7" s="27">
        <v>45666</v>
      </c>
      <c r="D7" s="12">
        <v>20250109002</v>
      </c>
      <c r="E7" s="12"/>
      <c r="F7" s="12" t="s">
        <v>541</v>
      </c>
      <c r="G7" s="12" t="s">
        <v>542</v>
      </c>
      <c r="H7" s="12">
        <v>94</v>
      </c>
      <c r="I7" s="12">
        <v>1</v>
      </c>
      <c r="J7" s="12">
        <v>-13</v>
      </c>
      <c r="K7" s="12">
        <v>-13</v>
      </c>
      <c r="L7" s="12">
        <v>-13</v>
      </c>
      <c r="M7" s="12">
        <v>6</v>
      </c>
      <c r="N7" s="12">
        <v>111</v>
      </c>
      <c r="O7" s="12">
        <v>1120</v>
      </c>
      <c r="P7" s="12">
        <v>1</v>
      </c>
      <c r="Q7" s="12" t="s">
        <v>543</v>
      </c>
      <c r="R7" s="12">
        <v>0</v>
      </c>
      <c r="S7" s="12">
        <v>0</v>
      </c>
      <c r="T7" s="12">
        <v>36.200000000000003</v>
      </c>
      <c r="U7" s="12" t="s">
        <v>544</v>
      </c>
      <c r="V7" s="12">
        <v>40</v>
      </c>
      <c r="W7" s="12">
        <v>20</v>
      </c>
      <c r="X7" s="12">
        <v>25</v>
      </c>
      <c r="Y7" s="12" t="s">
        <v>545</v>
      </c>
      <c r="Z7" s="12">
        <v>360</v>
      </c>
      <c r="AA7" s="12">
        <v>120</v>
      </c>
      <c r="AB7" s="12">
        <v>690</v>
      </c>
      <c r="AC7" s="12" t="s">
        <v>546</v>
      </c>
      <c r="AD7" s="12">
        <v>105</v>
      </c>
      <c r="AE7" s="12">
        <v>2000</v>
      </c>
      <c r="AF7" s="12" t="s">
        <v>547</v>
      </c>
      <c r="AG7" s="12">
        <v>1100</v>
      </c>
      <c r="AH7" s="12">
        <v>2450</v>
      </c>
      <c r="AI7" s="12">
        <v>1044</v>
      </c>
      <c r="AJ7" s="12">
        <v>1084</v>
      </c>
      <c r="AK7" s="12">
        <v>131</v>
      </c>
      <c r="AL7" s="13">
        <v>45667.584722222222</v>
      </c>
      <c r="AM7" s="12" t="s">
        <v>192</v>
      </c>
      <c r="AN7" s="12" t="s">
        <v>233</v>
      </c>
      <c r="AO7" s="12" t="s">
        <v>200</v>
      </c>
      <c r="AP7" s="12" t="s">
        <v>217</v>
      </c>
      <c r="AQ7" s="12">
        <v>2</v>
      </c>
      <c r="AR7" s="12" t="s">
        <v>555</v>
      </c>
      <c r="AS7" s="12">
        <v>4966</v>
      </c>
      <c r="AT7" s="12">
        <v>1</v>
      </c>
      <c r="AU7" s="12" t="s">
        <v>549</v>
      </c>
      <c r="AV7" s="12" t="s">
        <v>550</v>
      </c>
      <c r="AW7" s="16">
        <v>96.4211625272101</v>
      </c>
      <c r="AX7" s="16">
        <v>100.320155696946</v>
      </c>
      <c r="AY7" s="17">
        <v>97.630537980996905</v>
      </c>
      <c r="AZ7" s="16">
        <v>102.742224603846</v>
      </c>
      <c r="BA7" s="16">
        <v>93.857123900568297</v>
      </c>
      <c r="BB7" s="16">
        <v>101.103044115945</v>
      </c>
      <c r="BC7" s="16">
        <v>98.716645100660202</v>
      </c>
      <c r="BD7" s="16">
        <v>99.404494042462602</v>
      </c>
      <c r="BE7" s="17">
        <v>99.265992917999299</v>
      </c>
      <c r="BF7" s="16">
        <v>101.62078438010801</v>
      </c>
      <c r="BG7" s="16">
        <v>100.410190360532</v>
      </c>
      <c r="BH7" s="17">
        <v>95.925721298799104</v>
      </c>
      <c r="BI7" s="17">
        <v>98.2532060211893</v>
      </c>
      <c r="BJ7" s="17">
        <v>100.02881909977199</v>
      </c>
      <c r="BK7" s="17">
        <v>93.144686840136004</v>
      </c>
      <c r="BL7" s="17">
        <v>95.894933162920395</v>
      </c>
      <c r="BM7" s="17">
        <v>99.596563267829097</v>
      </c>
      <c r="BN7" s="17">
        <v>96.422931906557693</v>
      </c>
      <c r="BO7" s="17">
        <v>96.828812355624706</v>
      </c>
      <c r="BP7" s="17">
        <v>96.924656729954194</v>
      </c>
      <c r="BQ7" s="17">
        <v>98.879556635199407</v>
      </c>
      <c r="BR7" s="17">
        <v>106.074753682077</v>
      </c>
      <c r="BS7" s="17">
        <v>100.185450307737</v>
      </c>
      <c r="BT7" s="17">
        <v>99.683933178671097</v>
      </c>
      <c r="BU7" s="17">
        <v>98.741072751258201</v>
      </c>
      <c r="BV7" s="17">
        <v>100.73617668810201</v>
      </c>
      <c r="BW7" s="17">
        <v>102.86159145716999</v>
      </c>
      <c r="BX7" s="17">
        <v>89.586055567365307</v>
      </c>
      <c r="BY7" s="17">
        <v>103.507398238324</v>
      </c>
      <c r="BZ7" s="17">
        <v>102.652027277908</v>
      </c>
      <c r="CA7" s="17">
        <v>101.407144547751</v>
      </c>
      <c r="CB7" s="17">
        <v>99.030544917586397</v>
      </c>
      <c r="CC7" s="17">
        <v>98.910366624307201</v>
      </c>
      <c r="CD7" s="17">
        <v>99.136861744041099</v>
      </c>
      <c r="CE7" s="17">
        <v>98.631007878120698</v>
      </c>
      <c r="CF7" s="17">
        <v>97.945172378691893</v>
      </c>
      <c r="CG7" s="17">
        <v>99.359282833792193</v>
      </c>
      <c r="CH7" s="17">
        <v>106.37657192951001</v>
      </c>
      <c r="CI7" s="12"/>
      <c r="CJ7" s="16"/>
    </row>
    <row r="8" spans="1:88" ht="16.5" customHeight="1">
      <c r="A8" s="12">
        <v>5015</v>
      </c>
      <c r="B8" s="12" t="s">
        <v>556</v>
      </c>
      <c r="C8" s="27">
        <v>45666</v>
      </c>
      <c r="D8" s="12">
        <v>20250109001</v>
      </c>
      <c r="E8" s="12" t="s">
        <v>540</v>
      </c>
      <c r="F8" s="12" t="s">
        <v>541</v>
      </c>
      <c r="G8" s="12" t="s">
        <v>542</v>
      </c>
      <c r="H8" s="12">
        <v>16</v>
      </c>
      <c r="I8" s="12">
        <v>1</v>
      </c>
      <c r="J8" s="12">
        <v>-14</v>
      </c>
      <c r="K8" s="12">
        <v>-14</v>
      </c>
      <c r="L8" s="12">
        <v>-14</v>
      </c>
      <c r="M8" s="12">
        <v>5</v>
      </c>
      <c r="N8" s="12">
        <v>110</v>
      </c>
      <c r="O8" s="12">
        <v>1120</v>
      </c>
      <c r="P8" s="12">
        <v>1</v>
      </c>
      <c r="Q8" s="12" t="s">
        <v>543</v>
      </c>
      <c r="R8" s="12">
        <v>0</v>
      </c>
      <c r="S8" s="12">
        <v>0</v>
      </c>
      <c r="T8" s="12">
        <v>36.200000000000003</v>
      </c>
      <c r="U8" s="12" t="s">
        <v>544</v>
      </c>
      <c r="V8" s="12">
        <v>40</v>
      </c>
      <c r="W8" s="12">
        <v>20</v>
      </c>
      <c r="X8" s="12">
        <v>25</v>
      </c>
      <c r="Y8" s="12" t="s">
        <v>545</v>
      </c>
      <c r="Z8" s="12">
        <v>360</v>
      </c>
      <c r="AA8" s="12">
        <v>120</v>
      </c>
      <c r="AB8" s="12">
        <v>690</v>
      </c>
      <c r="AC8" s="12" t="s">
        <v>546</v>
      </c>
      <c r="AD8" s="12">
        <v>105</v>
      </c>
      <c r="AE8" s="12">
        <v>2000</v>
      </c>
      <c r="AF8" s="12" t="s">
        <v>547</v>
      </c>
      <c r="AG8" s="12">
        <v>1100</v>
      </c>
      <c r="AH8" s="12">
        <v>2450</v>
      </c>
      <c r="AI8" s="12">
        <v>1039</v>
      </c>
      <c r="AJ8" s="12">
        <v>1084</v>
      </c>
      <c r="AK8" s="12">
        <v>170</v>
      </c>
      <c r="AL8" s="13">
        <v>45667.53125</v>
      </c>
      <c r="AM8" s="12" t="s">
        <v>192</v>
      </c>
      <c r="AN8" s="12" t="s">
        <v>215</v>
      </c>
      <c r="AO8" s="12" t="s">
        <v>200</v>
      </c>
      <c r="AP8" s="12" t="s">
        <v>217</v>
      </c>
      <c r="AQ8" s="12">
        <v>1</v>
      </c>
      <c r="AR8" s="12" t="s">
        <v>557</v>
      </c>
      <c r="AS8" s="12">
        <v>4966</v>
      </c>
      <c r="AT8" s="12">
        <v>1</v>
      </c>
      <c r="AU8" s="12" t="s">
        <v>549</v>
      </c>
      <c r="AV8" s="12" t="s">
        <v>550</v>
      </c>
      <c r="AW8" s="16">
        <v>99.568161145166101</v>
      </c>
      <c r="AX8" s="16">
        <v>107.876029748631</v>
      </c>
      <c r="AY8" s="17">
        <v>98.7392785496709</v>
      </c>
      <c r="AZ8" s="16">
        <v>104.520872201934</v>
      </c>
      <c r="BA8" s="16">
        <v>94.289230783271094</v>
      </c>
      <c r="BB8" s="16">
        <v>103.57587176155501</v>
      </c>
      <c r="BC8" s="16">
        <v>101.074808203901</v>
      </c>
      <c r="BD8" s="16">
        <v>101.060922314032</v>
      </c>
      <c r="BE8" s="17">
        <v>101.12301904472</v>
      </c>
      <c r="BF8" s="16">
        <v>102.461877776476</v>
      </c>
      <c r="BG8" s="16">
        <v>100.698239894328</v>
      </c>
      <c r="BH8" s="17">
        <v>96.711090189561602</v>
      </c>
      <c r="BI8" s="17">
        <v>99.356335577222197</v>
      </c>
      <c r="BJ8" s="17">
        <v>101.131601094671</v>
      </c>
      <c r="BK8" s="17">
        <v>94.489990457968204</v>
      </c>
      <c r="BL8" s="17">
        <v>97.842270810326198</v>
      </c>
      <c r="BM8" s="17">
        <v>101.137842482466</v>
      </c>
      <c r="BN8" s="17">
        <v>98.193744598069401</v>
      </c>
      <c r="BO8" s="17">
        <v>97.659177462034805</v>
      </c>
      <c r="BP8" s="17">
        <v>98.479777758029499</v>
      </c>
      <c r="BQ8" s="17">
        <v>100.039477663021</v>
      </c>
      <c r="BR8" s="17">
        <v>107.19521530546</v>
      </c>
      <c r="BS8" s="17">
        <v>101.350949301778</v>
      </c>
      <c r="BT8" s="17">
        <v>100.838681943382</v>
      </c>
      <c r="BU8" s="17">
        <v>100.501110809526</v>
      </c>
      <c r="BV8" s="17">
        <v>102.454873956055</v>
      </c>
      <c r="BW8" s="17">
        <v>103.986124279026</v>
      </c>
      <c r="BX8" s="17">
        <v>102.0247787852</v>
      </c>
      <c r="BY8" s="17">
        <v>104.577487666397</v>
      </c>
      <c r="BZ8" s="17">
        <v>102.625327301224</v>
      </c>
      <c r="CA8" s="17">
        <v>102.205533078149</v>
      </c>
      <c r="CB8" s="17">
        <v>100.955143327193</v>
      </c>
      <c r="CC8" s="17">
        <v>99.725055749446</v>
      </c>
      <c r="CD8" s="17">
        <v>100.12689255235099</v>
      </c>
      <c r="CE8" s="17">
        <v>99.331203661162306</v>
      </c>
      <c r="CF8" s="17">
        <v>98.834519702839998</v>
      </c>
      <c r="CG8" s="17">
        <v>104.233599608148</v>
      </c>
      <c r="CH8" s="17">
        <v>108.743355232327</v>
      </c>
      <c r="CI8" s="12"/>
      <c r="CJ8" s="16"/>
    </row>
    <row r="9" spans="1:88" ht="16.5" customHeight="1">
      <c r="A9" s="12">
        <v>5020</v>
      </c>
      <c r="B9" s="12" t="s">
        <v>558</v>
      </c>
      <c r="C9" s="27">
        <v>45666</v>
      </c>
      <c r="D9" s="12">
        <v>20250109006</v>
      </c>
      <c r="E9" s="12" t="s">
        <v>540</v>
      </c>
      <c r="F9" s="12" t="s">
        <v>541</v>
      </c>
      <c r="G9" s="12" t="s">
        <v>542</v>
      </c>
      <c r="H9" s="12">
        <v>82</v>
      </c>
      <c r="I9" s="12">
        <v>1</v>
      </c>
      <c r="J9" s="12">
        <v>-13</v>
      </c>
      <c r="K9" s="12">
        <v>-13</v>
      </c>
      <c r="L9" s="12">
        <v>-13</v>
      </c>
      <c r="M9" s="12">
        <v>7</v>
      </c>
      <c r="N9" s="12">
        <v>112</v>
      </c>
      <c r="O9" s="12">
        <v>1120</v>
      </c>
      <c r="P9" s="12">
        <v>1</v>
      </c>
      <c r="Q9" s="12" t="s">
        <v>543</v>
      </c>
      <c r="R9" s="12">
        <v>0</v>
      </c>
      <c r="S9" s="12">
        <v>0</v>
      </c>
      <c r="T9" s="12">
        <v>36.200000000000003</v>
      </c>
      <c r="U9" s="12" t="s">
        <v>544</v>
      </c>
      <c r="V9" s="12">
        <v>40</v>
      </c>
      <c r="W9" s="12">
        <v>20</v>
      </c>
      <c r="X9" s="12">
        <v>25</v>
      </c>
      <c r="Y9" s="12" t="s">
        <v>545</v>
      </c>
      <c r="Z9" s="12">
        <v>360</v>
      </c>
      <c r="AA9" s="12">
        <v>120</v>
      </c>
      <c r="AB9" s="12">
        <v>690</v>
      </c>
      <c r="AC9" s="12" t="s">
        <v>546</v>
      </c>
      <c r="AD9" s="12">
        <v>105</v>
      </c>
      <c r="AE9" s="12">
        <v>2000</v>
      </c>
      <c r="AF9" s="12" t="s">
        <v>547</v>
      </c>
      <c r="AG9" s="12">
        <v>1100</v>
      </c>
      <c r="AH9" s="12">
        <v>2450</v>
      </c>
      <c r="AI9" s="12">
        <v>1042</v>
      </c>
      <c r="AJ9" s="12">
        <v>1094</v>
      </c>
      <c r="AK9" s="12">
        <v>31</v>
      </c>
      <c r="AL9" s="13">
        <v>45666.996527777781</v>
      </c>
      <c r="AM9" s="12" t="s">
        <v>192</v>
      </c>
      <c r="AN9" s="12" t="s">
        <v>271</v>
      </c>
      <c r="AO9" s="12" t="s">
        <v>200</v>
      </c>
      <c r="AP9" s="12" t="s">
        <v>217</v>
      </c>
      <c r="AQ9" s="12">
        <v>6</v>
      </c>
      <c r="AR9" s="12" t="s">
        <v>559</v>
      </c>
      <c r="AS9" s="12">
        <v>4899</v>
      </c>
      <c r="AT9" s="12">
        <v>1</v>
      </c>
      <c r="AU9" s="12" t="s">
        <v>549</v>
      </c>
      <c r="AV9" s="12" t="s">
        <v>550</v>
      </c>
      <c r="AW9" s="16">
        <v>94.702401980679596</v>
      </c>
      <c r="AX9" s="16">
        <v>100.48255961269599</v>
      </c>
      <c r="AY9" s="17">
        <v>98.067733519689497</v>
      </c>
      <c r="AZ9" s="16">
        <v>107.085048011154</v>
      </c>
      <c r="BA9" s="16">
        <v>93.908137725905604</v>
      </c>
      <c r="BB9" s="16">
        <v>100.55298809524101</v>
      </c>
      <c r="BC9" s="16">
        <v>96.631717611402607</v>
      </c>
      <c r="BD9" s="16">
        <v>98.678906125184497</v>
      </c>
      <c r="BE9" s="17">
        <v>97.964853551199297</v>
      </c>
      <c r="BF9" s="16">
        <v>99.036219014356007</v>
      </c>
      <c r="BG9" s="16">
        <v>98.811273781895494</v>
      </c>
      <c r="BH9" s="17">
        <v>94.005731889493205</v>
      </c>
      <c r="BI9" s="17">
        <v>98.988121316807195</v>
      </c>
      <c r="BJ9" s="17">
        <v>99.877681340113796</v>
      </c>
      <c r="BK9" s="17">
        <v>92.237581799621694</v>
      </c>
      <c r="BL9" s="17">
        <v>93.906850976300802</v>
      </c>
      <c r="BM9" s="17">
        <v>98.446574469653498</v>
      </c>
      <c r="BN9" s="17">
        <v>96.299809309089596</v>
      </c>
      <c r="BO9" s="17">
        <v>97.010512419494802</v>
      </c>
      <c r="BP9" s="17">
        <v>95.0774597934616</v>
      </c>
      <c r="BQ9" s="17">
        <v>97.067263088687895</v>
      </c>
      <c r="BR9" s="17">
        <v>108.580781328169</v>
      </c>
      <c r="BS9" s="17">
        <v>99.101219617503105</v>
      </c>
      <c r="BT9" s="17">
        <v>97.749995838544194</v>
      </c>
      <c r="BU9" s="17">
        <v>96.809852364095505</v>
      </c>
      <c r="BV9" s="17">
        <v>98.972048769886101</v>
      </c>
      <c r="BW9" s="17">
        <v>100.971926258621</v>
      </c>
      <c r="BX9" s="17">
        <v>98.537282934851405</v>
      </c>
      <c r="BY9" s="17">
        <v>100.98934565403</v>
      </c>
      <c r="BZ9" s="17">
        <v>98.525957092192002</v>
      </c>
      <c r="CA9" s="17">
        <v>100.0001909578</v>
      </c>
      <c r="CB9" s="17">
        <v>99.780660750477395</v>
      </c>
      <c r="CC9" s="17">
        <v>96.626697152021293</v>
      </c>
      <c r="CD9" s="17">
        <v>98.105482537303004</v>
      </c>
      <c r="CE9" s="17">
        <v>97.017471980290907</v>
      </c>
      <c r="CF9" s="17">
        <v>95.912321367380898</v>
      </c>
      <c r="CG9" s="17">
        <v>95.121226751764596</v>
      </c>
      <c r="CH9" s="17">
        <v>102.78317136785699</v>
      </c>
      <c r="CI9" s="12"/>
      <c r="CJ9" s="16"/>
    </row>
    <row r="10" spans="1:88" ht="16.5" customHeight="1">
      <c r="A10" s="12">
        <v>5025</v>
      </c>
      <c r="B10" s="12" t="s">
        <v>560</v>
      </c>
      <c r="C10" s="27">
        <v>45666</v>
      </c>
      <c r="D10" s="12">
        <v>20250109011</v>
      </c>
      <c r="E10" s="12"/>
      <c r="F10" s="12" t="s">
        <v>541</v>
      </c>
      <c r="G10" s="12" t="s">
        <v>542</v>
      </c>
      <c r="H10" s="12">
        <v>171</v>
      </c>
      <c r="I10" s="12">
        <v>1</v>
      </c>
      <c r="J10" s="12">
        <v>-13</v>
      </c>
      <c r="K10" s="12">
        <v>-13</v>
      </c>
      <c r="L10" s="12">
        <v>-13</v>
      </c>
      <c r="M10" s="12">
        <v>7</v>
      </c>
      <c r="N10" s="12">
        <v>112</v>
      </c>
      <c r="O10" s="12">
        <v>1120</v>
      </c>
      <c r="P10" s="12">
        <v>1</v>
      </c>
      <c r="Q10" s="12" t="s">
        <v>543</v>
      </c>
      <c r="R10" s="12">
        <v>0</v>
      </c>
      <c r="S10" s="12">
        <v>0</v>
      </c>
      <c r="T10" s="12">
        <v>36.200000000000003</v>
      </c>
      <c r="U10" s="12" t="s">
        <v>544</v>
      </c>
      <c r="V10" s="12">
        <v>80</v>
      </c>
      <c r="W10" s="12">
        <v>20</v>
      </c>
      <c r="X10" s="12">
        <v>25</v>
      </c>
      <c r="Y10" s="12" t="s">
        <v>545</v>
      </c>
      <c r="Z10" s="12">
        <v>360</v>
      </c>
      <c r="AA10" s="12">
        <v>240</v>
      </c>
      <c r="AB10" s="12">
        <v>690</v>
      </c>
      <c r="AC10" s="12" t="s">
        <v>546</v>
      </c>
      <c r="AD10" s="12">
        <v>105</v>
      </c>
      <c r="AE10" s="12">
        <v>2000</v>
      </c>
      <c r="AF10" s="12" t="s">
        <v>547</v>
      </c>
      <c r="AG10" s="12">
        <v>1100</v>
      </c>
      <c r="AH10" s="12">
        <v>2450</v>
      </c>
      <c r="AI10" s="12">
        <v>1065</v>
      </c>
      <c r="AJ10" s="12">
        <v>1087</v>
      </c>
      <c r="AK10" s="12">
        <v>30</v>
      </c>
      <c r="AL10" s="13">
        <v>45667.786111111112</v>
      </c>
      <c r="AM10" s="12" t="s">
        <v>192</v>
      </c>
      <c r="AN10" s="12" t="s">
        <v>368</v>
      </c>
      <c r="AO10" s="12" t="s">
        <v>200</v>
      </c>
      <c r="AP10" s="12" t="s">
        <v>197</v>
      </c>
      <c r="AQ10" s="12">
        <v>11</v>
      </c>
      <c r="AR10" s="12" t="s">
        <v>561</v>
      </c>
      <c r="AS10" s="12">
        <v>4966</v>
      </c>
      <c r="AT10" s="12">
        <v>1</v>
      </c>
      <c r="AU10" s="12" t="s">
        <v>549</v>
      </c>
      <c r="AV10" s="12" t="s">
        <v>550</v>
      </c>
      <c r="AW10" s="16">
        <v>95.719835560609894</v>
      </c>
      <c r="AX10" s="16">
        <v>98.191263663320498</v>
      </c>
      <c r="AY10" s="17">
        <v>95.006405304941694</v>
      </c>
      <c r="AZ10" s="16">
        <v>101.497896075542</v>
      </c>
      <c r="BA10" s="16">
        <v>90.276002383923199</v>
      </c>
      <c r="BB10" s="16">
        <v>104.22555249041</v>
      </c>
      <c r="BC10" s="16">
        <v>102.05135796532301</v>
      </c>
      <c r="BD10" s="16">
        <v>96.971933226577406</v>
      </c>
      <c r="BE10" s="17">
        <v>97.225395419324599</v>
      </c>
      <c r="BF10" s="16">
        <v>98.396003967442297</v>
      </c>
      <c r="BG10" s="16">
        <v>97.042753876654302</v>
      </c>
      <c r="BH10" s="17">
        <v>94.098665574034598</v>
      </c>
      <c r="BI10" s="17">
        <v>96.021333181586201</v>
      </c>
      <c r="BJ10" s="17">
        <v>97.665060599270603</v>
      </c>
      <c r="BK10" s="17">
        <v>91.117151513941593</v>
      </c>
      <c r="BL10" s="17">
        <v>95.123437681321207</v>
      </c>
      <c r="BM10" s="17">
        <v>98.113945134555095</v>
      </c>
      <c r="BN10" s="17">
        <v>94.529966781074805</v>
      </c>
      <c r="BO10" s="17">
        <v>94.418197034431699</v>
      </c>
      <c r="BP10" s="17">
        <v>94.765048279483807</v>
      </c>
      <c r="BQ10" s="17">
        <v>96.273701691537994</v>
      </c>
      <c r="BR10" s="17">
        <v>103.95255710647901</v>
      </c>
      <c r="BS10" s="17">
        <v>98.519694871650202</v>
      </c>
      <c r="BT10" s="17">
        <v>97.681668608008096</v>
      </c>
      <c r="BU10" s="17">
        <v>96.648361474409</v>
      </c>
      <c r="BV10" s="17">
        <v>98.165515747602797</v>
      </c>
      <c r="BW10" s="17">
        <v>100.641073392283</v>
      </c>
      <c r="BX10" s="17">
        <v>98.987926025533</v>
      </c>
      <c r="BY10" s="17">
        <v>100.604593319533</v>
      </c>
      <c r="BZ10" s="17">
        <v>99.671648899958498</v>
      </c>
      <c r="CA10" s="17">
        <v>98.448731325677002</v>
      </c>
      <c r="CB10" s="17">
        <v>97.547171756113499</v>
      </c>
      <c r="CC10" s="17">
        <v>95.876369670429696</v>
      </c>
      <c r="CD10" s="17">
        <v>96.862428371039996</v>
      </c>
      <c r="CE10" s="17">
        <v>96.058465159162907</v>
      </c>
      <c r="CF10" s="17">
        <v>95.541513015189693</v>
      </c>
      <c r="CG10" s="17">
        <v>96.554930969475606</v>
      </c>
      <c r="CH10" s="17">
        <v>100.993436912357</v>
      </c>
      <c r="CI10" s="12"/>
      <c r="CJ10" s="16"/>
    </row>
    <row r="11" spans="1:88" ht="16.5" customHeight="1">
      <c r="A11" s="12">
        <v>5018</v>
      </c>
      <c r="B11" s="12" t="s">
        <v>562</v>
      </c>
      <c r="C11" s="27">
        <v>45666</v>
      </c>
      <c r="D11" s="12">
        <v>20250109004</v>
      </c>
      <c r="E11" s="12" t="s">
        <v>540</v>
      </c>
      <c r="F11" s="12" t="s">
        <v>541</v>
      </c>
      <c r="G11" s="12" t="s">
        <v>542</v>
      </c>
      <c r="H11" s="12">
        <v>94</v>
      </c>
      <c r="I11" s="12">
        <v>1</v>
      </c>
      <c r="J11" s="12">
        <v>-13</v>
      </c>
      <c r="K11" s="12">
        <v>-13</v>
      </c>
      <c r="L11" s="12">
        <v>-13</v>
      </c>
      <c r="M11" s="12">
        <v>7</v>
      </c>
      <c r="N11" s="12">
        <v>112</v>
      </c>
      <c r="O11" s="12">
        <v>1121</v>
      </c>
      <c r="P11" s="12">
        <v>1</v>
      </c>
      <c r="Q11" s="12" t="s">
        <v>543</v>
      </c>
      <c r="R11" s="12">
        <v>0</v>
      </c>
      <c r="S11" s="12">
        <v>0</v>
      </c>
      <c r="T11" s="12">
        <v>36.200000000000003</v>
      </c>
      <c r="U11" s="12" t="s">
        <v>544</v>
      </c>
      <c r="V11" s="12">
        <v>40</v>
      </c>
      <c r="W11" s="12">
        <v>20</v>
      </c>
      <c r="X11" s="12">
        <v>25</v>
      </c>
      <c r="Y11" s="12" t="s">
        <v>545</v>
      </c>
      <c r="Z11" s="12">
        <v>360</v>
      </c>
      <c r="AA11" s="12">
        <v>120</v>
      </c>
      <c r="AB11" s="12">
        <v>690</v>
      </c>
      <c r="AC11" s="12" t="s">
        <v>546</v>
      </c>
      <c r="AD11" s="12">
        <v>105</v>
      </c>
      <c r="AE11" s="12">
        <v>2000</v>
      </c>
      <c r="AF11" s="12" t="s">
        <v>547</v>
      </c>
      <c r="AG11" s="12">
        <v>1100</v>
      </c>
      <c r="AH11" s="12">
        <v>2450</v>
      </c>
      <c r="AI11" s="12">
        <v>1044</v>
      </c>
      <c r="AJ11" s="12">
        <v>1096</v>
      </c>
      <c r="AK11" s="12">
        <v>18</v>
      </c>
      <c r="AL11" s="13">
        <v>45666.870833333334</v>
      </c>
      <c r="AM11" s="12" t="s">
        <v>192</v>
      </c>
      <c r="AN11" s="12" t="s">
        <v>233</v>
      </c>
      <c r="AO11" s="12" t="s">
        <v>200</v>
      </c>
      <c r="AP11" s="12" t="s">
        <v>217</v>
      </c>
      <c r="AQ11" s="12">
        <v>4</v>
      </c>
      <c r="AR11" s="12" t="s">
        <v>563</v>
      </c>
      <c r="AS11" s="12">
        <v>4899</v>
      </c>
      <c r="AT11" s="12">
        <v>1</v>
      </c>
      <c r="AU11" s="12" t="s">
        <v>549</v>
      </c>
      <c r="AV11" s="12" t="s">
        <v>550</v>
      </c>
      <c r="AW11" s="16">
        <v>93.214108627319405</v>
      </c>
      <c r="AX11" s="16">
        <v>94.755113034460095</v>
      </c>
      <c r="AY11" s="17">
        <v>96.953199074857693</v>
      </c>
      <c r="AZ11" s="16">
        <v>106.53706210767299</v>
      </c>
      <c r="BA11" s="16">
        <v>93.070387651906501</v>
      </c>
      <c r="BB11" s="16">
        <v>98.1206719355079</v>
      </c>
      <c r="BC11" s="16">
        <v>94.158464375549102</v>
      </c>
      <c r="BD11" s="16">
        <v>97.677226881095294</v>
      </c>
      <c r="BE11" s="17">
        <v>97.780650416028294</v>
      </c>
      <c r="BF11" s="16">
        <v>98.422109156004893</v>
      </c>
      <c r="BG11" s="16">
        <v>97.829558027855199</v>
      </c>
      <c r="BH11" s="17">
        <v>93.444940505422807</v>
      </c>
      <c r="BI11" s="17">
        <v>97.737700499862299</v>
      </c>
      <c r="BJ11" s="17">
        <v>99.255889269869002</v>
      </c>
      <c r="BK11" s="17">
        <v>91.022674790574797</v>
      </c>
      <c r="BL11" s="17">
        <v>92.717549239784503</v>
      </c>
      <c r="BM11" s="17">
        <v>97.649491890223999</v>
      </c>
      <c r="BN11" s="17">
        <v>94.906056922932393</v>
      </c>
      <c r="BO11" s="17">
        <v>95.578870241717297</v>
      </c>
      <c r="BP11" s="17">
        <v>94.750734636297494</v>
      </c>
      <c r="BQ11" s="17">
        <v>96.964123503429093</v>
      </c>
      <c r="BR11" s="17">
        <v>108.551134539137</v>
      </c>
      <c r="BS11" s="17">
        <v>98.935435089316499</v>
      </c>
      <c r="BT11" s="17">
        <v>97.4454245384144</v>
      </c>
      <c r="BU11" s="17">
        <v>96.258532267862407</v>
      </c>
      <c r="BV11" s="17">
        <v>98.644549344870398</v>
      </c>
      <c r="BW11" s="17">
        <v>100.626594010738</v>
      </c>
      <c r="BX11" s="17">
        <v>97.859317630737905</v>
      </c>
      <c r="BY11" s="17">
        <v>100.71258963501199</v>
      </c>
      <c r="BZ11" s="17">
        <v>98.877039931665294</v>
      </c>
      <c r="CA11" s="17">
        <v>99.427013922271001</v>
      </c>
      <c r="CB11" s="17">
        <v>94.070283716174401</v>
      </c>
      <c r="CC11" s="17">
        <v>95.976681059494993</v>
      </c>
      <c r="CD11" s="17">
        <v>94.8678157321106</v>
      </c>
      <c r="CE11" s="17">
        <v>94.993578032056803</v>
      </c>
      <c r="CF11" s="17">
        <v>91.926731420529705</v>
      </c>
      <c r="CG11" s="17">
        <v>87.525631795333595</v>
      </c>
      <c r="CH11" s="17">
        <v>98.961296122014105</v>
      </c>
      <c r="CI11" s="12"/>
      <c r="CJ11" s="16"/>
    </row>
    <row r="12" spans="1:88" ht="16.5" customHeight="1">
      <c r="A12" s="12">
        <v>5024</v>
      </c>
      <c r="B12" s="12" t="s">
        <v>564</v>
      </c>
      <c r="C12" s="27">
        <v>45666</v>
      </c>
      <c r="D12" s="12">
        <v>20250109010</v>
      </c>
      <c r="E12" s="12"/>
      <c r="F12" s="12" t="s">
        <v>541</v>
      </c>
      <c r="G12" s="12" t="s">
        <v>542</v>
      </c>
      <c r="H12" s="12">
        <v>2</v>
      </c>
      <c r="I12" s="12">
        <v>1</v>
      </c>
      <c r="J12" s="12">
        <v>-14</v>
      </c>
      <c r="K12" s="12">
        <v>-14</v>
      </c>
      <c r="L12" s="12">
        <v>-14</v>
      </c>
      <c r="M12" s="12">
        <v>6</v>
      </c>
      <c r="N12" s="12">
        <v>111</v>
      </c>
      <c r="O12" s="12">
        <v>1120</v>
      </c>
      <c r="P12" s="12">
        <v>1</v>
      </c>
      <c r="Q12" s="12" t="s">
        <v>543</v>
      </c>
      <c r="R12" s="12">
        <v>0</v>
      </c>
      <c r="S12" s="12">
        <v>0</v>
      </c>
      <c r="T12" s="12">
        <v>36.200000000000003</v>
      </c>
      <c r="U12" s="12" t="s">
        <v>544</v>
      </c>
      <c r="V12" s="12">
        <v>80</v>
      </c>
      <c r="W12" s="12">
        <v>20</v>
      </c>
      <c r="X12" s="12">
        <v>25</v>
      </c>
      <c r="Y12" s="12" t="s">
        <v>545</v>
      </c>
      <c r="Z12" s="12">
        <v>360</v>
      </c>
      <c r="AA12" s="12">
        <v>240</v>
      </c>
      <c r="AB12" s="12">
        <v>690</v>
      </c>
      <c r="AC12" s="12" t="s">
        <v>546</v>
      </c>
      <c r="AD12" s="12">
        <v>105</v>
      </c>
      <c r="AE12" s="12">
        <v>2000</v>
      </c>
      <c r="AF12" s="12" t="s">
        <v>547</v>
      </c>
      <c r="AG12" s="12">
        <v>1100</v>
      </c>
      <c r="AH12" s="12">
        <v>2450</v>
      </c>
      <c r="AI12" s="12">
        <v>1071</v>
      </c>
      <c r="AJ12" s="12">
        <v>1088</v>
      </c>
      <c r="AK12" s="12">
        <v>44</v>
      </c>
      <c r="AL12" s="13">
        <v>45667.711805555555</v>
      </c>
      <c r="AM12" s="12" t="s">
        <v>192</v>
      </c>
      <c r="AN12" s="12" t="s">
        <v>271</v>
      </c>
      <c r="AO12" s="12" t="s">
        <v>200</v>
      </c>
      <c r="AP12" s="12" t="s">
        <v>197</v>
      </c>
      <c r="AQ12" s="12">
        <v>10</v>
      </c>
      <c r="AR12" s="12" t="s">
        <v>565</v>
      </c>
      <c r="AS12" s="12">
        <v>4966</v>
      </c>
      <c r="AT12" s="12">
        <v>1</v>
      </c>
      <c r="AU12" s="12" t="s">
        <v>549</v>
      </c>
      <c r="AV12" s="12" t="s">
        <v>550</v>
      </c>
      <c r="AW12" s="16">
        <v>97.427260407677906</v>
      </c>
      <c r="AX12" s="16">
        <v>100.428416396559</v>
      </c>
      <c r="AY12" s="17">
        <v>96.860947013137405</v>
      </c>
      <c r="AZ12" s="16">
        <v>103.084906811594</v>
      </c>
      <c r="BA12" s="16">
        <v>92.490153271897697</v>
      </c>
      <c r="BB12" s="16">
        <v>102.01940958983</v>
      </c>
      <c r="BC12" s="16">
        <v>99.850293403642496</v>
      </c>
      <c r="BD12" s="16">
        <v>98.751391107761606</v>
      </c>
      <c r="BE12" s="17">
        <v>98.730780045278806</v>
      </c>
      <c r="BF12" s="16">
        <v>100.815371333287</v>
      </c>
      <c r="BG12" s="16">
        <v>98.142914617010206</v>
      </c>
      <c r="BH12" s="17">
        <v>95.610901526026495</v>
      </c>
      <c r="BI12" s="17">
        <v>97.908185548267497</v>
      </c>
      <c r="BJ12" s="17">
        <v>99.564074281491898</v>
      </c>
      <c r="BK12" s="17">
        <v>92.965807771773598</v>
      </c>
      <c r="BL12" s="17">
        <v>96.162600170250897</v>
      </c>
      <c r="BM12" s="17">
        <v>99.487393877952599</v>
      </c>
      <c r="BN12" s="17">
        <v>96.203242916012798</v>
      </c>
      <c r="BO12" s="17">
        <v>96.594507716871703</v>
      </c>
      <c r="BP12" s="17">
        <v>96.839138964727596</v>
      </c>
      <c r="BQ12" s="17">
        <v>98.353544386352795</v>
      </c>
      <c r="BR12" s="17">
        <v>105.441110876363</v>
      </c>
      <c r="BS12" s="17">
        <v>99.606145940806002</v>
      </c>
      <c r="BT12" s="17">
        <v>99.182827307621395</v>
      </c>
      <c r="BU12" s="17">
        <v>98.960607992921595</v>
      </c>
      <c r="BV12" s="17">
        <v>99.632835755926806</v>
      </c>
      <c r="BW12" s="17">
        <v>101.81202378013</v>
      </c>
      <c r="BX12" s="17">
        <v>99.907754233713604</v>
      </c>
      <c r="BY12" s="17">
        <v>102.747502584834</v>
      </c>
      <c r="BZ12" s="17">
        <v>99.229961726546307</v>
      </c>
      <c r="CA12" s="17">
        <v>100.252017347316</v>
      </c>
      <c r="CB12" s="17">
        <v>97.421710325486501</v>
      </c>
      <c r="CC12" s="17">
        <v>97.035210773279303</v>
      </c>
      <c r="CD12" s="17">
        <v>96.782492345275102</v>
      </c>
      <c r="CE12" s="17">
        <v>96.357607069121897</v>
      </c>
      <c r="CF12" s="17">
        <v>94.511138887965501</v>
      </c>
      <c r="CG12" s="17">
        <v>91.894077565814101</v>
      </c>
      <c r="CH12" s="17">
        <v>99.312376049703303</v>
      </c>
      <c r="CI12" s="12"/>
      <c r="CJ12" s="16"/>
    </row>
    <row r="13" spans="1:88" ht="16.5" customHeight="1">
      <c r="A13" s="12">
        <v>5023</v>
      </c>
      <c r="B13" s="12" t="s">
        <v>566</v>
      </c>
      <c r="C13" s="27">
        <v>45666</v>
      </c>
      <c r="D13" s="12">
        <v>20250109009</v>
      </c>
      <c r="E13" s="12" t="s">
        <v>540</v>
      </c>
      <c r="F13" s="12" t="s">
        <v>541</v>
      </c>
      <c r="G13" s="12" t="s">
        <v>542</v>
      </c>
      <c r="H13" s="12">
        <v>91</v>
      </c>
      <c r="I13" s="12">
        <v>1</v>
      </c>
      <c r="J13" s="12">
        <v>-14</v>
      </c>
      <c r="K13" s="12">
        <v>-14</v>
      </c>
      <c r="L13" s="12">
        <v>-14</v>
      </c>
      <c r="M13" s="12">
        <v>4</v>
      </c>
      <c r="N13" s="12">
        <v>109</v>
      </c>
      <c r="O13" s="12">
        <v>1120</v>
      </c>
      <c r="P13" s="12">
        <v>1</v>
      </c>
      <c r="Q13" s="12" t="s">
        <v>543</v>
      </c>
      <c r="R13" s="12">
        <v>0</v>
      </c>
      <c r="S13" s="12">
        <v>0</v>
      </c>
      <c r="T13" s="12">
        <v>36.200000000000003</v>
      </c>
      <c r="U13" s="12" t="s">
        <v>544</v>
      </c>
      <c r="V13" s="12">
        <v>40</v>
      </c>
      <c r="W13" s="12">
        <v>20</v>
      </c>
      <c r="X13" s="12">
        <v>25</v>
      </c>
      <c r="Y13" s="12" t="s">
        <v>545</v>
      </c>
      <c r="Z13" s="12">
        <v>360</v>
      </c>
      <c r="AA13" s="12">
        <v>120</v>
      </c>
      <c r="AB13" s="12">
        <v>690</v>
      </c>
      <c r="AC13" s="12" t="s">
        <v>546</v>
      </c>
      <c r="AD13" s="12">
        <v>105</v>
      </c>
      <c r="AE13" s="12">
        <v>2000</v>
      </c>
      <c r="AF13" s="12" t="s">
        <v>547</v>
      </c>
      <c r="AG13" s="12">
        <v>1100</v>
      </c>
      <c r="AH13" s="12">
        <v>2450</v>
      </c>
      <c r="AI13" s="12">
        <v>1051</v>
      </c>
      <c r="AJ13" s="12">
        <v>1094</v>
      </c>
      <c r="AK13" s="12">
        <v>94</v>
      </c>
      <c r="AL13" s="13">
        <v>45667.658333333333</v>
      </c>
      <c r="AM13" s="12" t="s">
        <v>192</v>
      </c>
      <c r="AN13" s="12" t="s">
        <v>255</v>
      </c>
      <c r="AO13" s="12" t="s">
        <v>200</v>
      </c>
      <c r="AP13" s="12" t="s">
        <v>217</v>
      </c>
      <c r="AQ13" s="12">
        <v>9</v>
      </c>
      <c r="AR13" s="12" t="s">
        <v>567</v>
      </c>
      <c r="AS13" s="12">
        <v>4966</v>
      </c>
      <c r="AT13" s="12">
        <v>1</v>
      </c>
      <c r="AU13" s="12" t="s">
        <v>549</v>
      </c>
      <c r="AV13" s="12" t="s">
        <v>550</v>
      </c>
      <c r="AW13" s="16">
        <v>98.4188569667472</v>
      </c>
      <c r="AX13" s="16">
        <v>100.194263331512</v>
      </c>
      <c r="AY13" s="17">
        <v>98.799736436837406</v>
      </c>
      <c r="AZ13" s="16">
        <v>101.10432619633301</v>
      </c>
      <c r="BA13" s="16">
        <v>93.427847057177303</v>
      </c>
      <c r="BB13" s="16">
        <v>102.842931783936</v>
      </c>
      <c r="BC13" s="16">
        <v>100.729911127889</v>
      </c>
      <c r="BD13" s="16">
        <v>100.183642135676</v>
      </c>
      <c r="BE13" s="17">
        <v>100.55582041904999</v>
      </c>
      <c r="BF13" s="16">
        <v>102.201450849558</v>
      </c>
      <c r="BG13" s="16">
        <v>100.00733787095901</v>
      </c>
      <c r="BH13" s="17">
        <v>97.761181489312804</v>
      </c>
      <c r="BI13" s="17">
        <v>99.8195132099098</v>
      </c>
      <c r="BJ13" s="17">
        <v>101.09153836686301</v>
      </c>
      <c r="BK13" s="17">
        <v>94.568413848224907</v>
      </c>
      <c r="BL13" s="17">
        <v>97.816169677660397</v>
      </c>
      <c r="BM13" s="17">
        <v>101.349586494608</v>
      </c>
      <c r="BN13" s="17">
        <v>97.676311869166398</v>
      </c>
      <c r="BO13" s="17">
        <v>97.826403215694995</v>
      </c>
      <c r="BP13" s="17">
        <v>98.342321815061695</v>
      </c>
      <c r="BQ13" s="17">
        <v>99.903356660063395</v>
      </c>
      <c r="BR13" s="17">
        <v>106.928868213901</v>
      </c>
      <c r="BS13" s="17">
        <v>100.73958240937201</v>
      </c>
      <c r="BT13" s="17">
        <v>100.695777013773</v>
      </c>
      <c r="BU13" s="17">
        <v>100.909011904293</v>
      </c>
      <c r="BV13" s="17">
        <v>100.818430293647</v>
      </c>
      <c r="BW13" s="17">
        <v>103.991881831664</v>
      </c>
      <c r="BX13" s="17">
        <v>101.592463267105</v>
      </c>
      <c r="BY13" s="17">
        <v>104.850300863215</v>
      </c>
      <c r="BZ13" s="17">
        <v>103.615125797966</v>
      </c>
      <c r="CA13" s="17">
        <v>102.375857030281</v>
      </c>
      <c r="CB13" s="17">
        <v>99.504657620121407</v>
      </c>
      <c r="CC13" s="17">
        <v>99.459177324920603</v>
      </c>
      <c r="CD13" s="17">
        <v>99.197341500929497</v>
      </c>
      <c r="CE13" s="17">
        <v>98.791722865372193</v>
      </c>
      <c r="CF13" s="17">
        <v>97.723580849824103</v>
      </c>
      <c r="CG13" s="17">
        <v>98.298695419814294</v>
      </c>
      <c r="CH13" s="17">
        <v>102.71584420297999</v>
      </c>
      <c r="CI13" s="12"/>
      <c r="CJ13" s="16"/>
    </row>
    <row r="14" spans="1:88" ht="16.5" customHeight="1">
      <c r="A14" s="12">
        <v>5022</v>
      </c>
      <c r="B14" s="12" t="s">
        <v>568</v>
      </c>
      <c r="C14" s="27">
        <v>45666</v>
      </c>
      <c r="D14" s="12">
        <v>20250109008</v>
      </c>
      <c r="E14" s="12"/>
      <c r="F14" s="12" t="s">
        <v>541</v>
      </c>
      <c r="G14" s="12" t="s">
        <v>542</v>
      </c>
      <c r="H14" s="12">
        <v>140</v>
      </c>
      <c r="I14" s="12">
        <v>1</v>
      </c>
      <c r="J14" s="12">
        <v>-13</v>
      </c>
      <c r="K14" s="12">
        <v>-13</v>
      </c>
      <c r="L14" s="12">
        <v>-13</v>
      </c>
      <c r="M14" s="12">
        <v>7</v>
      </c>
      <c r="N14" s="12">
        <v>112</v>
      </c>
      <c r="O14" s="12">
        <v>1120</v>
      </c>
      <c r="P14" s="12">
        <v>1</v>
      </c>
      <c r="Q14" s="12" t="s">
        <v>543</v>
      </c>
      <c r="R14" s="12">
        <v>0</v>
      </c>
      <c r="S14" s="12">
        <v>0</v>
      </c>
      <c r="T14" s="12">
        <v>36.200000000000003</v>
      </c>
      <c r="U14" s="12" t="s">
        <v>544</v>
      </c>
      <c r="V14" s="12">
        <v>40</v>
      </c>
      <c r="W14" s="12">
        <v>20</v>
      </c>
      <c r="X14" s="12">
        <v>25</v>
      </c>
      <c r="Y14" s="12" t="s">
        <v>545</v>
      </c>
      <c r="Z14" s="12">
        <v>360</v>
      </c>
      <c r="AA14" s="12">
        <v>120</v>
      </c>
      <c r="AB14" s="12">
        <v>690</v>
      </c>
      <c r="AC14" s="12" t="s">
        <v>546</v>
      </c>
      <c r="AD14" s="12">
        <v>105</v>
      </c>
      <c r="AE14" s="12">
        <v>2000</v>
      </c>
      <c r="AF14" s="12" t="s">
        <v>547</v>
      </c>
      <c r="AG14" s="12">
        <v>1100</v>
      </c>
      <c r="AH14" s="12">
        <v>2450</v>
      </c>
      <c r="AI14" s="12">
        <v>1039</v>
      </c>
      <c r="AJ14" s="12">
        <v>1093</v>
      </c>
      <c r="AK14" s="12">
        <v>34</v>
      </c>
      <c r="AL14" s="13">
        <v>45667.122916666667</v>
      </c>
      <c r="AM14" s="12" t="s">
        <v>192</v>
      </c>
      <c r="AN14" s="12" t="s">
        <v>384</v>
      </c>
      <c r="AO14" s="12" t="s">
        <v>200</v>
      </c>
      <c r="AP14" s="12" t="s">
        <v>217</v>
      </c>
      <c r="AQ14" s="12">
        <v>8</v>
      </c>
      <c r="AR14" s="12" t="s">
        <v>569</v>
      </c>
      <c r="AS14" s="12">
        <v>4899</v>
      </c>
      <c r="AT14" s="12">
        <v>1</v>
      </c>
      <c r="AU14" s="12" t="s">
        <v>549</v>
      </c>
      <c r="AV14" s="12" t="s">
        <v>550</v>
      </c>
      <c r="AW14" s="16">
        <v>98.5200285784355</v>
      </c>
      <c r="AX14" s="16">
        <v>110.45875242433701</v>
      </c>
      <c r="AY14" s="17">
        <v>99.036101695554294</v>
      </c>
      <c r="AZ14" s="16">
        <v>103.67945636957</v>
      </c>
      <c r="BA14" s="16">
        <v>94.921600962396994</v>
      </c>
      <c r="BB14" s="16">
        <v>102.68052581293099</v>
      </c>
      <c r="BC14" s="16">
        <v>99.274998280684002</v>
      </c>
      <c r="BD14" s="16">
        <v>100.475614457014</v>
      </c>
      <c r="BE14" s="17">
        <v>99.942349640966995</v>
      </c>
      <c r="BF14" s="16">
        <v>100.568523497288</v>
      </c>
      <c r="BG14" s="16">
        <v>99.253811426566003</v>
      </c>
      <c r="BH14" s="17">
        <v>94.128201739732305</v>
      </c>
      <c r="BI14" s="17">
        <v>100.24718031330301</v>
      </c>
      <c r="BJ14" s="17">
        <v>101.329181172567</v>
      </c>
      <c r="BK14" s="17">
        <v>92.936548844732499</v>
      </c>
      <c r="BL14" s="17">
        <v>95.288219007163093</v>
      </c>
      <c r="BM14" s="17">
        <v>99.831807134651896</v>
      </c>
      <c r="BN14" s="17">
        <v>97.802625224962398</v>
      </c>
      <c r="BO14" s="17">
        <v>98.146568320116899</v>
      </c>
      <c r="BP14" s="17">
        <v>97.809839428158298</v>
      </c>
      <c r="BQ14" s="17">
        <v>98.813477782946805</v>
      </c>
      <c r="BR14" s="17">
        <v>110.660725234403</v>
      </c>
      <c r="BS14" s="17">
        <v>100.98100987606701</v>
      </c>
      <c r="BT14" s="17">
        <v>99.098075365744094</v>
      </c>
      <c r="BU14" s="17">
        <v>98.762950354662607</v>
      </c>
      <c r="BV14" s="17">
        <v>101.131602762428</v>
      </c>
      <c r="BW14" s="17">
        <v>102.33572123143</v>
      </c>
      <c r="BX14" s="17">
        <v>100.472928145114</v>
      </c>
      <c r="BY14" s="17">
        <v>103.086135074194</v>
      </c>
      <c r="BZ14" s="17">
        <v>100.977656289197</v>
      </c>
      <c r="CA14" s="17">
        <v>101.262509765077</v>
      </c>
      <c r="CB14" s="17">
        <v>100.59774816954901</v>
      </c>
      <c r="CC14" s="17">
        <v>97.642075223943394</v>
      </c>
      <c r="CD14" s="17">
        <v>98.841579318086602</v>
      </c>
      <c r="CE14" s="17">
        <v>98.5149441932179</v>
      </c>
      <c r="CF14" s="17">
        <v>97.375380543409193</v>
      </c>
      <c r="CG14" s="17">
        <v>97.698088724484407</v>
      </c>
      <c r="CH14" s="17">
        <v>105.002548595123</v>
      </c>
      <c r="CI14" s="12"/>
      <c r="CJ14" s="16"/>
    </row>
    <row r="15" spans="1:88" ht="16.5" customHeight="1">
      <c r="A15" s="12">
        <v>5027</v>
      </c>
      <c r="B15" s="12" t="s">
        <v>570</v>
      </c>
      <c r="C15" s="27">
        <v>45671</v>
      </c>
      <c r="D15" s="12">
        <v>20250114002</v>
      </c>
      <c r="E15" s="12" t="s">
        <v>540</v>
      </c>
      <c r="F15" s="12" t="s">
        <v>541</v>
      </c>
      <c r="G15" s="12" t="s">
        <v>542</v>
      </c>
      <c r="H15" s="12">
        <v>0</v>
      </c>
      <c r="I15" s="12">
        <v>1</v>
      </c>
      <c r="J15" s="12">
        <v>-14</v>
      </c>
      <c r="K15" s="12">
        <v>-14</v>
      </c>
      <c r="L15" s="12">
        <v>-14</v>
      </c>
      <c r="M15" s="12">
        <v>6</v>
      </c>
      <c r="N15" s="12">
        <v>111</v>
      </c>
      <c r="O15" s="12">
        <v>1120</v>
      </c>
      <c r="P15" s="12">
        <v>1</v>
      </c>
      <c r="Q15" s="12" t="s">
        <v>543</v>
      </c>
      <c r="R15" s="12">
        <v>0</v>
      </c>
      <c r="S15" s="12">
        <v>0</v>
      </c>
      <c r="T15" s="12">
        <v>36.200000000000003</v>
      </c>
      <c r="U15" s="12" t="s">
        <v>544</v>
      </c>
      <c r="V15" s="12">
        <v>40</v>
      </c>
      <c r="W15" s="12">
        <v>20</v>
      </c>
      <c r="X15" s="12">
        <v>24.8</v>
      </c>
      <c r="Y15" s="12" t="s">
        <v>545</v>
      </c>
      <c r="Z15" s="12">
        <v>360</v>
      </c>
      <c r="AA15" s="12">
        <v>240</v>
      </c>
      <c r="AB15" s="12">
        <v>680</v>
      </c>
      <c r="AC15" s="12" t="s">
        <v>546</v>
      </c>
      <c r="AD15" s="12">
        <v>105</v>
      </c>
      <c r="AE15" s="12">
        <v>2000</v>
      </c>
      <c r="AF15" s="12" t="s">
        <v>547</v>
      </c>
      <c r="AG15" s="12">
        <v>1100</v>
      </c>
      <c r="AH15" s="12">
        <v>2200</v>
      </c>
      <c r="AI15" s="12">
        <v>1035</v>
      </c>
      <c r="AJ15" s="12">
        <v>1087</v>
      </c>
      <c r="AK15" s="12">
        <v>89</v>
      </c>
      <c r="AL15" s="13">
        <v>45671.861111111109</v>
      </c>
      <c r="AM15" s="12" t="s">
        <v>192</v>
      </c>
      <c r="AN15" s="12" t="s">
        <v>233</v>
      </c>
      <c r="AO15" s="12" t="s">
        <v>200</v>
      </c>
      <c r="AP15" s="12" t="s">
        <v>217</v>
      </c>
      <c r="AQ15" s="12">
        <v>2</v>
      </c>
      <c r="AR15" s="12" t="s">
        <v>571</v>
      </c>
      <c r="AS15" s="12">
        <v>4966</v>
      </c>
      <c r="AT15" s="12">
        <v>1</v>
      </c>
      <c r="AU15" s="12" t="s">
        <v>549</v>
      </c>
      <c r="AV15" s="12" t="s">
        <v>550</v>
      </c>
      <c r="AW15" s="16">
        <v>97.892056809152507</v>
      </c>
      <c r="AX15" s="16">
        <v>102.600845302777</v>
      </c>
      <c r="AY15" s="17">
        <v>97.9373483599595</v>
      </c>
      <c r="AZ15" s="16">
        <v>101.070150124468</v>
      </c>
      <c r="BA15" s="16">
        <v>92.439376837881099</v>
      </c>
      <c r="BB15" s="16">
        <v>101.076369551355</v>
      </c>
      <c r="BC15" s="16">
        <v>99.308936292312197</v>
      </c>
      <c r="BD15" s="16">
        <v>99.226838535690305</v>
      </c>
      <c r="BE15" s="17">
        <v>99.294198586069101</v>
      </c>
      <c r="BF15" s="16">
        <v>101.680975444552</v>
      </c>
      <c r="BG15" s="16">
        <v>100.69035421957</v>
      </c>
      <c r="BH15" s="17">
        <v>96.497922550534696</v>
      </c>
      <c r="BI15" s="17">
        <v>98.932996274211902</v>
      </c>
      <c r="BJ15" s="17">
        <v>99.749913790073904</v>
      </c>
      <c r="BK15" s="17">
        <v>94.039963640266805</v>
      </c>
      <c r="BL15" s="17">
        <v>96.492013912497995</v>
      </c>
      <c r="BM15" s="17">
        <v>100.40775892991699</v>
      </c>
      <c r="BN15" s="17">
        <v>96.584219142855801</v>
      </c>
      <c r="BO15" s="17">
        <v>97.035306026141598</v>
      </c>
      <c r="BP15" s="17">
        <v>96.771325650225904</v>
      </c>
      <c r="BQ15" s="17">
        <v>99.427901932038495</v>
      </c>
      <c r="BR15" s="17">
        <v>107.007913581396</v>
      </c>
      <c r="BS15" s="17">
        <v>101.475499025668</v>
      </c>
      <c r="BT15" s="17">
        <v>100.66994489039</v>
      </c>
      <c r="BU15" s="17">
        <v>99.777777247523801</v>
      </c>
      <c r="BV15" s="17">
        <v>101.240316920937</v>
      </c>
      <c r="BW15" s="17">
        <v>103.63624881230901</v>
      </c>
      <c r="BX15" s="17">
        <v>101.854216016715</v>
      </c>
      <c r="BY15" s="17">
        <v>104.689507995827</v>
      </c>
      <c r="BZ15" s="17">
        <v>103.333763125814</v>
      </c>
      <c r="CA15" s="17">
        <v>101.96707166145001</v>
      </c>
      <c r="CB15" s="17">
        <v>99.446251517644498</v>
      </c>
      <c r="CC15" s="17">
        <v>99.5472720362731</v>
      </c>
      <c r="CD15" s="17">
        <v>99.697759754897206</v>
      </c>
      <c r="CE15" s="17">
        <v>98.949149754615107</v>
      </c>
      <c r="CF15" s="17">
        <v>97.742004745501205</v>
      </c>
      <c r="CG15" s="17">
        <v>97.634329006151702</v>
      </c>
      <c r="CH15" s="17">
        <v>106.70485079403799</v>
      </c>
      <c r="CI15" s="12"/>
      <c r="CJ15" s="16"/>
    </row>
    <row r="16" spans="1:88" ht="16.5" customHeight="1">
      <c r="A16" s="12">
        <v>5029</v>
      </c>
      <c r="B16" s="12" t="s">
        <v>572</v>
      </c>
      <c r="C16" s="27">
        <v>45671</v>
      </c>
      <c r="D16" s="12">
        <v>20250114004</v>
      </c>
      <c r="E16" s="12"/>
      <c r="F16" s="12" t="s">
        <v>541</v>
      </c>
      <c r="G16" s="12" t="s">
        <v>542</v>
      </c>
      <c r="H16" s="12">
        <v>87</v>
      </c>
      <c r="I16" s="12">
        <v>1</v>
      </c>
      <c r="J16" s="12">
        <v>-14</v>
      </c>
      <c r="K16" s="12">
        <v>14</v>
      </c>
      <c r="L16" s="12">
        <v>-14</v>
      </c>
      <c r="M16" s="12">
        <v>4</v>
      </c>
      <c r="N16" s="12">
        <v>109</v>
      </c>
      <c r="O16" s="12">
        <v>1120</v>
      </c>
      <c r="P16" s="12">
        <v>1</v>
      </c>
      <c r="Q16" s="12" t="s">
        <v>543</v>
      </c>
      <c r="R16" s="12">
        <v>0</v>
      </c>
      <c r="S16" s="12">
        <v>0</v>
      </c>
      <c r="T16" s="12">
        <v>36.200000000000003</v>
      </c>
      <c r="U16" s="12" t="s">
        <v>544</v>
      </c>
      <c r="V16" s="12">
        <v>40</v>
      </c>
      <c r="W16" s="12">
        <v>20</v>
      </c>
      <c r="X16" s="12">
        <v>24.8</v>
      </c>
      <c r="Y16" s="12" t="s">
        <v>545</v>
      </c>
      <c r="Z16" s="12">
        <v>360</v>
      </c>
      <c r="AA16" s="12">
        <v>240</v>
      </c>
      <c r="AB16" s="12">
        <v>680</v>
      </c>
      <c r="AC16" s="12" t="s">
        <v>546</v>
      </c>
      <c r="AD16" s="12">
        <v>105</v>
      </c>
      <c r="AE16" s="12">
        <v>2000</v>
      </c>
      <c r="AF16" s="12" t="s">
        <v>547</v>
      </c>
      <c r="AG16" s="12">
        <v>1100</v>
      </c>
      <c r="AH16" s="12">
        <v>2200</v>
      </c>
      <c r="AI16" s="12">
        <v>1036</v>
      </c>
      <c r="AJ16" s="12">
        <v>1087</v>
      </c>
      <c r="AK16" s="12">
        <v>16</v>
      </c>
      <c r="AL16" s="13">
        <v>45671.987500000003</v>
      </c>
      <c r="AM16" s="12" t="s">
        <v>192</v>
      </c>
      <c r="AN16" s="12" t="s">
        <v>271</v>
      </c>
      <c r="AO16" s="12" t="s">
        <v>200</v>
      </c>
      <c r="AP16" s="12" t="s">
        <v>217</v>
      </c>
      <c r="AQ16" s="12">
        <v>4</v>
      </c>
      <c r="AR16" s="12" t="s">
        <v>573</v>
      </c>
      <c r="AS16" s="12">
        <v>4966</v>
      </c>
      <c r="AT16" s="12">
        <v>1</v>
      </c>
      <c r="AU16" s="12" t="s">
        <v>549</v>
      </c>
      <c r="AV16" s="12" t="s">
        <v>550</v>
      </c>
      <c r="AW16" s="16">
        <v>98.724380072496999</v>
      </c>
      <c r="AX16" s="16">
        <v>99.645392078502695</v>
      </c>
      <c r="AY16" s="17">
        <v>99.417067658712199</v>
      </c>
      <c r="AZ16" s="16">
        <v>100.552761943123</v>
      </c>
      <c r="BA16" s="16">
        <v>95.090121552059799</v>
      </c>
      <c r="BB16" s="16">
        <v>102.642946130035</v>
      </c>
      <c r="BC16" s="16">
        <v>101.059351143241</v>
      </c>
      <c r="BD16" s="16">
        <v>100.94468892317801</v>
      </c>
      <c r="BE16" s="17">
        <v>100.782310411628</v>
      </c>
      <c r="BF16" s="16">
        <v>102.909624859245</v>
      </c>
      <c r="BG16" s="16">
        <v>100.160498417466</v>
      </c>
      <c r="BH16" s="17">
        <v>97.705195249272606</v>
      </c>
      <c r="BI16" s="17">
        <v>100.12133594935899</v>
      </c>
      <c r="BJ16" s="17">
        <v>101.719679274866</v>
      </c>
      <c r="BK16" s="17">
        <v>95.137281798725695</v>
      </c>
      <c r="BL16" s="17">
        <v>98.021953111053804</v>
      </c>
      <c r="BM16" s="17">
        <v>101.490982424368</v>
      </c>
      <c r="BN16" s="17">
        <v>97.990638750188893</v>
      </c>
      <c r="BO16" s="17">
        <v>98.382906776211499</v>
      </c>
      <c r="BP16" s="17">
        <v>98.285377558975597</v>
      </c>
      <c r="BQ16" s="17">
        <v>100.476070915741</v>
      </c>
      <c r="BR16" s="17">
        <v>108.139436460398</v>
      </c>
      <c r="BS16" s="17">
        <v>101.848840421449</v>
      </c>
      <c r="BT16" s="17">
        <v>101.54370284400601</v>
      </c>
      <c r="BU16" s="17">
        <v>100.79509276048699</v>
      </c>
      <c r="BV16" s="17">
        <v>102.078312908676</v>
      </c>
      <c r="BW16" s="17">
        <v>104.455231304883</v>
      </c>
      <c r="BX16" s="17">
        <v>102.412365313408</v>
      </c>
      <c r="BY16" s="17">
        <v>104.793765416252</v>
      </c>
      <c r="BZ16" s="17">
        <v>100.926964153984</v>
      </c>
      <c r="CA16" s="17">
        <v>102.147089197727</v>
      </c>
      <c r="CB16" s="17">
        <v>100.53532328339401</v>
      </c>
      <c r="CC16" s="17">
        <v>99.089466968326505</v>
      </c>
      <c r="CD16" s="17">
        <v>99.841246646244002</v>
      </c>
      <c r="CE16" s="17">
        <v>99.520418760887097</v>
      </c>
      <c r="CF16" s="17">
        <v>97.249107606508602</v>
      </c>
      <c r="CG16" s="17">
        <v>94.2710844001125</v>
      </c>
      <c r="CH16" s="17">
        <v>103.760415838657</v>
      </c>
      <c r="CI16" s="12"/>
      <c r="CJ16" s="16"/>
    </row>
    <row r="17" spans="1:88" ht="16.5" customHeight="1">
      <c r="A17" s="12">
        <v>5030</v>
      </c>
      <c r="B17" s="12" t="s">
        <v>574</v>
      </c>
      <c r="C17" s="27">
        <v>45671</v>
      </c>
      <c r="D17" s="12">
        <v>20250114005</v>
      </c>
      <c r="E17" s="12"/>
      <c r="F17" s="12" t="s">
        <v>541</v>
      </c>
      <c r="G17" s="12" t="s">
        <v>542</v>
      </c>
      <c r="H17" s="12">
        <v>92</v>
      </c>
      <c r="I17" s="12">
        <v>1</v>
      </c>
      <c r="J17" s="12">
        <v>-14</v>
      </c>
      <c r="K17" s="12">
        <v>-14</v>
      </c>
      <c r="L17" s="12">
        <v>-14</v>
      </c>
      <c r="M17" s="12">
        <v>6</v>
      </c>
      <c r="N17" s="12">
        <v>111</v>
      </c>
      <c r="O17" s="12">
        <v>1120</v>
      </c>
      <c r="P17" s="12">
        <v>1</v>
      </c>
      <c r="Q17" s="12" t="s">
        <v>543</v>
      </c>
      <c r="R17" s="12">
        <v>0</v>
      </c>
      <c r="S17" s="12">
        <v>0</v>
      </c>
      <c r="T17" s="12">
        <v>36.200000000000003</v>
      </c>
      <c r="U17" s="12" t="s">
        <v>544</v>
      </c>
      <c r="V17" s="12">
        <v>40</v>
      </c>
      <c r="W17" s="12">
        <v>20</v>
      </c>
      <c r="X17" s="12">
        <v>24.8</v>
      </c>
      <c r="Y17" s="12" t="s">
        <v>545</v>
      </c>
      <c r="Z17" s="12">
        <v>360</v>
      </c>
      <c r="AA17" s="12">
        <v>240</v>
      </c>
      <c r="AB17" s="12">
        <v>680</v>
      </c>
      <c r="AC17" s="12" t="s">
        <v>546</v>
      </c>
      <c r="AD17" s="12">
        <v>105</v>
      </c>
      <c r="AE17" s="12">
        <v>2000</v>
      </c>
      <c r="AF17" s="12" t="s">
        <v>547</v>
      </c>
      <c r="AG17" s="12">
        <v>1100</v>
      </c>
      <c r="AH17" s="12">
        <v>2200</v>
      </c>
      <c r="AI17" s="12">
        <v>1039</v>
      </c>
      <c r="AJ17" s="12">
        <v>1090</v>
      </c>
      <c r="AK17" s="12">
        <v>32</v>
      </c>
      <c r="AL17" s="13">
        <v>45672.061805555553</v>
      </c>
      <c r="AM17" s="12" t="s">
        <v>192</v>
      </c>
      <c r="AN17" s="12" t="s">
        <v>368</v>
      </c>
      <c r="AO17" s="12" t="s">
        <v>200</v>
      </c>
      <c r="AP17" s="12" t="s">
        <v>217</v>
      </c>
      <c r="AQ17" s="12">
        <v>5</v>
      </c>
      <c r="AR17" s="12" t="s">
        <v>575</v>
      </c>
      <c r="AS17" s="12">
        <v>4966</v>
      </c>
      <c r="AT17" s="12">
        <v>1</v>
      </c>
      <c r="AU17" s="12" t="s">
        <v>549</v>
      </c>
      <c r="AV17" s="12" t="s">
        <v>550</v>
      </c>
      <c r="AW17" s="16">
        <v>99.552248910576594</v>
      </c>
      <c r="AX17" s="16">
        <v>103.97168046817001</v>
      </c>
      <c r="AY17" s="17">
        <v>99.514865652888602</v>
      </c>
      <c r="AZ17" s="16">
        <v>101.53583704017601</v>
      </c>
      <c r="BA17" s="16">
        <v>94.457629304902397</v>
      </c>
      <c r="BB17" s="16">
        <v>105.191177260694</v>
      </c>
      <c r="BC17" s="16">
        <v>102.853909853753</v>
      </c>
      <c r="BD17" s="16">
        <v>100.77088407248</v>
      </c>
      <c r="BE17" s="17">
        <v>101.318052522961</v>
      </c>
      <c r="BF17" s="16">
        <v>102.888826989812</v>
      </c>
      <c r="BG17" s="16">
        <v>101.31050192878899</v>
      </c>
      <c r="BH17" s="17">
        <v>98.0880490276421</v>
      </c>
      <c r="BI17" s="17">
        <v>100.407254938725</v>
      </c>
      <c r="BJ17" s="17">
        <v>101.74432995138601</v>
      </c>
      <c r="BK17" s="17">
        <v>95.423196360151707</v>
      </c>
      <c r="BL17" s="17">
        <v>98.567757164891205</v>
      </c>
      <c r="BM17" s="17">
        <v>102.72750691410801</v>
      </c>
      <c r="BN17" s="17">
        <v>98.054378637078102</v>
      </c>
      <c r="BO17" s="17">
        <v>98.711021069832597</v>
      </c>
      <c r="BP17" s="17">
        <v>98.984041330943299</v>
      </c>
      <c r="BQ17" s="17">
        <v>101.32669625321</v>
      </c>
      <c r="BR17" s="17">
        <v>108.397771852604</v>
      </c>
      <c r="BS17" s="17">
        <v>102.262434377486</v>
      </c>
      <c r="BT17" s="17">
        <v>101.819489639781</v>
      </c>
      <c r="BU17" s="17">
        <v>100.652473181278</v>
      </c>
      <c r="BV17" s="17">
        <v>102.213841011314</v>
      </c>
      <c r="BW17" s="17">
        <v>104.32258389051999</v>
      </c>
      <c r="BX17" s="17">
        <v>102.526242476551</v>
      </c>
      <c r="BY17" s="17">
        <v>105.145961320117</v>
      </c>
      <c r="BZ17" s="17">
        <v>104.152819972476</v>
      </c>
      <c r="CA17" s="17">
        <v>102.53001045771499</v>
      </c>
      <c r="CB17" s="17">
        <v>102.047881013595</v>
      </c>
      <c r="CC17" s="17">
        <v>99.609657516747205</v>
      </c>
      <c r="CD17" s="17">
        <v>100.67752483699</v>
      </c>
      <c r="CE17" s="17">
        <v>100.571977021313</v>
      </c>
      <c r="CF17" s="17">
        <v>99.485948402719899</v>
      </c>
      <c r="CG17" s="17">
        <v>102.867492106214</v>
      </c>
      <c r="CH17" s="17">
        <v>108.055729885666</v>
      </c>
      <c r="CI17" s="12"/>
      <c r="CJ17" s="16"/>
    </row>
    <row r="18" spans="1:88" ht="16.5" customHeight="1">
      <c r="A18" s="12">
        <v>5026</v>
      </c>
      <c r="B18" s="12" t="s">
        <v>576</v>
      </c>
      <c r="C18" s="27">
        <v>45671</v>
      </c>
      <c r="D18" s="12">
        <v>20250114001</v>
      </c>
      <c r="E18" s="12" t="s">
        <v>540</v>
      </c>
      <c r="F18" s="12" t="s">
        <v>541</v>
      </c>
      <c r="G18" s="12" t="s">
        <v>542</v>
      </c>
      <c r="H18" s="12">
        <v>222</v>
      </c>
      <c r="I18" s="12">
        <v>1</v>
      </c>
      <c r="J18" s="12">
        <v>-14</v>
      </c>
      <c r="K18" s="12">
        <v>-14</v>
      </c>
      <c r="L18" s="12">
        <v>-14</v>
      </c>
      <c r="M18" s="12">
        <v>7</v>
      </c>
      <c r="N18" s="12">
        <v>112</v>
      </c>
      <c r="O18" s="12">
        <v>1120</v>
      </c>
      <c r="P18" s="12">
        <v>1</v>
      </c>
      <c r="Q18" s="12" t="s">
        <v>543</v>
      </c>
      <c r="R18" s="12">
        <v>0</v>
      </c>
      <c r="S18" s="12">
        <v>0</v>
      </c>
      <c r="T18" s="12">
        <v>36.200000000000003</v>
      </c>
      <c r="U18" s="12" t="s">
        <v>544</v>
      </c>
      <c r="V18" s="12">
        <v>80</v>
      </c>
      <c r="W18" s="12">
        <v>20</v>
      </c>
      <c r="X18" s="12">
        <v>24.8</v>
      </c>
      <c r="Y18" s="12" t="s">
        <v>545</v>
      </c>
      <c r="Z18" s="12">
        <v>360</v>
      </c>
      <c r="AA18" s="12">
        <v>240</v>
      </c>
      <c r="AB18" s="12">
        <v>680</v>
      </c>
      <c r="AC18" s="12" t="s">
        <v>546</v>
      </c>
      <c r="AD18" s="12">
        <v>105</v>
      </c>
      <c r="AE18" s="12">
        <v>2000</v>
      </c>
      <c r="AF18" s="12" t="s">
        <v>547</v>
      </c>
      <c r="AG18" s="12">
        <v>1100</v>
      </c>
      <c r="AH18" s="12">
        <v>2200</v>
      </c>
      <c r="AI18" s="12">
        <v>1065</v>
      </c>
      <c r="AJ18" s="12">
        <v>1087</v>
      </c>
      <c r="AK18" s="12">
        <v>4</v>
      </c>
      <c r="AL18" s="13">
        <v>45671.807638888888</v>
      </c>
      <c r="AM18" s="12" t="s">
        <v>192</v>
      </c>
      <c r="AN18" s="12" t="s">
        <v>215</v>
      </c>
      <c r="AO18" s="12" t="s">
        <v>200</v>
      </c>
      <c r="AP18" s="12" t="s">
        <v>197</v>
      </c>
      <c r="AQ18" s="12">
        <v>1</v>
      </c>
      <c r="AR18" s="12" t="s">
        <v>577</v>
      </c>
      <c r="AS18" s="12">
        <v>4966</v>
      </c>
      <c r="AT18" s="12">
        <v>1</v>
      </c>
      <c r="AU18" s="12" t="s">
        <v>549</v>
      </c>
      <c r="AV18" s="12" t="s">
        <v>550</v>
      </c>
      <c r="AW18" s="16">
        <v>96.504581868714098</v>
      </c>
      <c r="AX18" s="16">
        <v>101.90267142969201</v>
      </c>
      <c r="AY18" s="17">
        <v>95.799809697336002</v>
      </c>
      <c r="AZ18" s="16">
        <v>101.70193280392201</v>
      </c>
      <c r="BA18" s="16">
        <v>90.0948854656896</v>
      </c>
      <c r="BB18" s="16">
        <v>99.820744461492595</v>
      </c>
      <c r="BC18" s="16">
        <v>98.179871934609196</v>
      </c>
      <c r="BD18" s="16">
        <v>97.147309619460898</v>
      </c>
      <c r="BE18" s="17">
        <v>97.325331579898204</v>
      </c>
      <c r="BF18" s="16">
        <v>99.425097239925293</v>
      </c>
      <c r="BG18" s="16">
        <v>98.614186025732494</v>
      </c>
      <c r="BH18" s="17">
        <v>94.097878002518399</v>
      </c>
      <c r="BI18" s="17">
        <v>96.644679589207499</v>
      </c>
      <c r="BJ18" s="17">
        <v>97.811929067941705</v>
      </c>
      <c r="BK18" s="17">
        <v>91.491853767566596</v>
      </c>
      <c r="BL18" s="17">
        <v>94.457754485388904</v>
      </c>
      <c r="BM18" s="17">
        <v>98.174529277920598</v>
      </c>
      <c r="BN18" s="17">
        <v>94.493388401553503</v>
      </c>
      <c r="BO18" s="17">
        <v>95.008372176144206</v>
      </c>
      <c r="BP18" s="17">
        <v>94.593484716213396</v>
      </c>
      <c r="BQ18" s="17">
        <v>96.983181217898206</v>
      </c>
      <c r="BR18" s="17">
        <v>104.35964728624501</v>
      </c>
      <c r="BS18" s="17">
        <v>98.677288147401498</v>
      </c>
      <c r="BT18" s="17">
        <v>98.465477620856106</v>
      </c>
      <c r="BU18" s="17">
        <v>97.579690919112593</v>
      </c>
      <c r="BV18" s="17">
        <v>98.641636287698304</v>
      </c>
      <c r="BW18" s="17">
        <v>101.292161082018</v>
      </c>
      <c r="BX18" s="17">
        <v>99.581261033746699</v>
      </c>
      <c r="BY18" s="17">
        <v>101.93177015614</v>
      </c>
      <c r="BZ18" s="17">
        <v>99.246185122304198</v>
      </c>
      <c r="CA18" s="17">
        <v>99.324709834042295</v>
      </c>
      <c r="CB18" s="17">
        <v>98.519666938173103</v>
      </c>
      <c r="CC18" s="17">
        <v>96.919321587433302</v>
      </c>
      <c r="CD18" s="17">
        <v>97.285937462831697</v>
      </c>
      <c r="CE18" s="17">
        <v>96.9382092015219</v>
      </c>
      <c r="CF18" s="17">
        <v>96.860256723275299</v>
      </c>
      <c r="CG18" s="17">
        <v>101.907423941571</v>
      </c>
      <c r="CH18" s="17">
        <v>107.44993285924799</v>
      </c>
      <c r="CI18" s="12"/>
      <c r="CJ18" s="16"/>
    </row>
    <row r="19" spans="1:88" ht="16.5" customHeight="1">
      <c r="A19" s="12">
        <v>5033</v>
      </c>
      <c r="B19" s="12" t="s">
        <v>578</v>
      </c>
      <c r="C19" s="27">
        <v>45671</v>
      </c>
      <c r="D19" s="12">
        <v>20250114008</v>
      </c>
      <c r="E19" s="12"/>
      <c r="F19" s="12" t="s">
        <v>541</v>
      </c>
      <c r="G19" s="12" t="s">
        <v>542</v>
      </c>
      <c r="H19" s="12">
        <v>97</v>
      </c>
      <c r="I19" s="12">
        <v>1</v>
      </c>
      <c r="J19" s="12">
        <v>-15</v>
      </c>
      <c r="K19" s="12">
        <v>-15</v>
      </c>
      <c r="L19" s="12">
        <v>-15</v>
      </c>
      <c r="M19" s="12">
        <v>4</v>
      </c>
      <c r="N19" s="12">
        <v>109</v>
      </c>
      <c r="O19" s="12">
        <v>1120</v>
      </c>
      <c r="P19" s="12">
        <v>1</v>
      </c>
      <c r="Q19" s="12" t="s">
        <v>543</v>
      </c>
      <c r="R19" s="12">
        <v>0</v>
      </c>
      <c r="S19" s="12">
        <v>0</v>
      </c>
      <c r="T19" s="12">
        <v>36.200000000000003</v>
      </c>
      <c r="U19" s="12" t="s">
        <v>544</v>
      </c>
      <c r="V19" s="12">
        <v>40</v>
      </c>
      <c r="W19" s="12">
        <v>20</v>
      </c>
      <c r="X19" s="12">
        <v>24.8</v>
      </c>
      <c r="Y19" s="12" t="s">
        <v>545</v>
      </c>
      <c r="Z19" s="12">
        <v>360</v>
      </c>
      <c r="AA19" s="12">
        <v>240</v>
      </c>
      <c r="AB19" s="12">
        <v>680</v>
      </c>
      <c r="AC19" s="12" t="s">
        <v>546</v>
      </c>
      <c r="AD19" s="12">
        <v>105</v>
      </c>
      <c r="AE19" s="12">
        <v>2000</v>
      </c>
      <c r="AF19" s="12" t="s">
        <v>547</v>
      </c>
      <c r="AG19" s="12">
        <v>1100</v>
      </c>
      <c r="AH19" s="12">
        <v>2200</v>
      </c>
      <c r="AI19" s="12">
        <v>1048</v>
      </c>
      <c r="AJ19" s="12">
        <v>1096</v>
      </c>
      <c r="AK19" s="12">
        <v>85</v>
      </c>
      <c r="AL19" s="13">
        <v>45672.546527777777</v>
      </c>
      <c r="AM19" s="12" t="s">
        <v>192</v>
      </c>
      <c r="AN19" s="12" t="s">
        <v>233</v>
      </c>
      <c r="AO19" s="12" t="s">
        <v>200</v>
      </c>
      <c r="AP19" s="12" t="s">
        <v>217</v>
      </c>
      <c r="AQ19" s="12">
        <v>8</v>
      </c>
      <c r="AR19" s="12" t="s">
        <v>579</v>
      </c>
      <c r="AS19" s="12">
        <v>4966</v>
      </c>
      <c r="AT19" s="12">
        <v>1</v>
      </c>
      <c r="AU19" s="12" t="s">
        <v>549</v>
      </c>
      <c r="AV19" s="12" t="s">
        <v>550</v>
      </c>
      <c r="AW19" s="16">
        <v>98.320836813196095</v>
      </c>
      <c r="AX19" s="16">
        <v>100.498600027354</v>
      </c>
      <c r="AY19" s="17">
        <v>98.724238949592106</v>
      </c>
      <c r="AZ19" s="16">
        <v>100.496842262341</v>
      </c>
      <c r="BA19" s="16">
        <v>94.921070408933204</v>
      </c>
      <c r="BB19" s="16">
        <v>102.654677335511</v>
      </c>
      <c r="BC19" s="16">
        <v>100.107065147238</v>
      </c>
      <c r="BD19" s="16">
        <v>100.05095973936599</v>
      </c>
      <c r="BE19" s="17">
        <v>100.39759860120699</v>
      </c>
      <c r="BF19" s="16">
        <v>102.067960015965</v>
      </c>
      <c r="BG19" s="16">
        <v>100.688764038231</v>
      </c>
      <c r="BH19" s="17">
        <v>96.969754212526496</v>
      </c>
      <c r="BI19" s="17">
        <v>99.757692150254201</v>
      </c>
      <c r="BJ19" s="17">
        <v>101.74237420771</v>
      </c>
      <c r="BK19" s="17">
        <v>94.915759436035401</v>
      </c>
      <c r="BL19" s="17">
        <v>97.477938908269394</v>
      </c>
      <c r="BM19" s="17">
        <v>101.974821420016</v>
      </c>
      <c r="BN19" s="17">
        <v>97.279035709839803</v>
      </c>
      <c r="BO19" s="17">
        <v>98.239360445180395</v>
      </c>
      <c r="BP19" s="17">
        <v>97.968396728119401</v>
      </c>
      <c r="BQ19" s="17">
        <v>100.496536713238</v>
      </c>
      <c r="BR19" s="17">
        <v>107.625351124383</v>
      </c>
      <c r="BS19" s="17">
        <v>101.5031436184</v>
      </c>
      <c r="BT19" s="17">
        <v>100.26583575743599</v>
      </c>
      <c r="BU19" s="17">
        <v>100.040639463397</v>
      </c>
      <c r="BV19" s="17">
        <v>101.763008883862</v>
      </c>
      <c r="BW19" s="17">
        <v>103.835628600885</v>
      </c>
      <c r="BX19" s="17">
        <v>102.103702973398</v>
      </c>
      <c r="BY19" s="17">
        <v>104.76481978217301</v>
      </c>
      <c r="BZ19" s="17">
        <v>103.519050270748</v>
      </c>
      <c r="CA19" s="17">
        <v>102.645783793704</v>
      </c>
      <c r="CB19" s="17">
        <v>99.069509417608103</v>
      </c>
      <c r="CC19" s="17">
        <v>99.029389392494593</v>
      </c>
      <c r="CD19" s="17">
        <v>99.637015044664807</v>
      </c>
      <c r="CE19" s="17">
        <v>99.368241831717896</v>
      </c>
      <c r="CF19" s="17">
        <v>97.580379806641304</v>
      </c>
      <c r="CG19" s="17">
        <v>96.976684401117097</v>
      </c>
      <c r="CH19" s="17">
        <v>106.610807823572</v>
      </c>
      <c r="CI19" s="12"/>
      <c r="CJ19" s="16"/>
    </row>
    <row r="20" spans="1:88" ht="16.5" customHeight="1">
      <c r="A20" s="12">
        <v>5031</v>
      </c>
      <c r="B20" s="12" t="s">
        <v>580</v>
      </c>
      <c r="C20" s="27">
        <v>45671</v>
      </c>
      <c r="D20" s="12">
        <v>20250114006</v>
      </c>
      <c r="E20" s="12"/>
      <c r="F20" s="12" t="s">
        <v>541</v>
      </c>
      <c r="G20" s="12" t="s">
        <v>542</v>
      </c>
      <c r="H20" s="12">
        <v>93</v>
      </c>
      <c r="I20" s="12">
        <v>1</v>
      </c>
      <c r="J20" s="12">
        <v>-14</v>
      </c>
      <c r="K20" s="12">
        <v>-14</v>
      </c>
      <c r="L20" s="12">
        <v>-14</v>
      </c>
      <c r="M20" s="12">
        <v>4</v>
      </c>
      <c r="N20" s="12">
        <v>109</v>
      </c>
      <c r="O20" s="12">
        <v>1120</v>
      </c>
      <c r="P20" s="12">
        <v>1</v>
      </c>
      <c r="Q20" s="12" t="s">
        <v>543</v>
      </c>
      <c r="R20" s="12">
        <v>0</v>
      </c>
      <c r="S20" s="12">
        <v>0</v>
      </c>
      <c r="T20" s="12">
        <v>36.200000000000003</v>
      </c>
      <c r="U20" s="12" t="s">
        <v>544</v>
      </c>
      <c r="V20" s="12">
        <v>40</v>
      </c>
      <c r="W20" s="12">
        <v>20</v>
      </c>
      <c r="X20" s="12">
        <v>24.8</v>
      </c>
      <c r="Y20" s="12" t="s">
        <v>545</v>
      </c>
      <c r="Z20" s="12">
        <v>360</v>
      </c>
      <c r="AA20" s="12">
        <v>240</v>
      </c>
      <c r="AB20" s="12">
        <v>680</v>
      </c>
      <c r="AC20" s="12" t="s">
        <v>546</v>
      </c>
      <c r="AD20" s="12">
        <v>105</v>
      </c>
      <c r="AE20" s="12">
        <v>2000</v>
      </c>
      <c r="AF20" s="12" t="s">
        <v>547</v>
      </c>
      <c r="AG20" s="12">
        <v>1100</v>
      </c>
      <c r="AH20" s="12">
        <v>2200</v>
      </c>
      <c r="AI20" s="12">
        <v>1041</v>
      </c>
      <c r="AJ20" s="12">
        <v>1092</v>
      </c>
      <c r="AK20" s="12">
        <v>82</v>
      </c>
      <c r="AL20" s="13">
        <v>45672.114583333336</v>
      </c>
      <c r="AM20" s="12" t="s">
        <v>192</v>
      </c>
      <c r="AN20" s="12" t="s">
        <v>384</v>
      </c>
      <c r="AO20" s="12" t="s">
        <v>200</v>
      </c>
      <c r="AP20" s="12" t="s">
        <v>217</v>
      </c>
      <c r="AQ20" s="12">
        <v>6</v>
      </c>
      <c r="AR20" s="12" t="s">
        <v>581</v>
      </c>
      <c r="AS20" s="12">
        <v>4966</v>
      </c>
      <c r="AT20" s="12">
        <v>1</v>
      </c>
      <c r="AU20" s="12" t="s">
        <v>549</v>
      </c>
      <c r="AV20" s="12" t="s">
        <v>550</v>
      </c>
      <c r="AW20" s="16">
        <v>97.308369496288506</v>
      </c>
      <c r="AX20" s="16">
        <v>103.716890386771</v>
      </c>
      <c r="AY20" s="17">
        <v>98.347326065676896</v>
      </c>
      <c r="AZ20" s="16">
        <v>100.86318322511799</v>
      </c>
      <c r="BA20" s="16">
        <v>93.481042443530697</v>
      </c>
      <c r="BB20" s="16">
        <v>103.20249091890101</v>
      </c>
      <c r="BC20" s="16">
        <v>100.954027448408</v>
      </c>
      <c r="BD20" s="16">
        <v>99.453695965845199</v>
      </c>
      <c r="BE20" s="17">
        <v>99.955827728412899</v>
      </c>
      <c r="BF20" s="16">
        <v>101.396759207515</v>
      </c>
      <c r="BG20" s="16">
        <v>99.981978326290204</v>
      </c>
      <c r="BH20" s="17">
        <v>96.821116451978696</v>
      </c>
      <c r="BI20" s="17">
        <v>99.230967015759106</v>
      </c>
      <c r="BJ20" s="17">
        <v>100.301294645973</v>
      </c>
      <c r="BK20" s="17">
        <v>94.281915325692907</v>
      </c>
      <c r="BL20" s="17">
        <v>96.928557924140605</v>
      </c>
      <c r="BM20" s="17">
        <v>100.72079534920501</v>
      </c>
      <c r="BN20" s="17">
        <v>96.6534240146337</v>
      </c>
      <c r="BO20" s="17">
        <v>97.479406674702602</v>
      </c>
      <c r="BP20" s="17">
        <v>97.699593874094205</v>
      </c>
      <c r="BQ20" s="17">
        <v>99.857512102476093</v>
      </c>
      <c r="BR20" s="17">
        <v>107.111674172805</v>
      </c>
      <c r="BS20" s="17">
        <v>100.96291140663</v>
      </c>
      <c r="BT20" s="17">
        <v>100.714849580869</v>
      </c>
      <c r="BU20" s="17">
        <v>99.412087618752807</v>
      </c>
      <c r="BV20" s="17">
        <v>100.564739494281</v>
      </c>
      <c r="BW20" s="17">
        <v>102.892762921803</v>
      </c>
      <c r="BX20" s="17">
        <v>101.258532317682</v>
      </c>
      <c r="BY20" s="17">
        <v>103.917039480856</v>
      </c>
      <c r="BZ20" s="17">
        <v>102.258634909145</v>
      </c>
      <c r="CA20" s="17">
        <v>101.097801009493</v>
      </c>
      <c r="CB20" s="17">
        <v>100.69221829638499</v>
      </c>
      <c r="CC20" s="17">
        <v>98.5470674787923</v>
      </c>
      <c r="CD20" s="17">
        <v>99.099287991555201</v>
      </c>
      <c r="CE20" s="17">
        <v>98.669631854052298</v>
      </c>
      <c r="CF20" s="17">
        <v>97.707273067578299</v>
      </c>
      <c r="CG20" s="17">
        <v>100.62460225893101</v>
      </c>
      <c r="CH20" s="17">
        <v>106.545471778775</v>
      </c>
      <c r="CI20" s="12"/>
      <c r="CJ20" s="16"/>
    </row>
    <row r="21" spans="1:88" ht="16.5" customHeight="1">
      <c r="A21" s="12">
        <v>5032</v>
      </c>
      <c r="B21" s="12" t="s">
        <v>582</v>
      </c>
      <c r="C21" s="27">
        <v>45671</v>
      </c>
      <c r="D21" s="12">
        <v>20250114007</v>
      </c>
      <c r="E21" s="12"/>
      <c r="F21" s="12" t="s">
        <v>541</v>
      </c>
      <c r="G21" s="12" t="s">
        <v>542</v>
      </c>
      <c r="H21" s="12">
        <v>-4</v>
      </c>
      <c r="I21" s="12">
        <v>1</v>
      </c>
      <c r="J21" s="12">
        <v>-15</v>
      </c>
      <c r="K21" s="12">
        <v>-15</v>
      </c>
      <c r="L21" s="12">
        <v>-15</v>
      </c>
      <c r="M21" s="12">
        <v>5</v>
      </c>
      <c r="N21" s="12">
        <v>110</v>
      </c>
      <c r="O21" s="12">
        <v>1120</v>
      </c>
      <c r="P21" s="12">
        <v>1</v>
      </c>
      <c r="Q21" s="12" t="s">
        <v>543</v>
      </c>
      <c r="R21" s="12">
        <v>0</v>
      </c>
      <c r="S21" s="12">
        <v>0</v>
      </c>
      <c r="T21" s="12">
        <v>36.200000000000003</v>
      </c>
      <c r="U21" s="12" t="s">
        <v>544</v>
      </c>
      <c r="V21" s="12">
        <v>40</v>
      </c>
      <c r="W21" s="12">
        <v>20</v>
      </c>
      <c r="X21" s="12">
        <v>24.8</v>
      </c>
      <c r="Y21" s="12" t="s">
        <v>545</v>
      </c>
      <c r="Z21" s="12">
        <v>360</v>
      </c>
      <c r="AA21" s="12">
        <v>240</v>
      </c>
      <c r="AB21" s="12">
        <v>680</v>
      </c>
      <c r="AC21" s="12" t="s">
        <v>546</v>
      </c>
      <c r="AD21" s="12">
        <v>105</v>
      </c>
      <c r="AE21" s="12">
        <v>2000</v>
      </c>
      <c r="AF21" s="12" t="s">
        <v>547</v>
      </c>
      <c r="AG21" s="12">
        <v>1100</v>
      </c>
      <c r="AH21" s="12">
        <v>2200</v>
      </c>
      <c r="AI21" s="12">
        <v>1037</v>
      </c>
      <c r="AJ21" s="12">
        <v>1086</v>
      </c>
      <c r="AK21" s="12">
        <v>83</v>
      </c>
      <c r="AL21" s="13">
        <v>45672.493750000001</v>
      </c>
      <c r="AM21" s="12" t="s">
        <v>192</v>
      </c>
      <c r="AN21" s="12" t="s">
        <v>215</v>
      </c>
      <c r="AO21" s="12" t="s">
        <v>200</v>
      </c>
      <c r="AP21" s="12" t="s">
        <v>217</v>
      </c>
      <c r="AQ21" s="12">
        <v>7</v>
      </c>
      <c r="AR21" s="12" t="s">
        <v>583</v>
      </c>
      <c r="AS21" s="12">
        <v>4966</v>
      </c>
      <c r="AT21" s="12">
        <v>1</v>
      </c>
      <c r="AU21" s="12" t="s">
        <v>549</v>
      </c>
      <c r="AV21" s="12" t="s">
        <v>550</v>
      </c>
      <c r="AW21" s="16">
        <v>98.414353159248193</v>
      </c>
      <c r="AX21" s="16">
        <v>103.20463177764699</v>
      </c>
      <c r="AY21" s="17">
        <v>98.274824288382803</v>
      </c>
      <c r="AZ21" s="16">
        <v>101.688717950906</v>
      </c>
      <c r="BA21" s="16">
        <v>93.538255421290103</v>
      </c>
      <c r="BB21" s="16">
        <v>101.764449540206</v>
      </c>
      <c r="BC21" s="16">
        <v>100.17751310725301</v>
      </c>
      <c r="BD21" s="16">
        <v>99.696045431705102</v>
      </c>
      <c r="BE21" s="17">
        <v>100.32926347991101</v>
      </c>
      <c r="BF21" s="16">
        <v>101.964812038042</v>
      </c>
      <c r="BG21" s="16">
        <v>100.483077070062</v>
      </c>
      <c r="BH21" s="17">
        <v>97.082297048283607</v>
      </c>
      <c r="BI21" s="17">
        <v>99.100889548683</v>
      </c>
      <c r="BJ21" s="17">
        <v>101.30782610703601</v>
      </c>
      <c r="BK21" s="17">
        <v>93.414967407822004</v>
      </c>
      <c r="BL21" s="17">
        <v>97.127321668141803</v>
      </c>
      <c r="BM21" s="17">
        <v>101.152298150486</v>
      </c>
      <c r="BN21" s="17">
        <v>96.885218118741804</v>
      </c>
      <c r="BO21" s="17">
        <v>97.633983091019104</v>
      </c>
      <c r="BP21" s="17">
        <v>97.030205760865599</v>
      </c>
      <c r="BQ21" s="17">
        <v>98.855557252245106</v>
      </c>
      <c r="BR21" s="17">
        <v>106.671642441195</v>
      </c>
      <c r="BS21" s="17">
        <v>101.257562893767</v>
      </c>
      <c r="BT21" s="17">
        <v>99.825574528391002</v>
      </c>
      <c r="BU21" s="17">
        <v>100.151254261163</v>
      </c>
      <c r="BV21" s="17">
        <v>101.530396456434</v>
      </c>
      <c r="BW21" s="17">
        <v>104.144537307956</v>
      </c>
      <c r="BX21" s="17">
        <v>101.819638252308</v>
      </c>
      <c r="BY21" s="17">
        <v>104.588655468951</v>
      </c>
      <c r="BZ21" s="17">
        <v>102.035363179602</v>
      </c>
      <c r="CA21" s="17">
        <v>101.838319009293</v>
      </c>
      <c r="CB21" s="17">
        <v>100.28897962549399</v>
      </c>
      <c r="CC21" s="17">
        <v>99.181005465126006</v>
      </c>
      <c r="CD21" s="17">
        <v>99.913451488852502</v>
      </c>
      <c r="CE21" s="17">
        <v>99.154604305807595</v>
      </c>
      <c r="CF21" s="17">
        <v>98.424548219566802</v>
      </c>
      <c r="CG21" s="17">
        <v>101.638413083326</v>
      </c>
      <c r="CH21" s="17">
        <v>108.528887410127</v>
      </c>
      <c r="CI21" s="12"/>
      <c r="CJ21" s="16"/>
    </row>
    <row r="22" spans="1:88" ht="16.5" customHeight="1">
      <c r="A22" s="12">
        <v>5028</v>
      </c>
      <c r="B22" s="12" t="s">
        <v>584</v>
      </c>
      <c r="C22" s="27">
        <v>45671</v>
      </c>
      <c r="D22" s="12">
        <v>20250114003</v>
      </c>
      <c r="E22" s="12" t="s">
        <v>540</v>
      </c>
      <c r="F22" s="12" t="s">
        <v>541</v>
      </c>
      <c r="G22" s="12" t="s">
        <v>542</v>
      </c>
      <c r="H22" s="12">
        <v>182</v>
      </c>
      <c r="I22" s="12">
        <v>1</v>
      </c>
      <c r="J22" s="12">
        <v>-14</v>
      </c>
      <c r="K22" s="12">
        <v>-14</v>
      </c>
      <c r="L22" s="12">
        <v>-14</v>
      </c>
      <c r="M22" s="12">
        <v>7</v>
      </c>
      <c r="N22" s="12">
        <v>112</v>
      </c>
      <c r="O22" s="12">
        <v>1123</v>
      </c>
      <c r="P22" s="12">
        <v>1</v>
      </c>
      <c r="Q22" s="12" t="s">
        <v>543</v>
      </c>
      <c r="R22" s="12">
        <v>0</v>
      </c>
      <c r="S22" s="12">
        <v>0</v>
      </c>
      <c r="T22" s="12">
        <v>36.200000000000003</v>
      </c>
      <c r="U22" s="12" t="s">
        <v>544</v>
      </c>
      <c r="V22" s="12">
        <v>40</v>
      </c>
      <c r="W22" s="12">
        <v>20</v>
      </c>
      <c r="X22" s="12">
        <v>24.8</v>
      </c>
      <c r="Y22" s="12" t="s">
        <v>545</v>
      </c>
      <c r="Z22" s="12">
        <v>360</v>
      </c>
      <c r="AA22" s="12">
        <v>240</v>
      </c>
      <c r="AB22" s="12">
        <v>680</v>
      </c>
      <c r="AC22" s="12" t="s">
        <v>546</v>
      </c>
      <c r="AD22" s="12">
        <v>105</v>
      </c>
      <c r="AE22" s="12">
        <v>2000</v>
      </c>
      <c r="AF22" s="12" t="s">
        <v>547</v>
      </c>
      <c r="AG22" s="12">
        <v>1100</v>
      </c>
      <c r="AH22" s="12">
        <v>2200</v>
      </c>
      <c r="AI22" s="12">
        <v>1009</v>
      </c>
      <c r="AJ22" s="12">
        <v>1060</v>
      </c>
      <c r="AK22" s="12">
        <v>181</v>
      </c>
      <c r="AL22" s="13">
        <v>45671.93472222222</v>
      </c>
      <c r="AM22" s="12" t="s">
        <v>192</v>
      </c>
      <c r="AN22" s="12" t="s">
        <v>255</v>
      </c>
      <c r="AO22" s="12" t="s">
        <v>200</v>
      </c>
      <c r="AP22" s="12" t="s">
        <v>217</v>
      </c>
      <c r="AQ22" s="12">
        <v>3</v>
      </c>
      <c r="AR22" s="12" t="s">
        <v>585</v>
      </c>
      <c r="AS22" s="12">
        <v>4966</v>
      </c>
      <c r="AT22" s="12">
        <v>1</v>
      </c>
      <c r="AU22" s="12" t="s">
        <v>549</v>
      </c>
      <c r="AV22" s="12" t="s">
        <v>550</v>
      </c>
      <c r="AW22" s="16">
        <v>100.834539493356</v>
      </c>
      <c r="AX22" s="16">
        <v>105.70615004461401</v>
      </c>
      <c r="AY22" s="17">
        <v>101.314334529787</v>
      </c>
      <c r="AZ22" s="16">
        <v>102.746961679309</v>
      </c>
      <c r="BA22" s="16">
        <v>96.249780820827894</v>
      </c>
      <c r="BB22" s="16">
        <v>104.765886357236</v>
      </c>
      <c r="BC22" s="16">
        <v>103.85293721419301</v>
      </c>
      <c r="BD22" s="16">
        <v>103.278386254811</v>
      </c>
      <c r="BE22" s="17">
        <v>103.50269832428999</v>
      </c>
      <c r="BF22" s="16">
        <v>105.283892267292</v>
      </c>
      <c r="BG22" s="16">
        <v>103.019177717095</v>
      </c>
      <c r="BH22" s="17">
        <v>99.657870814656405</v>
      </c>
      <c r="BI22" s="17">
        <v>102.24158781827801</v>
      </c>
      <c r="BJ22" s="17">
        <v>104.32740966263</v>
      </c>
      <c r="BK22" s="17">
        <v>96.395766364851596</v>
      </c>
      <c r="BL22" s="17">
        <v>100.43266511145499</v>
      </c>
      <c r="BM22" s="17">
        <v>104.06804220588501</v>
      </c>
      <c r="BN22" s="17">
        <v>100.50244181026</v>
      </c>
      <c r="BO22" s="17">
        <v>100.292648199829</v>
      </c>
      <c r="BP22" s="17">
        <v>100.80204736265701</v>
      </c>
      <c r="BQ22" s="17">
        <v>101.674934071582</v>
      </c>
      <c r="BR22" s="17">
        <v>109.620679858137</v>
      </c>
      <c r="BS22" s="17">
        <v>103.9822208473</v>
      </c>
      <c r="BT22" s="17">
        <v>103.0729476928</v>
      </c>
      <c r="BU22" s="17">
        <v>103.770281538904</v>
      </c>
      <c r="BV22" s="17">
        <v>104.592119372545</v>
      </c>
      <c r="BW22" s="17">
        <v>107.129484788147</v>
      </c>
      <c r="BX22" s="17">
        <v>105.01047236406001</v>
      </c>
      <c r="BY22" s="17">
        <v>107.507036149458</v>
      </c>
      <c r="BZ22" s="17">
        <v>105.80171077851701</v>
      </c>
      <c r="CA22" s="17">
        <v>104.733150386017</v>
      </c>
      <c r="CB22" s="17">
        <v>103.384670398498</v>
      </c>
      <c r="CC22" s="17">
        <v>101.80755708183101</v>
      </c>
      <c r="CD22" s="17">
        <v>102.617619087313</v>
      </c>
      <c r="CE22" s="17">
        <v>102.162938145231</v>
      </c>
      <c r="CF22" s="17">
        <v>100.731836458421</v>
      </c>
      <c r="CG22" s="17">
        <v>101.67023883373901</v>
      </c>
      <c r="CH22" s="17">
        <v>107.464560151686</v>
      </c>
      <c r="CI22" s="12"/>
      <c r="CJ22" s="16"/>
    </row>
    <row r="23" spans="1:88" ht="16.5" customHeight="1">
      <c r="A23" s="12">
        <v>5038</v>
      </c>
      <c r="B23" s="12" t="s">
        <v>586</v>
      </c>
      <c r="C23" s="27">
        <v>45672</v>
      </c>
      <c r="D23" s="12">
        <v>20250115005</v>
      </c>
      <c r="E23" s="12"/>
      <c r="F23" s="12" t="s">
        <v>541</v>
      </c>
      <c r="G23" s="12" t="s">
        <v>542</v>
      </c>
      <c r="H23" s="12">
        <v>87</v>
      </c>
      <c r="I23" s="12">
        <v>1</v>
      </c>
      <c r="J23" s="12">
        <v>-14</v>
      </c>
      <c r="K23" s="12">
        <v>-14</v>
      </c>
      <c r="L23" s="12">
        <v>-14</v>
      </c>
      <c r="M23" s="12">
        <v>4</v>
      </c>
      <c r="N23" s="12">
        <v>109</v>
      </c>
      <c r="O23" s="12">
        <v>1120</v>
      </c>
      <c r="P23" s="12">
        <v>1</v>
      </c>
      <c r="Q23" s="12" t="s">
        <v>543</v>
      </c>
      <c r="R23" s="12">
        <v>0</v>
      </c>
      <c r="S23" s="12">
        <v>0</v>
      </c>
      <c r="T23" s="12">
        <v>36.200000000000003</v>
      </c>
      <c r="U23" s="12" t="s">
        <v>544</v>
      </c>
      <c r="V23" s="12">
        <v>40</v>
      </c>
      <c r="W23" s="12">
        <v>20</v>
      </c>
      <c r="X23" s="12">
        <v>24.7</v>
      </c>
      <c r="Y23" s="12" t="s">
        <v>545</v>
      </c>
      <c r="Z23" s="12">
        <v>360</v>
      </c>
      <c r="AA23" s="12">
        <v>240</v>
      </c>
      <c r="AB23" s="12">
        <v>680</v>
      </c>
      <c r="AC23" s="12" t="s">
        <v>546</v>
      </c>
      <c r="AD23" s="12">
        <v>105</v>
      </c>
      <c r="AE23" s="12">
        <v>2000</v>
      </c>
      <c r="AF23" s="12" t="s">
        <v>547</v>
      </c>
      <c r="AG23" s="12">
        <v>1100</v>
      </c>
      <c r="AH23" s="12">
        <v>1990</v>
      </c>
      <c r="AI23" s="12">
        <v>1042</v>
      </c>
      <c r="AJ23" s="12">
        <v>1092</v>
      </c>
      <c r="AK23" s="12">
        <v>151</v>
      </c>
      <c r="AL23" s="13">
        <v>45673.043749999997</v>
      </c>
      <c r="AM23" s="12" t="s">
        <v>192</v>
      </c>
      <c r="AN23" s="12" t="s">
        <v>368</v>
      </c>
      <c r="AO23" s="12" t="s">
        <v>200</v>
      </c>
      <c r="AP23" s="12" t="s">
        <v>217</v>
      </c>
      <c r="AQ23" s="12">
        <v>5</v>
      </c>
      <c r="AR23" s="12" t="s">
        <v>587</v>
      </c>
      <c r="AS23" s="12">
        <v>4966</v>
      </c>
      <c r="AT23" s="12">
        <v>1</v>
      </c>
      <c r="AU23" s="12" t="s">
        <v>549</v>
      </c>
      <c r="AV23" s="12" t="s">
        <v>550</v>
      </c>
      <c r="AW23" s="16">
        <v>99.829460193707703</v>
      </c>
      <c r="AX23" s="16">
        <v>103.808327191563</v>
      </c>
      <c r="AY23" s="17">
        <v>99.810509937889194</v>
      </c>
      <c r="AZ23" s="16">
        <v>102.788997190057</v>
      </c>
      <c r="BA23" s="16">
        <v>94.399831852551799</v>
      </c>
      <c r="BB23" s="16">
        <v>105.496345584183</v>
      </c>
      <c r="BC23" s="16">
        <v>102.832198852914</v>
      </c>
      <c r="BD23" s="16">
        <v>101.659051361412</v>
      </c>
      <c r="BE23" s="17">
        <v>101.971897626722</v>
      </c>
      <c r="BF23" s="16">
        <v>103.22057773488901</v>
      </c>
      <c r="BG23" s="16">
        <v>102.328370468421</v>
      </c>
      <c r="BH23" s="17">
        <v>97.611520930550896</v>
      </c>
      <c r="BI23" s="17">
        <v>100.75766657155199</v>
      </c>
      <c r="BJ23" s="17">
        <v>102.42321861019499</v>
      </c>
      <c r="BK23" s="17">
        <v>95.408915428982894</v>
      </c>
      <c r="BL23" s="17">
        <v>98.886795219122405</v>
      </c>
      <c r="BM23" s="17">
        <v>102.34939314545601</v>
      </c>
      <c r="BN23" s="17">
        <v>98.711767688733403</v>
      </c>
      <c r="BO23" s="17">
        <v>99.164232990039693</v>
      </c>
      <c r="BP23" s="17">
        <v>99.539779292183994</v>
      </c>
      <c r="BQ23" s="17">
        <v>100.585955196784</v>
      </c>
      <c r="BR23" s="17">
        <v>108.40734724575</v>
      </c>
      <c r="BS23" s="17">
        <v>102.822369526608</v>
      </c>
      <c r="BT23" s="17">
        <v>102.408271234754</v>
      </c>
      <c r="BU23" s="17">
        <v>102.188368181839</v>
      </c>
      <c r="BV23" s="17">
        <v>102.59646161738</v>
      </c>
      <c r="BW23" s="17">
        <v>105.59849898183199</v>
      </c>
      <c r="BX23" s="17">
        <v>102.596361772265</v>
      </c>
      <c r="BY23" s="17">
        <v>104.705812968394</v>
      </c>
      <c r="BZ23" s="17">
        <v>104.35703124718</v>
      </c>
      <c r="CA23" s="17">
        <v>103.193364057312</v>
      </c>
      <c r="CB23" s="17">
        <v>102.499046146849</v>
      </c>
      <c r="CC23" s="17">
        <v>100.603998514968</v>
      </c>
      <c r="CD23" s="17">
        <v>100.690911451806</v>
      </c>
      <c r="CE23" s="17">
        <v>100.407188436106</v>
      </c>
      <c r="CF23" s="17">
        <v>100.523653011626</v>
      </c>
      <c r="CG23" s="17">
        <v>103.399681576475</v>
      </c>
      <c r="CH23" s="17">
        <v>108.98524924071999</v>
      </c>
      <c r="CI23" s="12"/>
      <c r="CJ23" s="16"/>
    </row>
    <row r="24" spans="1:88" ht="16.5" customHeight="1">
      <c r="A24" s="12">
        <v>5036</v>
      </c>
      <c r="B24" s="12" t="s">
        <v>588</v>
      </c>
      <c r="C24" s="27">
        <v>45672</v>
      </c>
      <c r="D24" s="12">
        <v>20250115003</v>
      </c>
      <c r="E24" s="12"/>
      <c r="F24" s="12" t="s">
        <v>541</v>
      </c>
      <c r="G24" s="12" t="s">
        <v>542</v>
      </c>
      <c r="H24" s="12">
        <v>82</v>
      </c>
      <c r="I24" s="12">
        <v>1</v>
      </c>
      <c r="J24" s="12">
        <v>-14</v>
      </c>
      <c r="K24" s="12">
        <v>-14</v>
      </c>
      <c r="L24" s="12">
        <v>-14</v>
      </c>
      <c r="M24" s="12">
        <v>6</v>
      </c>
      <c r="N24" s="12">
        <v>111</v>
      </c>
      <c r="O24" s="12">
        <v>1120</v>
      </c>
      <c r="P24" s="12">
        <v>1</v>
      </c>
      <c r="Q24" s="12" t="s">
        <v>543</v>
      </c>
      <c r="R24" s="12">
        <v>0</v>
      </c>
      <c r="S24" s="12">
        <v>0</v>
      </c>
      <c r="T24" s="12">
        <v>36.200000000000003</v>
      </c>
      <c r="U24" s="12" t="s">
        <v>544</v>
      </c>
      <c r="V24" s="12">
        <v>40</v>
      </c>
      <c r="W24" s="12">
        <v>20</v>
      </c>
      <c r="X24" s="12">
        <v>24.7</v>
      </c>
      <c r="Y24" s="12" t="s">
        <v>545</v>
      </c>
      <c r="Z24" s="12">
        <v>360</v>
      </c>
      <c r="AA24" s="12">
        <v>240</v>
      </c>
      <c r="AB24" s="12">
        <v>680</v>
      </c>
      <c r="AC24" s="12" t="s">
        <v>546</v>
      </c>
      <c r="AD24" s="12">
        <v>105</v>
      </c>
      <c r="AE24" s="12">
        <v>2000</v>
      </c>
      <c r="AF24" s="12" t="s">
        <v>547</v>
      </c>
      <c r="AG24" s="12">
        <v>1100</v>
      </c>
      <c r="AH24" s="12">
        <v>1990</v>
      </c>
      <c r="AI24" s="12">
        <v>1033</v>
      </c>
      <c r="AJ24" s="12">
        <v>1084</v>
      </c>
      <c r="AK24" s="12">
        <v>140</v>
      </c>
      <c r="AL24" s="13">
        <v>45672.917361111111</v>
      </c>
      <c r="AM24" s="12" t="s">
        <v>192</v>
      </c>
      <c r="AN24" s="12" t="s">
        <v>255</v>
      </c>
      <c r="AO24" s="12" t="s">
        <v>200</v>
      </c>
      <c r="AP24" s="12" t="s">
        <v>217</v>
      </c>
      <c r="AQ24" s="12">
        <v>3</v>
      </c>
      <c r="AR24" s="12" t="s">
        <v>589</v>
      </c>
      <c r="AS24" s="12">
        <v>4966</v>
      </c>
      <c r="AT24" s="12">
        <v>1</v>
      </c>
      <c r="AU24" s="12" t="s">
        <v>549</v>
      </c>
      <c r="AV24" s="12" t="s">
        <v>550</v>
      </c>
      <c r="AW24" s="16">
        <v>101.89501546489601</v>
      </c>
      <c r="AX24" s="16">
        <v>105.31156283451899</v>
      </c>
      <c r="AY24" s="17">
        <v>101.791097253494</v>
      </c>
      <c r="AZ24" s="16">
        <v>103.745667725318</v>
      </c>
      <c r="BA24" s="16">
        <v>96.795268462578903</v>
      </c>
      <c r="BB24" s="16">
        <v>106.363270043198</v>
      </c>
      <c r="BC24" s="16">
        <v>104.898842507628</v>
      </c>
      <c r="BD24" s="16">
        <v>102.376649854465</v>
      </c>
      <c r="BE24" s="17">
        <v>103.622760380914</v>
      </c>
      <c r="BF24" s="16">
        <v>104.963933833704</v>
      </c>
      <c r="BG24" s="16">
        <v>104.028786168553</v>
      </c>
      <c r="BH24" s="17">
        <v>100.11714010843301</v>
      </c>
      <c r="BI24" s="17">
        <v>102.479991475419</v>
      </c>
      <c r="BJ24" s="17">
        <v>104.421616650479</v>
      </c>
      <c r="BK24" s="17">
        <v>97.219859159662093</v>
      </c>
      <c r="BL24" s="17">
        <v>100.605364132763</v>
      </c>
      <c r="BM24" s="17">
        <v>104.764158785672</v>
      </c>
      <c r="BN24" s="17">
        <v>100.590719358813</v>
      </c>
      <c r="BO24" s="17">
        <v>100.69233094355</v>
      </c>
      <c r="BP24" s="17">
        <v>101.51725213213901</v>
      </c>
      <c r="BQ24" s="17">
        <v>102.616312085307</v>
      </c>
      <c r="BR24" s="17">
        <v>109.68864575789701</v>
      </c>
      <c r="BS24" s="17">
        <v>104.283263783026</v>
      </c>
      <c r="BT24" s="17">
        <v>103.638026054115</v>
      </c>
      <c r="BU24" s="17">
        <v>103.506822754864</v>
      </c>
      <c r="BV24" s="17">
        <v>104.843047422144</v>
      </c>
      <c r="BW24" s="17">
        <v>107.318777373326</v>
      </c>
      <c r="BX24" s="17">
        <v>104.82561426772401</v>
      </c>
      <c r="BY24" s="17">
        <v>107.910005168049</v>
      </c>
      <c r="BZ24" s="17">
        <v>106.15079756772199</v>
      </c>
      <c r="CA24" s="17">
        <v>104.985471155708</v>
      </c>
      <c r="CB24" s="17">
        <v>103.02326611278799</v>
      </c>
      <c r="CC24" s="17">
        <v>102.898683492991</v>
      </c>
      <c r="CD24" s="17">
        <v>102.94350345839899</v>
      </c>
      <c r="CE24" s="17">
        <v>102.786092493865</v>
      </c>
      <c r="CF24" s="17">
        <v>101.577308741853</v>
      </c>
      <c r="CG24" s="17">
        <v>102.901425524437</v>
      </c>
      <c r="CH24" s="17">
        <v>108.320474410042</v>
      </c>
      <c r="CI24" s="12"/>
      <c r="CJ24" s="16"/>
    </row>
    <row r="25" spans="1:88" ht="16.5" customHeight="1">
      <c r="A25" s="12">
        <v>5041</v>
      </c>
      <c r="B25" s="12" t="s">
        <v>590</v>
      </c>
      <c r="C25" s="27">
        <v>45672</v>
      </c>
      <c r="D25" s="12">
        <v>20250115008</v>
      </c>
      <c r="E25" s="12"/>
      <c r="F25" s="12" t="s">
        <v>541</v>
      </c>
      <c r="G25" s="12" t="s">
        <v>542</v>
      </c>
      <c r="H25" s="12">
        <v>37</v>
      </c>
      <c r="I25" s="12">
        <v>1</v>
      </c>
      <c r="J25" s="12">
        <v>-13</v>
      </c>
      <c r="K25" s="12">
        <v>-13</v>
      </c>
      <c r="L25" s="12">
        <v>-13</v>
      </c>
      <c r="M25" s="12">
        <v>6</v>
      </c>
      <c r="N25" s="12">
        <v>111</v>
      </c>
      <c r="O25" s="12">
        <v>1120</v>
      </c>
      <c r="P25" s="12">
        <v>1</v>
      </c>
      <c r="Q25" s="12" t="s">
        <v>543</v>
      </c>
      <c r="R25" s="12">
        <v>0</v>
      </c>
      <c r="S25" s="12">
        <v>0</v>
      </c>
      <c r="T25" s="12">
        <v>36.200000000000003</v>
      </c>
      <c r="U25" s="12" t="s">
        <v>544</v>
      </c>
      <c r="V25" s="12">
        <v>40</v>
      </c>
      <c r="W25" s="12">
        <v>20</v>
      </c>
      <c r="X25" s="12">
        <v>24.7</v>
      </c>
      <c r="Y25" s="12" t="s">
        <v>545</v>
      </c>
      <c r="Z25" s="12">
        <v>360</v>
      </c>
      <c r="AA25" s="12">
        <v>240</v>
      </c>
      <c r="AB25" s="12">
        <v>680</v>
      </c>
      <c r="AC25" s="12" t="s">
        <v>546</v>
      </c>
      <c r="AD25" s="12">
        <v>105</v>
      </c>
      <c r="AE25" s="12">
        <v>2000</v>
      </c>
      <c r="AF25" s="12" t="s">
        <v>547</v>
      </c>
      <c r="AG25" s="12">
        <v>1100</v>
      </c>
      <c r="AH25" s="12">
        <v>1990</v>
      </c>
      <c r="AI25" s="12">
        <v>1038</v>
      </c>
      <c r="AJ25" s="12">
        <v>1084</v>
      </c>
      <c r="AK25" s="12">
        <v>178</v>
      </c>
      <c r="AL25" s="13">
        <v>45673.539583333331</v>
      </c>
      <c r="AM25" s="12" t="s">
        <v>192</v>
      </c>
      <c r="AN25" s="12" t="s">
        <v>233</v>
      </c>
      <c r="AO25" s="12" t="s">
        <v>200</v>
      </c>
      <c r="AP25" s="12" t="s">
        <v>217</v>
      </c>
      <c r="AQ25" s="12">
        <v>8</v>
      </c>
      <c r="AR25" s="12" t="s">
        <v>591</v>
      </c>
      <c r="AS25" s="12">
        <v>4966</v>
      </c>
      <c r="AT25" s="12">
        <v>1</v>
      </c>
      <c r="AU25" s="12" t="s">
        <v>549</v>
      </c>
      <c r="AV25" s="12" t="s">
        <v>550</v>
      </c>
      <c r="AW25" s="16">
        <v>99.025951922902195</v>
      </c>
      <c r="AX25" s="16">
        <v>104.43747819543501</v>
      </c>
      <c r="AY25" s="17">
        <v>99.017315344217096</v>
      </c>
      <c r="AZ25" s="16">
        <v>102.50243892790201</v>
      </c>
      <c r="BA25" s="16">
        <v>94.973555880435896</v>
      </c>
      <c r="BB25" s="16">
        <v>103.616587264714</v>
      </c>
      <c r="BC25" s="16">
        <v>101.835392493195</v>
      </c>
      <c r="BD25" s="16">
        <v>100.739978969367</v>
      </c>
      <c r="BE25" s="17">
        <v>101.41139561380599</v>
      </c>
      <c r="BF25" s="16">
        <v>102.91107367953801</v>
      </c>
      <c r="BG25" s="16">
        <v>100.929558125702</v>
      </c>
      <c r="BH25" s="17">
        <v>97.758836558111696</v>
      </c>
      <c r="BI25" s="17">
        <v>99.2892411686652</v>
      </c>
      <c r="BJ25" s="17">
        <v>101.557256951767</v>
      </c>
      <c r="BK25" s="17">
        <v>94.074555374683598</v>
      </c>
      <c r="BL25" s="17">
        <v>97.893286281759302</v>
      </c>
      <c r="BM25" s="17">
        <v>101.35681762918</v>
      </c>
      <c r="BN25" s="17">
        <v>98.237763346527004</v>
      </c>
      <c r="BO25" s="17">
        <v>98.015425480942596</v>
      </c>
      <c r="BP25" s="17">
        <v>98.481547723667902</v>
      </c>
      <c r="BQ25" s="17">
        <v>101.104075667876</v>
      </c>
      <c r="BR25" s="17">
        <v>107.891723399358</v>
      </c>
      <c r="BS25" s="17">
        <v>102.046912239101</v>
      </c>
      <c r="BT25" s="17">
        <v>101.791047863782</v>
      </c>
      <c r="BU25" s="17">
        <v>101.153726634069</v>
      </c>
      <c r="BV25" s="17">
        <v>102.67496873863099</v>
      </c>
      <c r="BW25" s="17">
        <v>103.981459465242</v>
      </c>
      <c r="BX25" s="17">
        <v>103.257456629947</v>
      </c>
      <c r="BY25" s="17">
        <v>105.002702410385</v>
      </c>
      <c r="BZ25" s="17">
        <v>103.913536848539</v>
      </c>
      <c r="CA25" s="17">
        <v>102.562012562302</v>
      </c>
      <c r="CB25" s="17">
        <v>98.503818590686194</v>
      </c>
      <c r="CC25" s="17">
        <v>100.022614690594</v>
      </c>
      <c r="CD25" s="17">
        <v>99.846447058160294</v>
      </c>
      <c r="CE25" s="17">
        <v>99.1156887556931</v>
      </c>
      <c r="CF25" s="17">
        <v>97.603163019415703</v>
      </c>
      <c r="CG25" s="17">
        <v>94.713442351018202</v>
      </c>
      <c r="CH25" s="17">
        <v>104.19441895247699</v>
      </c>
      <c r="CI25" s="12"/>
      <c r="CJ25" s="16"/>
    </row>
    <row r="26" spans="1:88" ht="16.5" customHeight="1">
      <c r="A26" s="12">
        <v>5034</v>
      </c>
      <c r="B26" s="12" t="s">
        <v>592</v>
      </c>
      <c r="C26" s="27">
        <v>45672</v>
      </c>
      <c r="D26" s="12">
        <v>20250115001</v>
      </c>
      <c r="E26" s="12"/>
      <c r="F26" s="12" t="s">
        <v>541</v>
      </c>
      <c r="G26" s="12" t="s">
        <v>542</v>
      </c>
      <c r="H26" s="12">
        <v>64</v>
      </c>
      <c r="I26" s="12">
        <v>1</v>
      </c>
      <c r="J26" s="12">
        <v>-13</v>
      </c>
      <c r="K26" s="12">
        <v>-13</v>
      </c>
      <c r="L26" s="12">
        <v>-13</v>
      </c>
      <c r="M26" s="12">
        <v>7</v>
      </c>
      <c r="N26" s="12">
        <v>112</v>
      </c>
      <c r="O26" s="12">
        <v>1120</v>
      </c>
      <c r="P26" s="12">
        <v>1</v>
      </c>
      <c r="Q26" s="12" t="s">
        <v>543</v>
      </c>
      <c r="R26" s="12">
        <v>0</v>
      </c>
      <c r="S26" s="12">
        <v>0</v>
      </c>
      <c r="T26" s="12">
        <v>36.200000000000003</v>
      </c>
      <c r="U26" s="12" t="s">
        <v>544</v>
      </c>
      <c r="V26" s="12">
        <v>40</v>
      </c>
      <c r="W26" s="12">
        <v>20</v>
      </c>
      <c r="X26" s="12">
        <v>24.7</v>
      </c>
      <c r="Y26" s="12" t="s">
        <v>545</v>
      </c>
      <c r="Z26" s="12">
        <v>360</v>
      </c>
      <c r="AA26" s="12">
        <v>240</v>
      </c>
      <c r="AB26" s="12">
        <v>680</v>
      </c>
      <c r="AC26" s="12" t="s">
        <v>546</v>
      </c>
      <c r="AD26" s="12">
        <v>105</v>
      </c>
      <c r="AE26" s="12">
        <v>2000</v>
      </c>
      <c r="AF26" s="12" t="s">
        <v>547</v>
      </c>
      <c r="AG26" s="12">
        <v>1100</v>
      </c>
      <c r="AH26" s="12">
        <v>1990</v>
      </c>
      <c r="AI26" s="12">
        <v>1026</v>
      </c>
      <c r="AJ26" s="12">
        <v>1077</v>
      </c>
      <c r="AK26" s="12">
        <v>96</v>
      </c>
      <c r="AL26" s="13">
        <v>45672.790972222225</v>
      </c>
      <c r="AM26" s="12" t="s">
        <v>192</v>
      </c>
      <c r="AN26" s="12" t="s">
        <v>215</v>
      </c>
      <c r="AO26" s="12" t="s">
        <v>200</v>
      </c>
      <c r="AP26" s="12" t="s">
        <v>217</v>
      </c>
      <c r="AQ26" s="12">
        <v>1</v>
      </c>
      <c r="AR26" s="12" t="s">
        <v>593</v>
      </c>
      <c r="AS26" s="12">
        <v>4966</v>
      </c>
      <c r="AT26" s="12">
        <v>1</v>
      </c>
      <c r="AU26" s="12" t="s">
        <v>549</v>
      </c>
      <c r="AV26" s="12" t="s">
        <v>550</v>
      </c>
      <c r="AW26" s="16">
        <v>99.639985870444306</v>
      </c>
      <c r="AX26" s="16">
        <v>106.299267670671</v>
      </c>
      <c r="AY26" s="17">
        <v>99.582239532453002</v>
      </c>
      <c r="AZ26" s="16">
        <v>103.49862081587401</v>
      </c>
      <c r="BA26" s="16">
        <v>94.609501640650294</v>
      </c>
      <c r="BB26" s="16">
        <v>104.23787685964901</v>
      </c>
      <c r="BC26" s="16">
        <v>100.987415980375</v>
      </c>
      <c r="BD26" s="16">
        <v>100.959444024878</v>
      </c>
      <c r="BE26" s="17">
        <v>101.130758164035</v>
      </c>
      <c r="BF26" s="16">
        <v>102.273198936684</v>
      </c>
      <c r="BG26" s="16">
        <v>101.710994298839</v>
      </c>
      <c r="BH26" s="17">
        <v>97.210199860260403</v>
      </c>
      <c r="BI26" s="17">
        <v>99.967232486951104</v>
      </c>
      <c r="BJ26" s="17">
        <v>101.622172784912</v>
      </c>
      <c r="BK26" s="17">
        <v>94.362883543671202</v>
      </c>
      <c r="BL26" s="17">
        <v>97.582713530457596</v>
      </c>
      <c r="BM26" s="17">
        <v>101.83443827468599</v>
      </c>
      <c r="BN26" s="17">
        <v>97.482832124234605</v>
      </c>
      <c r="BO26" s="17">
        <v>98.011810281946893</v>
      </c>
      <c r="BP26" s="17">
        <v>98.442655440092395</v>
      </c>
      <c r="BQ26" s="17">
        <v>100.415994189556</v>
      </c>
      <c r="BR26" s="17">
        <v>107.480467114896</v>
      </c>
      <c r="BS26" s="17">
        <v>101.817788621256</v>
      </c>
      <c r="BT26" s="17">
        <v>101.517094501595</v>
      </c>
      <c r="BU26" s="17">
        <v>101.120134658238</v>
      </c>
      <c r="BV26" s="17">
        <v>102.132204193099</v>
      </c>
      <c r="BW26" s="17">
        <v>104.236326185046</v>
      </c>
      <c r="BX26" s="17">
        <v>101.187445853946</v>
      </c>
      <c r="BY26" s="17">
        <v>104.86115491713301</v>
      </c>
      <c r="BZ26" s="17">
        <v>102.22765881087901</v>
      </c>
      <c r="CA26" s="17">
        <v>103.11670363016501</v>
      </c>
      <c r="CB26" s="17">
        <v>99.564732222180297</v>
      </c>
      <c r="CC26" s="17">
        <v>99.473140403811698</v>
      </c>
      <c r="CD26" s="17">
        <v>99.437130783803497</v>
      </c>
      <c r="CE26" s="17">
        <v>99.100860897419295</v>
      </c>
      <c r="CF26" s="17">
        <v>97.102005437027202</v>
      </c>
      <c r="CG26" s="17">
        <v>96.6785602679238</v>
      </c>
      <c r="CH26" s="17">
        <v>105.181621217735</v>
      </c>
      <c r="CI26" s="12"/>
      <c r="CJ26" s="16"/>
    </row>
    <row r="27" spans="1:88" ht="16.5" customHeight="1">
      <c r="A27" s="12">
        <v>5035</v>
      </c>
      <c r="B27" s="12" t="s">
        <v>594</v>
      </c>
      <c r="C27" s="27">
        <v>45672</v>
      </c>
      <c r="D27" s="12">
        <v>20250115002</v>
      </c>
      <c r="E27" s="12" t="s">
        <v>540</v>
      </c>
      <c r="F27" s="12" t="s">
        <v>541</v>
      </c>
      <c r="G27" s="12" t="s">
        <v>542</v>
      </c>
      <c r="H27" s="12">
        <v>62</v>
      </c>
      <c r="I27" s="12">
        <v>1</v>
      </c>
      <c r="J27" s="12">
        <v>-14</v>
      </c>
      <c r="K27" s="12">
        <v>-14</v>
      </c>
      <c r="L27" s="12">
        <v>-14</v>
      </c>
      <c r="M27" s="12">
        <v>5</v>
      </c>
      <c r="N27" s="12">
        <v>110</v>
      </c>
      <c r="O27" s="12">
        <v>1120</v>
      </c>
      <c r="P27" s="12">
        <v>1</v>
      </c>
      <c r="Q27" s="12" t="s">
        <v>543</v>
      </c>
      <c r="R27" s="12">
        <v>0</v>
      </c>
      <c r="S27" s="12">
        <v>0</v>
      </c>
      <c r="T27" s="12">
        <v>36.200000000000003</v>
      </c>
      <c r="U27" s="12" t="s">
        <v>544</v>
      </c>
      <c r="V27" s="12">
        <v>40</v>
      </c>
      <c r="W27" s="12">
        <v>20</v>
      </c>
      <c r="X27" s="12">
        <v>24.7</v>
      </c>
      <c r="Y27" s="12" t="s">
        <v>545</v>
      </c>
      <c r="Z27" s="12">
        <v>360</v>
      </c>
      <c r="AA27" s="12">
        <v>240</v>
      </c>
      <c r="AB27" s="12">
        <v>680</v>
      </c>
      <c r="AC27" s="12" t="s">
        <v>546</v>
      </c>
      <c r="AD27" s="12">
        <v>105</v>
      </c>
      <c r="AE27" s="12">
        <v>2000</v>
      </c>
      <c r="AF27" s="12" t="s">
        <v>547</v>
      </c>
      <c r="AG27" s="12">
        <v>1100</v>
      </c>
      <c r="AH27" s="12">
        <v>1990</v>
      </c>
      <c r="AI27" s="12">
        <v>1037</v>
      </c>
      <c r="AJ27" s="12">
        <v>1088</v>
      </c>
      <c r="AK27" s="12">
        <v>112</v>
      </c>
      <c r="AL27" s="13">
        <v>45672.84375</v>
      </c>
      <c r="AM27" s="12" t="s">
        <v>192</v>
      </c>
      <c r="AN27" s="12" t="s">
        <v>233</v>
      </c>
      <c r="AO27" s="12" t="s">
        <v>200</v>
      </c>
      <c r="AP27" s="12" t="s">
        <v>217</v>
      </c>
      <c r="AQ27" s="12">
        <v>2</v>
      </c>
      <c r="AR27" s="12" t="s">
        <v>595</v>
      </c>
      <c r="AS27" s="12">
        <v>4966</v>
      </c>
      <c r="AT27" s="12">
        <v>1</v>
      </c>
      <c r="AU27" s="12" t="s">
        <v>549</v>
      </c>
      <c r="AV27" s="12" t="s">
        <v>550</v>
      </c>
      <c r="AW27" s="16">
        <v>98.2768378547932</v>
      </c>
      <c r="AX27" s="16">
        <v>101.196614621328</v>
      </c>
      <c r="AY27" s="17">
        <v>98.2663038203154</v>
      </c>
      <c r="AZ27" s="16">
        <v>100.77843039157599</v>
      </c>
      <c r="BA27" s="16">
        <v>94.585569714653104</v>
      </c>
      <c r="BB27" s="16">
        <v>102.668912700248</v>
      </c>
      <c r="BC27" s="16">
        <v>100.436170696269</v>
      </c>
      <c r="BD27" s="16">
        <v>99.209658534643395</v>
      </c>
      <c r="BE27" s="17">
        <v>99.624925527369896</v>
      </c>
      <c r="BF27" s="16">
        <v>101.359330480059</v>
      </c>
      <c r="BG27" s="16">
        <v>100.46354841112699</v>
      </c>
      <c r="BH27" s="17">
        <v>96.471060089592598</v>
      </c>
      <c r="BI27" s="17">
        <v>98.895929695914404</v>
      </c>
      <c r="BJ27" s="17">
        <v>100.50097049854401</v>
      </c>
      <c r="BK27" s="17">
        <v>93.633679387701804</v>
      </c>
      <c r="BL27" s="17">
        <v>96.623837062175298</v>
      </c>
      <c r="BM27" s="17">
        <v>100.632700592514</v>
      </c>
      <c r="BN27" s="17">
        <v>96.735184985486896</v>
      </c>
      <c r="BO27" s="17">
        <v>97.093628273477094</v>
      </c>
      <c r="BP27" s="17">
        <v>97.313426213544901</v>
      </c>
      <c r="BQ27" s="17">
        <v>99.362825518583094</v>
      </c>
      <c r="BR27" s="17">
        <v>106.600491764583</v>
      </c>
      <c r="BS27" s="17">
        <v>100.84139983871501</v>
      </c>
      <c r="BT27" s="17">
        <v>100.106336943275</v>
      </c>
      <c r="BU27" s="17">
        <v>99.917394504682406</v>
      </c>
      <c r="BV27" s="17">
        <v>100.73968148717999</v>
      </c>
      <c r="BW27" s="17">
        <v>102.889163904876</v>
      </c>
      <c r="BX27" s="17">
        <v>101.308600479885</v>
      </c>
      <c r="BY27" s="17">
        <v>103.831319721162</v>
      </c>
      <c r="BZ27" s="17">
        <v>102.31216634308799</v>
      </c>
      <c r="CA27" s="17">
        <v>101.974618066318</v>
      </c>
      <c r="CB27" s="17">
        <v>97.408003390739907</v>
      </c>
      <c r="CC27" s="17">
        <v>98.792473167482299</v>
      </c>
      <c r="CD27" s="17">
        <v>99.252700653101996</v>
      </c>
      <c r="CE27" s="17">
        <v>98.538772100297606</v>
      </c>
      <c r="CF27" s="17">
        <v>95.766755498409907</v>
      </c>
      <c r="CG27" s="17">
        <v>92.612524523304401</v>
      </c>
      <c r="CH27" s="17">
        <v>103.315198362296</v>
      </c>
      <c r="CI27" s="12"/>
      <c r="CJ27" s="16"/>
    </row>
    <row r="28" spans="1:88" ht="16.5" customHeight="1">
      <c r="A28" s="12">
        <v>5037</v>
      </c>
      <c r="B28" s="12" t="s">
        <v>596</v>
      </c>
      <c r="C28" s="27">
        <v>45672</v>
      </c>
      <c r="D28" s="12">
        <v>20250115004</v>
      </c>
      <c r="E28" s="12"/>
      <c r="F28" s="12" t="s">
        <v>541</v>
      </c>
      <c r="G28" s="12" t="s">
        <v>542</v>
      </c>
      <c r="H28" s="12">
        <v>95</v>
      </c>
      <c r="I28" s="12">
        <v>1</v>
      </c>
      <c r="J28" s="12">
        <v>-14</v>
      </c>
      <c r="K28" s="12">
        <v>-14</v>
      </c>
      <c r="L28" s="12">
        <v>-14</v>
      </c>
      <c r="M28" s="12">
        <v>7</v>
      </c>
      <c r="N28" s="12">
        <v>112</v>
      </c>
      <c r="O28" s="12">
        <v>1120</v>
      </c>
      <c r="P28" s="12">
        <v>1</v>
      </c>
      <c r="Q28" s="12" t="s">
        <v>543</v>
      </c>
      <c r="R28" s="12">
        <v>0</v>
      </c>
      <c r="S28" s="12">
        <v>0</v>
      </c>
      <c r="T28" s="12">
        <v>36.200000000000003</v>
      </c>
      <c r="U28" s="12" t="s">
        <v>544</v>
      </c>
      <c r="V28" s="12">
        <v>40</v>
      </c>
      <c r="W28" s="12">
        <v>20</v>
      </c>
      <c r="X28" s="12">
        <v>24.7</v>
      </c>
      <c r="Y28" s="12" t="s">
        <v>545</v>
      </c>
      <c r="Z28" s="12">
        <v>360</v>
      </c>
      <c r="AA28" s="12">
        <v>240</v>
      </c>
      <c r="AB28" s="12">
        <v>680</v>
      </c>
      <c r="AC28" s="12" t="s">
        <v>546</v>
      </c>
      <c r="AD28" s="12">
        <v>105</v>
      </c>
      <c r="AE28" s="12">
        <v>2000</v>
      </c>
      <c r="AF28" s="12" t="s">
        <v>547</v>
      </c>
      <c r="AG28" s="12">
        <v>1100</v>
      </c>
      <c r="AH28" s="12">
        <v>1990</v>
      </c>
      <c r="AI28" s="12">
        <v>1034</v>
      </c>
      <c r="AJ28" s="12">
        <v>1085</v>
      </c>
      <c r="AK28" s="12">
        <v>146</v>
      </c>
      <c r="AL28" s="13">
        <v>45672.970138888886</v>
      </c>
      <c r="AM28" s="12" t="s">
        <v>192</v>
      </c>
      <c r="AN28" s="12" t="s">
        <v>271</v>
      </c>
      <c r="AO28" s="12" t="s">
        <v>200</v>
      </c>
      <c r="AP28" s="12" t="s">
        <v>217</v>
      </c>
      <c r="AQ28" s="12">
        <v>4</v>
      </c>
      <c r="AR28" s="12" t="s">
        <v>597</v>
      </c>
      <c r="AS28" s="12">
        <v>4966</v>
      </c>
      <c r="AT28" s="12">
        <v>1</v>
      </c>
      <c r="AU28" s="12" t="s">
        <v>549</v>
      </c>
      <c r="AV28" s="12" t="s">
        <v>550</v>
      </c>
      <c r="AW28" s="16">
        <v>99.709004394061793</v>
      </c>
      <c r="AX28" s="16">
        <v>104.012571581193</v>
      </c>
      <c r="AY28" s="17">
        <v>99.555128404295402</v>
      </c>
      <c r="AZ28" s="16">
        <v>107.879050644453</v>
      </c>
      <c r="BA28" s="16">
        <v>94.630817828382405</v>
      </c>
      <c r="BB28" s="16">
        <v>112.15526040099201</v>
      </c>
      <c r="BC28" s="16">
        <v>109.956582450017</v>
      </c>
      <c r="BD28" s="16">
        <v>100.730637662427</v>
      </c>
      <c r="BE28" s="17">
        <v>101.88597420751699</v>
      </c>
      <c r="BF28" s="16">
        <v>102.985638584722</v>
      </c>
      <c r="BG28" s="16">
        <v>102.357529720106</v>
      </c>
      <c r="BH28" s="17">
        <v>97.908378134366899</v>
      </c>
      <c r="BI28" s="17">
        <v>100.84741798330001</v>
      </c>
      <c r="BJ28" s="17">
        <v>102.68886881672201</v>
      </c>
      <c r="BK28" s="17">
        <v>95.523227497056496</v>
      </c>
      <c r="BL28" s="17">
        <v>100.69558617689199</v>
      </c>
      <c r="BM28" s="17">
        <v>102.97936768588499</v>
      </c>
      <c r="BN28" s="17">
        <v>98.400123161131106</v>
      </c>
      <c r="BO28" s="17">
        <v>98.873011110200295</v>
      </c>
      <c r="BP28" s="17">
        <v>99.626387616120596</v>
      </c>
      <c r="BQ28" s="17">
        <v>100.922734139714</v>
      </c>
      <c r="BR28" s="17">
        <v>107.800045669846</v>
      </c>
      <c r="BS28" s="17">
        <v>102.280206561903</v>
      </c>
      <c r="BT28" s="17">
        <v>101.826152708585</v>
      </c>
      <c r="BU28" s="17">
        <v>101.878806489797</v>
      </c>
      <c r="BV28" s="17">
        <v>102.66427055595599</v>
      </c>
      <c r="BW28" s="17">
        <v>104.774593770469</v>
      </c>
      <c r="BX28" s="17">
        <v>102.728786878615</v>
      </c>
      <c r="BY28" s="17">
        <v>105.81449303099301</v>
      </c>
      <c r="BZ28" s="17">
        <v>101.369656683765</v>
      </c>
      <c r="CA28" s="17">
        <v>103.260474309404</v>
      </c>
      <c r="CB28" s="17">
        <v>100.688025067409</v>
      </c>
      <c r="CC28" s="17">
        <v>100.806109614685</v>
      </c>
      <c r="CD28" s="17">
        <v>101.535804835875</v>
      </c>
      <c r="CE28" s="17">
        <v>100.39800355921101</v>
      </c>
      <c r="CF28" s="17">
        <v>98.330749809298595</v>
      </c>
      <c r="CG28" s="17">
        <v>94.655715680268301</v>
      </c>
      <c r="CH28" s="17">
        <v>105.772625722158</v>
      </c>
      <c r="CI28" s="12"/>
      <c r="CJ28" s="16"/>
    </row>
    <row r="29" spans="1:88" ht="16.5" customHeight="1">
      <c r="A29" s="12">
        <v>5040</v>
      </c>
      <c r="B29" s="12" t="s">
        <v>598</v>
      </c>
      <c r="C29" s="27">
        <v>45672</v>
      </c>
      <c r="D29" s="12">
        <v>20250115007</v>
      </c>
      <c r="E29" s="12"/>
      <c r="F29" s="12" t="s">
        <v>541</v>
      </c>
      <c r="G29" s="12" t="s">
        <v>542</v>
      </c>
      <c r="H29" s="12">
        <v>77</v>
      </c>
      <c r="I29" s="12">
        <v>1</v>
      </c>
      <c r="J29" s="12">
        <v>-13</v>
      </c>
      <c r="K29" s="12">
        <v>-13</v>
      </c>
      <c r="L29" s="12">
        <v>-13</v>
      </c>
      <c r="M29" s="12">
        <v>7</v>
      </c>
      <c r="N29" s="12">
        <v>112</v>
      </c>
      <c r="O29" s="12">
        <v>1120</v>
      </c>
      <c r="P29" s="12">
        <v>1</v>
      </c>
      <c r="Q29" s="12" t="s">
        <v>543</v>
      </c>
      <c r="R29" s="12">
        <v>0</v>
      </c>
      <c r="S29" s="12">
        <v>0</v>
      </c>
      <c r="T29" s="12">
        <v>36.200000000000003</v>
      </c>
      <c r="U29" s="12" t="s">
        <v>544</v>
      </c>
      <c r="V29" s="12">
        <v>40</v>
      </c>
      <c r="W29" s="12">
        <v>20</v>
      </c>
      <c r="X29" s="12">
        <v>24.7</v>
      </c>
      <c r="Y29" s="12" t="s">
        <v>545</v>
      </c>
      <c r="Z29" s="12">
        <v>360</v>
      </c>
      <c r="AA29" s="12">
        <v>240</v>
      </c>
      <c r="AB29" s="12">
        <v>680</v>
      </c>
      <c r="AC29" s="12" t="s">
        <v>546</v>
      </c>
      <c r="AD29" s="12">
        <v>105</v>
      </c>
      <c r="AE29" s="12">
        <v>2000</v>
      </c>
      <c r="AF29" s="12" t="s">
        <v>547</v>
      </c>
      <c r="AG29" s="12">
        <v>1100</v>
      </c>
      <c r="AH29" s="12">
        <v>1990</v>
      </c>
      <c r="AI29" s="12">
        <v>1031</v>
      </c>
      <c r="AJ29" s="12">
        <v>1079</v>
      </c>
      <c r="AK29" s="12">
        <v>174</v>
      </c>
      <c r="AL29" s="13">
        <v>45673.486805555556</v>
      </c>
      <c r="AM29" s="12" t="s">
        <v>192</v>
      </c>
      <c r="AN29" s="12" t="s">
        <v>215</v>
      </c>
      <c r="AO29" s="12" t="s">
        <v>200</v>
      </c>
      <c r="AP29" s="12" t="s">
        <v>217</v>
      </c>
      <c r="AQ29" s="12">
        <v>7</v>
      </c>
      <c r="AR29" s="12" t="s">
        <v>599</v>
      </c>
      <c r="AS29" s="12">
        <v>4966</v>
      </c>
      <c r="AT29" s="12">
        <v>1</v>
      </c>
      <c r="AU29" s="12" t="s">
        <v>549</v>
      </c>
      <c r="AV29" s="12" t="s">
        <v>550</v>
      </c>
      <c r="AW29" s="16">
        <v>101.074370769388</v>
      </c>
      <c r="AX29" s="16">
        <v>104.494782622316</v>
      </c>
      <c r="AY29" s="17">
        <v>100.570517196502</v>
      </c>
      <c r="AZ29" s="16">
        <v>102.446563060545</v>
      </c>
      <c r="BA29" s="16">
        <v>95.575115768513598</v>
      </c>
      <c r="BB29" s="16">
        <v>105.198117936874</v>
      </c>
      <c r="BC29" s="16">
        <v>102.55148023370801</v>
      </c>
      <c r="BD29" s="16">
        <v>101.900532465916</v>
      </c>
      <c r="BE29" s="17">
        <v>103.09181962606699</v>
      </c>
      <c r="BF29" s="16">
        <v>104.75859840141599</v>
      </c>
      <c r="BG29" s="16">
        <v>103.267987119252</v>
      </c>
      <c r="BH29" s="17">
        <v>99.125318123112706</v>
      </c>
      <c r="BI29" s="17">
        <v>101.361746787526</v>
      </c>
      <c r="BJ29" s="17">
        <v>103.20388807079701</v>
      </c>
      <c r="BK29" s="17">
        <v>96.113254777205597</v>
      </c>
      <c r="BL29" s="17">
        <v>99.202826149149004</v>
      </c>
      <c r="BM29" s="17">
        <v>103.549009510281</v>
      </c>
      <c r="BN29" s="17">
        <v>99.265000151246596</v>
      </c>
      <c r="BO29" s="17">
        <v>99.389747439602999</v>
      </c>
      <c r="BP29" s="17">
        <v>100.14174052935201</v>
      </c>
      <c r="BQ29" s="17">
        <v>102.553080528428</v>
      </c>
      <c r="BR29" s="17">
        <v>109.616501501768</v>
      </c>
      <c r="BS29" s="17">
        <v>103.41894330228099</v>
      </c>
      <c r="BT29" s="17">
        <v>102.986072749767</v>
      </c>
      <c r="BU29" s="17">
        <v>103.158801602343</v>
      </c>
      <c r="BV29" s="17">
        <v>104.265803071452</v>
      </c>
      <c r="BW29" s="17">
        <v>105.889839318718</v>
      </c>
      <c r="BX29" s="17">
        <v>103.22928782853801</v>
      </c>
      <c r="BY29" s="17">
        <v>107.128209726158</v>
      </c>
      <c r="BZ29" s="17">
        <v>104.61870901389101</v>
      </c>
      <c r="CA29" s="17">
        <v>104.165520884085</v>
      </c>
      <c r="CB29" s="17">
        <v>101.92884157816</v>
      </c>
      <c r="CC29" s="17">
        <v>101.55380028811901</v>
      </c>
      <c r="CD29" s="17">
        <v>102.160301104722</v>
      </c>
      <c r="CE29" s="17">
        <v>101.272807599522</v>
      </c>
      <c r="CF29" s="17">
        <v>100.273090972509</v>
      </c>
      <c r="CG29" s="17">
        <v>101.292792031825</v>
      </c>
      <c r="CH29" s="17">
        <v>109.741243229549</v>
      </c>
      <c r="CI29" s="12"/>
      <c r="CJ29" s="16"/>
    </row>
    <row r="30" spans="1:88" ht="16.5" customHeight="1">
      <c r="A30" s="12">
        <v>5039</v>
      </c>
      <c r="B30" s="12" t="s">
        <v>316</v>
      </c>
      <c r="C30" s="27">
        <v>45672</v>
      </c>
      <c r="D30" s="12">
        <v>20250115006</v>
      </c>
      <c r="E30" s="12"/>
      <c r="F30" s="12" t="s">
        <v>541</v>
      </c>
      <c r="G30" s="12" t="s">
        <v>542</v>
      </c>
      <c r="H30" s="12">
        <v>158</v>
      </c>
      <c r="I30" s="12">
        <v>1</v>
      </c>
      <c r="J30" s="12">
        <v>-14</v>
      </c>
      <c r="K30" s="12">
        <v>-14</v>
      </c>
      <c r="L30" s="12">
        <v>-14</v>
      </c>
      <c r="M30" s="12">
        <v>6</v>
      </c>
      <c r="N30" s="12">
        <v>111</v>
      </c>
      <c r="O30" s="12">
        <v>1120</v>
      </c>
      <c r="P30" s="12">
        <v>1</v>
      </c>
      <c r="Q30" s="12" t="s">
        <v>543</v>
      </c>
      <c r="R30" s="12">
        <v>0</v>
      </c>
      <c r="S30" s="12">
        <v>0</v>
      </c>
      <c r="T30" s="12">
        <v>36.200000000000003</v>
      </c>
      <c r="U30" s="12" t="s">
        <v>544</v>
      </c>
      <c r="V30" s="12">
        <v>40</v>
      </c>
      <c r="W30" s="12">
        <v>20</v>
      </c>
      <c r="X30" s="12">
        <v>24.7</v>
      </c>
      <c r="Y30" s="12" t="s">
        <v>545</v>
      </c>
      <c r="Z30" s="12">
        <v>360</v>
      </c>
      <c r="AA30" s="12">
        <v>240</v>
      </c>
      <c r="AB30" s="12">
        <v>680</v>
      </c>
      <c r="AC30" s="12" t="s">
        <v>546</v>
      </c>
      <c r="AD30" s="12">
        <v>105</v>
      </c>
      <c r="AE30" s="12">
        <v>2000</v>
      </c>
      <c r="AF30" s="12" t="s">
        <v>547</v>
      </c>
      <c r="AG30" s="12">
        <v>1100</v>
      </c>
      <c r="AH30" s="12">
        <v>1990</v>
      </c>
      <c r="AI30" s="12">
        <v>1032</v>
      </c>
      <c r="AJ30" s="12">
        <v>1086</v>
      </c>
      <c r="AK30" s="12">
        <v>152</v>
      </c>
      <c r="AL30" s="13">
        <v>45673.09652777778</v>
      </c>
      <c r="AM30" s="12" t="s">
        <v>192</v>
      </c>
      <c r="AN30" s="12" t="s">
        <v>384</v>
      </c>
      <c r="AO30" s="12" t="s">
        <v>200</v>
      </c>
      <c r="AP30" s="12" t="s">
        <v>217</v>
      </c>
      <c r="AQ30" s="12">
        <v>6</v>
      </c>
      <c r="AR30" s="12" t="s">
        <v>600</v>
      </c>
      <c r="AS30" s="12">
        <v>4966</v>
      </c>
      <c r="AT30" s="12">
        <v>1</v>
      </c>
      <c r="AU30" s="12" t="s">
        <v>549</v>
      </c>
      <c r="AV30" s="12" t="s">
        <v>550</v>
      </c>
      <c r="AW30" s="16">
        <v>99.696570396014096</v>
      </c>
      <c r="AX30" s="16">
        <v>107.005686342171</v>
      </c>
      <c r="AY30" s="17">
        <v>99.806372036937205</v>
      </c>
      <c r="AZ30" s="16">
        <v>102.065773704514</v>
      </c>
      <c r="BA30" s="16">
        <v>94.502820657217001</v>
      </c>
      <c r="BB30" s="16">
        <v>102.899529452769</v>
      </c>
      <c r="BC30" s="16">
        <v>101.178598181616</v>
      </c>
      <c r="BD30" s="16">
        <v>101.62569796420701</v>
      </c>
      <c r="BE30" s="17">
        <v>101.60547395915999</v>
      </c>
      <c r="BF30" s="16">
        <v>103.001139892376</v>
      </c>
      <c r="BG30" s="16">
        <v>101.58046747898899</v>
      </c>
      <c r="BH30" s="17">
        <v>97.416170912393298</v>
      </c>
      <c r="BI30" s="17">
        <v>100.500962747193</v>
      </c>
      <c r="BJ30" s="17">
        <v>102.04660973715301</v>
      </c>
      <c r="BK30" s="17">
        <v>95.448063419205397</v>
      </c>
      <c r="BL30" s="17">
        <v>98.254382704322396</v>
      </c>
      <c r="BM30" s="17">
        <v>102.712650607603</v>
      </c>
      <c r="BN30" s="17">
        <v>98.114263714942595</v>
      </c>
      <c r="BO30" s="17">
        <v>98.637768284470496</v>
      </c>
      <c r="BP30" s="17">
        <v>99.421889155035402</v>
      </c>
      <c r="BQ30" s="17">
        <v>100.587369224537</v>
      </c>
      <c r="BR30" s="17">
        <v>108.02419483808499</v>
      </c>
      <c r="BS30" s="17">
        <v>102.460663167069</v>
      </c>
      <c r="BT30" s="17">
        <v>101.703744314174</v>
      </c>
      <c r="BU30" s="17">
        <v>101.50654453750801</v>
      </c>
      <c r="BV30" s="17">
        <v>102.157684982269</v>
      </c>
      <c r="BW30" s="17">
        <v>104.987860064334</v>
      </c>
      <c r="BX30" s="17">
        <v>102.73368402557399</v>
      </c>
      <c r="BY30" s="17">
        <v>104.913842159024</v>
      </c>
      <c r="BZ30" s="17">
        <v>103.647439857414</v>
      </c>
      <c r="CA30" s="17">
        <v>102.851131164465</v>
      </c>
      <c r="CB30" s="17">
        <v>101.467949675954</v>
      </c>
      <c r="CC30" s="17">
        <v>100.076690769392</v>
      </c>
      <c r="CD30" s="17">
        <v>100.07334723378101</v>
      </c>
      <c r="CE30" s="17">
        <v>99.885923597384803</v>
      </c>
      <c r="CF30" s="17">
        <v>99.292881712637694</v>
      </c>
      <c r="CG30" s="17">
        <v>101.18514389393199</v>
      </c>
      <c r="CH30" s="17">
        <v>107.087873474956</v>
      </c>
      <c r="CI30" s="12"/>
      <c r="CJ30" s="16"/>
    </row>
    <row r="31" spans="1:88" ht="16.5" customHeight="1">
      <c r="A31" s="12">
        <v>5042</v>
      </c>
      <c r="B31" s="12" t="s">
        <v>601</v>
      </c>
      <c r="C31" s="27">
        <v>45673</v>
      </c>
      <c r="D31" s="12">
        <v>20250116001</v>
      </c>
      <c r="E31" s="12"/>
      <c r="F31" s="12" t="s">
        <v>602</v>
      </c>
      <c r="G31" s="12" t="s">
        <v>542</v>
      </c>
      <c r="H31" s="12">
        <v>252</v>
      </c>
      <c r="I31" s="12">
        <v>1</v>
      </c>
      <c r="J31" s="12">
        <v>-13</v>
      </c>
      <c r="K31" s="12">
        <v>-13</v>
      </c>
      <c r="L31" s="12">
        <v>-13</v>
      </c>
      <c r="M31" s="12">
        <v>7</v>
      </c>
      <c r="N31" s="12">
        <v>112</v>
      </c>
      <c r="O31" s="12">
        <v>1120</v>
      </c>
      <c r="P31" s="12">
        <v>1</v>
      </c>
      <c r="Q31" s="12" t="s">
        <v>543</v>
      </c>
      <c r="R31" s="12">
        <v>0</v>
      </c>
      <c r="S31" s="12">
        <v>0</v>
      </c>
      <c r="T31" s="12">
        <v>36.200000000000003</v>
      </c>
      <c r="U31" s="12" t="s">
        <v>544</v>
      </c>
      <c r="V31" s="12">
        <v>80</v>
      </c>
      <c r="W31" s="12">
        <v>20</v>
      </c>
      <c r="X31" s="12">
        <v>24.6</v>
      </c>
      <c r="Y31" s="12" t="s">
        <v>545</v>
      </c>
      <c r="Z31" s="12">
        <v>360</v>
      </c>
      <c r="AA31" s="12">
        <v>240</v>
      </c>
      <c r="AB31" s="12">
        <v>680</v>
      </c>
      <c r="AC31" s="12" t="s">
        <v>546</v>
      </c>
      <c r="AD31" s="12">
        <v>105</v>
      </c>
      <c r="AE31" s="12">
        <v>2000</v>
      </c>
      <c r="AF31" s="12" t="s">
        <v>547</v>
      </c>
      <c r="AG31" s="12">
        <v>1100</v>
      </c>
      <c r="AH31" s="12">
        <v>1800</v>
      </c>
      <c r="AI31" s="12">
        <v>322</v>
      </c>
      <c r="AJ31" s="12">
        <v>1087</v>
      </c>
      <c r="AK31" s="12">
        <v>904</v>
      </c>
      <c r="AL31" s="13">
        <v>43855.621527777781</v>
      </c>
      <c r="AM31" s="12" t="s">
        <v>192</v>
      </c>
      <c r="AN31" s="12" t="s">
        <v>193</v>
      </c>
      <c r="AO31" s="12"/>
      <c r="AP31" s="12"/>
      <c r="AQ31" s="12"/>
      <c r="AR31" s="12"/>
      <c r="AS31" s="12"/>
      <c r="AT31" s="12"/>
      <c r="AU31" s="12"/>
      <c r="AV31" s="12"/>
      <c r="AW31" s="16">
        <v>96.8568576621674</v>
      </c>
      <c r="AX31" s="16">
        <v>104.782844458013</v>
      </c>
      <c r="AY31" s="17">
        <v>96.738742965399297</v>
      </c>
      <c r="AZ31" s="16">
        <v>104.707992861406</v>
      </c>
      <c r="BA31" s="16">
        <v>90.944126937942997</v>
      </c>
      <c r="BB31" s="16">
        <v>99.865228866673107</v>
      </c>
      <c r="BC31" s="16">
        <v>97.356845783228806</v>
      </c>
      <c r="BD31" s="16">
        <v>97.050348166096597</v>
      </c>
      <c r="BE31" s="17">
        <v>97.141679076221607</v>
      </c>
      <c r="BF31" s="16">
        <v>98.6808125753859</v>
      </c>
      <c r="BG31" s="16">
        <v>97.389090939459606</v>
      </c>
      <c r="BH31" s="17">
        <v>94.275712248558406</v>
      </c>
      <c r="BI31" s="17">
        <v>97.118096347336504</v>
      </c>
      <c r="BJ31" s="17">
        <v>98.254866945834095</v>
      </c>
      <c r="BK31" s="17">
        <v>91.493130242148197</v>
      </c>
      <c r="BL31" s="17">
        <v>93.406778138372502</v>
      </c>
      <c r="BM31" s="17">
        <v>97.839245433226296</v>
      </c>
      <c r="BN31" s="17">
        <v>94.3272419042015</v>
      </c>
      <c r="BO31" s="17">
        <v>95.473253193922702</v>
      </c>
      <c r="BP31" s="17">
        <v>95.457201673016797</v>
      </c>
      <c r="BQ31" s="17">
        <v>97.026646936004298</v>
      </c>
      <c r="BR31" s="17">
        <v>110.390793883092</v>
      </c>
      <c r="BS31" s="17">
        <v>98.955857138977095</v>
      </c>
      <c r="BT31" s="17">
        <v>97.7523433900014</v>
      </c>
      <c r="BU31" s="17">
        <v>97.7062311836888</v>
      </c>
      <c r="BV31" s="17">
        <v>98.650241537529993</v>
      </c>
      <c r="BW31" s="17">
        <v>100.34327483115</v>
      </c>
      <c r="BX31" s="17">
        <v>98.292038714958196</v>
      </c>
      <c r="BY31" s="17">
        <v>99.184284072577398</v>
      </c>
      <c r="BZ31" s="17">
        <v>99.2420550363655</v>
      </c>
      <c r="CA31" s="17">
        <v>98.550708261610595</v>
      </c>
      <c r="CB31" s="17">
        <v>97.669289549461595</v>
      </c>
      <c r="CC31" s="17">
        <v>96.264612650764604</v>
      </c>
      <c r="CD31" s="17">
        <v>97.504437530143306</v>
      </c>
      <c r="CE31" s="17">
        <v>96.138130409892199</v>
      </c>
      <c r="CF31" s="17">
        <v>95.671949459735799</v>
      </c>
      <c r="CG31" s="17">
        <v>96.894599359742401</v>
      </c>
      <c r="CH31" s="17">
        <v>101.409595488067</v>
      </c>
      <c r="CI31" s="12"/>
      <c r="CJ31" s="16"/>
    </row>
    <row r="32" spans="1:88" ht="16.5" customHeight="1">
      <c r="A32" s="12">
        <v>5043</v>
      </c>
      <c r="B32" s="12" t="s">
        <v>603</v>
      </c>
      <c r="C32" s="27">
        <v>45673</v>
      </c>
      <c r="D32" s="12">
        <v>20250116002</v>
      </c>
      <c r="E32" s="12"/>
      <c r="F32" s="12" t="s">
        <v>541</v>
      </c>
      <c r="G32" s="12" t="s">
        <v>542</v>
      </c>
      <c r="H32" s="12">
        <v>93</v>
      </c>
      <c r="I32" s="12">
        <v>1</v>
      </c>
      <c r="J32" s="12">
        <v>-14</v>
      </c>
      <c r="K32" s="12">
        <v>-14</v>
      </c>
      <c r="L32" s="12">
        <v>-14</v>
      </c>
      <c r="M32" s="12">
        <v>6</v>
      </c>
      <c r="N32" s="12">
        <v>111</v>
      </c>
      <c r="O32" s="12">
        <v>1120</v>
      </c>
      <c r="P32" s="12">
        <v>1</v>
      </c>
      <c r="Q32" s="12" t="s">
        <v>543</v>
      </c>
      <c r="R32" s="12">
        <v>0</v>
      </c>
      <c r="S32" s="12">
        <v>0</v>
      </c>
      <c r="T32" s="12">
        <v>36.200000000000003</v>
      </c>
      <c r="U32" s="12" t="s">
        <v>544</v>
      </c>
      <c r="V32" s="12">
        <v>40</v>
      </c>
      <c r="W32" s="12">
        <v>20</v>
      </c>
      <c r="X32" s="12">
        <v>24.6</v>
      </c>
      <c r="Y32" s="12" t="s">
        <v>545</v>
      </c>
      <c r="Z32" s="12">
        <v>360</v>
      </c>
      <c r="AA32" s="12">
        <v>240</v>
      </c>
      <c r="AB32" s="12">
        <v>680</v>
      </c>
      <c r="AC32" s="12" t="s">
        <v>546</v>
      </c>
      <c r="AD32" s="12">
        <v>105</v>
      </c>
      <c r="AE32" s="12">
        <v>2000</v>
      </c>
      <c r="AF32" s="12" t="s">
        <v>547</v>
      </c>
      <c r="AG32" s="12">
        <v>1100</v>
      </c>
      <c r="AH32" s="12">
        <v>1800</v>
      </c>
      <c r="AI32" s="12">
        <v>1028</v>
      </c>
      <c r="AJ32" s="12">
        <v>1079</v>
      </c>
      <c r="AK32" s="12">
        <v>186</v>
      </c>
      <c r="AL32" s="13">
        <v>45673.773611111108</v>
      </c>
      <c r="AM32" s="12" t="s">
        <v>192</v>
      </c>
      <c r="AN32" s="12" t="s">
        <v>215</v>
      </c>
      <c r="AO32" s="12" t="s">
        <v>200</v>
      </c>
      <c r="AP32" s="12" t="s">
        <v>217</v>
      </c>
      <c r="AQ32" s="12">
        <v>2</v>
      </c>
      <c r="AR32" s="12" t="s">
        <v>604</v>
      </c>
      <c r="AS32" s="12">
        <v>4966</v>
      </c>
      <c r="AT32" s="12">
        <v>1</v>
      </c>
      <c r="AU32" s="12" t="s">
        <v>549</v>
      </c>
      <c r="AV32" s="12" t="s">
        <v>550</v>
      </c>
      <c r="AW32" s="16">
        <v>98.990562139926496</v>
      </c>
      <c r="AX32" s="16">
        <v>104.739592479647</v>
      </c>
      <c r="AY32" s="17">
        <v>99.427189700135102</v>
      </c>
      <c r="AZ32" s="16">
        <v>100.633054393313</v>
      </c>
      <c r="BA32" s="16">
        <v>93.825904587492502</v>
      </c>
      <c r="BB32" s="16">
        <v>103.887789861938</v>
      </c>
      <c r="BC32" s="16">
        <v>101.828324431289</v>
      </c>
      <c r="BD32" s="16">
        <v>100.984696735504</v>
      </c>
      <c r="BE32" s="17">
        <v>101.102538217693</v>
      </c>
      <c r="BF32" s="16">
        <v>102.354058295581</v>
      </c>
      <c r="BG32" s="16">
        <v>99.928726109158106</v>
      </c>
      <c r="BH32" s="17">
        <v>97.415122758171606</v>
      </c>
      <c r="BI32" s="17">
        <v>100.128666554593</v>
      </c>
      <c r="BJ32" s="17">
        <v>101.910354934404</v>
      </c>
      <c r="BK32" s="17">
        <v>94.778377699064706</v>
      </c>
      <c r="BL32" s="17">
        <v>98.385629083570095</v>
      </c>
      <c r="BM32" s="17">
        <v>101.966146804519</v>
      </c>
      <c r="BN32" s="17">
        <v>97.696316411160794</v>
      </c>
      <c r="BO32" s="17">
        <v>97.999797502357097</v>
      </c>
      <c r="BP32" s="17">
        <v>98.519753743298594</v>
      </c>
      <c r="BQ32" s="17">
        <v>99.951622176223296</v>
      </c>
      <c r="BR32" s="17">
        <v>107.124167973135</v>
      </c>
      <c r="BS32" s="17">
        <v>101.35248398708499</v>
      </c>
      <c r="BT32" s="17">
        <v>100.572959009199</v>
      </c>
      <c r="BU32" s="17">
        <v>100.966363780896</v>
      </c>
      <c r="BV32" s="17">
        <v>101.34487969420201</v>
      </c>
      <c r="BW32" s="17">
        <v>104.105606078365</v>
      </c>
      <c r="BX32" s="17">
        <v>101.577422516455</v>
      </c>
      <c r="BY32" s="17">
        <v>104.735561524117</v>
      </c>
      <c r="BZ32" s="17">
        <v>101.597991128733</v>
      </c>
      <c r="CA32" s="17">
        <v>101.631641973187</v>
      </c>
      <c r="CB32" s="17">
        <v>97.593471757417504</v>
      </c>
      <c r="CC32" s="17">
        <v>98.989082581907397</v>
      </c>
      <c r="CD32" s="17">
        <v>98.508434787107007</v>
      </c>
      <c r="CE32" s="17">
        <v>97.571942895680706</v>
      </c>
      <c r="CF32" s="17">
        <v>95.675300146738294</v>
      </c>
      <c r="CG32" s="17">
        <v>92.517774565547796</v>
      </c>
      <c r="CH32" s="17">
        <v>100.93758102541101</v>
      </c>
      <c r="CI32" s="12"/>
      <c r="CJ32" s="16"/>
    </row>
    <row r="33" spans="1:88" ht="16.5" customHeight="1">
      <c r="A33" s="12">
        <v>5044</v>
      </c>
      <c r="B33" s="12" t="s">
        <v>336</v>
      </c>
      <c r="C33" s="27">
        <v>45673</v>
      </c>
      <c r="D33" s="12">
        <v>20250116003</v>
      </c>
      <c r="E33" s="12"/>
      <c r="F33" s="12" t="s">
        <v>541</v>
      </c>
      <c r="G33" s="12" t="s">
        <v>542</v>
      </c>
      <c r="H33" s="12">
        <v>81</v>
      </c>
      <c r="I33" s="12">
        <v>1</v>
      </c>
      <c r="J33" s="12">
        <v>-14</v>
      </c>
      <c r="K33" s="12">
        <v>-14</v>
      </c>
      <c r="L33" s="12">
        <v>-14</v>
      </c>
      <c r="M33" s="12">
        <v>6</v>
      </c>
      <c r="N33" s="12">
        <v>111</v>
      </c>
      <c r="O33" s="12">
        <v>1120</v>
      </c>
      <c r="P33" s="12">
        <v>1</v>
      </c>
      <c r="Q33" s="12" t="s">
        <v>543</v>
      </c>
      <c r="R33" s="12">
        <v>0</v>
      </c>
      <c r="S33" s="12">
        <v>0</v>
      </c>
      <c r="T33" s="12">
        <v>36.200000000000003</v>
      </c>
      <c r="U33" s="12" t="s">
        <v>544</v>
      </c>
      <c r="V33" s="12">
        <v>40</v>
      </c>
      <c r="W33" s="12">
        <v>20</v>
      </c>
      <c r="X33" s="12">
        <v>24.6</v>
      </c>
      <c r="Y33" s="12" t="s">
        <v>545</v>
      </c>
      <c r="Z33" s="12">
        <v>360</v>
      </c>
      <c r="AA33" s="12">
        <v>240</v>
      </c>
      <c r="AB33" s="12">
        <v>680</v>
      </c>
      <c r="AC33" s="12" t="s">
        <v>546</v>
      </c>
      <c r="AD33" s="12">
        <v>105</v>
      </c>
      <c r="AE33" s="12">
        <v>2000</v>
      </c>
      <c r="AF33" s="12" t="s">
        <v>547</v>
      </c>
      <c r="AG33" s="12">
        <v>1100</v>
      </c>
      <c r="AH33" s="12">
        <v>1800</v>
      </c>
      <c r="AI33" s="12">
        <v>1032</v>
      </c>
      <c r="AJ33" s="12">
        <v>1084</v>
      </c>
      <c r="AK33" s="12">
        <v>228</v>
      </c>
      <c r="AL33" s="13">
        <v>45673.826388888891</v>
      </c>
      <c r="AM33" s="12" t="s">
        <v>192</v>
      </c>
      <c r="AN33" s="12" t="s">
        <v>233</v>
      </c>
      <c r="AO33" s="12" t="s">
        <v>200</v>
      </c>
      <c r="AP33" s="12" t="s">
        <v>217</v>
      </c>
      <c r="AQ33" s="12">
        <v>3</v>
      </c>
      <c r="AR33" s="12" t="s">
        <v>605</v>
      </c>
      <c r="AS33" s="12">
        <v>4966</v>
      </c>
      <c r="AT33" s="12">
        <v>1</v>
      </c>
      <c r="AU33" s="12" t="s">
        <v>549</v>
      </c>
      <c r="AV33" s="12" t="s">
        <v>550</v>
      </c>
      <c r="AW33" s="16">
        <v>99.635143182590298</v>
      </c>
      <c r="AX33" s="16">
        <v>104.673553655036</v>
      </c>
      <c r="AY33" s="17">
        <v>100.86757118810399</v>
      </c>
      <c r="AZ33" s="16">
        <v>102.339840198316</v>
      </c>
      <c r="BA33" s="16">
        <v>95.492817323027694</v>
      </c>
      <c r="BB33" s="16">
        <v>105.367408449381</v>
      </c>
      <c r="BC33" s="16">
        <v>103.110398388053</v>
      </c>
      <c r="BD33" s="16">
        <v>102.32417545679201</v>
      </c>
      <c r="BE33" s="17">
        <v>103.306640969085</v>
      </c>
      <c r="BF33" s="16">
        <v>104.320959087623</v>
      </c>
      <c r="BG33" s="16">
        <v>102.002029664364</v>
      </c>
      <c r="BH33" s="17">
        <v>99.236738976366993</v>
      </c>
      <c r="BI33" s="17">
        <v>101.837279189688</v>
      </c>
      <c r="BJ33" s="17">
        <v>103.532821399189</v>
      </c>
      <c r="BK33" s="17">
        <v>96.294524294923505</v>
      </c>
      <c r="BL33" s="17">
        <v>99.802144612381895</v>
      </c>
      <c r="BM33" s="17">
        <v>103.870104624639</v>
      </c>
      <c r="BN33" s="17">
        <v>99.513965580238207</v>
      </c>
      <c r="BO33" s="17">
        <v>99.800735167776807</v>
      </c>
      <c r="BP33" s="17">
        <v>100.037570139477</v>
      </c>
      <c r="BQ33" s="17">
        <v>102.035217488691</v>
      </c>
      <c r="BR33" s="17">
        <v>109.207995586732</v>
      </c>
      <c r="BS33" s="17">
        <v>103.164640474761</v>
      </c>
      <c r="BT33" s="17">
        <v>102.563846816476</v>
      </c>
      <c r="BU33" s="17">
        <v>103.356668554804</v>
      </c>
      <c r="BV33" s="17">
        <v>104.037515000026</v>
      </c>
      <c r="BW33" s="17">
        <v>105.74563679216</v>
      </c>
      <c r="BX33" s="17">
        <v>103.589822510395</v>
      </c>
      <c r="BY33" s="17">
        <v>106.53093808273201</v>
      </c>
      <c r="BZ33" s="17">
        <v>105.11776350868099</v>
      </c>
      <c r="CA33" s="17">
        <v>103.84044276082599</v>
      </c>
      <c r="CB33" s="17">
        <v>99.119551447464104</v>
      </c>
      <c r="CC33" s="17">
        <v>100.753223148304</v>
      </c>
      <c r="CD33" s="17">
        <v>100.573649607802</v>
      </c>
      <c r="CE33" s="17">
        <v>99.903590606616206</v>
      </c>
      <c r="CF33" s="17">
        <v>97.272002658237099</v>
      </c>
      <c r="CG33" s="17">
        <v>92.031542761019196</v>
      </c>
      <c r="CH33" s="17">
        <v>103.237280116227</v>
      </c>
      <c r="CI33" s="12"/>
      <c r="CJ33" s="16"/>
    </row>
    <row r="34" spans="1:88" ht="16.5" customHeight="1">
      <c r="A34" s="12">
        <v>5046</v>
      </c>
      <c r="B34" s="12" t="s">
        <v>606</v>
      </c>
      <c r="C34" s="27">
        <v>45673</v>
      </c>
      <c r="D34" s="12">
        <v>20250116005</v>
      </c>
      <c r="E34" s="12"/>
      <c r="F34" s="12" t="s">
        <v>541</v>
      </c>
      <c r="G34" s="12" t="s">
        <v>542</v>
      </c>
      <c r="H34" s="12">
        <v>1029</v>
      </c>
      <c r="I34" s="12">
        <v>1</v>
      </c>
      <c r="J34" s="12">
        <v>-14</v>
      </c>
      <c r="K34" s="12">
        <v>-14</v>
      </c>
      <c r="L34" s="12">
        <v>-14</v>
      </c>
      <c r="M34" s="12">
        <v>5</v>
      </c>
      <c r="N34" s="12">
        <v>110</v>
      </c>
      <c r="O34" s="12">
        <v>1120</v>
      </c>
      <c r="P34" s="12">
        <v>1</v>
      </c>
      <c r="Q34" s="12" t="s">
        <v>543</v>
      </c>
      <c r="R34" s="12">
        <v>0</v>
      </c>
      <c r="S34" s="12">
        <v>0</v>
      </c>
      <c r="T34" s="12">
        <v>36.200000000000003</v>
      </c>
      <c r="U34" s="12" t="s">
        <v>544</v>
      </c>
      <c r="V34" s="12">
        <v>40</v>
      </c>
      <c r="W34" s="12">
        <v>20</v>
      </c>
      <c r="X34" s="12">
        <v>24.6</v>
      </c>
      <c r="Y34" s="12" t="s">
        <v>545</v>
      </c>
      <c r="Z34" s="12">
        <v>360</v>
      </c>
      <c r="AA34" s="12">
        <v>240</v>
      </c>
      <c r="AB34" s="12">
        <v>680</v>
      </c>
      <c r="AC34" s="12" t="s">
        <v>546</v>
      </c>
      <c r="AD34" s="12">
        <v>105</v>
      </c>
      <c r="AE34" s="12">
        <v>2000</v>
      </c>
      <c r="AF34" s="12" t="s">
        <v>547</v>
      </c>
      <c r="AG34" s="12">
        <v>1100</v>
      </c>
      <c r="AH34" s="12">
        <v>1800</v>
      </c>
      <c r="AI34" s="12">
        <v>1025</v>
      </c>
      <c r="AJ34" s="12">
        <v>1078</v>
      </c>
      <c r="AK34" s="12">
        <v>234</v>
      </c>
      <c r="AL34" s="13">
        <v>45673.953472222223</v>
      </c>
      <c r="AM34" s="12" t="s">
        <v>192</v>
      </c>
      <c r="AN34" s="12" t="s">
        <v>271</v>
      </c>
      <c r="AO34" s="12" t="s">
        <v>200</v>
      </c>
      <c r="AP34" s="12" t="s">
        <v>217</v>
      </c>
      <c r="AQ34" s="12">
        <v>5</v>
      </c>
      <c r="AR34" s="12" t="s">
        <v>607</v>
      </c>
      <c r="AS34" s="12">
        <v>4966</v>
      </c>
      <c r="AT34" s="12">
        <v>1</v>
      </c>
      <c r="AU34" s="12" t="s">
        <v>549</v>
      </c>
      <c r="AV34" s="12" t="s">
        <v>608</v>
      </c>
      <c r="AW34" s="16">
        <v>90.885746193751999</v>
      </c>
      <c r="AX34" s="16">
        <v>69.890552572046801</v>
      </c>
      <c r="AY34" s="17">
        <v>98.057881697803495</v>
      </c>
      <c r="AZ34" s="16">
        <v>100.269358092985</v>
      </c>
      <c r="BA34" s="16">
        <v>93.229413081743203</v>
      </c>
      <c r="BB34" s="16">
        <v>92.459908363500901</v>
      </c>
      <c r="BC34" s="16">
        <v>90.430511485188006</v>
      </c>
      <c r="BD34" s="16">
        <v>99.437092746400694</v>
      </c>
      <c r="BE34" s="17">
        <v>100.22912391387899</v>
      </c>
      <c r="BF34" s="16">
        <v>100.891426707167</v>
      </c>
      <c r="BG34" s="16">
        <v>93.560747046103899</v>
      </c>
      <c r="BH34" s="17">
        <v>96.435709127864698</v>
      </c>
      <c r="BI34" s="17">
        <v>99.205032514231704</v>
      </c>
      <c r="BJ34" s="17">
        <v>100.856105242349</v>
      </c>
      <c r="BK34" s="17">
        <v>93.676524632552201</v>
      </c>
      <c r="BL34" s="17">
        <v>94.220595949907704</v>
      </c>
      <c r="BM34" s="17">
        <v>100.047794582506</v>
      </c>
      <c r="BN34" s="17">
        <v>96.1298211932844</v>
      </c>
      <c r="BO34" s="17">
        <v>97.048383376122203</v>
      </c>
      <c r="BP34" s="17">
        <v>97.3268155061903</v>
      </c>
      <c r="BQ34" s="17">
        <v>98.419298528582004</v>
      </c>
      <c r="BR34" s="17">
        <v>105.050859150428</v>
      </c>
      <c r="BS34" s="17">
        <v>97.569275379007394</v>
      </c>
      <c r="BT34" s="17">
        <v>98.265079699106096</v>
      </c>
      <c r="BU34" s="17">
        <v>99.199121225641306</v>
      </c>
      <c r="BV34" s="17">
        <v>97.5914888861451</v>
      </c>
      <c r="BW34" s="17">
        <v>100.949024502989</v>
      </c>
      <c r="BX34" s="17">
        <v>99.365270872750401</v>
      </c>
      <c r="BY34" s="17">
        <v>101.77600694617</v>
      </c>
      <c r="BZ34" s="17">
        <v>93.743062230638898</v>
      </c>
      <c r="CA34" s="17">
        <v>98.811115287962807</v>
      </c>
      <c r="CB34" s="17">
        <v>88.408959217199097</v>
      </c>
      <c r="CC34" s="17">
        <v>93.361063934116999</v>
      </c>
      <c r="CD34" s="17">
        <v>91.320150238794795</v>
      </c>
      <c r="CE34" s="17">
        <v>90.427270116059603</v>
      </c>
      <c r="CF34" s="17">
        <v>85.843185718927899</v>
      </c>
      <c r="CG34" s="17">
        <v>79.066612550258498</v>
      </c>
      <c r="CH34" s="17">
        <v>86.825130780260807</v>
      </c>
      <c r="CI34" s="12" t="s">
        <v>609</v>
      </c>
      <c r="CJ34" s="16"/>
    </row>
    <row r="35" spans="1:88" ht="16.5" customHeight="1">
      <c r="A35" s="12">
        <v>5047</v>
      </c>
      <c r="B35" s="12" t="s">
        <v>610</v>
      </c>
      <c r="C35" s="27">
        <v>45673</v>
      </c>
      <c r="D35" s="12">
        <v>20250116006</v>
      </c>
      <c r="E35" s="12"/>
      <c r="F35" s="12" t="s">
        <v>541</v>
      </c>
      <c r="G35" s="12" t="s">
        <v>542</v>
      </c>
      <c r="H35" s="12">
        <v>4</v>
      </c>
      <c r="I35" s="12">
        <v>1</v>
      </c>
      <c r="J35" s="12">
        <v>-13</v>
      </c>
      <c r="K35" s="12">
        <v>-13</v>
      </c>
      <c r="L35" s="12">
        <v>-12</v>
      </c>
      <c r="M35" s="12">
        <v>6</v>
      </c>
      <c r="N35" s="12">
        <v>112</v>
      </c>
      <c r="O35" s="12">
        <v>1120</v>
      </c>
      <c r="P35" s="12">
        <v>1</v>
      </c>
      <c r="Q35" s="12" t="s">
        <v>543</v>
      </c>
      <c r="R35" s="12">
        <v>0</v>
      </c>
      <c r="S35" s="12">
        <v>0</v>
      </c>
      <c r="T35" s="12">
        <v>36.200000000000003</v>
      </c>
      <c r="U35" s="12" t="s">
        <v>544</v>
      </c>
      <c r="V35" s="12">
        <v>40</v>
      </c>
      <c r="W35" s="12">
        <v>20</v>
      </c>
      <c r="X35" s="12">
        <v>24.6</v>
      </c>
      <c r="Y35" s="12" t="s">
        <v>545</v>
      </c>
      <c r="Z35" s="12">
        <v>360</v>
      </c>
      <c r="AA35" s="12">
        <v>240</v>
      </c>
      <c r="AB35" s="12">
        <v>680</v>
      </c>
      <c r="AC35" s="12" t="s">
        <v>546</v>
      </c>
      <c r="AD35" s="12">
        <v>105</v>
      </c>
      <c r="AE35" s="12">
        <v>2000</v>
      </c>
      <c r="AF35" s="12" t="s">
        <v>547</v>
      </c>
      <c r="AG35" s="12">
        <v>1100</v>
      </c>
      <c r="AH35" s="12">
        <v>1800</v>
      </c>
      <c r="AI35" s="12">
        <v>1033</v>
      </c>
      <c r="AJ35" s="12">
        <v>1086</v>
      </c>
      <c r="AK35" s="12">
        <v>44</v>
      </c>
      <c r="AL35" s="13">
        <v>45674.027777777781</v>
      </c>
      <c r="AM35" s="12" t="s">
        <v>192</v>
      </c>
      <c r="AN35" s="12" t="s">
        <v>368</v>
      </c>
      <c r="AO35" s="12" t="s">
        <v>200</v>
      </c>
      <c r="AP35" s="12" t="s">
        <v>217</v>
      </c>
      <c r="AQ35" s="12">
        <v>6</v>
      </c>
      <c r="AR35" s="12" t="s">
        <v>611</v>
      </c>
      <c r="AS35" s="12">
        <v>4966</v>
      </c>
      <c r="AT35" s="12">
        <v>1</v>
      </c>
      <c r="AU35" s="12" t="s">
        <v>549</v>
      </c>
      <c r="AV35" s="12" t="s">
        <v>550</v>
      </c>
      <c r="AW35" s="16">
        <v>101.423852738877</v>
      </c>
      <c r="AX35" s="16">
        <v>107.928908920311</v>
      </c>
      <c r="AY35" s="17">
        <v>100.16884451239</v>
      </c>
      <c r="AZ35" s="16">
        <v>104.80829369885799</v>
      </c>
      <c r="BA35" s="16">
        <v>94.934964164085002</v>
      </c>
      <c r="BB35" s="16">
        <v>105.87096641512299</v>
      </c>
      <c r="BC35" s="16">
        <v>103.451386619015</v>
      </c>
      <c r="BD35" s="16">
        <v>101.46016634244801</v>
      </c>
      <c r="BE35" s="17">
        <v>102.04773665041201</v>
      </c>
      <c r="BF35" s="16">
        <v>103.676623271883</v>
      </c>
      <c r="BG35" s="16">
        <v>102.379243389873</v>
      </c>
      <c r="BH35" s="17">
        <v>98.874630673211001</v>
      </c>
      <c r="BI35" s="17">
        <v>101.37500743999701</v>
      </c>
      <c r="BJ35" s="17">
        <v>103.106978471723</v>
      </c>
      <c r="BK35" s="17">
        <v>96.052310236660404</v>
      </c>
      <c r="BL35" s="17">
        <v>99.521730252450098</v>
      </c>
      <c r="BM35" s="17">
        <v>103.138864584911</v>
      </c>
      <c r="BN35" s="17">
        <v>99.229623453932106</v>
      </c>
      <c r="BO35" s="17">
        <v>99.510577032172094</v>
      </c>
      <c r="BP35" s="17">
        <v>99.578155708501896</v>
      </c>
      <c r="BQ35" s="17">
        <v>101.045893875357</v>
      </c>
      <c r="BR35" s="17">
        <v>109.27328696167299</v>
      </c>
      <c r="BS35" s="17">
        <v>103.02206822723301</v>
      </c>
      <c r="BT35" s="17">
        <v>102.917594680058</v>
      </c>
      <c r="BU35" s="17">
        <v>102.055468271595</v>
      </c>
      <c r="BV35" s="17">
        <v>103.689786904198</v>
      </c>
      <c r="BW35" s="17">
        <v>105.57380018303201</v>
      </c>
      <c r="BX35" s="17">
        <v>103.475911546022</v>
      </c>
      <c r="BY35" s="17">
        <v>106.24343016207</v>
      </c>
      <c r="BZ35" s="17">
        <v>105.049502116018</v>
      </c>
      <c r="CA35" s="17">
        <v>104.153001588325</v>
      </c>
      <c r="CB35" s="17">
        <v>102.33785125262</v>
      </c>
      <c r="CC35" s="17">
        <v>101.018968920285</v>
      </c>
      <c r="CD35" s="17">
        <v>101.793435360361</v>
      </c>
      <c r="CE35" s="17">
        <v>101.16703191114701</v>
      </c>
      <c r="CF35" s="17">
        <v>100.861282121694</v>
      </c>
      <c r="CG35" s="17">
        <v>104.499658251225</v>
      </c>
      <c r="CH35" s="17">
        <v>109.45830664843101</v>
      </c>
      <c r="CI35" s="12"/>
      <c r="CJ35" s="16"/>
    </row>
    <row r="36" spans="1:88" ht="16.5" customHeight="1">
      <c r="A36" s="12">
        <v>5045</v>
      </c>
      <c r="B36" s="12" t="s">
        <v>612</v>
      </c>
      <c r="C36" s="27">
        <v>45673</v>
      </c>
      <c r="D36" s="12">
        <v>20250116004</v>
      </c>
      <c r="E36" s="12"/>
      <c r="F36" s="12" t="s">
        <v>541</v>
      </c>
      <c r="G36" s="12" t="s">
        <v>542</v>
      </c>
      <c r="H36" s="12">
        <v>87</v>
      </c>
      <c r="I36" s="12">
        <v>1</v>
      </c>
      <c r="J36" s="12">
        <v>-13</v>
      </c>
      <c r="K36" s="12">
        <v>-13</v>
      </c>
      <c r="L36" s="12">
        <v>-13</v>
      </c>
      <c r="M36" s="12">
        <v>6</v>
      </c>
      <c r="N36" s="12">
        <v>111</v>
      </c>
      <c r="O36" s="12">
        <v>1120</v>
      </c>
      <c r="P36" s="12">
        <v>1</v>
      </c>
      <c r="Q36" s="12" t="s">
        <v>543</v>
      </c>
      <c r="R36" s="12">
        <v>0</v>
      </c>
      <c r="S36" s="12">
        <v>0</v>
      </c>
      <c r="T36" s="12">
        <v>36.200000000000003</v>
      </c>
      <c r="U36" s="12" t="s">
        <v>544</v>
      </c>
      <c r="V36" s="12">
        <v>40</v>
      </c>
      <c r="W36" s="12">
        <v>20</v>
      </c>
      <c r="X36" s="12">
        <v>24.6</v>
      </c>
      <c r="Y36" s="12" t="s">
        <v>545</v>
      </c>
      <c r="Z36" s="12">
        <v>360</v>
      </c>
      <c r="AA36" s="12">
        <v>240</v>
      </c>
      <c r="AB36" s="12">
        <v>680</v>
      </c>
      <c r="AC36" s="12" t="s">
        <v>546</v>
      </c>
      <c r="AD36" s="12">
        <v>105</v>
      </c>
      <c r="AE36" s="12">
        <v>2000</v>
      </c>
      <c r="AF36" s="12" t="s">
        <v>547</v>
      </c>
      <c r="AG36" s="12">
        <v>1100</v>
      </c>
      <c r="AH36" s="12">
        <v>1800</v>
      </c>
      <c r="AI36" s="12">
        <v>1030</v>
      </c>
      <c r="AJ36" s="12">
        <v>1083</v>
      </c>
      <c r="AK36" s="12">
        <v>67</v>
      </c>
      <c r="AL36" s="13">
        <v>45673.900694444441</v>
      </c>
      <c r="AM36" s="12" t="s">
        <v>192</v>
      </c>
      <c r="AN36" s="12" t="s">
        <v>255</v>
      </c>
      <c r="AO36" s="12" t="s">
        <v>200</v>
      </c>
      <c r="AP36" s="12" t="s">
        <v>217</v>
      </c>
      <c r="AQ36" s="12">
        <v>4</v>
      </c>
      <c r="AR36" s="12" t="s">
        <v>613</v>
      </c>
      <c r="AS36" s="12">
        <v>4966</v>
      </c>
      <c r="AT36" s="12">
        <v>1</v>
      </c>
      <c r="AU36" s="12" t="s">
        <v>549</v>
      </c>
      <c r="AV36" s="12" t="s">
        <v>550</v>
      </c>
      <c r="AW36" s="16">
        <v>101.053644440227</v>
      </c>
      <c r="AX36" s="16">
        <v>104.61073220686001</v>
      </c>
      <c r="AY36" s="17">
        <v>100.76170641601701</v>
      </c>
      <c r="AZ36" s="16">
        <v>102.899205241397</v>
      </c>
      <c r="BA36" s="16">
        <v>95.678296701518903</v>
      </c>
      <c r="BB36" s="16">
        <v>105.808892407461</v>
      </c>
      <c r="BC36" s="16">
        <v>103.18240244183499</v>
      </c>
      <c r="BD36" s="16">
        <v>102.565879073384</v>
      </c>
      <c r="BE36" s="17">
        <v>103.158838417982</v>
      </c>
      <c r="BF36" s="16">
        <v>104.60020042567901</v>
      </c>
      <c r="BG36" s="16">
        <v>103.85516023212401</v>
      </c>
      <c r="BH36" s="17">
        <v>99.643676040150098</v>
      </c>
      <c r="BI36" s="17">
        <v>102.036171716814</v>
      </c>
      <c r="BJ36" s="17">
        <v>103.886099878596</v>
      </c>
      <c r="BK36" s="17">
        <v>96.401474492626804</v>
      </c>
      <c r="BL36" s="17">
        <v>99.728783938629206</v>
      </c>
      <c r="BM36" s="17">
        <v>103.388900000559</v>
      </c>
      <c r="BN36" s="17">
        <v>99.461171313124595</v>
      </c>
      <c r="BO36" s="17">
        <v>100.044534935664</v>
      </c>
      <c r="BP36" s="17">
        <v>100.761837577674</v>
      </c>
      <c r="BQ36" s="17">
        <v>102.375766455448</v>
      </c>
      <c r="BR36" s="17">
        <v>109.891887632901</v>
      </c>
      <c r="BS36" s="17">
        <v>103.69962306286099</v>
      </c>
      <c r="BT36" s="17">
        <v>103.640698016687</v>
      </c>
      <c r="BU36" s="17">
        <v>103.186546862646</v>
      </c>
      <c r="BV36" s="17">
        <v>103.921526753254</v>
      </c>
      <c r="BW36" s="17">
        <v>106.433923230914</v>
      </c>
      <c r="BX36" s="17">
        <v>104.18076402306799</v>
      </c>
      <c r="BY36" s="17">
        <v>106.827536870461</v>
      </c>
      <c r="BZ36" s="17">
        <v>105.044743730574</v>
      </c>
      <c r="CA36" s="17">
        <v>104.422127816574</v>
      </c>
      <c r="CB36" s="17">
        <v>103.85005978193099</v>
      </c>
      <c r="CC36" s="17">
        <v>101.90640910459901</v>
      </c>
      <c r="CD36" s="17">
        <v>103.22599525337699</v>
      </c>
      <c r="CE36" s="17">
        <v>101.96611098101501</v>
      </c>
      <c r="CF36" s="17">
        <v>101.609512156126</v>
      </c>
      <c r="CG36" s="17">
        <v>104.374695112807</v>
      </c>
      <c r="CH36" s="17">
        <v>110.08496919690801</v>
      </c>
      <c r="CI36" s="12"/>
      <c r="CJ36" s="16"/>
    </row>
    <row r="37" spans="1:88" ht="16.5" customHeight="1">
      <c r="A37" s="12">
        <v>5051</v>
      </c>
      <c r="B37" s="12" t="s">
        <v>614</v>
      </c>
      <c r="C37" s="27">
        <v>45678</v>
      </c>
      <c r="D37" s="12">
        <v>20250121004</v>
      </c>
      <c r="E37" s="12"/>
      <c r="F37" s="12" t="s">
        <v>541</v>
      </c>
      <c r="G37" s="12" t="s">
        <v>542</v>
      </c>
      <c r="H37" s="12">
        <v>99</v>
      </c>
      <c r="I37" s="12">
        <v>1</v>
      </c>
      <c r="J37" s="12">
        <v>-13</v>
      </c>
      <c r="K37" s="12">
        <v>-13</v>
      </c>
      <c r="L37" s="12">
        <v>-13</v>
      </c>
      <c r="M37" s="12">
        <v>7</v>
      </c>
      <c r="N37" s="12">
        <v>112</v>
      </c>
      <c r="O37" s="12">
        <v>1120</v>
      </c>
      <c r="P37" s="12">
        <v>1</v>
      </c>
      <c r="Q37" s="12" t="s">
        <v>543</v>
      </c>
      <c r="R37" s="12">
        <v>0</v>
      </c>
      <c r="S37" s="12">
        <v>0</v>
      </c>
      <c r="T37" s="12">
        <v>36.200000000000003</v>
      </c>
      <c r="U37" s="12" t="s">
        <v>544</v>
      </c>
      <c r="V37" s="12">
        <v>40</v>
      </c>
      <c r="W37" s="12">
        <v>20</v>
      </c>
      <c r="X37" s="12">
        <v>24.1</v>
      </c>
      <c r="Y37" s="12" t="s">
        <v>545</v>
      </c>
      <c r="Z37" s="12">
        <v>360</v>
      </c>
      <c r="AA37" s="12">
        <v>120</v>
      </c>
      <c r="AB37" s="12">
        <v>650</v>
      </c>
      <c r="AC37" s="12" t="s">
        <v>546</v>
      </c>
      <c r="AD37" s="12">
        <v>105</v>
      </c>
      <c r="AE37" s="12">
        <v>2000</v>
      </c>
      <c r="AF37" s="12" t="s">
        <v>547</v>
      </c>
      <c r="AG37" s="12">
        <v>1100</v>
      </c>
      <c r="AH37" s="12">
        <v>1590</v>
      </c>
      <c r="AI37" s="12">
        <v>1051</v>
      </c>
      <c r="AJ37" s="12">
        <v>1105</v>
      </c>
      <c r="AK37" s="12">
        <v>142</v>
      </c>
      <c r="AL37" s="13">
        <v>45679.681250000001</v>
      </c>
      <c r="AM37" s="12" t="s">
        <v>192</v>
      </c>
      <c r="AN37" s="12" t="s">
        <v>271</v>
      </c>
      <c r="AO37" s="12" t="s">
        <v>200</v>
      </c>
      <c r="AP37" s="12" t="s">
        <v>217</v>
      </c>
      <c r="AQ37" s="12">
        <v>4</v>
      </c>
      <c r="AR37" s="12" t="s">
        <v>615</v>
      </c>
      <c r="AS37" s="12">
        <v>4966</v>
      </c>
      <c r="AT37" s="12">
        <v>1</v>
      </c>
      <c r="AU37" s="12" t="s">
        <v>549</v>
      </c>
      <c r="AV37" s="12" t="s">
        <v>550</v>
      </c>
      <c r="AW37" s="16">
        <v>97.987890000826795</v>
      </c>
      <c r="AX37" s="16">
        <v>99.762889144137105</v>
      </c>
      <c r="AY37" s="17">
        <v>98.747407775354901</v>
      </c>
      <c r="AZ37" s="16">
        <v>99.702857845782106</v>
      </c>
      <c r="BA37" s="16">
        <v>93.502393837923506</v>
      </c>
      <c r="BB37" s="16">
        <v>102.68886628156901</v>
      </c>
      <c r="BC37" s="16">
        <v>100.976269869866</v>
      </c>
      <c r="BD37" s="16">
        <v>101.0696940453</v>
      </c>
      <c r="BE37" s="17">
        <v>100.79369005046</v>
      </c>
      <c r="BF37" s="16">
        <v>101.95134531929099</v>
      </c>
      <c r="BG37" s="16">
        <v>99.859239388733997</v>
      </c>
      <c r="BH37" s="17">
        <v>96.950272077779502</v>
      </c>
      <c r="BI37" s="17">
        <v>99.503904103182407</v>
      </c>
      <c r="BJ37" s="17">
        <v>101.07696152305201</v>
      </c>
      <c r="BK37" s="17">
        <v>94.469630798972602</v>
      </c>
      <c r="BL37" s="17">
        <v>97.424938121041393</v>
      </c>
      <c r="BM37" s="17">
        <v>101.331270719936</v>
      </c>
      <c r="BN37" s="17">
        <v>97.600702649663603</v>
      </c>
      <c r="BO37" s="17">
        <v>97.770989964266803</v>
      </c>
      <c r="BP37" s="17">
        <v>98.780291159637798</v>
      </c>
      <c r="BQ37" s="17">
        <v>100.508290083132</v>
      </c>
      <c r="BR37" s="17">
        <v>107.20767590599</v>
      </c>
      <c r="BS37" s="17">
        <v>101.59478698893101</v>
      </c>
      <c r="BT37" s="17">
        <v>100.83552533080901</v>
      </c>
      <c r="BU37" s="17">
        <v>100.44470408754999</v>
      </c>
      <c r="BV37" s="17">
        <v>101.507675390543</v>
      </c>
      <c r="BW37" s="17">
        <v>103.536130192488</v>
      </c>
      <c r="BX37" s="17">
        <v>101.538016786878</v>
      </c>
      <c r="BY37" s="17">
        <v>103.529118058327</v>
      </c>
      <c r="BZ37" s="17">
        <v>99.930535348833104</v>
      </c>
      <c r="CA37" s="17">
        <v>100.90436416854401</v>
      </c>
      <c r="CB37" s="17">
        <v>99.288911356897003</v>
      </c>
      <c r="CC37" s="17">
        <v>98.506325233687804</v>
      </c>
      <c r="CD37" s="17">
        <v>98.059070289439504</v>
      </c>
      <c r="CE37" s="17">
        <v>97.542049115063605</v>
      </c>
      <c r="CF37" s="17">
        <v>95.576259465712795</v>
      </c>
      <c r="CG37" s="17">
        <v>90.8861726086012</v>
      </c>
      <c r="CH37" s="17">
        <v>100.69929997810701</v>
      </c>
      <c r="CI37" s="12"/>
      <c r="CJ37" s="16"/>
    </row>
    <row r="38" spans="1:88" ht="16.5" customHeight="1">
      <c r="A38" s="12">
        <v>5048</v>
      </c>
      <c r="B38" s="12" t="s">
        <v>616</v>
      </c>
      <c r="C38" s="27">
        <v>45678</v>
      </c>
      <c r="D38" s="12">
        <v>20250121001</v>
      </c>
      <c r="E38" s="12"/>
      <c r="F38" s="12" t="s">
        <v>541</v>
      </c>
      <c r="G38" s="12" t="s">
        <v>542</v>
      </c>
      <c r="H38" s="12">
        <v>0</v>
      </c>
      <c r="I38" s="12">
        <v>1</v>
      </c>
      <c r="J38" s="12">
        <v>-15</v>
      </c>
      <c r="K38" s="12">
        <v>-15</v>
      </c>
      <c r="L38" s="12">
        <v>-15</v>
      </c>
      <c r="M38" s="12">
        <v>5</v>
      </c>
      <c r="N38" s="12">
        <v>110</v>
      </c>
      <c r="O38" s="12">
        <v>1120</v>
      </c>
      <c r="P38" s="12">
        <v>1</v>
      </c>
      <c r="Q38" s="12" t="s">
        <v>543</v>
      </c>
      <c r="R38" s="12">
        <v>0</v>
      </c>
      <c r="S38" s="12">
        <v>0</v>
      </c>
      <c r="T38" s="12">
        <v>36.200000000000003</v>
      </c>
      <c r="U38" s="12" t="s">
        <v>544</v>
      </c>
      <c r="V38" s="12">
        <v>40</v>
      </c>
      <c r="W38" s="12">
        <v>20</v>
      </c>
      <c r="X38" s="12">
        <v>24.1</v>
      </c>
      <c r="Y38" s="12" t="s">
        <v>545</v>
      </c>
      <c r="Z38" s="12">
        <v>360</v>
      </c>
      <c r="AA38" s="12">
        <v>120</v>
      </c>
      <c r="AB38" s="12">
        <v>650</v>
      </c>
      <c r="AC38" s="12" t="s">
        <v>546</v>
      </c>
      <c r="AD38" s="12">
        <v>105</v>
      </c>
      <c r="AE38" s="12">
        <v>2000</v>
      </c>
      <c r="AF38" s="12" t="s">
        <v>547</v>
      </c>
      <c r="AG38" s="12">
        <v>1100</v>
      </c>
      <c r="AH38" s="12">
        <v>1590</v>
      </c>
      <c r="AI38" s="12">
        <v>1042</v>
      </c>
      <c r="AJ38" s="12">
        <v>1097</v>
      </c>
      <c r="AK38" s="12">
        <v>205</v>
      </c>
      <c r="AL38" s="13">
        <v>45678.847916666666</v>
      </c>
      <c r="AM38" s="12" t="s">
        <v>192</v>
      </c>
      <c r="AN38" s="12" t="s">
        <v>215</v>
      </c>
      <c r="AO38" s="12" t="s">
        <v>200</v>
      </c>
      <c r="AP38" s="12" t="s">
        <v>217</v>
      </c>
      <c r="AQ38" s="12">
        <v>1</v>
      </c>
      <c r="AR38" s="12" t="s">
        <v>617</v>
      </c>
      <c r="AS38" s="12">
        <v>4966</v>
      </c>
      <c r="AT38" s="12">
        <v>1</v>
      </c>
      <c r="AU38" s="12" t="s">
        <v>549</v>
      </c>
      <c r="AV38" s="12" t="s">
        <v>550</v>
      </c>
      <c r="AW38" s="16">
        <v>99.092172794873505</v>
      </c>
      <c r="AX38" s="16">
        <v>103.006737326441</v>
      </c>
      <c r="AY38" s="17">
        <v>98.105681092605494</v>
      </c>
      <c r="AZ38" s="16">
        <v>100.211563395127</v>
      </c>
      <c r="BA38" s="16">
        <v>93.299836353631605</v>
      </c>
      <c r="BB38" s="16">
        <v>102.595443518796</v>
      </c>
      <c r="BC38" s="16">
        <v>100.487908857159</v>
      </c>
      <c r="BD38" s="16">
        <v>99.999710156812498</v>
      </c>
      <c r="BE38" s="17">
        <v>100.395875787001</v>
      </c>
      <c r="BF38" s="16">
        <v>101.240950685911</v>
      </c>
      <c r="BG38" s="16">
        <v>99.672559333861301</v>
      </c>
      <c r="BH38" s="17">
        <v>96.188808755634398</v>
      </c>
      <c r="BI38" s="17">
        <v>98.527745312778706</v>
      </c>
      <c r="BJ38" s="17">
        <v>100.13251594489</v>
      </c>
      <c r="BK38" s="17">
        <v>94.029873485002796</v>
      </c>
      <c r="BL38" s="17">
        <v>96.925169496647598</v>
      </c>
      <c r="BM38" s="17">
        <v>100.646357272258</v>
      </c>
      <c r="BN38" s="17">
        <v>96.559079782275603</v>
      </c>
      <c r="BO38" s="17">
        <v>97.100969758679796</v>
      </c>
      <c r="BP38" s="17">
        <v>97.4960067876777</v>
      </c>
      <c r="BQ38" s="17">
        <v>99.222176476566503</v>
      </c>
      <c r="BR38" s="17">
        <v>106.31385088574601</v>
      </c>
      <c r="BS38" s="17">
        <v>100.783770017111</v>
      </c>
      <c r="BT38" s="17">
        <v>100.287079134794</v>
      </c>
      <c r="BU38" s="17">
        <v>99.443227446099399</v>
      </c>
      <c r="BV38" s="17">
        <v>101.060025585405</v>
      </c>
      <c r="BW38" s="17">
        <v>103.500792840849</v>
      </c>
      <c r="BX38" s="17">
        <v>101.08273775585999</v>
      </c>
      <c r="BY38" s="17">
        <v>103.754653050331</v>
      </c>
      <c r="BZ38" s="17">
        <v>101.59777137391799</v>
      </c>
      <c r="CA38" s="17">
        <v>101.457957470053</v>
      </c>
      <c r="CB38" s="17">
        <v>99.895638544222095</v>
      </c>
      <c r="CC38" s="17">
        <v>98.553196117488895</v>
      </c>
      <c r="CD38" s="17">
        <v>99.658533353418605</v>
      </c>
      <c r="CE38" s="17">
        <v>98.943103332346098</v>
      </c>
      <c r="CF38" s="17">
        <v>98.141837544000495</v>
      </c>
      <c r="CG38" s="17">
        <v>103.041129284908</v>
      </c>
      <c r="CH38" s="17">
        <v>107.997073007791</v>
      </c>
      <c r="CI38" s="12"/>
      <c r="CJ38" s="16"/>
    </row>
    <row r="39" spans="1:88" ht="16.5" customHeight="1">
      <c r="A39" s="12">
        <v>5050</v>
      </c>
      <c r="B39" s="12" t="s">
        <v>618</v>
      </c>
      <c r="C39" s="27">
        <v>45678</v>
      </c>
      <c r="D39" s="12">
        <v>20250121003</v>
      </c>
      <c r="E39" s="12"/>
      <c r="F39" s="12" t="s">
        <v>541</v>
      </c>
      <c r="G39" s="12" t="s">
        <v>542</v>
      </c>
      <c r="H39" s="12">
        <v>85</v>
      </c>
      <c r="I39" s="12">
        <v>1</v>
      </c>
      <c r="J39" s="12">
        <v>-14</v>
      </c>
      <c r="K39" s="12">
        <v>-14</v>
      </c>
      <c r="L39" s="12">
        <v>-14</v>
      </c>
      <c r="M39" s="12">
        <v>6</v>
      </c>
      <c r="N39" s="12">
        <v>111</v>
      </c>
      <c r="O39" s="12">
        <v>1120</v>
      </c>
      <c r="P39" s="12">
        <v>1</v>
      </c>
      <c r="Q39" s="12" t="s">
        <v>543</v>
      </c>
      <c r="R39" s="12">
        <v>0</v>
      </c>
      <c r="S39" s="12">
        <v>0</v>
      </c>
      <c r="T39" s="12">
        <v>36.200000000000003</v>
      </c>
      <c r="U39" s="12" t="s">
        <v>544</v>
      </c>
      <c r="V39" s="12">
        <v>40</v>
      </c>
      <c r="W39" s="12">
        <v>20</v>
      </c>
      <c r="X39" s="12">
        <v>24.1</v>
      </c>
      <c r="Y39" s="12" t="s">
        <v>545</v>
      </c>
      <c r="Z39" s="12">
        <v>360</v>
      </c>
      <c r="AA39" s="12">
        <v>120</v>
      </c>
      <c r="AB39" s="12">
        <v>650</v>
      </c>
      <c r="AC39" s="12" t="s">
        <v>546</v>
      </c>
      <c r="AD39" s="12">
        <v>105</v>
      </c>
      <c r="AE39" s="12">
        <v>2000</v>
      </c>
      <c r="AF39" s="12" t="s">
        <v>547</v>
      </c>
      <c r="AG39" s="12">
        <v>1100</v>
      </c>
      <c r="AH39" s="12">
        <v>1590</v>
      </c>
      <c r="AI39" s="12">
        <v>1023</v>
      </c>
      <c r="AJ39" s="12">
        <v>1093</v>
      </c>
      <c r="AK39" s="12">
        <v>102</v>
      </c>
      <c r="AL39" s="13">
        <v>45679.628472222219</v>
      </c>
      <c r="AM39" s="12" t="s">
        <v>192</v>
      </c>
      <c r="AN39" s="12" t="s">
        <v>255</v>
      </c>
      <c r="AO39" s="12" t="s">
        <v>200</v>
      </c>
      <c r="AP39" s="12" t="s">
        <v>217</v>
      </c>
      <c r="AQ39" s="12">
        <v>3</v>
      </c>
      <c r="AR39" s="12" t="s">
        <v>619</v>
      </c>
      <c r="AS39" s="12">
        <v>4966</v>
      </c>
      <c r="AT39" s="12">
        <v>1</v>
      </c>
      <c r="AU39" s="12" t="s">
        <v>549</v>
      </c>
      <c r="AV39" s="12" t="s">
        <v>550</v>
      </c>
      <c r="AW39" s="16">
        <v>100.090326090009</v>
      </c>
      <c r="AX39" s="16">
        <v>105.127998022772</v>
      </c>
      <c r="AY39" s="17">
        <v>99.785041949912596</v>
      </c>
      <c r="AZ39" s="16">
        <v>100.002667547988</v>
      </c>
      <c r="BA39" s="16">
        <v>94.323208023957804</v>
      </c>
      <c r="BB39" s="16">
        <v>104.738173228706</v>
      </c>
      <c r="BC39" s="16">
        <v>102.81603075472999</v>
      </c>
      <c r="BD39" s="16">
        <v>101.844925613784</v>
      </c>
      <c r="BE39" s="17">
        <v>101.955141346717</v>
      </c>
      <c r="BF39" s="16">
        <v>103.611701298051</v>
      </c>
      <c r="BG39" s="16">
        <v>102.18362690938299</v>
      </c>
      <c r="BH39" s="17">
        <v>98.338858522614601</v>
      </c>
      <c r="BI39" s="17">
        <v>100.706639137542</v>
      </c>
      <c r="BJ39" s="17">
        <v>102.23251791839699</v>
      </c>
      <c r="BK39" s="17">
        <v>95.561301231648699</v>
      </c>
      <c r="BL39" s="17">
        <v>98.861143673733395</v>
      </c>
      <c r="BM39" s="17">
        <v>102.78120746301001</v>
      </c>
      <c r="BN39" s="17">
        <v>98.936368510744401</v>
      </c>
      <c r="BO39" s="17">
        <v>99.108023201781194</v>
      </c>
      <c r="BP39" s="17">
        <v>99.899035947660096</v>
      </c>
      <c r="BQ39" s="17">
        <v>101.44056197925499</v>
      </c>
      <c r="BR39" s="17">
        <v>108.19992089565</v>
      </c>
      <c r="BS39" s="17">
        <v>103.071927210604</v>
      </c>
      <c r="BT39" s="17">
        <v>102.69197035152899</v>
      </c>
      <c r="BU39" s="17">
        <v>101.894838279929</v>
      </c>
      <c r="BV39" s="17">
        <v>103.29381775388499</v>
      </c>
      <c r="BW39" s="17">
        <v>105.01992291651401</v>
      </c>
      <c r="BX39" s="17">
        <v>103.094158395619</v>
      </c>
      <c r="BY39" s="17">
        <v>105.58771305447399</v>
      </c>
      <c r="BZ39" s="17">
        <v>104.688934424791</v>
      </c>
      <c r="CA39" s="17">
        <v>102.51364906158101</v>
      </c>
      <c r="CB39" s="17">
        <v>103.404127423803</v>
      </c>
      <c r="CC39" s="17">
        <v>100.63264102604801</v>
      </c>
      <c r="CD39" s="17">
        <v>101.999241937703</v>
      </c>
      <c r="CE39" s="17">
        <v>100.439838683191</v>
      </c>
      <c r="CF39" s="17">
        <v>100.496273033425</v>
      </c>
      <c r="CG39" s="17">
        <v>103.703907727597</v>
      </c>
      <c r="CH39" s="17">
        <v>109.154249217436</v>
      </c>
      <c r="CI39" s="12"/>
      <c r="CJ39" s="16"/>
    </row>
    <row r="40" spans="1:88" ht="16.5" customHeight="1">
      <c r="A40" s="12">
        <v>5053</v>
      </c>
      <c r="B40" s="12" t="s">
        <v>620</v>
      </c>
      <c r="C40" s="27">
        <v>45678</v>
      </c>
      <c r="D40" s="12">
        <v>20250121006</v>
      </c>
      <c r="E40" s="12"/>
      <c r="F40" s="12" t="s">
        <v>541</v>
      </c>
      <c r="G40" s="12" t="s">
        <v>542</v>
      </c>
      <c r="H40" s="12">
        <v>94</v>
      </c>
      <c r="I40" s="12">
        <v>1</v>
      </c>
      <c r="J40" s="12">
        <v>-14</v>
      </c>
      <c r="K40" s="12">
        <v>-14</v>
      </c>
      <c r="L40" s="12">
        <v>-14</v>
      </c>
      <c r="M40" s="12">
        <v>6</v>
      </c>
      <c r="N40" s="12">
        <v>111</v>
      </c>
      <c r="O40" s="12">
        <v>1120</v>
      </c>
      <c r="P40" s="12">
        <v>1</v>
      </c>
      <c r="Q40" s="12" t="s">
        <v>543</v>
      </c>
      <c r="R40" s="12">
        <v>0</v>
      </c>
      <c r="S40" s="12">
        <v>0</v>
      </c>
      <c r="T40" s="12">
        <v>36.200000000000003</v>
      </c>
      <c r="U40" s="12" t="s">
        <v>544</v>
      </c>
      <c r="V40" s="12">
        <v>40</v>
      </c>
      <c r="W40" s="12">
        <v>20</v>
      </c>
      <c r="X40" s="12">
        <v>24.1</v>
      </c>
      <c r="Y40" s="12" t="s">
        <v>545</v>
      </c>
      <c r="Z40" s="12">
        <v>360</v>
      </c>
      <c r="AA40" s="12">
        <v>120</v>
      </c>
      <c r="AB40" s="12">
        <v>650</v>
      </c>
      <c r="AC40" s="12" t="s">
        <v>546</v>
      </c>
      <c r="AD40" s="12">
        <v>105</v>
      </c>
      <c r="AE40" s="12">
        <v>2000</v>
      </c>
      <c r="AF40" s="12" t="s">
        <v>547</v>
      </c>
      <c r="AG40" s="12">
        <v>1100</v>
      </c>
      <c r="AH40" s="12">
        <v>1590</v>
      </c>
      <c r="AI40" s="12">
        <v>1048</v>
      </c>
      <c r="AJ40" s="12">
        <v>1101</v>
      </c>
      <c r="AK40" s="12">
        <v>204</v>
      </c>
      <c r="AL40" s="13">
        <v>45679.807638888888</v>
      </c>
      <c r="AM40" s="12" t="s">
        <v>192</v>
      </c>
      <c r="AN40" s="12" t="s">
        <v>384</v>
      </c>
      <c r="AO40" s="12" t="s">
        <v>200</v>
      </c>
      <c r="AP40" s="12" t="s">
        <v>217</v>
      </c>
      <c r="AQ40" s="12">
        <v>6</v>
      </c>
      <c r="AR40" s="12" t="s">
        <v>621</v>
      </c>
      <c r="AS40" s="12">
        <v>4966</v>
      </c>
      <c r="AT40" s="12">
        <v>1</v>
      </c>
      <c r="AU40" s="12" t="s">
        <v>549</v>
      </c>
      <c r="AV40" s="12" t="s">
        <v>550</v>
      </c>
      <c r="AW40" s="16">
        <v>98.102760790922204</v>
      </c>
      <c r="AX40" s="16">
        <v>100.922659081944</v>
      </c>
      <c r="AY40" s="17">
        <v>99.161306752886702</v>
      </c>
      <c r="AZ40" s="16">
        <v>100.666233501967</v>
      </c>
      <c r="BA40" s="16">
        <v>94.993840720929697</v>
      </c>
      <c r="BB40" s="16">
        <v>103.667965175441</v>
      </c>
      <c r="BC40" s="16">
        <v>101.586117547665</v>
      </c>
      <c r="BD40" s="16">
        <v>100.460472017424</v>
      </c>
      <c r="BE40" s="17">
        <v>100.866146062038</v>
      </c>
      <c r="BF40" s="16">
        <v>101.802599306798</v>
      </c>
      <c r="BG40" s="16">
        <v>100.43010892532099</v>
      </c>
      <c r="BH40" s="17">
        <v>97.429748150640606</v>
      </c>
      <c r="BI40" s="17">
        <v>99.610086340834798</v>
      </c>
      <c r="BJ40" s="17">
        <v>101.85516862091799</v>
      </c>
      <c r="BK40" s="17">
        <v>94.102227398332005</v>
      </c>
      <c r="BL40" s="17">
        <v>97.799763685925299</v>
      </c>
      <c r="BM40" s="17">
        <v>101.679170602441</v>
      </c>
      <c r="BN40" s="17">
        <v>97.829524032422995</v>
      </c>
      <c r="BO40" s="17">
        <v>97.876546970146805</v>
      </c>
      <c r="BP40" s="17">
        <v>98.436447335264504</v>
      </c>
      <c r="BQ40" s="17">
        <v>99.850582467870794</v>
      </c>
      <c r="BR40" s="17">
        <v>106.975678051401</v>
      </c>
      <c r="BS40" s="17">
        <v>101.143975408312</v>
      </c>
      <c r="BT40" s="17">
        <v>101.3532996374</v>
      </c>
      <c r="BU40" s="17">
        <v>100.65824720818701</v>
      </c>
      <c r="BV40" s="17">
        <v>101.978435444434</v>
      </c>
      <c r="BW40" s="17">
        <v>103.824864243237</v>
      </c>
      <c r="BX40" s="17">
        <v>101.881343128788</v>
      </c>
      <c r="BY40" s="17">
        <v>105.002013594321</v>
      </c>
      <c r="BZ40" s="17">
        <v>102.62574569700701</v>
      </c>
      <c r="CA40" s="17">
        <v>102.14919972094</v>
      </c>
      <c r="CB40" s="17">
        <v>100.073675324118</v>
      </c>
      <c r="CC40" s="17">
        <v>99.239297586576896</v>
      </c>
      <c r="CD40" s="17">
        <v>100.024783835297</v>
      </c>
      <c r="CE40" s="17">
        <v>99.456171182844201</v>
      </c>
      <c r="CF40" s="17">
        <v>98.025674994241996</v>
      </c>
      <c r="CG40" s="17">
        <v>100.33083744039899</v>
      </c>
      <c r="CH40" s="17">
        <v>106.103045024224</v>
      </c>
      <c r="CI40" s="12"/>
      <c r="CJ40" s="16"/>
    </row>
    <row r="41" spans="1:88" ht="16.5" customHeight="1">
      <c r="A41" s="12">
        <v>5052</v>
      </c>
      <c r="B41" s="12" t="s">
        <v>622</v>
      </c>
      <c r="C41" s="27">
        <v>45678</v>
      </c>
      <c r="D41" s="12">
        <v>20250121005</v>
      </c>
      <c r="E41" s="12" t="s">
        <v>540</v>
      </c>
      <c r="F41" s="12" t="s">
        <v>541</v>
      </c>
      <c r="G41" s="12" t="s">
        <v>542</v>
      </c>
      <c r="H41" s="12">
        <v>94</v>
      </c>
      <c r="I41" s="12">
        <v>1</v>
      </c>
      <c r="J41" s="12">
        <v>-14</v>
      </c>
      <c r="K41" s="12">
        <v>-14</v>
      </c>
      <c r="L41" s="12">
        <v>-14</v>
      </c>
      <c r="M41" s="12">
        <v>7</v>
      </c>
      <c r="N41" s="12">
        <v>112</v>
      </c>
      <c r="O41" s="12">
        <v>1120</v>
      </c>
      <c r="P41" s="12">
        <v>1</v>
      </c>
      <c r="Q41" s="12" t="s">
        <v>543</v>
      </c>
      <c r="R41" s="12">
        <v>0</v>
      </c>
      <c r="S41" s="12">
        <v>0</v>
      </c>
      <c r="T41" s="12">
        <v>36.200000000000003</v>
      </c>
      <c r="U41" s="12" t="s">
        <v>544</v>
      </c>
      <c r="V41" s="12">
        <v>40</v>
      </c>
      <c r="W41" s="12">
        <v>20</v>
      </c>
      <c r="X41" s="12">
        <v>24.1</v>
      </c>
      <c r="Y41" s="12" t="s">
        <v>545</v>
      </c>
      <c r="Z41" s="12">
        <v>360</v>
      </c>
      <c r="AA41" s="12">
        <v>120</v>
      </c>
      <c r="AB41" s="12">
        <v>650</v>
      </c>
      <c r="AC41" s="12" t="s">
        <v>546</v>
      </c>
      <c r="AD41" s="12">
        <v>105</v>
      </c>
      <c r="AE41" s="12">
        <v>2000</v>
      </c>
      <c r="AF41" s="12" t="s">
        <v>547</v>
      </c>
      <c r="AG41" s="12">
        <v>1100</v>
      </c>
      <c r="AH41" s="12">
        <v>1590</v>
      </c>
      <c r="AI41" s="12">
        <v>1042</v>
      </c>
      <c r="AJ41" s="12">
        <v>1097</v>
      </c>
      <c r="AK41" s="12">
        <v>171</v>
      </c>
      <c r="AL41" s="13">
        <v>45679.754861111112</v>
      </c>
      <c r="AM41" s="12" t="s">
        <v>192</v>
      </c>
      <c r="AN41" s="12" t="s">
        <v>368</v>
      </c>
      <c r="AO41" s="12" t="s">
        <v>200</v>
      </c>
      <c r="AP41" s="12" t="s">
        <v>217</v>
      </c>
      <c r="AQ41" s="12">
        <v>5</v>
      </c>
      <c r="AR41" s="12" t="s">
        <v>623</v>
      </c>
      <c r="AS41" s="12">
        <v>4966</v>
      </c>
      <c r="AT41" s="12">
        <v>1</v>
      </c>
      <c r="AU41" s="12" t="s">
        <v>549</v>
      </c>
      <c r="AV41" s="12" t="s">
        <v>550</v>
      </c>
      <c r="AW41" s="16">
        <v>101.126135825021</v>
      </c>
      <c r="AX41" s="16">
        <v>101.895587429489</v>
      </c>
      <c r="AY41" s="17">
        <v>101.049314176493</v>
      </c>
      <c r="AZ41" s="16">
        <v>101.076638518457</v>
      </c>
      <c r="BA41" s="16">
        <v>97.207713913197694</v>
      </c>
      <c r="BB41" s="16">
        <v>106.448221908547</v>
      </c>
      <c r="BC41" s="16">
        <v>103.55555648608799</v>
      </c>
      <c r="BD41" s="16">
        <v>102.304725751558</v>
      </c>
      <c r="BE41" s="17">
        <v>102.39523898129301</v>
      </c>
      <c r="BF41" s="16">
        <v>104.24675664355399</v>
      </c>
      <c r="BG41" s="16">
        <v>102.974457867738</v>
      </c>
      <c r="BH41" s="17">
        <v>99.748114931299298</v>
      </c>
      <c r="BI41" s="17">
        <v>101.67772189162299</v>
      </c>
      <c r="BJ41" s="17">
        <v>103.45520993082999</v>
      </c>
      <c r="BK41" s="17">
        <v>96.265265921563795</v>
      </c>
      <c r="BL41" s="17">
        <v>99.608151722507301</v>
      </c>
      <c r="BM41" s="17">
        <v>103.400751714536</v>
      </c>
      <c r="BN41" s="17">
        <v>99.852724898795898</v>
      </c>
      <c r="BO41" s="17">
        <v>99.564712881436094</v>
      </c>
      <c r="BP41" s="17">
        <v>100.31544678641301</v>
      </c>
      <c r="BQ41" s="17">
        <v>101.64797439675</v>
      </c>
      <c r="BR41" s="17">
        <v>109.86940805377</v>
      </c>
      <c r="BS41" s="17">
        <v>103.372083836138</v>
      </c>
      <c r="BT41" s="17">
        <v>103.036567598554</v>
      </c>
      <c r="BU41" s="17">
        <v>102.895833427168</v>
      </c>
      <c r="BV41" s="17">
        <v>104.19596536643201</v>
      </c>
      <c r="BW41" s="17">
        <v>106.044019161639</v>
      </c>
      <c r="BX41" s="17">
        <v>104.085822408539</v>
      </c>
      <c r="BY41" s="17">
        <v>106.58941238557701</v>
      </c>
      <c r="BZ41" s="17">
        <v>105.648457399357</v>
      </c>
      <c r="CA41" s="17">
        <v>104.08004673977599</v>
      </c>
      <c r="CB41" s="17">
        <v>103.144995515646</v>
      </c>
      <c r="CC41" s="17">
        <v>101.549780568968</v>
      </c>
      <c r="CD41" s="17">
        <v>102.61054301503999</v>
      </c>
      <c r="CE41" s="17">
        <v>101.275261119334</v>
      </c>
      <c r="CF41" s="17">
        <v>100.880698990762</v>
      </c>
      <c r="CG41" s="17">
        <v>103.40729595901701</v>
      </c>
      <c r="CH41" s="17">
        <v>109.484470438527</v>
      </c>
      <c r="CI41" s="12"/>
      <c r="CJ41" s="16"/>
    </row>
    <row r="42" spans="1:88" ht="16.5" customHeight="1">
      <c r="A42" s="12">
        <v>5055</v>
      </c>
      <c r="B42" s="12" t="s">
        <v>624</v>
      </c>
      <c r="C42" s="27">
        <v>45678</v>
      </c>
      <c r="D42" s="12">
        <v>20250121008</v>
      </c>
      <c r="E42" s="12" t="s">
        <v>540</v>
      </c>
      <c r="F42" s="12" t="s">
        <v>541</v>
      </c>
      <c r="G42" s="12" t="s">
        <v>542</v>
      </c>
      <c r="H42" s="12">
        <v>74</v>
      </c>
      <c r="I42" s="12">
        <v>1</v>
      </c>
      <c r="J42" s="12">
        <v>-13</v>
      </c>
      <c r="K42" s="12">
        <v>-13</v>
      </c>
      <c r="L42" s="12">
        <v>-13</v>
      </c>
      <c r="M42" s="12">
        <v>6</v>
      </c>
      <c r="N42" s="12">
        <v>111</v>
      </c>
      <c r="O42" s="12">
        <v>1120</v>
      </c>
      <c r="P42" s="12">
        <v>1</v>
      </c>
      <c r="Q42" s="12" t="s">
        <v>543</v>
      </c>
      <c r="R42" s="12">
        <v>0</v>
      </c>
      <c r="S42" s="12">
        <v>0</v>
      </c>
      <c r="T42" s="12">
        <v>36.200000000000003</v>
      </c>
      <c r="U42" s="12" t="s">
        <v>544</v>
      </c>
      <c r="V42" s="12">
        <v>40</v>
      </c>
      <c r="W42" s="12">
        <v>20</v>
      </c>
      <c r="X42" s="12">
        <v>24.1</v>
      </c>
      <c r="Y42" s="12" t="s">
        <v>545</v>
      </c>
      <c r="Z42" s="12">
        <v>360</v>
      </c>
      <c r="AA42" s="12">
        <v>120</v>
      </c>
      <c r="AB42" s="12">
        <v>650</v>
      </c>
      <c r="AC42" s="12" t="s">
        <v>546</v>
      </c>
      <c r="AD42" s="12">
        <v>105</v>
      </c>
      <c r="AE42" s="12">
        <v>2000</v>
      </c>
      <c r="AF42" s="12" t="s">
        <v>547</v>
      </c>
      <c r="AG42" s="12">
        <v>1100</v>
      </c>
      <c r="AH42" s="12">
        <v>1590</v>
      </c>
      <c r="AI42" s="12">
        <v>1051</v>
      </c>
      <c r="AJ42" s="12">
        <v>1102</v>
      </c>
      <c r="AK42" s="12">
        <v>218</v>
      </c>
      <c r="AL42" s="13">
        <v>45679.554166666669</v>
      </c>
      <c r="AM42" s="12" t="s">
        <v>192</v>
      </c>
      <c r="AN42" s="12" t="s">
        <v>233</v>
      </c>
      <c r="AO42" s="12" t="s">
        <v>200</v>
      </c>
      <c r="AP42" s="12" t="s">
        <v>217</v>
      </c>
      <c r="AQ42" s="12">
        <v>8</v>
      </c>
      <c r="AR42" s="12" t="s">
        <v>625</v>
      </c>
      <c r="AS42" s="12">
        <v>4966</v>
      </c>
      <c r="AT42" s="12">
        <v>1</v>
      </c>
      <c r="AU42" s="12" t="s">
        <v>549</v>
      </c>
      <c r="AV42" s="12" t="s">
        <v>550</v>
      </c>
      <c r="AW42" s="16">
        <v>98.4352820785045</v>
      </c>
      <c r="AX42" s="16">
        <v>102.06919139788999</v>
      </c>
      <c r="AY42" s="17">
        <v>97.627665507309004</v>
      </c>
      <c r="AZ42" s="16">
        <v>97.4424377353224</v>
      </c>
      <c r="BA42" s="16">
        <v>93.603597462085503</v>
      </c>
      <c r="BB42" s="16">
        <v>102.47475102176401</v>
      </c>
      <c r="BC42" s="16">
        <v>100.312640197664</v>
      </c>
      <c r="BD42" s="16">
        <v>99.358210914266493</v>
      </c>
      <c r="BE42" s="17">
        <v>100.12044832479199</v>
      </c>
      <c r="BF42" s="16">
        <v>101.344256424593</v>
      </c>
      <c r="BG42" s="16">
        <v>99.362544450355301</v>
      </c>
      <c r="BH42" s="17">
        <v>96.123320280248194</v>
      </c>
      <c r="BI42" s="17">
        <v>98.622651426628593</v>
      </c>
      <c r="BJ42" s="17">
        <v>100.444379500525</v>
      </c>
      <c r="BK42" s="17">
        <v>94.0441570724022</v>
      </c>
      <c r="BL42" s="17">
        <v>96.9618032641757</v>
      </c>
      <c r="BM42" s="17">
        <v>100.323061512495</v>
      </c>
      <c r="BN42" s="17">
        <v>96.782088465540497</v>
      </c>
      <c r="BO42" s="17">
        <v>97.111381525545596</v>
      </c>
      <c r="BP42" s="17">
        <v>97.35790507742</v>
      </c>
      <c r="BQ42" s="17">
        <v>99.015761878837594</v>
      </c>
      <c r="BR42" s="17">
        <v>106.31345239281001</v>
      </c>
      <c r="BS42" s="17">
        <v>100.880283766578</v>
      </c>
      <c r="BT42" s="17">
        <v>99.932817977293098</v>
      </c>
      <c r="BU42" s="17">
        <v>99.149977501355707</v>
      </c>
      <c r="BV42" s="17">
        <v>100.71315585784301</v>
      </c>
      <c r="BW42" s="17">
        <v>103.00115959679999</v>
      </c>
      <c r="BX42" s="17">
        <v>101.19058375477999</v>
      </c>
      <c r="BY42" s="17">
        <v>103.355893141192</v>
      </c>
      <c r="BZ42" s="17">
        <v>102.260104438954</v>
      </c>
      <c r="CA42" s="17">
        <v>100.954069107447</v>
      </c>
      <c r="CB42" s="17">
        <v>97.427750052456602</v>
      </c>
      <c r="CC42" s="17">
        <v>98.383811449239403</v>
      </c>
      <c r="CD42" s="17">
        <v>98.285449006489699</v>
      </c>
      <c r="CE42" s="17">
        <v>97.560766190387099</v>
      </c>
      <c r="CF42" s="17">
        <v>95.350095898497202</v>
      </c>
      <c r="CG42" s="17">
        <v>94.697406244412903</v>
      </c>
      <c r="CH42" s="17">
        <v>103.05229162897</v>
      </c>
      <c r="CI42" s="12"/>
      <c r="CJ42" s="16"/>
    </row>
    <row r="43" spans="1:88" ht="16.5" customHeight="1">
      <c r="A43" s="12">
        <v>5054</v>
      </c>
      <c r="B43" s="12" t="s">
        <v>626</v>
      </c>
      <c r="C43" s="27">
        <v>45678</v>
      </c>
      <c r="D43" s="12">
        <v>20250121007</v>
      </c>
      <c r="E43" s="12"/>
      <c r="F43" s="12" t="s">
        <v>541</v>
      </c>
      <c r="G43" s="12" t="s">
        <v>542</v>
      </c>
      <c r="H43" s="12">
        <v>101</v>
      </c>
      <c r="I43" s="12">
        <v>1</v>
      </c>
      <c r="J43" s="12">
        <v>-14</v>
      </c>
      <c r="K43" s="12">
        <v>-14</v>
      </c>
      <c r="L43" s="12">
        <v>-14</v>
      </c>
      <c r="M43" s="12">
        <v>5</v>
      </c>
      <c r="N43" s="12">
        <v>110</v>
      </c>
      <c r="O43" s="12">
        <v>1120</v>
      </c>
      <c r="P43" s="12">
        <v>1</v>
      </c>
      <c r="Q43" s="12" t="s">
        <v>543</v>
      </c>
      <c r="R43" s="12">
        <v>0</v>
      </c>
      <c r="S43" s="12">
        <v>0</v>
      </c>
      <c r="T43" s="12">
        <v>36.200000000000003</v>
      </c>
      <c r="U43" s="12" t="s">
        <v>544</v>
      </c>
      <c r="V43" s="12">
        <v>40</v>
      </c>
      <c r="W43" s="12">
        <v>20</v>
      </c>
      <c r="X43" s="12">
        <v>24.1</v>
      </c>
      <c r="Y43" s="12" t="s">
        <v>545</v>
      </c>
      <c r="Z43" s="12">
        <v>360</v>
      </c>
      <c r="AA43" s="12">
        <v>120</v>
      </c>
      <c r="AB43" s="12">
        <v>650</v>
      </c>
      <c r="AC43" s="12" t="s">
        <v>546</v>
      </c>
      <c r="AD43" s="12">
        <v>105</v>
      </c>
      <c r="AE43" s="12">
        <v>2000</v>
      </c>
      <c r="AF43" s="12" t="s">
        <v>547</v>
      </c>
      <c r="AG43" s="12">
        <v>1100</v>
      </c>
      <c r="AH43" s="12">
        <v>1590</v>
      </c>
      <c r="AI43" s="12">
        <v>1042</v>
      </c>
      <c r="AJ43" s="12">
        <v>1093</v>
      </c>
      <c r="AK43" s="12">
        <v>208</v>
      </c>
      <c r="AL43" s="13">
        <v>45679.501388888886</v>
      </c>
      <c r="AM43" s="12" t="s">
        <v>192</v>
      </c>
      <c r="AN43" s="12" t="s">
        <v>215</v>
      </c>
      <c r="AO43" s="12" t="s">
        <v>200</v>
      </c>
      <c r="AP43" s="12" t="s">
        <v>217</v>
      </c>
      <c r="AQ43" s="12">
        <v>7</v>
      </c>
      <c r="AR43" s="12" t="s">
        <v>627</v>
      </c>
      <c r="AS43" s="12">
        <v>4966</v>
      </c>
      <c r="AT43" s="12">
        <v>1</v>
      </c>
      <c r="AU43" s="12" t="s">
        <v>549</v>
      </c>
      <c r="AV43" s="12" t="s">
        <v>550</v>
      </c>
      <c r="AW43" s="16">
        <v>98.683775710774398</v>
      </c>
      <c r="AX43" s="16">
        <v>102.178464257314</v>
      </c>
      <c r="AY43" s="17">
        <v>97.505431954422605</v>
      </c>
      <c r="AZ43" s="16">
        <v>98.339921937537397</v>
      </c>
      <c r="BA43" s="16">
        <v>93.031790087613004</v>
      </c>
      <c r="BB43" s="16">
        <v>102.010819562658</v>
      </c>
      <c r="BC43" s="16">
        <v>99.3116433725272</v>
      </c>
      <c r="BD43" s="16">
        <v>98.950893515685095</v>
      </c>
      <c r="BE43" s="17">
        <v>99.997321323687601</v>
      </c>
      <c r="BF43" s="16">
        <v>101.037995635568</v>
      </c>
      <c r="BG43" s="16">
        <v>99.663178952274905</v>
      </c>
      <c r="BH43" s="17">
        <v>95.919415538651094</v>
      </c>
      <c r="BI43" s="17">
        <v>98.469119608950606</v>
      </c>
      <c r="BJ43" s="17">
        <v>100.15252273668401</v>
      </c>
      <c r="BK43" s="17">
        <v>93.642338732386506</v>
      </c>
      <c r="BL43" s="17">
        <v>96.679055622653195</v>
      </c>
      <c r="BM43" s="17">
        <v>100.016446709392</v>
      </c>
      <c r="BN43" s="17">
        <v>96.453483738197704</v>
      </c>
      <c r="BO43" s="17">
        <v>96.818377208190398</v>
      </c>
      <c r="BP43" s="17">
        <v>96.958609766135396</v>
      </c>
      <c r="BQ43" s="17">
        <v>98.588832099342298</v>
      </c>
      <c r="BR43" s="17">
        <v>106.070856100988</v>
      </c>
      <c r="BS43" s="17">
        <v>100.63718895904201</v>
      </c>
      <c r="BT43" s="17">
        <v>99.659221510711703</v>
      </c>
      <c r="BU43" s="17">
        <v>99.125822348055706</v>
      </c>
      <c r="BV43" s="17">
        <v>100.358734983419</v>
      </c>
      <c r="BW43" s="17">
        <v>102.95253436873099</v>
      </c>
      <c r="BX43" s="17">
        <v>100.998014179686</v>
      </c>
      <c r="BY43" s="17">
        <v>102.991535379224</v>
      </c>
      <c r="BZ43" s="17">
        <v>100.889782649835</v>
      </c>
      <c r="CA43" s="17">
        <v>100.83601780703501</v>
      </c>
      <c r="CB43" s="17">
        <v>97.7834896769523</v>
      </c>
      <c r="CC43" s="17">
        <v>98.274021787812799</v>
      </c>
      <c r="CD43" s="17">
        <v>98.322524399071099</v>
      </c>
      <c r="CE43" s="17">
        <v>97.379341840394005</v>
      </c>
      <c r="CF43" s="17">
        <v>95.655383996963806</v>
      </c>
      <c r="CG43" s="17">
        <v>97.110955557097199</v>
      </c>
      <c r="CH43" s="17">
        <v>104.23337892112799</v>
      </c>
      <c r="CI43" s="12"/>
      <c r="CJ43" s="16"/>
    </row>
    <row r="44" spans="1:88" ht="16.5" customHeight="1">
      <c r="A44" s="12">
        <v>5049</v>
      </c>
      <c r="B44" s="12" t="s">
        <v>628</v>
      </c>
      <c r="C44" s="27">
        <v>45678</v>
      </c>
      <c r="D44" s="12">
        <v>20250121002</v>
      </c>
      <c r="E44" s="12"/>
      <c r="F44" s="12" t="s">
        <v>541</v>
      </c>
      <c r="G44" s="12" t="s">
        <v>542</v>
      </c>
      <c r="H44" s="12">
        <v>99</v>
      </c>
      <c r="I44" s="12">
        <v>1</v>
      </c>
      <c r="J44" s="12">
        <v>-14</v>
      </c>
      <c r="K44" s="12">
        <v>-14</v>
      </c>
      <c r="L44" s="12">
        <v>-13</v>
      </c>
      <c r="M44" s="12">
        <v>6</v>
      </c>
      <c r="N44" s="12">
        <v>111</v>
      </c>
      <c r="O44" s="12">
        <v>1120</v>
      </c>
      <c r="P44" s="12">
        <v>1</v>
      </c>
      <c r="Q44" s="12" t="s">
        <v>543</v>
      </c>
      <c r="R44" s="12">
        <v>0</v>
      </c>
      <c r="S44" s="12">
        <v>0</v>
      </c>
      <c r="T44" s="12">
        <v>36.200000000000003</v>
      </c>
      <c r="U44" s="12" t="s">
        <v>544</v>
      </c>
      <c r="V44" s="12">
        <v>40</v>
      </c>
      <c r="W44" s="12">
        <v>20</v>
      </c>
      <c r="X44" s="12">
        <v>24.1</v>
      </c>
      <c r="Y44" s="12" t="s">
        <v>545</v>
      </c>
      <c r="Z44" s="12">
        <v>360</v>
      </c>
      <c r="AA44" s="12">
        <v>120</v>
      </c>
      <c r="AB44" s="12">
        <v>650</v>
      </c>
      <c r="AC44" s="12" t="s">
        <v>546</v>
      </c>
      <c r="AD44" s="12">
        <v>105</v>
      </c>
      <c r="AE44" s="12">
        <v>2000</v>
      </c>
      <c r="AF44" s="12" t="s">
        <v>547</v>
      </c>
      <c r="AG44" s="12">
        <v>1100</v>
      </c>
      <c r="AH44" s="12">
        <v>1590</v>
      </c>
      <c r="AI44" s="12">
        <v>1045</v>
      </c>
      <c r="AJ44" s="12">
        <v>1098</v>
      </c>
      <c r="AK44" s="12">
        <v>51</v>
      </c>
      <c r="AL44" s="13">
        <v>45678.901388888888</v>
      </c>
      <c r="AM44" s="12" t="s">
        <v>192</v>
      </c>
      <c r="AN44" s="12" t="s">
        <v>233</v>
      </c>
      <c r="AO44" s="12" t="s">
        <v>200</v>
      </c>
      <c r="AP44" s="12" t="s">
        <v>217</v>
      </c>
      <c r="AQ44" s="12">
        <v>2</v>
      </c>
      <c r="AR44" s="12" t="s">
        <v>629</v>
      </c>
      <c r="AS44" s="12">
        <v>4966</v>
      </c>
      <c r="AT44" s="12">
        <v>1</v>
      </c>
      <c r="AU44" s="12" t="s">
        <v>549</v>
      </c>
      <c r="AV44" s="12" t="s">
        <v>550</v>
      </c>
      <c r="AW44" s="16">
        <v>99.793489662082393</v>
      </c>
      <c r="AX44" s="16">
        <v>106.601588523795</v>
      </c>
      <c r="AY44" s="17">
        <v>99.133314480791597</v>
      </c>
      <c r="AZ44" s="16">
        <v>101.18813885722901</v>
      </c>
      <c r="BA44" s="16">
        <v>95.199729394030399</v>
      </c>
      <c r="BB44" s="16">
        <v>103.486850836133</v>
      </c>
      <c r="BC44" s="16">
        <v>101.82511509761</v>
      </c>
      <c r="BD44" s="16">
        <v>100.609738041546</v>
      </c>
      <c r="BE44" s="17">
        <v>101.065793319356</v>
      </c>
      <c r="BF44" s="16">
        <v>102.362667944718</v>
      </c>
      <c r="BG44" s="16">
        <v>101.00670906692</v>
      </c>
      <c r="BH44" s="17">
        <v>97.411438190999306</v>
      </c>
      <c r="BI44" s="17">
        <v>99.9206035640848</v>
      </c>
      <c r="BJ44" s="17">
        <v>101.328901736988</v>
      </c>
      <c r="BK44" s="17">
        <v>94.539873061322098</v>
      </c>
      <c r="BL44" s="17">
        <v>97.8840288699338</v>
      </c>
      <c r="BM44" s="17">
        <v>101.317472334884</v>
      </c>
      <c r="BN44" s="17">
        <v>97.452809220556603</v>
      </c>
      <c r="BO44" s="17">
        <v>97.906003232261298</v>
      </c>
      <c r="BP44" s="17">
        <v>98.158344882226004</v>
      </c>
      <c r="BQ44" s="17">
        <v>100.075222427683</v>
      </c>
      <c r="BR44" s="17">
        <v>107.170288987861</v>
      </c>
      <c r="BS44" s="17">
        <v>101.143235585936</v>
      </c>
      <c r="BT44" s="17">
        <v>101.32083123120201</v>
      </c>
      <c r="BU44" s="17">
        <v>100.09809848753601</v>
      </c>
      <c r="BV44" s="17">
        <v>102.30720388723699</v>
      </c>
      <c r="BW44" s="17">
        <v>104.510090617955</v>
      </c>
      <c r="BX44" s="17">
        <v>102.250668922556</v>
      </c>
      <c r="BY44" s="17">
        <v>104.514401424026</v>
      </c>
      <c r="BZ44" s="17">
        <v>103.68621121716301</v>
      </c>
      <c r="CA44" s="17">
        <v>102.57301031127101</v>
      </c>
      <c r="CB44" s="17">
        <v>99.937536813425297</v>
      </c>
      <c r="CC44" s="17">
        <v>100.066512972545</v>
      </c>
      <c r="CD44" s="17">
        <v>101.078184840704</v>
      </c>
      <c r="CE44" s="17">
        <v>100.14548684514</v>
      </c>
      <c r="CF44" s="17">
        <v>98.802554356696106</v>
      </c>
      <c r="CG44" s="17">
        <v>101.924159796387</v>
      </c>
      <c r="CH44" s="17">
        <v>108.589134618994</v>
      </c>
      <c r="CI44" s="12"/>
      <c r="CJ44" s="16"/>
    </row>
    <row r="45" spans="1:88" ht="16.5" customHeight="1">
      <c r="A45" s="12">
        <v>5058</v>
      </c>
      <c r="B45" s="12" t="s">
        <v>630</v>
      </c>
      <c r="C45" s="27">
        <v>45680</v>
      </c>
      <c r="D45" s="12">
        <v>20250123003</v>
      </c>
      <c r="E45" s="12"/>
      <c r="F45" s="12" t="s">
        <v>541</v>
      </c>
      <c r="G45" s="12" t="s">
        <v>542</v>
      </c>
      <c r="H45" s="12">
        <v>91</v>
      </c>
      <c r="I45" s="12">
        <v>1</v>
      </c>
      <c r="J45" s="12">
        <v>-14</v>
      </c>
      <c r="K45" s="12">
        <v>-14</v>
      </c>
      <c r="L45" s="12">
        <v>-14</v>
      </c>
      <c r="M45" s="12">
        <v>6</v>
      </c>
      <c r="N45" s="12">
        <v>111</v>
      </c>
      <c r="O45" s="12">
        <v>1120</v>
      </c>
      <c r="P45" s="12">
        <v>1</v>
      </c>
      <c r="Q45" s="12" t="s">
        <v>543</v>
      </c>
      <c r="R45" s="12">
        <v>0</v>
      </c>
      <c r="S45" s="12">
        <v>0</v>
      </c>
      <c r="T45" s="12">
        <v>36.200000000000003</v>
      </c>
      <c r="U45" s="12" t="s">
        <v>544</v>
      </c>
      <c r="V45" s="12">
        <v>40</v>
      </c>
      <c r="W45" s="12">
        <v>20</v>
      </c>
      <c r="X45" s="12">
        <v>23.8</v>
      </c>
      <c r="Y45" s="12" t="s">
        <v>545</v>
      </c>
      <c r="Z45" s="12">
        <v>360</v>
      </c>
      <c r="AA45" s="12">
        <v>120</v>
      </c>
      <c r="AB45" s="12">
        <v>650</v>
      </c>
      <c r="AC45" s="12" t="s">
        <v>546</v>
      </c>
      <c r="AD45" s="12">
        <v>105</v>
      </c>
      <c r="AE45" s="12">
        <v>1990</v>
      </c>
      <c r="AF45" s="12" t="s">
        <v>547</v>
      </c>
      <c r="AG45" s="12">
        <v>1100</v>
      </c>
      <c r="AH45" s="12">
        <v>1290</v>
      </c>
      <c r="AI45" s="12">
        <v>1036</v>
      </c>
      <c r="AJ45" s="12">
        <v>1088</v>
      </c>
      <c r="AK45" s="12">
        <v>25</v>
      </c>
      <c r="AL45" s="13">
        <v>45680.986111111109</v>
      </c>
      <c r="AM45" s="12" t="s">
        <v>192</v>
      </c>
      <c r="AN45" s="12" t="s">
        <v>255</v>
      </c>
      <c r="AO45" s="12" t="s">
        <v>200</v>
      </c>
      <c r="AP45" s="12" t="s">
        <v>217</v>
      </c>
      <c r="AQ45" s="12">
        <v>3</v>
      </c>
      <c r="AR45" s="12" t="s">
        <v>631</v>
      </c>
      <c r="AS45" s="12">
        <v>4966</v>
      </c>
      <c r="AT45" s="12">
        <v>1</v>
      </c>
      <c r="AU45" s="12" t="s">
        <v>549</v>
      </c>
      <c r="AV45" s="12" t="s">
        <v>608</v>
      </c>
      <c r="AW45" s="16">
        <v>101.448665556417</v>
      </c>
      <c r="AX45" s="16">
        <v>134.50450411691099</v>
      </c>
      <c r="AY45" s="17">
        <v>100.66440834697801</v>
      </c>
      <c r="AZ45" s="16">
        <v>102.941145795674</v>
      </c>
      <c r="BA45" s="16">
        <v>93.805758789321004</v>
      </c>
      <c r="BB45" s="16">
        <v>111.434108595049</v>
      </c>
      <c r="BC45" s="16">
        <v>108.919111155363</v>
      </c>
      <c r="BD45" s="16">
        <v>102.266563008989</v>
      </c>
      <c r="BE45" s="17">
        <v>102.78350327448</v>
      </c>
      <c r="BF45" s="16">
        <v>104.72907669681901</v>
      </c>
      <c r="BG45" s="16">
        <v>104.2067350917</v>
      </c>
      <c r="BH45" s="17">
        <v>99.591894709229194</v>
      </c>
      <c r="BI45" s="17">
        <v>101.388169219825</v>
      </c>
      <c r="BJ45" s="17">
        <v>103.193225509162</v>
      </c>
      <c r="BK45" s="17">
        <v>95.890556403687</v>
      </c>
      <c r="BL45" s="17">
        <v>100.86790865210099</v>
      </c>
      <c r="BM45" s="17">
        <v>103.48974143192601</v>
      </c>
      <c r="BN45" s="17">
        <v>99.566198411113405</v>
      </c>
      <c r="BO45" s="17">
        <v>99.969780420941007</v>
      </c>
      <c r="BP45" s="17">
        <v>100.617155313526</v>
      </c>
      <c r="BQ45" s="17">
        <v>102.65685904298201</v>
      </c>
      <c r="BR45" s="17">
        <v>110.25459476645599</v>
      </c>
      <c r="BS45" s="17">
        <v>105.13823999078301</v>
      </c>
      <c r="BT45" s="17">
        <v>103.727601846464</v>
      </c>
      <c r="BU45" s="17">
        <v>103.505919148632</v>
      </c>
      <c r="BV45" s="17">
        <v>105.308619312019</v>
      </c>
      <c r="BW45" s="17">
        <v>106.889558650871</v>
      </c>
      <c r="BX45" s="17">
        <v>104.47025927032099</v>
      </c>
      <c r="BY45" s="17">
        <v>107.344205657492</v>
      </c>
      <c r="BZ45" s="17">
        <v>107.600074235779</v>
      </c>
      <c r="CA45" s="17">
        <v>105.03716028901</v>
      </c>
      <c r="CB45" s="17">
        <v>106.53606542855501</v>
      </c>
      <c r="CC45" s="17">
        <v>102.925784509385</v>
      </c>
      <c r="CD45" s="17">
        <v>104.83609575689</v>
      </c>
      <c r="CE45" s="17">
        <v>104.474216691994</v>
      </c>
      <c r="CF45" s="17">
        <v>104.73662948686901</v>
      </c>
      <c r="CG45" s="17">
        <v>111.82564866087399</v>
      </c>
      <c r="CH45" s="17">
        <v>114.801644890113</v>
      </c>
      <c r="CI45" s="12" t="s">
        <v>632</v>
      </c>
      <c r="CJ45" s="16"/>
    </row>
    <row r="46" spans="1:88" ht="16.5" customHeight="1">
      <c r="A46" s="12">
        <v>5064</v>
      </c>
      <c r="B46" s="12" t="s">
        <v>633</v>
      </c>
      <c r="C46" s="27">
        <v>45680</v>
      </c>
      <c r="D46" s="12">
        <v>20250123009</v>
      </c>
      <c r="E46" s="12"/>
      <c r="F46" s="12" t="s">
        <v>541</v>
      </c>
      <c r="G46" s="12" t="s">
        <v>542</v>
      </c>
      <c r="H46" s="12">
        <v>93</v>
      </c>
      <c r="I46" s="12">
        <v>1</v>
      </c>
      <c r="J46" s="12">
        <v>-14</v>
      </c>
      <c r="K46" s="12">
        <v>-14</v>
      </c>
      <c r="L46" s="12">
        <v>-14</v>
      </c>
      <c r="M46" s="12">
        <v>4</v>
      </c>
      <c r="N46" s="12">
        <v>109</v>
      </c>
      <c r="O46" s="12">
        <v>1120</v>
      </c>
      <c r="P46" s="12">
        <v>1</v>
      </c>
      <c r="Q46" s="12" t="s">
        <v>543</v>
      </c>
      <c r="R46" s="12">
        <v>0</v>
      </c>
      <c r="S46" s="12">
        <v>0</v>
      </c>
      <c r="T46" s="12">
        <v>36.200000000000003</v>
      </c>
      <c r="U46" s="12" t="s">
        <v>544</v>
      </c>
      <c r="V46" s="12">
        <v>40</v>
      </c>
      <c r="W46" s="12">
        <v>20</v>
      </c>
      <c r="X46" s="12">
        <v>23.8</v>
      </c>
      <c r="Y46" s="12" t="s">
        <v>545</v>
      </c>
      <c r="Z46" s="12">
        <v>360</v>
      </c>
      <c r="AA46" s="12">
        <v>120</v>
      </c>
      <c r="AB46" s="12">
        <v>650</v>
      </c>
      <c r="AC46" s="12" t="s">
        <v>546</v>
      </c>
      <c r="AD46" s="12">
        <v>105</v>
      </c>
      <c r="AE46" s="12">
        <v>1990</v>
      </c>
      <c r="AF46" s="12" t="s">
        <v>547</v>
      </c>
      <c r="AG46" s="12">
        <v>1100</v>
      </c>
      <c r="AH46" s="12">
        <v>1290</v>
      </c>
      <c r="AI46" s="12">
        <v>1052</v>
      </c>
      <c r="AJ46" s="12">
        <v>1096</v>
      </c>
      <c r="AK46" s="12">
        <v>223</v>
      </c>
      <c r="AL46" s="13">
        <v>45681.617361111108</v>
      </c>
      <c r="AM46" s="12" t="s">
        <v>192</v>
      </c>
      <c r="AN46" s="12" t="s">
        <v>255</v>
      </c>
      <c r="AO46" s="12" t="s">
        <v>200</v>
      </c>
      <c r="AP46" s="12" t="s">
        <v>217</v>
      </c>
      <c r="AQ46" s="12">
        <v>9</v>
      </c>
      <c r="AR46" s="12" t="s">
        <v>634</v>
      </c>
      <c r="AS46" s="12">
        <v>4966</v>
      </c>
      <c r="AT46" s="12">
        <v>1</v>
      </c>
      <c r="AU46" s="12" t="s">
        <v>549</v>
      </c>
      <c r="AV46" s="12" t="s">
        <v>608</v>
      </c>
      <c r="AW46" s="16">
        <v>93.384465847745801</v>
      </c>
      <c r="AX46" s="16">
        <v>80.691975177065302</v>
      </c>
      <c r="AY46" s="17">
        <v>98.989773071292703</v>
      </c>
      <c r="AZ46" s="16">
        <v>100.88669637995601</v>
      </c>
      <c r="BA46" s="16">
        <v>93.814617380341204</v>
      </c>
      <c r="BB46" s="16">
        <v>98.408192083651002</v>
      </c>
      <c r="BC46" s="16">
        <v>97.695357675830195</v>
      </c>
      <c r="BD46" s="16">
        <v>100.664456885391</v>
      </c>
      <c r="BE46" s="17">
        <v>101.18478914166199</v>
      </c>
      <c r="BF46" s="16">
        <v>101.367908961171</v>
      </c>
      <c r="BG46" s="16">
        <v>98.951774026643704</v>
      </c>
      <c r="BH46" s="17">
        <v>97.389919839278704</v>
      </c>
      <c r="BI46" s="17">
        <v>100.031532354847</v>
      </c>
      <c r="BJ46" s="17">
        <v>102.002929120082</v>
      </c>
      <c r="BK46" s="17">
        <v>94.052160562675496</v>
      </c>
      <c r="BL46" s="17">
        <v>96.073324884387503</v>
      </c>
      <c r="BM46" s="17">
        <v>101.335918904401</v>
      </c>
      <c r="BN46" s="17">
        <v>98.040099398883498</v>
      </c>
      <c r="BO46" s="17">
        <v>97.741019345112903</v>
      </c>
      <c r="BP46" s="17">
        <v>98.428498067999797</v>
      </c>
      <c r="BQ46" s="17">
        <v>99.742308772862501</v>
      </c>
      <c r="BR46" s="17">
        <v>106.454870571386</v>
      </c>
      <c r="BS46" s="17">
        <v>99.406454551415493</v>
      </c>
      <c r="BT46" s="17">
        <v>100.011668158766</v>
      </c>
      <c r="BU46" s="17">
        <v>101.746104206415</v>
      </c>
      <c r="BV46" s="17">
        <v>100.10940349657299</v>
      </c>
      <c r="BW46" s="17">
        <v>103.64345822727</v>
      </c>
      <c r="BX46" s="17">
        <v>101.87519562409</v>
      </c>
      <c r="BY46" s="17">
        <v>104.147124596555</v>
      </c>
      <c r="BZ46" s="17">
        <v>100.563238910499</v>
      </c>
      <c r="CA46" s="17">
        <v>101.36373178344699</v>
      </c>
      <c r="CB46" s="17">
        <v>96.353529854798197</v>
      </c>
      <c r="CC46" s="17">
        <v>98.218821616052907</v>
      </c>
      <c r="CD46" s="17">
        <v>96.785396776546804</v>
      </c>
      <c r="CE46" s="17">
        <v>95.031769983523603</v>
      </c>
      <c r="CF46" s="17">
        <v>92.755870335110302</v>
      </c>
      <c r="CG46" s="17">
        <v>86.244601730058307</v>
      </c>
      <c r="CH46" s="17">
        <v>95.832051451157398</v>
      </c>
      <c r="CI46" s="12" t="s">
        <v>632</v>
      </c>
      <c r="CJ46" s="16"/>
    </row>
    <row r="47" spans="1:88" ht="16.5" customHeight="1">
      <c r="A47" s="12">
        <v>5057</v>
      </c>
      <c r="B47" s="12" t="s">
        <v>606</v>
      </c>
      <c r="C47" s="27">
        <v>45680</v>
      </c>
      <c r="D47" s="12">
        <v>20250123002</v>
      </c>
      <c r="E47" s="12"/>
      <c r="F47" s="12" t="s">
        <v>541</v>
      </c>
      <c r="G47" s="12" t="s">
        <v>542</v>
      </c>
      <c r="H47" s="12">
        <v>945</v>
      </c>
      <c r="I47" s="12">
        <v>1</v>
      </c>
      <c r="J47" s="12">
        <v>-14</v>
      </c>
      <c r="K47" s="12">
        <v>-14</v>
      </c>
      <c r="L47" s="12">
        <v>-14</v>
      </c>
      <c r="M47" s="12">
        <v>6</v>
      </c>
      <c r="N47" s="12">
        <v>111</v>
      </c>
      <c r="O47" s="12">
        <v>1120</v>
      </c>
      <c r="P47" s="12">
        <v>1</v>
      </c>
      <c r="Q47" s="12" t="s">
        <v>543</v>
      </c>
      <c r="R47" s="12">
        <v>0</v>
      </c>
      <c r="S47" s="12">
        <v>0</v>
      </c>
      <c r="T47" s="12">
        <v>36.200000000000003</v>
      </c>
      <c r="U47" s="12" t="s">
        <v>544</v>
      </c>
      <c r="V47" s="12">
        <v>40</v>
      </c>
      <c r="W47" s="12">
        <v>20</v>
      </c>
      <c r="X47" s="12">
        <v>23.8</v>
      </c>
      <c r="Y47" s="12" t="s">
        <v>545</v>
      </c>
      <c r="Z47" s="12">
        <v>360</v>
      </c>
      <c r="AA47" s="12">
        <v>120</v>
      </c>
      <c r="AB47" s="12">
        <v>650</v>
      </c>
      <c r="AC47" s="12" t="s">
        <v>546</v>
      </c>
      <c r="AD47" s="12">
        <v>105</v>
      </c>
      <c r="AE47" s="12">
        <v>1990</v>
      </c>
      <c r="AF47" s="12" t="s">
        <v>547</v>
      </c>
      <c r="AG47" s="12">
        <v>1100</v>
      </c>
      <c r="AH47" s="12">
        <v>1290</v>
      </c>
      <c r="AI47" s="12">
        <v>1035</v>
      </c>
      <c r="AJ47" s="12">
        <v>1088</v>
      </c>
      <c r="AK47" s="12">
        <v>234</v>
      </c>
      <c r="AL47" s="13">
        <v>45680.911805555559</v>
      </c>
      <c r="AM47" s="12" t="s">
        <v>192</v>
      </c>
      <c r="AN47" s="12" t="s">
        <v>233</v>
      </c>
      <c r="AO47" s="12" t="s">
        <v>200</v>
      </c>
      <c r="AP47" s="12" t="s">
        <v>217</v>
      </c>
      <c r="AQ47" s="12">
        <v>2</v>
      </c>
      <c r="AR47" s="12" t="s">
        <v>635</v>
      </c>
      <c r="AS47" s="12">
        <v>4966</v>
      </c>
      <c r="AT47" s="12">
        <v>1</v>
      </c>
      <c r="AU47" s="12" t="s">
        <v>549</v>
      </c>
      <c r="AV47" s="12" t="s">
        <v>608</v>
      </c>
      <c r="AW47" s="16">
        <v>91.967362415131007</v>
      </c>
      <c r="AX47" s="16">
        <v>76.553709052307696</v>
      </c>
      <c r="AY47" s="17">
        <v>97.734889175703103</v>
      </c>
      <c r="AZ47" s="16">
        <v>101.400400429361</v>
      </c>
      <c r="BA47" s="16">
        <v>93.641396180922101</v>
      </c>
      <c r="BB47" s="16">
        <v>96.7026451668698</v>
      </c>
      <c r="BC47" s="16">
        <v>95.1022089192914</v>
      </c>
      <c r="BD47" s="16">
        <v>99.186734150411397</v>
      </c>
      <c r="BE47" s="17">
        <v>100.131526749218</v>
      </c>
      <c r="BF47" s="16">
        <v>100.34703763035699</v>
      </c>
      <c r="BG47" s="16">
        <v>93.889767214236898</v>
      </c>
      <c r="BH47" s="17">
        <v>96.044673417710499</v>
      </c>
      <c r="BI47" s="17">
        <v>98.481621376006203</v>
      </c>
      <c r="BJ47" s="17">
        <v>100.27607404132</v>
      </c>
      <c r="BK47" s="17">
        <v>93.130648857775597</v>
      </c>
      <c r="BL47" s="17">
        <v>95.366934212556004</v>
      </c>
      <c r="BM47" s="17">
        <v>100.02073777186</v>
      </c>
      <c r="BN47" s="17">
        <v>96.346347415008907</v>
      </c>
      <c r="BO47" s="17">
        <v>96.343738437149995</v>
      </c>
      <c r="BP47" s="17">
        <v>96.824262562057598</v>
      </c>
      <c r="BQ47" s="17">
        <v>98.613782872321494</v>
      </c>
      <c r="BR47" s="17">
        <v>105.397103155027</v>
      </c>
      <c r="BS47" s="17">
        <v>98.160228118743603</v>
      </c>
      <c r="BT47" s="17">
        <v>98.150689912551101</v>
      </c>
      <c r="BU47" s="17">
        <v>98.578240937689998</v>
      </c>
      <c r="BV47" s="17">
        <v>98.054017881439407</v>
      </c>
      <c r="BW47" s="17">
        <v>101.72524238125899</v>
      </c>
      <c r="BX47" s="17">
        <v>99.199387137543795</v>
      </c>
      <c r="BY47" s="17">
        <v>101.40422538363001</v>
      </c>
      <c r="BZ47" s="17">
        <v>98.762896863385194</v>
      </c>
      <c r="CA47" s="17">
        <v>98.684866180242494</v>
      </c>
      <c r="CB47" s="17">
        <v>89.445174265950897</v>
      </c>
      <c r="CC47" s="17">
        <v>92.883232672922205</v>
      </c>
      <c r="CD47" s="17">
        <v>91.099593799310497</v>
      </c>
      <c r="CE47" s="17">
        <v>90.416690745592206</v>
      </c>
      <c r="CF47" s="17">
        <v>86.318461537060699</v>
      </c>
      <c r="CG47" s="17">
        <v>80.619153878902793</v>
      </c>
      <c r="CH47" s="17">
        <v>87.101134358486405</v>
      </c>
      <c r="CI47" s="12" t="s">
        <v>609</v>
      </c>
      <c r="CJ47" s="16"/>
    </row>
    <row r="48" spans="1:88" ht="16.5" customHeight="1">
      <c r="A48" s="12">
        <v>5062</v>
      </c>
      <c r="B48" s="12" t="s">
        <v>636</v>
      </c>
      <c r="C48" s="27">
        <v>45680</v>
      </c>
      <c r="D48" s="12">
        <v>20250123007</v>
      </c>
      <c r="E48" s="12" t="s">
        <v>540</v>
      </c>
      <c r="F48" s="12" t="s">
        <v>541</v>
      </c>
      <c r="G48" s="12" t="s">
        <v>542</v>
      </c>
      <c r="H48" s="12">
        <v>0</v>
      </c>
      <c r="I48" s="12">
        <v>1</v>
      </c>
      <c r="J48" s="12">
        <v>-14</v>
      </c>
      <c r="K48" s="12">
        <v>-14</v>
      </c>
      <c r="L48" s="12">
        <v>-14</v>
      </c>
      <c r="M48" s="12">
        <v>5</v>
      </c>
      <c r="N48" s="12">
        <v>110</v>
      </c>
      <c r="O48" s="12">
        <v>1120</v>
      </c>
      <c r="P48" s="12">
        <v>1</v>
      </c>
      <c r="Q48" s="12" t="s">
        <v>543</v>
      </c>
      <c r="R48" s="12">
        <v>0</v>
      </c>
      <c r="S48" s="12">
        <v>0</v>
      </c>
      <c r="T48" s="12">
        <v>36.200000000000003</v>
      </c>
      <c r="U48" s="12" t="s">
        <v>544</v>
      </c>
      <c r="V48" s="12">
        <v>40</v>
      </c>
      <c r="W48" s="12">
        <v>20</v>
      </c>
      <c r="X48" s="12">
        <v>23.8</v>
      </c>
      <c r="Y48" s="12" t="s">
        <v>545</v>
      </c>
      <c r="Z48" s="12">
        <v>360</v>
      </c>
      <c r="AA48" s="12">
        <v>120</v>
      </c>
      <c r="AB48" s="12">
        <v>650</v>
      </c>
      <c r="AC48" s="12" t="s">
        <v>546</v>
      </c>
      <c r="AD48" s="12">
        <v>105</v>
      </c>
      <c r="AE48" s="12">
        <v>1990</v>
      </c>
      <c r="AF48" s="12" t="s">
        <v>547</v>
      </c>
      <c r="AG48" s="12">
        <v>1100</v>
      </c>
      <c r="AH48" s="12">
        <v>1290</v>
      </c>
      <c r="AI48" s="12">
        <v>1045</v>
      </c>
      <c r="AJ48" s="12">
        <v>1089</v>
      </c>
      <c r="AK48" s="12">
        <v>175</v>
      </c>
      <c r="AL48" s="13">
        <v>45681.488888888889</v>
      </c>
      <c r="AM48" s="12" t="s">
        <v>192</v>
      </c>
      <c r="AN48" s="12" t="s">
        <v>215</v>
      </c>
      <c r="AO48" s="12" t="s">
        <v>200</v>
      </c>
      <c r="AP48" s="12" t="s">
        <v>217</v>
      </c>
      <c r="AQ48" s="12">
        <v>7</v>
      </c>
      <c r="AR48" s="12" t="s">
        <v>637</v>
      </c>
      <c r="AS48" s="12">
        <v>4966</v>
      </c>
      <c r="AT48" s="12">
        <v>1</v>
      </c>
      <c r="AU48" s="12" t="s">
        <v>549</v>
      </c>
      <c r="AV48" s="12" t="s">
        <v>550</v>
      </c>
      <c r="AW48" s="16">
        <v>98.486339064241093</v>
      </c>
      <c r="AX48" s="16">
        <v>102.211087861081</v>
      </c>
      <c r="AY48" s="17">
        <v>98.969503056097807</v>
      </c>
      <c r="AZ48" s="16">
        <v>101.44097253161399</v>
      </c>
      <c r="BA48" s="16">
        <v>94.367926019220704</v>
      </c>
      <c r="BB48" s="16">
        <v>103.526185295918</v>
      </c>
      <c r="BC48" s="16">
        <v>101.25919509256801</v>
      </c>
      <c r="BD48" s="16">
        <v>100.032943639829</v>
      </c>
      <c r="BE48" s="17">
        <v>100.475283837402</v>
      </c>
      <c r="BF48" s="16">
        <v>102.304190308823</v>
      </c>
      <c r="BG48" s="16">
        <v>100.88067499191099</v>
      </c>
      <c r="BH48" s="17">
        <v>96.963903782727698</v>
      </c>
      <c r="BI48" s="17">
        <v>99.592387229354401</v>
      </c>
      <c r="BJ48" s="17">
        <v>101.300542818645</v>
      </c>
      <c r="BK48" s="17">
        <v>94.3268388555028</v>
      </c>
      <c r="BL48" s="17">
        <v>97.294434452959806</v>
      </c>
      <c r="BM48" s="17">
        <v>101.28187543513</v>
      </c>
      <c r="BN48" s="17">
        <v>97.394060912859203</v>
      </c>
      <c r="BO48" s="17">
        <v>97.252146706786505</v>
      </c>
      <c r="BP48" s="17">
        <v>98.423680928972701</v>
      </c>
      <c r="BQ48" s="17">
        <v>100.057893243732</v>
      </c>
      <c r="BR48" s="17">
        <v>107.59664304897299</v>
      </c>
      <c r="BS48" s="17">
        <v>101.659212169857</v>
      </c>
      <c r="BT48" s="17">
        <v>100.67509345124</v>
      </c>
      <c r="BU48" s="17">
        <v>100.730389198217</v>
      </c>
      <c r="BV48" s="17">
        <v>102.314014468816</v>
      </c>
      <c r="BW48" s="17">
        <v>104.254313400548</v>
      </c>
      <c r="BX48" s="17">
        <v>102.019691920464</v>
      </c>
      <c r="BY48" s="17">
        <v>104.12095663642999</v>
      </c>
      <c r="BZ48" s="17">
        <v>101.440052659708</v>
      </c>
      <c r="CA48" s="17">
        <v>101.652591775682</v>
      </c>
      <c r="CB48" s="17">
        <v>100.998199988178</v>
      </c>
      <c r="CC48" s="17">
        <v>99.562039942389703</v>
      </c>
      <c r="CD48" s="17">
        <v>99.9673748253079</v>
      </c>
      <c r="CE48" s="17">
        <v>99.612099330974701</v>
      </c>
      <c r="CF48" s="17">
        <v>98.287474619868703</v>
      </c>
      <c r="CG48" s="17">
        <v>100.396781741128</v>
      </c>
      <c r="CH48" s="17">
        <v>107.68020686533301</v>
      </c>
      <c r="CI48" s="12"/>
      <c r="CJ48" s="16"/>
    </row>
    <row r="49" spans="1:88" ht="16.5" customHeight="1">
      <c r="A49" s="12">
        <v>5063</v>
      </c>
      <c r="B49" s="12" t="s">
        <v>638</v>
      </c>
      <c r="C49" s="27">
        <v>45680</v>
      </c>
      <c r="D49" s="12">
        <v>20250123008</v>
      </c>
      <c r="E49" s="12"/>
      <c r="F49" s="12" t="s">
        <v>541</v>
      </c>
      <c r="G49" s="12" t="s">
        <v>542</v>
      </c>
      <c r="H49" s="12">
        <v>109</v>
      </c>
      <c r="I49" s="12">
        <v>1</v>
      </c>
      <c r="J49" s="12">
        <v>-14</v>
      </c>
      <c r="K49" s="12">
        <v>-14</v>
      </c>
      <c r="L49" s="12">
        <v>-14</v>
      </c>
      <c r="M49" s="12">
        <v>4</v>
      </c>
      <c r="N49" s="12">
        <v>109</v>
      </c>
      <c r="O49" s="12">
        <v>1120</v>
      </c>
      <c r="P49" s="12">
        <v>1</v>
      </c>
      <c r="Q49" s="12" t="s">
        <v>543</v>
      </c>
      <c r="R49" s="12">
        <v>0</v>
      </c>
      <c r="S49" s="12">
        <v>0</v>
      </c>
      <c r="T49" s="12">
        <v>36.200000000000003</v>
      </c>
      <c r="U49" s="12" t="s">
        <v>544</v>
      </c>
      <c r="V49" s="12">
        <v>40</v>
      </c>
      <c r="W49" s="12">
        <v>20</v>
      </c>
      <c r="X49" s="12">
        <v>23.8</v>
      </c>
      <c r="Y49" s="12" t="s">
        <v>545</v>
      </c>
      <c r="Z49" s="12">
        <v>360</v>
      </c>
      <c r="AA49" s="12">
        <v>120</v>
      </c>
      <c r="AB49" s="12">
        <v>650</v>
      </c>
      <c r="AC49" s="12" t="s">
        <v>546</v>
      </c>
      <c r="AD49" s="12">
        <v>105</v>
      </c>
      <c r="AE49" s="12">
        <v>1990</v>
      </c>
      <c r="AF49" s="12" t="s">
        <v>547</v>
      </c>
      <c r="AG49" s="12">
        <v>1100</v>
      </c>
      <c r="AH49" s="12">
        <v>1290</v>
      </c>
      <c r="AI49" s="12">
        <v>1051</v>
      </c>
      <c r="AJ49" s="12">
        <v>1093</v>
      </c>
      <c r="AK49" s="12">
        <v>183</v>
      </c>
      <c r="AL49" s="13">
        <v>45681.542361111111</v>
      </c>
      <c r="AM49" s="12" t="s">
        <v>192</v>
      </c>
      <c r="AN49" s="12" t="s">
        <v>233</v>
      </c>
      <c r="AO49" s="12" t="s">
        <v>200</v>
      </c>
      <c r="AP49" s="12" t="s">
        <v>217</v>
      </c>
      <c r="AQ49" s="12">
        <v>8</v>
      </c>
      <c r="AR49" s="12" t="s">
        <v>639</v>
      </c>
      <c r="AS49" s="12">
        <v>4966</v>
      </c>
      <c r="AT49" s="12">
        <v>1</v>
      </c>
      <c r="AU49" s="12" t="s">
        <v>549</v>
      </c>
      <c r="AV49" s="12" t="s">
        <v>550</v>
      </c>
      <c r="AW49" s="16">
        <v>97.484599024223996</v>
      </c>
      <c r="AX49" s="16">
        <v>102.009127630767</v>
      </c>
      <c r="AY49" s="17">
        <v>98.224577320925803</v>
      </c>
      <c r="AZ49" s="16">
        <v>99.419866969263794</v>
      </c>
      <c r="BA49" s="16">
        <v>94.576352876935999</v>
      </c>
      <c r="BB49" s="16">
        <v>103.447788797207</v>
      </c>
      <c r="BC49" s="16">
        <v>100.880540149075</v>
      </c>
      <c r="BD49" s="16">
        <v>99.772187043593206</v>
      </c>
      <c r="BE49" s="17">
        <v>99.690597488108693</v>
      </c>
      <c r="BF49" s="16">
        <v>101.255736139932</v>
      </c>
      <c r="BG49" s="16">
        <v>99.206166672005395</v>
      </c>
      <c r="BH49" s="17">
        <v>96.361174906032105</v>
      </c>
      <c r="BI49" s="17">
        <v>98.485956054401697</v>
      </c>
      <c r="BJ49" s="17">
        <v>100.332516592446</v>
      </c>
      <c r="BK49" s="17">
        <v>93.838345407660299</v>
      </c>
      <c r="BL49" s="17">
        <v>96.692712339474099</v>
      </c>
      <c r="BM49" s="17">
        <v>100.28962289915501</v>
      </c>
      <c r="BN49" s="17">
        <v>96.680350566710104</v>
      </c>
      <c r="BO49" s="17">
        <v>96.737639759329298</v>
      </c>
      <c r="BP49" s="17">
        <v>97.320789637908007</v>
      </c>
      <c r="BQ49" s="17">
        <v>99.260526872651297</v>
      </c>
      <c r="BR49" s="17">
        <v>106.574063294022</v>
      </c>
      <c r="BS49" s="17">
        <v>100.580208544448</v>
      </c>
      <c r="BT49" s="17">
        <v>100.214409921938</v>
      </c>
      <c r="BU49" s="17">
        <v>99.599530013804994</v>
      </c>
      <c r="BV49" s="17">
        <v>101.02382815705</v>
      </c>
      <c r="BW49" s="17">
        <v>103.40631821784299</v>
      </c>
      <c r="BX49" s="17">
        <v>100.718233765617</v>
      </c>
      <c r="BY49" s="17">
        <v>103.445101858127</v>
      </c>
      <c r="BZ49" s="17">
        <v>101.932012790448</v>
      </c>
      <c r="CA49" s="17">
        <v>100.93866001556199</v>
      </c>
      <c r="CB49" s="17">
        <v>98.563008059923604</v>
      </c>
      <c r="CC49" s="17">
        <v>97.958022209284906</v>
      </c>
      <c r="CD49" s="17">
        <v>98.7587661553668</v>
      </c>
      <c r="CE49" s="17">
        <v>97.6829910719743</v>
      </c>
      <c r="CF49" s="17">
        <v>95.616871040959595</v>
      </c>
      <c r="CG49" s="17">
        <v>92.392530828175296</v>
      </c>
      <c r="CH49" s="17">
        <v>100.10829781538</v>
      </c>
      <c r="CI49" s="12"/>
      <c r="CJ49" s="16"/>
    </row>
    <row r="50" spans="1:88" ht="16.5" customHeight="1">
      <c r="A50" s="12">
        <v>5060</v>
      </c>
      <c r="B50" s="12" t="s">
        <v>640</v>
      </c>
      <c r="C50" s="27">
        <v>45680</v>
      </c>
      <c r="D50" s="12">
        <v>20250123005</v>
      </c>
      <c r="E50" s="12" t="s">
        <v>540</v>
      </c>
      <c r="F50" s="12" t="s">
        <v>541</v>
      </c>
      <c r="G50" s="12" t="s">
        <v>542</v>
      </c>
      <c r="H50" s="12">
        <v>94</v>
      </c>
      <c r="I50" s="12">
        <v>1</v>
      </c>
      <c r="J50" s="12">
        <v>-15</v>
      </c>
      <c r="K50" s="12">
        <v>-15</v>
      </c>
      <c r="L50" s="12">
        <v>-15</v>
      </c>
      <c r="M50" s="12">
        <v>4</v>
      </c>
      <c r="N50" s="12">
        <v>109</v>
      </c>
      <c r="O50" s="12">
        <v>1120</v>
      </c>
      <c r="P50" s="12">
        <v>1</v>
      </c>
      <c r="Q50" s="12" t="s">
        <v>543</v>
      </c>
      <c r="R50" s="12">
        <v>0</v>
      </c>
      <c r="S50" s="12">
        <v>0</v>
      </c>
      <c r="T50" s="12">
        <v>36.200000000000003</v>
      </c>
      <c r="U50" s="12" t="s">
        <v>544</v>
      </c>
      <c r="V50" s="12">
        <v>40</v>
      </c>
      <c r="W50" s="12">
        <v>20</v>
      </c>
      <c r="X50" s="12">
        <v>23.8</v>
      </c>
      <c r="Y50" s="12" t="s">
        <v>545</v>
      </c>
      <c r="Z50" s="12">
        <v>360</v>
      </c>
      <c r="AA50" s="12">
        <v>120</v>
      </c>
      <c r="AB50" s="12">
        <v>650</v>
      </c>
      <c r="AC50" s="12" t="s">
        <v>546</v>
      </c>
      <c r="AD50" s="12">
        <v>105</v>
      </c>
      <c r="AE50" s="12">
        <v>1990</v>
      </c>
      <c r="AF50" s="12" t="s">
        <v>547</v>
      </c>
      <c r="AG50" s="12">
        <v>1100</v>
      </c>
      <c r="AH50" s="12">
        <v>1290</v>
      </c>
      <c r="AI50" s="12">
        <v>1041</v>
      </c>
      <c r="AJ50" s="12">
        <v>1094</v>
      </c>
      <c r="AK50" s="12">
        <v>93</v>
      </c>
      <c r="AL50" s="13">
        <v>45681.112500000003</v>
      </c>
      <c r="AM50" s="12" t="s">
        <v>192</v>
      </c>
      <c r="AN50" s="12" t="s">
        <v>368</v>
      </c>
      <c r="AO50" s="12" t="s">
        <v>200</v>
      </c>
      <c r="AP50" s="12" t="s">
        <v>217</v>
      </c>
      <c r="AQ50" s="12">
        <v>5</v>
      </c>
      <c r="AR50" s="12" t="s">
        <v>641</v>
      </c>
      <c r="AS50" s="12">
        <v>4966</v>
      </c>
      <c r="AT50" s="12">
        <v>1</v>
      </c>
      <c r="AU50" s="12" t="s">
        <v>549</v>
      </c>
      <c r="AV50" s="12" t="s">
        <v>550</v>
      </c>
      <c r="AW50" s="16">
        <v>100.264223024891</v>
      </c>
      <c r="AX50" s="16">
        <v>101.646190247882</v>
      </c>
      <c r="AY50" s="17">
        <v>98.977715300750702</v>
      </c>
      <c r="AZ50" s="16">
        <v>100.629099957338</v>
      </c>
      <c r="BA50" s="16">
        <v>93.623507103395497</v>
      </c>
      <c r="BB50" s="16">
        <v>103.947512527057</v>
      </c>
      <c r="BC50" s="16">
        <v>101.962722710554</v>
      </c>
      <c r="BD50" s="16">
        <v>100.37131106709801</v>
      </c>
      <c r="BE50" s="17">
        <v>100.74890395428</v>
      </c>
      <c r="BF50" s="16">
        <v>102.44820356789501</v>
      </c>
      <c r="BG50" s="16">
        <v>101.360092367711</v>
      </c>
      <c r="BH50" s="17">
        <v>97.543400457088794</v>
      </c>
      <c r="BI50" s="17">
        <v>99.471079925633106</v>
      </c>
      <c r="BJ50" s="17">
        <v>101.341342301143</v>
      </c>
      <c r="BK50" s="17">
        <v>94.506343272713707</v>
      </c>
      <c r="BL50" s="17">
        <v>97.945089830483099</v>
      </c>
      <c r="BM50" s="17">
        <v>101.67358711188101</v>
      </c>
      <c r="BN50" s="17">
        <v>97.805149620364901</v>
      </c>
      <c r="BO50" s="17">
        <v>97.933360573538096</v>
      </c>
      <c r="BP50" s="17">
        <v>98.204290470043006</v>
      </c>
      <c r="BQ50" s="17">
        <v>99.743065033845795</v>
      </c>
      <c r="BR50" s="17">
        <v>107.741694198232</v>
      </c>
      <c r="BS50" s="17">
        <v>101.706816328729</v>
      </c>
      <c r="BT50" s="17">
        <v>101.64761116649299</v>
      </c>
      <c r="BU50" s="17">
        <v>100.877198467879</v>
      </c>
      <c r="BV50" s="17">
        <v>102.013609946706</v>
      </c>
      <c r="BW50" s="17">
        <v>104.48603164363401</v>
      </c>
      <c r="BX50" s="17">
        <v>102.12505114433</v>
      </c>
      <c r="BY50" s="17">
        <v>104.668807105676</v>
      </c>
      <c r="BZ50" s="17">
        <v>103.83597197440901</v>
      </c>
      <c r="CA50" s="17">
        <v>102.537078769378</v>
      </c>
      <c r="CB50" s="17">
        <v>101.92794912938901</v>
      </c>
      <c r="CC50" s="17">
        <v>99.870140193964701</v>
      </c>
      <c r="CD50" s="17">
        <v>101.066969731448</v>
      </c>
      <c r="CE50" s="17">
        <v>100.280658359383</v>
      </c>
      <c r="CF50" s="17">
        <v>99.851643796011999</v>
      </c>
      <c r="CG50" s="17">
        <v>104.729994609546</v>
      </c>
      <c r="CH50" s="17">
        <v>109.076719398615</v>
      </c>
      <c r="CI50" s="12"/>
      <c r="CJ50" s="16"/>
    </row>
    <row r="51" spans="1:88" ht="16.5" customHeight="1">
      <c r="A51" s="12">
        <v>5061</v>
      </c>
      <c r="B51" s="12" t="s">
        <v>642</v>
      </c>
      <c r="C51" s="27">
        <v>45680</v>
      </c>
      <c r="D51" s="12">
        <v>20250123006</v>
      </c>
      <c r="E51" s="12"/>
      <c r="F51" s="12" t="s">
        <v>541</v>
      </c>
      <c r="G51" s="12" t="s">
        <v>542</v>
      </c>
      <c r="H51" s="12">
        <v>-1</v>
      </c>
      <c r="I51" s="12">
        <v>1</v>
      </c>
      <c r="J51" s="12">
        <v>-14</v>
      </c>
      <c r="K51" s="12">
        <v>-14</v>
      </c>
      <c r="L51" s="12">
        <v>-14</v>
      </c>
      <c r="M51" s="12">
        <v>4</v>
      </c>
      <c r="N51" s="12">
        <v>109</v>
      </c>
      <c r="O51" s="12">
        <v>1120</v>
      </c>
      <c r="P51" s="12">
        <v>1</v>
      </c>
      <c r="Q51" s="12" t="s">
        <v>543</v>
      </c>
      <c r="R51" s="12">
        <v>0</v>
      </c>
      <c r="S51" s="12">
        <v>0</v>
      </c>
      <c r="T51" s="12">
        <v>36.200000000000003</v>
      </c>
      <c r="U51" s="12" t="s">
        <v>544</v>
      </c>
      <c r="V51" s="12">
        <v>40</v>
      </c>
      <c r="W51" s="12">
        <v>20</v>
      </c>
      <c r="X51" s="12">
        <v>23.8</v>
      </c>
      <c r="Y51" s="12" t="s">
        <v>545</v>
      </c>
      <c r="Z51" s="12">
        <v>360</v>
      </c>
      <c r="AA51" s="12">
        <v>120</v>
      </c>
      <c r="AB51" s="12">
        <v>650</v>
      </c>
      <c r="AC51" s="12" t="s">
        <v>546</v>
      </c>
      <c r="AD51" s="12">
        <v>105</v>
      </c>
      <c r="AE51" s="12">
        <v>1990</v>
      </c>
      <c r="AF51" s="12" t="s">
        <v>547</v>
      </c>
      <c r="AG51" s="12">
        <v>1100</v>
      </c>
      <c r="AH51" s="12">
        <v>1290</v>
      </c>
      <c r="AI51" s="12">
        <v>1040</v>
      </c>
      <c r="AJ51" s="12">
        <v>1091</v>
      </c>
      <c r="AK51" s="12">
        <v>162</v>
      </c>
      <c r="AL51" s="13">
        <v>45681.165277777778</v>
      </c>
      <c r="AM51" s="12" t="s">
        <v>192</v>
      </c>
      <c r="AN51" s="12" t="s">
        <v>384</v>
      </c>
      <c r="AO51" s="12" t="s">
        <v>200</v>
      </c>
      <c r="AP51" s="12" t="s">
        <v>217</v>
      </c>
      <c r="AQ51" s="12">
        <v>6</v>
      </c>
      <c r="AR51" s="12" t="s">
        <v>643</v>
      </c>
      <c r="AS51" s="12">
        <v>4966</v>
      </c>
      <c r="AT51" s="12">
        <v>1</v>
      </c>
      <c r="AU51" s="12" t="s">
        <v>549</v>
      </c>
      <c r="AV51" s="12" t="s">
        <v>550</v>
      </c>
      <c r="AW51" s="16">
        <v>99.996472571923107</v>
      </c>
      <c r="AX51" s="16">
        <v>103.74125518488501</v>
      </c>
      <c r="AY51" s="17">
        <v>100.10787601090399</v>
      </c>
      <c r="AZ51" s="16">
        <v>102.920583715007</v>
      </c>
      <c r="BA51" s="16">
        <v>94.954024594813603</v>
      </c>
      <c r="BB51" s="16">
        <v>105.260895338491</v>
      </c>
      <c r="BC51" s="16">
        <v>103.23950217888</v>
      </c>
      <c r="BD51" s="16">
        <v>101.784963615577</v>
      </c>
      <c r="BE51" s="17">
        <v>102.27411964181699</v>
      </c>
      <c r="BF51" s="16">
        <v>104.08721609995401</v>
      </c>
      <c r="BG51" s="16">
        <v>102.559497194877</v>
      </c>
      <c r="BH51" s="17">
        <v>98.550835760411502</v>
      </c>
      <c r="BI51" s="17">
        <v>100.68426050578201</v>
      </c>
      <c r="BJ51" s="17">
        <v>102.45567094473201</v>
      </c>
      <c r="BK51" s="17">
        <v>95.880811456062503</v>
      </c>
      <c r="BL51" s="17">
        <v>99.2657062901866</v>
      </c>
      <c r="BM51" s="17">
        <v>102.59064540771099</v>
      </c>
      <c r="BN51" s="17">
        <v>99.283070665102898</v>
      </c>
      <c r="BO51" s="17">
        <v>99.437482734945903</v>
      </c>
      <c r="BP51" s="17">
        <v>99.667476535841999</v>
      </c>
      <c r="BQ51" s="17">
        <v>101.81009067219399</v>
      </c>
      <c r="BR51" s="17">
        <v>109.204960539567</v>
      </c>
      <c r="BS51" s="17">
        <v>103.317673479447</v>
      </c>
      <c r="BT51" s="17">
        <v>103.537197647393</v>
      </c>
      <c r="BU51" s="17">
        <v>102.624180950366</v>
      </c>
      <c r="BV51" s="17">
        <v>103.298096524472</v>
      </c>
      <c r="BW51" s="17">
        <v>105.894440373443</v>
      </c>
      <c r="BX51" s="17">
        <v>103.32741037394101</v>
      </c>
      <c r="BY51" s="17">
        <v>105.84463130364701</v>
      </c>
      <c r="BZ51" s="17">
        <v>104.785552567712</v>
      </c>
      <c r="CA51" s="17">
        <v>103.77985832056</v>
      </c>
      <c r="CB51" s="17">
        <v>103.07365153119601</v>
      </c>
      <c r="CC51" s="17">
        <v>101.151693979678</v>
      </c>
      <c r="CD51" s="17">
        <v>101.964006541264</v>
      </c>
      <c r="CE51" s="17">
        <v>100.798535810983</v>
      </c>
      <c r="CF51" s="17">
        <v>100.40618840354</v>
      </c>
      <c r="CG51" s="17">
        <v>103.08044221941201</v>
      </c>
      <c r="CH51" s="17">
        <v>110.119555591731</v>
      </c>
      <c r="CI51" s="12"/>
      <c r="CJ51" s="16"/>
    </row>
    <row r="52" spans="1:88" ht="16.5" customHeight="1">
      <c r="A52" s="12">
        <v>5056</v>
      </c>
      <c r="B52" s="12" t="s">
        <v>644</v>
      </c>
      <c r="C52" s="27">
        <v>45680</v>
      </c>
      <c r="D52" s="12">
        <v>20250123001</v>
      </c>
      <c r="E52" s="12"/>
      <c r="F52" s="12" t="s">
        <v>541</v>
      </c>
      <c r="G52" s="12" t="s">
        <v>542</v>
      </c>
      <c r="H52" s="12">
        <v>756</v>
      </c>
      <c r="I52" s="12">
        <v>1</v>
      </c>
      <c r="J52" s="12">
        <v>-13</v>
      </c>
      <c r="K52" s="12">
        <v>-13</v>
      </c>
      <c r="L52" s="12">
        <v>-13</v>
      </c>
      <c r="M52" s="12">
        <v>7</v>
      </c>
      <c r="N52" s="12">
        <v>112</v>
      </c>
      <c r="O52" s="12">
        <v>1120</v>
      </c>
      <c r="P52" s="12">
        <v>1</v>
      </c>
      <c r="Q52" s="12" t="s">
        <v>543</v>
      </c>
      <c r="R52" s="12">
        <v>0</v>
      </c>
      <c r="S52" s="12">
        <v>0</v>
      </c>
      <c r="T52" s="12">
        <v>36.200000000000003</v>
      </c>
      <c r="U52" s="12" t="s">
        <v>544</v>
      </c>
      <c r="V52" s="12">
        <v>80</v>
      </c>
      <c r="W52" s="12">
        <v>20</v>
      </c>
      <c r="X52" s="12">
        <v>23.8</v>
      </c>
      <c r="Y52" s="12" t="s">
        <v>545</v>
      </c>
      <c r="Z52" s="12">
        <v>360</v>
      </c>
      <c r="AA52" s="12">
        <v>240</v>
      </c>
      <c r="AB52" s="12">
        <v>650</v>
      </c>
      <c r="AC52" s="12" t="s">
        <v>546</v>
      </c>
      <c r="AD52" s="12">
        <v>105</v>
      </c>
      <c r="AE52" s="12">
        <v>1990</v>
      </c>
      <c r="AF52" s="12" t="s">
        <v>547</v>
      </c>
      <c r="AG52" s="12">
        <v>1100</v>
      </c>
      <c r="AH52" s="12">
        <v>1290</v>
      </c>
      <c r="AI52" s="12">
        <v>1065</v>
      </c>
      <c r="AJ52" s="12">
        <v>1090</v>
      </c>
      <c r="AK52" s="12">
        <v>3</v>
      </c>
      <c r="AL52" s="13">
        <v>45680.859027777777</v>
      </c>
      <c r="AM52" s="12" t="s">
        <v>192</v>
      </c>
      <c r="AN52" s="12" t="s">
        <v>215</v>
      </c>
      <c r="AO52" s="12" t="s">
        <v>200</v>
      </c>
      <c r="AP52" s="12" t="s">
        <v>197</v>
      </c>
      <c r="AQ52" s="12">
        <v>1</v>
      </c>
      <c r="AR52" s="12" t="s">
        <v>645</v>
      </c>
      <c r="AS52" s="12">
        <v>4966</v>
      </c>
      <c r="AT52" s="12">
        <v>1</v>
      </c>
      <c r="AU52" s="12" t="s">
        <v>549</v>
      </c>
      <c r="AV52" s="12" t="s">
        <v>550</v>
      </c>
      <c r="AW52" s="16">
        <v>95.782105241889894</v>
      </c>
      <c r="AX52" s="16">
        <v>102.516180691701</v>
      </c>
      <c r="AY52" s="17">
        <v>95.453824049927604</v>
      </c>
      <c r="AZ52" s="16">
        <v>102.747770748208</v>
      </c>
      <c r="BA52" s="16">
        <v>90.576702898549797</v>
      </c>
      <c r="BB52" s="16">
        <v>101.112878282086</v>
      </c>
      <c r="BC52" s="16">
        <v>98.951224748476804</v>
      </c>
      <c r="BD52" s="16">
        <v>97.108548579249103</v>
      </c>
      <c r="BE52" s="17">
        <v>97.749267069544402</v>
      </c>
      <c r="BF52" s="16">
        <v>98.746358699334195</v>
      </c>
      <c r="BG52" s="16">
        <v>98.261085584242295</v>
      </c>
      <c r="BH52" s="17">
        <v>93.987822450317793</v>
      </c>
      <c r="BI52" s="17">
        <v>96.474885298596803</v>
      </c>
      <c r="BJ52" s="17">
        <v>98.018201407466194</v>
      </c>
      <c r="BK52" s="17">
        <v>91.287481051624795</v>
      </c>
      <c r="BL52" s="17">
        <v>94.644672824173597</v>
      </c>
      <c r="BM52" s="17">
        <v>98.104099018706805</v>
      </c>
      <c r="BN52" s="17">
        <v>94.082051524085301</v>
      </c>
      <c r="BO52" s="17">
        <v>94.627051608535396</v>
      </c>
      <c r="BP52" s="17">
        <v>95.078819331703301</v>
      </c>
      <c r="BQ52" s="17">
        <v>96.615162871891997</v>
      </c>
      <c r="BR52" s="17">
        <v>103.856796205809</v>
      </c>
      <c r="BS52" s="17">
        <v>98.197841167883098</v>
      </c>
      <c r="BT52" s="17">
        <v>97.568952802619805</v>
      </c>
      <c r="BU52" s="17">
        <v>96.613105248189598</v>
      </c>
      <c r="BV52" s="17">
        <v>98.269287159326595</v>
      </c>
      <c r="BW52" s="17">
        <v>100.69128144279399</v>
      </c>
      <c r="BX52" s="17">
        <v>98.516919981120495</v>
      </c>
      <c r="BY52" s="17">
        <v>101.447544474475</v>
      </c>
      <c r="BZ52" s="17">
        <v>98.853757069145303</v>
      </c>
      <c r="CA52" s="17">
        <v>98.789990593456096</v>
      </c>
      <c r="CB52" s="17">
        <v>97.380813115503599</v>
      </c>
      <c r="CC52" s="17">
        <v>96.4755988478896</v>
      </c>
      <c r="CD52" s="17">
        <v>97.101867974400903</v>
      </c>
      <c r="CE52" s="17">
        <v>96.069904435944096</v>
      </c>
      <c r="CF52" s="17">
        <v>95.072001928726607</v>
      </c>
      <c r="CG52" s="17">
        <v>96.971264259933605</v>
      </c>
      <c r="CH52" s="17">
        <v>104.30790736365999</v>
      </c>
      <c r="CI52" s="12"/>
      <c r="CJ52" s="16"/>
    </row>
    <row r="53" spans="1:88" ht="16.5" customHeight="1">
      <c r="A53" s="12">
        <v>5059</v>
      </c>
      <c r="B53" s="12" t="s">
        <v>646</v>
      </c>
      <c r="C53" s="27">
        <v>45680</v>
      </c>
      <c r="D53" s="12">
        <v>20250123004</v>
      </c>
      <c r="E53" s="12"/>
      <c r="F53" s="12" t="s">
        <v>541</v>
      </c>
      <c r="G53" s="12" t="s">
        <v>542</v>
      </c>
      <c r="H53" s="12">
        <v>105</v>
      </c>
      <c r="I53" s="12">
        <v>1</v>
      </c>
      <c r="J53" s="12">
        <v>-13</v>
      </c>
      <c r="K53" s="12">
        <v>-13</v>
      </c>
      <c r="L53" s="12">
        <v>-13</v>
      </c>
      <c r="M53" s="12">
        <v>6</v>
      </c>
      <c r="N53" s="12">
        <v>111</v>
      </c>
      <c r="O53" s="12">
        <v>1120</v>
      </c>
      <c r="P53" s="12">
        <v>1</v>
      </c>
      <c r="Q53" s="12" t="s">
        <v>543</v>
      </c>
      <c r="R53" s="12">
        <v>0</v>
      </c>
      <c r="S53" s="12">
        <v>0</v>
      </c>
      <c r="T53" s="12">
        <v>36.200000000000003</v>
      </c>
      <c r="U53" s="12" t="s">
        <v>544</v>
      </c>
      <c r="V53" s="12">
        <v>40</v>
      </c>
      <c r="W53" s="12">
        <v>20</v>
      </c>
      <c r="X53" s="12">
        <v>23.8</v>
      </c>
      <c r="Y53" s="12" t="s">
        <v>545</v>
      </c>
      <c r="Z53" s="12">
        <v>360</v>
      </c>
      <c r="AA53" s="12">
        <v>120</v>
      </c>
      <c r="AB53" s="12">
        <v>650</v>
      </c>
      <c r="AC53" s="12" t="s">
        <v>546</v>
      </c>
      <c r="AD53" s="12">
        <v>105</v>
      </c>
      <c r="AE53" s="12">
        <v>1990</v>
      </c>
      <c r="AF53" s="12" t="s">
        <v>547</v>
      </c>
      <c r="AG53" s="12">
        <v>1100</v>
      </c>
      <c r="AH53" s="12">
        <v>1290</v>
      </c>
      <c r="AI53" s="12">
        <v>1032</v>
      </c>
      <c r="AJ53" s="12">
        <v>1084</v>
      </c>
      <c r="AK53" s="12">
        <v>60</v>
      </c>
      <c r="AL53" s="13">
        <v>45681.038194444445</v>
      </c>
      <c r="AM53" s="12" t="s">
        <v>192</v>
      </c>
      <c r="AN53" s="12" t="s">
        <v>271</v>
      </c>
      <c r="AO53" s="12" t="s">
        <v>200</v>
      </c>
      <c r="AP53" s="12" t="s">
        <v>217</v>
      </c>
      <c r="AQ53" s="12">
        <v>4</v>
      </c>
      <c r="AR53" s="12" t="s">
        <v>647</v>
      </c>
      <c r="AS53" s="12">
        <v>4966</v>
      </c>
      <c r="AT53" s="12">
        <v>1</v>
      </c>
      <c r="AU53" s="12" t="s">
        <v>549</v>
      </c>
      <c r="AV53" s="12" t="s">
        <v>550</v>
      </c>
      <c r="AW53" s="16">
        <v>96.114535912464802</v>
      </c>
      <c r="AX53" s="16">
        <v>99.170163628474299</v>
      </c>
      <c r="AY53" s="17">
        <v>98.379391332683198</v>
      </c>
      <c r="AZ53" s="16">
        <v>103.610335534475</v>
      </c>
      <c r="BA53" s="16">
        <v>93.155969036731705</v>
      </c>
      <c r="BB53" s="16">
        <v>102.312935843076</v>
      </c>
      <c r="BC53" s="16">
        <v>101.08659020469</v>
      </c>
      <c r="BD53" s="16">
        <v>99.537111192574798</v>
      </c>
      <c r="BE53" s="17">
        <v>99.778961818038198</v>
      </c>
      <c r="BF53" s="16">
        <v>101.683014346888</v>
      </c>
      <c r="BG53" s="16">
        <v>100.42391828075399</v>
      </c>
      <c r="BH53" s="17">
        <v>97.026972286831096</v>
      </c>
      <c r="BI53" s="17">
        <v>99.429893036583195</v>
      </c>
      <c r="BJ53" s="17">
        <v>100.184128117057</v>
      </c>
      <c r="BK53" s="17">
        <v>93.566535923034294</v>
      </c>
      <c r="BL53" s="17">
        <v>97.835501177024994</v>
      </c>
      <c r="BM53" s="17">
        <v>100.99473826265501</v>
      </c>
      <c r="BN53" s="17">
        <v>97.056084248428505</v>
      </c>
      <c r="BO53" s="17">
        <v>96.994163379373106</v>
      </c>
      <c r="BP53" s="17">
        <v>98.091934285873904</v>
      </c>
      <c r="BQ53" s="17">
        <v>100.038308224506</v>
      </c>
      <c r="BR53" s="17">
        <v>106.94895140974999</v>
      </c>
      <c r="BS53" s="17">
        <v>100.920497034484</v>
      </c>
      <c r="BT53" s="17">
        <v>100.423779420378</v>
      </c>
      <c r="BU53" s="17">
        <v>100.245872450523</v>
      </c>
      <c r="BV53" s="17">
        <v>101.35933286010901</v>
      </c>
      <c r="BW53" s="17">
        <v>103.47738745660899</v>
      </c>
      <c r="BX53" s="17">
        <v>101.204086243917</v>
      </c>
      <c r="BY53" s="17">
        <v>104.53255429740101</v>
      </c>
      <c r="BZ53" s="17">
        <v>100.620690950358</v>
      </c>
      <c r="CA53" s="17">
        <v>101.870899984644</v>
      </c>
      <c r="CB53" s="17">
        <v>100.918498921359</v>
      </c>
      <c r="CC53" s="17">
        <v>99.805615268281898</v>
      </c>
      <c r="CD53" s="17">
        <v>99.788041962240399</v>
      </c>
      <c r="CE53" s="17">
        <v>99.840274778791496</v>
      </c>
      <c r="CF53" s="17">
        <v>98.091088247329694</v>
      </c>
      <c r="CG53" s="17">
        <v>96.633693511563294</v>
      </c>
      <c r="CH53" s="17">
        <v>106.02857216252001</v>
      </c>
      <c r="CI53" s="12"/>
      <c r="CJ53" s="16"/>
    </row>
    <row r="54" spans="1:88" ht="16.5" customHeight="1">
      <c r="A54" s="12">
        <v>5067</v>
      </c>
      <c r="B54" s="12" t="s">
        <v>648</v>
      </c>
      <c r="C54" s="27">
        <v>45692</v>
      </c>
      <c r="D54" s="12">
        <v>20250204003</v>
      </c>
      <c r="E54" s="12"/>
      <c r="F54" s="12" t="s">
        <v>541</v>
      </c>
      <c r="G54" s="12" t="s">
        <v>542</v>
      </c>
      <c r="H54" s="12">
        <v>89</v>
      </c>
      <c r="I54" s="12">
        <v>1</v>
      </c>
      <c r="J54" s="12">
        <v>-14</v>
      </c>
      <c r="K54" s="12">
        <v>-14</v>
      </c>
      <c r="L54" s="12">
        <v>-13</v>
      </c>
      <c r="M54" s="12">
        <v>6</v>
      </c>
      <c r="N54" s="12">
        <v>111</v>
      </c>
      <c r="O54" s="12">
        <v>1120</v>
      </c>
      <c r="P54" s="12">
        <v>1</v>
      </c>
      <c r="Q54" s="12" t="s">
        <v>543</v>
      </c>
      <c r="R54" s="12">
        <v>0</v>
      </c>
      <c r="S54" s="12">
        <v>0</v>
      </c>
      <c r="T54" s="12">
        <v>36.200000000000003</v>
      </c>
      <c r="U54" s="12" t="s">
        <v>544</v>
      </c>
      <c r="V54" s="12">
        <v>40</v>
      </c>
      <c r="W54" s="12">
        <v>20</v>
      </c>
      <c r="X54" s="12">
        <v>23</v>
      </c>
      <c r="Y54" s="12" t="s">
        <v>545</v>
      </c>
      <c r="Z54" s="12">
        <v>360</v>
      </c>
      <c r="AA54" s="12">
        <v>120</v>
      </c>
      <c r="AB54" s="12">
        <v>650</v>
      </c>
      <c r="AC54" s="12" t="s">
        <v>546</v>
      </c>
      <c r="AD54" s="12">
        <v>105</v>
      </c>
      <c r="AE54" s="12">
        <v>1910</v>
      </c>
      <c r="AF54" s="12" t="s">
        <v>547</v>
      </c>
      <c r="AG54" s="12">
        <v>1100</v>
      </c>
      <c r="AH54" s="12">
        <v>2410</v>
      </c>
      <c r="AI54" s="12">
        <v>1035</v>
      </c>
      <c r="AJ54" s="12">
        <v>1088</v>
      </c>
      <c r="AK54" s="12">
        <v>53</v>
      </c>
      <c r="AL54" s="13">
        <v>45692.97152777778</v>
      </c>
      <c r="AM54" s="12" t="s">
        <v>192</v>
      </c>
      <c r="AN54" s="12" t="s">
        <v>255</v>
      </c>
      <c r="AO54" s="12" t="s">
        <v>200</v>
      </c>
      <c r="AP54" s="12" t="s">
        <v>217</v>
      </c>
      <c r="AQ54" s="12">
        <v>3</v>
      </c>
      <c r="AR54" s="12" t="s">
        <v>649</v>
      </c>
      <c r="AS54" s="12">
        <v>4966</v>
      </c>
      <c r="AT54" s="12">
        <v>1</v>
      </c>
      <c r="AU54" s="12" t="s">
        <v>549</v>
      </c>
      <c r="AV54" s="12" t="s">
        <v>550</v>
      </c>
      <c r="AW54" s="16">
        <v>99.178375480013102</v>
      </c>
      <c r="AX54" s="16">
        <v>98.145702979358504</v>
      </c>
      <c r="AY54" s="17">
        <v>99.836521076856002</v>
      </c>
      <c r="AZ54" s="16">
        <v>103.219626092759</v>
      </c>
      <c r="BA54" s="16">
        <v>94.564119707291695</v>
      </c>
      <c r="BB54" s="16">
        <v>104.027870683188</v>
      </c>
      <c r="BC54" s="16">
        <v>102.300926546181</v>
      </c>
      <c r="BD54" s="16">
        <v>101.833766324325</v>
      </c>
      <c r="BE54" s="17">
        <v>101.505970914023</v>
      </c>
      <c r="BF54" s="16">
        <v>103.24148203432</v>
      </c>
      <c r="BG54" s="16">
        <v>102.134987502337</v>
      </c>
      <c r="BH54" s="17">
        <v>97.877943103787999</v>
      </c>
      <c r="BI54" s="17">
        <v>100.60678286099601</v>
      </c>
      <c r="BJ54" s="17">
        <v>102.16902056452101</v>
      </c>
      <c r="BK54" s="17">
        <v>95.718883832351096</v>
      </c>
      <c r="BL54" s="17">
        <v>98.641054638807802</v>
      </c>
      <c r="BM54" s="17">
        <v>102.145980043316</v>
      </c>
      <c r="BN54" s="17">
        <v>98.424064452292797</v>
      </c>
      <c r="BO54" s="17">
        <v>98.131901418735694</v>
      </c>
      <c r="BP54" s="17">
        <v>99.215056111433597</v>
      </c>
      <c r="BQ54" s="17">
        <v>100.561637868666</v>
      </c>
      <c r="BR54" s="17">
        <v>108.05857139243101</v>
      </c>
      <c r="BS54" s="17">
        <v>102.421022384696</v>
      </c>
      <c r="BT54" s="17">
        <v>101.75299168848299</v>
      </c>
      <c r="BU54" s="17">
        <v>101.414663005439</v>
      </c>
      <c r="BV54" s="17">
        <v>102.65951136870601</v>
      </c>
      <c r="BW54" s="17">
        <v>105.10937157819301</v>
      </c>
      <c r="BX54" s="17">
        <v>102.761687682269</v>
      </c>
      <c r="BY54" s="17">
        <v>105.51026411055</v>
      </c>
      <c r="BZ54" s="17">
        <v>104.304645215845</v>
      </c>
      <c r="CA54" s="17">
        <v>102.62843100193599</v>
      </c>
      <c r="CB54" s="17">
        <v>103.35439113698099</v>
      </c>
      <c r="CC54" s="17">
        <v>100.245764819475</v>
      </c>
      <c r="CD54" s="17">
        <v>101.84788787500599</v>
      </c>
      <c r="CE54" s="17">
        <v>101.454056432881</v>
      </c>
      <c r="CF54" s="17">
        <v>101.050566327504</v>
      </c>
      <c r="CG54" s="17">
        <v>102.872488513062</v>
      </c>
      <c r="CH54" s="17">
        <v>108.43251329826001</v>
      </c>
      <c r="CI54" s="12"/>
      <c r="CJ54" s="16"/>
    </row>
    <row r="55" spans="1:88" ht="16.5" customHeight="1">
      <c r="A55" s="12">
        <v>5071</v>
      </c>
      <c r="B55" s="12" t="s">
        <v>650</v>
      </c>
      <c r="C55" s="27">
        <v>45692</v>
      </c>
      <c r="D55" s="12">
        <v>20250204007</v>
      </c>
      <c r="E55" s="12"/>
      <c r="F55" s="12" t="s">
        <v>541</v>
      </c>
      <c r="G55" s="12" t="s">
        <v>542</v>
      </c>
      <c r="H55" s="12">
        <v>88</v>
      </c>
      <c r="I55" s="12">
        <v>1</v>
      </c>
      <c r="J55" s="12">
        <v>-14</v>
      </c>
      <c r="K55" s="12">
        <v>-14</v>
      </c>
      <c r="L55" s="12">
        <v>-14</v>
      </c>
      <c r="M55" s="12">
        <v>5</v>
      </c>
      <c r="N55" s="12">
        <v>110</v>
      </c>
      <c r="O55" s="12">
        <v>1120</v>
      </c>
      <c r="P55" s="12">
        <v>1</v>
      </c>
      <c r="Q55" s="12" t="s">
        <v>543</v>
      </c>
      <c r="R55" s="12">
        <v>0</v>
      </c>
      <c r="S55" s="12">
        <v>0</v>
      </c>
      <c r="T55" s="12">
        <v>36.200000000000003</v>
      </c>
      <c r="U55" s="12" t="s">
        <v>544</v>
      </c>
      <c r="V55" s="12">
        <v>40</v>
      </c>
      <c r="W55" s="12">
        <v>20</v>
      </c>
      <c r="X55" s="12">
        <v>23</v>
      </c>
      <c r="Y55" s="12" t="s">
        <v>545</v>
      </c>
      <c r="Z55" s="12">
        <v>360</v>
      </c>
      <c r="AA55" s="12">
        <v>120</v>
      </c>
      <c r="AB55" s="12">
        <v>650</v>
      </c>
      <c r="AC55" s="12" t="s">
        <v>546</v>
      </c>
      <c r="AD55" s="12">
        <v>105</v>
      </c>
      <c r="AE55" s="12">
        <v>1910</v>
      </c>
      <c r="AF55" s="12" t="s">
        <v>547</v>
      </c>
      <c r="AG55" s="12">
        <v>1100</v>
      </c>
      <c r="AH55" s="12">
        <v>2410</v>
      </c>
      <c r="AI55" s="12">
        <v>1040</v>
      </c>
      <c r="AJ55" s="12">
        <v>1088</v>
      </c>
      <c r="AK55" s="12">
        <v>219</v>
      </c>
      <c r="AL55" s="13">
        <v>45693.507638888892</v>
      </c>
      <c r="AM55" s="12" t="s">
        <v>192</v>
      </c>
      <c r="AN55" s="12" t="s">
        <v>215</v>
      </c>
      <c r="AO55" s="12" t="s">
        <v>200</v>
      </c>
      <c r="AP55" s="12" t="s">
        <v>217</v>
      </c>
      <c r="AQ55" s="12">
        <v>7</v>
      </c>
      <c r="AR55" s="12" t="s">
        <v>651</v>
      </c>
      <c r="AS55" s="12">
        <v>4966</v>
      </c>
      <c r="AT55" s="12">
        <v>1</v>
      </c>
      <c r="AU55" s="12" t="s">
        <v>549</v>
      </c>
      <c r="AV55" s="12" t="s">
        <v>550</v>
      </c>
      <c r="AW55" s="16">
        <v>100.098060765841</v>
      </c>
      <c r="AX55" s="16">
        <v>103.528491562857</v>
      </c>
      <c r="AY55" s="17">
        <v>98.969126726465007</v>
      </c>
      <c r="AZ55" s="16">
        <v>104.073435244308</v>
      </c>
      <c r="BA55" s="16">
        <v>93.442352916542802</v>
      </c>
      <c r="BB55" s="16">
        <v>103.894335906132</v>
      </c>
      <c r="BC55" s="16">
        <v>101.38895412130501</v>
      </c>
      <c r="BD55" s="16">
        <v>99.524997560174498</v>
      </c>
      <c r="BE55" s="17">
        <v>100.840987188764</v>
      </c>
      <c r="BF55" s="16">
        <v>102.05557036954799</v>
      </c>
      <c r="BG55" s="16">
        <v>100.539839252101</v>
      </c>
      <c r="BH55" s="17">
        <v>97.009969626336499</v>
      </c>
      <c r="BI55" s="17">
        <v>99.398223419981903</v>
      </c>
      <c r="BJ55" s="17">
        <v>101.11992497832701</v>
      </c>
      <c r="BK55" s="17">
        <v>94.482391395923202</v>
      </c>
      <c r="BL55" s="17">
        <v>97.395848544991694</v>
      </c>
      <c r="BM55" s="17">
        <v>101.42391761852799</v>
      </c>
      <c r="BN55" s="17">
        <v>97.5814884670787</v>
      </c>
      <c r="BO55" s="17">
        <v>97.450407980208496</v>
      </c>
      <c r="BP55" s="17">
        <v>98.237884312073902</v>
      </c>
      <c r="BQ55" s="17">
        <v>99.433235207133706</v>
      </c>
      <c r="BR55" s="17">
        <v>106.944646273579</v>
      </c>
      <c r="BS55" s="17">
        <v>101.197074991305</v>
      </c>
      <c r="BT55" s="17">
        <v>100.48253452713701</v>
      </c>
      <c r="BU55" s="17">
        <v>100.137225327659</v>
      </c>
      <c r="BV55" s="17">
        <v>101.442095808262</v>
      </c>
      <c r="BW55" s="17">
        <v>104.074695390153</v>
      </c>
      <c r="BX55" s="17">
        <v>101.329749087049</v>
      </c>
      <c r="BY55" s="17">
        <v>104.090532212453</v>
      </c>
      <c r="BZ55" s="17">
        <v>102.122642677537</v>
      </c>
      <c r="CA55" s="17">
        <v>102.02292571579299</v>
      </c>
      <c r="CB55" s="17">
        <v>98.895770873324395</v>
      </c>
      <c r="CC55" s="17">
        <v>98.619313940302206</v>
      </c>
      <c r="CD55" s="17">
        <v>98.8858271013316</v>
      </c>
      <c r="CE55" s="17">
        <v>98.729756765411594</v>
      </c>
      <c r="CF55" s="17">
        <v>96.573289276734798</v>
      </c>
      <c r="CG55" s="17">
        <v>98.130940618343701</v>
      </c>
      <c r="CH55" s="17">
        <v>104.297058910562</v>
      </c>
      <c r="CI55" s="12"/>
      <c r="CJ55" s="16"/>
    </row>
    <row r="56" spans="1:88" ht="16.5" customHeight="1">
      <c r="A56" s="12">
        <v>5066</v>
      </c>
      <c r="B56" s="12" t="s">
        <v>652</v>
      </c>
      <c r="C56" s="27">
        <v>45692</v>
      </c>
      <c r="D56" s="12">
        <v>20250204002</v>
      </c>
      <c r="E56" s="12"/>
      <c r="F56" s="12" t="s">
        <v>541</v>
      </c>
      <c r="G56" s="12" t="s">
        <v>542</v>
      </c>
      <c r="H56" s="12">
        <v>92</v>
      </c>
      <c r="I56" s="12">
        <v>1</v>
      </c>
      <c r="J56" s="12">
        <v>-13</v>
      </c>
      <c r="K56" s="12">
        <v>-12</v>
      </c>
      <c r="L56" s="12">
        <v>-12</v>
      </c>
      <c r="M56" s="12">
        <v>7</v>
      </c>
      <c r="N56" s="12">
        <v>112</v>
      </c>
      <c r="O56" s="12">
        <v>1120</v>
      </c>
      <c r="P56" s="12">
        <v>1</v>
      </c>
      <c r="Q56" s="12" t="s">
        <v>543</v>
      </c>
      <c r="R56" s="12">
        <v>0</v>
      </c>
      <c r="S56" s="12">
        <v>0</v>
      </c>
      <c r="T56" s="12">
        <v>36.200000000000003</v>
      </c>
      <c r="U56" s="12" t="s">
        <v>544</v>
      </c>
      <c r="V56" s="12">
        <v>40</v>
      </c>
      <c r="W56" s="12">
        <v>20</v>
      </c>
      <c r="X56" s="12">
        <v>23</v>
      </c>
      <c r="Y56" s="12" t="s">
        <v>545</v>
      </c>
      <c r="Z56" s="12">
        <v>360</v>
      </c>
      <c r="AA56" s="12">
        <v>120</v>
      </c>
      <c r="AB56" s="12">
        <v>650</v>
      </c>
      <c r="AC56" s="12" t="s">
        <v>546</v>
      </c>
      <c r="AD56" s="12">
        <v>105</v>
      </c>
      <c r="AE56" s="12">
        <v>1910</v>
      </c>
      <c r="AF56" s="12" t="s">
        <v>547</v>
      </c>
      <c r="AG56" s="12">
        <v>1100</v>
      </c>
      <c r="AH56" s="12">
        <v>2410</v>
      </c>
      <c r="AI56" s="12">
        <v>1040</v>
      </c>
      <c r="AJ56" s="12">
        <v>1092</v>
      </c>
      <c r="AK56" s="12">
        <v>49</v>
      </c>
      <c r="AL56" s="13">
        <v>45692.896527777775</v>
      </c>
      <c r="AM56" s="12" t="s">
        <v>192</v>
      </c>
      <c r="AN56" s="12" t="s">
        <v>233</v>
      </c>
      <c r="AO56" s="12" t="s">
        <v>200</v>
      </c>
      <c r="AP56" s="12" t="s">
        <v>217</v>
      </c>
      <c r="AQ56" s="12">
        <v>2</v>
      </c>
      <c r="AR56" s="12" t="s">
        <v>653</v>
      </c>
      <c r="AS56" s="12">
        <v>4966</v>
      </c>
      <c r="AT56" s="12">
        <v>1</v>
      </c>
      <c r="AU56" s="12" t="s">
        <v>549</v>
      </c>
      <c r="AV56" s="12" t="s">
        <v>550</v>
      </c>
      <c r="AW56" s="16">
        <v>98.673421372900407</v>
      </c>
      <c r="AX56" s="16">
        <v>100.784109435669</v>
      </c>
      <c r="AY56" s="17">
        <v>97.938749681806897</v>
      </c>
      <c r="AZ56" s="16">
        <v>101.504964038978</v>
      </c>
      <c r="BA56" s="16">
        <v>92.764137129801398</v>
      </c>
      <c r="BB56" s="16">
        <v>102.15950919448601</v>
      </c>
      <c r="BC56" s="16">
        <v>100.242151113473</v>
      </c>
      <c r="BD56" s="16">
        <v>98.990157434059796</v>
      </c>
      <c r="BE56" s="17">
        <v>99.706577936157302</v>
      </c>
      <c r="BF56" s="16">
        <v>101.32258862680401</v>
      </c>
      <c r="BG56" s="16">
        <v>100.33183688383799</v>
      </c>
      <c r="BH56" s="17">
        <v>95.915395523325301</v>
      </c>
      <c r="BI56" s="17">
        <v>98.388914926587503</v>
      </c>
      <c r="BJ56" s="17">
        <v>100.108158374345</v>
      </c>
      <c r="BK56" s="17">
        <v>93.2884252514596</v>
      </c>
      <c r="BL56" s="17">
        <v>96.853174065560097</v>
      </c>
      <c r="BM56" s="17">
        <v>100.477774756648</v>
      </c>
      <c r="BN56" s="17">
        <v>96.693545069535404</v>
      </c>
      <c r="BO56" s="17">
        <v>97.174003960860801</v>
      </c>
      <c r="BP56" s="17">
        <v>97.857166845595202</v>
      </c>
      <c r="BQ56" s="17">
        <v>98.963635502145394</v>
      </c>
      <c r="BR56" s="17">
        <v>106.524188231929</v>
      </c>
      <c r="BS56" s="17">
        <v>100.59579809888901</v>
      </c>
      <c r="BT56" s="17">
        <v>100.61612713882801</v>
      </c>
      <c r="BU56" s="17">
        <v>99.761207896018107</v>
      </c>
      <c r="BV56" s="17">
        <v>101.48142766263901</v>
      </c>
      <c r="BW56" s="17">
        <v>103.846358979954</v>
      </c>
      <c r="BX56" s="17">
        <v>101.295637143132</v>
      </c>
      <c r="BY56" s="17">
        <v>104.041502728984</v>
      </c>
      <c r="BZ56" s="17">
        <v>102.926677969745</v>
      </c>
      <c r="CA56" s="17">
        <v>101.816048734749</v>
      </c>
      <c r="CB56" s="17">
        <v>98.185074899467693</v>
      </c>
      <c r="CC56" s="17">
        <v>99.300156375605198</v>
      </c>
      <c r="CD56" s="17">
        <v>99.912051434055599</v>
      </c>
      <c r="CE56" s="17">
        <v>99.331853840515095</v>
      </c>
      <c r="CF56" s="17">
        <v>96.702737706939004</v>
      </c>
      <c r="CG56" s="17">
        <v>94.271560722093795</v>
      </c>
      <c r="CH56" s="17">
        <v>102.892225363465</v>
      </c>
      <c r="CI56" s="12"/>
      <c r="CJ56" s="16"/>
    </row>
    <row r="57" spans="1:88" ht="16.5" customHeight="1">
      <c r="A57" s="12">
        <v>5069</v>
      </c>
      <c r="B57" s="12" t="s">
        <v>654</v>
      </c>
      <c r="C57" s="27">
        <v>45692</v>
      </c>
      <c r="D57" s="12">
        <v>20250204005</v>
      </c>
      <c r="E57" s="12" t="s">
        <v>540</v>
      </c>
      <c r="F57" s="12" t="s">
        <v>541</v>
      </c>
      <c r="G57" s="12" t="s">
        <v>542</v>
      </c>
      <c r="H57" s="12">
        <v>104</v>
      </c>
      <c r="I57" s="12">
        <v>1</v>
      </c>
      <c r="J57" s="12">
        <v>-15</v>
      </c>
      <c r="K57" s="12">
        <v>-15</v>
      </c>
      <c r="L57" s="12">
        <v>-15</v>
      </c>
      <c r="M57" s="12">
        <v>5</v>
      </c>
      <c r="N57" s="12">
        <v>110</v>
      </c>
      <c r="O57" s="12">
        <v>1120</v>
      </c>
      <c r="P57" s="12">
        <v>1</v>
      </c>
      <c r="Q57" s="12" t="s">
        <v>543</v>
      </c>
      <c r="R57" s="12">
        <v>0</v>
      </c>
      <c r="S57" s="12">
        <v>0</v>
      </c>
      <c r="T57" s="12">
        <v>36.200000000000003</v>
      </c>
      <c r="U57" s="12" t="s">
        <v>544</v>
      </c>
      <c r="V57" s="12">
        <v>40</v>
      </c>
      <c r="W57" s="12">
        <v>20</v>
      </c>
      <c r="X57" s="12">
        <v>23</v>
      </c>
      <c r="Y57" s="12" t="s">
        <v>545</v>
      </c>
      <c r="Z57" s="12">
        <v>360</v>
      </c>
      <c r="AA57" s="12">
        <v>120</v>
      </c>
      <c r="AB57" s="12">
        <v>650</v>
      </c>
      <c r="AC57" s="12" t="s">
        <v>546</v>
      </c>
      <c r="AD57" s="12">
        <v>105</v>
      </c>
      <c r="AE57" s="12">
        <v>1910</v>
      </c>
      <c r="AF57" s="12" t="s">
        <v>547</v>
      </c>
      <c r="AG57" s="12">
        <v>1100</v>
      </c>
      <c r="AH57" s="12">
        <v>2410</v>
      </c>
      <c r="AI57" s="12">
        <v>1035</v>
      </c>
      <c r="AJ57" s="12">
        <v>1086</v>
      </c>
      <c r="AK57" s="12">
        <v>144</v>
      </c>
      <c r="AL57" s="13">
        <v>45693.099305555559</v>
      </c>
      <c r="AM57" s="12" t="s">
        <v>192</v>
      </c>
      <c r="AN57" s="12" t="s">
        <v>368</v>
      </c>
      <c r="AO57" s="12" t="s">
        <v>200</v>
      </c>
      <c r="AP57" s="12" t="s">
        <v>217</v>
      </c>
      <c r="AQ57" s="12">
        <v>5</v>
      </c>
      <c r="AR57" s="12" t="s">
        <v>655</v>
      </c>
      <c r="AS57" s="12">
        <v>4966</v>
      </c>
      <c r="AT57" s="12">
        <v>1</v>
      </c>
      <c r="AU57" s="12" t="s">
        <v>549</v>
      </c>
      <c r="AV57" s="12" t="s">
        <v>550</v>
      </c>
      <c r="AW57" s="16">
        <v>100.228152537919</v>
      </c>
      <c r="AX57" s="16">
        <v>102.409370307016</v>
      </c>
      <c r="AY57" s="17">
        <v>99.494899700502799</v>
      </c>
      <c r="AZ57" s="16">
        <v>104.46434711801901</v>
      </c>
      <c r="BA57" s="16">
        <v>94.381379442870397</v>
      </c>
      <c r="BB57" s="16">
        <v>105.193897859472</v>
      </c>
      <c r="BC57" s="16">
        <v>103.424757197958</v>
      </c>
      <c r="BD57" s="16">
        <v>101.378511182274</v>
      </c>
      <c r="BE57" s="17">
        <v>101.899247635051</v>
      </c>
      <c r="BF57" s="16">
        <v>103.261189849144</v>
      </c>
      <c r="BG57" s="16">
        <v>101.805233039323</v>
      </c>
      <c r="BH57" s="17">
        <v>97.5810833432907</v>
      </c>
      <c r="BI57" s="17">
        <v>100.534713158462</v>
      </c>
      <c r="BJ57" s="17">
        <v>101.97147261849101</v>
      </c>
      <c r="BK57" s="17">
        <v>95.135780352809704</v>
      </c>
      <c r="BL57" s="17">
        <v>98.438099190158496</v>
      </c>
      <c r="BM57" s="17">
        <v>101.871185329158</v>
      </c>
      <c r="BN57" s="17">
        <v>98.444572353969093</v>
      </c>
      <c r="BO57" s="17">
        <v>98.955759256830802</v>
      </c>
      <c r="BP57" s="17">
        <v>99.344434191208904</v>
      </c>
      <c r="BQ57" s="17">
        <v>101.34915357572</v>
      </c>
      <c r="BR57" s="17">
        <v>108.66114351246701</v>
      </c>
      <c r="BS57" s="17">
        <v>102.960380839667</v>
      </c>
      <c r="BT57" s="17">
        <v>101.807200618271</v>
      </c>
      <c r="BU57" s="17">
        <v>101.5689255703</v>
      </c>
      <c r="BV57" s="17">
        <v>103.438364672915</v>
      </c>
      <c r="BW57" s="17">
        <v>105.03251136448699</v>
      </c>
      <c r="BX57" s="17">
        <v>102.857592009474</v>
      </c>
      <c r="BY57" s="17">
        <v>105.091045413739</v>
      </c>
      <c r="BZ57" s="17">
        <v>104.34603983145</v>
      </c>
      <c r="CA57" s="17">
        <v>102.947924648252</v>
      </c>
      <c r="CB57" s="17">
        <v>102.36042874436799</v>
      </c>
      <c r="CC57" s="17">
        <v>100.199487590708</v>
      </c>
      <c r="CD57" s="17">
        <v>101.75238611273799</v>
      </c>
      <c r="CE57" s="17">
        <v>100.59317711799</v>
      </c>
      <c r="CF57" s="17">
        <v>99.835331452521103</v>
      </c>
      <c r="CG57" s="17">
        <v>102.091058040926</v>
      </c>
      <c r="CH57" s="17">
        <v>107.097879596141</v>
      </c>
      <c r="CI57" s="12"/>
      <c r="CJ57" s="16"/>
    </row>
    <row r="58" spans="1:88" ht="16.5" customHeight="1">
      <c r="A58" s="12">
        <v>5068</v>
      </c>
      <c r="B58" s="12" t="s">
        <v>656</v>
      </c>
      <c r="C58" s="27">
        <v>45692</v>
      </c>
      <c r="D58" s="12">
        <v>20250204004</v>
      </c>
      <c r="E58" s="12"/>
      <c r="F58" s="12" t="s">
        <v>541</v>
      </c>
      <c r="G58" s="12" t="s">
        <v>542</v>
      </c>
      <c r="H58" s="12">
        <v>93</v>
      </c>
      <c r="I58" s="12">
        <v>1</v>
      </c>
      <c r="J58" s="12">
        <v>-14</v>
      </c>
      <c r="K58" s="12">
        <v>-14</v>
      </c>
      <c r="L58" s="12">
        <v>-14</v>
      </c>
      <c r="M58" s="12">
        <v>5</v>
      </c>
      <c r="N58" s="12">
        <v>110</v>
      </c>
      <c r="O58" s="12">
        <v>1120</v>
      </c>
      <c r="P58" s="12">
        <v>1</v>
      </c>
      <c r="Q58" s="12" t="s">
        <v>543</v>
      </c>
      <c r="R58" s="12">
        <v>0</v>
      </c>
      <c r="S58" s="12">
        <v>0</v>
      </c>
      <c r="T58" s="12">
        <v>36.200000000000003</v>
      </c>
      <c r="U58" s="12" t="s">
        <v>544</v>
      </c>
      <c r="V58" s="12">
        <v>40</v>
      </c>
      <c r="W58" s="12">
        <v>20</v>
      </c>
      <c r="X58" s="12">
        <v>23</v>
      </c>
      <c r="Y58" s="12" t="s">
        <v>545</v>
      </c>
      <c r="Z58" s="12">
        <v>360</v>
      </c>
      <c r="AA58" s="12">
        <v>120</v>
      </c>
      <c r="AB58" s="12">
        <v>650</v>
      </c>
      <c r="AC58" s="12" t="s">
        <v>546</v>
      </c>
      <c r="AD58" s="12">
        <v>105</v>
      </c>
      <c r="AE58" s="12">
        <v>1910</v>
      </c>
      <c r="AF58" s="12" t="s">
        <v>547</v>
      </c>
      <c r="AG58" s="12">
        <v>1100</v>
      </c>
      <c r="AH58" s="12">
        <v>2410</v>
      </c>
      <c r="AI58" s="12">
        <v>1040</v>
      </c>
      <c r="AJ58" s="12">
        <v>1091</v>
      </c>
      <c r="AK58" s="12">
        <v>114</v>
      </c>
      <c r="AL58" s="13">
        <v>45693.025000000001</v>
      </c>
      <c r="AM58" s="12" t="s">
        <v>192</v>
      </c>
      <c r="AN58" s="12" t="s">
        <v>271</v>
      </c>
      <c r="AO58" s="12" t="s">
        <v>200</v>
      </c>
      <c r="AP58" s="12" t="s">
        <v>217</v>
      </c>
      <c r="AQ58" s="12">
        <v>4</v>
      </c>
      <c r="AR58" s="12" t="s">
        <v>657</v>
      </c>
      <c r="AS58" s="12">
        <v>4966</v>
      </c>
      <c r="AT58" s="12">
        <v>1</v>
      </c>
      <c r="AU58" s="12" t="s">
        <v>549</v>
      </c>
      <c r="AV58" s="12" t="s">
        <v>550</v>
      </c>
      <c r="AW58" s="16">
        <v>101.211697670508</v>
      </c>
      <c r="AX58" s="16">
        <v>106.27954816164601</v>
      </c>
      <c r="AY58" s="17">
        <v>99.834904695174203</v>
      </c>
      <c r="AZ58" s="16">
        <v>101.08037744703</v>
      </c>
      <c r="BA58" s="16">
        <v>94.884791904182904</v>
      </c>
      <c r="BB58" s="16">
        <v>104.65818387353001</v>
      </c>
      <c r="BC58" s="16">
        <v>102.38100714897899</v>
      </c>
      <c r="BD58" s="16">
        <v>101.67535148875101</v>
      </c>
      <c r="BE58" s="17">
        <v>101.69166711550101</v>
      </c>
      <c r="BF58" s="16">
        <v>103.239740011357</v>
      </c>
      <c r="BG58" s="16">
        <v>102.359453826709</v>
      </c>
      <c r="BH58" s="17">
        <v>97.793749773930699</v>
      </c>
      <c r="BI58" s="17">
        <v>100.270195294449</v>
      </c>
      <c r="BJ58" s="17">
        <v>102.049813579559</v>
      </c>
      <c r="BK58" s="17">
        <v>95.9034809215579</v>
      </c>
      <c r="BL58" s="17">
        <v>98.637871719875207</v>
      </c>
      <c r="BM58" s="17">
        <v>102.44649382412</v>
      </c>
      <c r="BN58" s="17">
        <v>98.3209954302352</v>
      </c>
      <c r="BO58" s="17">
        <v>98.823262004481904</v>
      </c>
      <c r="BP58" s="17">
        <v>99.173347569861406</v>
      </c>
      <c r="BQ58" s="17">
        <v>101.133259384894</v>
      </c>
      <c r="BR58" s="17">
        <v>108.581237886927</v>
      </c>
      <c r="BS58" s="17">
        <v>102.686111290114</v>
      </c>
      <c r="BT58" s="17">
        <v>101.890560923919</v>
      </c>
      <c r="BU58" s="17">
        <v>100.715820908488</v>
      </c>
      <c r="BV58" s="17">
        <v>102.401058405429</v>
      </c>
      <c r="BW58" s="17">
        <v>104.522090534387</v>
      </c>
      <c r="BX58" s="17">
        <v>103.027982587141</v>
      </c>
      <c r="BY58" s="17">
        <v>105.30486501715799</v>
      </c>
      <c r="BZ58" s="17">
        <v>103.760781363817</v>
      </c>
      <c r="CA58" s="17">
        <v>103.031859771567</v>
      </c>
      <c r="CB58" s="17">
        <v>102.813427793701</v>
      </c>
      <c r="CC58" s="17">
        <v>100.314494746515</v>
      </c>
      <c r="CD58" s="17">
        <v>101.705995417881</v>
      </c>
      <c r="CE58" s="17">
        <v>101.13609132362799</v>
      </c>
      <c r="CF58" s="17">
        <v>99.954501709529495</v>
      </c>
      <c r="CG58" s="17">
        <v>99.254386322057101</v>
      </c>
      <c r="CH58" s="17">
        <v>107.91096388998</v>
      </c>
      <c r="CI58" s="12"/>
      <c r="CJ58" s="16"/>
    </row>
    <row r="59" spans="1:88" ht="16.5" customHeight="1">
      <c r="A59" s="12">
        <v>5065</v>
      </c>
      <c r="B59" s="12" t="s">
        <v>658</v>
      </c>
      <c r="C59" s="27">
        <v>45692</v>
      </c>
      <c r="D59" s="12">
        <v>20250204001</v>
      </c>
      <c r="E59" s="12"/>
      <c r="F59" s="12" t="s">
        <v>541</v>
      </c>
      <c r="G59" s="12" t="s">
        <v>542</v>
      </c>
      <c r="H59" s="12">
        <v>91</v>
      </c>
      <c r="I59" s="12">
        <v>1</v>
      </c>
      <c r="J59" s="12">
        <v>-13</v>
      </c>
      <c r="K59" s="12">
        <v>-13</v>
      </c>
      <c r="L59" s="12">
        <v>-13</v>
      </c>
      <c r="M59" s="12">
        <v>7</v>
      </c>
      <c r="N59" s="12">
        <v>112</v>
      </c>
      <c r="O59" s="12">
        <v>1120</v>
      </c>
      <c r="P59" s="12">
        <v>1</v>
      </c>
      <c r="Q59" s="12" t="s">
        <v>543</v>
      </c>
      <c r="R59" s="12">
        <v>0</v>
      </c>
      <c r="S59" s="12">
        <v>0</v>
      </c>
      <c r="T59" s="12">
        <v>36.200000000000003</v>
      </c>
      <c r="U59" s="12" t="s">
        <v>544</v>
      </c>
      <c r="V59" s="12">
        <v>40</v>
      </c>
      <c r="W59" s="12">
        <v>20</v>
      </c>
      <c r="X59" s="12">
        <v>23</v>
      </c>
      <c r="Y59" s="12" t="s">
        <v>545</v>
      </c>
      <c r="Z59" s="12">
        <v>360</v>
      </c>
      <c r="AA59" s="12">
        <v>120</v>
      </c>
      <c r="AB59" s="12">
        <v>650</v>
      </c>
      <c r="AC59" s="12" t="s">
        <v>546</v>
      </c>
      <c r="AD59" s="12">
        <v>105</v>
      </c>
      <c r="AE59" s="12">
        <v>1910</v>
      </c>
      <c r="AF59" s="12" t="s">
        <v>547</v>
      </c>
      <c r="AG59" s="12">
        <v>1100</v>
      </c>
      <c r="AH59" s="12">
        <v>2410</v>
      </c>
      <c r="AI59" s="12">
        <v>1033</v>
      </c>
      <c r="AJ59" s="12">
        <v>1083</v>
      </c>
      <c r="AK59" s="12">
        <v>46</v>
      </c>
      <c r="AL59" s="13">
        <v>45692.843055555553</v>
      </c>
      <c r="AM59" s="12" t="s">
        <v>192</v>
      </c>
      <c r="AN59" s="12" t="s">
        <v>215</v>
      </c>
      <c r="AO59" s="12" t="s">
        <v>200</v>
      </c>
      <c r="AP59" s="12" t="s">
        <v>217</v>
      </c>
      <c r="AQ59" s="12">
        <v>1</v>
      </c>
      <c r="AR59" s="12" t="s">
        <v>659</v>
      </c>
      <c r="AS59" s="12">
        <v>4966</v>
      </c>
      <c r="AT59" s="12">
        <v>1</v>
      </c>
      <c r="AU59" s="12" t="s">
        <v>549</v>
      </c>
      <c r="AV59" s="12" t="s">
        <v>550</v>
      </c>
      <c r="AW59" s="16">
        <v>101.433030969359</v>
      </c>
      <c r="AX59" s="16">
        <v>107.482866759521</v>
      </c>
      <c r="AY59" s="17">
        <v>100.042505069662</v>
      </c>
      <c r="AZ59" s="16">
        <v>102.858575584139</v>
      </c>
      <c r="BA59" s="16">
        <v>94.743355980378595</v>
      </c>
      <c r="BB59" s="16">
        <v>105.278014473666</v>
      </c>
      <c r="BC59" s="16">
        <v>103.46818926764</v>
      </c>
      <c r="BD59" s="16">
        <v>101.572254552098</v>
      </c>
      <c r="BE59" s="17">
        <v>102.082823541217</v>
      </c>
      <c r="BF59" s="16">
        <v>103.734604362916</v>
      </c>
      <c r="BG59" s="16">
        <v>102.517322030785</v>
      </c>
      <c r="BH59" s="17">
        <v>98.142513095239707</v>
      </c>
      <c r="BI59" s="17">
        <v>100.784726268715</v>
      </c>
      <c r="BJ59" s="17">
        <v>102.64449373060501</v>
      </c>
      <c r="BK59" s="17">
        <v>95.3789228328408</v>
      </c>
      <c r="BL59" s="17">
        <v>99.437732853847805</v>
      </c>
      <c r="BM59" s="17">
        <v>103.321905676996</v>
      </c>
      <c r="BN59" s="17">
        <v>99.238622917824799</v>
      </c>
      <c r="BO59" s="17">
        <v>99.079139385278694</v>
      </c>
      <c r="BP59" s="17">
        <v>100.399293685384</v>
      </c>
      <c r="BQ59" s="17">
        <v>101.05964395778101</v>
      </c>
      <c r="BR59" s="17">
        <v>109.13500482275199</v>
      </c>
      <c r="BS59" s="17">
        <v>102.832475028326</v>
      </c>
      <c r="BT59" s="17">
        <v>103.582866432587</v>
      </c>
      <c r="BU59" s="17">
        <v>102.707784683235</v>
      </c>
      <c r="BV59" s="17">
        <v>104.025304279189</v>
      </c>
      <c r="BW59" s="17">
        <v>106.163388417276</v>
      </c>
      <c r="BX59" s="17">
        <v>103.793543991021</v>
      </c>
      <c r="BY59" s="17">
        <v>106.28605059714199</v>
      </c>
      <c r="BZ59" s="17">
        <v>104.31155764257601</v>
      </c>
      <c r="CA59" s="17">
        <v>103.472203491263</v>
      </c>
      <c r="CB59" s="17">
        <v>102.60024885358099</v>
      </c>
      <c r="CC59" s="17">
        <v>101.170233966601</v>
      </c>
      <c r="CD59" s="17">
        <v>102.15440142614899</v>
      </c>
      <c r="CE59" s="17">
        <v>101.742022126601</v>
      </c>
      <c r="CF59" s="17">
        <v>99.7584577338054</v>
      </c>
      <c r="CG59" s="17">
        <v>101.67907067519</v>
      </c>
      <c r="CH59" s="17">
        <v>108.315140631487</v>
      </c>
      <c r="CI59" s="12"/>
      <c r="CJ59" s="16"/>
    </row>
    <row r="60" spans="1:88" ht="16.5" customHeight="1">
      <c r="A60" s="12">
        <v>5070</v>
      </c>
      <c r="B60" s="12" t="s">
        <v>660</v>
      </c>
      <c r="C60" s="27">
        <v>45692</v>
      </c>
      <c r="D60" s="12">
        <v>20250204006</v>
      </c>
      <c r="E60" s="12" t="s">
        <v>540</v>
      </c>
      <c r="F60" s="12" t="s">
        <v>541</v>
      </c>
      <c r="G60" s="12" t="s">
        <v>542</v>
      </c>
      <c r="H60" s="12">
        <v>93</v>
      </c>
      <c r="I60" s="12">
        <v>1</v>
      </c>
      <c r="J60" s="12">
        <v>-14</v>
      </c>
      <c r="K60" s="12">
        <v>-14</v>
      </c>
      <c r="L60" s="12">
        <v>-14</v>
      </c>
      <c r="M60" s="12">
        <v>5</v>
      </c>
      <c r="N60" s="12">
        <v>110</v>
      </c>
      <c r="O60" s="12">
        <v>1120</v>
      </c>
      <c r="P60" s="12">
        <v>1</v>
      </c>
      <c r="Q60" s="12" t="s">
        <v>543</v>
      </c>
      <c r="R60" s="12">
        <v>0</v>
      </c>
      <c r="S60" s="12">
        <v>0</v>
      </c>
      <c r="T60" s="12">
        <v>36.200000000000003</v>
      </c>
      <c r="U60" s="12" t="s">
        <v>544</v>
      </c>
      <c r="V60" s="12">
        <v>40</v>
      </c>
      <c r="W60" s="12">
        <v>20</v>
      </c>
      <c r="X60" s="12">
        <v>23</v>
      </c>
      <c r="Y60" s="12" t="s">
        <v>545</v>
      </c>
      <c r="Z60" s="12">
        <v>360</v>
      </c>
      <c r="AA60" s="12">
        <v>120</v>
      </c>
      <c r="AB60" s="12">
        <v>650</v>
      </c>
      <c r="AC60" s="12" t="s">
        <v>546</v>
      </c>
      <c r="AD60" s="12">
        <v>105</v>
      </c>
      <c r="AE60" s="12">
        <v>1910</v>
      </c>
      <c r="AF60" s="12" t="s">
        <v>547</v>
      </c>
      <c r="AG60" s="12">
        <v>1100</v>
      </c>
      <c r="AH60" s="12">
        <v>2410</v>
      </c>
      <c r="AI60" s="12">
        <v>1036</v>
      </c>
      <c r="AJ60" s="12">
        <v>1087</v>
      </c>
      <c r="AK60" s="12">
        <v>202</v>
      </c>
      <c r="AL60" s="13">
        <v>45693.152777777781</v>
      </c>
      <c r="AM60" s="12" t="s">
        <v>192</v>
      </c>
      <c r="AN60" s="12" t="s">
        <v>384</v>
      </c>
      <c r="AO60" s="12" t="s">
        <v>200</v>
      </c>
      <c r="AP60" s="12" t="s">
        <v>217</v>
      </c>
      <c r="AQ60" s="12">
        <v>6</v>
      </c>
      <c r="AR60" s="12" t="s">
        <v>661</v>
      </c>
      <c r="AS60" s="12">
        <v>4966</v>
      </c>
      <c r="AT60" s="12">
        <v>1</v>
      </c>
      <c r="AU60" s="12" t="s">
        <v>549</v>
      </c>
      <c r="AV60" s="12" t="s">
        <v>550</v>
      </c>
      <c r="AW60" s="16">
        <v>100.13117591284301</v>
      </c>
      <c r="AX60" s="16">
        <v>102.49598135472699</v>
      </c>
      <c r="AY60" s="17">
        <v>100.19881637449799</v>
      </c>
      <c r="AZ60" s="16">
        <v>102.51524986259901</v>
      </c>
      <c r="BA60" s="16">
        <v>96.425576642779305</v>
      </c>
      <c r="BB60" s="16">
        <v>104.87915413611999</v>
      </c>
      <c r="BC60" s="16">
        <v>102.536319747806</v>
      </c>
      <c r="BD60" s="16">
        <v>102.06073178585</v>
      </c>
      <c r="BE60" s="17">
        <v>102.05748268084</v>
      </c>
      <c r="BF60" s="16">
        <v>103.54767453112299</v>
      </c>
      <c r="BG60" s="16">
        <v>101.277693735087</v>
      </c>
      <c r="BH60" s="17">
        <v>98.340153289401002</v>
      </c>
      <c r="BI60" s="17">
        <v>101.171515843191</v>
      </c>
      <c r="BJ60" s="17">
        <v>102.219224641716</v>
      </c>
      <c r="BK60" s="17">
        <v>95.7311772516736</v>
      </c>
      <c r="BL60" s="17">
        <v>98.802500012306496</v>
      </c>
      <c r="BM60" s="17">
        <v>102.47295221335899</v>
      </c>
      <c r="BN60" s="17">
        <v>98.761826971493903</v>
      </c>
      <c r="BO60" s="17">
        <v>99.106933714805706</v>
      </c>
      <c r="BP60" s="17">
        <v>99.491988607505206</v>
      </c>
      <c r="BQ60" s="17">
        <v>101.57803149580501</v>
      </c>
      <c r="BR60" s="17">
        <v>108.730054712674</v>
      </c>
      <c r="BS60" s="17">
        <v>103.05847224808799</v>
      </c>
      <c r="BT60" s="17">
        <v>102.352305723681</v>
      </c>
      <c r="BU60" s="17">
        <v>101.701266068549</v>
      </c>
      <c r="BV60" s="17">
        <v>103.274668304245</v>
      </c>
      <c r="BW60" s="17">
        <v>105.27820586357799</v>
      </c>
      <c r="BX60" s="17">
        <v>102.85663944415199</v>
      </c>
      <c r="BY60" s="17">
        <v>104.843988397129</v>
      </c>
      <c r="BZ60" s="17">
        <v>104.37736372819499</v>
      </c>
      <c r="CA60" s="17">
        <v>103.23922466109001</v>
      </c>
      <c r="CB60" s="17">
        <v>101.975049819929</v>
      </c>
      <c r="CC60" s="17">
        <v>100.05182390067</v>
      </c>
      <c r="CD60" s="17">
        <v>101.15653928057399</v>
      </c>
      <c r="CE60" s="17">
        <v>99.903993072640304</v>
      </c>
      <c r="CF60" s="17">
        <v>99.448155758616707</v>
      </c>
      <c r="CG60" s="17">
        <v>99.824387381621506</v>
      </c>
      <c r="CH60" s="17">
        <v>105.873390960348</v>
      </c>
      <c r="CI60" s="12"/>
      <c r="CJ60" s="16"/>
    </row>
    <row r="61" spans="1:88" ht="16.5" customHeight="1">
      <c r="A61" s="12">
        <v>5080</v>
      </c>
      <c r="B61" s="12" t="s">
        <v>662</v>
      </c>
      <c r="C61" s="27">
        <v>45694</v>
      </c>
      <c r="D61" s="12">
        <v>20250206009</v>
      </c>
      <c r="E61" s="12"/>
      <c r="F61" s="12" t="s">
        <v>541</v>
      </c>
      <c r="G61" s="12" t="s">
        <v>542</v>
      </c>
      <c r="H61" s="12">
        <v>-10</v>
      </c>
      <c r="I61" s="12">
        <v>1</v>
      </c>
      <c r="J61" s="12">
        <v>-14</v>
      </c>
      <c r="K61" s="12">
        <v>-14</v>
      </c>
      <c r="L61" s="12">
        <v>-14</v>
      </c>
      <c r="M61" s="12">
        <v>6</v>
      </c>
      <c r="N61" s="12">
        <v>111</v>
      </c>
      <c r="O61" s="12">
        <v>1120</v>
      </c>
      <c r="P61" s="12">
        <v>1</v>
      </c>
      <c r="Q61" s="12" t="s">
        <v>543</v>
      </c>
      <c r="R61" s="12">
        <v>0</v>
      </c>
      <c r="S61" s="12">
        <v>0</v>
      </c>
      <c r="T61" s="12">
        <v>36.200000000000003</v>
      </c>
      <c r="U61" s="12" t="s">
        <v>544</v>
      </c>
      <c r="V61" s="12">
        <v>40</v>
      </c>
      <c r="W61" s="12">
        <v>20</v>
      </c>
      <c r="X61" s="12">
        <v>22.6</v>
      </c>
      <c r="Y61" s="12" t="s">
        <v>545</v>
      </c>
      <c r="Z61" s="12">
        <v>360</v>
      </c>
      <c r="AA61" s="12">
        <v>120</v>
      </c>
      <c r="AB61" s="12">
        <v>650</v>
      </c>
      <c r="AC61" s="12" t="s">
        <v>546</v>
      </c>
      <c r="AD61" s="12">
        <v>105</v>
      </c>
      <c r="AE61" s="12">
        <v>1910</v>
      </c>
      <c r="AF61" s="12" t="s">
        <v>547</v>
      </c>
      <c r="AG61" s="12">
        <v>1100</v>
      </c>
      <c r="AH61" s="12">
        <v>2020</v>
      </c>
      <c r="AI61" s="12">
        <v>1028</v>
      </c>
      <c r="AJ61" s="12">
        <v>1077</v>
      </c>
      <c r="AK61" s="12">
        <v>7</v>
      </c>
      <c r="AL61" s="13">
        <v>45696.488888888889</v>
      </c>
      <c r="AM61" s="12" t="s">
        <v>192</v>
      </c>
      <c r="AN61" s="12" t="s">
        <v>215</v>
      </c>
      <c r="AO61" s="12" t="s">
        <v>200</v>
      </c>
      <c r="AP61" s="12" t="s">
        <v>217</v>
      </c>
      <c r="AQ61" s="12">
        <v>13</v>
      </c>
      <c r="AR61" s="12" t="s">
        <v>663</v>
      </c>
      <c r="AS61" s="12">
        <v>4966</v>
      </c>
      <c r="AT61" s="12">
        <v>1</v>
      </c>
      <c r="AU61" s="12" t="s">
        <v>549</v>
      </c>
      <c r="AV61" s="12" t="s">
        <v>550</v>
      </c>
      <c r="AW61" s="16">
        <v>99.7158028696564</v>
      </c>
      <c r="AX61" s="16">
        <v>103.118776710243</v>
      </c>
      <c r="AY61" s="17">
        <v>99.912743849530003</v>
      </c>
      <c r="AZ61" s="16">
        <v>105.915109545951</v>
      </c>
      <c r="BA61" s="16">
        <v>96.038495410303597</v>
      </c>
      <c r="BB61" s="16">
        <v>104.94916187903701</v>
      </c>
      <c r="BC61" s="16">
        <v>103.506832964314</v>
      </c>
      <c r="BD61" s="16">
        <v>100.849383054565</v>
      </c>
      <c r="BE61" s="17">
        <v>101.386222682899</v>
      </c>
      <c r="BF61" s="16">
        <v>103.308502416075</v>
      </c>
      <c r="BG61" s="16">
        <v>101.83630581952499</v>
      </c>
      <c r="BH61" s="17">
        <v>98.093690227664595</v>
      </c>
      <c r="BI61" s="17">
        <v>100.618360907096</v>
      </c>
      <c r="BJ61" s="17">
        <v>101.983056606633</v>
      </c>
      <c r="BK61" s="17">
        <v>95.789296468961197</v>
      </c>
      <c r="BL61" s="17">
        <v>98.926934874363795</v>
      </c>
      <c r="BM61" s="17">
        <v>102.36869644113099</v>
      </c>
      <c r="BN61" s="17">
        <v>98.429922530734402</v>
      </c>
      <c r="BO61" s="17">
        <v>98.2423161232431</v>
      </c>
      <c r="BP61" s="17">
        <v>99.394770997795305</v>
      </c>
      <c r="BQ61" s="17">
        <v>101.04997174590601</v>
      </c>
      <c r="BR61" s="17">
        <v>108.190237084694</v>
      </c>
      <c r="BS61" s="17">
        <v>101.873002056538</v>
      </c>
      <c r="BT61" s="17">
        <v>101.55045075148701</v>
      </c>
      <c r="BU61" s="17">
        <v>101.09704395176</v>
      </c>
      <c r="BV61" s="17">
        <v>102.52297580258799</v>
      </c>
      <c r="BW61" s="17">
        <v>104.66761822004899</v>
      </c>
      <c r="BX61" s="17">
        <v>103.024581258588</v>
      </c>
      <c r="BY61" s="17">
        <v>105.47460538618</v>
      </c>
      <c r="BZ61" s="17">
        <v>102.97307220734299</v>
      </c>
      <c r="CA61" s="17">
        <v>102.74431117479099</v>
      </c>
      <c r="CB61" s="17">
        <v>100.476507321311</v>
      </c>
      <c r="CC61" s="17">
        <v>100.364713155994</v>
      </c>
      <c r="CD61" s="17">
        <v>101.50213962032301</v>
      </c>
      <c r="CE61" s="17">
        <v>100.08151538658601</v>
      </c>
      <c r="CF61" s="17">
        <v>98.218803786796599</v>
      </c>
      <c r="CG61" s="17">
        <v>98.321944298757003</v>
      </c>
      <c r="CH61" s="17">
        <v>105.825356389098</v>
      </c>
      <c r="CI61" s="12"/>
      <c r="CJ61" s="16"/>
    </row>
    <row r="62" spans="1:88" ht="16.5" customHeight="1">
      <c r="A62" s="12">
        <v>5077</v>
      </c>
      <c r="B62" s="12" t="s">
        <v>664</v>
      </c>
      <c r="C62" s="27">
        <v>45694</v>
      </c>
      <c r="D62" s="12">
        <v>20250206006</v>
      </c>
      <c r="E62" s="12"/>
      <c r="F62" s="12" t="s">
        <v>541</v>
      </c>
      <c r="G62" s="12" t="s">
        <v>542</v>
      </c>
      <c r="H62" s="12">
        <v>78</v>
      </c>
      <c r="I62" s="12">
        <v>1</v>
      </c>
      <c r="J62" s="12">
        <v>-13</v>
      </c>
      <c r="K62" s="12">
        <v>-13</v>
      </c>
      <c r="L62" s="12">
        <v>-13</v>
      </c>
      <c r="M62" s="12">
        <v>7</v>
      </c>
      <c r="N62" s="12">
        <v>112</v>
      </c>
      <c r="O62" s="12">
        <v>1120</v>
      </c>
      <c r="P62" s="12">
        <v>1</v>
      </c>
      <c r="Q62" s="12" t="s">
        <v>543</v>
      </c>
      <c r="R62" s="12">
        <v>0</v>
      </c>
      <c r="S62" s="12">
        <v>0</v>
      </c>
      <c r="T62" s="12">
        <v>36.200000000000003</v>
      </c>
      <c r="U62" s="12" t="s">
        <v>544</v>
      </c>
      <c r="V62" s="12">
        <v>40</v>
      </c>
      <c r="W62" s="12">
        <v>20</v>
      </c>
      <c r="X62" s="12">
        <v>22.6</v>
      </c>
      <c r="Y62" s="12" t="s">
        <v>545</v>
      </c>
      <c r="Z62" s="12">
        <v>360</v>
      </c>
      <c r="AA62" s="12">
        <v>120</v>
      </c>
      <c r="AB62" s="12">
        <v>650</v>
      </c>
      <c r="AC62" s="12" t="s">
        <v>546</v>
      </c>
      <c r="AD62" s="12">
        <v>105</v>
      </c>
      <c r="AE62" s="12">
        <v>1910</v>
      </c>
      <c r="AF62" s="12" t="s">
        <v>547</v>
      </c>
      <c r="AG62" s="12">
        <v>1100</v>
      </c>
      <c r="AH62" s="12">
        <v>2020</v>
      </c>
      <c r="AI62" s="12">
        <v>1033</v>
      </c>
      <c r="AJ62" s="12">
        <v>1081</v>
      </c>
      <c r="AK62" s="12">
        <v>137</v>
      </c>
      <c r="AL62" s="13">
        <v>45695.961111111108</v>
      </c>
      <c r="AM62" s="12" t="s">
        <v>192</v>
      </c>
      <c r="AN62" s="12" t="s">
        <v>271</v>
      </c>
      <c r="AO62" s="12" t="s">
        <v>200</v>
      </c>
      <c r="AP62" s="12" t="s">
        <v>217</v>
      </c>
      <c r="AQ62" s="12">
        <v>6</v>
      </c>
      <c r="AR62" s="12" t="s">
        <v>665</v>
      </c>
      <c r="AS62" s="12">
        <v>4966</v>
      </c>
      <c r="AT62" s="12">
        <v>1</v>
      </c>
      <c r="AU62" s="12" t="s">
        <v>549</v>
      </c>
      <c r="AV62" s="12" t="s">
        <v>550</v>
      </c>
      <c r="AW62" s="16">
        <v>99.279970368963106</v>
      </c>
      <c r="AX62" s="16">
        <v>99.7702526640076</v>
      </c>
      <c r="AY62" s="17">
        <v>99.618618488595303</v>
      </c>
      <c r="AZ62" s="16">
        <v>103.25905842067399</v>
      </c>
      <c r="BA62" s="16">
        <v>95.558972077866898</v>
      </c>
      <c r="BB62" s="16">
        <v>104.14352335586101</v>
      </c>
      <c r="BC62" s="16">
        <v>101.810081537321</v>
      </c>
      <c r="BD62" s="16">
        <v>101.20993562547601</v>
      </c>
      <c r="BE62" s="17">
        <v>101.774195270405</v>
      </c>
      <c r="BF62" s="16">
        <v>102.872833201012</v>
      </c>
      <c r="BG62" s="16">
        <v>101.51940246278301</v>
      </c>
      <c r="BH62" s="17">
        <v>98.196488224520294</v>
      </c>
      <c r="BI62" s="17">
        <v>100.655040306994</v>
      </c>
      <c r="BJ62" s="17">
        <v>102.150051674328</v>
      </c>
      <c r="BK62" s="17">
        <v>95.672958026617295</v>
      </c>
      <c r="BL62" s="17">
        <v>98.5137764290685</v>
      </c>
      <c r="BM62" s="17">
        <v>102.239478438302</v>
      </c>
      <c r="BN62" s="17">
        <v>98.694817895486196</v>
      </c>
      <c r="BO62" s="17">
        <v>98.749208349733195</v>
      </c>
      <c r="BP62" s="17">
        <v>99.524107958955199</v>
      </c>
      <c r="BQ62" s="17">
        <v>101.692788152663</v>
      </c>
      <c r="BR62" s="17">
        <v>108.856330141425</v>
      </c>
      <c r="BS62" s="17">
        <v>102.278238355581</v>
      </c>
      <c r="BT62" s="17">
        <v>101.231378901879</v>
      </c>
      <c r="BU62" s="17">
        <v>101.55224431174599</v>
      </c>
      <c r="BV62" s="17">
        <v>102.750980924424</v>
      </c>
      <c r="BW62" s="17">
        <v>105.132764247696</v>
      </c>
      <c r="BX62" s="17">
        <v>102.671362451012</v>
      </c>
      <c r="BY62" s="17">
        <v>105.375974966898</v>
      </c>
      <c r="BZ62" s="17">
        <v>101.756152931443</v>
      </c>
      <c r="CA62" s="17">
        <v>102.830840132901</v>
      </c>
      <c r="CB62" s="17">
        <v>100.14241038638799</v>
      </c>
      <c r="CC62" s="17">
        <v>99.7862672273383</v>
      </c>
      <c r="CD62" s="17">
        <v>100.410218192938</v>
      </c>
      <c r="CE62" s="17">
        <v>99.263458791451697</v>
      </c>
      <c r="CF62" s="17">
        <v>97.815161687141597</v>
      </c>
      <c r="CG62" s="17">
        <v>94.781986544459301</v>
      </c>
      <c r="CH62" s="17">
        <v>103.31683539681499</v>
      </c>
      <c r="CI62" s="12"/>
      <c r="CJ62" s="16"/>
    </row>
    <row r="63" spans="1:88" ht="16.5" customHeight="1">
      <c r="A63" s="12">
        <v>5083</v>
      </c>
      <c r="B63" s="12" t="s">
        <v>666</v>
      </c>
      <c r="C63" s="27">
        <v>45694</v>
      </c>
      <c r="D63" s="12">
        <v>20250206012</v>
      </c>
      <c r="E63" s="12"/>
      <c r="F63" s="12" t="s">
        <v>541</v>
      </c>
      <c r="G63" s="12" t="s">
        <v>542</v>
      </c>
      <c r="H63" s="12">
        <v>87</v>
      </c>
      <c r="I63" s="12">
        <v>1</v>
      </c>
      <c r="J63" s="12">
        <v>-14</v>
      </c>
      <c r="K63" s="12">
        <v>-14</v>
      </c>
      <c r="L63" s="12">
        <v>-14</v>
      </c>
      <c r="M63" s="12">
        <v>6</v>
      </c>
      <c r="N63" s="12">
        <v>111</v>
      </c>
      <c r="O63" s="12">
        <v>1120</v>
      </c>
      <c r="P63" s="12">
        <v>1</v>
      </c>
      <c r="Q63" s="12" t="s">
        <v>543</v>
      </c>
      <c r="R63" s="12">
        <v>0</v>
      </c>
      <c r="S63" s="12">
        <v>0</v>
      </c>
      <c r="T63" s="12">
        <v>36.200000000000003</v>
      </c>
      <c r="U63" s="12" t="s">
        <v>544</v>
      </c>
      <c r="V63" s="12">
        <v>40</v>
      </c>
      <c r="W63" s="12">
        <v>20</v>
      </c>
      <c r="X63" s="12">
        <v>22.6</v>
      </c>
      <c r="Y63" s="12" t="s">
        <v>545</v>
      </c>
      <c r="Z63" s="12">
        <v>360</v>
      </c>
      <c r="AA63" s="12">
        <v>120</v>
      </c>
      <c r="AB63" s="12">
        <v>650</v>
      </c>
      <c r="AC63" s="12" t="s">
        <v>546</v>
      </c>
      <c r="AD63" s="12">
        <v>105</v>
      </c>
      <c r="AE63" s="12">
        <v>1910</v>
      </c>
      <c r="AF63" s="12" t="s">
        <v>547</v>
      </c>
      <c r="AG63" s="12">
        <v>1100</v>
      </c>
      <c r="AH63" s="12">
        <v>2020</v>
      </c>
      <c r="AI63" s="12">
        <v>1031</v>
      </c>
      <c r="AJ63" s="12">
        <v>1081</v>
      </c>
      <c r="AK63" s="12">
        <v>17</v>
      </c>
      <c r="AL63" s="13">
        <v>45696.669444444444</v>
      </c>
      <c r="AM63" s="12" t="s">
        <v>192</v>
      </c>
      <c r="AN63" s="12" t="s">
        <v>271</v>
      </c>
      <c r="AO63" s="12" t="s">
        <v>200</v>
      </c>
      <c r="AP63" s="12" t="s">
        <v>217</v>
      </c>
      <c r="AQ63" s="12">
        <v>12</v>
      </c>
      <c r="AR63" s="12" t="s">
        <v>667</v>
      </c>
      <c r="AS63" s="12">
        <v>4966</v>
      </c>
      <c r="AT63" s="12">
        <v>1</v>
      </c>
      <c r="AU63" s="12" t="s">
        <v>549</v>
      </c>
      <c r="AV63" s="12" t="s">
        <v>550</v>
      </c>
      <c r="AW63" s="16">
        <v>99.838773744068803</v>
      </c>
      <c r="AX63" s="16">
        <v>105.76593346134</v>
      </c>
      <c r="AY63" s="17">
        <v>99.556601245503401</v>
      </c>
      <c r="AZ63" s="16">
        <v>105.392352162854</v>
      </c>
      <c r="BA63" s="16">
        <v>94.222279539753103</v>
      </c>
      <c r="BB63" s="16">
        <v>105.85183764979099</v>
      </c>
      <c r="BC63" s="16">
        <v>103.368447165812</v>
      </c>
      <c r="BD63" s="16">
        <v>102.147411289882</v>
      </c>
      <c r="BE63" s="17">
        <v>101.974808795478</v>
      </c>
      <c r="BF63" s="16">
        <v>103.552427664345</v>
      </c>
      <c r="BG63" s="16">
        <v>102.340297982238</v>
      </c>
      <c r="BH63" s="17">
        <v>98.057171614614703</v>
      </c>
      <c r="BI63" s="17">
        <v>100.84523411264</v>
      </c>
      <c r="BJ63" s="17">
        <v>102.530527166806</v>
      </c>
      <c r="BK63" s="17">
        <v>95.829775045119703</v>
      </c>
      <c r="BL63" s="17">
        <v>98.960139783625394</v>
      </c>
      <c r="BM63" s="17">
        <v>102.728394164085</v>
      </c>
      <c r="BN63" s="17">
        <v>98.502188498684603</v>
      </c>
      <c r="BO63" s="17">
        <v>98.870483772303999</v>
      </c>
      <c r="BP63" s="17">
        <v>99.232579606374301</v>
      </c>
      <c r="BQ63" s="17">
        <v>101.313520127358</v>
      </c>
      <c r="BR63" s="17">
        <v>108.837629558138</v>
      </c>
      <c r="BS63" s="17">
        <v>103.219196195103</v>
      </c>
      <c r="BT63" s="17">
        <v>102.407239932669</v>
      </c>
      <c r="BU63" s="17">
        <v>101.967299131036</v>
      </c>
      <c r="BV63" s="17">
        <v>103.073092775026</v>
      </c>
      <c r="BW63" s="17">
        <v>105.05669483552001</v>
      </c>
      <c r="BX63" s="17">
        <v>103.215928628923</v>
      </c>
      <c r="BY63" s="17">
        <v>105.29225954445999</v>
      </c>
      <c r="BZ63" s="17">
        <v>102.59325158309299</v>
      </c>
      <c r="CA63" s="17">
        <v>102.79402334075699</v>
      </c>
      <c r="CB63" s="17">
        <v>101.811863496114</v>
      </c>
      <c r="CC63" s="17">
        <v>100.777161932941</v>
      </c>
      <c r="CD63" s="17">
        <v>101.11695525554001</v>
      </c>
      <c r="CE63" s="17">
        <v>100.633402472387</v>
      </c>
      <c r="CF63" s="17">
        <v>98.256643143443199</v>
      </c>
      <c r="CG63" s="17">
        <v>95.034915354505401</v>
      </c>
      <c r="CH63" s="17">
        <v>105.025557068349</v>
      </c>
      <c r="CI63" s="12"/>
      <c r="CJ63" s="16"/>
    </row>
    <row r="64" spans="1:88" ht="16.5" customHeight="1">
      <c r="A64" s="12">
        <v>5074</v>
      </c>
      <c r="B64" s="12" t="s">
        <v>668</v>
      </c>
      <c r="C64" s="27">
        <v>45694</v>
      </c>
      <c r="D64" s="12">
        <v>20250206003</v>
      </c>
      <c r="E64" s="12"/>
      <c r="F64" s="12" t="s">
        <v>541</v>
      </c>
      <c r="G64" s="12" t="s">
        <v>542</v>
      </c>
      <c r="H64" s="12">
        <v>86</v>
      </c>
      <c r="I64" s="12">
        <v>1</v>
      </c>
      <c r="J64" s="12">
        <v>-13</v>
      </c>
      <c r="K64" s="12">
        <v>-13</v>
      </c>
      <c r="L64" s="12">
        <v>-13</v>
      </c>
      <c r="M64" s="12">
        <v>6</v>
      </c>
      <c r="N64" s="12">
        <v>111</v>
      </c>
      <c r="O64" s="12">
        <v>1119</v>
      </c>
      <c r="P64" s="12">
        <v>1</v>
      </c>
      <c r="Q64" s="12" t="s">
        <v>543</v>
      </c>
      <c r="R64" s="12">
        <v>0</v>
      </c>
      <c r="S64" s="12">
        <v>0</v>
      </c>
      <c r="T64" s="12">
        <v>36.200000000000003</v>
      </c>
      <c r="U64" s="12" t="s">
        <v>544</v>
      </c>
      <c r="V64" s="12">
        <v>40</v>
      </c>
      <c r="W64" s="12">
        <v>20</v>
      </c>
      <c r="X64" s="12">
        <v>22.6</v>
      </c>
      <c r="Y64" s="12" t="s">
        <v>545</v>
      </c>
      <c r="Z64" s="12">
        <v>360</v>
      </c>
      <c r="AA64" s="12">
        <v>120</v>
      </c>
      <c r="AB64" s="12">
        <v>650</v>
      </c>
      <c r="AC64" s="12" t="s">
        <v>546</v>
      </c>
      <c r="AD64" s="12">
        <v>105</v>
      </c>
      <c r="AE64" s="12">
        <v>1910</v>
      </c>
      <c r="AF64" s="12" t="s">
        <v>547</v>
      </c>
      <c r="AG64" s="12">
        <v>1100</v>
      </c>
      <c r="AH64" s="12">
        <v>2020</v>
      </c>
      <c r="AI64" s="12">
        <v>1025</v>
      </c>
      <c r="AJ64" s="12">
        <v>1070</v>
      </c>
      <c r="AK64" s="12">
        <v>13</v>
      </c>
      <c r="AL64" s="13">
        <v>45695.78125</v>
      </c>
      <c r="AM64" s="12" t="s">
        <v>192</v>
      </c>
      <c r="AN64" s="12" t="s">
        <v>215</v>
      </c>
      <c r="AO64" s="12" t="s">
        <v>200</v>
      </c>
      <c r="AP64" s="12" t="s">
        <v>217</v>
      </c>
      <c r="AQ64" s="12">
        <v>3</v>
      </c>
      <c r="AR64" s="12" t="s">
        <v>669</v>
      </c>
      <c r="AS64" s="12">
        <v>4966</v>
      </c>
      <c r="AT64" s="12">
        <v>1</v>
      </c>
      <c r="AU64" s="12" t="s">
        <v>549</v>
      </c>
      <c r="AV64" s="12" t="s">
        <v>550</v>
      </c>
      <c r="AW64" s="16">
        <v>99.122815245949695</v>
      </c>
      <c r="AX64" s="16">
        <v>106.155709506812</v>
      </c>
      <c r="AY64" s="17">
        <v>98.534347955197006</v>
      </c>
      <c r="AZ64" s="16">
        <v>103.662545774967</v>
      </c>
      <c r="BA64" s="16">
        <v>92.739759740872699</v>
      </c>
      <c r="BB64" s="16">
        <v>103.639322597023</v>
      </c>
      <c r="BC64" s="16">
        <v>101.174183168184</v>
      </c>
      <c r="BD64" s="16">
        <v>99.417241608050901</v>
      </c>
      <c r="BE64" s="17">
        <v>100.00039050069699</v>
      </c>
      <c r="BF64" s="16">
        <v>101.278404346063</v>
      </c>
      <c r="BG64" s="16">
        <v>99.696533809069606</v>
      </c>
      <c r="BH64" s="17">
        <v>96.422269794694003</v>
      </c>
      <c r="BI64" s="17">
        <v>99.179176475733897</v>
      </c>
      <c r="BJ64" s="17">
        <v>100.492093619608</v>
      </c>
      <c r="BK64" s="17">
        <v>93.660552891735406</v>
      </c>
      <c r="BL64" s="17">
        <v>97.331488021021897</v>
      </c>
      <c r="BM64" s="17">
        <v>100.678232203652</v>
      </c>
      <c r="BN64" s="17">
        <v>96.575539097808203</v>
      </c>
      <c r="BO64" s="17">
        <v>96.901925113940393</v>
      </c>
      <c r="BP64" s="17">
        <v>97.929861978552907</v>
      </c>
      <c r="BQ64" s="17">
        <v>98.934926357655499</v>
      </c>
      <c r="BR64" s="17">
        <v>106.773931756731</v>
      </c>
      <c r="BS64" s="17">
        <v>100.554508335202</v>
      </c>
      <c r="BT64" s="17">
        <v>99.927048186833403</v>
      </c>
      <c r="BU64" s="17">
        <v>99.986064680461297</v>
      </c>
      <c r="BV64" s="17">
        <v>100.723090460785</v>
      </c>
      <c r="BW64" s="17">
        <v>103.60682155919901</v>
      </c>
      <c r="BX64" s="17">
        <v>101.103246254211</v>
      </c>
      <c r="BY64" s="17">
        <v>103.392293392521</v>
      </c>
      <c r="BZ64" s="17">
        <v>100.895013760091</v>
      </c>
      <c r="CA64" s="17">
        <v>100.716827987961</v>
      </c>
      <c r="CB64" s="17">
        <v>96.740641925257407</v>
      </c>
      <c r="CC64" s="17">
        <v>98.584022409984001</v>
      </c>
      <c r="CD64" s="17">
        <v>97.609710675548598</v>
      </c>
      <c r="CE64" s="17">
        <v>97.364120223043997</v>
      </c>
      <c r="CF64" s="17">
        <v>94.067802416475303</v>
      </c>
      <c r="CG64" s="17">
        <v>91.178940052779495</v>
      </c>
      <c r="CH64" s="17">
        <v>100.64817002949199</v>
      </c>
      <c r="CI64" s="12"/>
      <c r="CJ64" s="16"/>
    </row>
    <row r="65" spans="1:88" ht="16.5" customHeight="1">
      <c r="A65" s="12">
        <v>5072</v>
      </c>
      <c r="B65" s="12" t="s">
        <v>670</v>
      </c>
      <c r="C65" s="27">
        <v>45694</v>
      </c>
      <c r="D65" s="12">
        <v>20250206001</v>
      </c>
      <c r="E65" s="12"/>
      <c r="F65" s="12" t="s">
        <v>541</v>
      </c>
      <c r="G65" s="12" t="s">
        <v>542</v>
      </c>
      <c r="H65" s="12">
        <v>238</v>
      </c>
      <c r="I65" s="12">
        <v>1</v>
      </c>
      <c r="J65" s="12">
        <v>-13</v>
      </c>
      <c r="K65" s="12">
        <v>-13</v>
      </c>
      <c r="L65" s="12">
        <v>-13</v>
      </c>
      <c r="M65" s="12">
        <v>6</v>
      </c>
      <c r="N65" s="12">
        <v>111</v>
      </c>
      <c r="O65" s="12">
        <v>1119</v>
      </c>
      <c r="P65" s="12">
        <v>1</v>
      </c>
      <c r="Q65" s="12" t="s">
        <v>543</v>
      </c>
      <c r="R65" s="12">
        <v>0</v>
      </c>
      <c r="S65" s="12">
        <v>0</v>
      </c>
      <c r="T65" s="12">
        <v>36.200000000000003</v>
      </c>
      <c r="U65" s="12" t="s">
        <v>544</v>
      </c>
      <c r="V65" s="12">
        <v>40</v>
      </c>
      <c r="W65" s="12">
        <v>20</v>
      </c>
      <c r="X65" s="12">
        <v>22.6</v>
      </c>
      <c r="Y65" s="12" t="s">
        <v>545</v>
      </c>
      <c r="Z65" s="12">
        <v>360</v>
      </c>
      <c r="AA65" s="12">
        <v>120</v>
      </c>
      <c r="AB65" s="12">
        <v>650</v>
      </c>
      <c r="AC65" s="12" t="s">
        <v>546</v>
      </c>
      <c r="AD65" s="12">
        <v>105</v>
      </c>
      <c r="AE65" s="12">
        <v>1910</v>
      </c>
      <c r="AF65" s="12" t="s">
        <v>547</v>
      </c>
      <c r="AG65" s="12">
        <v>1100</v>
      </c>
      <c r="AH65" s="12">
        <v>2020</v>
      </c>
      <c r="AI65" s="12">
        <v>1027</v>
      </c>
      <c r="AJ65" s="12">
        <v>1077</v>
      </c>
      <c r="AK65" s="12">
        <v>224</v>
      </c>
      <c r="AL65" s="13">
        <v>45695.512499999997</v>
      </c>
      <c r="AM65" s="12" t="s">
        <v>192</v>
      </c>
      <c r="AN65" s="12" t="s">
        <v>215</v>
      </c>
      <c r="AO65" s="12" t="s">
        <v>200</v>
      </c>
      <c r="AP65" s="12" t="s">
        <v>217</v>
      </c>
      <c r="AQ65" s="12">
        <v>1</v>
      </c>
      <c r="AR65" s="12" t="s">
        <v>671</v>
      </c>
      <c r="AS65" s="12">
        <v>4966</v>
      </c>
      <c r="AT65" s="12">
        <v>1</v>
      </c>
      <c r="AU65" s="12" t="s">
        <v>549</v>
      </c>
      <c r="AV65" s="12" t="s">
        <v>550</v>
      </c>
      <c r="AW65" s="16">
        <v>97.977506764788501</v>
      </c>
      <c r="AX65" s="16">
        <v>101.14488766231899</v>
      </c>
      <c r="AY65" s="17">
        <v>97.738529686895404</v>
      </c>
      <c r="AZ65" s="16">
        <v>102.61827103868799</v>
      </c>
      <c r="BA65" s="16">
        <v>92.843922848884404</v>
      </c>
      <c r="BB65" s="16">
        <v>102.031098460061</v>
      </c>
      <c r="BC65" s="16">
        <v>100.518533288124</v>
      </c>
      <c r="BD65" s="16">
        <v>98.384406942918901</v>
      </c>
      <c r="BE65" s="17">
        <v>99.490528028287898</v>
      </c>
      <c r="BF65" s="16">
        <v>100.20397355545499</v>
      </c>
      <c r="BG65" s="16">
        <v>98.026367153332103</v>
      </c>
      <c r="BH65" s="17">
        <v>95.632872630926698</v>
      </c>
      <c r="BI65" s="17">
        <v>98.2270259339586</v>
      </c>
      <c r="BJ65" s="17">
        <v>100.010645168823</v>
      </c>
      <c r="BK65" s="17">
        <v>93.374266158372706</v>
      </c>
      <c r="BL65" s="17">
        <v>96.708713072021595</v>
      </c>
      <c r="BM65" s="17">
        <v>100.308991960021</v>
      </c>
      <c r="BN65" s="17">
        <v>95.982360827733103</v>
      </c>
      <c r="BO65" s="17">
        <v>96.313756387932202</v>
      </c>
      <c r="BP65" s="17">
        <v>96.849503128909902</v>
      </c>
      <c r="BQ65" s="17">
        <v>98.572963041158701</v>
      </c>
      <c r="BR65" s="17">
        <v>105.660622330961</v>
      </c>
      <c r="BS65" s="17">
        <v>99.9507572240515</v>
      </c>
      <c r="BT65" s="17">
        <v>99.979628747394599</v>
      </c>
      <c r="BU65" s="17">
        <v>98.837040358404494</v>
      </c>
      <c r="BV65" s="17">
        <v>100.23937658788</v>
      </c>
      <c r="BW65" s="17">
        <v>102.719413170048</v>
      </c>
      <c r="BX65" s="17">
        <v>100.201786825179</v>
      </c>
      <c r="BY65" s="17">
        <v>102.88337219166</v>
      </c>
      <c r="BZ65" s="17">
        <v>100.11515027438701</v>
      </c>
      <c r="CA65" s="17">
        <v>100.371554025325</v>
      </c>
      <c r="CB65" s="17">
        <v>97.300477449600606</v>
      </c>
      <c r="CC65" s="17">
        <v>96.409408929612596</v>
      </c>
      <c r="CD65" s="17">
        <v>96.549972839954606</v>
      </c>
      <c r="CE65" s="17">
        <v>96.370862746314003</v>
      </c>
      <c r="CF65" s="17">
        <v>94.083376120901306</v>
      </c>
      <c r="CG65" s="17">
        <v>96.2774974547048</v>
      </c>
      <c r="CH65" s="17">
        <v>101.14854518243899</v>
      </c>
      <c r="CI65" s="12"/>
      <c r="CJ65" s="16"/>
    </row>
    <row r="66" spans="1:88" ht="16.5" customHeight="1">
      <c r="A66" s="12">
        <v>5075</v>
      </c>
      <c r="B66" s="12" t="s">
        <v>672</v>
      </c>
      <c r="C66" s="27">
        <v>45694</v>
      </c>
      <c r="D66" s="12">
        <v>20250206004</v>
      </c>
      <c r="E66" s="12"/>
      <c r="F66" s="12" t="s">
        <v>541</v>
      </c>
      <c r="G66" s="12" t="s">
        <v>542</v>
      </c>
      <c r="H66" s="12">
        <v>81</v>
      </c>
      <c r="I66" s="12">
        <v>1</v>
      </c>
      <c r="J66" s="12">
        <v>-14</v>
      </c>
      <c r="K66" s="12">
        <v>-14</v>
      </c>
      <c r="L66" s="12">
        <v>-14</v>
      </c>
      <c r="M66" s="12">
        <v>7</v>
      </c>
      <c r="N66" s="12">
        <v>112</v>
      </c>
      <c r="O66" s="12">
        <v>1120</v>
      </c>
      <c r="P66" s="12">
        <v>1</v>
      </c>
      <c r="Q66" s="12" t="s">
        <v>543</v>
      </c>
      <c r="R66" s="12">
        <v>0</v>
      </c>
      <c r="S66" s="12">
        <v>0</v>
      </c>
      <c r="T66" s="12">
        <v>36.200000000000003</v>
      </c>
      <c r="U66" s="12" t="s">
        <v>544</v>
      </c>
      <c r="V66" s="12">
        <v>40</v>
      </c>
      <c r="W66" s="12">
        <v>20</v>
      </c>
      <c r="X66" s="12">
        <v>22.6</v>
      </c>
      <c r="Y66" s="12" t="s">
        <v>545</v>
      </c>
      <c r="Z66" s="12">
        <v>360</v>
      </c>
      <c r="AA66" s="12">
        <v>120</v>
      </c>
      <c r="AB66" s="12">
        <v>650</v>
      </c>
      <c r="AC66" s="12" t="s">
        <v>546</v>
      </c>
      <c r="AD66" s="12">
        <v>105</v>
      </c>
      <c r="AE66" s="12">
        <v>1910</v>
      </c>
      <c r="AF66" s="12" t="s">
        <v>547</v>
      </c>
      <c r="AG66" s="12">
        <v>1100</v>
      </c>
      <c r="AH66" s="12">
        <v>2020</v>
      </c>
      <c r="AI66" s="12">
        <v>1033</v>
      </c>
      <c r="AJ66" s="12">
        <v>1078</v>
      </c>
      <c r="AK66" s="12">
        <v>66</v>
      </c>
      <c r="AL66" s="13">
        <v>45695.834027777775</v>
      </c>
      <c r="AM66" s="12" t="s">
        <v>192</v>
      </c>
      <c r="AN66" s="12" t="s">
        <v>233</v>
      </c>
      <c r="AO66" s="12" t="s">
        <v>200</v>
      </c>
      <c r="AP66" s="12" t="s">
        <v>217</v>
      </c>
      <c r="AQ66" s="12">
        <v>4</v>
      </c>
      <c r="AR66" s="12" t="s">
        <v>673</v>
      </c>
      <c r="AS66" s="12">
        <v>4966</v>
      </c>
      <c r="AT66" s="12">
        <v>1</v>
      </c>
      <c r="AU66" s="12" t="s">
        <v>549</v>
      </c>
      <c r="AV66" s="12" t="s">
        <v>550</v>
      </c>
      <c r="AW66" s="16">
        <v>98.690070594187802</v>
      </c>
      <c r="AX66" s="16">
        <v>105.234141779775</v>
      </c>
      <c r="AY66" s="17">
        <v>98.002493329681101</v>
      </c>
      <c r="AZ66" s="16">
        <v>103.65027298252799</v>
      </c>
      <c r="BA66" s="16">
        <v>92.746396689150799</v>
      </c>
      <c r="BB66" s="16">
        <v>103.408194554967</v>
      </c>
      <c r="BC66" s="16">
        <v>100.534983639815</v>
      </c>
      <c r="BD66" s="16">
        <v>99.633135747331096</v>
      </c>
      <c r="BE66" s="17">
        <v>100.065078249221</v>
      </c>
      <c r="BF66" s="16">
        <v>101.01393475518501</v>
      </c>
      <c r="BG66" s="16">
        <v>99.346888213549605</v>
      </c>
      <c r="BH66" s="17">
        <v>95.653118116440695</v>
      </c>
      <c r="BI66" s="17">
        <v>98.495993931203699</v>
      </c>
      <c r="BJ66" s="17">
        <v>100.29802512187101</v>
      </c>
      <c r="BK66" s="17">
        <v>93.620705994609807</v>
      </c>
      <c r="BL66" s="17">
        <v>96.329520308071395</v>
      </c>
      <c r="BM66" s="17">
        <v>100.306042757694</v>
      </c>
      <c r="BN66" s="17">
        <v>96.224669341793501</v>
      </c>
      <c r="BO66" s="17">
        <v>97.0803948749369</v>
      </c>
      <c r="BP66" s="17">
        <v>96.879355846411102</v>
      </c>
      <c r="BQ66" s="17">
        <v>98.906468161142101</v>
      </c>
      <c r="BR66" s="17">
        <v>106.436922435452</v>
      </c>
      <c r="BS66" s="17">
        <v>99.884125532714705</v>
      </c>
      <c r="BT66" s="17">
        <v>99.796227969635595</v>
      </c>
      <c r="BU66" s="17">
        <v>99.336101956373994</v>
      </c>
      <c r="BV66" s="17">
        <v>99.997925620763795</v>
      </c>
      <c r="BW66" s="17">
        <v>103.150787147803</v>
      </c>
      <c r="BX66" s="17">
        <v>100.68368903610499</v>
      </c>
      <c r="BY66" s="17">
        <v>103.376546543841</v>
      </c>
      <c r="BZ66" s="17">
        <v>102.04312131235299</v>
      </c>
      <c r="CA66" s="17">
        <v>100.626239185164</v>
      </c>
      <c r="CB66" s="17">
        <v>96.537705347211201</v>
      </c>
      <c r="CC66" s="17">
        <v>98.199761294914595</v>
      </c>
      <c r="CD66" s="17">
        <v>97.492399722384405</v>
      </c>
      <c r="CE66" s="17">
        <v>97.305963244048698</v>
      </c>
      <c r="CF66" s="17">
        <v>94.351634103037895</v>
      </c>
      <c r="CG66" s="17">
        <v>90.827854999579301</v>
      </c>
      <c r="CH66" s="17">
        <v>100.870193325885</v>
      </c>
      <c r="CI66" s="12"/>
      <c r="CJ66" s="16"/>
    </row>
    <row r="67" spans="1:88" ht="16.5" customHeight="1">
      <c r="A67" s="12">
        <v>5079</v>
      </c>
      <c r="B67" s="12" t="s">
        <v>674</v>
      </c>
      <c r="C67" s="27">
        <v>45694</v>
      </c>
      <c r="D67" s="12">
        <v>20250206008</v>
      </c>
      <c r="E67" s="12" t="s">
        <v>540</v>
      </c>
      <c r="F67" s="12" t="s">
        <v>541</v>
      </c>
      <c r="G67" s="12" t="s">
        <v>542</v>
      </c>
      <c r="H67" s="12">
        <v>84</v>
      </c>
      <c r="I67" s="12">
        <v>1</v>
      </c>
      <c r="J67" s="12">
        <v>-14</v>
      </c>
      <c r="K67" s="12">
        <v>-14</v>
      </c>
      <c r="L67" s="12">
        <v>-14</v>
      </c>
      <c r="M67" s="12">
        <v>7</v>
      </c>
      <c r="N67" s="12">
        <v>112</v>
      </c>
      <c r="O67" s="12">
        <v>1120</v>
      </c>
      <c r="P67" s="12">
        <v>1</v>
      </c>
      <c r="Q67" s="12" t="s">
        <v>543</v>
      </c>
      <c r="R67" s="12">
        <v>0</v>
      </c>
      <c r="S67" s="12">
        <v>0</v>
      </c>
      <c r="T67" s="12">
        <v>36.200000000000003</v>
      </c>
      <c r="U67" s="12" t="s">
        <v>544</v>
      </c>
      <c r="V67" s="12">
        <v>40</v>
      </c>
      <c r="W67" s="12">
        <v>20</v>
      </c>
      <c r="X67" s="12">
        <v>22.6</v>
      </c>
      <c r="Y67" s="12" t="s">
        <v>545</v>
      </c>
      <c r="Z67" s="12">
        <v>360</v>
      </c>
      <c r="AA67" s="12">
        <v>120</v>
      </c>
      <c r="AB67" s="12">
        <v>650</v>
      </c>
      <c r="AC67" s="12" t="s">
        <v>546</v>
      </c>
      <c r="AD67" s="12">
        <v>105</v>
      </c>
      <c r="AE67" s="12">
        <v>1910</v>
      </c>
      <c r="AF67" s="12" t="s">
        <v>547</v>
      </c>
      <c r="AG67" s="12">
        <v>1100</v>
      </c>
      <c r="AH67" s="12">
        <v>2020</v>
      </c>
      <c r="AI67" s="12">
        <v>1038</v>
      </c>
      <c r="AJ67" s="12">
        <v>1086</v>
      </c>
      <c r="AK67" s="12">
        <v>4</v>
      </c>
      <c r="AL67" s="13">
        <v>45696.088194444441</v>
      </c>
      <c r="AM67" s="12" t="s">
        <v>192</v>
      </c>
      <c r="AN67" s="12" t="s">
        <v>384</v>
      </c>
      <c r="AO67" s="12" t="s">
        <v>200</v>
      </c>
      <c r="AP67" s="12" t="s">
        <v>217</v>
      </c>
      <c r="AQ67" s="12">
        <v>8</v>
      </c>
      <c r="AR67" s="12" t="s">
        <v>675</v>
      </c>
      <c r="AS67" s="12">
        <v>4966</v>
      </c>
      <c r="AT67" s="12">
        <v>1</v>
      </c>
      <c r="AU67" s="12" t="s">
        <v>549</v>
      </c>
      <c r="AV67" s="12" t="s">
        <v>550</v>
      </c>
      <c r="AW67" s="16">
        <v>96.288346783862195</v>
      </c>
      <c r="AX67" s="16">
        <v>90.212656354655394</v>
      </c>
      <c r="AY67" s="17">
        <v>97.827298755330503</v>
      </c>
      <c r="AZ67" s="16">
        <v>103.74402271790299</v>
      </c>
      <c r="BA67" s="16">
        <v>93.088103139458696</v>
      </c>
      <c r="BB67" s="16">
        <v>102.82731504216299</v>
      </c>
      <c r="BC67" s="16">
        <v>101.10040506076599</v>
      </c>
      <c r="BD67" s="16">
        <v>99.995121208469499</v>
      </c>
      <c r="BE67" s="17">
        <v>100.474656513767</v>
      </c>
      <c r="BF67" s="16">
        <v>101.54655336216599</v>
      </c>
      <c r="BG67" s="16">
        <v>98.490693608530094</v>
      </c>
      <c r="BH67" s="17">
        <v>96.557287724316694</v>
      </c>
      <c r="BI67" s="17">
        <v>99.040152371302597</v>
      </c>
      <c r="BJ67" s="17">
        <v>100.626588241137</v>
      </c>
      <c r="BK67" s="17">
        <v>94.658075388880903</v>
      </c>
      <c r="BL67" s="17">
        <v>97.770600379844097</v>
      </c>
      <c r="BM67" s="17">
        <v>101.390494846797</v>
      </c>
      <c r="BN67" s="17">
        <v>97.298040178074999</v>
      </c>
      <c r="BO67" s="17">
        <v>96.715958123287393</v>
      </c>
      <c r="BP67" s="17">
        <v>97.832210676692497</v>
      </c>
      <c r="BQ67" s="17">
        <v>99.947095218189801</v>
      </c>
      <c r="BR67" s="17">
        <v>106.77525209175199</v>
      </c>
      <c r="BS67" s="17">
        <v>100.145411923335</v>
      </c>
      <c r="BT67" s="17">
        <v>100.262050769654</v>
      </c>
      <c r="BU67" s="17">
        <v>98.510338275699695</v>
      </c>
      <c r="BV67" s="17">
        <v>100.32194688814501</v>
      </c>
      <c r="BW67" s="17">
        <v>102.90189175862101</v>
      </c>
      <c r="BX67" s="17">
        <v>101.043184153016</v>
      </c>
      <c r="BY67" s="17">
        <v>102.715815325127</v>
      </c>
      <c r="BZ67" s="17">
        <v>101.543465286104</v>
      </c>
      <c r="CA67" s="17">
        <v>100.514509430573</v>
      </c>
      <c r="CB67" s="17">
        <v>98.064547385489803</v>
      </c>
      <c r="CC67" s="17">
        <v>97.376198123121696</v>
      </c>
      <c r="CD67" s="17">
        <v>97.536511872465994</v>
      </c>
      <c r="CE67" s="17">
        <v>97.238043107899202</v>
      </c>
      <c r="CF67" s="17">
        <v>95.519420680369805</v>
      </c>
      <c r="CG67" s="17">
        <v>93.108897036615005</v>
      </c>
      <c r="CH67" s="17">
        <v>100.52720636827399</v>
      </c>
      <c r="CI67" s="12"/>
      <c r="CJ67" s="16"/>
    </row>
    <row r="68" spans="1:88" ht="16.5" customHeight="1">
      <c r="A68" s="12">
        <v>5073</v>
      </c>
      <c r="B68" s="12" t="s">
        <v>676</v>
      </c>
      <c r="C68" s="27">
        <v>45694</v>
      </c>
      <c r="D68" s="12">
        <v>20250206002</v>
      </c>
      <c r="E68" s="12"/>
      <c r="F68" s="12" t="s">
        <v>541</v>
      </c>
      <c r="G68" s="12" t="s">
        <v>542</v>
      </c>
      <c r="H68" s="12">
        <v>152</v>
      </c>
      <c r="I68" s="12">
        <v>1</v>
      </c>
      <c r="J68" s="12">
        <v>-13</v>
      </c>
      <c r="K68" s="12">
        <v>-13</v>
      </c>
      <c r="L68" s="12">
        <v>-13</v>
      </c>
      <c r="M68" s="12">
        <v>6</v>
      </c>
      <c r="N68" s="12">
        <v>111</v>
      </c>
      <c r="O68" s="12">
        <v>1120</v>
      </c>
      <c r="P68" s="12">
        <v>1</v>
      </c>
      <c r="Q68" s="12" t="s">
        <v>543</v>
      </c>
      <c r="R68" s="12">
        <v>0</v>
      </c>
      <c r="S68" s="12">
        <v>0</v>
      </c>
      <c r="T68" s="12">
        <v>36.200000000000003</v>
      </c>
      <c r="U68" s="12" t="s">
        <v>544</v>
      </c>
      <c r="V68" s="12">
        <v>40</v>
      </c>
      <c r="W68" s="12">
        <v>20</v>
      </c>
      <c r="X68" s="12">
        <v>22.6</v>
      </c>
      <c r="Y68" s="12" t="s">
        <v>545</v>
      </c>
      <c r="Z68" s="12">
        <v>360</v>
      </c>
      <c r="AA68" s="12">
        <v>120</v>
      </c>
      <c r="AB68" s="12">
        <v>650</v>
      </c>
      <c r="AC68" s="12" t="s">
        <v>546</v>
      </c>
      <c r="AD68" s="12">
        <v>105</v>
      </c>
      <c r="AE68" s="12">
        <v>1910</v>
      </c>
      <c r="AF68" s="12" t="s">
        <v>547</v>
      </c>
      <c r="AG68" s="12">
        <v>1100</v>
      </c>
      <c r="AH68" s="12">
        <v>2020</v>
      </c>
      <c r="AI68" s="12">
        <v>1033</v>
      </c>
      <c r="AJ68" s="12">
        <v>1083</v>
      </c>
      <c r="AK68" s="12">
        <v>10</v>
      </c>
      <c r="AL68" s="13">
        <v>45695.56527777778</v>
      </c>
      <c r="AM68" s="12" t="s">
        <v>192</v>
      </c>
      <c r="AN68" s="12" t="s">
        <v>233</v>
      </c>
      <c r="AO68" s="12" t="s">
        <v>200</v>
      </c>
      <c r="AP68" s="12" t="s">
        <v>217</v>
      </c>
      <c r="AQ68" s="12">
        <v>2</v>
      </c>
      <c r="AR68" s="12" t="s">
        <v>677</v>
      </c>
      <c r="AS68" s="12">
        <v>4966</v>
      </c>
      <c r="AT68" s="12">
        <v>1</v>
      </c>
      <c r="AU68" s="12" t="s">
        <v>549</v>
      </c>
      <c r="AV68" s="12" t="s">
        <v>550</v>
      </c>
      <c r="AW68" s="16">
        <v>97.9703950152402</v>
      </c>
      <c r="AX68" s="16">
        <v>100.66778272633501</v>
      </c>
      <c r="AY68" s="17">
        <v>99.122519776700699</v>
      </c>
      <c r="AZ68" s="16">
        <v>101.28245054560701</v>
      </c>
      <c r="BA68" s="16">
        <v>93.770679301478694</v>
      </c>
      <c r="BB68" s="16">
        <v>103.6633295468</v>
      </c>
      <c r="BC68" s="16">
        <v>102.08492091285</v>
      </c>
      <c r="BD68" s="16">
        <v>99.572360817235804</v>
      </c>
      <c r="BE68" s="17">
        <v>100.76118937573401</v>
      </c>
      <c r="BF68" s="16">
        <v>101.492436652807</v>
      </c>
      <c r="BG68" s="16">
        <v>100.607254022982</v>
      </c>
      <c r="BH68" s="17">
        <v>96.974295784153099</v>
      </c>
      <c r="BI68" s="17">
        <v>99.290100853387102</v>
      </c>
      <c r="BJ68" s="17">
        <v>100.914497778342</v>
      </c>
      <c r="BK68" s="17">
        <v>94.187261579615495</v>
      </c>
      <c r="BL68" s="17">
        <v>97.913531014923507</v>
      </c>
      <c r="BM68" s="17">
        <v>101.405855564413</v>
      </c>
      <c r="BN68" s="17">
        <v>97.075375671421895</v>
      </c>
      <c r="BO68" s="17">
        <v>97.438461878738806</v>
      </c>
      <c r="BP68" s="17">
        <v>97.938722537230902</v>
      </c>
      <c r="BQ68" s="17">
        <v>99.837311801322599</v>
      </c>
      <c r="BR68" s="17">
        <v>107.241907622795</v>
      </c>
      <c r="BS68" s="17">
        <v>101.19484163707401</v>
      </c>
      <c r="BT68" s="17">
        <v>101.12265877515701</v>
      </c>
      <c r="BU68" s="17">
        <v>99.795701747829597</v>
      </c>
      <c r="BV68" s="17">
        <v>101.799769429679</v>
      </c>
      <c r="BW68" s="17">
        <v>104.21774582067501</v>
      </c>
      <c r="BX68" s="17">
        <v>101.828237104265</v>
      </c>
      <c r="BY68" s="17">
        <v>104.20417719505301</v>
      </c>
      <c r="BZ68" s="17">
        <v>103.57494509164501</v>
      </c>
      <c r="CA68" s="17">
        <v>102.172853551267</v>
      </c>
      <c r="CB68" s="17">
        <v>98.9882938043785</v>
      </c>
      <c r="CC68" s="17">
        <v>99.381089218292701</v>
      </c>
      <c r="CD68" s="17">
        <v>98.839490993092397</v>
      </c>
      <c r="CE68" s="17">
        <v>98.857227425367796</v>
      </c>
      <c r="CF68" s="17">
        <v>96.2950678405509</v>
      </c>
      <c r="CG68" s="17">
        <v>95.693925237344104</v>
      </c>
      <c r="CH68" s="17">
        <v>103.13333070819399</v>
      </c>
      <c r="CI68" s="12"/>
      <c r="CJ68" s="16"/>
    </row>
    <row r="69" spans="1:88" ht="16.5" customHeight="1">
      <c r="A69" s="12">
        <v>5078</v>
      </c>
      <c r="B69" s="12" t="s">
        <v>678</v>
      </c>
      <c r="C69" s="27">
        <v>45694</v>
      </c>
      <c r="D69" s="12">
        <v>20250206007</v>
      </c>
      <c r="E69" s="12"/>
      <c r="F69" s="12" t="s">
        <v>541</v>
      </c>
      <c r="G69" s="12" t="s">
        <v>542</v>
      </c>
      <c r="H69" s="12">
        <v>141</v>
      </c>
      <c r="I69" s="12">
        <v>1</v>
      </c>
      <c r="J69" s="12">
        <v>-13</v>
      </c>
      <c r="K69" s="12">
        <v>-13</v>
      </c>
      <c r="L69" s="12">
        <v>-13</v>
      </c>
      <c r="M69" s="12">
        <v>7</v>
      </c>
      <c r="N69" s="12">
        <v>112</v>
      </c>
      <c r="O69" s="12">
        <v>1119</v>
      </c>
      <c r="P69" s="12">
        <v>1</v>
      </c>
      <c r="Q69" s="12" t="s">
        <v>543</v>
      </c>
      <c r="R69" s="12">
        <v>0</v>
      </c>
      <c r="S69" s="12">
        <v>0</v>
      </c>
      <c r="T69" s="12">
        <v>36.200000000000003</v>
      </c>
      <c r="U69" s="12" t="s">
        <v>544</v>
      </c>
      <c r="V69" s="12">
        <v>40</v>
      </c>
      <c r="W69" s="12">
        <v>20</v>
      </c>
      <c r="X69" s="12">
        <v>22.6</v>
      </c>
      <c r="Y69" s="12" t="s">
        <v>545</v>
      </c>
      <c r="Z69" s="12">
        <v>360</v>
      </c>
      <c r="AA69" s="12">
        <v>120</v>
      </c>
      <c r="AB69" s="12">
        <v>650</v>
      </c>
      <c r="AC69" s="12" t="s">
        <v>546</v>
      </c>
      <c r="AD69" s="12">
        <v>105</v>
      </c>
      <c r="AE69" s="12">
        <v>1910</v>
      </c>
      <c r="AF69" s="12" t="s">
        <v>547</v>
      </c>
      <c r="AG69" s="12">
        <v>1100</v>
      </c>
      <c r="AH69" s="12">
        <v>2020</v>
      </c>
      <c r="AI69" s="12">
        <v>1020</v>
      </c>
      <c r="AJ69" s="12">
        <v>1068</v>
      </c>
      <c r="AK69" s="12">
        <v>138</v>
      </c>
      <c r="AL69" s="13">
        <v>45696.035416666666</v>
      </c>
      <c r="AM69" s="12" t="s">
        <v>192</v>
      </c>
      <c r="AN69" s="12" t="s">
        <v>368</v>
      </c>
      <c r="AO69" s="12" t="s">
        <v>200</v>
      </c>
      <c r="AP69" s="12" t="s">
        <v>217</v>
      </c>
      <c r="AQ69" s="12">
        <v>7</v>
      </c>
      <c r="AR69" s="12" t="s">
        <v>679</v>
      </c>
      <c r="AS69" s="12">
        <v>4966</v>
      </c>
      <c r="AT69" s="12">
        <v>1</v>
      </c>
      <c r="AU69" s="12" t="s">
        <v>549</v>
      </c>
      <c r="AV69" s="12" t="s">
        <v>550</v>
      </c>
      <c r="AW69" s="16">
        <v>101.556025347222</v>
      </c>
      <c r="AX69" s="16">
        <v>101.873639209871</v>
      </c>
      <c r="AY69" s="17">
        <v>100.37552222671501</v>
      </c>
      <c r="AZ69" s="16">
        <v>105.763976646847</v>
      </c>
      <c r="BA69" s="16">
        <v>95.593987440112301</v>
      </c>
      <c r="BB69" s="16">
        <v>107.40796629583799</v>
      </c>
      <c r="BC69" s="16">
        <v>104.857192436418</v>
      </c>
      <c r="BD69" s="16">
        <v>102.441763496763</v>
      </c>
      <c r="BE69" s="17">
        <v>103.06988902659501</v>
      </c>
      <c r="BF69" s="16">
        <v>104.306810053232</v>
      </c>
      <c r="BG69" s="16">
        <v>101.867107517809</v>
      </c>
      <c r="BH69" s="17">
        <v>99.380163073147202</v>
      </c>
      <c r="BI69" s="17">
        <v>102.009991826846</v>
      </c>
      <c r="BJ69" s="17">
        <v>103.42479369805</v>
      </c>
      <c r="BK69" s="17">
        <v>97.442911349452203</v>
      </c>
      <c r="BL69" s="17">
        <v>100.488383127633</v>
      </c>
      <c r="BM69" s="17">
        <v>104.270226497145</v>
      </c>
      <c r="BN69" s="17">
        <v>100.167652424265</v>
      </c>
      <c r="BO69" s="17">
        <v>100.044790005537</v>
      </c>
      <c r="BP69" s="17">
        <v>100.61900599910901</v>
      </c>
      <c r="BQ69" s="17">
        <v>102.186459097274</v>
      </c>
      <c r="BR69" s="17">
        <v>109.883394791512</v>
      </c>
      <c r="BS69" s="17">
        <v>104.036477985099</v>
      </c>
      <c r="BT69" s="17">
        <v>103.141154685621</v>
      </c>
      <c r="BU69" s="17">
        <v>102.19352963932199</v>
      </c>
      <c r="BV69" s="17">
        <v>104.229153301369</v>
      </c>
      <c r="BW69" s="17">
        <v>106.005644821662</v>
      </c>
      <c r="BX69" s="17">
        <v>103.803674957211</v>
      </c>
      <c r="BY69" s="17">
        <v>106.044949751392</v>
      </c>
      <c r="BZ69" s="17">
        <v>105.322492289802</v>
      </c>
      <c r="CA69" s="17">
        <v>103.55322268484601</v>
      </c>
      <c r="CB69" s="17">
        <v>102.734666387876</v>
      </c>
      <c r="CC69" s="17">
        <v>100.450707586934</v>
      </c>
      <c r="CD69" s="17">
        <v>102.216889882332</v>
      </c>
      <c r="CE69" s="17">
        <v>100.989066641945</v>
      </c>
      <c r="CF69" s="17">
        <v>99.949218929076295</v>
      </c>
      <c r="CG69" s="17">
        <v>102.536479439961</v>
      </c>
      <c r="CH69" s="17">
        <v>107.804405494064</v>
      </c>
      <c r="CI69" s="12"/>
      <c r="CJ69" s="16"/>
    </row>
    <row r="70" spans="1:88" ht="16.5" customHeight="1">
      <c r="A70" s="12">
        <v>5076</v>
      </c>
      <c r="B70" s="12" t="s">
        <v>680</v>
      </c>
      <c r="C70" s="27">
        <v>45694</v>
      </c>
      <c r="D70" s="12">
        <v>20250206005</v>
      </c>
      <c r="E70" s="12" t="s">
        <v>540</v>
      </c>
      <c r="F70" s="12" t="s">
        <v>541</v>
      </c>
      <c r="G70" s="12" t="s">
        <v>542</v>
      </c>
      <c r="H70" s="12">
        <v>52</v>
      </c>
      <c r="I70" s="12">
        <v>1</v>
      </c>
      <c r="J70" s="12">
        <v>-14</v>
      </c>
      <c r="K70" s="12">
        <v>-14</v>
      </c>
      <c r="L70" s="12">
        <v>-14</v>
      </c>
      <c r="M70" s="12">
        <v>7</v>
      </c>
      <c r="N70" s="12">
        <v>112</v>
      </c>
      <c r="O70" s="12">
        <v>1120</v>
      </c>
      <c r="P70" s="12">
        <v>1</v>
      </c>
      <c r="Q70" s="12" t="s">
        <v>543</v>
      </c>
      <c r="R70" s="12">
        <v>0</v>
      </c>
      <c r="S70" s="12">
        <v>0</v>
      </c>
      <c r="T70" s="12">
        <v>36.200000000000003</v>
      </c>
      <c r="U70" s="12" t="s">
        <v>544</v>
      </c>
      <c r="V70" s="12">
        <v>40</v>
      </c>
      <c r="W70" s="12">
        <v>20</v>
      </c>
      <c r="X70" s="12">
        <v>22.6</v>
      </c>
      <c r="Y70" s="12" t="s">
        <v>545</v>
      </c>
      <c r="Z70" s="12">
        <v>360</v>
      </c>
      <c r="AA70" s="12">
        <v>120</v>
      </c>
      <c r="AB70" s="12">
        <v>650</v>
      </c>
      <c r="AC70" s="12" t="s">
        <v>546</v>
      </c>
      <c r="AD70" s="12">
        <v>105</v>
      </c>
      <c r="AE70" s="12">
        <v>1910</v>
      </c>
      <c r="AF70" s="12" t="s">
        <v>547</v>
      </c>
      <c r="AG70" s="12">
        <v>1100</v>
      </c>
      <c r="AH70" s="12">
        <v>2020</v>
      </c>
      <c r="AI70" s="12">
        <v>1029</v>
      </c>
      <c r="AJ70" s="12">
        <v>1077</v>
      </c>
      <c r="AK70" s="12">
        <v>69</v>
      </c>
      <c r="AL70" s="13">
        <v>45695.907638888886</v>
      </c>
      <c r="AM70" s="12" t="s">
        <v>192</v>
      </c>
      <c r="AN70" s="12" t="s">
        <v>255</v>
      </c>
      <c r="AO70" s="12" t="s">
        <v>200</v>
      </c>
      <c r="AP70" s="12" t="s">
        <v>217</v>
      </c>
      <c r="AQ70" s="12">
        <v>5</v>
      </c>
      <c r="AR70" s="12" t="s">
        <v>681</v>
      </c>
      <c r="AS70" s="12">
        <v>4966</v>
      </c>
      <c r="AT70" s="12">
        <v>1</v>
      </c>
      <c r="AU70" s="12" t="s">
        <v>549</v>
      </c>
      <c r="AV70" s="12" t="s">
        <v>550</v>
      </c>
      <c r="AW70" s="16">
        <v>100.23805269741</v>
      </c>
      <c r="AX70" s="16">
        <v>100.101942895061</v>
      </c>
      <c r="AY70" s="17">
        <v>101.234867626455</v>
      </c>
      <c r="AZ70" s="16">
        <v>105.16257347211599</v>
      </c>
      <c r="BA70" s="16">
        <v>94.173762576025197</v>
      </c>
      <c r="BB70" s="16">
        <v>105.75873671908001</v>
      </c>
      <c r="BC70" s="16">
        <v>103.79683050635801</v>
      </c>
      <c r="BD70" s="16">
        <v>102.837228183211</v>
      </c>
      <c r="BE70" s="17">
        <v>103.303203281623</v>
      </c>
      <c r="BF70" s="16">
        <v>104.254330043862</v>
      </c>
      <c r="BG70" s="16">
        <v>102.69727237447</v>
      </c>
      <c r="BH70" s="17">
        <v>99.489507143697693</v>
      </c>
      <c r="BI70" s="17">
        <v>102.001933317648</v>
      </c>
      <c r="BJ70" s="17">
        <v>103.979663671951</v>
      </c>
      <c r="BK70" s="17">
        <v>96.617238659122293</v>
      </c>
      <c r="BL70" s="17">
        <v>99.618700822637294</v>
      </c>
      <c r="BM70" s="17">
        <v>103.550665908276</v>
      </c>
      <c r="BN70" s="17">
        <v>99.854466545594704</v>
      </c>
      <c r="BO70" s="17">
        <v>99.966473742609907</v>
      </c>
      <c r="BP70" s="17">
        <v>100.940949607696</v>
      </c>
      <c r="BQ70" s="17">
        <v>102.17429304882999</v>
      </c>
      <c r="BR70" s="17">
        <v>110.420523863656</v>
      </c>
      <c r="BS70" s="17">
        <v>103.56475643400999</v>
      </c>
      <c r="BT70" s="17">
        <v>103.097324386395</v>
      </c>
      <c r="BU70" s="17">
        <v>103.11311043581</v>
      </c>
      <c r="BV70" s="17">
        <v>104.349610723856</v>
      </c>
      <c r="BW70" s="17">
        <v>106.76478426441901</v>
      </c>
      <c r="BX70" s="17">
        <v>103.820065108533</v>
      </c>
      <c r="BY70" s="17">
        <v>106.61476593549</v>
      </c>
      <c r="BZ70" s="17">
        <v>105.01842457239199</v>
      </c>
      <c r="CA70" s="17">
        <v>104.37765709139801</v>
      </c>
      <c r="CB70" s="17">
        <v>102.537077587624</v>
      </c>
      <c r="CC70" s="17">
        <v>101.850662938516</v>
      </c>
      <c r="CD70" s="17">
        <v>102.24521453353999</v>
      </c>
      <c r="CE70" s="17">
        <v>101.231390811335</v>
      </c>
      <c r="CF70" s="17">
        <v>100.500710155341</v>
      </c>
      <c r="CG70" s="17">
        <v>102.290420888162</v>
      </c>
      <c r="CH70" s="17">
        <v>107.921303162884</v>
      </c>
      <c r="CI70" s="12"/>
      <c r="CJ70" s="16"/>
    </row>
    <row r="71" spans="1:88" ht="16.5" customHeight="1">
      <c r="A71" s="12">
        <v>5084</v>
      </c>
      <c r="B71" s="12" t="s">
        <v>682</v>
      </c>
      <c r="C71" s="27">
        <v>45694</v>
      </c>
      <c r="D71" s="12">
        <v>20250206013</v>
      </c>
      <c r="E71" s="12"/>
      <c r="F71" s="12" t="s">
        <v>541</v>
      </c>
      <c r="G71" s="12" t="s">
        <v>542</v>
      </c>
      <c r="H71" s="12">
        <v>92</v>
      </c>
      <c r="I71" s="12">
        <v>1</v>
      </c>
      <c r="J71" s="12">
        <v>-13</v>
      </c>
      <c r="K71" s="12">
        <v>-13</v>
      </c>
      <c r="L71" s="12">
        <v>-13</v>
      </c>
      <c r="M71" s="12">
        <v>7</v>
      </c>
      <c r="N71" s="12">
        <v>112</v>
      </c>
      <c r="O71" s="12">
        <v>1120</v>
      </c>
      <c r="P71" s="12">
        <v>1</v>
      </c>
      <c r="Q71" s="12" t="s">
        <v>543</v>
      </c>
      <c r="R71" s="12">
        <v>0</v>
      </c>
      <c r="S71" s="12">
        <v>0</v>
      </c>
      <c r="T71" s="12">
        <v>36.200000000000003</v>
      </c>
      <c r="U71" s="12" t="s">
        <v>544</v>
      </c>
      <c r="V71" s="12">
        <v>40</v>
      </c>
      <c r="W71" s="12">
        <v>20</v>
      </c>
      <c r="X71" s="12">
        <v>22.6</v>
      </c>
      <c r="Y71" s="12" t="s">
        <v>545</v>
      </c>
      <c r="Z71" s="12">
        <v>360</v>
      </c>
      <c r="AA71" s="12">
        <v>120</v>
      </c>
      <c r="AB71" s="12">
        <v>650</v>
      </c>
      <c r="AC71" s="12" t="s">
        <v>546</v>
      </c>
      <c r="AD71" s="12">
        <v>105</v>
      </c>
      <c r="AE71" s="12">
        <v>1910</v>
      </c>
      <c r="AF71" s="12" t="s">
        <v>547</v>
      </c>
      <c r="AG71" s="12">
        <v>1100</v>
      </c>
      <c r="AH71" s="12">
        <v>2020</v>
      </c>
      <c r="AI71" s="12">
        <v>1030</v>
      </c>
      <c r="AJ71" s="12">
        <v>1082</v>
      </c>
      <c r="AK71" s="12">
        <v>22</v>
      </c>
      <c r="AL71" s="13">
        <v>45696.845833333333</v>
      </c>
      <c r="AM71" s="12" t="s">
        <v>192</v>
      </c>
      <c r="AN71" s="12" t="s">
        <v>215</v>
      </c>
      <c r="AO71" s="12" t="s">
        <v>200</v>
      </c>
      <c r="AP71" s="12" t="s">
        <v>217</v>
      </c>
      <c r="AQ71" s="12">
        <v>13</v>
      </c>
      <c r="AR71" s="12" t="s">
        <v>683</v>
      </c>
      <c r="AS71" s="12">
        <v>4966</v>
      </c>
      <c r="AT71" s="12">
        <v>1</v>
      </c>
      <c r="AU71" s="12" t="s">
        <v>549</v>
      </c>
      <c r="AV71" s="12" t="s">
        <v>550</v>
      </c>
      <c r="AW71" s="16">
        <v>99.072286444129801</v>
      </c>
      <c r="AX71" s="16">
        <v>104.075045982649</v>
      </c>
      <c r="AY71" s="17">
        <v>99.776065959079702</v>
      </c>
      <c r="AZ71" s="16">
        <v>105.552686830757</v>
      </c>
      <c r="BA71" s="16">
        <v>95.052080432516206</v>
      </c>
      <c r="BB71" s="16">
        <v>104.540325416323</v>
      </c>
      <c r="BC71" s="16">
        <v>101.97109053665</v>
      </c>
      <c r="BD71" s="16">
        <v>100.41567434106901</v>
      </c>
      <c r="BE71" s="17">
        <v>101.305403438779</v>
      </c>
      <c r="BF71" s="16">
        <v>102.65949185765901</v>
      </c>
      <c r="BG71" s="16">
        <v>101.592223984965</v>
      </c>
      <c r="BH71" s="17">
        <v>97.628393217327101</v>
      </c>
      <c r="BI71" s="17">
        <v>100.290233905063</v>
      </c>
      <c r="BJ71" s="17">
        <v>102.11591441277299</v>
      </c>
      <c r="BK71" s="17">
        <v>95.090723356245405</v>
      </c>
      <c r="BL71" s="17">
        <v>98.330391578417505</v>
      </c>
      <c r="BM71" s="17">
        <v>101.792276200434</v>
      </c>
      <c r="BN71" s="17">
        <v>98.322489397517003</v>
      </c>
      <c r="BO71" s="17">
        <v>98.487039666810702</v>
      </c>
      <c r="BP71" s="17">
        <v>98.495810297163999</v>
      </c>
      <c r="BQ71" s="17">
        <v>100.64459870030601</v>
      </c>
      <c r="BR71" s="17">
        <v>108.254174360023</v>
      </c>
      <c r="BS71" s="17">
        <v>101.638179460942</v>
      </c>
      <c r="BT71" s="17">
        <v>101.26156111105</v>
      </c>
      <c r="BU71" s="17">
        <v>101.392243865982</v>
      </c>
      <c r="BV71" s="17">
        <v>102.215602719278</v>
      </c>
      <c r="BW71" s="17">
        <v>104.14958374568</v>
      </c>
      <c r="BX71" s="17">
        <v>102.937197709841</v>
      </c>
      <c r="BY71" s="17">
        <v>104.894688634446</v>
      </c>
      <c r="BZ71" s="17">
        <v>102.234448690579</v>
      </c>
      <c r="CA71" s="17">
        <v>102.55215832851</v>
      </c>
      <c r="CB71" s="17">
        <v>99.789789744388003</v>
      </c>
      <c r="CC71" s="17">
        <v>100.334516880701</v>
      </c>
      <c r="CD71" s="17">
        <v>99.124866993436001</v>
      </c>
      <c r="CE71" s="17">
        <v>98.947431138223806</v>
      </c>
      <c r="CF71" s="17">
        <v>97.005781717156196</v>
      </c>
      <c r="CG71" s="17">
        <v>95.022787457741401</v>
      </c>
      <c r="CH71" s="17">
        <v>104.910481217323</v>
      </c>
      <c r="CI71" s="12"/>
      <c r="CJ71" s="16"/>
    </row>
    <row r="72" spans="1:88" ht="16.5" customHeight="1">
      <c r="A72" s="12">
        <v>5081</v>
      </c>
      <c r="B72" s="12" t="s">
        <v>684</v>
      </c>
      <c r="C72" s="27">
        <v>45694</v>
      </c>
      <c r="D72" s="12">
        <v>20250206010</v>
      </c>
      <c r="E72" s="12"/>
      <c r="F72" s="12" t="s">
        <v>541</v>
      </c>
      <c r="G72" s="12" t="s">
        <v>542</v>
      </c>
      <c r="H72" s="12">
        <v>97</v>
      </c>
      <c r="I72" s="12">
        <v>1</v>
      </c>
      <c r="J72" s="12">
        <v>-14</v>
      </c>
      <c r="K72" s="12">
        <v>-14</v>
      </c>
      <c r="L72" s="12">
        <v>-14</v>
      </c>
      <c r="M72" s="12">
        <v>6</v>
      </c>
      <c r="N72" s="12">
        <v>111</v>
      </c>
      <c r="O72" s="12">
        <v>1119</v>
      </c>
      <c r="P72" s="12">
        <v>1</v>
      </c>
      <c r="Q72" s="12" t="s">
        <v>543</v>
      </c>
      <c r="R72" s="12">
        <v>0</v>
      </c>
      <c r="S72" s="12">
        <v>0</v>
      </c>
      <c r="T72" s="12">
        <v>36.200000000000003</v>
      </c>
      <c r="U72" s="12" t="s">
        <v>544</v>
      </c>
      <c r="V72" s="12">
        <v>40</v>
      </c>
      <c r="W72" s="12">
        <v>20</v>
      </c>
      <c r="X72" s="12">
        <v>22.6</v>
      </c>
      <c r="Y72" s="12" t="s">
        <v>545</v>
      </c>
      <c r="Z72" s="12">
        <v>360</v>
      </c>
      <c r="AA72" s="12">
        <v>120</v>
      </c>
      <c r="AB72" s="12">
        <v>650</v>
      </c>
      <c r="AC72" s="12" t="s">
        <v>546</v>
      </c>
      <c r="AD72" s="12">
        <v>105</v>
      </c>
      <c r="AE72" s="12">
        <v>1910</v>
      </c>
      <c r="AF72" s="12" t="s">
        <v>547</v>
      </c>
      <c r="AG72" s="12">
        <v>1100</v>
      </c>
      <c r="AH72" s="12">
        <v>2020</v>
      </c>
      <c r="AI72" s="12">
        <v>1029</v>
      </c>
      <c r="AJ72" s="12">
        <v>1077</v>
      </c>
      <c r="AK72" s="12">
        <v>11</v>
      </c>
      <c r="AL72" s="13">
        <v>45696.541666666664</v>
      </c>
      <c r="AM72" s="12" t="s">
        <v>192</v>
      </c>
      <c r="AN72" s="12" t="s">
        <v>233</v>
      </c>
      <c r="AO72" s="12" t="s">
        <v>200</v>
      </c>
      <c r="AP72" s="12" t="s">
        <v>217</v>
      </c>
      <c r="AQ72" s="12">
        <v>10</v>
      </c>
      <c r="AR72" s="12" t="s">
        <v>685</v>
      </c>
      <c r="AS72" s="12">
        <v>4966</v>
      </c>
      <c r="AT72" s="12">
        <v>1</v>
      </c>
      <c r="AU72" s="12" t="s">
        <v>549</v>
      </c>
      <c r="AV72" s="12" t="s">
        <v>550</v>
      </c>
      <c r="AW72" s="16">
        <v>96.781158088991504</v>
      </c>
      <c r="AX72" s="16">
        <v>95.078238447782397</v>
      </c>
      <c r="AY72" s="17">
        <v>98.561614326511702</v>
      </c>
      <c r="AZ72" s="16">
        <v>105.008969290634</v>
      </c>
      <c r="BA72" s="16">
        <v>93.693271373949599</v>
      </c>
      <c r="BB72" s="16">
        <v>102.952869473972</v>
      </c>
      <c r="BC72" s="16">
        <v>101.552821626496</v>
      </c>
      <c r="BD72" s="16">
        <v>99.719175124989704</v>
      </c>
      <c r="BE72" s="17">
        <v>100.204853317459</v>
      </c>
      <c r="BF72" s="16">
        <v>101.89634365592001</v>
      </c>
      <c r="BG72" s="16">
        <v>99.8597265555494</v>
      </c>
      <c r="BH72" s="17">
        <v>96.812748340617304</v>
      </c>
      <c r="BI72" s="17">
        <v>99.387784190178806</v>
      </c>
      <c r="BJ72" s="17">
        <v>100.725865395049</v>
      </c>
      <c r="BK72" s="17">
        <v>94.465715655722093</v>
      </c>
      <c r="BL72" s="17">
        <v>97.537205004498105</v>
      </c>
      <c r="BM72" s="17">
        <v>100.978039946645</v>
      </c>
      <c r="BN72" s="17">
        <v>97.147203795202302</v>
      </c>
      <c r="BO72" s="17">
        <v>97.086713825070305</v>
      </c>
      <c r="BP72" s="17">
        <v>98.095362120516498</v>
      </c>
      <c r="BQ72" s="17">
        <v>99.924015744205406</v>
      </c>
      <c r="BR72" s="17">
        <v>106.747687061203</v>
      </c>
      <c r="BS72" s="17">
        <v>100.35506275410999</v>
      </c>
      <c r="BT72" s="17">
        <v>100.631699855915</v>
      </c>
      <c r="BU72" s="17">
        <v>99.936414180941597</v>
      </c>
      <c r="BV72" s="17">
        <v>100.86490692725999</v>
      </c>
      <c r="BW72" s="17">
        <v>103.21727927016801</v>
      </c>
      <c r="BX72" s="17">
        <v>101.772427291903</v>
      </c>
      <c r="BY72" s="17">
        <v>104.02578895157301</v>
      </c>
      <c r="BZ72" s="17">
        <v>102.51503426078401</v>
      </c>
      <c r="CA72" s="17">
        <v>101.564588823435</v>
      </c>
      <c r="CB72" s="17">
        <v>98.155372599141401</v>
      </c>
      <c r="CC72" s="17">
        <v>98.983674506700893</v>
      </c>
      <c r="CD72" s="17">
        <v>99.167755142935505</v>
      </c>
      <c r="CE72" s="17">
        <v>97.782996681008797</v>
      </c>
      <c r="CF72" s="17">
        <v>95.453865642307804</v>
      </c>
      <c r="CG72" s="17">
        <v>94.582806205489604</v>
      </c>
      <c r="CH72" s="17">
        <v>101.380263713215</v>
      </c>
      <c r="CI72" s="12"/>
      <c r="CJ72" s="16"/>
    </row>
    <row r="73" spans="1:88" ht="16.5" customHeight="1">
      <c r="A73" s="12">
        <v>5082</v>
      </c>
      <c r="B73" s="12" t="s">
        <v>686</v>
      </c>
      <c r="C73" s="27">
        <v>45694</v>
      </c>
      <c r="D73" s="12">
        <v>20250206011</v>
      </c>
      <c r="E73" s="12"/>
      <c r="F73" s="12" t="s">
        <v>541</v>
      </c>
      <c r="G73" s="12" t="s">
        <v>542</v>
      </c>
      <c r="H73" s="12">
        <v>150</v>
      </c>
      <c r="I73" s="12">
        <v>1</v>
      </c>
      <c r="J73" s="12">
        <v>-13</v>
      </c>
      <c r="K73" s="12">
        <v>-13</v>
      </c>
      <c r="L73" s="12">
        <v>-13</v>
      </c>
      <c r="M73" s="12">
        <v>7</v>
      </c>
      <c r="N73" s="12">
        <v>112</v>
      </c>
      <c r="O73" s="12">
        <v>1120</v>
      </c>
      <c r="P73" s="12">
        <v>1</v>
      </c>
      <c r="Q73" s="12" t="s">
        <v>543</v>
      </c>
      <c r="R73" s="12">
        <v>0</v>
      </c>
      <c r="S73" s="12">
        <v>0</v>
      </c>
      <c r="T73" s="12">
        <v>36.200000000000003</v>
      </c>
      <c r="U73" s="12" t="s">
        <v>544</v>
      </c>
      <c r="V73" s="12">
        <v>40</v>
      </c>
      <c r="W73" s="12">
        <v>20</v>
      </c>
      <c r="X73" s="12">
        <v>22.6</v>
      </c>
      <c r="Y73" s="12" t="s">
        <v>545</v>
      </c>
      <c r="Z73" s="12">
        <v>360</v>
      </c>
      <c r="AA73" s="12">
        <v>120</v>
      </c>
      <c r="AB73" s="12">
        <v>650</v>
      </c>
      <c r="AC73" s="12" t="s">
        <v>546</v>
      </c>
      <c r="AD73" s="12">
        <v>105</v>
      </c>
      <c r="AE73" s="12">
        <v>1910</v>
      </c>
      <c r="AF73" s="12" t="s">
        <v>547</v>
      </c>
      <c r="AG73" s="12">
        <v>1100</v>
      </c>
      <c r="AH73" s="12">
        <v>2020</v>
      </c>
      <c r="AI73" s="12">
        <v>1038</v>
      </c>
      <c r="AJ73" s="12">
        <v>1086</v>
      </c>
      <c r="AK73" s="12">
        <v>12</v>
      </c>
      <c r="AL73" s="13">
        <v>45696.615972222222</v>
      </c>
      <c r="AM73" s="12" t="s">
        <v>192</v>
      </c>
      <c r="AN73" s="12" t="s">
        <v>255</v>
      </c>
      <c r="AO73" s="12" t="s">
        <v>200</v>
      </c>
      <c r="AP73" s="12" t="s">
        <v>217</v>
      </c>
      <c r="AQ73" s="12">
        <v>11</v>
      </c>
      <c r="AR73" s="12" t="s">
        <v>687</v>
      </c>
      <c r="AS73" s="12">
        <v>4966</v>
      </c>
      <c r="AT73" s="12">
        <v>1</v>
      </c>
      <c r="AU73" s="12" t="s">
        <v>549</v>
      </c>
      <c r="AV73" s="12" t="s">
        <v>550</v>
      </c>
      <c r="AW73" s="16">
        <v>98.036494625682593</v>
      </c>
      <c r="AX73" s="16">
        <v>93.891007851997003</v>
      </c>
      <c r="AY73" s="17">
        <v>99.2503520227812</v>
      </c>
      <c r="AZ73" s="16">
        <v>106.547671940382</v>
      </c>
      <c r="BA73" s="16">
        <v>94.408825799961505</v>
      </c>
      <c r="BB73" s="16">
        <v>104.06720858046501</v>
      </c>
      <c r="BC73" s="16">
        <v>102.21890675206301</v>
      </c>
      <c r="BD73" s="16">
        <v>101.930609078269</v>
      </c>
      <c r="BE73" s="17">
        <v>102.310503752892</v>
      </c>
      <c r="BF73" s="16">
        <v>103.19739488754399</v>
      </c>
      <c r="BG73" s="16">
        <v>101.633962624388</v>
      </c>
      <c r="BH73" s="17">
        <v>98.041376816769599</v>
      </c>
      <c r="BI73" s="17">
        <v>100.624686010315</v>
      </c>
      <c r="BJ73" s="17">
        <v>102.494387297871</v>
      </c>
      <c r="BK73" s="17">
        <v>95.649488912003306</v>
      </c>
      <c r="BL73" s="17">
        <v>98.391315868461504</v>
      </c>
      <c r="BM73" s="17">
        <v>102.414541373627</v>
      </c>
      <c r="BN73" s="17">
        <v>98.702977031107295</v>
      </c>
      <c r="BO73" s="17">
        <v>98.6993533885326</v>
      </c>
      <c r="BP73" s="17">
        <v>99.474223486441403</v>
      </c>
      <c r="BQ73" s="17">
        <v>101.189829315837</v>
      </c>
      <c r="BR73" s="17">
        <v>108.17265988186701</v>
      </c>
      <c r="BS73" s="17">
        <v>102.54883975564501</v>
      </c>
      <c r="BT73" s="17">
        <v>101.69335988614699</v>
      </c>
      <c r="BU73" s="17">
        <v>102.168776321134</v>
      </c>
      <c r="BV73" s="17">
        <v>102.70129173905001</v>
      </c>
      <c r="BW73" s="17">
        <v>105.087711157006</v>
      </c>
      <c r="BX73" s="17">
        <v>102.932855057415</v>
      </c>
      <c r="BY73" s="17">
        <v>104.772937287838</v>
      </c>
      <c r="BZ73" s="17">
        <v>103.646133152405</v>
      </c>
      <c r="CA73" s="17">
        <v>102.607766301255</v>
      </c>
      <c r="CB73" s="17">
        <v>101.982784906403</v>
      </c>
      <c r="CC73" s="17">
        <v>99.996760727286201</v>
      </c>
      <c r="CD73" s="17">
        <v>102.139600615812</v>
      </c>
      <c r="CE73" s="17">
        <v>100.485447233415</v>
      </c>
      <c r="CF73" s="17">
        <v>98.3105068454188</v>
      </c>
      <c r="CG73" s="17">
        <v>98.037221506288105</v>
      </c>
      <c r="CH73" s="17">
        <v>104.882508596515</v>
      </c>
      <c r="CI73" s="12"/>
      <c r="CJ73" s="16"/>
    </row>
    <row r="74" spans="1:88" ht="16.5" customHeight="1">
      <c r="A74" s="12">
        <v>5085</v>
      </c>
      <c r="B74" s="12" t="s">
        <v>688</v>
      </c>
      <c r="C74" s="27">
        <v>45695</v>
      </c>
      <c r="D74" s="12">
        <v>20250207001</v>
      </c>
      <c r="E74" s="12"/>
      <c r="F74" s="12" t="s">
        <v>541</v>
      </c>
      <c r="G74" s="12" t="s">
        <v>542</v>
      </c>
      <c r="H74" s="12">
        <v>123</v>
      </c>
      <c r="I74" s="12">
        <v>1</v>
      </c>
      <c r="J74" s="12">
        <v>-13</v>
      </c>
      <c r="K74" s="12">
        <v>-13</v>
      </c>
      <c r="L74" s="12">
        <v>-13</v>
      </c>
      <c r="M74" s="12">
        <v>6</v>
      </c>
      <c r="N74" s="12">
        <v>111</v>
      </c>
      <c r="O74" s="12">
        <v>1121</v>
      </c>
      <c r="P74" s="12">
        <v>1</v>
      </c>
      <c r="Q74" s="12" t="s">
        <v>543</v>
      </c>
      <c r="R74" s="12">
        <v>0</v>
      </c>
      <c r="S74" s="12">
        <v>0</v>
      </c>
      <c r="T74" s="12">
        <v>36.200000000000003</v>
      </c>
      <c r="U74" s="12" t="s">
        <v>544</v>
      </c>
      <c r="V74" s="12">
        <v>40</v>
      </c>
      <c r="W74" s="12">
        <v>20</v>
      </c>
      <c r="X74" s="12">
        <v>22.4</v>
      </c>
      <c r="Y74" s="12" t="s">
        <v>545</v>
      </c>
      <c r="Z74" s="12">
        <v>360</v>
      </c>
      <c r="AA74" s="12">
        <v>120</v>
      </c>
      <c r="AB74" s="12">
        <v>650</v>
      </c>
      <c r="AC74" s="12" t="s">
        <v>546</v>
      </c>
      <c r="AD74" s="12">
        <v>105</v>
      </c>
      <c r="AE74" s="12">
        <v>1900</v>
      </c>
      <c r="AF74" s="12" t="s">
        <v>547</v>
      </c>
      <c r="AG74" s="12">
        <v>1100</v>
      </c>
      <c r="AH74" s="12">
        <v>1900</v>
      </c>
      <c r="AI74" s="12">
        <v>1030</v>
      </c>
      <c r="AJ74" s="12">
        <v>1083</v>
      </c>
      <c r="AK74" s="12">
        <v>26</v>
      </c>
      <c r="AL74" s="13">
        <v>45696.899305555555</v>
      </c>
      <c r="AM74" s="12" t="s">
        <v>192</v>
      </c>
      <c r="AN74" s="12" t="s">
        <v>233</v>
      </c>
      <c r="AO74" s="12" t="s">
        <v>200</v>
      </c>
      <c r="AP74" s="12" t="s">
        <v>217</v>
      </c>
      <c r="AQ74" s="12">
        <v>1</v>
      </c>
      <c r="AR74" s="12" t="s">
        <v>689</v>
      </c>
      <c r="AS74" s="12">
        <v>4966</v>
      </c>
      <c r="AT74" s="12">
        <v>1</v>
      </c>
      <c r="AU74" s="12" t="s">
        <v>549</v>
      </c>
      <c r="AV74" s="12" t="s">
        <v>550</v>
      </c>
      <c r="AW74" s="16">
        <v>99.226991266694597</v>
      </c>
      <c r="AX74" s="16">
        <v>105.528914581408</v>
      </c>
      <c r="AY74" s="17">
        <v>99.068019566750806</v>
      </c>
      <c r="AZ74" s="16">
        <v>106.8649197323</v>
      </c>
      <c r="BA74" s="16">
        <v>94.716759499184306</v>
      </c>
      <c r="BB74" s="16">
        <v>104.19771346294699</v>
      </c>
      <c r="BC74" s="16">
        <v>102.037266999634</v>
      </c>
      <c r="BD74" s="16">
        <v>99.872553840985205</v>
      </c>
      <c r="BE74" s="17">
        <v>100.84388047243699</v>
      </c>
      <c r="BF74" s="16">
        <v>102.47119137063299</v>
      </c>
      <c r="BG74" s="16">
        <v>100.32138585194301</v>
      </c>
      <c r="BH74" s="17">
        <v>97.146331719563307</v>
      </c>
      <c r="BI74" s="17">
        <v>99.416314692329294</v>
      </c>
      <c r="BJ74" s="17">
        <v>101.34361577870401</v>
      </c>
      <c r="BK74" s="17">
        <v>94.391410011058298</v>
      </c>
      <c r="BL74" s="17">
        <v>97.656210244299501</v>
      </c>
      <c r="BM74" s="17">
        <v>101.327139591307</v>
      </c>
      <c r="BN74" s="17">
        <v>97.660662600394403</v>
      </c>
      <c r="BO74" s="17">
        <v>97.757853813212805</v>
      </c>
      <c r="BP74" s="17">
        <v>98.211562430309598</v>
      </c>
      <c r="BQ74" s="17">
        <v>100.250239219439</v>
      </c>
      <c r="BR74" s="17">
        <v>107.577653044263</v>
      </c>
      <c r="BS74" s="17">
        <v>101.39235180221699</v>
      </c>
      <c r="BT74" s="17">
        <v>101.11915268575299</v>
      </c>
      <c r="BU74" s="17">
        <v>100.676010551272</v>
      </c>
      <c r="BV74" s="17">
        <v>101.67946917441699</v>
      </c>
      <c r="BW74" s="17">
        <v>103.82217257050701</v>
      </c>
      <c r="BX74" s="17">
        <v>101.733072344357</v>
      </c>
      <c r="BY74" s="17">
        <v>104.57056092687399</v>
      </c>
      <c r="BZ74" s="17">
        <v>103.02313941471699</v>
      </c>
      <c r="CA74" s="17">
        <v>101.986717925146</v>
      </c>
      <c r="CB74" s="17">
        <v>98.479694286734798</v>
      </c>
      <c r="CC74" s="17">
        <v>99.427295061356503</v>
      </c>
      <c r="CD74" s="17">
        <v>98.610633150340405</v>
      </c>
      <c r="CE74" s="17">
        <v>98.102987337934096</v>
      </c>
      <c r="CF74" s="17">
        <v>95.829997916770594</v>
      </c>
      <c r="CG74" s="17">
        <v>92.603046812384406</v>
      </c>
      <c r="CH74" s="17">
        <v>103.84642676854</v>
      </c>
      <c r="CI74" s="12"/>
      <c r="CJ74" s="16"/>
    </row>
    <row r="75" spans="1:88" ht="16.5" customHeight="1">
      <c r="A75" s="12">
        <v>5088</v>
      </c>
      <c r="B75" s="12" t="s">
        <v>690</v>
      </c>
      <c r="C75" s="27">
        <v>45695</v>
      </c>
      <c r="D75" s="12">
        <v>20250207004</v>
      </c>
      <c r="E75" s="12"/>
      <c r="F75" s="12" t="s">
        <v>541</v>
      </c>
      <c r="G75" s="12" t="s">
        <v>542</v>
      </c>
      <c r="H75" s="12">
        <v>83</v>
      </c>
      <c r="I75" s="12">
        <v>1</v>
      </c>
      <c r="J75" s="12">
        <v>-13</v>
      </c>
      <c r="K75" s="12">
        <v>-13</v>
      </c>
      <c r="L75" s="12">
        <v>-13</v>
      </c>
      <c r="M75" s="12">
        <v>7</v>
      </c>
      <c r="N75" s="12">
        <v>112</v>
      </c>
      <c r="O75" s="12">
        <v>1120</v>
      </c>
      <c r="P75" s="12">
        <v>1</v>
      </c>
      <c r="Q75" s="12" t="s">
        <v>543</v>
      </c>
      <c r="R75" s="12">
        <v>0</v>
      </c>
      <c r="S75" s="12">
        <v>0</v>
      </c>
      <c r="T75" s="12">
        <v>36.200000000000003</v>
      </c>
      <c r="U75" s="12" t="s">
        <v>544</v>
      </c>
      <c r="V75" s="12">
        <v>40</v>
      </c>
      <c r="W75" s="12">
        <v>20</v>
      </c>
      <c r="X75" s="12">
        <v>22.4</v>
      </c>
      <c r="Y75" s="12" t="s">
        <v>545</v>
      </c>
      <c r="Z75" s="12">
        <v>360</v>
      </c>
      <c r="AA75" s="12">
        <v>120</v>
      </c>
      <c r="AB75" s="12">
        <v>650</v>
      </c>
      <c r="AC75" s="12" t="s">
        <v>546</v>
      </c>
      <c r="AD75" s="12">
        <v>105</v>
      </c>
      <c r="AE75" s="12">
        <v>1900</v>
      </c>
      <c r="AF75" s="12" t="s">
        <v>547</v>
      </c>
      <c r="AG75" s="12">
        <v>1100</v>
      </c>
      <c r="AH75" s="12">
        <v>1900</v>
      </c>
      <c r="AI75" s="12">
        <v>1023</v>
      </c>
      <c r="AJ75" s="12">
        <v>1075</v>
      </c>
      <c r="AK75" s="12">
        <v>32</v>
      </c>
      <c r="AL75" s="13">
        <v>45697.101388888892</v>
      </c>
      <c r="AM75" s="12" t="s">
        <v>192</v>
      </c>
      <c r="AN75" s="12" t="s">
        <v>368</v>
      </c>
      <c r="AO75" s="12" t="s">
        <v>200</v>
      </c>
      <c r="AP75" s="12" t="s">
        <v>217</v>
      </c>
      <c r="AQ75" s="12">
        <v>4</v>
      </c>
      <c r="AR75" s="12" t="s">
        <v>691</v>
      </c>
      <c r="AS75" s="12">
        <v>4966</v>
      </c>
      <c r="AT75" s="12">
        <v>1</v>
      </c>
      <c r="AU75" s="12" t="s">
        <v>549</v>
      </c>
      <c r="AV75" s="12" t="s">
        <v>550</v>
      </c>
      <c r="AW75" s="16">
        <v>101.254017529918</v>
      </c>
      <c r="AX75" s="16">
        <v>103.63284047840899</v>
      </c>
      <c r="AY75" s="17">
        <v>100.34112344085599</v>
      </c>
      <c r="AZ75" s="16">
        <v>106.150186272279</v>
      </c>
      <c r="BA75" s="16">
        <v>95.690163829103</v>
      </c>
      <c r="BB75" s="16">
        <v>106.776073745514</v>
      </c>
      <c r="BC75" s="16">
        <v>104.410828242644</v>
      </c>
      <c r="BD75" s="16">
        <v>102.490866192868</v>
      </c>
      <c r="BE75" s="17">
        <v>103.623965279289</v>
      </c>
      <c r="BF75" s="16">
        <v>104.049838613956</v>
      </c>
      <c r="BG75" s="16">
        <v>102.73520860949699</v>
      </c>
      <c r="BH75" s="17">
        <v>99.214614798504698</v>
      </c>
      <c r="BI75" s="17">
        <v>101.777129341814</v>
      </c>
      <c r="BJ75" s="17">
        <v>103.612053383477</v>
      </c>
      <c r="BK75" s="17">
        <v>96.023360283693904</v>
      </c>
      <c r="BL75" s="17">
        <v>99.985248772063102</v>
      </c>
      <c r="BM75" s="17">
        <v>103.215960251941</v>
      </c>
      <c r="BN75" s="17">
        <v>100.378855063307</v>
      </c>
      <c r="BO75" s="17">
        <v>100.46056695225001</v>
      </c>
      <c r="BP75" s="17">
        <v>100.457567322573</v>
      </c>
      <c r="BQ75" s="17">
        <v>102.377768460681</v>
      </c>
      <c r="BR75" s="17">
        <v>109.657214717543</v>
      </c>
      <c r="BS75" s="17">
        <v>103.28602421635</v>
      </c>
      <c r="BT75" s="17">
        <v>103.6455219708</v>
      </c>
      <c r="BU75" s="17">
        <v>102.579332816365</v>
      </c>
      <c r="BV75" s="17">
        <v>103.455035852937</v>
      </c>
      <c r="BW75" s="17">
        <v>106.05372590025</v>
      </c>
      <c r="BX75" s="17">
        <v>104.028052542132</v>
      </c>
      <c r="BY75" s="17">
        <v>106.313300315921</v>
      </c>
      <c r="BZ75" s="17">
        <v>104.749755719799</v>
      </c>
      <c r="CA75" s="17">
        <v>103.719818882827</v>
      </c>
      <c r="CB75" s="17">
        <v>102.63676605006199</v>
      </c>
      <c r="CC75" s="17">
        <v>101.48247688558</v>
      </c>
      <c r="CD75" s="17">
        <v>100.042222549282</v>
      </c>
      <c r="CE75" s="17">
        <v>100.870405599501</v>
      </c>
      <c r="CF75" s="17">
        <v>99.464248769163007</v>
      </c>
      <c r="CG75" s="17">
        <v>101.137151229496</v>
      </c>
      <c r="CH75" s="17">
        <v>106.416894481931</v>
      </c>
      <c r="CI75" s="12"/>
      <c r="CJ75" s="16"/>
    </row>
    <row r="76" spans="1:88" ht="16.5" customHeight="1">
      <c r="A76" s="12">
        <v>5087</v>
      </c>
      <c r="B76" s="12" t="s">
        <v>692</v>
      </c>
      <c r="C76" s="27">
        <v>45695</v>
      </c>
      <c r="D76" s="12">
        <v>20250207003</v>
      </c>
      <c r="E76" s="12"/>
      <c r="F76" s="12" t="s">
        <v>541</v>
      </c>
      <c r="G76" s="12" t="s">
        <v>542</v>
      </c>
      <c r="H76" s="12">
        <v>92</v>
      </c>
      <c r="I76" s="12">
        <v>1</v>
      </c>
      <c r="J76" s="12">
        <v>-13</v>
      </c>
      <c r="K76" s="12">
        <v>-13</v>
      </c>
      <c r="L76" s="12">
        <v>-13</v>
      </c>
      <c r="M76" s="12">
        <v>7</v>
      </c>
      <c r="N76" s="12">
        <v>112</v>
      </c>
      <c r="O76" s="12">
        <v>1120</v>
      </c>
      <c r="P76" s="12">
        <v>1</v>
      </c>
      <c r="Q76" s="12" t="s">
        <v>543</v>
      </c>
      <c r="R76" s="12">
        <v>0</v>
      </c>
      <c r="S76" s="12">
        <v>0</v>
      </c>
      <c r="T76" s="12">
        <v>36.200000000000003</v>
      </c>
      <c r="U76" s="12" t="s">
        <v>544</v>
      </c>
      <c r="V76" s="12">
        <v>40</v>
      </c>
      <c r="W76" s="12">
        <v>20</v>
      </c>
      <c r="X76" s="12">
        <v>22.4</v>
      </c>
      <c r="Y76" s="12" t="s">
        <v>545</v>
      </c>
      <c r="Z76" s="12">
        <v>360</v>
      </c>
      <c r="AA76" s="12">
        <v>120</v>
      </c>
      <c r="AB76" s="12">
        <v>650</v>
      </c>
      <c r="AC76" s="12" t="s">
        <v>546</v>
      </c>
      <c r="AD76" s="12">
        <v>105</v>
      </c>
      <c r="AE76" s="12">
        <v>1900</v>
      </c>
      <c r="AF76" s="12" t="s">
        <v>547</v>
      </c>
      <c r="AG76" s="12">
        <v>1100</v>
      </c>
      <c r="AH76" s="12">
        <v>1900</v>
      </c>
      <c r="AI76" s="12">
        <v>1036</v>
      </c>
      <c r="AJ76" s="12">
        <v>1087</v>
      </c>
      <c r="AK76" s="12">
        <v>30</v>
      </c>
      <c r="AL76" s="13">
        <v>45697.027083333334</v>
      </c>
      <c r="AM76" s="12" t="s">
        <v>192</v>
      </c>
      <c r="AN76" s="12" t="s">
        <v>271</v>
      </c>
      <c r="AO76" s="12" t="s">
        <v>200</v>
      </c>
      <c r="AP76" s="12" t="s">
        <v>217</v>
      </c>
      <c r="AQ76" s="12">
        <v>3</v>
      </c>
      <c r="AR76" s="12" t="s">
        <v>693</v>
      </c>
      <c r="AS76" s="12">
        <v>4966</v>
      </c>
      <c r="AT76" s="12">
        <v>1</v>
      </c>
      <c r="AU76" s="12" t="s">
        <v>549</v>
      </c>
      <c r="AV76" s="12" t="s">
        <v>550</v>
      </c>
      <c r="AW76" s="16">
        <v>99.591487205876305</v>
      </c>
      <c r="AX76" s="16">
        <v>104.293932910877</v>
      </c>
      <c r="AY76" s="17">
        <v>99.773221264994902</v>
      </c>
      <c r="AZ76" s="16">
        <v>103.50120639917</v>
      </c>
      <c r="BA76" s="16">
        <v>95.108253811921202</v>
      </c>
      <c r="BB76" s="16">
        <v>106.56180893897999</v>
      </c>
      <c r="BC76" s="16">
        <v>104.278648589074</v>
      </c>
      <c r="BD76" s="16">
        <v>102.550451283623</v>
      </c>
      <c r="BE76" s="17">
        <v>103.22495677473199</v>
      </c>
      <c r="BF76" s="16">
        <v>103.82609330080599</v>
      </c>
      <c r="BG76" s="16">
        <v>101.20804217095299</v>
      </c>
      <c r="BH76" s="17">
        <v>98.463342327130704</v>
      </c>
      <c r="BI76" s="17">
        <v>101.075984369436</v>
      </c>
      <c r="BJ76" s="17">
        <v>102.372451178644</v>
      </c>
      <c r="BK76" s="17">
        <v>96.504935035370593</v>
      </c>
      <c r="BL76" s="17">
        <v>99.282704650620104</v>
      </c>
      <c r="BM76" s="17">
        <v>102.910878433227</v>
      </c>
      <c r="BN76" s="17">
        <v>98.779783974907701</v>
      </c>
      <c r="BO76" s="17">
        <v>99.142220604255101</v>
      </c>
      <c r="BP76" s="17">
        <v>100.404286460143</v>
      </c>
      <c r="BQ76" s="17">
        <v>103.12939015301301</v>
      </c>
      <c r="BR76" s="17">
        <v>109.674759911305</v>
      </c>
      <c r="BS76" s="17">
        <v>103.45198649464901</v>
      </c>
      <c r="BT76" s="17">
        <v>102.611946606907</v>
      </c>
      <c r="BU76" s="17">
        <v>101.206066556252</v>
      </c>
      <c r="BV76" s="17">
        <v>102.55438014560301</v>
      </c>
      <c r="BW76" s="17">
        <v>105.03099716027999</v>
      </c>
      <c r="BX76" s="17">
        <v>102.883398639634</v>
      </c>
      <c r="BY76" s="17">
        <v>105.427024106841</v>
      </c>
      <c r="BZ76" s="17">
        <v>102.697801436426</v>
      </c>
      <c r="CA76" s="17">
        <v>103.688893376599</v>
      </c>
      <c r="CB76" s="17">
        <v>100.604593389583</v>
      </c>
      <c r="CC76" s="17">
        <v>100.128294939299</v>
      </c>
      <c r="CD76" s="17">
        <v>99.203836643950197</v>
      </c>
      <c r="CE76" s="17">
        <v>99.331470640406593</v>
      </c>
      <c r="CF76" s="17">
        <v>97.405196655578294</v>
      </c>
      <c r="CG76" s="17">
        <v>93.627895492277403</v>
      </c>
      <c r="CH76" s="17">
        <v>102.14270390365699</v>
      </c>
      <c r="CI76" s="12"/>
      <c r="CJ76" s="16"/>
    </row>
    <row r="77" spans="1:88" ht="16.5" customHeight="1">
      <c r="A77" s="12">
        <v>5089</v>
      </c>
      <c r="B77" s="12" t="s">
        <v>694</v>
      </c>
      <c r="C77" s="27">
        <v>45695</v>
      </c>
      <c r="D77" s="12">
        <v>20250207005</v>
      </c>
      <c r="E77" s="12"/>
      <c r="F77" s="12" t="s">
        <v>541</v>
      </c>
      <c r="G77" s="12" t="s">
        <v>542</v>
      </c>
      <c r="H77" s="12">
        <v>173</v>
      </c>
      <c r="I77" s="12">
        <v>1</v>
      </c>
      <c r="J77" s="12">
        <v>-13</v>
      </c>
      <c r="K77" s="12">
        <v>-13</v>
      </c>
      <c r="L77" s="12">
        <v>-13</v>
      </c>
      <c r="M77" s="12">
        <v>6</v>
      </c>
      <c r="N77" s="12">
        <v>111</v>
      </c>
      <c r="O77" s="12">
        <v>1120</v>
      </c>
      <c r="P77" s="12">
        <v>1</v>
      </c>
      <c r="Q77" s="12" t="s">
        <v>543</v>
      </c>
      <c r="R77" s="12">
        <v>0</v>
      </c>
      <c r="S77" s="12">
        <v>0</v>
      </c>
      <c r="T77" s="12">
        <v>36.200000000000003</v>
      </c>
      <c r="U77" s="12" t="s">
        <v>544</v>
      </c>
      <c r="V77" s="12">
        <v>40</v>
      </c>
      <c r="W77" s="12">
        <v>20</v>
      </c>
      <c r="X77" s="12">
        <v>22.4</v>
      </c>
      <c r="Y77" s="12" t="s">
        <v>545</v>
      </c>
      <c r="Z77" s="12">
        <v>360</v>
      </c>
      <c r="AA77" s="12">
        <v>120</v>
      </c>
      <c r="AB77" s="12">
        <v>650</v>
      </c>
      <c r="AC77" s="12" t="s">
        <v>546</v>
      </c>
      <c r="AD77" s="12">
        <v>105</v>
      </c>
      <c r="AE77" s="12">
        <v>1900</v>
      </c>
      <c r="AF77" s="12" t="s">
        <v>547</v>
      </c>
      <c r="AG77" s="12">
        <v>1100</v>
      </c>
      <c r="AH77" s="12">
        <v>1900</v>
      </c>
      <c r="AI77" s="12">
        <v>1035</v>
      </c>
      <c r="AJ77" s="12">
        <v>1085</v>
      </c>
      <c r="AK77" s="12">
        <v>35</v>
      </c>
      <c r="AL77" s="13">
        <v>45697.154166666667</v>
      </c>
      <c r="AM77" s="12" t="s">
        <v>192</v>
      </c>
      <c r="AN77" s="12" t="s">
        <v>384</v>
      </c>
      <c r="AO77" s="12" t="s">
        <v>200</v>
      </c>
      <c r="AP77" s="12" t="s">
        <v>217</v>
      </c>
      <c r="AQ77" s="12">
        <v>5</v>
      </c>
      <c r="AR77" s="12" t="s">
        <v>695</v>
      </c>
      <c r="AS77" s="12">
        <v>4966</v>
      </c>
      <c r="AT77" s="12">
        <v>1</v>
      </c>
      <c r="AU77" s="12" t="s">
        <v>549</v>
      </c>
      <c r="AV77" s="12" t="s">
        <v>550</v>
      </c>
      <c r="AW77" s="16">
        <v>100.60873404903499</v>
      </c>
      <c r="AX77" s="16">
        <v>107.82496153909899</v>
      </c>
      <c r="AY77" s="17">
        <v>99.567260318634695</v>
      </c>
      <c r="AZ77" s="16">
        <v>105.45206678216999</v>
      </c>
      <c r="BA77" s="16">
        <v>94.992757097117106</v>
      </c>
      <c r="BB77" s="16">
        <v>105.27230304583701</v>
      </c>
      <c r="BC77" s="16">
        <v>103.71862260869101</v>
      </c>
      <c r="BD77" s="16">
        <v>102.015637811597</v>
      </c>
      <c r="BE77" s="17">
        <v>102.929025991949</v>
      </c>
      <c r="BF77" s="16">
        <v>103.592588056284</v>
      </c>
      <c r="BG77" s="16">
        <v>102.705733212288</v>
      </c>
      <c r="BH77" s="17">
        <v>98.668850558130003</v>
      </c>
      <c r="BI77" s="17">
        <v>101.313359227853</v>
      </c>
      <c r="BJ77" s="17">
        <v>102.89212036154299</v>
      </c>
      <c r="BK77" s="17">
        <v>95.371628298315301</v>
      </c>
      <c r="BL77" s="17">
        <v>99.0080149437388</v>
      </c>
      <c r="BM77" s="17">
        <v>102.19323973336699</v>
      </c>
      <c r="BN77" s="17">
        <v>99.707048406813698</v>
      </c>
      <c r="BO77" s="17">
        <v>99.921078514777705</v>
      </c>
      <c r="BP77" s="17">
        <v>99.567927602618099</v>
      </c>
      <c r="BQ77" s="17">
        <v>101.09519655861401</v>
      </c>
      <c r="BR77" s="17">
        <v>108.609504113375</v>
      </c>
      <c r="BS77" s="17">
        <v>102.637063263683</v>
      </c>
      <c r="BT77" s="17">
        <v>102.517192812459</v>
      </c>
      <c r="BU77" s="17">
        <v>102.954256870698</v>
      </c>
      <c r="BV77" s="17">
        <v>103.379237025032</v>
      </c>
      <c r="BW77" s="17">
        <v>105.69821295983</v>
      </c>
      <c r="BX77" s="17">
        <v>103.518270595052</v>
      </c>
      <c r="BY77" s="17">
        <v>105.91617931008</v>
      </c>
      <c r="BZ77" s="17">
        <v>104.78386660856501</v>
      </c>
      <c r="CA77" s="17">
        <v>103.322355086633</v>
      </c>
      <c r="CB77" s="17">
        <v>102.633900242769</v>
      </c>
      <c r="CC77" s="17">
        <v>101.308013322893</v>
      </c>
      <c r="CD77" s="17">
        <v>100.676696210879</v>
      </c>
      <c r="CE77" s="17">
        <v>100.899323192032</v>
      </c>
      <c r="CF77" s="17">
        <v>100.240482019572</v>
      </c>
      <c r="CG77" s="17">
        <v>102.92494337696399</v>
      </c>
      <c r="CH77" s="17">
        <v>108.604725087688</v>
      </c>
      <c r="CI77" s="12"/>
      <c r="CJ77" s="16"/>
    </row>
    <row r="78" spans="1:88" ht="16.5" customHeight="1">
      <c r="A78" s="12">
        <v>5086</v>
      </c>
      <c r="B78" s="12" t="s">
        <v>371</v>
      </c>
      <c r="C78" s="27">
        <v>45695</v>
      </c>
      <c r="D78" s="12">
        <v>20250207002</v>
      </c>
      <c r="E78" s="12" t="s">
        <v>540</v>
      </c>
      <c r="F78" s="12" t="s">
        <v>541</v>
      </c>
      <c r="G78" s="12" t="s">
        <v>542</v>
      </c>
      <c r="H78" s="12">
        <v>95</v>
      </c>
      <c r="I78" s="12">
        <v>1</v>
      </c>
      <c r="J78" s="12">
        <v>-14</v>
      </c>
      <c r="K78" s="12">
        <v>-14</v>
      </c>
      <c r="L78" s="12">
        <v>-14</v>
      </c>
      <c r="M78" s="12">
        <v>6</v>
      </c>
      <c r="N78" s="12">
        <v>111</v>
      </c>
      <c r="O78" s="12">
        <v>1120</v>
      </c>
      <c r="P78" s="12">
        <v>1</v>
      </c>
      <c r="Q78" s="12" t="s">
        <v>543</v>
      </c>
      <c r="R78" s="12">
        <v>0</v>
      </c>
      <c r="S78" s="12">
        <v>0</v>
      </c>
      <c r="T78" s="12">
        <v>36.200000000000003</v>
      </c>
      <c r="U78" s="12" t="s">
        <v>544</v>
      </c>
      <c r="V78" s="12">
        <v>40</v>
      </c>
      <c r="W78" s="12">
        <v>20</v>
      </c>
      <c r="X78" s="12">
        <v>22.4</v>
      </c>
      <c r="Y78" s="12" t="s">
        <v>545</v>
      </c>
      <c r="Z78" s="12">
        <v>360</v>
      </c>
      <c r="AA78" s="12">
        <v>120</v>
      </c>
      <c r="AB78" s="12">
        <v>650</v>
      </c>
      <c r="AC78" s="12" t="s">
        <v>546</v>
      </c>
      <c r="AD78" s="12">
        <v>105</v>
      </c>
      <c r="AE78" s="12">
        <v>1900</v>
      </c>
      <c r="AF78" s="12" t="s">
        <v>547</v>
      </c>
      <c r="AG78" s="12">
        <v>1100</v>
      </c>
      <c r="AH78" s="12">
        <v>1900</v>
      </c>
      <c r="AI78" s="12">
        <v>1029</v>
      </c>
      <c r="AJ78" s="12">
        <v>1079</v>
      </c>
      <c r="AK78" s="12">
        <v>29</v>
      </c>
      <c r="AL78" s="13">
        <v>45696.973611111112</v>
      </c>
      <c r="AM78" s="12" t="s">
        <v>192</v>
      </c>
      <c r="AN78" s="12" t="s">
        <v>255</v>
      </c>
      <c r="AO78" s="12" t="s">
        <v>200</v>
      </c>
      <c r="AP78" s="12" t="s">
        <v>217</v>
      </c>
      <c r="AQ78" s="12">
        <v>2</v>
      </c>
      <c r="AR78" s="12" t="s">
        <v>696</v>
      </c>
      <c r="AS78" s="12">
        <v>4966</v>
      </c>
      <c r="AT78" s="12">
        <v>1</v>
      </c>
      <c r="AU78" s="12" t="s">
        <v>549</v>
      </c>
      <c r="AV78" s="12" t="s">
        <v>550</v>
      </c>
      <c r="AW78" s="16">
        <v>98.207044367714602</v>
      </c>
      <c r="AX78" s="16">
        <v>97.354591116743705</v>
      </c>
      <c r="AY78" s="17">
        <v>100.059762492453</v>
      </c>
      <c r="AZ78" s="16">
        <v>106.362770724925</v>
      </c>
      <c r="BA78" s="16">
        <v>95.152758214952499</v>
      </c>
      <c r="BB78" s="16">
        <v>106.02838440939</v>
      </c>
      <c r="BC78" s="16">
        <v>103.769311892413</v>
      </c>
      <c r="BD78" s="16">
        <v>102.979564332473</v>
      </c>
      <c r="BE78" s="17">
        <v>103.465358384835</v>
      </c>
      <c r="BF78" s="16">
        <v>103.79158546390801</v>
      </c>
      <c r="BG78" s="16">
        <v>101.586080156073</v>
      </c>
      <c r="BH78" s="17">
        <v>98.9411085592658</v>
      </c>
      <c r="BI78" s="17">
        <v>101.269548785317</v>
      </c>
      <c r="BJ78" s="17">
        <v>102.82361674709</v>
      </c>
      <c r="BK78" s="17">
        <v>96.789512886388394</v>
      </c>
      <c r="BL78" s="17">
        <v>99.366017762629795</v>
      </c>
      <c r="BM78" s="17">
        <v>103.184147570576</v>
      </c>
      <c r="BN78" s="17">
        <v>99.343954435083404</v>
      </c>
      <c r="BO78" s="17">
        <v>99.179661085289595</v>
      </c>
      <c r="BP78" s="17">
        <v>100.68498865875701</v>
      </c>
      <c r="BQ78" s="17">
        <v>103.351005839805</v>
      </c>
      <c r="BR78" s="17">
        <v>109.679961626089</v>
      </c>
      <c r="BS78" s="17">
        <v>103.28983738725201</v>
      </c>
      <c r="BT78" s="17">
        <v>102.703624972933</v>
      </c>
      <c r="BU78" s="17">
        <v>101.286432026753</v>
      </c>
      <c r="BV78" s="17">
        <v>102.564427247187</v>
      </c>
      <c r="BW78" s="17">
        <v>105.22970975570399</v>
      </c>
      <c r="BX78" s="17">
        <v>103.04070137924801</v>
      </c>
      <c r="BY78" s="17">
        <v>105.966392211323</v>
      </c>
      <c r="BZ78" s="17">
        <v>104.29473732543801</v>
      </c>
      <c r="CA78" s="17">
        <v>103.560300117982</v>
      </c>
      <c r="CB78" s="17">
        <v>101.658388053102</v>
      </c>
      <c r="CC78" s="17">
        <v>100.370230604231</v>
      </c>
      <c r="CD78" s="17">
        <v>100.918039372953</v>
      </c>
      <c r="CE78" s="17">
        <v>99.878382950879299</v>
      </c>
      <c r="CF78" s="17">
        <v>99.063450703966893</v>
      </c>
      <c r="CG78" s="17">
        <v>98.393448569526598</v>
      </c>
      <c r="CH78" s="17">
        <v>104.42913056007001</v>
      </c>
      <c r="CI78" s="12"/>
      <c r="CJ78" s="16"/>
    </row>
    <row r="79" spans="1:88" ht="16.5" customHeight="1">
      <c r="A79" s="12">
        <v>5094</v>
      </c>
      <c r="B79" s="12" t="s">
        <v>697</v>
      </c>
      <c r="C79" s="27">
        <v>45701</v>
      </c>
      <c r="D79" s="12">
        <v>20250213005</v>
      </c>
      <c r="E79" s="12" t="s">
        <v>540</v>
      </c>
      <c r="F79" s="12" t="s">
        <v>541</v>
      </c>
      <c r="G79" s="12" t="s">
        <v>542</v>
      </c>
      <c r="H79" s="12">
        <v>-6</v>
      </c>
      <c r="I79" s="12">
        <v>1</v>
      </c>
      <c r="J79" s="12">
        <v>-15</v>
      </c>
      <c r="K79" s="12">
        <v>-15</v>
      </c>
      <c r="L79" s="12">
        <v>-14</v>
      </c>
      <c r="M79" s="12">
        <v>6</v>
      </c>
      <c r="N79" s="12">
        <v>111</v>
      </c>
      <c r="O79" s="12">
        <v>1120</v>
      </c>
      <c r="P79" s="12">
        <v>1</v>
      </c>
      <c r="Q79" s="12" t="s">
        <v>543</v>
      </c>
      <c r="R79" s="12">
        <v>0</v>
      </c>
      <c r="S79" s="12">
        <v>0</v>
      </c>
      <c r="T79" s="12">
        <v>36.200000000000003</v>
      </c>
      <c r="U79" s="12" t="s">
        <v>544</v>
      </c>
      <c r="V79" s="12">
        <v>40</v>
      </c>
      <c r="W79" s="12">
        <v>20</v>
      </c>
      <c r="X79" s="12">
        <v>21.8</v>
      </c>
      <c r="Y79" s="12" t="s">
        <v>545</v>
      </c>
      <c r="Z79" s="12">
        <v>360</v>
      </c>
      <c r="AA79" s="12">
        <v>120</v>
      </c>
      <c r="AB79" s="12">
        <v>640</v>
      </c>
      <c r="AC79" s="12" t="s">
        <v>546</v>
      </c>
      <c r="AD79" s="12">
        <v>105</v>
      </c>
      <c r="AE79" s="12">
        <v>1900</v>
      </c>
      <c r="AF79" s="12" t="s">
        <v>547</v>
      </c>
      <c r="AG79" s="12">
        <v>1100</v>
      </c>
      <c r="AH79" s="12">
        <v>1580</v>
      </c>
      <c r="AI79" s="12">
        <v>1039</v>
      </c>
      <c r="AJ79" s="12">
        <v>1092</v>
      </c>
      <c r="AK79" s="12">
        <v>99</v>
      </c>
      <c r="AL79" s="13">
        <v>45702.936111111114</v>
      </c>
      <c r="AM79" s="12" t="s">
        <v>192</v>
      </c>
      <c r="AN79" s="12" t="s">
        <v>255</v>
      </c>
      <c r="AO79" s="12" t="s">
        <v>200</v>
      </c>
      <c r="AP79" s="12" t="s">
        <v>217</v>
      </c>
      <c r="AQ79" s="12">
        <v>5</v>
      </c>
      <c r="AR79" s="12" t="s">
        <v>698</v>
      </c>
      <c r="AS79" s="12">
        <v>5042</v>
      </c>
      <c r="AT79" s="12">
        <v>1</v>
      </c>
      <c r="AU79" s="12" t="s">
        <v>549</v>
      </c>
      <c r="AV79" s="12" t="s">
        <v>550</v>
      </c>
      <c r="AW79" s="16">
        <v>96.314513180961498</v>
      </c>
      <c r="AX79" s="16">
        <v>98.769417674648807</v>
      </c>
      <c r="AY79" s="17">
        <v>98.805223804283102</v>
      </c>
      <c r="AZ79" s="16">
        <v>104.146094720581</v>
      </c>
      <c r="BA79" s="16">
        <v>94.591038032752195</v>
      </c>
      <c r="BB79" s="16">
        <v>100.412581139607</v>
      </c>
      <c r="BC79" s="16">
        <v>98.277986297539201</v>
      </c>
      <c r="BD79" s="16">
        <v>98.794772118937004</v>
      </c>
      <c r="BE79" s="17">
        <v>99.035632505785003</v>
      </c>
      <c r="BF79" s="16">
        <v>100.079205222339</v>
      </c>
      <c r="BG79" s="16">
        <v>99.521529514228803</v>
      </c>
      <c r="BH79" s="17">
        <v>95.648220323280498</v>
      </c>
      <c r="BI79" s="17">
        <v>98.885085345265395</v>
      </c>
      <c r="BJ79" s="17">
        <v>100.13286903754501</v>
      </c>
      <c r="BK79" s="17">
        <v>93.076775721881901</v>
      </c>
      <c r="BL79" s="17">
        <v>94.802218503655894</v>
      </c>
      <c r="BM79" s="17">
        <v>99.442733153587199</v>
      </c>
      <c r="BN79" s="17">
        <v>95.947875170181803</v>
      </c>
      <c r="BO79" s="17">
        <v>96.926560533617106</v>
      </c>
      <c r="BP79" s="17">
        <v>97.254182148240901</v>
      </c>
      <c r="BQ79" s="17">
        <v>98.955873646962601</v>
      </c>
      <c r="BR79" s="17">
        <v>108.337748420534</v>
      </c>
      <c r="BS79" s="17">
        <v>100.245423009493</v>
      </c>
      <c r="BT79" s="17">
        <v>99.2069794939556</v>
      </c>
      <c r="BU79" s="17">
        <v>98.436150436160105</v>
      </c>
      <c r="BV79" s="17">
        <v>100.010499920678</v>
      </c>
      <c r="BW79" s="17">
        <v>102.10049611669299</v>
      </c>
      <c r="BX79" s="17">
        <v>99.929593286507</v>
      </c>
      <c r="BY79" s="17">
        <v>101.198225090927</v>
      </c>
      <c r="BZ79" s="17">
        <v>100.59536899140301</v>
      </c>
      <c r="CA79" s="17">
        <v>100.515332064932</v>
      </c>
      <c r="CB79" s="17">
        <v>99.932894910453001</v>
      </c>
      <c r="CC79" s="17">
        <v>98.015548284096297</v>
      </c>
      <c r="CD79" s="17">
        <v>99.049976368606593</v>
      </c>
      <c r="CE79" s="17">
        <v>98.168937706357696</v>
      </c>
      <c r="CF79" s="17">
        <v>98.341001567247204</v>
      </c>
      <c r="CG79" s="17">
        <v>98.615695813417403</v>
      </c>
      <c r="CH79" s="17">
        <v>105.741946421107</v>
      </c>
      <c r="CI79" s="12"/>
      <c r="CJ79" s="16"/>
    </row>
    <row r="80" spans="1:88" ht="16.5" customHeight="1">
      <c r="A80" s="12">
        <v>5098</v>
      </c>
      <c r="B80" s="12" t="s">
        <v>699</v>
      </c>
      <c r="C80" s="27">
        <v>45701</v>
      </c>
      <c r="D80" s="12">
        <v>20250213009</v>
      </c>
      <c r="E80" s="12" t="s">
        <v>540</v>
      </c>
      <c r="F80" s="12" t="s">
        <v>541</v>
      </c>
      <c r="G80" s="12" t="s">
        <v>542</v>
      </c>
      <c r="H80" s="12">
        <v>101</v>
      </c>
      <c r="I80" s="12">
        <v>1</v>
      </c>
      <c r="J80" s="12">
        <v>-15</v>
      </c>
      <c r="K80" s="12">
        <v>-15</v>
      </c>
      <c r="L80" s="12">
        <v>-15</v>
      </c>
      <c r="M80" s="12">
        <v>4</v>
      </c>
      <c r="N80" s="12">
        <v>107</v>
      </c>
      <c r="O80" s="12">
        <v>1120</v>
      </c>
      <c r="P80" s="12">
        <v>1</v>
      </c>
      <c r="Q80" s="12" t="s">
        <v>543</v>
      </c>
      <c r="R80" s="12">
        <v>0</v>
      </c>
      <c r="S80" s="12">
        <v>0</v>
      </c>
      <c r="T80" s="12">
        <v>36.200000000000003</v>
      </c>
      <c r="U80" s="12" t="s">
        <v>544</v>
      </c>
      <c r="V80" s="12">
        <v>40</v>
      </c>
      <c r="W80" s="12">
        <v>20</v>
      </c>
      <c r="X80" s="12">
        <v>21.8</v>
      </c>
      <c r="Y80" s="12" t="s">
        <v>545</v>
      </c>
      <c r="Z80" s="12">
        <v>360</v>
      </c>
      <c r="AA80" s="12">
        <v>120</v>
      </c>
      <c r="AB80" s="12">
        <v>640</v>
      </c>
      <c r="AC80" s="12" t="s">
        <v>546</v>
      </c>
      <c r="AD80" s="12">
        <v>105</v>
      </c>
      <c r="AE80" s="12">
        <v>1900</v>
      </c>
      <c r="AF80" s="12" t="s">
        <v>547</v>
      </c>
      <c r="AG80" s="12">
        <v>1100</v>
      </c>
      <c r="AH80" s="12">
        <v>1580</v>
      </c>
      <c r="AI80" s="12">
        <v>1039</v>
      </c>
      <c r="AJ80" s="12">
        <v>1090</v>
      </c>
      <c r="AK80" s="12">
        <v>127</v>
      </c>
      <c r="AL80" s="13">
        <v>45705.835416666669</v>
      </c>
      <c r="AM80" s="12" t="s">
        <v>192</v>
      </c>
      <c r="AN80" s="12" t="s">
        <v>215</v>
      </c>
      <c r="AO80" s="12" t="s">
        <v>200</v>
      </c>
      <c r="AP80" s="12" t="s">
        <v>217</v>
      </c>
      <c r="AQ80" s="12">
        <v>9</v>
      </c>
      <c r="AR80" s="12" t="s">
        <v>700</v>
      </c>
      <c r="AS80" s="12">
        <v>5042</v>
      </c>
      <c r="AT80" s="12">
        <v>1</v>
      </c>
      <c r="AU80" s="12" t="s">
        <v>549</v>
      </c>
      <c r="AV80" s="12" t="s">
        <v>550</v>
      </c>
      <c r="AW80" s="16">
        <v>95.382246048986403</v>
      </c>
      <c r="AX80" s="16">
        <v>95.071860443136103</v>
      </c>
      <c r="AY80" s="17">
        <v>94.964941643918294</v>
      </c>
      <c r="AZ80" s="16">
        <v>105.233350026241</v>
      </c>
      <c r="BA80" s="16">
        <v>89.587774901662399</v>
      </c>
      <c r="BB80" s="16">
        <v>96.924720230369203</v>
      </c>
      <c r="BC80" s="16">
        <v>95.535496086477295</v>
      </c>
      <c r="BD80" s="16">
        <v>95.326226570443595</v>
      </c>
      <c r="BE80" s="17">
        <v>95.175451515296899</v>
      </c>
      <c r="BF80" s="16">
        <v>96.782009329024802</v>
      </c>
      <c r="BG80" s="16">
        <v>96.376241070513203</v>
      </c>
      <c r="BH80" s="17">
        <v>92.467058790917704</v>
      </c>
      <c r="BI80" s="17">
        <v>95.235308048084406</v>
      </c>
      <c r="BJ80" s="17">
        <v>96.508348736660594</v>
      </c>
      <c r="BK80" s="17">
        <v>89.6343733048827</v>
      </c>
      <c r="BL80" s="17">
        <v>92.325436497375506</v>
      </c>
      <c r="BM80" s="17">
        <v>96.334339527929302</v>
      </c>
      <c r="BN80" s="17">
        <v>92.489745512542996</v>
      </c>
      <c r="BO80" s="17">
        <v>93.7768590552962</v>
      </c>
      <c r="BP80" s="17">
        <v>94.417242856380796</v>
      </c>
      <c r="BQ80" s="17">
        <v>95.042588235849706</v>
      </c>
      <c r="BR80" s="17">
        <v>108.510145823413</v>
      </c>
      <c r="BS80" s="17">
        <v>96.982546154327395</v>
      </c>
      <c r="BT80" s="17">
        <v>95.955989149465495</v>
      </c>
      <c r="BU80" s="17">
        <v>96.1303890642657</v>
      </c>
      <c r="BV80" s="17">
        <v>97.156610977600593</v>
      </c>
      <c r="BW80" s="17">
        <v>98.402964448709099</v>
      </c>
      <c r="BX80" s="17">
        <v>97.355991807264701</v>
      </c>
      <c r="BY80" s="17">
        <v>98.470304669973899</v>
      </c>
      <c r="BZ80" s="17">
        <v>96.3285411385869</v>
      </c>
      <c r="CA80" s="17">
        <v>97.824483275533694</v>
      </c>
      <c r="CB80" s="17">
        <v>94.740134203085006</v>
      </c>
      <c r="CC80" s="17">
        <v>95.277246290864397</v>
      </c>
      <c r="CD80" s="17">
        <v>95.924536034017606</v>
      </c>
      <c r="CE80" s="17">
        <v>94.7556752195066</v>
      </c>
      <c r="CF80" s="17">
        <v>93.585023890952399</v>
      </c>
      <c r="CG80" s="17">
        <v>93.582979667860499</v>
      </c>
      <c r="CH80" s="17">
        <v>98.852129708437403</v>
      </c>
      <c r="CI80" s="12"/>
      <c r="CJ80" s="16"/>
    </row>
    <row r="81" spans="1:88" ht="16.5" customHeight="1">
      <c r="A81" s="12">
        <v>5097</v>
      </c>
      <c r="B81" s="12" t="s">
        <v>701</v>
      </c>
      <c r="C81" s="27">
        <v>45701</v>
      </c>
      <c r="D81" s="12">
        <v>20250213008</v>
      </c>
      <c r="E81" s="12"/>
      <c r="F81" s="12" t="s">
        <v>541</v>
      </c>
      <c r="G81" s="12" t="s">
        <v>542</v>
      </c>
      <c r="H81" s="12">
        <v>92</v>
      </c>
      <c r="I81" s="12">
        <v>1</v>
      </c>
      <c r="J81" s="12">
        <v>-14</v>
      </c>
      <c r="K81" s="12">
        <v>-14</v>
      </c>
      <c r="L81" s="12">
        <v>-14</v>
      </c>
      <c r="M81" s="12">
        <v>4</v>
      </c>
      <c r="N81" s="12">
        <v>109</v>
      </c>
      <c r="O81" s="12">
        <v>1120</v>
      </c>
      <c r="P81" s="12">
        <v>1</v>
      </c>
      <c r="Q81" s="12" t="s">
        <v>543</v>
      </c>
      <c r="R81" s="12">
        <v>0</v>
      </c>
      <c r="S81" s="12">
        <v>0</v>
      </c>
      <c r="T81" s="12">
        <v>36.200000000000003</v>
      </c>
      <c r="U81" s="12" t="s">
        <v>544</v>
      </c>
      <c r="V81" s="12">
        <v>40</v>
      </c>
      <c r="W81" s="12">
        <v>20</v>
      </c>
      <c r="X81" s="12">
        <v>21.8</v>
      </c>
      <c r="Y81" s="12" t="s">
        <v>545</v>
      </c>
      <c r="Z81" s="12">
        <v>360</v>
      </c>
      <c r="AA81" s="12">
        <v>120</v>
      </c>
      <c r="AB81" s="12">
        <v>640</v>
      </c>
      <c r="AC81" s="12" t="s">
        <v>546</v>
      </c>
      <c r="AD81" s="12">
        <v>105</v>
      </c>
      <c r="AE81" s="12">
        <v>1900</v>
      </c>
      <c r="AF81" s="12" t="s">
        <v>547</v>
      </c>
      <c r="AG81" s="12">
        <v>1100</v>
      </c>
      <c r="AH81" s="12">
        <v>1580</v>
      </c>
      <c r="AI81" s="12">
        <v>1040</v>
      </c>
      <c r="AJ81" s="12">
        <v>1093</v>
      </c>
      <c r="AK81" s="12">
        <v>236</v>
      </c>
      <c r="AL81" s="13">
        <v>45703.114583333336</v>
      </c>
      <c r="AM81" s="12" t="s">
        <v>192</v>
      </c>
      <c r="AN81" s="12" t="s">
        <v>384</v>
      </c>
      <c r="AO81" s="12" t="s">
        <v>200</v>
      </c>
      <c r="AP81" s="12" t="s">
        <v>217</v>
      </c>
      <c r="AQ81" s="12">
        <v>8</v>
      </c>
      <c r="AR81" s="12" t="s">
        <v>702</v>
      </c>
      <c r="AS81" s="12">
        <v>5042</v>
      </c>
      <c r="AT81" s="12">
        <v>1</v>
      </c>
      <c r="AU81" s="12" t="s">
        <v>549</v>
      </c>
      <c r="AV81" s="12" t="s">
        <v>608</v>
      </c>
      <c r="AW81" s="16">
        <v>92.020000269468099</v>
      </c>
      <c r="AX81" s="16">
        <v>81.705103594504493</v>
      </c>
      <c r="AY81" s="17">
        <v>99.203841113378402</v>
      </c>
      <c r="AZ81" s="16">
        <v>104.156222285155</v>
      </c>
      <c r="BA81" s="16">
        <v>93.766530547188097</v>
      </c>
      <c r="BB81" s="16">
        <v>96.912246413124706</v>
      </c>
      <c r="BC81" s="16">
        <v>93.117615173011103</v>
      </c>
      <c r="BD81" s="16">
        <v>99.538371845174893</v>
      </c>
      <c r="BE81" s="17">
        <v>99.483903639084005</v>
      </c>
      <c r="BF81" s="16">
        <v>100.589475780227</v>
      </c>
      <c r="BG81" s="16">
        <v>95.555708704041706</v>
      </c>
      <c r="BH81" s="17">
        <v>95.976905342301094</v>
      </c>
      <c r="BI81" s="17">
        <v>99.396935871264404</v>
      </c>
      <c r="BJ81" s="17">
        <v>100.300705246246</v>
      </c>
      <c r="BK81" s="17">
        <v>93.236461545553198</v>
      </c>
      <c r="BL81" s="17">
        <v>94.128136123076501</v>
      </c>
      <c r="BM81" s="17">
        <v>98.948721445980098</v>
      </c>
      <c r="BN81" s="17">
        <v>95.948251259967293</v>
      </c>
      <c r="BO81" s="17">
        <v>97.390125776440897</v>
      </c>
      <c r="BP81" s="17">
        <v>97.2748956841709</v>
      </c>
      <c r="BQ81" s="17">
        <v>99.797020776049905</v>
      </c>
      <c r="BR81" s="17">
        <v>110.936525246824</v>
      </c>
      <c r="BS81" s="17">
        <v>99.722172572789901</v>
      </c>
      <c r="BT81" s="17">
        <v>98.838725159085996</v>
      </c>
      <c r="BU81" s="17">
        <v>98.549547043304798</v>
      </c>
      <c r="BV81" s="17">
        <v>98.600662304448704</v>
      </c>
      <c r="BW81" s="17">
        <v>101.352640927572</v>
      </c>
      <c r="BX81" s="17">
        <v>99.493342456184607</v>
      </c>
      <c r="BY81" s="17">
        <v>100.39863989714</v>
      </c>
      <c r="BZ81" s="17">
        <v>99.220357399650894</v>
      </c>
      <c r="CA81" s="17">
        <v>99.3764692591742</v>
      </c>
      <c r="CB81" s="17">
        <v>93.492184803608197</v>
      </c>
      <c r="CC81" s="17">
        <v>95.037561637185604</v>
      </c>
      <c r="CD81" s="17">
        <v>96.161632625114507</v>
      </c>
      <c r="CE81" s="17">
        <v>94.155448665645906</v>
      </c>
      <c r="CF81" s="17">
        <v>91.897094857766703</v>
      </c>
      <c r="CG81" s="17">
        <v>95.658750214068903</v>
      </c>
      <c r="CH81" s="17">
        <v>101.657401480304</v>
      </c>
      <c r="CI81" s="12" t="s">
        <v>632</v>
      </c>
      <c r="CJ81" s="16"/>
    </row>
    <row r="82" spans="1:88" ht="16.5" customHeight="1">
      <c r="A82" s="12">
        <v>5090</v>
      </c>
      <c r="B82" s="12" t="s">
        <v>703</v>
      </c>
      <c r="C82" s="27">
        <v>45701</v>
      </c>
      <c r="D82" s="12">
        <v>20250213001</v>
      </c>
      <c r="E82" s="12"/>
      <c r="F82" s="12" t="s">
        <v>541</v>
      </c>
      <c r="G82" s="12" t="s">
        <v>542</v>
      </c>
      <c r="H82" s="12">
        <v>100</v>
      </c>
      <c r="I82" s="12">
        <v>1</v>
      </c>
      <c r="J82" s="12">
        <v>-13</v>
      </c>
      <c r="K82" s="12">
        <v>-13</v>
      </c>
      <c r="L82" s="12">
        <v>-13</v>
      </c>
      <c r="M82" s="12">
        <v>7</v>
      </c>
      <c r="N82" s="12">
        <v>112</v>
      </c>
      <c r="O82" s="12">
        <v>1120</v>
      </c>
      <c r="P82" s="12">
        <v>1</v>
      </c>
      <c r="Q82" s="12" t="s">
        <v>543</v>
      </c>
      <c r="R82" s="12">
        <v>0</v>
      </c>
      <c r="S82" s="12">
        <v>0</v>
      </c>
      <c r="T82" s="12">
        <v>36.200000000000003</v>
      </c>
      <c r="U82" s="12" t="s">
        <v>544</v>
      </c>
      <c r="V82" s="12">
        <v>40</v>
      </c>
      <c r="W82" s="12">
        <v>20</v>
      </c>
      <c r="X82" s="12">
        <v>21.8</v>
      </c>
      <c r="Y82" s="12" t="s">
        <v>545</v>
      </c>
      <c r="Z82" s="12">
        <v>360</v>
      </c>
      <c r="AA82" s="12">
        <v>120</v>
      </c>
      <c r="AB82" s="12">
        <v>640</v>
      </c>
      <c r="AC82" s="12" t="s">
        <v>546</v>
      </c>
      <c r="AD82" s="12">
        <v>105</v>
      </c>
      <c r="AE82" s="12">
        <v>1900</v>
      </c>
      <c r="AF82" s="12" t="s">
        <v>547</v>
      </c>
      <c r="AG82" s="12">
        <v>1100</v>
      </c>
      <c r="AH82" s="12">
        <v>1580</v>
      </c>
      <c r="AI82" s="12">
        <v>1030</v>
      </c>
      <c r="AJ82" s="12">
        <v>1081</v>
      </c>
      <c r="AK82" s="12">
        <v>35</v>
      </c>
      <c r="AL82" s="13">
        <v>45702.494444444441</v>
      </c>
      <c r="AM82" s="12" t="s">
        <v>192</v>
      </c>
      <c r="AN82" s="12" t="s">
        <v>215</v>
      </c>
      <c r="AO82" s="12" t="s">
        <v>200</v>
      </c>
      <c r="AP82" s="12" t="s">
        <v>217</v>
      </c>
      <c r="AQ82" s="12">
        <v>1</v>
      </c>
      <c r="AR82" s="12" t="s">
        <v>704</v>
      </c>
      <c r="AS82" s="12">
        <v>5042</v>
      </c>
      <c r="AT82" s="12">
        <v>1</v>
      </c>
      <c r="AU82" s="12" t="s">
        <v>549</v>
      </c>
      <c r="AV82" s="12" t="s">
        <v>550</v>
      </c>
      <c r="AW82" s="16">
        <v>97.0715372478614</v>
      </c>
      <c r="AX82" s="16">
        <v>103.045273914253</v>
      </c>
      <c r="AY82" s="17">
        <v>97.768617275661995</v>
      </c>
      <c r="AZ82" s="16">
        <v>103.69106082562</v>
      </c>
      <c r="BA82" s="16">
        <v>89.150199554612499</v>
      </c>
      <c r="BB82" s="16">
        <v>100.376423305142</v>
      </c>
      <c r="BC82" s="16">
        <v>97.387916799656907</v>
      </c>
      <c r="BD82" s="16">
        <v>97.901670576189701</v>
      </c>
      <c r="BE82" s="17">
        <v>97.688917071508797</v>
      </c>
      <c r="BF82" s="16">
        <v>99.1150337099577</v>
      </c>
      <c r="BG82" s="16">
        <v>98.393466021772795</v>
      </c>
      <c r="BH82" s="17">
        <v>94.804254890670094</v>
      </c>
      <c r="BI82" s="17">
        <v>97.530725513360906</v>
      </c>
      <c r="BJ82" s="17">
        <v>98.608100394630398</v>
      </c>
      <c r="BK82" s="17">
        <v>91.781556616320003</v>
      </c>
      <c r="BL82" s="17">
        <v>93.458577823853503</v>
      </c>
      <c r="BM82" s="17">
        <v>98.285745853622601</v>
      </c>
      <c r="BN82" s="17">
        <v>94.707793329252695</v>
      </c>
      <c r="BO82" s="17">
        <v>95.650931633353395</v>
      </c>
      <c r="BP82" s="17">
        <v>95.591830287569096</v>
      </c>
      <c r="BQ82" s="17">
        <v>97.557632319637406</v>
      </c>
      <c r="BR82" s="17">
        <v>110.70550950066099</v>
      </c>
      <c r="BS82" s="17">
        <v>99.5253994366048</v>
      </c>
      <c r="BT82" s="17">
        <v>98.2951460066582</v>
      </c>
      <c r="BU82" s="17">
        <v>97.318534314406307</v>
      </c>
      <c r="BV82" s="17">
        <v>99.146573702678097</v>
      </c>
      <c r="BW82" s="17">
        <v>100.865068331971</v>
      </c>
      <c r="BX82" s="17">
        <v>99.123147861400497</v>
      </c>
      <c r="BY82" s="17">
        <v>99.804031362268603</v>
      </c>
      <c r="BZ82" s="17">
        <v>99.863151001388999</v>
      </c>
      <c r="CA82" s="17">
        <v>99.821330673525594</v>
      </c>
      <c r="CB82" s="17">
        <v>98.083416964043906</v>
      </c>
      <c r="CC82" s="17">
        <v>96.8125926599905</v>
      </c>
      <c r="CD82" s="17">
        <v>98.265887907856595</v>
      </c>
      <c r="CE82" s="17">
        <v>96.7117797948343</v>
      </c>
      <c r="CF82" s="17">
        <v>95.525131906455101</v>
      </c>
      <c r="CG82" s="17">
        <v>98.779049818953794</v>
      </c>
      <c r="CH82" s="17">
        <v>103.94099170443</v>
      </c>
      <c r="CI82" s="12"/>
      <c r="CJ82" s="16"/>
    </row>
    <row r="83" spans="1:88" ht="16.5" customHeight="1">
      <c r="A83" s="12">
        <v>5091</v>
      </c>
      <c r="B83" s="12" t="s">
        <v>705</v>
      </c>
      <c r="C83" s="27">
        <v>45701</v>
      </c>
      <c r="D83" s="12">
        <v>20250213002</v>
      </c>
      <c r="E83" s="12"/>
      <c r="F83" s="12" t="s">
        <v>541</v>
      </c>
      <c r="G83" s="12" t="s">
        <v>542</v>
      </c>
      <c r="H83" s="12">
        <v>80</v>
      </c>
      <c r="I83" s="12">
        <v>1</v>
      </c>
      <c r="J83" s="12">
        <v>-14</v>
      </c>
      <c r="K83" s="12">
        <v>-14</v>
      </c>
      <c r="L83" s="12">
        <v>-14</v>
      </c>
      <c r="M83" s="12">
        <v>5</v>
      </c>
      <c r="N83" s="12">
        <v>110</v>
      </c>
      <c r="O83" s="12">
        <v>1120</v>
      </c>
      <c r="P83" s="12">
        <v>1</v>
      </c>
      <c r="Q83" s="12" t="s">
        <v>543</v>
      </c>
      <c r="R83" s="12">
        <v>0</v>
      </c>
      <c r="S83" s="12">
        <v>0</v>
      </c>
      <c r="T83" s="12">
        <v>36.200000000000003</v>
      </c>
      <c r="U83" s="12" t="s">
        <v>544</v>
      </c>
      <c r="V83" s="12">
        <v>40</v>
      </c>
      <c r="W83" s="12">
        <v>20</v>
      </c>
      <c r="X83" s="12">
        <v>21.8</v>
      </c>
      <c r="Y83" s="12" t="s">
        <v>545</v>
      </c>
      <c r="Z83" s="12">
        <v>360</v>
      </c>
      <c r="AA83" s="12">
        <v>120</v>
      </c>
      <c r="AB83" s="12">
        <v>640</v>
      </c>
      <c r="AC83" s="12" t="s">
        <v>546</v>
      </c>
      <c r="AD83" s="12">
        <v>105</v>
      </c>
      <c r="AE83" s="12">
        <v>1900</v>
      </c>
      <c r="AF83" s="12" t="s">
        <v>547</v>
      </c>
      <c r="AG83" s="12">
        <v>1100</v>
      </c>
      <c r="AH83" s="12">
        <v>1580</v>
      </c>
      <c r="AI83" s="12">
        <v>1041</v>
      </c>
      <c r="AJ83" s="12">
        <v>1093</v>
      </c>
      <c r="AK83" s="12">
        <v>52</v>
      </c>
      <c r="AL83" s="13">
        <v>45702.54791666667</v>
      </c>
      <c r="AM83" s="12" t="s">
        <v>192</v>
      </c>
      <c r="AN83" s="12" t="s">
        <v>233</v>
      </c>
      <c r="AO83" s="12" t="s">
        <v>200</v>
      </c>
      <c r="AP83" s="12" t="s">
        <v>217</v>
      </c>
      <c r="AQ83" s="12">
        <v>2</v>
      </c>
      <c r="AR83" s="12" t="s">
        <v>706</v>
      </c>
      <c r="AS83" s="12">
        <v>5042</v>
      </c>
      <c r="AT83" s="12">
        <v>1</v>
      </c>
      <c r="AU83" s="12" t="s">
        <v>549</v>
      </c>
      <c r="AV83" s="12" t="s">
        <v>550</v>
      </c>
      <c r="AW83" s="16">
        <v>93.846855926661505</v>
      </c>
      <c r="AX83" s="16">
        <v>101.115975156858</v>
      </c>
      <c r="AY83" s="17">
        <v>95.235911784198706</v>
      </c>
      <c r="AZ83" s="16">
        <v>104.46246774236801</v>
      </c>
      <c r="BA83" s="16">
        <v>88.503211908282694</v>
      </c>
      <c r="BB83" s="16">
        <v>97.002622015989999</v>
      </c>
      <c r="BC83" s="16">
        <v>94.844471109515496</v>
      </c>
      <c r="BD83" s="16">
        <v>94.091702552398999</v>
      </c>
      <c r="BE83" s="17">
        <v>94.258315988812996</v>
      </c>
      <c r="BF83" s="16">
        <v>95.859042298747596</v>
      </c>
      <c r="BG83" s="16">
        <v>95.611522910822003</v>
      </c>
      <c r="BH83" s="17">
        <v>92.0041961384008</v>
      </c>
      <c r="BI83" s="17">
        <v>94.784965201402699</v>
      </c>
      <c r="BJ83" s="17">
        <v>95.755015101477895</v>
      </c>
      <c r="BK83" s="17">
        <v>90.064867318262102</v>
      </c>
      <c r="BL83" s="17">
        <v>90.668598092999403</v>
      </c>
      <c r="BM83" s="17">
        <v>95.207076891345494</v>
      </c>
      <c r="BN83" s="17">
        <v>91.462992688043798</v>
      </c>
      <c r="BO83" s="17">
        <v>93.018671334651401</v>
      </c>
      <c r="BP83" s="17">
        <v>91.971440056156695</v>
      </c>
      <c r="BQ83" s="17">
        <v>93.565895230541102</v>
      </c>
      <c r="BR83" s="17">
        <v>106.56263015972699</v>
      </c>
      <c r="BS83" s="17">
        <v>95.873930655226999</v>
      </c>
      <c r="BT83" s="17">
        <v>94.688359120493502</v>
      </c>
      <c r="BU83" s="17">
        <v>94.434012419014906</v>
      </c>
      <c r="BV83" s="17">
        <v>95.732331145459995</v>
      </c>
      <c r="BW83" s="17">
        <v>97.852891325399497</v>
      </c>
      <c r="BX83" s="17">
        <v>96.354723864320405</v>
      </c>
      <c r="BY83" s="17">
        <v>97.025245586714703</v>
      </c>
      <c r="BZ83" s="17">
        <v>97.974301805095905</v>
      </c>
      <c r="CA83" s="17">
        <v>96.963346145036795</v>
      </c>
      <c r="CB83" s="17">
        <v>94.7201442075702</v>
      </c>
      <c r="CC83" s="17">
        <v>94.092563666278906</v>
      </c>
      <c r="CD83" s="17">
        <v>95.519915857842193</v>
      </c>
      <c r="CE83" s="17">
        <v>94.3326535273292</v>
      </c>
      <c r="CF83" s="17">
        <v>93.148001791563004</v>
      </c>
      <c r="CG83" s="17">
        <v>96.016431882826097</v>
      </c>
      <c r="CH83" s="17">
        <v>100.82264880680199</v>
      </c>
      <c r="CI83" s="12"/>
      <c r="CJ83" s="16"/>
    </row>
    <row r="84" spans="1:88" ht="16.5" customHeight="1">
      <c r="A84" s="12">
        <v>5100</v>
      </c>
      <c r="B84" s="12" t="s">
        <v>707</v>
      </c>
      <c r="C84" s="27">
        <v>45701</v>
      </c>
      <c r="D84" s="12">
        <v>20250213011</v>
      </c>
      <c r="E84" s="12"/>
      <c r="F84" s="12" t="s">
        <v>541</v>
      </c>
      <c r="G84" s="12" t="s">
        <v>542</v>
      </c>
      <c r="H84" s="12">
        <v>86</v>
      </c>
      <c r="I84" s="12">
        <v>1</v>
      </c>
      <c r="J84" s="12">
        <v>-14</v>
      </c>
      <c r="K84" s="12">
        <v>-14</v>
      </c>
      <c r="L84" s="12">
        <v>-14</v>
      </c>
      <c r="M84" s="12">
        <v>7</v>
      </c>
      <c r="N84" s="12">
        <v>112</v>
      </c>
      <c r="O84" s="12">
        <v>1120</v>
      </c>
      <c r="P84" s="12">
        <v>1</v>
      </c>
      <c r="Q84" s="12" t="s">
        <v>543</v>
      </c>
      <c r="R84" s="12">
        <v>0</v>
      </c>
      <c r="S84" s="12">
        <v>0</v>
      </c>
      <c r="T84" s="12">
        <v>36.200000000000003</v>
      </c>
      <c r="U84" s="12" t="s">
        <v>544</v>
      </c>
      <c r="V84" s="12">
        <v>40</v>
      </c>
      <c r="W84" s="12">
        <v>20</v>
      </c>
      <c r="X84" s="12">
        <v>21.8</v>
      </c>
      <c r="Y84" s="12" t="s">
        <v>545</v>
      </c>
      <c r="Z84" s="12">
        <v>360</v>
      </c>
      <c r="AA84" s="12">
        <v>120</v>
      </c>
      <c r="AB84" s="12">
        <v>640</v>
      </c>
      <c r="AC84" s="12" t="s">
        <v>546</v>
      </c>
      <c r="AD84" s="12">
        <v>105</v>
      </c>
      <c r="AE84" s="12">
        <v>1900</v>
      </c>
      <c r="AF84" s="12" t="s">
        <v>547</v>
      </c>
      <c r="AG84" s="12">
        <v>1100</v>
      </c>
      <c r="AH84" s="12">
        <v>1580</v>
      </c>
      <c r="AI84" s="12">
        <v>1033</v>
      </c>
      <c r="AJ84" s="12">
        <v>1083</v>
      </c>
      <c r="AK84" s="12">
        <v>8</v>
      </c>
      <c r="AL84" s="13">
        <v>45705.963888888888</v>
      </c>
      <c r="AM84" s="12" t="s">
        <v>192</v>
      </c>
      <c r="AN84" s="12" t="s">
        <v>255</v>
      </c>
      <c r="AO84" s="12" t="s">
        <v>200</v>
      </c>
      <c r="AP84" s="12" t="s">
        <v>217</v>
      </c>
      <c r="AQ84" s="12">
        <v>11</v>
      </c>
      <c r="AR84" s="12" t="s">
        <v>708</v>
      </c>
      <c r="AS84" s="12">
        <v>5042</v>
      </c>
      <c r="AT84" s="12">
        <v>1</v>
      </c>
      <c r="AU84" s="12" t="s">
        <v>549</v>
      </c>
      <c r="AV84" s="12" t="s">
        <v>550</v>
      </c>
      <c r="AW84" s="16">
        <v>95.412685684060193</v>
      </c>
      <c r="AX84" s="16">
        <v>94.251571676119497</v>
      </c>
      <c r="AY84" s="17">
        <v>98.849605534343894</v>
      </c>
      <c r="AZ84" s="16">
        <v>107.990016124348</v>
      </c>
      <c r="BA84" s="16">
        <v>93.661582487116604</v>
      </c>
      <c r="BB84" s="16">
        <v>100.587759107388</v>
      </c>
      <c r="BC84" s="16">
        <v>98.318330946924505</v>
      </c>
      <c r="BD84" s="16">
        <v>99.873131324013798</v>
      </c>
      <c r="BE84" s="17">
        <v>99.697167327119004</v>
      </c>
      <c r="BF84" s="16">
        <v>100.986196617556</v>
      </c>
      <c r="BG84" s="16">
        <v>99.767374222334993</v>
      </c>
      <c r="BH84" s="17">
        <v>96.392508112934195</v>
      </c>
      <c r="BI84" s="17">
        <v>99.318675027405902</v>
      </c>
      <c r="BJ84" s="17">
        <v>100.421286321824</v>
      </c>
      <c r="BK84" s="17">
        <v>93.181119054084903</v>
      </c>
      <c r="BL84" s="17">
        <v>94.965092763892102</v>
      </c>
      <c r="BM84" s="17">
        <v>99.718178165600193</v>
      </c>
      <c r="BN84" s="17">
        <v>96.869664218789893</v>
      </c>
      <c r="BO84" s="17">
        <v>97.919684587248895</v>
      </c>
      <c r="BP84" s="17">
        <v>97.855368225744996</v>
      </c>
      <c r="BQ84" s="17">
        <v>99.255028430146098</v>
      </c>
      <c r="BR84" s="17">
        <v>110.308638465231</v>
      </c>
      <c r="BS84" s="17">
        <v>100.614172528098</v>
      </c>
      <c r="BT84" s="17">
        <v>100.29663007189301</v>
      </c>
      <c r="BU84" s="17">
        <v>100.422637748827</v>
      </c>
      <c r="BV84" s="17">
        <v>100.609483951903</v>
      </c>
      <c r="BW84" s="17">
        <v>102.651283326716</v>
      </c>
      <c r="BX84" s="17">
        <v>101.093166389961</v>
      </c>
      <c r="BY84" s="17">
        <v>101.428996948296</v>
      </c>
      <c r="BZ84" s="17">
        <v>100.977746026454</v>
      </c>
      <c r="CA84" s="17">
        <v>101.102182294298</v>
      </c>
      <c r="CB84" s="17">
        <v>100.081146742247</v>
      </c>
      <c r="CC84" s="17">
        <v>98.404487728150798</v>
      </c>
      <c r="CD84" s="17">
        <v>99.429047886829096</v>
      </c>
      <c r="CE84" s="17">
        <v>98.5088732831382</v>
      </c>
      <c r="CF84" s="17">
        <v>97.598920339655194</v>
      </c>
      <c r="CG84" s="17">
        <v>96.848843045928305</v>
      </c>
      <c r="CH84" s="17">
        <v>101.94247544116099</v>
      </c>
      <c r="CI84" s="12"/>
      <c r="CJ84" s="16"/>
    </row>
    <row r="85" spans="1:88" ht="16.5" customHeight="1">
      <c r="A85" s="12">
        <v>5093</v>
      </c>
      <c r="B85" s="12" t="s">
        <v>709</v>
      </c>
      <c r="C85" s="27">
        <v>45701</v>
      </c>
      <c r="D85" s="12">
        <v>20250213004</v>
      </c>
      <c r="E85" s="12" t="s">
        <v>540</v>
      </c>
      <c r="F85" s="12" t="s">
        <v>541</v>
      </c>
      <c r="G85" s="12" t="s">
        <v>542</v>
      </c>
      <c r="H85" s="12">
        <v>94</v>
      </c>
      <c r="I85" s="12">
        <v>1</v>
      </c>
      <c r="J85" s="12">
        <v>-14</v>
      </c>
      <c r="K85" s="12">
        <v>-14</v>
      </c>
      <c r="L85" s="12">
        <v>-14</v>
      </c>
      <c r="M85" s="12">
        <v>5</v>
      </c>
      <c r="N85" s="12">
        <v>110</v>
      </c>
      <c r="O85" s="12">
        <v>1120</v>
      </c>
      <c r="P85" s="12">
        <v>1</v>
      </c>
      <c r="Q85" s="12" t="s">
        <v>543</v>
      </c>
      <c r="R85" s="12">
        <v>0</v>
      </c>
      <c r="S85" s="12">
        <v>0</v>
      </c>
      <c r="T85" s="12">
        <v>36.200000000000003</v>
      </c>
      <c r="U85" s="12" t="s">
        <v>544</v>
      </c>
      <c r="V85" s="12">
        <v>40</v>
      </c>
      <c r="W85" s="12">
        <v>20</v>
      </c>
      <c r="X85" s="12">
        <v>21.8</v>
      </c>
      <c r="Y85" s="12" t="s">
        <v>545</v>
      </c>
      <c r="Z85" s="12">
        <v>360</v>
      </c>
      <c r="AA85" s="12">
        <v>120</v>
      </c>
      <c r="AB85" s="12">
        <v>640</v>
      </c>
      <c r="AC85" s="12" t="s">
        <v>546</v>
      </c>
      <c r="AD85" s="12">
        <v>105</v>
      </c>
      <c r="AE85" s="12">
        <v>1900</v>
      </c>
      <c r="AF85" s="12" t="s">
        <v>547</v>
      </c>
      <c r="AG85" s="12">
        <v>1100</v>
      </c>
      <c r="AH85" s="12">
        <v>1580</v>
      </c>
      <c r="AI85" s="12">
        <v>1037</v>
      </c>
      <c r="AJ85" s="12">
        <v>1089</v>
      </c>
      <c r="AK85" s="12">
        <v>77</v>
      </c>
      <c r="AL85" s="13">
        <v>45702.862500000003</v>
      </c>
      <c r="AM85" s="12" t="s">
        <v>192</v>
      </c>
      <c r="AN85" s="12" t="s">
        <v>233</v>
      </c>
      <c r="AO85" s="12" t="s">
        <v>200</v>
      </c>
      <c r="AP85" s="12" t="s">
        <v>217</v>
      </c>
      <c r="AQ85" s="12">
        <v>4</v>
      </c>
      <c r="AR85" s="12" t="s">
        <v>710</v>
      </c>
      <c r="AS85" s="12">
        <v>5042</v>
      </c>
      <c r="AT85" s="12">
        <v>1</v>
      </c>
      <c r="AU85" s="12" t="s">
        <v>549</v>
      </c>
      <c r="AV85" s="12" t="s">
        <v>550</v>
      </c>
      <c r="AW85" s="16">
        <v>94.929390349597199</v>
      </c>
      <c r="AX85" s="16">
        <v>97.825177853248107</v>
      </c>
      <c r="AY85" s="17">
        <v>95.197545198704603</v>
      </c>
      <c r="AZ85" s="16">
        <v>102.66001176461501</v>
      </c>
      <c r="BA85" s="16">
        <v>90.320425417836702</v>
      </c>
      <c r="BB85" s="16">
        <v>97.637599453578503</v>
      </c>
      <c r="BC85" s="16">
        <v>95.631555531883805</v>
      </c>
      <c r="BD85" s="16">
        <v>95.911920576054797</v>
      </c>
      <c r="BE85" s="17">
        <v>95.734102610592004</v>
      </c>
      <c r="BF85" s="16">
        <v>97.260053794113105</v>
      </c>
      <c r="BG85" s="16">
        <v>94.238274406297094</v>
      </c>
      <c r="BH85" s="17">
        <v>92.414509729547007</v>
      </c>
      <c r="BI85" s="17">
        <v>95.972686204930298</v>
      </c>
      <c r="BJ85" s="17">
        <v>97.198235309099601</v>
      </c>
      <c r="BK85" s="17">
        <v>90.5588939207923</v>
      </c>
      <c r="BL85" s="17">
        <v>92.146944832248593</v>
      </c>
      <c r="BM85" s="17">
        <v>96.748849540958105</v>
      </c>
      <c r="BN85" s="17">
        <v>93.017955561089593</v>
      </c>
      <c r="BO85" s="17">
        <v>94.216829421786002</v>
      </c>
      <c r="BP85" s="17">
        <v>93.073904082050305</v>
      </c>
      <c r="BQ85" s="17">
        <v>95.909539973291103</v>
      </c>
      <c r="BR85" s="17">
        <v>108.84122908395901</v>
      </c>
      <c r="BS85" s="17">
        <v>97.086242501682506</v>
      </c>
      <c r="BT85" s="17">
        <v>95.972575877638604</v>
      </c>
      <c r="BU85" s="17">
        <v>95.419098943664196</v>
      </c>
      <c r="BV85" s="17">
        <v>96.153614847725706</v>
      </c>
      <c r="BW85" s="17">
        <v>98.222360818913401</v>
      </c>
      <c r="BX85" s="17">
        <v>96.578733167517697</v>
      </c>
      <c r="BY85" s="17">
        <v>97.736941307788399</v>
      </c>
      <c r="BZ85" s="17">
        <v>97.105719971837004</v>
      </c>
      <c r="CA85" s="17">
        <v>96.860253504122497</v>
      </c>
      <c r="CB85" s="17">
        <v>90.256893705643094</v>
      </c>
      <c r="CC85" s="17">
        <v>93.552745310832904</v>
      </c>
      <c r="CD85" s="17">
        <v>92.069746535479794</v>
      </c>
      <c r="CE85" s="17">
        <v>91.731382390009998</v>
      </c>
      <c r="CF85" s="17">
        <v>89.731194730403402</v>
      </c>
      <c r="CG85" s="17">
        <v>91.184492846237006</v>
      </c>
      <c r="CH85" s="17">
        <v>91.235291989468706</v>
      </c>
      <c r="CI85" s="12"/>
      <c r="CJ85" s="16"/>
    </row>
    <row r="86" spans="1:88" ht="16.5" customHeight="1">
      <c r="A86" s="12">
        <v>5092</v>
      </c>
      <c r="B86" s="12" t="s">
        <v>711</v>
      </c>
      <c r="C86" s="27">
        <v>45701</v>
      </c>
      <c r="D86" s="12">
        <v>20250213003</v>
      </c>
      <c r="E86" s="12"/>
      <c r="F86" s="12" t="s">
        <v>541</v>
      </c>
      <c r="G86" s="12" t="s">
        <v>542</v>
      </c>
      <c r="H86" s="12">
        <v>120</v>
      </c>
      <c r="I86" s="12">
        <v>1</v>
      </c>
      <c r="J86" s="12">
        <v>-14</v>
      </c>
      <c r="K86" s="12">
        <v>-14</v>
      </c>
      <c r="L86" s="12">
        <v>-14</v>
      </c>
      <c r="M86" s="12">
        <v>5</v>
      </c>
      <c r="N86" s="12">
        <v>110</v>
      </c>
      <c r="O86" s="12">
        <v>1120</v>
      </c>
      <c r="P86" s="12">
        <v>1</v>
      </c>
      <c r="Q86" s="12" t="s">
        <v>543</v>
      </c>
      <c r="R86" s="12">
        <v>0</v>
      </c>
      <c r="S86" s="12">
        <v>0</v>
      </c>
      <c r="T86" s="12">
        <v>36.200000000000003</v>
      </c>
      <c r="U86" s="12" t="s">
        <v>544</v>
      </c>
      <c r="V86" s="12">
        <v>40</v>
      </c>
      <c r="W86" s="12">
        <v>20</v>
      </c>
      <c r="X86" s="12">
        <v>21.8</v>
      </c>
      <c r="Y86" s="12" t="s">
        <v>545</v>
      </c>
      <c r="Z86" s="12">
        <v>360</v>
      </c>
      <c r="AA86" s="12">
        <v>120</v>
      </c>
      <c r="AB86" s="12">
        <v>640</v>
      </c>
      <c r="AC86" s="12" t="s">
        <v>546</v>
      </c>
      <c r="AD86" s="12">
        <v>105</v>
      </c>
      <c r="AE86" s="12">
        <v>1900</v>
      </c>
      <c r="AF86" s="12" t="s">
        <v>547</v>
      </c>
      <c r="AG86" s="12">
        <v>1100</v>
      </c>
      <c r="AH86" s="12">
        <v>1580</v>
      </c>
      <c r="AI86" s="12">
        <v>1033</v>
      </c>
      <c r="AJ86" s="12">
        <v>1085</v>
      </c>
      <c r="AK86" s="12">
        <v>56</v>
      </c>
      <c r="AL86" s="13">
        <v>45702.810416666667</v>
      </c>
      <c r="AM86" s="12" t="s">
        <v>192</v>
      </c>
      <c r="AN86" s="12" t="s">
        <v>215</v>
      </c>
      <c r="AO86" s="12" t="s">
        <v>200</v>
      </c>
      <c r="AP86" s="12" t="s">
        <v>217</v>
      </c>
      <c r="AQ86" s="12">
        <v>3</v>
      </c>
      <c r="AR86" s="12" t="s">
        <v>712</v>
      </c>
      <c r="AS86" s="12">
        <v>5042</v>
      </c>
      <c r="AT86" s="12">
        <v>1</v>
      </c>
      <c r="AU86" s="12" t="s">
        <v>549</v>
      </c>
      <c r="AV86" s="12" t="s">
        <v>550</v>
      </c>
      <c r="AW86" s="16">
        <v>96.511177770811301</v>
      </c>
      <c r="AX86" s="16">
        <v>99.855300818572303</v>
      </c>
      <c r="AY86" s="17">
        <v>96.746399884524095</v>
      </c>
      <c r="AZ86" s="16">
        <v>104.795702114554</v>
      </c>
      <c r="BA86" s="16">
        <v>92.050405779639306</v>
      </c>
      <c r="BB86" s="16">
        <v>100.091923971534</v>
      </c>
      <c r="BC86" s="16">
        <v>98.123962697126302</v>
      </c>
      <c r="BD86" s="16">
        <v>98.2478792943933</v>
      </c>
      <c r="BE86" s="17">
        <v>98.487125131058505</v>
      </c>
      <c r="BF86" s="16">
        <v>100.017553982965</v>
      </c>
      <c r="BG86" s="16">
        <v>97.673971333649405</v>
      </c>
      <c r="BH86" s="17">
        <v>94.928246979462799</v>
      </c>
      <c r="BI86" s="17">
        <v>98.170567398540996</v>
      </c>
      <c r="BJ86" s="17">
        <v>99.676138236502197</v>
      </c>
      <c r="BK86" s="17">
        <v>92.354549617000202</v>
      </c>
      <c r="BL86" s="17">
        <v>94.430135523476494</v>
      </c>
      <c r="BM86" s="17">
        <v>99.030390102562095</v>
      </c>
      <c r="BN86" s="17">
        <v>95.838146756611906</v>
      </c>
      <c r="BO86" s="17">
        <v>96.628981457578703</v>
      </c>
      <c r="BP86" s="17">
        <v>96.391544407161504</v>
      </c>
      <c r="BQ86" s="17">
        <v>98.224213288901794</v>
      </c>
      <c r="BR86" s="17">
        <v>110.45085914553999</v>
      </c>
      <c r="BS86" s="17">
        <v>99.886096567761001</v>
      </c>
      <c r="BT86" s="17">
        <v>98.979494756408101</v>
      </c>
      <c r="BU86" s="17">
        <v>98.801548854453898</v>
      </c>
      <c r="BV86" s="17">
        <v>99.420142445551704</v>
      </c>
      <c r="BW86" s="17">
        <v>101.261595762806</v>
      </c>
      <c r="BX86" s="17">
        <v>99.379529071846207</v>
      </c>
      <c r="BY86" s="17">
        <v>100.28404587526801</v>
      </c>
      <c r="BZ86" s="17">
        <v>99.067516445166405</v>
      </c>
      <c r="CA86" s="17">
        <v>99.520425687548098</v>
      </c>
      <c r="CB86" s="17">
        <v>95.8405384259313</v>
      </c>
      <c r="CC86" s="17">
        <v>96.593826323443807</v>
      </c>
      <c r="CD86" s="17">
        <v>96.454703544080999</v>
      </c>
      <c r="CE86" s="17">
        <v>95.659777050984601</v>
      </c>
      <c r="CF86" s="17">
        <v>93.920436793143196</v>
      </c>
      <c r="CG86" s="17">
        <v>91.260984322269906</v>
      </c>
      <c r="CH86" s="17">
        <v>99.057977398092007</v>
      </c>
      <c r="CI86" s="12"/>
      <c r="CJ86" s="16"/>
    </row>
    <row r="87" spans="1:88" ht="16.5" customHeight="1">
      <c r="A87" s="12">
        <v>5095</v>
      </c>
      <c r="B87" s="12" t="s">
        <v>713</v>
      </c>
      <c r="C87" s="27">
        <v>45701</v>
      </c>
      <c r="D87" s="12">
        <v>20250213006</v>
      </c>
      <c r="E87" s="12"/>
      <c r="F87" s="12" t="s">
        <v>541</v>
      </c>
      <c r="G87" s="12" t="s">
        <v>542</v>
      </c>
      <c r="H87" s="12">
        <v>81</v>
      </c>
      <c r="I87" s="12">
        <v>1</v>
      </c>
      <c r="J87" s="12">
        <v>-14</v>
      </c>
      <c r="K87" s="12">
        <v>-14</v>
      </c>
      <c r="L87" s="12">
        <v>-14</v>
      </c>
      <c r="M87" s="12">
        <v>5</v>
      </c>
      <c r="N87" s="12">
        <v>110</v>
      </c>
      <c r="O87" s="12">
        <v>1120</v>
      </c>
      <c r="P87" s="12">
        <v>1</v>
      </c>
      <c r="Q87" s="12" t="s">
        <v>543</v>
      </c>
      <c r="R87" s="12">
        <v>0</v>
      </c>
      <c r="S87" s="12">
        <v>0</v>
      </c>
      <c r="T87" s="12">
        <v>36.200000000000003</v>
      </c>
      <c r="U87" s="12" t="s">
        <v>544</v>
      </c>
      <c r="V87" s="12">
        <v>40</v>
      </c>
      <c r="W87" s="12">
        <v>20</v>
      </c>
      <c r="X87" s="12">
        <v>21.8</v>
      </c>
      <c r="Y87" s="12" t="s">
        <v>545</v>
      </c>
      <c r="Z87" s="12">
        <v>360</v>
      </c>
      <c r="AA87" s="12">
        <v>120</v>
      </c>
      <c r="AB87" s="12">
        <v>640</v>
      </c>
      <c r="AC87" s="12" t="s">
        <v>546</v>
      </c>
      <c r="AD87" s="12">
        <v>105</v>
      </c>
      <c r="AE87" s="12">
        <v>1900</v>
      </c>
      <c r="AF87" s="12" t="s">
        <v>547</v>
      </c>
      <c r="AG87" s="12">
        <v>1100</v>
      </c>
      <c r="AH87" s="12">
        <v>1580</v>
      </c>
      <c r="AI87" s="12">
        <v>1035</v>
      </c>
      <c r="AJ87" s="12">
        <v>1090</v>
      </c>
      <c r="AK87" s="12">
        <v>150</v>
      </c>
      <c r="AL87" s="13">
        <v>45702.988888888889</v>
      </c>
      <c r="AM87" s="12" t="s">
        <v>192</v>
      </c>
      <c r="AN87" s="12" t="s">
        <v>271</v>
      </c>
      <c r="AO87" s="12" t="s">
        <v>200</v>
      </c>
      <c r="AP87" s="12" t="s">
        <v>217</v>
      </c>
      <c r="AQ87" s="12">
        <v>6</v>
      </c>
      <c r="AR87" s="12" t="s">
        <v>714</v>
      </c>
      <c r="AS87" s="12">
        <v>5042</v>
      </c>
      <c r="AT87" s="12">
        <v>1</v>
      </c>
      <c r="AU87" s="12" t="s">
        <v>549</v>
      </c>
      <c r="AV87" s="12" t="s">
        <v>550</v>
      </c>
      <c r="AW87" s="16">
        <v>93.721472441578896</v>
      </c>
      <c r="AX87" s="16">
        <v>97.980810907223898</v>
      </c>
      <c r="AY87" s="17">
        <v>95.947008396648997</v>
      </c>
      <c r="AZ87" s="16">
        <v>103.435320022186</v>
      </c>
      <c r="BA87" s="16">
        <v>90.886819598301699</v>
      </c>
      <c r="BB87" s="16">
        <v>98.091882253398396</v>
      </c>
      <c r="BC87" s="16">
        <v>95.775352819525494</v>
      </c>
      <c r="BD87" s="16">
        <v>95.777479200070402</v>
      </c>
      <c r="BE87" s="17">
        <v>95.492437389593803</v>
      </c>
      <c r="BF87" s="16">
        <v>97.080818660884105</v>
      </c>
      <c r="BG87" s="16">
        <v>96.361241178178801</v>
      </c>
      <c r="BH87" s="17">
        <v>92.887580641886103</v>
      </c>
      <c r="BI87" s="17">
        <v>95.727988383030507</v>
      </c>
      <c r="BJ87" s="17">
        <v>97.002148336034296</v>
      </c>
      <c r="BK87" s="17">
        <v>90.3041690515863</v>
      </c>
      <c r="BL87" s="17">
        <v>91.941773415130001</v>
      </c>
      <c r="BM87" s="17">
        <v>96.4982842637299</v>
      </c>
      <c r="BN87" s="17">
        <v>92.577030978441201</v>
      </c>
      <c r="BO87" s="17">
        <v>93.966072574058899</v>
      </c>
      <c r="BP87" s="17">
        <v>93.839762112232904</v>
      </c>
      <c r="BQ87" s="17">
        <v>95.609094296877501</v>
      </c>
      <c r="BR87" s="17">
        <v>108.66522218674901</v>
      </c>
      <c r="BS87" s="17">
        <v>97.108178124438695</v>
      </c>
      <c r="BT87" s="17">
        <v>96.140672134727694</v>
      </c>
      <c r="BU87" s="17">
        <v>95.581296439012505</v>
      </c>
      <c r="BV87" s="17">
        <v>96.814167573020697</v>
      </c>
      <c r="BW87" s="17">
        <v>98.709597846567803</v>
      </c>
      <c r="BX87" s="17">
        <v>97.055668371923403</v>
      </c>
      <c r="BY87" s="17">
        <v>98.438870244012406</v>
      </c>
      <c r="BZ87" s="17">
        <v>96.329100680573603</v>
      </c>
      <c r="CA87" s="17">
        <v>97.439778950805106</v>
      </c>
      <c r="CB87" s="17">
        <v>96.244930225349506</v>
      </c>
      <c r="CC87" s="17">
        <v>95.060697035118196</v>
      </c>
      <c r="CD87" s="17">
        <v>95.731535160289496</v>
      </c>
      <c r="CE87" s="17">
        <v>93.877863679715503</v>
      </c>
      <c r="CF87" s="17">
        <v>93.704699896691807</v>
      </c>
      <c r="CG87" s="17">
        <v>90.621110355506403</v>
      </c>
      <c r="CH87" s="17">
        <v>99.806655885626895</v>
      </c>
      <c r="CI87" s="12"/>
      <c r="CJ87" s="16"/>
    </row>
    <row r="88" spans="1:88" ht="16.5" customHeight="1">
      <c r="A88" s="12">
        <v>5096</v>
      </c>
      <c r="B88" s="12" t="s">
        <v>715</v>
      </c>
      <c r="C88" s="27">
        <v>45701</v>
      </c>
      <c r="D88" s="12">
        <v>20250213007</v>
      </c>
      <c r="E88" s="12"/>
      <c r="F88" s="12" t="s">
        <v>541</v>
      </c>
      <c r="G88" s="12" t="s">
        <v>542</v>
      </c>
      <c r="H88" s="12">
        <v>100</v>
      </c>
      <c r="I88" s="12">
        <v>1</v>
      </c>
      <c r="J88" s="12">
        <v>-13</v>
      </c>
      <c r="K88" s="12">
        <v>-13</v>
      </c>
      <c r="L88" s="12">
        <v>-13</v>
      </c>
      <c r="M88" s="12">
        <v>7</v>
      </c>
      <c r="N88" s="12">
        <v>112</v>
      </c>
      <c r="O88" s="12">
        <v>1120</v>
      </c>
      <c r="P88" s="12">
        <v>1</v>
      </c>
      <c r="Q88" s="12" t="s">
        <v>543</v>
      </c>
      <c r="R88" s="12">
        <v>0</v>
      </c>
      <c r="S88" s="12">
        <v>0</v>
      </c>
      <c r="T88" s="12">
        <v>36.200000000000003</v>
      </c>
      <c r="U88" s="12" t="s">
        <v>544</v>
      </c>
      <c r="V88" s="12">
        <v>40</v>
      </c>
      <c r="W88" s="12">
        <v>20</v>
      </c>
      <c r="X88" s="12">
        <v>21.8</v>
      </c>
      <c r="Y88" s="12" t="s">
        <v>545</v>
      </c>
      <c r="Z88" s="12">
        <v>360</v>
      </c>
      <c r="AA88" s="12">
        <v>120</v>
      </c>
      <c r="AB88" s="12">
        <v>640</v>
      </c>
      <c r="AC88" s="12" t="s">
        <v>546</v>
      </c>
      <c r="AD88" s="12">
        <v>105</v>
      </c>
      <c r="AE88" s="12">
        <v>1900</v>
      </c>
      <c r="AF88" s="12" t="s">
        <v>547</v>
      </c>
      <c r="AG88" s="12">
        <v>1100</v>
      </c>
      <c r="AH88" s="12">
        <v>1580</v>
      </c>
      <c r="AI88" s="12">
        <v>1029</v>
      </c>
      <c r="AJ88" s="12">
        <v>1085</v>
      </c>
      <c r="AK88" s="12">
        <v>168</v>
      </c>
      <c r="AL88" s="13">
        <v>45703.061805555553</v>
      </c>
      <c r="AM88" s="12" t="s">
        <v>192</v>
      </c>
      <c r="AN88" s="12" t="s">
        <v>368</v>
      </c>
      <c r="AO88" s="12" t="s">
        <v>200</v>
      </c>
      <c r="AP88" s="12" t="s">
        <v>217</v>
      </c>
      <c r="AQ88" s="12">
        <v>7</v>
      </c>
      <c r="AR88" s="12" t="s">
        <v>716</v>
      </c>
      <c r="AS88" s="12">
        <v>5042</v>
      </c>
      <c r="AT88" s="12">
        <v>1</v>
      </c>
      <c r="AU88" s="12" t="s">
        <v>549</v>
      </c>
      <c r="AV88" s="12" t="s">
        <v>550</v>
      </c>
      <c r="AW88" s="16">
        <v>97.409792523815796</v>
      </c>
      <c r="AX88" s="16">
        <v>103.6496802595</v>
      </c>
      <c r="AY88" s="17">
        <v>98.397187614276007</v>
      </c>
      <c r="AZ88" s="16">
        <v>104.504849339166</v>
      </c>
      <c r="BA88" s="16">
        <v>92.904412469533796</v>
      </c>
      <c r="BB88" s="16">
        <v>103.239574813133</v>
      </c>
      <c r="BC88" s="16">
        <v>100.58446397330999</v>
      </c>
      <c r="BD88" s="16">
        <v>99.609815910598698</v>
      </c>
      <c r="BE88" s="17">
        <v>99.464888978280101</v>
      </c>
      <c r="BF88" s="16">
        <v>100.530193597623</v>
      </c>
      <c r="BG88" s="16">
        <v>98.703991928905594</v>
      </c>
      <c r="BH88" s="17">
        <v>95.210652125626595</v>
      </c>
      <c r="BI88" s="17">
        <v>98.867650137932998</v>
      </c>
      <c r="BJ88" s="17">
        <v>99.834727474078093</v>
      </c>
      <c r="BK88" s="17">
        <v>93.086512582372293</v>
      </c>
      <c r="BL88" s="17">
        <v>95.385232092442493</v>
      </c>
      <c r="BM88" s="17">
        <v>98.905338618901098</v>
      </c>
      <c r="BN88" s="17">
        <v>95.952844486692797</v>
      </c>
      <c r="BO88" s="17">
        <v>96.950947352809493</v>
      </c>
      <c r="BP88" s="17">
        <v>97.043183250042503</v>
      </c>
      <c r="BQ88" s="17">
        <v>99.724733502877896</v>
      </c>
      <c r="BR88" s="17">
        <v>111.89979302750901</v>
      </c>
      <c r="BS88" s="17">
        <v>101.232557425476</v>
      </c>
      <c r="BT88" s="17">
        <v>99.151568113811905</v>
      </c>
      <c r="BU88" s="17">
        <v>97.627710882538295</v>
      </c>
      <c r="BV88" s="17">
        <v>99.801620621516506</v>
      </c>
      <c r="BW88" s="17">
        <v>101.717933752154</v>
      </c>
      <c r="BX88" s="17">
        <v>99.914575063720307</v>
      </c>
      <c r="BY88" s="17">
        <v>101.168223554997</v>
      </c>
      <c r="BZ88" s="17">
        <v>101.752652795364</v>
      </c>
      <c r="CA88" s="17">
        <v>100.59614687687299</v>
      </c>
      <c r="CB88" s="17">
        <v>98.873124958972795</v>
      </c>
      <c r="CC88" s="17">
        <v>97.700807094429393</v>
      </c>
      <c r="CD88" s="17">
        <v>99.176659325482007</v>
      </c>
      <c r="CE88" s="17">
        <v>97.626876631495307</v>
      </c>
      <c r="CF88" s="17">
        <v>97.359608435037998</v>
      </c>
      <c r="CG88" s="17">
        <v>100.187706220221</v>
      </c>
      <c r="CH88" s="17">
        <v>103.10711957888201</v>
      </c>
      <c r="CI88" s="12"/>
      <c r="CJ88" s="16"/>
    </row>
    <row r="89" spans="1:88" ht="16.5" customHeight="1">
      <c r="A89" s="12">
        <v>5099</v>
      </c>
      <c r="B89" s="12" t="s">
        <v>717</v>
      </c>
      <c r="C89" s="27">
        <v>45701</v>
      </c>
      <c r="D89" s="12">
        <v>20250213010</v>
      </c>
      <c r="E89" s="12" t="s">
        <v>540</v>
      </c>
      <c r="F89" s="12" t="s">
        <v>541</v>
      </c>
      <c r="G89" s="12" t="s">
        <v>542</v>
      </c>
      <c r="H89" s="12">
        <v>138</v>
      </c>
      <c r="I89" s="12">
        <v>1</v>
      </c>
      <c r="J89" s="12">
        <v>-15</v>
      </c>
      <c r="K89" s="12">
        <v>-15</v>
      </c>
      <c r="L89" s="12">
        <v>-15</v>
      </c>
      <c r="M89" s="12">
        <v>5</v>
      </c>
      <c r="N89" s="12">
        <v>110</v>
      </c>
      <c r="O89" s="12">
        <v>1120</v>
      </c>
      <c r="P89" s="12">
        <v>1</v>
      </c>
      <c r="Q89" s="12" t="s">
        <v>543</v>
      </c>
      <c r="R89" s="12">
        <v>0</v>
      </c>
      <c r="S89" s="12">
        <v>0</v>
      </c>
      <c r="T89" s="12">
        <v>36.200000000000003</v>
      </c>
      <c r="U89" s="12" t="s">
        <v>544</v>
      </c>
      <c r="V89" s="12">
        <v>40</v>
      </c>
      <c r="W89" s="12">
        <v>20</v>
      </c>
      <c r="X89" s="12">
        <v>21.8</v>
      </c>
      <c r="Y89" s="12" t="s">
        <v>545</v>
      </c>
      <c r="Z89" s="12">
        <v>360</v>
      </c>
      <c r="AA89" s="12">
        <v>120</v>
      </c>
      <c r="AB89" s="12">
        <v>640</v>
      </c>
      <c r="AC89" s="12" t="s">
        <v>546</v>
      </c>
      <c r="AD89" s="12">
        <v>105</v>
      </c>
      <c r="AE89" s="12">
        <v>1900</v>
      </c>
      <c r="AF89" s="12" t="s">
        <v>547</v>
      </c>
      <c r="AG89" s="12">
        <v>1100</v>
      </c>
      <c r="AH89" s="12">
        <v>1580</v>
      </c>
      <c r="AI89" s="12">
        <v>1035</v>
      </c>
      <c r="AJ89" s="12">
        <v>1087</v>
      </c>
      <c r="AK89" s="12">
        <v>1</v>
      </c>
      <c r="AL89" s="13">
        <v>45705.888888888891</v>
      </c>
      <c r="AM89" s="12" t="s">
        <v>192</v>
      </c>
      <c r="AN89" s="12" t="s">
        <v>233</v>
      </c>
      <c r="AO89" s="12" t="s">
        <v>200</v>
      </c>
      <c r="AP89" s="12" t="s">
        <v>217</v>
      </c>
      <c r="AQ89" s="12">
        <v>10</v>
      </c>
      <c r="AR89" s="12" t="s">
        <v>718</v>
      </c>
      <c r="AS89" s="12">
        <v>5042</v>
      </c>
      <c r="AT89" s="12">
        <v>1</v>
      </c>
      <c r="AU89" s="12" t="s">
        <v>549</v>
      </c>
      <c r="AV89" s="12" t="s">
        <v>550</v>
      </c>
      <c r="AW89" s="16">
        <v>95.136909153384494</v>
      </c>
      <c r="AX89" s="16">
        <v>97.348619809002003</v>
      </c>
      <c r="AY89" s="17">
        <v>96.128528357548902</v>
      </c>
      <c r="AZ89" s="16">
        <v>106.6751520912</v>
      </c>
      <c r="BA89" s="16">
        <v>89.675365519544201</v>
      </c>
      <c r="BB89" s="16">
        <v>97.673546689700004</v>
      </c>
      <c r="BC89" s="16">
        <v>96.217996638905603</v>
      </c>
      <c r="BD89" s="16">
        <v>95.6905066359476</v>
      </c>
      <c r="BE89" s="17">
        <v>95.804597908173307</v>
      </c>
      <c r="BF89" s="16">
        <v>98.104563913610804</v>
      </c>
      <c r="BG89" s="16">
        <v>97.772623881185496</v>
      </c>
      <c r="BH89" s="17">
        <v>93.295677468753496</v>
      </c>
      <c r="BI89" s="17">
        <v>96.316851159515494</v>
      </c>
      <c r="BJ89" s="17">
        <v>97.1525948088875</v>
      </c>
      <c r="BK89" s="17">
        <v>90.408910296528404</v>
      </c>
      <c r="BL89" s="17">
        <v>92.666341504087498</v>
      </c>
      <c r="BM89" s="17">
        <v>97.294326950720802</v>
      </c>
      <c r="BN89" s="17">
        <v>93.343423681412901</v>
      </c>
      <c r="BO89" s="17">
        <v>94.463206570268795</v>
      </c>
      <c r="BP89" s="17">
        <v>95.1120058828906</v>
      </c>
      <c r="BQ89" s="17">
        <v>96.017883739930298</v>
      </c>
      <c r="BR89" s="17">
        <v>109.744008879877</v>
      </c>
      <c r="BS89" s="17">
        <v>98.115275184596598</v>
      </c>
      <c r="BT89" s="17">
        <v>96.782605352842097</v>
      </c>
      <c r="BU89" s="17">
        <v>97.096164925490797</v>
      </c>
      <c r="BV89" s="17">
        <v>97.924886889713406</v>
      </c>
      <c r="BW89" s="17">
        <v>100.09002977245299</v>
      </c>
      <c r="BX89" s="17">
        <v>98.364202821861298</v>
      </c>
      <c r="BY89" s="17">
        <v>100.272004640841</v>
      </c>
      <c r="BZ89" s="17">
        <v>99.801557081825194</v>
      </c>
      <c r="CA89" s="17">
        <v>99.1609750442163</v>
      </c>
      <c r="CB89" s="17">
        <v>94.747649515762305</v>
      </c>
      <c r="CC89" s="17">
        <v>97.036364415214507</v>
      </c>
      <c r="CD89" s="17">
        <v>97.460769066358296</v>
      </c>
      <c r="CE89" s="17">
        <v>95.764495853160895</v>
      </c>
      <c r="CF89" s="17">
        <v>93.752169229201101</v>
      </c>
      <c r="CG89" s="17">
        <v>90.705883514953896</v>
      </c>
      <c r="CH89" s="17">
        <v>97.087878596361506</v>
      </c>
      <c r="CI89" s="12"/>
      <c r="CJ89" s="16"/>
    </row>
    <row r="90" spans="1:88" ht="16.5" customHeight="1">
      <c r="A90" s="12">
        <v>5103</v>
      </c>
      <c r="B90" s="12" t="s">
        <v>603</v>
      </c>
      <c r="C90" s="27">
        <v>45706</v>
      </c>
      <c r="D90" s="12">
        <v>20250218003</v>
      </c>
      <c r="E90" s="12" t="s">
        <v>540</v>
      </c>
      <c r="F90" s="12" t="s">
        <v>541</v>
      </c>
      <c r="G90" s="12" t="s">
        <v>542</v>
      </c>
      <c r="H90" s="12">
        <v>127</v>
      </c>
      <c r="I90" s="12">
        <v>1</v>
      </c>
      <c r="J90" s="12">
        <v>-14</v>
      </c>
      <c r="K90" s="12">
        <v>-14</v>
      </c>
      <c r="L90" s="12">
        <v>-14</v>
      </c>
      <c r="M90" s="12">
        <v>5</v>
      </c>
      <c r="N90" s="12">
        <v>110</v>
      </c>
      <c r="O90" s="12">
        <v>1120</v>
      </c>
      <c r="P90" s="12">
        <v>1</v>
      </c>
      <c r="Q90" s="12" t="s">
        <v>543</v>
      </c>
      <c r="R90" s="12">
        <v>0</v>
      </c>
      <c r="S90" s="12">
        <v>0</v>
      </c>
      <c r="T90" s="12">
        <v>36.200000000000003</v>
      </c>
      <c r="U90" s="12" t="s">
        <v>544</v>
      </c>
      <c r="V90" s="12">
        <v>40</v>
      </c>
      <c r="W90" s="12">
        <v>20</v>
      </c>
      <c r="X90" s="12">
        <v>21</v>
      </c>
      <c r="Y90" s="12" t="s">
        <v>545</v>
      </c>
      <c r="Z90" s="12">
        <v>360</v>
      </c>
      <c r="AA90" s="12">
        <v>120</v>
      </c>
      <c r="AB90" s="12">
        <v>630</v>
      </c>
      <c r="AC90" s="12" t="s">
        <v>719</v>
      </c>
      <c r="AD90" s="12">
        <v>105</v>
      </c>
      <c r="AE90" s="12">
        <v>1880</v>
      </c>
      <c r="AF90" s="12" t="s">
        <v>547</v>
      </c>
      <c r="AG90" s="12">
        <v>1100</v>
      </c>
      <c r="AH90" s="12">
        <v>1320</v>
      </c>
      <c r="AI90" s="12">
        <v>1040</v>
      </c>
      <c r="AJ90" s="12">
        <v>1088</v>
      </c>
      <c r="AK90" s="12">
        <v>186</v>
      </c>
      <c r="AL90" s="13">
        <v>45706.951388888891</v>
      </c>
      <c r="AM90" s="12" t="s">
        <v>192</v>
      </c>
      <c r="AN90" s="12" t="s">
        <v>255</v>
      </c>
      <c r="AO90" s="12" t="s">
        <v>200</v>
      </c>
      <c r="AP90" s="12" t="s">
        <v>217</v>
      </c>
      <c r="AQ90" s="12">
        <v>3</v>
      </c>
      <c r="AR90" s="12" t="s">
        <v>720</v>
      </c>
      <c r="AS90" s="12">
        <v>5042</v>
      </c>
      <c r="AT90" s="12">
        <v>1</v>
      </c>
      <c r="AU90" s="12" t="s">
        <v>549</v>
      </c>
      <c r="AV90" s="12" t="s">
        <v>550</v>
      </c>
      <c r="AW90" s="16">
        <v>94.775283224186595</v>
      </c>
      <c r="AX90" s="16">
        <v>92.156308632002293</v>
      </c>
      <c r="AY90" s="17">
        <v>96.973953779478506</v>
      </c>
      <c r="AZ90" s="16">
        <v>101.56756507754299</v>
      </c>
      <c r="BA90" s="16">
        <v>90.129127962056103</v>
      </c>
      <c r="BB90" s="16">
        <v>97.185471645640206</v>
      </c>
      <c r="BC90" s="16">
        <v>95.816357094336496</v>
      </c>
      <c r="BD90" s="16">
        <v>97.172179042224897</v>
      </c>
      <c r="BE90" s="17">
        <v>96.924896174130595</v>
      </c>
      <c r="BF90" s="16">
        <v>97.870030789838694</v>
      </c>
      <c r="BG90" s="16">
        <v>96.538409942004904</v>
      </c>
      <c r="BH90" s="17">
        <v>94.344923426850102</v>
      </c>
      <c r="BI90" s="17">
        <v>97.3807495325741</v>
      </c>
      <c r="BJ90" s="17">
        <v>98.132459483299499</v>
      </c>
      <c r="BK90" s="17">
        <v>91.5868470015794</v>
      </c>
      <c r="BL90" s="17">
        <v>92.793079051114304</v>
      </c>
      <c r="BM90" s="17">
        <v>97.884306455059701</v>
      </c>
      <c r="BN90" s="17">
        <v>94.230270756799399</v>
      </c>
      <c r="BO90" s="17">
        <v>95.2492493849185</v>
      </c>
      <c r="BP90" s="17">
        <v>95.0331074638991</v>
      </c>
      <c r="BQ90" s="17">
        <v>96.193996815251595</v>
      </c>
      <c r="BR90" s="17">
        <v>109.260718188862</v>
      </c>
      <c r="BS90" s="17">
        <v>97.493888799552494</v>
      </c>
      <c r="BT90" s="17">
        <v>96.820142545278699</v>
      </c>
      <c r="BU90" s="17">
        <v>97.995181746720306</v>
      </c>
      <c r="BV90" s="17">
        <v>98.395278123070895</v>
      </c>
      <c r="BW90" s="17">
        <v>99.367419076020298</v>
      </c>
      <c r="BX90" s="17">
        <v>98.106054945844207</v>
      </c>
      <c r="BY90" s="17">
        <v>98.986275148170407</v>
      </c>
      <c r="BZ90" s="17">
        <v>98.005339441478498</v>
      </c>
      <c r="CA90" s="17">
        <v>97.908025195255703</v>
      </c>
      <c r="CB90" s="17">
        <v>95.928552616149304</v>
      </c>
      <c r="CC90" s="17">
        <v>96.344384001836403</v>
      </c>
      <c r="CD90" s="17">
        <v>95.191146784490996</v>
      </c>
      <c r="CE90" s="17">
        <v>94.1809656147433</v>
      </c>
      <c r="CF90" s="17">
        <v>93.814780678530795</v>
      </c>
      <c r="CG90" s="17">
        <v>91.321134358733005</v>
      </c>
      <c r="CH90" s="17">
        <v>96.917462942738595</v>
      </c>
      <c r="CI90" s="12"/>
      <c r="CJ90" s="16"/>
    </row>
    <row r="91" spans="1:88" ht="16.5" customHeight="1">
      <c r="A91" s="12">
        <v>5106</v>
      </c>
      <c r="B91" s="12" t="s">
        <v>721</v>
      </c>
      <c r="C91" s="27">
        <v>45706</v>
      </c>
      <c r="D91" s="12">
        <v>20250218006</v>
      </c>
      <c r="E91" s="12"/>
      <c r="F91" s="12" t="s">
        <v>541</v>
      </c>
      <c r="G91" s="12" t="s">
        <v>542</v>
      </c>
      <c r="H91" s="12">
        <v>120</v>
      </c>
      <c r="I91" s="12">
        <v>1</v>
      </c>
      <c r="J91" s="12">
        <v>-14</v>
      </c>
      <c r="K91" s="12">
        <v>-14</v>
      </c>
      <c r="L91" s="12">
        <v>-14</v>
      </c>
      <c r="M91" s="12">
        <v>4</v>
      </c>
      <c r="N91" s="12">
        <v>109</v>
      </c>
      <c r="O91" s="12">
        <v>1120</v>
      </c>
      <c r="P91" s="12">
        <v>1</v>
      </c>
      <c r="Q91" s="12" t="s">
        <v>543</v>
      </c>
      <c r="R91" s="12">
        <v>0</v>
      </c>
      <c r="S91" s="12">
        <v>0</v>
      </c>
      <c r="T91" s="12">
        <v>36.200000000000003</v>
      </c>
      <c r="U91" s="12" t="s">
        <v>544</v>
      </c>
      <c r="V91" s="12">
        <v>40</v>
      </c>
      <c r="W91" s="12">
        <v>20</v>
      </c>
      <c r="X91" s="12">
        <v>21</v>
      </c>
      <c r="Y91" s="12" t="s">
        <v>545</v>
      </c>
      <c r="Z91" s="12">
        <v>360</v>
      </c>
      <c r="AA91" s="12">
        <v>120</v>
      </c>
      <c r="AB91" s="12">
        <v>630</v>
      </c>
      <c r="AC91" s="12" t="s">
        <v>719</v>
      </c>
      <c r="AD91" s="12">
        <v>105</v>
      </c>
      <c r="AE91" s="12">
        <v>1880</v>
      </c>
      <c r="AF91" s="12" t="s">
        <v>547</v>
      </c>
      <c r="AG91" s="12">
        <v>1100</v>
      </c>
      <c r="AH91" s="12">
        <v>1320</v>
      </c>
      <c r="AI91" s="12">
        <v>1046</v>
      </c>
      <c r="AJ91" s="12">
        <v>1097</v>
      </c>
      <c r="AK91" s="12">
        <v>216</v>
      </c>
      <c r="AL91" s="13">
        <v>45707.132638888892</v>
      </c>
      <c r="AM91" s="12" t="s">
        <v>192</v>
      </c>
      <c r="AN91" s="12" t="s">
        <v>384</v>
      </c>
      <c r="AO91" s="12" t="s">
        <v>200</v>
      </c>
      <c r="AP91" s="12" t="s">
        <v>217</v>
      </c>
      <c r="AQ91" s="12">
        <v>6</v>
      </c>
      <c r="AR91" s="12" t="s">
        <v>722</v>
      </c>
      <c r="AS91" s="12">
        <v>5042</v>
      </c>
      <c r="AT91" s="12">
        <v>1</v>
      </c>
      <c r="AU91" s="12" t="s">
        <v>549</v>
      </c>
      <c r="AV91" s="12" t="s">
        <v>550</v>
      </c>
      <c r="AW91" s="16">
        <v>95.296754501412906</v>
      </c>
      <c r="AX91" s="16">
        <v>95.323387060865599</v>
      </c>
      <c r="AY91" s="17">
        <v>97.227045280139095</v>
      </c>
      <c r="AZ91" s="16">
        <v>101.576932975594</v>
      </c>
      <c r="BA91" s="16">
        <v>90.105377817557795</v>
      </c>
      <c r="BB91" s="16">
        <v>98.316779742810397</v>
      </c>
      <c r="BC91" s="16">
        <v>95.478202374925701</v>
      </c>
      <c r="BD91" s="16">
        <v>97.131588671972807</v>
      </c>
      <c r="BE91" s="17">
        <v>97.367607446159397</v>
      </c>
      <c r="BF91" s="16">
        <v>98.8134611008973</v>
      </c>
      <c r="BG91" s="16">
        <v>96.053376306516697</v>
      </c>
      <c r="BH91" s="17">
        <v>94.413840517957894</v>
      </c>
      <c r="BI91" s="17">
        <v>97.140126921036796</v>
      </c>
      <c r="BJ91" s="17">
        <v>98.3335674250784</v>
      </c>
      <c r="BK91" s="17">
        <v>91.488933320388199</v>
      </c>
      <c r="BL91" s="17">
        <v>92.636500113511104</v>
      </c>
      <c r="BM91" s="17">
        <v>97.3712048217713</v>
      </c>
      <c r="BN91" s="17">
        <v>94.0289953356761</v>
      </c>
      <c r="BO91" s="17">
        <v>95.268126485568402</v>
      </c>
      <c r="BP91" s="17">
        <v>95.366132103158293</v>
      </c>
      <c r="BQ91" s="17">
        <v>96.862211095277999</v>
      </c>
      <c r="BR91" s="17">
        <v>109.926791464883</v>
      </c>
      <c r="BS91" s="17">
        <v>98.7133116015019</v>
      </c>
      <c r="BT91" s="17">
        <v>97.049688846752403</v>
      </c>
      <c r="BU91" s="17">
        <v>97.456781616730197</v>
      </c>
      <c r="BV91" s="17">
        <v>98.226446591415595</v>
      </c>
      <c r="BW91" s="17">
        <v>100.09539946592599</v>
      </c>
      <c r="BX91" s="17">
        <v>97.788814091403495</v>
      </c>
      <c r="BY91" s="17">
        <v>98.804296923864896</v>
      </c>
      <c r="BZ91" s="17">
        <v>98.830939099776401</v>
      </c>
      <c r="CA91" s="17">
        <v>98.308392974207806</v>
      </c>
      <c r="CB91" s="17">
        <v>94.567919469493802</v>
      </c>
      <c r="CC91" s="17">
        <v>94.924420788867394</v>
      </c>
      <c r="CD91" s="17">
        <v>96.361713125086695</v>
      </c>
      <c r="CE91" s="17">
        <v>94.019809408055707</v>
      </c>
      <c r="CF91" s="17">
        <v>92.875633209890793</v>
      </c>
      <c r="CG91" s="17">
        <v>90.746392637272393</v>
      </c>
      <c r="CH91" s="17">
        <v>96.019988064749199</v>
      </c>
      <c r="CI91" s="12"/>
      <c r="CJ91" s="16"/>
    </row>
    <row r="92" spans="1:88" ht="16.5" customHeight="1">
      <c r="A92" s="12">
        <v>5102</v>
      </c>
      <c r="B92" s="12" t="s">
        <v>723</v>
      </c>
      <c r="C92" s="27">
        <v>45706</v>
      </c>
      <c r="D92" s="12">
        <v>20250218002</v>
      </c>
      <c r="E92" s="12" t="s">
        <v>540</v>
      </c>
      <c r="F92" s="12" t="s">
        <v>541</v>
      </c>
      <c r="G92" s="12" t="s">
        <v>542</v>
      </c>
      <c r="H92" s="12">
        <v>81</v>
      </c>
      <c r="I92" s="12">
        <v>1</v>
      </c>
      <c r="J92" s="12">
        <v>-14</v>
      </c>
      <c r="K92" s="12">
        <v>-14</v>
      </c>
      <c r="L92" s="12">
        <v>-14</v>
      </c>
      <c r="M92" s="12">
        <v>6</v>
      </c>
      <c r="N92" s="12">
        <v>111</v>
      </c>
      <c r="O92" s="12">
        <v>1120</v>
      </c>
      <c r="P92" s="12">
        <v>1</v>
      </c>
      <c r="Q92" s="12" t="s">
        <v>543</v>
      </c>
      <c r="R92" s="12">
        <v>0</v>
      </c>
      <c r="S92" s="12">
        <v>0</v>
      </c>
      <c r="T92" s="12">
        <v>36.200000000000003</v>
      </c>
      <c r="U92" s="12" t="s">
        <v>544</v>
      </c>
      <c r="V92" s="12">
        <v>40</v>
      </c>
      <c r="W92" s="12">
        <v>20</v>
      </c>
      <c r="X92" s="12">
        <v>21</v>
      </c>
      <c r="Y92" s="12" t="s">
        <v>545</v>
      </c>
      <c r="Z92" s="12">
        <v>360</v>
      </c>
      <c r="AA92" s="12">
        <v>120</v>
      </c>
      <c r="AB92" s="12">
        <v>630</v>
      </c>
      <c r="AC92" s="12" t="s">
        <v>719</v>
      </c>
      <c r="AD92" s="12">
        <v>105</v>
      </c>
      <c r="AE92" s="12">
        <v>1880</v>
      </c>
      <c r="AF92" s="12" t="s">
        <v>547</v>
      </c>
      <c r="AG92" s="12">
        <v>1100</v>
      </c>
      <c r="AH92" s="12">
        <v>1320</v>
      </c>
      <c r="AI92" s="12">
        <v>1039</v>
      </c>
      <c r="AJ92" s="12">
        <v>1092</v>
      </c>
      <c r="AK92" s="12">
        <v>149</v>
      </c>
      <c r="AL92" s="13">
        <v>45706.876388888886</v>
      </c>
      <c r="AM92" s="12" t="s">
        <v>192</v>
      </c>
      <c r="AN92" s="12" t="s">
        <v>233</v>
      </c>
      <c r="AO92" s="12" t="s">
        <v>200</v>
      </c>
      <c r="AP92" s="12" t="s">
        <v>217</v>
      </c>
      <c r="AQ92" s="12">
        <v>2</v>
      </c>
      <c r="AR92" s="12" t="s">
        <v>724</v>
      </c>
      <c r="AS92" s="12">
        <v>5042</v>
      </c>
      <c r="AT92" s="12">
        <v>1</v>
      </c>
      <c r="AU92" s="12" t="s">
        <v>549</v>
      </c>
      <c r="AV92" s="12" t="s">
        <v>550</v>
      </c>
      <c r="AW92" s="16">
        <v>96.047811021190597</v>
      </c>
      <c r="AX92" s="16">
        <v>98.655563665145493</v>
      </c>
      <c r="AY92" s="17">
        <v>97.717911760231402</v>
      </c>
      <c r="AZ92" s="16">
        <v>102.89560945901</v>
      </c>
      <c r="BA92" s="16">
        <v>91.811773200002605</v>
      </c>
      <c r="BB92" s="16">
        <v>98.725312706150802</v>
      </c>
      <c r="BC92" s="16">
        <v>96.787831557600597</v>
      </c>
      <c r="BD92" s="16">
        <v>96.739365883183794</v>
      </c>
      <c r="BE92" s="17">
        <v>97.276178894937203</v>
      </c>
      <c r="BF92" s="16">
        <v>98.747048731437602</v>
      </c>
      <c r="BG92" s="16">
        <v>97.939875144875899</v>
      </c>
      <c r="BH92" s="17">
        <v>94.555593855141197</v>
      </c>
      <c r="BI92" s="17">
        <v>97.768350088579098</v>
      </c>
      <c r="BJ92" s="17">
        <v>98.251479413399295</v>
      </c>
      <c r="BK92" s="17">
        <v>91.652149901009494</v>
      </c>
      <c r="BL92" s="17">
        <v>93.391944247631301</v>
      </c>
      <c r="BM92" s="17">
        <v>98.048579127995595</v>
      </c>
      <c r="BN92" s="17">
        <v>94.126558322252293</v>
      </c>
      <c r="BO92" s="17">
        <v>95.248699242769504</v>
      </c>
      <c r="BP92" s="17">
        <v>95.289929154081506</v>
      </c>
      <c r="BQ92" s="17">
        <v>97.2752096591352</v>
      </c>
      <c r="BR92" s="17">
        <v>110.188459067441</v>
      </c>
      <c r="BS92" s="17">
        <v>98.556333261220701</v>
      </c>
      <c r="BT92" s="17">
        <v>97.453075570634496</v>
      </c>
      <c r="BU92" s="17">
        <v>96.511607343851793</v>
      </c>
      <c r="BV92" s="17">
        <v>97.926528689477493</v>
      </c>
      <c r="BW92" s="17">
        <v>100.38109163833001</v>
      </c>
      <c r="BX92" s="17">
        <v>98.888430390544698</v>
      </c>
      <c r="BY92" s="17">
        <v>100.07554073480399</v>
      </c>
      <c r="BZ92" s="17">
        <v>101.19420414902601</v>
      </c>
      <c r="CA92" s="17">
        <v>99.674779027785902</v>
      </c>
      <c r="CB92" s="17">
        <v>96.007894985275598</v>
      </c>
      <c r="CC92" s="17">
        <v>96.886087027665496</v>
      </c>
      <c r="CD92" s="17">
        <v>98.536342564375005</v>
      </c>
      <c r="CE92" s="17">
        <v>95.940159499582194</v>
      </c>
      <c r="CF92" s="17">
        <v>94.784070751626004</v>
      </c>
      <c r="CG92" s="17">
        <v>89.592121310857607</v>
      </c>
      <c r="CH92" s="17">
        <v>98.915264527872694</v>
      </c>
      <c r="CI92" s="12"/>
      <c r="CJ92" s="16"/>
    </row>
    <row r="93" spans="1:88" ht="16.5" customHeight="1">
      <c r="A93" s="12">
        <v>5104</v>
      </c>
      <c r="B93" s="12" t="s">
        <v>725</v>
      </c>
      <c r="C93" s="27">
        <v>45706</v>
      </c>
      <c r="D93" s="12">
        <v>20250218004</v>
      </c>
      <c r="E93" s="12"/>
      <c r="F93" s="12" t="s">
        <v>541</v>
      </c>
      <c r="G93" s="12" t="s">
        <v>542</v>
      </c>
      <c r="H93" s="12">
        <v>139</v>
      </c>
      <c r="I93" s="12">
        <v>1</v>
      </c>
      <c r="J93" s="12">
        <v>-14</v>
      </c>
      <c r="K93" s="12">
        <v>-14</v>
      </c>
      <c r="L93" s="12">
        <v>-14</v>
      </c>
      <c r="M93" s="12">
        <v>5</v>
      </c>
      <c r="N93" s="12">
        <v>110</v>
      </c>
      <c r="O93" s="12">
        <v>1120</v>
      </c>
      <c r="P93" s="12">
        <v>1</v>
      </c>
      <c r="Q93" s="12" t="s">
        <v>543</v>
      </c>
      <c r="R93" s="12">
        <v>0</v>
      </c>
      <c r="S93" s="12">
        <v>0</v>
      </c>
      <c r="T93" s="12">
        <v>36.200000000000003</v>
      </c>
      <c r="U93" s="12" t="s">
        <v>544</v>
      </c>
      <c r="V93" s="12">
        <v>40</v>
      </c>
      <c r="W93" s="12">
        <v>20</v>
      </c>
      <c r="X93" s="12">
        <v>21</v>
      </c>
      <c r="Y93" s="12" t="s">
        <v>545</v>
      </c>
      <c r="Z93" s="12">
        <v>360</v>
      </c>
      <c r="AA93" s="12">
        <v>120</v>
      </c>
      <c r="AB93" s="12">
        <v>630</v>
      </c>
      <c r="AC93" s="12" t="s">
        <v>719</v>
      </c>
      <c r="AD93" s="12">
        <v>105</v>
      </c>
      <c r="AE93" s="12">
        <v>1880</v>
      </c>
      <c r="AF93" s="12" t="s">
        <v>547</v>
      </c>
      <c r="AG93" s="12">
        <v>1100</v>
      </c>
      <c r="AH93" s="12">
        <v>1320</v>
      </c>
      <c r="AI93" s="12">
        <v>1048</v>
      </c>
      <c r="AJ93" s="12">
        <v>1102</v>
      </c>
      <c r="AK93" s="12">
        <v>211</v>
      </c>
      <c r="AL93" s="13">
        <v>45707.004166666666</v>
      </c>
      <c r="AM93" s="12" t="s">
        <v>192</v>
      </c>
      <c r="AN93" s="12" t="s">
        <v>271</v>
      </c>
      <c r="AO93" s="12" t="s">
        <v>200</v>
      </c>
      <c r="AP93" s="12" t="s">
        <v>217</v>
      </c>
      <c r="AQ93" s="12">
        <v>4</v>
      </c>
      <c r="AR93" s="12" t="s">
        <v>726</v>
      </c>
      <c r="AS93" s="12">
        <v>5042</v>
      </c>
      <c r="AT93" s="12">
        <v>1</v>
      </c>
      <c r="AU93" s="12" t="s">
        <v>549</v>
      </c>
      <c r="AV93" s="12" t="s">
        <v>550</v>
      </c>
      <c r="AW93" s="16">
        <v>97.496801870810302</v>
      </c>
      <c r="AX93" s="16">
        <v>103.71472264894101</v>
      </c>
      <c r="AY93" s="17">
        <v>97.832380697095502</v>
      </c>
      <c r="AZ93" s="16">
        <v>101.55441296417899</v>
      </c>
      <c r="BA93" s="16">
        <v>93.363674345251098</v>
      </c>
      <c r="BB93" s="16">
        <v>100.564560605357</v>
      </c>
      <c r="BC93" s="16">
        <v>98.114105866224193</v>
      </c>
      <c r="BD93" s="16">
        <v>97.821067982442401</v>
      </c>
      <c r="BE93" s="17">
        <v>98.113507520288096</v>
      </c>
      <c r="BF93" s="16">
        <v>99.722063111152806</v>
      </c>
      <c r="BG93" s="16">
        <v>97.848213791077299</v>
      </c>
      <c r="BH93" s="17">
        <v>95.328799307774801</v>
      </c>
      <c r="BI93" s="17">
        <v>98.693243089620395</v>
      </c>
      <c r="BJ93" s="17">
        <v>99.100254807262502</v>
      </c>
      <c r="BK93" s="17">
        <v>92.691500662088501</v>
      </c>
      <c r="BL93" s="17">
        <v>94.438634455328895</v>
      </c>
      <c r="BM93" s="17">
        <v>98.665651569843504</v>
      </c>
      <c r="BN93" s="17">
        <v>95.375768014587393</v>
      </c>
      <c r="BO93" s="17">
        <v>96.547402153181906</v>
      </c>
      <c r="BP93" s="17">
        <v>96.131026801030103</v>
      </c>
      <c r="BQ93" s="17">
        <v>98.243528482645999</v>
      </c>
      <c r="BR93" s="17">
        <v>110.73419972212</v>
      </c>
      <c r="BS93" s="17">
        <v>99.927613084215295</v>
      </c>
      <c r="BT93" s="17">
        <v>98.081132727999105</v>
      </c>
      <c r="BU93" s="17">
        <v>98.212404846672001</v>
      </c>
      <c r="BV93" s="17">
        <v>99.607672575271096</v>
      </c>
      <c r="BW93" s="17">
        <v>101.060360592999</v>
      </c>
      <c r="BX93" s="17">
        <v>99.242012931065005</v>
      </c>
      <c r="BY93" s="17">
        <v>100.01575893578899</v>
      </c>
      <c r="BZ93" s="17">
        <v>98.189277798198106</v>
      </c>
      <c r="CA93" s="17">
        <v>99.335641020738706</v>
      </c>
      <c r="CB93" s="17">
        <v>97.192156917288003</v>
      </c>
      <c r="CC93" s="17">
        <v>97.555939706261597</v>
      </c>
      <c r="CD93" s="17">
        <v>96.422224595848604</v>
      </c>
      <c r="CE93" s="17">
        <v>95.1064288685984</v>
      </c>
      <c r="CF93" s="17">
        <v>94.886418245881501</v>
      </c>
      <c r="CG93" s="17">
        <v>90.994170429839301</v>
      </c>
      <c r="CH93" s="17">
        <v>98.519260576091696</v>
      </c>
      <c r="CI93" s="12"/>
      <c r="CJ93" s="16"/>
    </row>
    <row r="94" spans="1:88" ht="16.5" customHeight="1">
      <c r="A94" s="12">
        <v>5107</v>
      </c>
      <c r="B94" s="12" t="s">
        <v>727</v>
      </c>
      <c r="C94" s="27">
        <v>45706</v>
      </c>
      <c r="D94" s="12">
        <v>20250218007</v>
      </c>
      <c r="E94" s="12"/>
      <c r="F94" s="12" t="s">
        <v>541</v>
      </c>
      <c r="G94" s="12" t="s">
        <v>542</v>
      </c>
      <c r="H94" s="12">
        <v>112</v>
      </c>
      <c r="I94" s="12">
        <v>1</v>
      </c>
      <c r="J94" s="12">
        <v>-14</v>
      </c>
      <c r="K94" s="12">
        <v>-14</v>
      </c>
      <c r="L94" s="12">
        <v>-14</v>
      </c>
      <c r="M94" s="12">
        <v>4</v>
      </c>
      <c r="N94" s="12">
        <v>109</v>
      </c>
      <c r="O94" s="12">
        <v>1120</v>
      </c>
      <c r="P94" s="12">
        <v>1</v>
      </c>
      <c r="Q94" s="12" t="s">
        <v>543</v>
      </c>
      <c r="R94" s="12">
        <v>0</v>
      </c>
      <c r="S94" s="12">
        <v>0</v>
      </c>
      <c r="T94" s="12">
        <v>36.200000000000003</v>
      </c>
      <c r="U94" s="12" t="s">
        <v>544</v>
      </c>
      <c r="V94" s="12">
        <v>40</v>
      </c>
      <c r="W94" s="12">
        <v>20</v>
      </c>
      <c r="X94" s="12">
        <v>21</v>
      </c>
      <c r="Y94" s="12" t="s">
        <v>545</v>
      </c>
      <c r="Z94" s="12">
        <v>360</v>
      </c>
      <c r="AA94" s="12">
        <v>120</v>
      </c>
      <c r="AB94" s="12">
        <v>630</v>
      </c>
      <c r="AC94" s="12" t="s">
        <v>719</v>
      </c>
      <c r="AD94" s="12">
        <v>105</v>
      </c>
      <c r="AE94" s="12">
        <v>1880</v>
      </c>
      <c r="AF94" s="12" t="s">
        <v>547</v>
      </c>
      <c r="AG94" s="12">
        <v>1100</v>
      </c>
      <c r="AH94" s="12">
        <v>1320</v>
      </c>
      <c r="AI94" s="12">
        <v>1055</v>
      </c>
      <c r="AJ94" s="12">
        <v>1107</v>
      </c>
      <c r="AK94" s="12">
        <v>220</v>
      </c>
      <c r="AL94" s="13">
        <v>45707.820138888892</v>
      </c>
      <c r="AM94" s="12" t="s">
        <v>192</v>
      </c>
      <c r="AN94" s="12" t="s">
        <v>215</v>
      </c>
      <c r="AO94" s="12" t="s">
        <v>200</v>
      </c>
      <c r="AP94" s="12" t="s">
        <v>217</v>
      </c>
      <c r="AQ94" s="12">
        <v>7</v>
      </c>
      <c r="AR94" s="12" t="s">
        <v>728</v>
      </c>
      <c r="AS94" s="12">
        <v>5042</v>
      </c>
      <c r="AT94" s="12">
        <v>1</v>
      </c>
      <c r="AU94" s="12" t="s">
        <v>549</v>
      </c>
      <c r="AV94" s="12" t="s">
        <v>550</v>
      </c>
      <c r="AW94" s="16">
        <v>95.2392603982872</v>
      </c>
      <c r="AX94" s="16">
        <v>97.987350552949806</v>
      </c>
      <c r="AY94" s="17">
        <v>96.302365585414194</v>
      </c>
      <c r="AZ94" s="16">
        <v>100.461405399067</v>
      </c>
      <c r="BA94" s="16">
        <v>90.159236557192401</v>
      </c>
      <c r="BB94" s="16">
        <v>98.336784517130397</v>
      </c>
      <c r="BC94" s="16">
        <v>96.731620208684404</v>
      </c>
      <c r="BD94" s="16">
        <v>96.835658814962102</v>
      </c>
      <c r="BE94" s="17">
        <v>97.835221473827005</v>
      </c>
      <c r="BF94" s="16">
        <v>98.198336252311293</v>
      </c>
      <c r="BG94" s="16">
        <v>96.311357365703401</v>
      </c>
      <c r="BH94" s="17">
        <v>94.005901367192493</v>
      </c>
      <c r="BI94" s="17">
        <v>96.702689886389507</v>
      </c>
      <c r="BJ94" s="17">
        <v>98.275214106515605</v>
      </c>
      <c r="BK94" s="17">
        <v>91.764935090134301</v>
      </c>
      <c r="BL94" s="17">
        <v>92.994649645948201</v>
      </c>
      <c r="BM94" s="17">
        <v>97.2320438510841</v>
      </c>
      <c r="BN94" s="17">
        <v>94.3417955516814</v>
      </c>
      <c r="BO94" s="17">
        <v>95.220126478171906</v>
      </c>
      <c r="BP94" s="17">
        <v>95.219087782803697</v>
      </c>
      <c r="BQ94" s="17">
        <v>96.768256241457195</v>
      </c>
      <c r="BR94" s="17">
        <v>109.79020498593</v>
      </c>
      <c r="BS94" s="17">
        <v>98.104119379102301</v>
      </c>
      <c r="BT94" s="17">
        <v>97.058262866840394</v>
      </c>
      <c r="BU94" s="17">
        <v>96.813219192599007</v>
      </c>
      <c r="BV94" s="17">
        <v>97.191625551840403</v>
      </c>
      <c r="BW94" s="17">
        <v>99.654335113815904</v>
      </c>
      <c r="BX94" s="17">
        <v>97.451366259453593</v>
      </c>
      <c r="BY94" s="17">
        <v>98.496923793457796</v>
      </c>
      <c r="BZ94" s="17">
        <v>97.254576940317094</v>
      </c>
      <c r="CA94" s="17">
        <v>97.679818008779705</v>
      </c>
      <c r="CB94" s="17">
        <v>95.216016583159799</v>
      </c>
      <c r="CC94" s="17">
        <v>94.366229947819306</v>
      </c>
      <c r="CD94" s="17">
        <v>95.546630728120405</v>
      </c>
      <c r="CE94" s="17">
        <v>93.893808184996303</v>
      </c>
      <c r="CF94" s="17">
        <v>93.088629680352895</v>
      </c>
      <c r="CG94" s="17">
        <v>93.062707542004802</v>
      </c>
      <c r="CH94" s="17">
        <v>97.593628343694803</v>
      </c>
      <c r="CI94" s="12"/>
      <c r="CJ94" s="16"/>
    </row>
    <row r="95" spans="1:88" ht="16.5" customHeight="1">
      <c r="A95" s="12">
        <v>5108</v>
      </c>
      <c r="B95" s="12" t="s">
        <v>729</v>
      </c>
      <c r="C95" s="27">
        <v>45706</v>
      </c>
      <c r="D95" s="12">
        <v>20250218008</v>
      </c>
      <c r="E95" s="12"/>
      <c r="F95" s="12" t="s">
        <v>541</v>
      </c>
      <c r="G95" s="12" t="s">
        <v>542</v>
      </c>
      <c r="H95" s="12">
        <v>59</v>
      </c>
      <c r="I95" s="12">
        <v>1</v>
      </c>
      <c r="J95" s="12">
        <v>-14</v>
      </c>
      <c r="K95" s="12">
        <v>-14</v>
      </c>
      <c r="L95" s="12">
        <v>-14</v>
      </c>
      <c r="M95" s="12">
        <v>3</v>
      </c>
      <c r="N95" s="12">
        <v>109</v>
      </c>
      <c r="O95" s="12">
        <v>1120</v>
      </c>
      <c r="P95" s="12">
        <v>1</v>
      </c>
      <c r="Q95" s="12" t="s">
        <v>543</v>
      </c>
      <c r="R95" s="12">
        <v>0</v>
      </c>
      <c r="S95" s="12">
        <v>0</v>
      </c>
      <c r="T95" s="12">
        <v>36.200000000000003</v>
      </c>
      <c r="U95" s="12" t="s">
        <v>544</v>
      </c>
      <c r="V95" s="12">
        <v>40</v>
      </c>
      <c r="W95" s="12">
        <v>20</v>
      </c>
      <c r="X95" s="12">
        <v>21</v>
      </c>
      <c r="Y95" s="12" t="s">
        <v>545</v>
      </c>
      <c r="Z95" s="12">
        <v>360</v>
      </c>
      <c r="AA95" s="12">
        <v>120</v>
      </c>
      <c r="AB95" s="12">
        <v>630</v>
      </c>
      <c r="AC95" s="12" t="s">
        <v>719</v>
      </c>
      <c r="AD95" s="12">
        <v>105</v>
      </c>
      <c r="AE95" s="12">
        <v>1880</v>
      </c>
      <c r="AF95" s="12" t="s">
        <v>547</v>
      </c>
      <c r="AG95" s="12">
        <v>1100</v>
      </c>
      <c r="AH95" s="12">
        <v>1320</v>
      </c>
      <c r="AI95" s="12">
        <v>1049</v>
      </c>
      <c r="AJ95" s="12">
        <v>1100</v>
      </c>
      <c r="AK95" s="12">
        <v>2</v>
      </c>
      <c r="AL95" s="13">
        <v>45707.873611111114</v>
      </c>
      <c r="AM95" s="12" t="s">
        <v>192</v>
      </c>
      <c r="AN95" s="12" t="s">
        <v>233</v>
      </c>
      <c r="AO95" s="12" t="s">
        <v>200</v>
      </c>
      <c r="AP95" s="12" t="s">
        <v>217</v>
      </c>
      <c r="AQ95" s="12">
        <v>8</v>
      </c>
      <c r="AR95" s="12" t="s">
        <v>730</v>
      </c>
      <c r="AS95" s="12">
        <v>5042</v>
      </c>
      <c r="AT95" s="12">
        <v>1</v>
      </c>
      <c r="AU95" s="12" t="s">
        <v>549</v>
      </c>
      <c r="AV95" s="12" t="s">
        <v>550</v>
      </c>
      <c r="AW95" s="16">
        <v>94.263541687582205</v>
      </c>
      <c r="AX95" s="16">
        <v>96.066261790373403</v>
      </c>
      <c r="AY95" s="17">
        <v>96.412518023753194</v>
      </c>
      <c r="AZ95" s="16">
        <v>100.312544004421</v>
      </c>
      <c r="BA95" s="16">
        <v>90.006953723064299</v>
      </c>
      <c r="BB95" s="16">
        <v>97.958563673797897</v>
      </c>
      <c r="BC95" s="16">
        <v>95.835514978987305</v>
      </c>
      <c r="BD95" s="16">
        <v>96.054620410419602</v>
      </c>
      <c r="BE95" s="17">
        <v>97.154744601451</v>
      </c>
      <c r="BF95" s="16">
        <v>98.224704885947602</v>
      </c>
      <c r="BG95" s="16">
        <v>96.772546217473703</v>
      </c>
      <c r="BH95" s="17">
        <v>93.942573400171497</v>
      </c>
      <c r="BI95" s="17">
        <v>96.697085688582305</v>
      </c>
      <c r="BJ95" s="17">
        <v>98.104086388869902</v>
      </c>
      <c r="BK95" s="17">
        <v>91.401725779755793</v>
      </c>
      <c r="BL95" s="17">
        <v>92.407961030190194</v>
      </c>
      <c r="BM95" s="17">
        <v>96.912407647637394</v>
      </c>
      <c r="BN95" s="17">
        <v>93.723488262563095</v>
      </c>
      <c r="BO95" s="17">
        <v>94.967331234063394</v>
      </c>
      <c r="BP95" s="17">
        <v>94.453439618634903</v>
      </c>
      <c r="BQ95" s="17">
        <v>96.514001581223198</v>
      </c>
      <c r="BR95" s="17">
        <v>109.30868294182299</v>
      </c>
      <c r="BS95" s="17">
        <v>98.260879519441204</v>
      </c>
      <c r="BT95" s="17">
        <v>97.546476309535194</v>
      </c>
      <c r="BU95" s="17">
        <v>96.385928502259603</v>
      </c>
      <c r="BV95" s="17">
        <v>97.168725926068007</v>
      </c>
      <c r="BW95" s="17">
        <v>99.965544921065302</v>
      </c>
      <c r="BX95" s="17">
        <v>98.0864140046302</v>
      </c>
      <c r="BY95" s="17">
        <v>98.4164218179899</v>
      </c>
      <c r="BZ95" s="17">
        <v>98.772474231485205</v>
      </c>
      <c r="CA95" s="17">
        <v>98.142435992141998</v>
      </c>
      <c r="CB95" s="17">
        <v>95.621414290575999</v>
      </c>
      <c r="CC95" s="17">
        <v>95.211875682525601</v>
      </c>
      <c r="CD95" s="17">
        <v>95.9964337617333</v>
      </c>
      <c r="CE95" s="17">
        <v>95.080862118406898</v>
      </c>
      <c r="CF95" s="17">
        <v>94.314274574833505</v>
      </c>
      <c r="CG95" s="17">
        <v>92.988107281033905</v>
      </c>
      <c r="CH95" s="17">
        <v>99.680571368972906</v>
      </c>
      <c r="CI95" s="12"/>
      <c r="CJ95" s="16"/>
    </row>
    <row r="96" spans="1:88" ht="16.5" customHeight="1">
      <c r="A96" s="12">
        <v>5101</v>
      </c>
      <c r="B96" s="12" t="s">
        <v>731</v>
      </c>
      <c r="C96" s="27">
        <v>45706</v>
      </c>
      <c r="D96" s="12">
        <v>20250218001</v>
      </c>
      <c r="E96" s="12"/>
      <c r="F96" s="12" t="s">
        <v>541</v>
      </c>
      <c r="G96" s="12" t="s">
        <v>542</v>
      </c>
      <c r="H96" s="12">
        <v>92</v>
      </c>
      <c r="I96" s="12">
        <v>1</v>
      </c>
      <c r="J96" s="12">
        <v>-14</v>
      </c>
      <c r="K96" s="12">
        <v>-14</v>
      </c>
      <c r="L96" s="12">
        <v>-14</v>
      </c>
      <c r="M96" s="12">
        <v>4</v>
      </c>
      <c r="N96" s="12">
        <v>109</v>
      </c>
      <c r="O96" s="12">
        <v>1120</v>
      </c>
      <c r="P96" s="12">
        <v>1</v>
      </c>
      <c r="Q96" s="12" t="s">
        <v>543</v>
      </c>
      <c r="R96" s="12">
        <v>0</v>
      </c>
      <c r="S96" s="12">
        <v>0</v>
      </c>
      <c r="T96" s="12">
        <v>36.200000000000003</v>
      </c>
      <c r="U96" s="12" t="s">
        <v>544</v>
      </c>
      <c r="V96" s="12">
        <v>40</v>
      </c>
      <c r="W96" s="12">
        <v>20</v>
      </c>
      <c r="X96" s="12">
        <v>21</v>
      </c>
      <c r="Y96" s="12" t="s">
        <v>545</v>
      </c>
      <c r="Z96" s="12">
        <v>360</v>
      </c>
      <c r="AA96" s="12">
        <v>120</v>
      </c>
      <c r="AB96" s="12">
        <v>630</v>
      </c>
      <c r="AC96" s="12" t="s">
        <v>719</v>
      </c>
      <c r="AD96" s="12">
        <v>105</v>
      </c>
      <c r="AE96" s="12">
        <v>1880</v>
      </c>
      <c r="AF96" s="12" t="s">
        <v>547</v>
      </c>
      <c r="AG96" s="12">
        <v>1100</v>
      </c>
      <c r="AH96" s="12">
        <v>1320</v>
      </c>
      <c r="AI96" s="12">
        <v>1050</v>
      </c>
      <c r="AJ96" s="12">
        <v>1103</v>
      </c>
      <c r="AK96" s="12">
        <v>147</v>
      </c>
      <c r="AL96" s="13">
        <v>45706.822916666664</v>
      </c>
      <c r="AM96" s="12" t="s">
        <v>192</v>
      </c>
      <c r="AN96" s="12" t="s">
        <v>215</v>
      </c>
      <c r="AO96" s="12" t="s">
        <v>200</v>
      </c>
      <c r="AP96" s="12" t="s">
        <v>217</v>
      </c>
      <c r="AQ96" s="12">
        <v>1</v>
      </c>
      <c r="AR96" s="12" t="s">
        <v>732</v>
      </c>
      <c r="AS96" s="12">
        <v>5042</v>
      </c>
      <c r="AT96" s="12">
        <v>1</v>
      </c>
      <c r="AU96" s="12" t="s">
        <v>549</v>
      </c>
      <c r="AV96" s="12" t="s">
        <v>550</v>
      </c>
      <c r="AW96" s="16">
        <v>96.295269869335797</v>
      </c>
      <c r="AX96" s="16">
        <v>99.987823474367602</v>
      </c>
      <c r="AY96" s="17">
        <v>97.767102322890693</v>
      </c>
      <c r="AZ96" s="16">
        <v>101.64966768984399</v>
      </c>
      <c r="BA96" s="16">
        <v>91.536147895024598</v>
      </c>
      <c r="BB96" s="16">
        <v>98.978028808998403</v>
      </c>
      <c r="BC96" s="16">
        <v>96.644112164795303</v>
      </c>
      <c r="BD96" s="16">
        <v>98.046076852022097</v>
      </c>
      <c r="BE96" s="17">
        <v>97.963809979147698</v>
      </c>
      <c r="BF96" s="16">
        <v>99.208980177716398</v>
      </c>
      <c r="BG96" s="16">
        <v>97.843754602403706</v>
      </c>
      <c r="BH96" s="17">
        <v>95.121494869291297</v>
      </c>
      <c r="BI96" s="17">
        <v>98.030651454030405</v>
      </c>
      <c r="BJ96" s="17">
        <v>99.191981600298504</v>
      </c>
      <c r="BK96" s="17">
        <v>91.946201960105</v>
      </c>
      <c r="BL96" s="17">
        <v>93.515692852551794</v>
      </c>
      <c r="BM96" s="17">
        <v>98.363973663897198</v>
      </c>
      <c r="BN96" s="17">
        <v>94.875262687095997</v>
      </c>
      <c r="BO96" s="17">
        <v>96.009238816264599</v>
      </c>
      <c r="BP96" s="17">
        <v>96.183828456044097</v>
      </c>
      <c r="BQ96" s="17">
        <v>97.607871538996093</v>
      </c>
      <c r="BR96" s="17">
        <v>109.899975614784</v>
      </c>
      <c r="BS96" s="17">
        <v>98.762203118610202</v>
      </c>
      <c r="BT96" s="17">
        <v>98.234788112795101</v>
      </c>
      <c r="BU96" s="17">
        <v>97.486245325900299</v>
      </c>
      <c r="BV96" s="17">
        <v>98.573441621144994</v>
      </c>
      <c r="BW96" s="17">
        <v>100.634574599009</v>
      </c>
      <c r="BX96" s="17">
        <v>98.829939784945594</v>
      </c>
      <c r="BY96" s="17">
        <v>99.879652867224195</v>
      </c>
      <c r="BZ96" s="17">
        <v>99.261067043604797</v>
      </c>
      <c r="CA96" s="17">
        <v>99.191355124819395</v>
      </c>
      <c r="CB96" s="17">
        <v>97.364608336521499</v>
      </c>
      <c r="CC96" s="17">
        <v>96.243937342103806</v>
      </c>
      <c r="CD96" s="17">
        <v>96.962929626136898</v>
      </c>
      <c r="CE96" s="17">
        <v>96.1497999138534</v>
      </c>
      <c r="CF96" s="17">
        <v>95.319945704651602</v>
      </c>
      <c r="CG96" s="17">
        <v>93.3171112662897</v>
      </c>
      <c r="CH96" s="17">
        <v>101.846191761651</v>
      </c>
      <c r="CI96" s="12"/>
      <c r="CJ96" s="16"/>
    </row>
    <row r="97" spans="1:88" ht="16.5" customHeight="1">
      <c r="A97" s="12">
        <v>5109</v>
      </c>
      <c r="B97" s="12" t="s">
        <v>733</v>
      </c>
      <c r="C97" s="27">
        <v>45706</v>
      </c>
      <c r="D97" s="12">
        <v>20250218009</v>
      </c>
      <c r="E97" s="12"/>
      <c r="F97" s="12" t="s">
        <v>541</v>
      </c>
      <c r="G97" s="12" t="s">
        <v>542</v>
      </c>
      <c r="H97" s="12">
        <v>63</v>
      </c>
      <c r="I97" s="12">
        <v>1</v>
      </c>
      <c r="J97" s="12">
        <v>-14</v>
      </c>
      <c r="K97" s="12">
        <v>-14</v>
      </c>
      <c r="L97" s="12">
        <v>-14</v>
      </c>
      <c r="M97" s="12">
        <v>4</v>
      </c>
      <c r="N97" s="12">
        <v>109</v>
      </c>
      <c r="O97" s="12">
        <v>1120</v>
      </c>
      <c r="P97" s="12">
        <v>1</v>
      </c>
      <c r="Q97" s="12" t="s">
        <v>543</v>
      </c>
      <c r="R97" s="12">
        <v>0</v>
      </c>
      <c r="S97" s="12">
        <v>0</v>
      </c>
      <c r="T97" s="12">
        <v>36.200000000000003</v>
      </c>
      <c r="U97" s="12" t="s">
        <v>544</v>
      </c>
      <c r="V97" s="12">
        <v>40</v>
      </c>
      <c r="W97" s="12">
        <v>20</v>
      </c>
      <c r="X97" s="12">
        <v>21</v>
      </c>
      <c r="Y97" s="12" t="s">
        <v>545</v>
      </c>
      <c r="Z97" s="12">
        <v>360</v>
      </c>
      <c r="AA97" s="12">
        <v>120</v>
      </c>
      <c r="AB97" s="12">
        <v>630</v>
      </c>
      <c r="AC97" s="12" t="s">
        <v>719</v>
      </c>
      <c r="AD97" s="12">
        <v>105</v>
      </c>
      <c r="AE97" s="12">
        <v>1880</v>
      </c>
      <c r="AF97" s="12" t="s">
        <v>547</v>
      </c>
      <c r="AG97" s="12">
        <v>1100</v>
      </c>
      <c r="AH97" s="12">
        <v>1320</v>
      </c>
      <c r="AI97" s="12">
        <v>1048</v>
      </c>
      <c r="AJ97" s="12">
        <v>1098</v>
      </c>
      <c r="AK97" s="12">
        <v>9</v>
      </c>
      <c r="AL97" s="13">
        <v>45707.947916666664</v>
      </c>
      <c r="AM97" s="12" t="s">
        <v>192</v>
      </c>
      <c r="AN97" s="12" t="s">
        <v>255</v>
      </c>
      <c r="AO97" s="12" t="s">
        <v>200</v>
      </c>
      <c r="AP97" s="12" t="s">
        <v>217</v>
      </c>
      <c r="AQ97" s="12">
        <v>9</v>
      </c>
      <c r="AR97" s="12" t="s">
        <v>734</v>
      </c>
      <c r="AS97" s="12">
        <v>5042</v>
      </c>
      <c r="AT97" s="12">
        <v>1</v>
      </c>
      <c r="AU97" s="12" t="s">
        <v>549</v>
      </c>
      <c r="AV97" s="12" t="s">
        <v>550</v>
      </c>
      <c r="AW97" s="16">
        <v>95.090623398581499</v>
      </c>
      <c r="AX97" s="16">
        <v>91.6365165486243</v>
      </c>
      <c r="AY97" s="17">
        <v>97.327178847199903</v>
      </c>
      <c r="AZ97" s="16">
        <v>102.958332277477</v>
      </c>
      <c r="BA97" s="16">
        <v>91.307120902457896</v>
      </c>
      <c r="BB97" s="16">
        <v>98.042006886462801</v>
      </c>
      <c r="BC97" s="16">
        <v>97.215658872388204</v>
      </c>
      <c r="BD97" s="16">
        <v>96.792429318825299</v>
      </c>
      <c r="BE97" s="17">
        <v>97.021344116127196</v>
      </c>
      <c r="BF97" s="16">
        <v>98.838546977789903</v>
      </c>
      <c r="BG97" s="16">
        <v>96.665651196876894</v>
      </c>
      <c r="BH97" s="17">
        <v>94.377371285535901</v>
      </c>
      <c r="BI97" s="17">
        <v>97.819115269277901</v>
      </c>
      <c r="BJ97" s="17">
        <v>98.522909782360998</v>
      </c>
      <c r="BK97" s="17">
        <v>92.181714293716297</v>
      </c>
      <c r="BL97" s="17">
        <v>93.801803871854204</v>
      </c>
      <c r="BM97" s="17">
        <v>98.402625513250896</v>
      </c>
      <c r="BN97" s="17">
        <v>94.533237865936599</v>
      </c>
      <c r="BO97" s="17">
        <v>95.593248241007402</v>
      </c>
      <c r="BP97" s="17">
        <v>95.705701215305695</v>
      </c>
      <c r="BQ97" s="17">
        <v>97.181240728523406</v>
      </c>
      <c r="BR97" s="17">
        <v>110.123511366369</v>
      </c>
      <c r="BS97" s="17">
        <v>98.429657040214096</v>
      </c>
      <c r="BT97" s="17">
        <v>97.445158614075098</v>
      </c>
      <c r="BU97" s="17">
        <v>98.524638511321101</v>
      </c>
      <c r="BV97" s="17">
        <v>98.339822507110398</v>
      </c>
      <c r="BW97" s="17">
        <v>101.153215702739</v>
      </c>
      <c r="BX97" s="17">
        <v>98.787339959229598</v>
      </c>
      <c r="BY97" s="17">
        <v>99.744662897386505</v>
      </c>
      <c r="BZ97" s="17">
        <v>99.298836417901299</v>
      </c>
      <c r="CA97" s="17">
        <v>98.992045583473598</v>
      </c>
      <c r="CB97" s="17">
        <v>96.874873015945496</v>
      </c>
      <c r="CC97" s="17">
        <v>96.541614439738794</v>
      </c>
      <c r="CD97" s="17">
        <v>96.333050534760403</v>
      </c>
      <c r="CE97" s="17">
        <v>95.410236523197298</v>
      </c>
      <c r="CF97" s="17">
        <v>95.016319969806105</v>
      </c>
      <c r="CG97" s="17">
        <v>95.213514956310505</v>
      </c>
      <c r="CH97" s="17">
        <v>100.502799727805</v>
      </c>
      <c r="CI97" s="12"/>
      <c r="CJ97" s="16"/>
    </row>
    <row r="98" spans="1:88" ht="16.5" customHeight="1">
      <c r="A98" s="12">
        <v>5105</v>
      </c>
      <c r="B98" s="12" t="s">
        <v>735</v>
      </c>
      <c r="C98" s="27">
        <v>45706</v>
      </c>
      <c r="D98" s="12">
        <v>20250218005</v>
      </c>
      <c r="E98" s="12"/>
      <c r="F98" s="12" t="s">
        <v>541</v>
      </c>
      <c r="G98" s="12" t="s">
        <v>542</v>
      </c>
      <c r="H98" s="12">
        <v>91</v>
      </c>
      <c r="I98" s="12">
        <v>1</v>
      </c>
      <c r="J98" s="12">
        <v>-14</v>
      </c>
      <c r="K98" s="12">
        <v>-14</v>
      </c>
      <c r="L98" s="12">
        <v>-14</v>
      </c>
      <c r="M98" s="12">
        <v>4</v>
      </c>
      <c r="N98" s="12">
        <v>109</v>
      </c>
      <c r="O98" s="12">
        <v>1120</v>
      </c>
      <c r="P98" s="12">
        <v>1</v>
      </c>
      <c r="Q98" s="12" t="s">
        <v>543</v>
      </c>
      <c r="R98" s="12">
        <v>0</v>
      </c>
      <c r="S98" s="12">
        <v>0</v>
      </c>
      <c r="T98" s="12">
        <v>36.200000000000003</v>
      </c>
      <c r="U98" s="12" t="s">
        <v>544</v>
      </c>
      <c r="V98" s="12">
        <v>40</v>
      </c>
      <c r="W98" s="12">
        <v>20</v>
      </c>
      <c r="X98" s="12">
        <v>21</v>
      </c>
      <c r="Y98" s="12" t="s">
        <v>545</v>
      </c>
      <c r="Z98" s="12">
        <v>360</v>
      </c>
      <c r="AA98" s="12">
        <v>120</v>
      </c>
      <c r="AB98" s="12">
        <v>630</v>
      </c>
      <c r="AC98" s="12" t="s">
        <v>719</v>
      </c>
      <c r="AD98" s="12">
        <v>105</v>
      </c>
      <c r="AE98" s="12">
        <v>1880</v>
      </c>
      <c r="AF98" s="12" t="s">
        <v>547</v>
      </c>
      <c r="AG98" s="12">
        <v>1100</v>
      </c>
      <c r="AH98" s="12">
        <v>1320</v>
      </c>
      <c r="AI98" s="12">
        <v>1046</v>
      </c>
      <c r="AJ98" s="12">
        <v>1097</v>
      </c>
      <c r="AK98" s="12">
        <v>212</v>
      </c>
      <c r="AL98" s="13">
        <v>45707.07916666667</v>
      </c>
      <c r="AM98" s="12" t="s">
        <v>192</v>
      </c>
      <c r="AN98" s="12" t="s">
        <v>368</v>
      </c>
      <c r="AO98" s="12" t="s">
        <v>200</v>
      </c>
      <c r="AP98" s="12" t="s">
        <v>217</v>
      </c>
      <c r="AQ98" s="12">
        <v>5</v>
      </c>
      <c r="AR98" s="12" t="s">
        <v>736</v>
      </c>
      <c r="AS98" s="12">
        <v>5042</v>
      </c>
      <c r="AT98" s="12">
        <v>1</v>
      </c>
      <c r="AU98" s="12" t="s">
        <v>549</v>
      </c>
      <c r="AV98" s="12" t="s">
        <v>550</v>
      </c>
      <c r="AW98" s="16">
        <v>97.463518369075501</v>
      </c>
      <c r="AX98" s="16">
        <v>99.768551841034693</v>
      </c>
      <c r="AY98" s="17">
        <v>97.429127431100795</v>
      </c>
      <c r="AZ98" s="16">
        <v>101.705329204436</v>
      </c>
      <c r="BA98" s="16">
        <v>92.118834383354894</v>
      </c>
      <c r="BB98" s="16">
        <v>100.414484546145</v>
      </c>
      <c r="BC98" s="16">
        <v>98.121464777255298</v>
      </c>
      <c r="BD98" s="16">
        <v>98.200158144058193</v>
      </c>
      <c r="BE98" s="17">
        <v>98.375367719788898</v>
      </c>
      <c r="BF98" s="16">
        <v>99.720744651029904</v>
      </c>
      <c r="BG98" s="16">
        <v>98.577635286083094</v>
      </c>
      <c r="BH98" s="17">
        <v>95.236554878938705</v>
      </c>
      <c r="BI98" s="17">
        <v>98.347331107080606</v>
      </c>
      <c r="BJ98" s="17">
        <v>99.432484157616301</v>
      </c>
      <c r="BK98" s="17">
        <v>92.8154208707751</v>
      </c>
      <c r="BL98" s="17">
        <v>94.6138789186395</v>
      </c>
      <c r="BM98" s="17">
        <v>98.918663602123004</v>
      </c>
      <c r="BN98" s="17">
        <v>95.530411256341793</v>
      </c>
      <c r="BO98" s="17">
        <v>96.824856123832205</v>
      </c>
      <c r="BP98" s="17">
        <v>96.417060892604496</v>
      </c>
      <c r="BQ98" s="17">
        <v>98.399917033485906</v>
      </c>
      <c r="BR98" s="17">
        <v>110.872136684605</v>
      </c>
      <c r="BS98" s="17">
        <v>100.421820477343</v>
      </c>
      <c r="BT98" s="17">
        <v>98.797527062041794</v>
      </c>
      <c r="BU98" s="17">
        <v>98.973225707582898</v>
      </c>
      <c r="BV98" s="17">
        <v>99.797802060180402</v>
      </c>
      <c r="BW98" s="17">
        <v>101.61990987333</v>
      </c>
      <c r="BX98" s="17">
        <v>99.149374472552196</v>
      </c>
      <c r="BY98" s="17">
        <v>100.737972363897</v>
      </c>
      <c r="BZ98" s="17">
        <v>100.608538946949</v>
      </c>
      <c r="CA98" s="17">
        <v>99.779176243572095</v>
      </c>
      <c r="CB98" s="17">
        <v>98.074404353380899</v>
      </c>
      <c r="CC98" s="17">
        <v>97.002596205626304</v>
      </c>
      <c r="CD98" s="17">
        <v>98.947157243404405</v>
      </c>
      <c r="CE98" s="17">
        <v>97.116753147716906</v>
      </c>
      <c r="CF98" s="17">
        <v>96.394873371047794</v>
      </c>
      <c r="CG98" s="17">
        <v>97.943026538784906</v>
      </c>
      <c r="CH98" s="17">
        <v>101.830553941479</v>
      </c>
      <c r="CI98" s="12"/>
      <c r="CJ98" s="16"/>
    </row>
    <row r="99" spans="1:88" ht="16.5" customHeight="1">
      <c r="A99" s="12">
        <v>5111</v>
      </c>
      <c r="B99" s="12" t="s">
        <v>737</v>
      </c>
      <c r="C99" s="27">
        <v>45708</v>
      </c>
      <c r="D99" s="12">
        <v>20250220002</v>
      </c>
      <c r="E99" s="12"/>
      <c r="F99" s="12" t="s">
        <v>541</v>
      </c>
      <c r="G99" s="12" t="s">
        <v>542</v>
      </c>
      <c r="H99" s="12">
        <v>112</v>
      </c>
      <c r="I99" s="12">
        <v>1</v>
      </c>
      <c r="J99" s="12">
        <v>-13</v>
      </c>
      <c r="K99" s="12">
        <v>-13</v>
      </c>
      <c r="L99" s="12">
        <v>-13</v>
      </c>
      <c r="M99" s="12">
        <v>6</v>
      </c>
      <c r="N99" s="12">
        <v>111</v>
      </c>
      <c r="O99" s="12">
        <v>1120</v>
      </c>
      <c r="P99" s="12">
        <v>1</v>
      </c>
      <c r="Q99" s="12" t="s">
        <v>543</v>
      </c>
      <c r="R99" s="12">
        <v>0</v>
      </c>
      <c r="S99" s="12">
        <v>0</v>
      </c>
      <c r="T99" s="12">
        <v>36.200000000000003</v>
      </c>
      <c r="U99" s="12" t="s">
        <v>544</v>
      </c>
      <c r="V99" s="12">
        <v>40</v>
      </c>
      <c r="W99" s="12">
        <v>20</v>
      </c>
      <c r="X99" s="12">
        <v>20.6</v>
      </c>
      <c r="Y99" s="12" t="s">
        <v>545</v>
      </c>
      <c r="Z99" s="12">
        <v>360</v>
      </c>
      <c r="AA99" s="12">
        <v>120</v>
      </c>
      <c r="AB99" s="12">
        <v>610</v>
      </c>
      <c r="AC99" s="12" t="s">
        <v>719</v>
      </c>
      <c r="AD99" s="12">
        <v>105</v>
      </c>
      <c r="AE99" s="12">
        <v>1800</v>
      </c>
      <c r="AF99" s="12" t="s">
        <v>547</v>
      </c>
      <c r="AG99" s="12">
        <v>1100</v>
      </c>
      <c r="AH99" s="12">
        <v>1180</v>
      </c>
      <c r="AI99" s="12">
        <v>1043</v>
      </c>
      <c r="AJ99" s="12">
        <v>1093</v>
      </c>
      <c r="AK99" s="12">
        <v>27</v>
      </c>
      <c r="AL99" s="13">
        <v>45708.863888888889</v>
      </c>
      <c r="AM99" s="12" t="s">
        <v>192</v>
      </c>
      <c r="AN99" s="12" t="s">
        <v>233</v>
      </c>
      <c r="AO99" s="12" t="s">
        <v>200</v>
      </c>
      <c r="AP99" s="12" t="s">
        <v>217</v>
      </c>
      <c r="AQ99" s="12">
        <v>2</v>
      </c>
      <c r="AR99" s="12" t="s">
        <v>738</v>
      </c>
      <c r="AS99" s="12">
        <v>5042</v>
      </c>
      <c r="AT99" s="12">
        <v>1</v>
      </c>
      <c r="AU99" s="12" t="s">
        <v>549</v>
      </c>
      <c r="AV99" s="12" t="s">
        <v>550</v>
      </c>
      <c r="AW99" s="16">
        <v>92.725774315936405</v>
      </c>
      <c r="AX99" s="16">
        <v>95.794063227872797</v>
      </c>
      <c r="AY99" s="17">
        <v>95.335587856101</v>
      </c>
      <c r="AZ99" s="16">
        <v>103.70948663060599</v>
      </c>
      <c r="BA99" s="16">
        <v>88.536866744103605</v>
      </c>
      <c r="BB99" s="16">
        <v>97.237905639256695</v>
      </c>
      <c r="BC99" s="16">
        <v>95.531679833729896</v>
      </c>
      <c r="BD99" s="16">
        <v>94.576340691336497</v>
      </c>
      <c r="BE99" s="17">
        <v>94.827464411071503</v>
      </c>
      <c r="BF99" s="16">
        <v>96.401673078335406</v>
      </c>
      <c r="BG99" s="16">
        <v>94.919402126350306</v>
      </c>
      <c r="BH99" s="17">
        <v>91.742059814390302</v>
      </c>
      <c r="BI99" s="17">
        <v>94.7669563066856</v>
      </c>
      <c r="BJ99" s="17">
        <v>96.090971602055703</v>
      </c>
      <c r="BK99" s="17">
        <v>89.3268008805736</v>
      </c>
      <c r="BL99" s="17">
        <v>91.384107453703706</v>
      </c>
      <c r="BM99" s="17">
        <v>95.072459733627198</v>
      </c>
      <c r="BN99" s="17">
        <v>91.778402123111704</v>
      </c>
      <c r="BO99" s="17">
        <v>92.669632570082896</v>
      </c>
      <c r="BP99" s="17">
        <v>92.978368104210901</v>
      </c>
      <c r="BQ99" s="17">
        <v>95.060162686897201</v>
      </c>
      <c r="BR99" s="17">
        <v>107.309542854898</v>
      </c>
      <c r="BS99" s="17">
        <v>96.406971574260197</v>
      </c>
      <c r="BT99" s="17">
        <v>94.888835976494704</v>
      </c>
      <c r="BU99" s="17">
        <v>93.845703065994797</v>
      </c>
      <c r="BV99" s="17">
        <v>94.698384394259804</v>
      </c>
      <c r="BW99" s="17">
        <v>98.520410959063099</v>
      </c>
      <c r="BX99" s="17">
        <v>96.319392272298501</v>
      </c>
      <c r="BY99" s="17">
        <v>96.642096962029697</v>
      </c>
      <c r="BZ99" s="17">
        <v>97.327107236294694</v>
      </c>
      <c r="CA99" s="17">
        <v>96.054477084145603</v>
      </c>
      <c r="CB99" s="17">
        <v>93.812711854459707</v>
      </c>
      <c r="CC99" s="17">
        <v>94.050110231489597</v>
      </c>
      <c r="CD99" s="17">
        <v>94.223456961815302</v>
      </c>
      <c r="CE99" s="17">
        <v>93.182090378908796</v>
      </c>
      <c r="CF99" s="17">
        <v>91.4329446066114</v>
      </c>
      <c r="CG99" s="17">
        <v>90.803281777946594</v>
      </c>
      <c r="CH99" s="17">
        <v>95.998644482958696</v>
      </c>
      <c r="CI99" s="12"/>
      <c r="CJ99" s="16"/>
    </row>
    <row r="100" spans="1:88" ht="16.5" customHeight="1">
      <c r="A100" s="12">
        <v>5116</v>
      </c>
      <c r="B100" s="12" t="s">
        <v>739</v>
      </c>
      <c r="C100" s="27">
        <v>45708</v>
      </c>
      <c r="D100" s="12">
        <v>20250220007</v>
      </c>
      <c r="E100" s="12"/>
      <c r="F100" s="12" t="s">
        <v>541</v>
      </c>
      <c r="G100" s="12" t="s">
        <v>542</v>
      </c>
      <c r="H100" s="12">
        <v>189</v>
      </c>
      <c r="I100" s="12">
        <v>1</v>
      </c>
      <c r="J100" s="12">
        <v>-14</v>
      </c>
      <c r="K100" s="12">
        <v>-14</v>
      </c>
      <c r="L100" s="12">
        <v>-14</v>
      </c>
      <c r="M100" s="12">
        <v>4</v>
      </c>
      <c r="N100" s="12">
        <v>109</v>
      </c>
      <c r="O100" s="12">
        <v>1120</v>
      </c>
      <c r="P100" s="12">
        <v>1</v>
      </c>
      <c r="Q100" s="12" t="s">
        <v>543</v>
      </c>
      <c r="R100" s="12">
        <v>0</v>
      </c>
      <c r="S100" s="12">
        <v>0</v>
      </c>
      <c r="T100" s="12">
        <v>36.200000000000003</v>
      </c>
      <c r="U100" s="12" t="s">
        <v>544</v>
      </c>
      <c r="V100" s="12">
        <v>40</v>
      </c>
      <c r="W100" s="12">
        <v>20</v>
      </c>
      <c r="X100" s="12">
        <v>20.6</v>
      </c>
      <c r="Y100" s="12" t="s">
        <v>545</v>
      </c>
      <c r="Z100" s="12">
        <v>360</v>
      </c>
      <c r="AA100" s="12">
        <v>120</v>
      </c>
      <c r="AB100" s="12">
        <v>610</v>
      </c>
      <c r="AC100" s="12" t="s">
        <v>719</v>
      </c>
      <c r="AD100" s="12">
        <v>105</v>
      </c>
      <c r="AE100" s="12">
        <v>1800</v>
      </c>
      <c r="AF100" s="12" t="s">
        <v>547</v>
      </c>
      <c r="AG100" s="12">
        <v>1100</v>
      </c>
      <c r="AH100" s="12">
        <v>1180</v>
      </c>
      <c r="AI100" s="12">
        <v>1049</v>
      </c>
      <c r="AJ100" s="12">
        <v>1099</v>
      </c>
      <c r="AK100" s="12">
        <v>103</v>
      </c>
      <c r="AL100" s="13">
        <v>45709.513194444444</v>
      </c>
      <c r="AM100" s="12" t="s">
        <v>192</v>
      </c>
      <c r="AN100" s="12" t="s">
        <v>215</v>
      </c>
      <c r="AO100" s="12" t="s">
        <v>200</v>
      </c>
      <c r="AP100" s="12" t="s">
        <v>217</v>
      </c>
      <c r="AQ100" s="12">
        <v>7</v>
      </c>
      <c r="AR100" s="12" t="s">
        <v>740</v>
      </c>
      <c r="AS100" s="12">
        <v>5042</v>
      </c>
      <c r="AT100" s="12">
        <v>1</v>
      </c>
      <c r="AU100" s="12" t="s">
        <v>549</v>
      </c>
      <c r="AV100" s="12" t="s">
        <v>550</v>
      </c>
      <c r="AW100" s="16">
        <v>97.782230066054794</v>
      </c>
      <c r="AX100" s="16">
        <v>101.651558621638</v>
      </c>
      <c r="AY100" s="17">
        <v>97.966530553385596</v>
      </c>
      <c r="AZ100" s="16">
        <v>100.07213807737</v>
      </c>
      <c r="BA100" s="16">
        <v>92.631347133024605</v>
      </c>
      <c r="BB100" s="16">
        <v>100.56372898130201</v>
      </c>
      <c r="BC100" s="16">
        <v>98.085016766970995</v>
      </c>
      <c r="BD100" s="16">
        <v>98.541128889594603</v>
      </c>
      <c r="BE100" s="17">
        <v>98.950258464344699</v>
      </c>
      <c r="BF100" s="16">
        <v>100.87218425580301</v>
      </c>
      <c r="BG100" s="16">
        <v>99.388980701422398</v>
      </c>
      <c r="BH100" s="17">
        <v>95.268927936551194</v>
      </c>
      <c r="BI100" s="17">
        <v>98.321633017923006</v>
      </c>
      <c r="BJ100" s="17">
        <v>99.417203462787299</v>
      </c>
      <c r="BK100" s="17">
        <v>92.914303137277201</v>
      </c>
      <c r="BL100" s="17">
        <v>94.387085380656899</v>
      </c>
      <c r="BM100" s="17">
        <v>99.715470788455306</v>
      </c>
      <c r="BN100" s="17">
        <v>96.092785174575397</v>
      </c>
      <c r="BO100" s="17">
        <v>97.031493232600994</v>
      </c>
      <c r="BP100" s="17">
        <v>97.251084120456198</v>
      </c>
      <c r="BQ100" s="17">
        <v>99.119660826895199</v>
      </c>
      <c r="BR100" s="17">
        <v>110.698798159682</v>
      </c>
      <c r="BS100" s="17">
        <v>100.189013552772</v>
      </c>
      <c r="BT100" s="17">
        <v>99.290504708765496</v>
      </c>
      <c r="BU100" s="17">
        <v>99.142534980650098</v>
      </c>
      <c r="BV100" s="17">
        <v>99.619005224554499</v>
      </c>
      <c r="BW100" s="17">
        <v>102.06366187377699</v>
      </c>
      <c r="BX100" s="17">
        <v>99.611886254871095</v>
      </c>
      <c r="BY100" s="17">
        <v>100.79611617797801</v>
      </c>
      <c r="BZ100" s="17">
        <v>99.711711010550204</v>
      </c>
      <c r="CA100" s="17">
        <v>100.131362927198</v>
      </c>
      <c r="CB100" s="17">
        <v>97.900853514573299</v>
      </c>
      <c r="CC100" s="17">
        <v>97.967732814362805</v>
      </c>
      <c r="CD100" s="17">
        <v>97.7998062068921</v>
      </c>
      <c r="CE100" s="17">
        <v>96.501427503253893</v>
      </c>
      <c r="CF100" s="17">
        <v>95.493551640585693</v>
      </c>
      <c r="CG100" s="17">
        <v>93.737047606604705</v>
      </c>
      <c r="CH100" s="17">
        <v>102.396045766478</v>
      </c>
      <c r="CI100" s="12"/>
      <c r="CJ100" s="16"/>
    </row>
    <row r="101" spans="1:88" ht="16.5" customHeight="1">
      <c r="A101" s="12">
        <v>5114</v>
      </c>
      <c r="B101" s="12" t="s">
        <v>741</v>
      </c>
      <c r="C101" s="27">
        <v>45708</v>
      </c>
      <c r="D101" s="12">
        <v>20250220005</v>
      </c>
      <c r="E101" s="12"/>
      <c r="F101" s="12" t="s">
        <v>541</v>
      </c>
      <c r="G101" s="12" t="s">
        <v>542</v>
      </c>
      <c r="H101" s="12">
        <v>-2</v>
      </c>
      <c r="I101" s="12">
        <v>1</v>
      </c>
      <c r="J101" s="12">
        <v>-14</v>
      </c>
      <c r="K101" s="12">
        <v>-14</v>
      </c>
      <c r="L101" s="12">
        <v>-14</v>
      </c>
      <c r="M101" s="12">
        <v>6</v>
      </c>
      <c r="N101" s="12">
        <v>111</v>
      </c>
      <c r="O101" s="12">
        <v>1120</v>
      </c>
      <c r="P101" s="12">
        <v>1</v>
      </c>
      <c r="Q101" s="12" t="s">
        <v>543</v>
      </c>
      <c r="R101" s="12">
        <v>0</v>
      </c>
      <c r="S101" s="12">
        <v>0</v>
      </c>
      <c r="T101" s="12">
        <v>36.200000000000003</v>
      </c>
      <c r="U101" s="12" t="s">
        <v>544</v>
      </c>
      <c r="V101" s="12">
        <v>40</v>
      </c>
      <c r="W101" s="12">
        <v>20</v>
      </c>
      <c r="X101" s="12">
        <v>20.6</v>
      </c>
      <c r="Y101" s="12" t="s">
        <v>545</v>
      </c>
      <c r="Z101" s="12">
        <v>360</v>
      </c>
      <c r="AA101" s="12">
        <v>120</v>
      </c>
      <c r="AB101" s="12">
        <v>610</v>
      </c>
      <c r="AC101" s="12" t="s">
        <v>719</v>
      </c>
      <c r="AD101" s="12">
        <v>105</v>
      </c>
      <c r="AE101" s="12">
        <v>1800</v>
      </c>
      <c r="AF101" s="12" t="s">
        <v>547</v>
      </c>
      <c r="AG101" s="12">
        <v>1100</v>
      </c>
      <c r="AH101" s="12">
        <v>1180</v>
      </c>
      <c r="AI101" s="12">
        <v>1047</v>
      </c>
      <c r="AJ101" s="12">
        <v>1098</v>
      </c>
      <c r="AK101" s="12">
        <v>39</v>
      </c>
      <c r="AL101" s="13">
        <v>45709.065972222219</v>
      </c>
      <c r="AM101" s="12" t="s">
        <v>192</v>
      </c>
      <c r="AN101" s="12" t="s">
        <v>368</v>
      </c>
      <c r="AO101" s="12" t="s">
        <v>200</v>
      </c>
      <c r="AP101" s="12" t="s">
        <v>217</v>
      </c>
      <c r="AQ101" s="12">
        <v>5</v>
      </c>
      <c r="AR101" s="12" t="s">
        <v>742</v>
      </c>
      <c r="AS101" s="12">
        <v>5042</v>
      </c>
      <c r="AT101" s="12">
        <v>1</v>
      </c>
      <c r="AU101" s="12" t="s">
        <v>549</v>
      </c>
      <c r="AV101" s="12" t="s">
        <v>550</v>
      </c>
      <c r="AW101" s="16">
        <v>96.518528801568706</v>
      </c>
      <c r="AX101" s="16">
        <v>97.787317560029095</v>
      </c>
      <c r="AY101" s="17">
        <v>97.929535555453597</v>
      </c>
      <c r="AZ101" s="16">
        <v>101.293425518124</v>
      </c>
      <c r="BA101" s="16">
        <v>91.911746193394904</v>
      </c>
      <c r="BB101" s="16">
        <v>100.01167083637399</v>
      </c>
      <c r="BC101" s="16">
        <v>97.696101852601004</v>
      </c>
      <c r="BD101" s="16">
        <v>98.193246942570894</v>
      </c>
      <c r="BE101" s="17">
        <v>98.820942554031106</v>
      </c>
      <c r="BF101" s="16">
        <v>99.940649497802696</v>
      </c>
      <c r="BG101" s="16">
        <v>98.873891864292304</v>
      </c>
      <c r="BH101" s="17">
        <v>95.146140466068402</v>
      </c>
      <c r="BI101" s="17">
        <v>98.368878735746094</v>
      </c>
      <c r="BJ101" s="17">
        <v>99.483010445227805</v>
      </c>
      <c r="BK101" s="17">
        <v>93.107142620048194</v>
      </c>
      <c r="BL101" s="17">
        <v>94.204843100714001</v>
      </c>
      <c r="BM101" s="17">
        <v>99.337993367952393</v>
      </c>
      <c r="BN101" s="17">
        <v>95.410527667298297</v>
      </c>
      <c r="BO101" s="17">
        <v>96.358143461603305</v>
      </c>
      <c r="BP101" s="17">
        <v>96.491008420907605</v>
      </c>
      <c r="BQ101" s="17">
        <v>98.604076528954096</v>
      </c>
      <c r="BR101" s="17">
        <v>109.686059642685</v>
      </c>
      <c r="BS101" s="17">
        <v>100.262156610159</v>
      </c>
      <c r="BT101" s="17">
        <v>98.876636913204507</v>
      </c>
      <c r="BU101" s="17">
        <v>98.669232135353496</v>
      </c>
      <c r="BV101" s="17">
        <v>99.225217284369705</v>
      </c>
      <c r="BW101" s="17">
        <v>101.548154666827</v>
      </c>
      <c r="BX101" s="17">
        <v>99.927148286892205</v>
      </c>
      <c r="BY101" s="17">
        <v>100.767285413911</v>
      </c>
      <c r="BZ101" s="17">
        <v>101.16802560538601</v>
      </c>
      <c r="CA101" s="17">
        <v>100.291520046085</v>
      </c>
      <c r="CB101" s="17">
        <v>98.333436780992997</v>
      </c>
      <c r="CC101" s="17">
        <v>97.571583246843801</v>
      </c>
      <c r="CD101" s="17">
        <v>98.975739474803603</v>
      </c>
      <c r="CE101" s="17">
        <v>97.667357713958907</v>
      </c>
      <c r="CF101" s="17">
        <v>96.568234430323898</v>
      </c>
      <c r="CG101" s="17">
        <v>98.892478147561903</v>
      </c>
      <c r="CH101" s="17">
        <v>102.07674671554901</v>
      </c>
      <c r="CI101" s="12"/>
      <c r="CJ101" s="16"/>
    </row>
    <row r="102" spans="1:88" ht="16.5" customHeight="1">
      <c r="A102" s="12">
        <v>5112</v>
      </c>
      <c r="B102" s="12" t="s">
        <v>743</v>
      </c>
      <c r="C102" s="27">
        <v>45708</v>
      </c>
      <c r="D102" s="12">
        <v>20250220003</v>
      </c>
      <c r="E102" s="12" t="s">
        <v>540</v>
      </c>
      <c r="F102" s="12" t="s">
        <v>541</v>
      </c>
      <c r="G102" s="12" t="s">
        <v>542</v>
      </c>
      <c r="H102" s="12">
        <v>91</v>
      </c>
      <c r="I102" s="12">
        <v>1</v>
      </c>
      <c r="J102" s="12">
        <v>-14</v>
      </c>
      <c r="K102" s="12">
        <v>-14</v>
      </c>
      <c r="L102" s="12">
        <v>-14</v>
      </c>
      <c r="M102" s="12">
        <v>7</v>
      </c>
      <c r="N102" s="12">
        <v>112</v>
      </c>
      <c r="O102" s="12">
        <v>1120</v>
      </c>
      <c r="P102" s="12">
        <v>1</v>
      </c>
      <c r="Q102" s="12" t="s">
        <v>543</v>
      </c>
      <c r="R102" s="12">
        <v>0</v>
      </c>
      <c r="S102" s="12">
        <v>0</v>
      </c>
      <c r="T102" s="12">
        <v>36.200000000000003</v>
      </c>
      <c r="U102" s="12" t="s">
        <v>544</v>
      </c>
      <c r="V102" s="12">
        <v>40</v>
      </c>
      <c r="W102" s="12">
        <v>20</v>
      </c>
      <c r="X102" s="12">
        <v>20.6</v>
      </c>
      <c r="Y102" s="12" t="s">
        <v>545</v>
      </c>
      <c r="Z102" s="12">
        <v>360</v>
      </c>
      <c r="AA102" s="12">
        <v>120</v>
      </c>
      <c r="AB102" s="12">
        <v>610</v>
      </c>
      <c r="AC102" s="12" t="s">
        <v>719</v>
      </c>
      <c r="AD102" s="12">
        <v>105</v>
      </c>
      <c r="AE102" s="12">
        <v>1800</v>
      </c>
      <c r="AF102" s="12" t="s">
        <v>547</v>
      </c>
      <c r="AG102" s="12">
        <v>1100</v>
      </c>
      <c r="AH102" s="12">
        <v>1180</v>
      </c>
      <c r="AI102" s="12">
        <v>1038</v>
      </c>
      <c r="AJ102" s="12">
        <v>1088</v>
      </c>
      <c r="AK102" s="12">
        <v>36</v>
      </c>
      <c r="AL102" s="13">
        <v>45708.938194444447</v>
      </c>
      <c r="AM102" s="12" t="s">
        <v>192</v>
      </c>
      <c r="AN102" s="12" t="s">
        <v>255</v>
      </c>
      <c r="AO102" s="12" t="s">
        <v>200</v>
      </c>
      <c r="AP102" s="12" t="s">
        <v>217</v>
      </c>
      <c r="AQ102" s="12">
        <v>3</v>
      </c>
      <c r="AR102" s="12" t="s">
        <v>744</v>
      </c>
      <c r="AS102" s="12">
        <v>5042</v>
      </c>
      <c r="AT102" s="12">
        <v>1</v>
      </c>
      <c r="AU102" s="12" t="s">
        <v>549</v>
      </c>
      <c r="AV102" s="12" t="s">
        <v>550</v>
      </c>
      <c r="AW102" s="16">
        <v>96.126291152736201</v>
      </c>
      <c r="AX102" s="16">
        <v>92.038890181762198</v>
      </c>
      <c r="AY102" s="17">
        <v>99.837031004735195</v>
      </c>
      <c r="AZ102" s="16">
        <v>103.973131654141</v>
      </c>
      <c r="BA102" s="16">
        <v>93.689065622837703</v>
      </c>
      <c r="BB102" s="16">
        <v>100.006292802659</v>
      </c>
      <c r="BC102" s="16">
        <v>98.666916177503794</v>
      </c>
      <c r="BD102" s="16">
        <v>99.944930110961906</v>
      </c>
      <c r="BE102" s="17">
        <v>100.06024415394501</v>
      </c>
      <c r="BF102" s="16">
        <v>101.374098304207</v>
      </c>
      <c r="BG102" s="16">
        <v>98.968006811743294</v>
      </c>
      <c r="BH102" s="17">
        <v>96.574765469392403</v>
      </c>
      <c r="BI102" s="17">
        <v>100.02935701474399</v>
      </c>
      <c r="BJ102" s="17">
        <v>100.774630440907</v>
      </c>
      <c r="BK102" s="17">
        <v>93.838758874218499</v>
      </c>
      <c r="BL102" s="17">
        <v>95.300272958622202</v>
      </c>
      <c r="BM102" s="17">
        <v>100.459590858704</v>
      </c>
      <c r="BN102" s="17">
        <v>96.913802233844393</v>
      </c>
      <c r="BO102" s="17">
        <v>97.933971333153906</v>
      </c>
      <c r="BP102" s="17">
        <v>98.397008857238504</v>
      </c>
      <c r="BQ102" s="17">
        <v>99.826549547338701</v>
      </c>
      <c r="BR102" s="17">
        <v>108.621133906661</v>
      </c>
      <c r="BS102" s="17">
        <v>100.576826277707</v>
      </c>
      <c r="BT102" s="17">
        <v>99.858357889251096</v>
      </c>
      <c r="BU102" s="17">
        <v>100.774063100552</v>
      </c>
      <c r="BV102" s="17">
        <v>100.362083608316</v>
      </c>
      <c r="BW102" s="17">
        <v>102.417676189692</v>
      </c>
      <c r="BX102" s="17">
        <v>100.911197223915</v>
      </c>
      <c r="BY102" s="17">
        <v>101.737233668054</v>
      </c>
      <c r="BZ102" s="17">
        <v>101.093546345748</v>
      </c>
      <c r="CA102" s="17">
        <v>100.83550354068601</v>
      </c>
      <c r="CB102" s="17">
        <v>99.053697046967102</v>
      </c>
      <c r="CC102" s="17">
        <v>98.198360532311298</v>
      </c>
      <c r="CD102" s="17">
        <v>98.460376485391805</v>
      </c>
      <c r="CE102" s="17">
        <v>96.930775905416695</v>
      </c>
      <c r="CF102" s="17">
        <v>95.803278271593996</v>
      </c>
      <c r="CG102" s="17">
        <v>92.972464166090106</v>
      </c>
      <c r="CH102" s="17">
        <v>99.435221306374999</v>
      </c>
      <c r="CI102" s="12"/>
      <c r="CJ102" s="16"/>
    </row>
    <row r="103" spans="1:88" ht="16.5" customHeight="1">
      <c r="A103" s="12">
        <v>5110</v>
      </c>
      <c r="B103" s="12" t="s">
        <v>745</v>
      </c>
      <c r="C103" s="27">
        <v>45708</v>
      </c>
      <c r="D103" s="12">
        <v>20250220001</v>
      </c>
      <c r="E103" s="12" t="s">
        <v>540</v>
      </c>
      <c r="F103" s="12" t="s">
        <v>541</v>
      </c>
      <c r="G103" s="12" t="s">
        <v>542</v>
      </c>
      <c r="H103" s="12">
        <v>83</v>
      </c>
      <c r="I103" s="12">
        <v>1</v>
      </c>
      <c r="J103" s="12">
        <v>-14</v>
      </c>
      <c r="K103" s="12">
        <v>-14</v>
      </c>
      <c r="L103" s="12">
        <v>-14</v>
      </c>
      <c r="M103" s="12">
        <v>5</v>
      </c>
      <c r="N103" s="12">
        <v>110</v>
      </c>
      <c r="O103" s="12">
        <v>1120</v>
      </c>
      <c r="P103" s="12">
        <v>1</v>
      </c>
      <c r="Q103" s="12" t="s">
        <v>543</v>
      </c>
      <c r="R103" s="12">
        <v>0</v>
      </c>
      <c r="S103" s="12">
        <v>0</v>
      </c>
      <c r="T103" s="12">
        <v>36.200000000000003</v>
      </c>
      <c r="U103" s="12" t="s">
        <v>544</v>
      </c>
      <c r="V103" s="12">
        <v>40</v>
      </c>
      <c r="W103" s="12">
        <v>20</v>
      </c>
      <c r="X103" s="12">
        <v>20.6</v>
      </c>
      <c r="Y103" s="12" t="s">
        <v>545</v>
      </c>
      <c r="Z103" s="12">
        <v>360</v>
      </c>
      <c r="AA103" s="12">
        <v>120</v>
      </c>
      <c r="AB103" s="12">
        <v>610</v>
      </c>
      <c r="AC103" s="12" t="s">
        <v>719</v>
      </c>
      <c r="AD103" s="12">
        <v>105</v>
      </c>
      <c r="AE103" s="12">
        <v>1800</v>
      </c>
      <c r="AF103" s="12" t="s">
        <v>547</v>
      </c>
      <c r="AG103" s="12">
        <v>1100</v>
      </c>
      <c r="AH103" s="12">
        <v>1180</v>
      </c>
      <c r="AI103" s="12">
        <v>1046</v>
      </c>
      <c r="AJ103" s="12">
        <v>1098</v>
      </c>
      <c r="AK103" s="12">
        <v>2</v>
      </c>
      <c r="AL103" s="13">
        <v>45708.810416666667</v>
      </c>
      <c r="AM103" s="12" t="s">
        <v>192</v>
      </c>
      <c r="AN103" s="12" t="s">
        <v>215</v>
      </c>
      <c r="AO103" s="12" t="s">
        <v>200</v>
      </c>
      <c r="AP103" s="12" t="s">
        <v>217</v>
      </c>
      <c r="AQ103" s="12">
        <v>1</v>
      </c>
      <c r="AR103" s="12" t="s">
        <v>746</v>
      </c>
      <c r="AS103" s="12">
        <v>5042</v>
      </c>
      <c r="AT103" s="12">
        <v>1</v>
      </c>
      <c r="AU103" s="12" t="s">
        <v>549</v>
      </c>
      <c r="AV103" s="12" t="s">
        <v>550</v>
      </c>
      <c r="AW103" s="16">
        <v>95.800608955536603</v>
      </c>
      <c r="AX103" s="16">
        <v>102.904064112965</v>
      </c>
      <c r="AY103" s="17">
        <v>97.042967313048194</v>
      </c>
      <c r="AZ103" s="16">
        <v>103.644886035841</v>
      </c>
      <c r="BA103" s="16">
        <v>90.500834371733205</v>
      </c>
      <c r="BB103" s="16">
        <v>99.546170712216906</v>
      </c>
      <c r="BC103" s="16">
        <v>98.992662199098405</v>
      </c>
      <c r="BD103" s="16">
        <v>96.9910443420993</v>
      </c>
      <c r="BE103" s="17">
        <v>97.220350192293395</v>
      </c>
      <c r="BF103" s="16">
        <v>98.854778703491107</v>
      </c>
      <c r="BG103" s="16">
        <v>97.239866312460407</v>
      </c>
      <c r="BH103" s="17">
        <v>93.733044911181096</v>
      </c>
      <c r="BI103" s="17">
        <v>96.957443347091697</v>
      </c>
      <c r="BJ103" s="17">
        <v>97.957612390124297</v>
      </c>
      <c r="BK103" s="17">
        <v>90.953319231613804</v>
      </c>
      <c r="BL103" s="17">
        <v>93.486332507727795</v>
      </c>
      <c r="BM103" s="17">
        <v>97.829665220752204</v>
      </c>
      <c r="BN103" s="17">
        <v>94.262683844935907</v>
      </c>
      <c r="BO103" s="17">
        <v>94.902895213224397</v>
      </c>
      <c r="BP103" s="17">
        <v>95.334600097179404</v>
      </c>
      <c r="BQ103" s="17">
        <v>97.047014798256996</v>
      </c>
      <c r="BR103" s="17">
        <v>109.950714836324</v>
      </c>
      <c r="BS103" s="17">
        <v>99.296247925551398</v>
      </c>
      <c r="BT103" s="17">
        <v>98.096004137866203</v>
      </c>
      <c r="BU103" s="17">
        <v>97.005923238511301</v>
      </c>
      <c r="BV103" s="17">
        <v>97.220300655144698</v>
      </c>
      <c r="BW103" s="17">
        <v>100.613594868886</v>
      </c>
      <c r="BX103" s="17">
        <v>98.660282445671598</v>
      </c>
      <c r="BY103" s="17">
        <v>99.335406654960707</v>
      </c>
      <c r="BZ103" s="17">
        <v>98.522091053284896</v>
      </c>
      <c r="CA103" s="17">
        <v>98.108013326849701</v>
      </c>
      <c r="CB103" s="17">
        <v>96.942623485103894</v>
      </c>
      <c r="CC103" s="17">
        <v>96.035978962546494</v>
      </c>
      <c r="CD103" s="17">
        <v>96.927452989662598</v>
      </c>
      <c r="CE103" s="17">
        <v>95.423712252667102</v>
      </c>
      <c r="CF103" s="17">
        <v>94.177836144763901</v>
      </c>
      <c r="CG103" s="17">
        <v>95.809278923566197</v>
      </c>
      <c r="CH103" s="17">
        <v>100.52545140233499</v>
      </c>
      <c r="CI103" s="12"/>
      <c r="CJ103" s="16"/>
    </row>
    <row r="104" spans="1:88" ht="16.5" customHeight="1">
      <c r="A104" s="12">
        <v>5113</v>
      </c>
      <c r="B104" s="12" t="s">
        <v>747</v>
      </c>
      <c r="C104" s="27">
        <v>45708</v>
      </c>
      <c r="D104" s="12">
        <v>20250220004</v>
      </c>
      <c r="E104" s="12"/>
      <c r="F104" s="12" t="s">
        <v>541</v>
      </c>
      <c r="G104" s="12" t="s">
        <v>542</v>
      </c>
      <c r="H104" s="12">
        <v>108</v>
      </c>
      <c r="I104" s="12">
        <v>1</v>
      </c>
      <c r="J104" s="12">
        <v>-14</v>
      </c>
      <c r="K104" s="12">
        <v>-14</v>
      </c>
      <c r="L104" s="12">
        <v>-13</v>
      </c>
      <c r="M104" s="12">
        <v>7</v>
      </c>
      <c r="N104" s="12">
        <v>112</v>
      </c>
      <c r="O104" s="12">
        <v>1120</v>
      </c>
      <c r="P104" s="12">
        <v>1</v>
      </c>
      <c r="Q104" s="12" t="s">
        <v>543</v>
      </c>
      <c r="R104" s="12">
        <v>0</v>
      </c>
      <c r="S104" s="12">
        <v>0</v>
      </c>
      <c r="T104" s="12">
        <v>36.200000000000003</v>
      </c>
      <c r="U104" s="12" t="s">
        <v>544</v>
      </c>
      <c r="V104" s="12">
        <v>40</v>
      </c>
      <c r="W104" s="12">
        <v>20</v>
      </c>
      <c r="X104" s="12">
        <v>20.6</v>
      </c>
      <c r="Y104" s="12" t="s">
        <v>545</v>
      </c>
      <c r="Z104" s="12">
        <v>360</v>
      </c>
      <c r="AA104" s="12">
        <v>120</v>
      </c>
      <c r="AB104" s="12">
        <v>610</v>
      </c>
      <c r="AC104" s="12" t="s">
        <v>719</v>
      </c>
      <c r="AD104" s="12">
        <v>105</v>
      </c>
      <c r="AE104" s="12">
        <v>1800</v>
      </c>
      <c r="AF104" s="12" t="s">
        <v>547</v>
      </c>
      <c r="AG104" s="12">
        <v>1100</v>
      </c>
      <c r="AH104" s="12">
        <v>1180</v>
      </c>
      <c r="AI104" s="12">
        <v>1044</v>
      </c>
      <c r="AJ104" s="12">
        <v>1096</v>
      </c>
      <c r="AK104" s="12">
        <v>38</v>
      </c>
      <c r="AL104" s="13">
        <v>45708.991666666669</v>
      </c>
      <c r="AM104" s="12" t="s">
        <v>192</v>
      </c>
      <c r="AN104" s="12" t="s">
        <v>271</v>
      </c>
      <c r="AO104" s="12" t="s">
        <v>200</v>
      </c>
      <c r="AP104" s="12" t="s">
        <v>217</v>
      </c>
      <c r="AQ104" s="12">
        <v>4</v>
      </c>
      <c r="AR104" s="12" t="s">
        <v>748</v>
      </c>
      <c r="AS104" s="12">
        <v>5042</v>
      </c>
      <c r="AT104" s="12">
        <v>1</v>
      </c>
      <c r="AU104" s="12" t="s">
        <v>549</v>
      </c>
      <c r="AV104" s="12" t="s">
        <v>550</v>
      </c>
      <c r="AW104" s="16">
        <v>95.431673823588795</v>
      </c>
      <c r="AX104" s="16">
        <v>96.723658509152401</v>
      </c>
      <c r="AY104" s="17">
        <v>97.068840228983106</v>
      </c>
      <c r="AZ104" s="16">
        <v>102.18594912336</v>
      </c>
      <c r="BA104" s="16">
        <v>91.018796839148905</v>
      </c>
      <c r="BB104" s="16">
        <v>98.901612841487207</v>
      </c>
      <c r="BC104" s="16">
        <v>96.301293472146597</v>
      </c>
      <c r="BD104" s="16">
        <v>97.465231198886499</v>
      </c>
      <c r="BE104" s="17">
        <v>97.671341654374302</v>
      </c>
      <c r="BF104" s="16">
        <v>98.7541308607221</v>
      </c>
      <c r="BG104" s="16">
        <v>96.371424434825997</v>
      </c>
      <c r="BH104" s="17">
        <v>94.157106123811204</v>
      </c>
      <c r="BI104" s="17">
        <v>97.022681430976206</v>
      </c>
      <c r="BJ104" s="17">
        <v>98.207742208889101</v>
      </c>
      <c r="BK104" s="17">
        <v>91.289618153271903</v>
      </c>
      <c r="BL104" s="17">
        <v>92.633121354566299</v>
      </c>
      <c r="BM104" s="17">
        <v>97.420405274161595</v>
      </c>
      <c r="BN104" s="17">
        <v>94.392618386896103</v>
      </c>
      <c r="BO104" s="17">
        <v>95.667127886275196</v>
      </c>
      <c r="BP104" s="17">
        <v>95.144329780152404</v>
      </c>
      <c r="BQ104" s="17">
        <v>97.159822040455396</v>
      </c>
      <c r="BR104" s="17">
        <v>106.492075732644</v>
      </c>
      <c r="BS104" s="17">
        <v>98.5609776192873</v>
      </c>
      <c r="BT104" s="17">
        <v>97.8093812597848</v>
      </c>
      <c r="BU104" s="17">
        <v>98.160182999461199</v>
      </c>
      <c r="BV104" s="17">
        <v>98.312752175917396</v>
      </c>
      <c r="BW104" s="17">
        <v>99.733491773316501</v>
      </c>
      <c r="BX104" s="17">
        <v>97.936975111362003</v>
      </c>
      <c r="BY104" s="17">
        <v>98.746116440522997</v>
      </c>
      <c r="BZ104" s="17">
        <v>96.947838024696907</v>
      </c>
      <c r="CA104" s="17">
        <v>97.886665789037806</v>
      </c>
      <c r="CB104" s="17">
        <v>96.486006060366194</v>
      </c>
      <c r="CC104" s="17">
        <v>95.645008279233494</v>
      </c>
      <c r="CD104" s="17">
        <v>95.038050770443405</v>
      </c>
      <c r="CE104" s="17">
        <v>94.193585762471301</v>
      </c>
      <c r="CF104" s="17">
        <v>92.6227990466151</v>
      </c>
      <c r="CG104" s="17">
        <v>87.569498093469804</v>
      </c>
      <c r="CH104" s="17">
        <v>94.087153440772596</v>
      </c>
      <c r="CI104" s="12"/>
      <c r="CJ104" s="16"/>
    </row>
    <row r="105" spans="1:88" ht="16.5" customHeight="1">
      <c r="A105" s="12">
        <v>5115</v>
      </c>
      <c r="B105" s="12" t="s">
        <v>749</v>
      </c>
      <c r="C105" s="27">
        <v>45708</v>
      </c>
      <c r="D105" s="12">
        <v>20250220006</v>
      </c>
      <c r="E105" s="12"/>
      <c r="F105" s="12" t="s">
        <v>541</v>
      </c>
      <c r="G105" s="12" t="s">
        <v>542</v>
      </c>
      <c r="H105" s="12">
        <v>108</v>
      </c>
      <c r="I105" s="12">
        <v>1</v>
      </c>
      <c r="J105" s="12">
        <v>-14</v>
      </c>
      <c r="K105" s="12">
        <v>-14</v>
      </c>
      <c r="L105" s="12">
        <v>-14</v>
      </c>
      <c r="M105" s="12">
        <v>4</v>
      </c>
      <c r="N105" s="12">
        <v>109</v>
      </c>
      <c r="O105" s="12">
        <v>1120</v>
      </c>
      <c r="P105" s="12">
        <v>1</v>
      </c>
      <c r="Q105" s="12" t="s">
        <v>543</v>
      </c>
      <c r="R105" s="12">
        <v>0</v>
      </c>
      <c r="S105" s="12">
        <v>0</v>
      </c>
      <c r="T105" s="12">
        <v>36.200000000000003</v>
      </c>
      <c r="U105" s="12" t="s">
        <v>544</v>
      </c>
      <c r="V105" s="12">
        <v>40</v>
      </c>
      <c r="W105" s="12">
        <v>20</v>
      </c>
      <c r="X105" s="12">
        <v>20.6</v>
      </c>
      <c r="Y105" s="12" t="s">
        <v>545</v>
      </c>
      <c r="Z105" s="12">
        <v>360</v>
      </c>
      <c r="AA105" s="12">
        <v>120</v>
      </c>
      <c r="AB105" s="12">
        <v>610</v>
      </c>
      <c r="AC105" s="12" t="s">
        <v>719</v>
      </c>
      <c r="AD105" s="12">
        <v>105</v>
      </c>
      <c r="AE105" s="12">
        <v>1800</v>
      </c>
      <c r="AF105" s="12" t="s">
        <v>547</v>
      </c>
      <c r="AG105" s="12">
        <v>1100</v>
      </c>
      <c r="AH105" s="12">
        <v>1180</v>
      </c>
      <c r="AI105" s="12">
        <v>1057</v>
      </c>
      <c r="AJ105" s="12">
        <v>1104</v>
      </c>
      <c r="AK105" s="12">
        <v>92</v>
      </c>
      <c r="AL105" s="13">
        <v>45709.119444444441</v>
      </c>
      <c r="AM105" s="12" t="s">
        <v>192</v>
      </c>
      <c r="AN105" s="12" t="s">
        <v>384</v>
      </c>
      <c r="AO105" s="12" t="s">
        <v>200</v>
      </c>
      <c r="AP105" s="12" t="s">
        <v>217</v>
      </c>
      <c r="AQ105" s="12">
        <v>6</v>
      </c>
      <c r="AR105" s="12" t="s">
        <v>750</v>
      </c>
      <c r="AS105" s="12">
        <v>5042</v>
      </c>
      <c r="AT105" s="12">
        <v>1</v>
      </c>
      <c r="AU105" s="12" t="s">
        <v>549</v>
      </c>
      <c r="AV105" s="12" t="s">
        <v>550</v>
      </c>
      <c r="AW105" s="16">
        <v>93.708096981644402</v>
      </c>
      <c r="AX105" s="16">
        <v>93.278919931644396</v>
      </c>
      <c r="AY105" s="17">
        <v>96.826748198128797</v>
      </c>
      <c r="AZ105" s="16">
        <v>101.245413376333</v>
      </c>
      <c r="BA105" s="16">
        <v>90.913662080738902</v>
      </c>
      <c r="BB105" s="16">
        <v>99.370139907980203</v>
      </c>
      <c r="BC105" s="16">
        <v>97.226011953282494</v>
      </c>
      <c r="BD105" s="16">
        <v>97.834668361485896</v>
      </c>
      <c r="BE105" s="17">
        <v>97.791639713223105</v>
      </c>
      <c r="BF105" s="16">
        <v>98.895181835810007</v>
      </c>
      <c r="BG105" s="16">
        <v>97.252143908473698</v>
      </c>
      <c r="BH105" s="17">
        <v>94.768580878689704</v>
      </c>
      <c r="BI105" s="17">
        <v>97.399039959407702</v>
      </c>
      <c r="BJ105" s="17">
        <v>98.401462511983496</v>
      </c>
      <c r="BK105" s="17">
        <v>91.902096527238697</v>
      </c>
      <c r="BL105" s="17">
        <v>93.366606074330505</v>
      </c>
      <c r="BM105" s="17">
        <v>98.0030697037799</v>
      </c>
      <c r="BN105" s="17">
        <v>94.488518749617</v>
      </c>
      <c r="BO105" s="17">
        <v>95.040655508013799</v>
      </c>
      <c r="BP105" s="17">
        <v>95.392951118824399</v>
      </c>
      <c r="BQ105" s="17">
        <v>97.924714724434097</v>
      </c>
      <c r="BR105" s="17">
        <v>109.030461152661</v>
      </c>
      <c r="BS105" s="17">
        <v>99.150781865685801</v>
      </c>
      <c r="BT105" s="17">
        <v>98.418679770178699</v>
      </c>
      <c r="BU105" s="17">
        <v>97.766567824193203</v>
      </c>
      <c r="BV105" s="17">
        <v>99.196517621330401</v>
      </c>
      <c r="BW105" s="17">
        <v>100.379687872118</v>
      </c>
      <c r="BX105" s="17">
        <v>98.646045102125697</v>
      </c>
      <c r="BY105" s="17">
        <v>99.470031345375006</v>
      </c>
      <c r="BZ105" s="17">
        <v>99.292018661246502</v>
      </c>
      <c r="CA105" s="17">
        <v>99.027782415864195</v>
      </c>
      <c r="CB105" s="17">
        <v>96.569320516164396</v>
      </c>
      <c r="CC105" s="17">
        <v>96.532638297269003</v>
      </c>
      <c r="CD105" s="17">
        <v>98.010903129714293</v>
      </c>
      <c r="CE105" s="17">
        <v>96.889815646783404</v>
      </c>
      <c r="CF105" s="17">
        <v>95.643212039625894</v>
      </c>
      <c r="CG105" s="17">
        <v>95.922246243659501</v>
      </c>
      <c r="CH105" s="17">
        <v>100.884656938154</v>
      </c>
      <c r="CI105" s="12"/>
      <c r="CJ105" s="16"/>
    </row>
    <row r="106" spans="1:88" ht="16.5" customHeight="1">
      <c r="A106" s="12">
        <v>5124</v>
      </c>
      <c r="B106" s="12" t="s">
        <v>751</v>
      </c>
      <c r="C106" s="27">
        <v>45713</v>
      </c>
      <c r="D106" s="12">
        <v>20250225008</v>
      </c>
      <c r="E106" s="12" t="s">
        <v>540</v>
      </c>
      <c r="F106" s="12" t="s">
        <v>541</v>
      </c>
      <c r="G106" s="12" t="s">
        <v>542</v>
      </c>
      <c r="H106" s="12">
        <v>116</v>
      </c>
      <c r="I106" s="12">
        <v>1</v>
      </c>
      <c r="J106" s="12">
        <v>-14</v>
      </c>
      <c r="K106" s="12">
        <v>-14</v>
      </c>
      <c r="L106" s="12">
        <v>-14</v>
      </c>
      <c r="M106" s="12">
        <v>5</v>
      </c>
      <c r="N106" s="12">
        <v>110</v>
      </c>
      <c r="O106" s="12">
        <v>1120</v>
      </c>
      <c r="P106" s="12">
        <v>1</v>
      </c>
      <c r="Q106" s="12" t="s">
        <v>543</v>
      </c>
      <c r="R106" s="12">
        <v>0</v>
      </c>
      <c r="S106" s="12">
        <v>0</v>
      </c>
      <c r="T106" s="12">
        <v>36.200000000000003</v>
      </c>
      <c r="U106" s="12" t="s">
        <v>544</v>
      </c>
      <c r="V106" s="12">
        <v>40</v>
      </c>
      <c r="W106" s="12">
        <v>20</v>
      </c>
      <c r="X106" s="12">
        <v>20</v>
      </c>
      <c r="Y106" s="12" t="s">
        <v>545</v>
      </c>
      <c r="Z106" s="12">
        <v>360</v>
      </c>
      <c r="AA106" s="12">
        <v>120</v>
      </c>
      <c r="AB106" s="12">
        <v>610</v>
      </c>
      <c r="AC106" s="12" t="s">
        <v>719</v>
      </c>
      <c r="AD106" s="12">
        <v>105</v>
      </c>
      <c r="AE106" s="12">
        <v>1750</v>
      </c>
      <c r="AF106" s="12" t="s">
        <v>547</v>
      </c>
      <c r="AG106" s="12">
        <v>1100</v>
      </c>
      <c r="AH106" s="12">
        <v>2310</v>
      </c>
      <c r="AI106" s="12">
        <v>1039</v>
      </c>
      <c r="AJ106" s="12">
        <v>1087</v>
      </c>
      <c r="AK106" s="12">
        <v>20</v>
      </c>
      <c r="AL106" s="13">
        <v>45714.502083333333</v>
      </c>
      <c r="AM106" s="12" t="s">
        <v>192</v>
      </c>
      <c r="AN106" s="12" t="s">
        <v>215</v>
      </c>
      <c r="AO106" s="12" t="s">
        <v>200</v>
      </c>
      <c r="AP106" s="12" t="s">
        <v>217</v>
      </c>
      <c r="AQ106" s="12">
        <v>8</v>
      </c>
      <c r="AR106" s="12" t="s">
        <v>752</v>
      </c>
      <c r="AS106" s="12">
        <v>5042</v>
      </c>
      <c r="AT106" s="12">
        <v>1</v>
      </c>
      <c r="AU106" s="12" t="s">
        <v>549</v>
      </c>
      <c r="AV106" s="12" t="s">
        <v>550</v>
      </c>
      <c r="AW106" s="16">
        <v>94.4893268742195</v>
      </c>
      <c r="AX106" s="16">
        <v>91.742058524773697</v>
      </c>
      <c r="AY106" s="17">
        <v>96.516465026652995</v>
      </c>
      <c r="AZ106" s="16">
        <v>102.580707295308</v>
      </c>
      <c r="BA106" s="16">
        <v>90.826533236666194</v>
      </c>
      <c r="BB106" s="16">
        <v>97.433462538403603</v>
      </c>
      <c r="BC106" s="16">
        <v>94.674539069181293</v>
      </c>
      <c r="BD106" s="16">
        <v>94.073038145795195</v>
      </c>
      <c r="BE106" s="17">
        <v>96.936466542206801</v>
      </c>
      <c r="BF106" s="16">
        <v>96.807361502263603</v>
      </c>
      <c r="BG106" s="16">
        <v>96.416775089446503</v>
      </c>
      <c r="BH106" s="17">
        <v>93.371592074574096</v>
      </c>
      <c r="BI106" s="17">
        <v>96.610847294607495</v>
      </c>
      <c r="BJ106" s="17">
        <v>96.777916156513996</v>
      </c>
      <c r="BK106" s="17">
        <v>90.415528889524296</v>
      </c>
      <c r="BL106" s="17">
        <v>92.263258489891399</v>
      </c>
      <c r="BM106" s="17">
        <v>96.817997435217706</v>
      </c>
      <c r="BN106" s="17">
        <v>93.676146370724297</v>
      </c>
      <c r="BO106" s="17">
        <v>94.444525561953697</v>
      </c>
      <c r="BP106" s="17">
        <v>93.882091028301005</v>
      </c>
      <c r="BQ106" s="17">
        <v>95.570262186857093</v>
      </c>
      <c r="BR106" s="17">
        <v>108.563684365575</v>
      </c>
      <c r="BS106" s="17">
        <v>97.569455498231093</v>
      </c>
      <c r="BT106" s="17">
        <v>96.156620669782896</v>
      </c>
      <c r="BU106" s="17">
        <v>96.833595152121106</v>
      </c>
      <c r="BV106" s="17">
        <v>96.516054873317998</v>
      </c>
      <c r="BW106" s="17">
        <v>98.584613685371394</v>
      </c>
      <c r="BX106" s="17">
        <v>96.993181992018606</v>
      </c>
      <c r="BY106" s="17">
        <v>97.567139493031505</v>
      </c>
      <c r="BZ106" s="17">
        <v>95.970811210179406</v>
      </c>
      <c r="CA106" s="17">
        <v>96.920563207025097</v>
      </c>
      <c r="CB106" s="17">
        <v>95.2222502910912</v>
      </c>
      <c r="CC106" s="17">
        <v>95.335094880656797</v>
      </c>
      <c r="CD106" s="17">
        <v>95.413330428848298</v>
      </c>
      <c r="CE106" s="17">
        <v>94.136877033401404</v>
      </c>
      <c r="CF106" s="17">
        <v>93.075654194197696</v>
      </c>
      <c r="CG106" s="17">
        <v>94.400770556326705</v>
      </c>
      <c r="CH106" s="17">
        <v>100.269618046207</v>
      </c>
      <c r="CI106" s="12"/>
      <c r="CJ106" s="16"/>
    </row>
    <row r="107" spans="1:88" ht="16.5" customHeight="1">
      <c r="A107" s="12">
        <v>5126</v>
      </c>
      <c r="B107" s="12" t="s">
        <v>753</v>
      </c>
      <c r="C107" s="27">
        <v>45713</v>
      </c>
      <c r="D107" s="12">
        <v>20250225010</v>
      </c>
      <c r="E107" s="12"/>
      <c r="F107" s="12" t="s">
        <v>541</v>
      </c>
      <c r="G107" s="12" t="s">
        <v>542</v>
      </c>
      <c r="H107" s="12">
        <v>109</v>
      </c>
      <c r="I107" s="12">
        <v>1</v>
      </c>
      <c r="J107" s="12">
        <v>-14</v>
      </c>
      <c r="K107" s="12">
        <v>-14</v>
      </c>
      <c r="L107" s="12">
        <v>-14</v>
      </c>
      <c r="M107" s="12">
        <v>5</v>
      </c>
      <c r="N107" s="12">
        <v>110</v>
      </c>
      <c r="O107" s="12">
        <v>1120</v>
      </c>
      <c r="P107" s="12">
        <v>1</v>
      </c>
      <c r="Q107" s="12" t="s">
        <v>543</v>
      </c>
      <c r="R107" s="12">
        <v>0</v>
      </c>
      <c r="S107" s="12">
        <v>0</v>
      </c>
      <c r="T107" s="12">
        <v>36.200000000000003</v>
      </c>
      <c r="U107" s="12" t="s">
        <v>544</v>
      </c>
      <c r="V107" s="12">
        <v>80</v>
      </c>
      <c r="W107" s="12">
        <v>20</v>
      </c>
      <c r="X107" s="12">
        <v>20</v>
      </c>
      <c r="Y107" s="12" t="s">
        <v>545</v>
      </c>
      <c r="Z107" s="12">
        <v>360</v>
      </c>
      <c r="AA107" s="12">
        <v>240</v>
      </c>
      <c r="AB107" s="12">
        <v>610</v>
      </c>
      <c r="AC107" s="12" t="s">
        <v>719</v>
      </c>
      <c r="AD107" s="12">
        <v>105</v>
      </c>
      <c r="AE107" s="12">
        <v>1750</v>
      </c>
      <c r="AF107" s="12" t="s">
        <v>547</v>
      </c>
      <c r="AG107" s="12">
        <v>1100</v>
      </c>
      <c r="AH107" s="12">
        <v>2310</v>
      </c>
      <c r="AI107" s="12">
        <v>1074</v>
      </c>
      <c r="AJ107" s="12">
        <v>1097</v>
      </c>
      <c r="AK107" s="12">
        <v>55</v>
      </c>
      <c r="AL107" s="13">
        <v>45714.629166666666</v>
      </c>
      <c r="AM107" s="12" t="s">
        <v>192</v>
      </c>
      <c r="AN107" s="12" t="s">
        <v>255</v>
      </c>
      <c r="AO107" s="12" t="s">
        <v>200</v>
      </c>
      <c r="AP107" s="12" t="s">
        <v>197</v>
      </c>
      <c r="AQ107" s="12">
        <v>10</v>
      </c>
      <c r="AR107" s="12" t="s">
        <v>754</v>
      </c>
      <c r="AS107" s="12">
        <v>5042</v>
      </c>
      <c r="AT107" s="12">
        <v>1</v>
      </c>
      <c r="AU107" s="12" t="s">
        <v>549</v>
      </c>
      <c r="AV107" s="12" t="s">
        <v>608</v>
      </c>
      <c r="AW107" s="16">
        <v>93.018637625044093</v>
      </c>
      <c r="AX107" s="16">
        <v>84.714157300745796</v>
      </c>
      <c r="AY107" s="17">
        <v>95.634886362105405</v>
      </c>
      <c r="AZ107" s="16">
        <v>104.83725202051301</v>
      </c>
      <c r="BA107" s="16">
        <v>91.179713434767606</v>
      </c>
      <c r="BB107" s="16">
        <v>95.0010187099912</v>
      </c>
      <c r="BC107" s="16">
        <v>93.781962703678602</v>
      </c>
      <c r="BD107" s="16">
        <v>96.511207699821995</v>
      </c>
      <c r="BE107" s="17">
        <v>96.124399881406802</v>
      </c>
      <c r="BF107" s="16">
        <v>97.704114398849299</v>
      </c>
      <c r="BG107" s="16">
        <v>94.953387120546694</v>
      </c>
      <c r="BH107" s="17">
        <v>93.271005628272107</v>
      </c>
      <c r="BI107" s="17">
        <v>96.162715127974096</v>
      </c>
      <c r="BJ107" s="17">
        <v>96.829058889669099</v>
      </c>
      <c r="BK107" s="17">
        <v>90.798343306108194</v>
      </c>
      <c r="BL107" s="17">
        <v>91.729273604537397</v>
      </c>
      <c r="BM107" s="17">
        <v>96.326533698278794</v>
      </c>
      <c r="BN107" s="17">
        <v>93.740926754248406</v>
      </c>
      <c r="BO107" s="17">
        <v>94.740704058238705</v>
      </c>
      <c r="BP107" s="17">
        <v>94.049655387451097</v>
      </c>
      <c r="BQ107" s="17">
        <v>95.781791751110006</v>
      </c>
      <c r="BR107" s="17">
        <v>108.367279863908</v>
      </c>
      <c r="BS107" s="17">
        <v>95.678691792922706</v>
      </c>
      <c r="BT107" s="17">
        <v>95.652402725934806</v>
      </c>
      <c r="BU107" s="17">
        <v>96.088648310836405</v>
      </c>
      <c r="BV107" s="17">
        <v>95.880347750943102</v>
      </c>
      <c r="BW107" s="17">
        <v>98.514035679919203</v>
      </c>
      <c r="BX107" s="17">
        <v>96.485542704884693</v>
      </c>
      <c r="BY107" s="17">
        <v>97.748958192795001</v>
      </c>
      <c r="BZ107" s="17">
        <v>96.633301822061696</v>
      </c>
      <c r="CA107" s="17">
        <v>97.142162969981101</v>
      </c>
      <c r="CB107" s="17">
        <v>88.3773809214713</v>
      </c>
      <c r="CC107" s="17">
        <v>94.482128737328395</v>
      </c>
      <c r="CD107" s="17">
        <v>92.7968944229047</v>
      </c>
      <c r="CE107" s="17">
        <v>91.872559855953</v>
      </c>
      <c r="CF107" s="17">
        <v>86.904673608279296</v>
      </c>
      <c r="CG107" s="17">
        <v>68.520450071491098</v>
      </c>
      <c r="CH107" s="17">
        <v>88.769220843462506</v>
      </c>
      <c r="CI107" s="12" t="s">
        <v>755</v>
      </c>
      <c r="CJ107" s="16"/>
    </row>
    <row r="108" spans="1:88" ht="16.5" customHeight="1">
      <c r="A108" s="12">
        <v>5120</v>
      </c>
      <c r="B108" s="12" t="s">
        <v>756</v>
      </c>
      <c r="C108" s="27">
        <v>45713</v>
      </c>
      <c r="D108" s="12">
        <v>20250225004</v>
      </c>
      <c r="E108" s="12" t="s">
        <v>540</v>
      </c>
      <c r="F108" s="12" t="s">
        <v>541</v>
      </c>
      <c r="G108" s="12" t="s">
        <v>542</v>
      </c>
      <c r="H108" s="12">
        <v>100</v>
      </c>
      <c r="I108" s="12">
        <v>1</v>
      </c>
      <c r="J108" s="12">
        <v>-14</v>
      </c>
      <c r="K108" s="12">
        <v>-14</v>
      </c>
      <c r="L108" s="12">
        <v>-14</v>
      </c>
      <c r="M108" s="12">
        <v>4</v>
      </c>
      <c r="N108" s="12">
        <v>109</v>
      </c>
      <c r="O108" s="12">
        <v>1120</v>
      </c>
      <c r="P108" s="12">
        <v>1</v>
      </c>
      <c r="Q108" s="12" t="s">
        <v>543</v>
      </c>
      <c r="R108" s="12">
        <v>0</v>
      </c>
      <c r="S108" s="12">
        <v>0</v>
      </c>
      <c r="T108" s="12">
        <v>36.200000000000003</v>
      </c>
      <c r="U108" s="12" t="s">
        <v>544</v>
      </c>
      <c r="V108" s="12">
        <v>40</v>
      </c>
      <c r="W108" s="12">
        <v>20</v>
      </c>
      <c r="X108" s="12">
        <v>20</v>
      </c>
      <c r="Y108" s="12" t="s">
        <v>545</v>
      </c>
      <c r="Z108" s="12">
        <v>360</v>
      </c>
      <c r="AA108" s="12">
        <v>120</v>
      </c>
      <c r="AB108" s="12">
        <v>610</v>
      </c>
      <c r="AC108" s="12" t="s">
        <v>719</v>
      </c>
      <c r="AD108" s="12">
        <v>105</v>
      </c>
      <c r="AE108" s="12">
        <v>1750</v>
      </c>
      <c r="AF108" s="12" t="s">
        <v>547</v>
      </c>
      <c r="AG108" s="12">
        <v>1100</v>
      </c>
      <c r="AH108" s="12">
        <v>2310</v>
      </c>
      <c r="AI108" s="12">
        <v>1033</v>
      </c>
      <c r="AJ108" s="12">
        <v>1088</v>
      </c>
      <c r="AK108" s="12">
        <v>161</v>
      </c>
      <c r="AL108" s="13">
        <v>45713.948611111111</v>
      </c>
      <c r="AM108" s="12" t="s">
        <v>192</v>
      </c>
      <c r="AN108" s="12" t="s">
        <v>255</v>
      </c>
      <c r="AO108" s="12" t="s">
        <v>200</v>
      </c>
      <c r="AP108" s="12" t="s">
        <v>217</v>
      </c>
      <c r="AQ108" s="12">
        <v>4</v>
      </c>
      <c r="AR108" s="12" t="s">
        <v>757</v>
      </c>
      <c r="AS108" s="12">
        <v>5042</v>
      </c>
      <c r="AT108" s="12">
        <v>1</v>
      </c>
      <c r="AU108" s="12" t="s">
        <v>549</v>
      </c>
      <c r="AV108" s="12" t="s">
        <v>608</v>
      </c>
      <c r="AW108" s="16">
        <v>98.188593257157706</v>
      </c>
      <c r="AX108" s="16">
        <v>125.575713893659</v>
      </c>
      <c r="AY108" s="17">
        <v>97.738626125034997</v>
      </c>
      <c r="AZ108" s="16">
        <v>104.06016117407501</v>
      </c>
      <c r="BA108" s="16">
        <v>92.176185831824199</v>
      </c>
      <c r="BB108" s="16">
        <v>104.65116748222</v>
      </c>
      <c r="BC108" s="16">
        <v>101.747919616118</v>
      </c>
      <c r="BD108" s="16">
        <v>97.523295545583295</v>
      </c>
      <c r="BE108" s="17">
        <v>98.191061324839893</v>
      </c>
      <c r="BF108" s="16">
        <v>98.304660484956898</v>
      </c>
      <c r="BG108" s="16">
        <v>98.664926461655696</v>
      </c>
      <c r="BH108" s="17">
        <v>95.167929482439007</v>
      </c>
      <c r="BI108" s="17">
        <v>98.212663951126302</v>
      </c>
      <c r="BJ108" s="17">
        <v>99.171770532177405</v>
      </c>
      <c r="BK108" s="17">
        <v>92.171774303600003</v>
      </c>
      <c r="BL108" s="17">
        <v>94.138665880025798</v>
      </c>
      <c r="BM108" s="17">
        <v>97.892029378415103</v>
      </c>
      <c r="BN108" s="17">
        <v>95.298015618468398</v>
      </c>
      <c r="BO108" s="17">
        <v>96.623042011239903</v>
      </c>
      <c r="BP108" s="17">
        <v>94.804695171802706</v>
      </c>
      <c r="BQ108" s="17">
        <v>97.607850441217806</v>
      </c>
      <c r="BR108" s="17">
        <v>111.32318912409499</v>
      </c>
      <c r="BS108" s="17">
        <v>100.263723482695</v>
      </c>
      <c r="BT108" s="17">
        <v>98.329512026628805</v>
      </c>
      <c r="BU108" s="17">
        <v>97.330195926576295</v>
      </c>
      <c r="BV108" s="17">
        <v>99.172598222570798</v>
      </c>
      <c r="BW108" s="17">
        <v>100.025045714348</v>
      </c>
      <c r="BX108" s="17">
        <v>98.377221732381798</v>
      </c>
      <c r="BY108" s="17">
        <v>98.913485780031493</v>
      </c>
      <c r="BZ108" s="17">
        <v>100.76570602933801</v>
      </c>
      <c r="CA108" s="17">
        <v>99.232263504551995</v>
      </c>
      <c r="CB108" s="17">
        <v>99.523351441168202</v>
      </c>
      <c r="CC108" s="17">
        <v>96.736539102889495</v>
      </c>
      <c r="CD108" s="17">
        <v>99.274237475221298</v>
      </c>
      <c r="CE108" s="17">
        <v>98.170771119412606</v>
      </c>
      <c r="CF108" s="17">
        <v>98.159548173971501</v>
      </c>
      <c r="CG108" s="17">
        <v>102.158898345651</v>
      </c>
      <c r="CH108" s="17">
        <v>105.060204955426</v>
      </c>
      <c r="CI108" s="12" t="s">
        <v>632</v>
      </c>
      <c r="CJ108" s="16"/>
    </row>
    <row r="109" spans="1:88" ht="16.5" customHeight="1">
      <c r="A109" s="12">
        <v>5121</v>
      </c>
      <c r="B109" s="12" t="s">
        <v>758</v>
      </c>
      <c r="C109" s="27">
        <v>45713</v>
      </c>
      <c r="D109" s="12">
        <v>20250225005</v>
      </c>
      <c r="E109" s="12"/>
      <c r="F109" s="12" t="s">
        <v>541</v>
      </c>
      <c r="G109" s="12" t="s">
        <v>542</v>
      </c>
      <c r="H109" s="12">
        <v>134</v>
      </c>
      <c r="I109" s="12">
        <v>1</v>
      </c>
      <c r="J109" s="12">
        <v>-14</v>
      </c>
      <c r="K109" s="12">
        <v>-14</v>
      </c>
      <c r="L109" s="12">
        <v>-14</v>
      </c>
      <c r="M109" s="12">
        <v>4</v>
      </c>
      <c r="N109" s="12">
        <v>109</v>
      </c>
      <c r="O109" s="12">
        <v>1120</v>
      </c>
      <c r="P109" s="12">
        <v>1</v>
      </c>
      <c r="Q109" s="12" t="s">
        <v>543</v>
      </c>
      <c r="R109" s="12">
        <v>0</v>
      </c>
      <c r="S109" s="12">
        <v>0</v>
      </c>
      <c r="T109" s="12">
        <v>36.200000000000003</v>
      </c>
      <c r="U109" s="12" t="s">
        <v>544</v>
      </c>
      <c r="V109" s="12">
        <v>40</v>
      </c>
      <c r="W109" s="12">
        <v>20</v>
      </c>
      <c r="X109" s="12">
        <v>20</v>
      </c>
      <c r="Y109" s="12" t="s">
        <v>545</v>
      </c>
      <c r="Z109" s="12">
        <v>360</v>
      </c>
      <c r="AA109" s="12">
        <v>120</v>
      </c>
      <c r="AB109" s="12">
        <v>610</v>
      </c>
      <c r="AC109" s="12" t="s">
        <v>719</v>
      </c>
      <c r="AD109" s="12">
        <v>105</v>
      </c>
      <c r="AE109" s="12">
        <v>1750</v>
      </c>
      <c r="AF109" s="12" t="s">
        <v>547</v>
      </c>
      <c r="AG109" s="12">
        <v>1100</v>
      </c>
      <c r="AH109" s="12">
        <v>2310</v>
      </c>
      <c r="AI109" s="12">
        <v>1036</v>
      </c>
      <c r="AJ109" s="12">
        <v>1090</v>
      </c>
      <c r="AK109" s="12">
        <v>165</v>
      </c>
      <c r="AL109" s="13">
        <v>45714.000694444447</v>
      </c>
      <c r="AM109" s="12" t="s">
        <v>192</v>
      </c>
      <c r="AN109" s="12" t="s">
        <v>271</v>
      </c>
      <c r="AO109" s="12" t="s">
        <v>200</v>
      </c>
      <c r="AP109" s="12" t="s">
        <v>217</v>
      </c>
      <c r="AQ109" s="12">
        <v>5</v>
      </c>
      <c r="AR109" s="12" t="s">
        <v>759</v>
      </c>
      <c r="AS109" s="12">
        <v>5042</v>
      </c>
      <c r="AT109" s="12">
        <v>1</v>
      </c>
      <c r="AU109" s="12" t="s">
        <v>549</v>
      </c>
      <c r="AV109" s="12" t="s">
        <v>550</v>
      </c>
      <c r="AW109" s="16">
        <v>94.040875530412606</v>
      </c>
      <c r="AX109" s="16">
        <v>93.9972530878985</v>
      </c>
      <c r="AY109" s="17">
        <v>97.102363286744804</v>
      </c>
      <c r="AZ109" s="16">
        <v>103.54144674608</v>
      </c>
      <c r="BA109" s="16">
        <v>91.139321780750805</v>
      </c>
      <c r="BB109" s="16">
        <v>97.538737318194805</v>
      </c>
      <c r="BC109" s="16">
        <v>96.238797146145203</v>
      </c>
      <c r="BD109" s="16">
        <v>96.713051803896604</v>
      </c>
      <c r="BE109" s="17">
        <v>96.646773196282894</v>
      </c>
      <c r="BF109" s="16">
        <v>95.995798485833504</v>
      </c>
      <c r="BG109" s="16">
        <v>95.630834742786803</v>
      </c>
      <c r="BH109" s="17">
        <v>93.826210361404407</v>
      </c>
      <c r="BI109" s="17">
        <v>97.042797914378596</v>
      </c>
      <c r="BJ109" s="17">
        <v>97.557794173104</v>
      </c>
      <c r="BK109" s="17">
        <v>91.014136854962004</v>
      </c>
      <c r="BL109" s="17">
        <v>92.032375207865599</v>
      </c>
      <c r="BM109" s="17">
        <v>95.701617662836398</v>
      </c>
      <c r="BN109" s="17">
        <v>93.450796376764004</v>
      </c>
      <c r="BO109" s="17">
        <v>94.756694028010898</v>
      </c>
      <c r="BP109" s="17">
        <v>92.903798274603702</v>
      </c>
      <c r="BQ109" s="17">
        <v>95.673140303725702</v>
      </c>
      <c r="BR109" s="17">
        <v>108.739221038069</v>
      </c>
      <c r="BS109" s="17">
        <v>97.237683777345893</v>
      </c>
      <c r="BT109" s="17">
        <v>95.210756173749701</v>
      </c>
      <c r="BU109" s="17">
        <v>95.328744734883202</v>
      </c>
      <c r="BV109" s="17">
        <v>95.887562588808805</v>
      </c>
      <c r="BW109" s="17">
        <v>97.146271588744796</v>
      </c>
      <c r="BX109" s="17">
        <v>95.843869456121396</v>
      </c>
      <c r="BY109" s="17">
        <v>97.236818987991697</v>
      </c>
      <c r="BZ109" s="17">
        <v>94.1371322732534</v>
      </c>
      <c r="CA109" s="17">
        <v>96.6252022610349</v>
      </c>
      <c r="CB109" s="17">
        <v>95.439713069410601</v>
      </c>
      <c r="CC109" s="17">
        <v>93.785278374766705</v>
      </c>
      <c r="CD109" s="17">
        <v>95.370918706017903</v>
      </c>
      <c r="CE109" s="17">
        <v>94.223019357374994</v>
      </c>
      <c r="CF109" s="17">
        <v>93.066640518173799</v>
      </c>
      <c r="CG109" s="17">
        <v>89.813303111597193</v>
      </c>
      <c r="CH109" s="17">
        <v>99.600494369006597</v>
      </c>
      <c r="CI109" s="12"/>
      <c r="CJ109" s="16"/>
    </row>
    <row r="110" spans="1:88" ht="16.5" customHeight="1">
      <c r="A110" s="12">
        <v>5122</v>
      </c>
      <c r="B110" s="12" t="s">
        <v>760</v>
      </c>
      <c r="C110" s="27">
        <v>45713</v>
      </c>
      <c r="D110" s="12">
        <v>20250225006</v>
      </c>
      <c r="E110" s="12" t="s">
        <v>540</v>
      </c>
      <c r="F110" s="12" t="s">
        <v>541</v>
      </c>
      <c r="G110" s="12" t="s">
        <v>542</v>
      </c>
      <c r="H110" s="12">
        <v>100</v>
      </c>
      <c r="I110" s="12">
        <v>1</v>
      </c>
      <c r="J110" s="12">
        <v>-14</v>
      </c>
      <c r="K110" s="12">
        <v>-14</v>
      </c>
      <c r="L110" s="12">
        <v>-14</v>
      </c>
      <c r="M110" s="12">
        <v>5</v>
      </c>
      <c r="N110" s="12">
        <v>110</v>
      </c>
      <c r="O110" s="12">
        <v>1120</v>
      </c>
      <c r="P110" s="12">
        <v>1</v>
      </c>
      <c r="Q110" s="12" t="s">
        <v>543</v>
      </c>
      <c r="R110" s="12">
        <v>0</v>
      </c>
      <c r="S110" s="12">
        <v>0</v>
      </c>
      <c r="T110" s="12">
        <v>36.200000000000003</v>
      </c>
      <c r="U110" s="12" t="s">
        <v>544</v>
      </c>
      <c r="V110" s="12">
        <v>40</v>
      </c>
      <c r="W110" s="12">
        <v>20</v>
      </c>
      <c r="X110" s="12">
        <v>20</v>
      </c>
      <c r="Y110" s="12" t="s">
        <v>545</v>
      </c>
      <c r="Z110" s="12">
        <v>360</v>
      </c>
      <c r="AA110" s="12">
        <v>120</v>
      </c>
      <c r="AB110" s="12">
        <v>610</v>
      </c>
      <c r="AC110" s="12" t="s">
        <v>719</v>
      </c>
      <c r="AD110" s="12">
        <v>105</v>
      </c>
      <c r="AE110" s="12">
        <v>1750</v>
      </c>
      <c r="AF110" s="12" t="s">
        <v>547</v>
      </c>
      <c r="AG110" s="12">
        <v>1100</v>
      </c>
      <c r="AH110" s="12">
        <v>2310</v>
      </c>
      <c r="AI110" s="12">
        <v>1037</v>
      </c>
      <c r="AJ110" s="12">
        <v>1093</v>
      </c>
      <c r="AK110" s="12">
        <v>176</v>
      </c>
      <c r="AL110" s="13">
        <v>45714.074305555558</v>
      </c>
      <c r="AM110" s="12" t="s">
        <v>192</v>
      </c>
      <c r="AN110" s="12" t="s">
        <v>368</v>
      </c>
      <c r="AO110" s="12" t="s">
        <v>200</v>
      </c>
      <c r="AP110" s="12" t="s">
        <v>217</v>
      </c>
      <c r="AQ110" s="12">
        <v>6</v>
      </c>
      <c r="AR110" s="12" t="s">
        <v>761</v>
      </c>
      <c r="AS110" s="12">
        <v>5042</v>
      </c>
      <c r="AT110" s="12">
        <v>1</v>
      </c>
      <c r="AU110" s="12" t="s">
        <v>549</v>
      </c>
      <c r="AV110" s="12" t="s">
        <v>550</v>
      </c>
      <c r="AW110" s="16">
        <v>97.899953622259105</v>
      </c>
      <c r="AX110" s="16">
        <v>101.30746898198799</v>
      </c>
      <c r="AY110" s="17">
        <v>99.826203453932607</v>
      </c>
      <c r="AZ110" s="16">
        <v>103.922124506636</v>
      </c>
      <c r="BA110" s="16">
        <v>93.839447930199995</v>
      </c>
      <c r="BB110" s="16">
        <v>101.812812867228</v>
      </c>
      <c r="BC110" s="16">
        <v>99.719530124486894</v>
      </c>
      <c r="BD110" s="16">
        <v>98.905052206038107</v>
      </c>
      <c r="BE110" s="17">
        <v>98.339968078604798</v>
      </c>
      <c r="BF110" s="16">
        <v>100.077917753725</v>
      </c>
      <c r="BG110" s="16">
        <v>99.039663798180001</v>
      </c>
      <c r="BH110" s="17">
        <v>96.249574447956306</v>
      </c>
      <c r="BI110" s="17">
        <v>99.3684919370546</v>
      </c>
      <c r="BJ110" s="17">
        <v>99.704248383881705</v>
      </c>
      <c r="BK110" s="17">
        <v>93.390587496734497</v>
      </c>
      <c r="BL110" s="17">
        <v>94.776390401947396</v>
      </c>
      <c r="BM110" s="17">
        <v>99.813264493272698</v>
      </c>
      <c r="BN110" s="17">
        <v>97.130813775743405</v>
      </c>
      <c r="BO110" s="17">
        <v>97.125820045434494</v>
      </c>
      <c r="BP110" s="17">
        <v>96.469026059635794</v>
      </c>
      <c r="BQ110" s="17">
        <v>98.368611977295799</v>
      </c>
      <c r="BR110" s="17">
        <v>111.939158242698</v>
      </c>
      <c r="BS110" s="17">
        <v>100.625754261208</v>
      </c>
      <c r="BT110" s="17">
        <v>99.189549092404405</v>
      </c>
      <c r="BU110" s="17">
        <v>98.695527845806495</v>
      </c>
      <c r="BV110" s="17">
        <v>100.04701805902</v>
      </c>
      <c r="BW110" s="17">
        <v>101.604727272999</v>
      </c>
      <c r="BX110" s="17">
        <v>99.773686081807497</v>
      </c>
      <c r="BY110" s="17">
        <v>100.60745503307901</v>
      </c>
      <c r="BZ110" s="17">
        <v>101.06540465632899</v>
      </c>
      <c r="CA110" s="17">
        <v>99.4627673274058</v>
      </c>
      <c r="CB110" s="17">
        <v>99.199878035102998</v>
      </c>
      <c r="CC110" s="17">
        <v>97.809930064223707</v>
      </c>
      <c r="CD110" s="17">
        <v>99.282785610497697</v>
      </c>
      <c r="CE110" s="17">
        <v>97.613288441318701</v>
      </c>
      <c r="CF110" s="17">
        <v>97.1665367493584</v>
      </c>
      <c r="CG110" s="17">
        <v>101.161935659496</v>
      </c>
      <c r="CH110" s="17">
        <v>104.423071810198</v>
      </c>
      <c r="CI110" s="12"/>
      <c r="CJ110" s="16"/>
    </row>
    <row r="111" spans="1:88" ht="16.5" customHeight="1">
      <c r="A111" s="12">
        <v>5123</v>
      </c>
      <c r="B111" s="12" t="s">
        <v>762</v>
      </c>
      <c r="C111" s="27">
        <v>45713</v>
      </c>
      <c r="D111" s="12">
        <v>20250225007</v>
      </c>
      <c r="E111" s="12" t="s">
        <v>540</v>
      </c>
      <c r="F111" s="12" t="s">
        <v>541</v>
      </c>
      <c r="G111" s="12" t="s">
        <v>542</v>
      </c>
      <c r="H111" s="12">
        <v>105</v>
      </c>
      <c r="I111" s="12">
        <v>1</v>
      </c>
      <c r="J111" s="12">
        <v>-13</v>
      </c>
      <c r="K111" s="12">
        <v>-13</v>
      </c>
      <c r="L111" s="12">
        <v>-13</v>
      </c>
      <c r="M111" s="12">
        <v>6</v>
      </c>
      <c r="N111" s="12">
        <v>111</v>
      </c>
      <c r="O111" s="12">
        <v>1120</v>
      </c>
      <c r="P111" s="12">
        <v>1</v>
      </c>
      <c r="Q111" s="12" t="s">
        <v>543</v>
      </c>
      <c r="R111" s="12">
        <v>0</v>
      </c>
      <c r="S111" s="12">
        <v>0</v>
      </c>
      <c r="T111" s="12">
        <v>36.200000000000003</v>
      </c>
      <c r="U111" s="12" t="s">
        <v>544</v>
      </c>
      <c r="V111" s="12">
        <v>40</v>
      </c>
      <c r="W111" s="12">
        <v>20</v>
      </c>
      <c r="X111" s="12">
        <v>20</v>
      </c>
      <c r="Y111" s="12" t="s">
        <v>545</v>
      </c>
      <c r="Z111" s="12">
        <v>360</v>
      </c>
      <c r="AA111" s="12">
        <v>120</v>
      </c>
      <c r="AB111" s="12">
        <v>610</v>
      </c>
      <c r="AC111" s="12" t="s">
        <v>719</v>
      </c>
      <c r="AD111" s="12">
        <v>105</v>
      </c>
      <c r="AE111" s="12">
        <v>1750</v>
      </c>
      <c r="AF111" s="12" t="s">
        <v>547</v>
      </c>
      <c r="AG111" s="12">
        <v>1100</v>
      </c>
      <c r="AH111" s="12">
        <v>2310</v>
      </c>
      <c r="AI111" s="12">
        <v>1035</v>
      </c>
      <c r="AJ111" s="12">
        <v>1088</v>
      </c>
      <c r="AK111" s="12">
        <v>3</v>
      </c>
      <c r="AL111" s="13">
        <v>45714.127083333333</v>
      </c>
      <c r="AM111" s="12" t="s">
        <v>192</v>
      </c>
      <c r="AN111" s="12" t="s">
        <v>384</v>
      </c>
      <c r="AO111" s="12" t="s">
        <v>200</v>
      </c>
      <c r="AP111" s="12" t="s">
        <v>217</v>
      </c>
      <c r="AQ111" s="12">
        <v>7</v>
      </c>
      <c r="AR111" s="12" t="s">
        <v>763</v>
      </c>
      <c r="AS111" s="12">
        <v>5042</v>
      </c>
      <c r="AT111" s="12">
        <v>1</v>
      </c>
      <c r="AU111" s="12" t="s">
        <v>549</v>
      </c>
      <c r="AV111" s="12" t="s">
        <v>550</v>
      </c>
      <c r="AW111" s="16">
        <v>95.754980760412806</v>
      </c>
      <c r="AX111" s="16">
        <v>94.644968732887804</v>
      </c>
      <c r="AY111" s="17">
        <v>99.712303444999094</v>
      </c>
      <c r="AZ111" s="16">
        <v>105.206564080107</v>
      </c>
      <c r="BA111" s="16">
        <v>93.688658459036702</v>
      </c>
      <c r="BB111" s="16">
        <v>100.39830794302701</v>
      </c>
      <c r="BC111" s="16">
        <v>98.654567369717597</v>
      </c>
      <c r="BD111" s="16">
        <v>98.334960019805095</v>
      </c>
      <c r="BE111" s="17">
        <v>98.742672233381697</v>
      </c>
      <c r="BF111" s="16">
        <v>99.800175998701107</v>
      </c>
      <c r="BG111" s="16">
        <v>98.918153165153399</v>
      </c>
      <c r="BH111" s="17">
        <v>96.725370080831993</v>
      </c>
      <c r="BI111" s="17">
        <v>99.290036468710497</v>
      </c>
      <c r="BJ111" s="17">
        <v>99.922724434758607</v>
      </c>
      <c r="BK111" s="17">
        <v>93.144363249428295</v>
      </c>
      <c r="BL111" s="17">
        <v>94.805188992670097</v>
      </c>
      <c r="BM111" s="17">
        <v>99.643034080628794</v>
      </c>
      <c r="BN111" s="17">
        <v>97.263674328382095</v>
      </c>
      <c r="BO111" s="17">
        <v>96.917689292145099</v>
      </c>
      <c r="BP111" s="17">
        <v>96.253980948349493</v>
      </c>
      <c r="BQ111" s="17">
        <v>98.668243781599301</v>
      </c>
      <c r="BR111" s="17">
        <v>110.343954409443</v>
      </c>
      <c r="BS111" s="17">
        <v>100.22247719741399</v>
      </c>
      <c r="BT111" s="17">
        <v>98.852406117859303</v>
      </c>
      <c r="BU111" s="17">
        <v>98.465669888728797</v>
      </c>
      <c r="BV111" s="17">
        <v>99.168777430512705</v>
      </c>
      <c r="BW111" s="17">
        <v>100.794412718674</v>
      </c>
      <c r="BX111" s="17">
        <v>99.022135049614903</v>
      </c>
      <c r="BY111" s="17">
        <v>100.349633061848</v>
      </c>
      <c r="BZ111" s="17">
        <v>100.05156836827901</v>
      </c>
      <c r="CA111" s="17">
        <v>99.165486015216999</v>
      </c>
      <c r="CB111" s="17">
        <v>98.476751886725793</v>
      </c>
      <c r="CC111" s="17">
        <v>97.398714897914999</v>
      </c>
      <c r="CD111" s="17">
        <v>98.112101036473007</v>
      </c>
      <c r="CE111" s="17">
        <v>96.991900545019803</v>
      </c>
      <c r="CF111" s="17">
        <v>96.504938862975905</v>
      </c>
      <c r="CG111" s="17">
        <v>98.591230770445094</v>
      </c>
      <c r="CH111" s="17">
        <v>104.932849313247</v>
      </c>
      <c r="CI111" s="12"/>
      <c r="CJ111" s="16"/>
    </row>
    <row r="112" spans="1:88" ht="16.5" customHeight="1">
      <c r="A112" s="12">
        <v>5119</v>
      </c>
      <c r="B112" s="12" t="s">
        <v>764</v>
      </c>
      <c r="C112" s="27">
        <v>45713</v>
      </c>
      <c r="D112" s="12">
        <v>20250225003</v>
      </c>
      <c r="E112" s="12" t="s">
        <v>540</v>
      </c>
      <c r="F112" s="12" t="s">
        <v>541</v>
      </c>
      <c r="G112" s="12" t="s">
        <v>542</v>
      </c>
      <c r="H112" s="12">
        <v>83</v>
      </c>
      <c r="I112" s="12">
        <v>1</v>
      </c>
      <c r="J112" s="12">
        <v>-12</v>
      </c>
      <c r="K112" s="12">
        <v>-12</v>
      </c>
      <c r="L112" s="12">
        <v>-12</v>
      </c>
      <c r="M112" s="12">
        <v>8</v>
      </c>
      <c r="N112" s="12">
        <v>113</v>
      </c>
      <c r="O112" s="12">
        <v>1120</v>
      </c>
      <c r="P112" s="12">
        <v>1</v>
      </c>
      <c r="Q112" s="12" t="s">
        <v>543</v>
      </c>
      <c r="R112" s="12">
        <v>0</v>
      </c>
      <c r="S112" s="12">
        <v>0</v>
      </c>
      <c r="T112" s="12">
        <v>36.200000000000003</v>
      </c>
      <c r="U112" s="12" t="s">
        <v>544</v>
      </c>
      <c r="V112" s="12">
        <v>40</v>
      </c>
      <c r="W112" s="12">
        <v>20</v>
      </c>
      <c r="X112" s="12">
        <v>20</v>
      </c>
      <c r="Y112" s="12" t="s">
        <v>545</v>
      </c>
      <c r="Z112" s="12">
        <v>360</v>
      </c>
      <c r="AA112" s="12">
        <v>120</v>
      </c>
      <c r="AB112" s="12">
        <v>610</v>
      </c>
      <c r="AC112" s="12" t="s">
        <v>719</v>
      </c>
      <c r="AD112" s="12">
        <v>105</v>
      </c>
      <c r="AE112" s="12">
        <v>1750</v>
      </c>
      <c r="AF112" s="12" t="s">
        <v>547</v>
      </c>
      <c r="AG112" s="12">
        <v>1100</v>
      </c>
      <c r="AH112" s="12">
        <v>2310</v>
      </c>
      <c r="AI112" s="12">
        <v>977</v>
      </c>
      <c r="AJ112" s="12">
        <v>1093</v>
      </c>
      <c r="AK112" s="12">
        <v>139</v>
      </c>
      <c r="AL112" s="13">
        <v>45714.788194444445</v>
      </c>
      <c r="AM112" s="12" t="s">
        <v>192</v>
      </c>
      <c r="AN112" s="12" t="s">
        <v>215</v>
      </c>
      <c r="AO112" s="12" t="s">
        <v>200</v>
      </c>
      <c r="AP112" s="12" t="s">
        <v>217</v>
      </c>
      <c r="AQ112" s="12">
        <v>3</v>
      </c>
      <c r="AR112" s="12" t="s">
        <v>765</v>
      </c>
      <c r="AS112" s="12">
        <v>5042</v>
      </c>
      <c r="AT112" s="12">
        <v>1</v>
      </c>
      <c r="AU112" s="12" t="s">
        <v>549</v>
      </c>
      <c r="AV112" s="12" t="s">
        <v>550</v>
      </c>
      <c r="AW112" s="16">
        <v>97.076241316782301</v>
      </c>
      <c r="AX112" s="16">
        <v>104.89342158486799</v>
      </c>
      <c r="AY112" s="17">
        <v>98.296838945940294</v>
      </c>
      <c r="AZ112" s="16">
        <v>104.844884739438</v>
      </c>
      <c r="BA112" s="16">
        <v>92.770568457201506</v>
      </c>
      <c r="BB112" s="16">
        <v>101.393963483052</v>
      </c>
      <c r="BC112" s="16">
        <v>98.979525185097003</v>
      </c>
      <c r="BD112" s="16">
        <v>98.553499035278804</v>
      </c>
      <c r="BE112" s="17">
        <v>99.270731059113601</v>
      </c>
      <c r="BF112" s="16">
        <v>100.27707113859699</v>
      </c>
      <c r="BG112" s="16">
        <v>98.026590220999296</v>
      </c>
      <c r="BH112" s="17">
        <v>95.189998172030997</v>
      </c>
      <c r="BI112" s="17">
        <v>98.691187440455394</v>
      </c>
      <c r="BJ112" s="17">
        <v>99.719024829406607</v>
      </c>
      <c r="BK112" s="17">
        <v>93.019636958204003</v>
      </c>
      <c r="BL112" s="17">
        <v>95.205532043377502</v>
      </c>
      <c r="BM112" s="17">
        <v>99.537777354429807</v>
      </c>
      <c r="BN112" s="17">
        <v>96.547198054723395</v>
      </c>
      <c r="BO112" s="17">
        <v>97.485545714071307</v>
      </c>
      <c r="BP112" s="17">
        <v>97.287331690129804</v>
      </c>
      <c r="BQ112" s="17">
        <v>98.459554555662606</v>
      </c>
      <c r="BR112" s="17">
        <v>111.620855441627</v>
      </c>
      <c r="BS112" s="17">
        <v>100.775036038286</v>
      </c>
      <c r="BT112" s="17">
        <v>99.267097219804498</v>
      </c>
      <c r="BU112" s="17">
        <v>99.463513119251999</v>
      </c>
      <c r="BV112" s="17">
        <v>99.835714840591194</v>
      </c>
      <c r="BW112" s="17">
        <v>101.102250423043</v>
      </c>
      <c r="BX112" s="17">
        <v>99.7459950345675</v>
      </c>
      <c r="BY112" s="17">
        <v>100.820269431825</v>
      </c>
      <c r="BZ112" s="17">
        <v>99.159545929512205</v>
      </c>
      <c r="CA112" s="17">
        <v>99.869663533865506</v>
      </c>
      <c r="CB112" s="17">
        <v>97.235016425418806</v>
      </c>
      <c r="CC112" s="17">
        <v>97.473425419857804</v>
      </c>
      <c r="CD112" s="17">
        <v>97.547081165187194</v>
      </c>
      <c r="CE112" s="17">
        <v>96.237948134882103</v>
      </c>
      <c r="CF112" s="17">
        <v>94.913944765346699</v>
      </c>
      <c r="CG112" s="17">
        <v>94.085059963976803</v>
      </c>
      <c r="CH112" s="17">
        <v>101.231151025637</v>
      </c>
      <c r="CI112" s="12"/>
      <c r="CJ112" s="16"/>
    </row>
    <row r="113" spans="1:88" ht="16.5" customHeight="1">
      <c r="A113" s="12">
        <v>5125</v>
      </c>
      <c r="B113" s="12" t="s">
        <v>701</v>
      </c>
      <c r="C113" s="27">
        <v>45713</v>
      </c>
      <c r="D113" s="12">
        <v>20250225009</v>
      </c>
      <c r="E113" s="12"/>
      <c r="F113" s="12" t="s">
        <v>541</v>
      </c>
      <c r="G113" s="12" t="s">
        <v>542</v>
      </c>
      <c r="H113" s="12">
        <v>954</v>
      </c>
      <c r="I113" s="12">
        <v>1</v>
      </c>
      <c r="J113" s="12">
        <v>-14</v>
      </c>
      <c r="K113" s="12">
        <v>-14</v>
      </c>
      <c r="L113" s="12">
        <v>-14</v>
      </c>
      <c r="M113" s="12">
        <v>4</v>
      </c>
      <c r="N113" s="12">
        <v>109</v>
      </c>
      <c r="O113" s="12">
        <v>1120</v>
      </c>
      <c r="P113" s="12">
        <v>1</v>
      </c>
      <c r="Q113" s="12" t="s">
        <v>543</v>
      </c>
      <c r="R113" s="12">
        <v>0</v>
      </c>
      <c r="S113" s="12">
        <v>0</v>
      </c>
      <c r="T113" s="12">
        <v>36.200000000000003</v>
      </c>
      <c r="U113" s="12" t="s">
        <v>544</v>
      </c>
      <c r="V113" s="12">
        <v>40</v>
      </c>
      <c r="W113" s="12">
        <v>20</v>
      </c>
      <c r="X113" s="12">
        <v>20</v>
      </c>
      <c r="Y113" s="12" t="s">
        <v>545</v>
      </c>
      <c r="Z113" s="12">
        <v>360</v>
      </c>
      <c r="AA113" s="12">
        <v>120</v>
      </c>
      <c r="AB113" s="12">
        <v>610</v>
      </c>
      <c r="AC113" s="12" t="s">
        <v>719</v>
      </c>
      <c r="AD113" s="12">
        <v>105</v>
      </c>
      <c r="AE113" s="12">
        <v>1750</v>
      </c>
      <c r="AF113" s="12" t="s">
        <v>547</v>
      </c>
      <c r="AG113" s="12">
        <v>1100</v>
      </c>
      <c r="AH113" s="12">
        <v>2310</v>
      </c>
      <c r="AI113" s="12">
        <v>1048</v>
      </c>
      <c r="AJ113" s="12">
        <v>1096</v>
      </c>
      <c r="AK113" s="12">
        <v>236</v>
      </c>
      <c r="AL113" s="13">
        <v>45714.555555555555</v>
      </c>
      <c r="AM113" s="12" t="s">
        <v>192</v>
      </c>
      <c r="AN113" s="12" t="s">
        <v>233</v>
      </c>
      <c r="AO113" s="12" t="s">
        <v>200</v>
      </c>
      <c r="AP113" s="12" t="s">
        <v>217</v>
      </c>
      <c r="AQ113" s="12">
        <v>9</v>
      </c>
      <c r="AR113" s="12" t="s">
        <v>766</v>
      </c>
      <c r="AS113" s="12">
        <v>5042</v>
      </c>
      <c r="AT113" s="12">
        <v>1</v>
      </c>
      <c r="AU113" s="12" t="s">
        <v>549</v>
      </c>
      <c r="AV113" s="12" t="s">
        <v>608</v>
      </c>
      <c r="AW113" s="16">
        <v>90.799773452862894</v>
      </c>
      <c r="AX113" s="16">
        <v>82.576198564661496</v>
      </c>
      <c r="AY113" s="17">
        <v>97.737418219870307</v>
      </c>
      <c r="AZ113" s="16">
        <v>99.541860713023794</v>
      </c>
      <c r="BA113" s="16">
        <v>93.807120134061805</v>
      </c>
      <c r="BB113" s="16">
        <v>93.928902300585605</v>
      </c>
      <c r="BC113" s="16">
        <v>91.448970375871795</v>
      </c>
      <c r="BD113" s="16">
        <v>94.346289229130605</v>
      </c>
      <c r="BE113" s="17">
        <v>97.172948818619901</v>
      </c>
      <c r="BF113" s="16">
        <v>96.6212799182033</v>
      </c>
      <c r="BG113" s="16">
        <v>93.242728981701006</v>
      </c>
      <c r="BH113" s="17">
        <v>93.295593520206396</v>
      </c>
      <c r="BI113" s="17">
        <v>97.280759332964706</v>
      </c>
      <c r="BJ113" s="17">
        <v>97.547692996554304</v>
      </c>
      <c r="BK113" s="17">
        <v>90.699601135085103</v>
      </c>
      <c r="BL113" s="17">
        <v>91.910921960457301</v>
      </c>
      <c r="BM113" s="17">
        <v>96.5479517581865</v>
      </c>
      <c r="BN113" s="17">
        <v>94.060601775306296</v>
      </c>
      <c r="BO113" s="17">
        <v>94.780556138403298</v>
      </c>
      <c r="BP113" s="17">
        <v>94.138770674177707</v>
      </c>
      <c r="BQ113" s="17">
        <v>95.521208543867203</v>
      </c>
      <c r="BR113" s="17">
        <v>108.02900943639401</v>
      </c>
      <c r="BS113" s="17">
        <v>96.538012961887105</v>
      </c>
      <c r="BT113" s="17">
        <v>95.235671062283899</v>
      </c>
      <c r="BU113" s="17">
        <v>96.561394442389897</v>
      </c>
      <c r="BV113" s="17">
        <v>95.767205491328596</v>
      </c>
      <c r="BW113" s="17">
        <v>97.805309944994306</v>
      </c>
      <c r="BX113" s="17">
        <v>96.2787291848406</v>
      </c>
      <c r="BY113" s="17">
        <v>97.027471620993197</v>
      </c>
      <c r="BZ113" s="17">
        <v>95.751884992449106</v>
      </c>
      <c r="CA113" s="17">
        <v>95.962880126946203</v>
      </c>
      <c r="CB113" s="17">
        <v>90.909293018114099</v>
      </c>
      <c r="CC113" s="17">
        <v>92.349499702772704</v>
      </c>
      <c r="CD113" s="17">
        <v>92.001742340225803</v>
      </c>
      <c r="CE113" s="17">
        <v>90.706146348111403</v>
      </c>
      <c r="CF113" s="17">
        <v>88.127118906230393</v>
      </c>
      <c r="CG113" s="17">
        <v>87.177015720339995</v>
      </c>
      <c r="CH113" s="17">
        <v>95.487432894005707</v>
      </c>
      <c r="CI113" s="12" t="s">
        <v>632</v>
      </c>
      <c r="CJ113" s="16"/>
    </row>
    <row r="114" spans="1:88" ht="16.5" customHeight="1">
      <c r="A114" s="12">
        <v>5118</v>
      </c>
      <c r="B114" s="12" t="s">
        <v>767</v>
      </c>
      <c r="C114" s="27">
        <v>45713</v>
      </c>
      <c r="D114" s="12">
        <v>20250225002</v>
      </c>
      <c r="E114" s="12"/>
      <c r="F114" s="12" t="s">
        <v>541</v>
      </c>
      <c r="G114" s="12" t="s">
        <v>542</v>
      </c>
      <c r="H114" s="12">
        <v>98</v>
      </c>
      <c r="I114" s="12">
        <v>1</v>
      </c>
      <c r="J114" s="12">
        <v>-13</v>
      </c>
      <c r="K114" s="12">
        <v>-13</v>
      </c>
      <c r="L114" s="12">
        <v>-13</v>
      </c>
      <c r="M114" s="12">
        <v>7</v>
      </c>
      <c r="N114" s="12">
        <v>112</v>
      </c>
      <c r="O114" s="12">
        <v>1120</v>
      </c>
      <c r="P114" s="12">
        <v>1</v>
      </c>
      <c r="Q114" s="12" t="s">
        <v>543</v>
      </c>
      <c r="R114" s="12">
        <v>0</v>
      </c>
      <c r="S114" s="12">
        <v>0</v>
      </c>
      <c r="T114" s="12">
        <v>36.200000000000003</v>
      </c>
      <c r="U114" s="12" t="s">
        <v>544</v>
      </c>
      <c r="V114" s="12">
        <v>40</v>
      </c>
      <c r="W114" s="12">
        <v>20</v>
      </c>
      <c r="X114" s="12">
        <v>20</v>
      </c>
      <c r="Y114" s="12" t="s">
        <v>545</v>
      </c>
      <c r="Z114" s="12">
        <v>360</v>
      </c>
      <c r="AA114" s="12">
        <v>120</v>
      </c>
      <c r="AB114" s="12">
        <v>610</v>
      </c>
      <c r="AC114" s="12" t="s">
        <v>719</v>
      </c>
      <c r="AD114" s="12">
        <v>105</v>
      </c>
      <c r="AE114" s="12">
        <v>1750</v>
      </c>
      <c r="AF114" s="12" t="s">
        <v>547</v>
      </c>
      <c r="AG114" s="12">
        <v>1100</v>
      </c>
      <c r="AH114" s="12">
        <v>2310</v>
      </c>
      <c r="AI114" s="12">
        <v>1037</v>
      </c>
      <c r="AJ114" s="12">
        <v>1091</v>
      </c>
      <c r="AK114" s="12">
        <v>109</v>
      </c>
      <c r="AL114" s="13">
        <v>45713.821527777778</v>
      </c>
      <c r="AM114" s="12" t="s">
        <v>192</v>
      </c>
      <c r="AN114" s="12" t="s">
        <v>215</v>
      </c>
      <c r="AO114" s="12" t="s">
        <v>200</v>
      </c>
      <c r="AP114" s="12" t="s">
        <v>217</v>
      </c>
      <c r="AQ114" s="12">
        <v>2</v>
      </c>
      <c r="AR114" s="12" t="s">
        <v>768</v>
      </c>
      <c r="AS114" s="12">
        <v>5042</v>
      </c>
      <c r="AT114" s="12">
        <v>1</v>
      </c>
      <c r="AU114" s="12" t="s">
        <v>549</v>
      </c>
      <c r="AV114" s="12" t="s">
        <v>550</v>
      </c>
      <c r="AW114" s="16">
        <v>89.742403990034006</v>
      </c>
      <c r="AX114" s="16">
        <v>99.200692114527698</v>
      </c>
      <c r="AY114" s="17">
        <v>93.761161636169902</v>
      </c>
      <c r="AZ114" s="16">
        <v>96.919898763331702</v>
      </c>
      <c r="BA114" s="16">
        <v>88.674466785662105</v>
      </c>
      <c r="BB114" s="16">
        <v>99.062964945281493</v>
      </c>
      <c r="BC114" s="16">
        <v>94.637518502003402</v>
      </c>
      <c r="BD114" s="16">
        <v>89.684842284259403</v>
      </c>
      <c r="BE114" s="17">
        <v>94.9214374804898</v>
      </c>
      <c r="BF114" s="16">
        <v>91.266757555617801</v>
      </c>
      <c r="BG114" s="16">
        <v>93.580125411463399</v>
      </c>
      <c r="BH114" s="17">
        <v>90.378697378119895</v>
      </c>
      <c r="BI114" s="17">
        <v>93.223286184747806</v>
      </c>
      <c r="BJ114" s="17">
        <v>92.296668939625803</v>
      </c>
      <c r="BK114" s="17">
        <v>90.002665444642105</v>
      </c>
      <c r="BL114" s="17">
        <v>89.395670937690397</v>
      </c>
      <c r="BM114" s="17">
        <v>93.323020237570802</v>
      </c>
      <c r="BN114" s="17">
        <v>90.066880306401103</v>
      </c>
      <c r="BO114" s="17">
        <v>93.269558897925293</v>
      </c>
      <c r="BP114" s="17">
        <v>88.5288415304137</v>
      </c>
      <c r="BQ114" s="17">
        <v>89.9019763335194</v>
      </c>
      <c r="BR114" s="17">
        <v>102.98556764561</v>
      </c>
      <c r="BS114" s="17">
        <v>93.513057892050696</v>
      </c>
      <c r="BT114" s="17">
        <v>90.4595364921325</v>
      </c>
      <c r="BU114" s="17">
        <v>90.512245483320896</v>
      </c>
      <c r="BV114" s="17">
        <v>92.512902874253996</v>
      </c>
      <c r="BW114" s="17">
        <v>92.880267119127197</v>
      </c>
      <c r="BX114" s="17">
        <v>92.638681453365706</v>
      </c>
      <c r="BY114" s="17">
        <v>93.184706110489799</v>
      </c>
      <c r="BZ114" s="17">
        <v>91.687292156971907</v>
      </c>
      <c r="CA114" s="17">
        <v>93.1341018458089</v>
      </c>
      <c r="CB114" s="17">
        <v>92.522182019366895</v>
      </c>
      <c r="CC114" s="17">
        <v>91.838695170605504</v>
      </c>
      <c r="CD114" s="17">
        <v>92.819688463521004</v>
      </c>
      <c r="CE114" s="17">
        <v>91.894229829653895</v>
      </c>
      <c r="CF114" s="17">
        <v>91.723327536204906</v>
      </c>
      <c r="CG114" s="17">
        <v>95.599346686027602</v>
      </c>
      <c r="CH114" s="17">
        <v>100.25427789434001</v>
      </c>
      <c r="CI114" s="12"/>
      <c r="CJ114" s="16"/>
    </row>
    <row r="115" spans="1:88" ht="16.5" customHeight="1">
      <c r="A115" s="12">
        <v>5117</v>
      </c>
      <c r="B115" s="12" t="s">
        <v>199</v>
      </c>
      <c r="C115" s="27">
        <v>45713</v>
      </c>
      <c r="D115" s="12">
        <v>20250225001</v>
      </c>
      <c r="E115" s="12"/>
      <c r="F115" s="12" t="s">
        <v>602</v>
      </c>
      <c r="G115" s="12" t="s">
        <v>542</v>
      </c>
      <c r="H115" s="12">
        <v>138</v>
      </c>
      <c r="I115" s="12">
        <v>1</v>
      </c>
      <c r="J115" s="12">
        <v>-14</v>
      </c>
      <c r="K115" s="12">
        <v>-14</v>
      </c>
      <c r="L115" s="12">
        <v>-14</v>
      </c>
      <c r="M115" s="12">
        <v>5</v>
      </c>
      <c r="N115" s="12">
        <v>110</v>
      </c>
      <c r="O115" s="12">
        <v>1120</v>
      </c>
      <c r="P115" s="12">
        <v>1</v>
      </c>
      <c r="Q115" s="12" t="s">
        <v>543</v>
      </c>
      <c r="R115" s="12">
        <v>0</v>
      </c>
      <c r="S115" s="12">
        <v>0</v>
      </c>
      <c r="T115" s="12">
        <v>36.200000000000003</v>
      </c>
      <c r="U115" s="12" t="s">
        <v>544</v>
      </c>
      <c r="V115" s="12">
        <v>80</v>
      </c>
      <c r="W115" s="12">
        <v>20</v>
      </c>
      <c r="X115" s="12">
        <v>20</v>
      </c>
      <c r="Y115" s="12" t="s">
        <v>545</v>
      </c>
      <c r="Z115" s="12">
        <v>360</v>
      </c>
      <c r="AA115" s="12">
        <v>240</v>
      </c>
      <c r="AB115" s="12">
        <v>610</v>
      </c>
      <c r="AC115" s="12" t="s">
        <v>719</v>
      </c>
      <c r="AD115" s="12">
        <v>105</v>
      </c>
      <c r="AE115" s="12">
        <v>1750</v>
      </c>
      <c r="AF115" s="12" t="s">
        <v>547</v>
      </c>
      <c r="AG115" s="12">
        <v>1100</v>
      </c>
      <c r="AH115" s="12">
        <v>2310</v>
      </c>
      <c r="AI115" s="12">
        <v>333</v>
      </c>
      <c r="AJ115" s="12">
        <v>1088</v>
      </c>
      <c r="AK115" s="12">
        <v>903</v>
      </c>
      <c r="AL115" s="13">
        <v>45719.634027777778</v>
      </c>
      <c r="AM115" s="12" t="s">
        <v>192</v>
      </c>
      <c r="AN115" s="12" t="s">
        <v>193</v>
      </c>
      <c r="AO115" s="12"/>
      <c r="AP115" s="12"/>
      <c r="AQ115" s="12"/>
      <c r="AR115" s="12"/>
      <c r="AS115" s="12"/>
      <c r="AT115" s="12"/>
      <c r="AU115" s="12"/>
      <c r="AV115" s="12"/>
      <c r="AW115" s="16">
        <v>95.117443124948295</v>
      </c>
      <c r="AX115" s="16">
        <v>104.92773122434799</v>
      </c>
      <c r="AY115" s="17">
        <v>92.655242661210295</v>
      </c>
      <c r="AZ115" s="16">
        <v>105.942590531172</v>
      </c>
      <c r="BA115" s="16">
        <v>87.363428322910295</v>
      </c>
      <c r="BB115" s="16">
        <v>96.567326642530901</v>
      </c>
      <c r="BC115" s="16">
        <v>94.539850794660197</v>
      </c>
      <c r="BD115" s="16">
        <v>95.596661163846903</v>
      </c>
      <c r="BE115" s="17">
        <v>95.666243594259896</v>
      </c>
      <c r="BF115" s="16">
        <v>97.194268253154902</v>
      </c>
      <c r="BG115" s="16">
        <v>96.6267750691364</v>
      </c>
      <c r="BH115" s="17">
        <v>92.654185172893904</v>
      </c>
      <c r="BI115" s="17">
        <v>94.718881766567904</v>
      </c>
      <c r="BJ115" s="17">
        <v>96.415448200464695</v>
      </c>
      <c r="BK115" s="17">
        <v>89.590906472778698</v>
      </c>
      <c r="BL115" s="17">
        <v>91.139967231217796</v>
      </c>
      <c r="BM115" s="17">
        <v>95.969399398553307</v>
      </c>
      <c r="BN115" s="17">
        <v>93.056928161968102</v>
      </c>
      <c r="BO115" s="17">
        <v>92.398863188514895</v>
      </c>
      <c r="BP115" s="17">
        <v>94.567363425061103</v>
      </c>
      <c r="BQ115" s="17">
        <v>94.719014004109894</v>
      </c>
      <c r="BR115" s="17">
        <v>107.345461787535</v>
      </c>
      <c r="BS115" s="17">
        <v>97.023508684113395</v>
      </c>
      <c r="BT115" s="17">
        <v>97.104688333771307</v>
      </c>
      <c r="BU115" s="17">
        <v>96.949658681481907</v>
      </c>
      <c r="BV115" s="17">
        <v>97.011364067722795</v>
      </c>
      <c r="BW115" s="17">
        <v>99.582964860312103</v>
      </c>
      <c r="BX115" s="17">
        <v>97.163264453372705</v>
      </c>
      <c r="BY115" s="17">
        <v>99.5932053045061</v>
      </c>
      <c r="BZ115" s="17">
        <v>98.210708953755301</v>
      </c>
      <c r="CA115" s="17">
        <v>97.789866349643006</v>
      </c>
      <c r="CB115" s="17">
        <v>97.351641516823705</v>
      </c>
      <c r="CC115" s="17">
        <v>94.909554123979305</v>
      </c>
      <c r="CD115" s="17">
        <v>96.507863378369507</v>
      </c>
      <c r="CE115" s="17">
        <v>96.235720989233201</v>
      </c>
      <c r="CF115" s="17">
        <v>95.395182324217103</v>
      </c>
      <c r="CG115" s="17">
        <v>95.980439500937393</v>
      </c>
      <c r="CH115" s="17">
        <v>101.363398167686</v>
      </c>
      <c r="CI115" s="12"/>
      <c r="CJ115" s="16"/>
    </row>
    <row r="116" spans="1:88" ht="16.5" customHeight="1">
      <c r="A116" s="12">
        <v>5128</v>
      </c>
      <c r="B116" s="12" t="s">
        <v>578</v>
      </c>
      <c r="C116" s="27">
        <v>45715</v>
      </c>
      <c r="D116" s="12">
        <v>20250227002</v>
      </c>
      <c r="E116" s="12"/>
      <c r="F116" s="12" t="s">
        <v>541</v>
      </c>
      <c r="G116" s="12" t="s">
        <v>542</v>
      </c>
      <c r="H116" s="12">
        <v>98</v>
      </c>
      <c r="I116" s="12">
        <v>1</v>
      </c>
      <c r="J116" s="12">
        <v>-13</v>
      </c>
      <c r="K116" s="12">
        <v>-13</v>
      </c>
      <c r="L116" s="12">
        <v>-13</v>
      </c>
      <c r="M116" s="12">
        <v>7</v>
      </c>
      <c r="N116" s="12">
        <v>113</v>
      </c>
      <c r="O116" s="12">
        <v>1121</v>
      </c>
      <c r="P116" s="12">
        <v>1</v>
      </c>
      <c r="Q116" s="12" t="s">
        <v>543</v>
      </c>
      <c r="R116" s="12">
        <v>0</v>
      </c>
      <c r="S116" s="12">
        <v>0</v>
      </c>
      <c r="T116" s="12">
        <v>36.200000000000003</v>
      </c>
      <c r="U116" s="12" t="s">
        <v>544</v>
      </c>
      <c r="V116" s="12">
        <v>40</v>
      </c>
      <c r="W116" s="12">
        <v>20</v>
      </c>
      <c r="X116" s="12">
        <v>19.7</v>
      </c>
      <c r="Y116" s="12" t="s">
        <v>545</v>
      </c>
      <c r="Z116" s="12">
        <v>360</v>
      </c>
      <c r="AA116" s="12">
        <v>240</v>
      </c>
      <c r="AB116" s="12">
        <v>610</v>
      </c>
      <c r="AC116" s="12" t="s">
        <v>719</v>
      </c>
      <c r="AD116" s="12">
        <v>105</v>
      </c>
      <c r="AE116" s="12">
        <v>1750</v>
      </c>
      <c r="AF116" s="12" t="s">
        <v>547</v>
      </c>
      <c r="AG116" s="12">
        <v>1100</v>
      </c>
      <c r="AH116" s="12">
        <v>2100</v>
      </c>
      <c r="AI116" s="12">
        <v>1039</v>
      </c>
      <c r="AJ116" s="12">
        <v>1092</v>
      </c>
      <c r="AK116" s="12">
        <v>85</v>
      </c>
      <c r="AL116" s="13">
        <v>45715.890277777777</v>
      </c>
      <c r="AM116" s="12" t="s">
        <v>192</v>
      </c>
      <c r="AN116" s="12" t="s">
        <v>233</v>
      </c>
      <c r="AO116" s="12" t="s">
        <v>200</v>
      </c>
      <c r="AP116" s="12" t="s">
        <v>217</v>
      </c>
      <c r="AQ116" s="12">
        <v>2</v>
      </c>
      <c r="AR116" s="12" t="s">
        <v>769</v>
      </c>
      <c r="AS116" s="12">
        <v>5042</v>
      </c>
      <c r="AT116" s="12">
        <v>1</v>
      </c>
      <c r="AU116" s="12" t="s">
        <v>549</v>
      </c>
      <c r="AV116" s="12" t="s">
        <v>550</v>
      </c>
      <c r="AW116" s="16">
        <v>97.209509446585997</v>
      </c>
      <c r="AX116" s="16">
        <v>113.292785789747</v>
      </c>
      <c r="AY116" s="17">
        <v>97.704783631812504</v>
      </c>
      <c r="AZ116" s="16">
        <v>102.382848192724</v>
      </c>
      <c r="BA116" s="16">
        <v>90.667672426233693</v>
      </c>
      <c r="BB116" s="16">
        <v>102.494330797537</v>
      </c>
      <c r="BC116" s="16">
        <v>100.21982495429199</v>
      </c>
      <c r="BD116" s="16">
        <v>95.663699427010798</v>
      </c>
      <c r="BE116" s="17">
        <v>97.881515319900302</v>
      </c>
      <c r="BF116" s="16">
        <v>97.935220730217594</v>
      </c>
      <c r="BG116" s="16">
        <v>97.092285338706802</v>
      </c>
      <c r="BH116" s="17">
        <v>93.749464447132695</v>
      </c>
      <c r="BI116" s="17">
        <v>96.868492095751407</v>
      </c>
      <c r="BJ116" s="17">
        <v>98.206790411201595</v>
      </c>
      <c r="BK116" s="17">
        <v>91.322877838795605</v>
      </c>
      <c r="BL116" s="17">
        <v>93.374881599101997</v>
      </c>
      <c r="BM116" s="17">
        <v>97.720636626162701</v>
      </c>
      <c r="BN116" s="17">
        <v>94.170137170346095</v>
      </c>
      <c r="BO116" s="17">
        <v>96.024652048735206</v>
      </c>
      <c r="BP116" s="17">
        <v>93.927368151704499</v>
      </c>
      <c r="BQ116" s="17">
        <v>96.015860306697704</v>
      </c>
      <c r="BR116" s="17">
        <v>110.19869283017501</v>
      </c>
      <c r="BS116" s="17">
        <v>99.441337032938804</v>
      </c>
      <c r="BT116" s="17">
        <v>96.833831134510604</v>
      </c>
      <c r="BU116" s="17">
        <v>96.499035805007097</v>
      </c>
      <c r="BV116" s="17">
        <v>98.219242740915007</v>
      </c>
      <c r="BW116" s="17">
        <v>99.060923834151097</v>
      </c>
      <c r="BX116" s="17">
        <v>97.254871047630701</v>
      </c>
      <c r="BY116" s="17">
        <v>98.612411925322405</v>
      </c>
      <c r="BZ116" s="17">
        <v>99.461297118774198</v>
      </c>
      <c r="CA116" s="17">
        <v>98.184402078806201</v>
      </c>
      <c r="CB116" s="17">
        <v>96.162165133007605</v>
      </c>
      <c r="CC116" s="17">
        <v>95.836573265486805</v>
      </c>
      <c r="CD116" s="17">
        <v>96.738504036213101</v>
      </c>
      <c r="CE116" s="17">
        <v>95.434914397491895</v>
      </c>
      <c r="CF116" s="17">
        <v>93.896474066708393</v>
      </c>
      <c r="CG116" s="17">
        <v>98.189035345908096</v>
      </c>
      <c r="CH116" s="17">
        <v>99.911147219188706</v>
      </c>
      <c r="CI116" s="12"/>
      <c r="CJ116" s="16"/>
    </row>
    <row r="117" spans="1:88" ht="16.5" customHeight="1">
      <c r="A117" s="12">
        <v>5131</v>
      </c>
      <c r="B117" s="12" t="s">
        <v>770</v>
      </c>
      <c r="C117" s="27">
        <v>45715</v>
      </c>
      <c r="D117" s="12">
        <v>20250227005</v>
      </c>
      <c r="E117" s="12"/>
      <c r="F117" s="12" t="s">
        <v>541</v>
      </c>
      <c r="G117" s="12" t="s">
        <v>542</v>
      </c>
      <c r="H117" s="12">
        <v>92</v>
      </c>
      <c r="I117" s="12">
        <v>1</v>
      </c>
      <c r="J117" s="12">
        <v>-15</v>
      </c>
      <c r="K117" s="12">
        <v>-15</v>
      </c>
      <c r="L117" s="12">
        <v>-15</v>
      </c>
      <c r="M117" s="12">
        <v>6</v>
      </c>
      <c r="N117" s="12">
        <v>111</v>
      </c>
      <c r="O117" s="12">
        <v>1120</v>
      </c>
      <c r="P117" s="12">
        <v>1</v>
      </c>
      <c r="Q117" s="12" t="s">
        <v>543</v>
      </c>
      <c r="R117" s="12">
        <v>0</v>
      </c>
      <c r="S117" s="12">
        <v>0</v>
      </c>
      <c r="T117" s="12">
        <v>36.200000000000003</v>
      </c>
      <c r="U117" s="12" t="s">
        <v>544</v>
      </c>
      <c r="V117" s="12">
        <v>40</v>
      </c>
      <c r="W117" s="12">
        <v>20</v>
      </c>
      <c r="X117" s="12">
        <v>19.7</v>
      </c>
      <c r="Y117" s="12" t="s">
        <v>545</v>
      </c>
      <c r="Z117" s="12">
        <v>360</v>
      </c>
      <c r="AA117" s="12">
        <v>240</v>
      </c>
      <c r="AB117" s="12">
        <v>610</v>
      </c>
      <c r="AC117" s="12" t="s">
        <v>719</v>
      </c>
      <c r="AD117" s="12">
        <v>105</v>
      </c>
      <c r="AE117" s="12">
        <v>1750</v>
      </c>
      <c r="AF117" s="12" t="s">
        <v>547</v>
      </c>
      <c r="AG117" s="12">
        <v>1100</v>
      </c>
      <c r="AH117" s="12">
        <v>2100</v>
      </c>
      <c r="AI117" s="12">
        <v>972</v>
      </c>
      <c r="AJ117" s="12">
        <v>1089</v>
      </c>
      <c r="AK117" s="12">
        <v>121</v>
      </c>
      <c r="AL117" s="13">
        <v>45723.943055555559</v>
      </c>
      <c r="AM117" s="12" t="s">
        <v>192</v>
      </c>
      <c r="AN117" s="12" t="s">
        <v>255</v>
      </c>
      <c r="AO117" s="12" t="s">
        <v>200</v>
      </c>
      <c r="AP117" s="12" t="s">
        <v>217</v>
      </c>
      <c r="AQ117" s="12">
        <v>5</v>
      </c>
      <c r="AR117" s="12" t="s">
        <v>771</v>
      </c>
      <c r="AS117" s="12">
        <v>5117</v>
      </c>
      <c r="AT117" s="12">
        <v>1</v>
      </c>
      <c r="AU117" s="12" t="s">
        <v>549</v>
      </c>
      <c r="AV117" s="12" t="s">
        <v>550</v>
      </c>
      <c r="AW117" s="16">
        <v>96.900823208259894</v>
      </c>
      <c r="AX117" s="16">
        <v>97.386195556215597</v>
      </c>
      <c r="AY117" s="17">
        <v>97.1360183147886</v>
      </c>
      <c r="AZ117" s="16">
        <v>103.988548479711</v>
      </c>
      <c r="BA117" s="16">
        <v>91.688482668807097</v>
      </c>
      <c r="BB117" s="16">
        <v>98.125020230584298</v>
      </c>
      <c r="BC117" s="16">
        <v>97.306716009356705</v>
      </c>
      <c r="BD117" s="16">
        <v>100.62053262379401</v>
      </c>
      <c r="BE117" s="17">
        <v>100.713451198378</v>
      </c>
      <c r="BF117" s="16">
        <v>102.143976282766</v>
      </c>
      <c r="BG117" s="16">
        <v>101.290994363324</v>
      </c>
      <c r="BH117" s="17">
        <v>98.114090199516298</v>
      </c>
      <c r="BI117" s="17">
        <v>100.155812214649</v>
      </c>
      <c r="BJ117" s="17">
        <v>101.536698771692</v>
      </c>
      <c r="BK117" s="17">
        <v>94.402643644251299</v>
      </c>
      <c r="BL117" s="17">
        <v>95.577538814521802</v>
      </c>
      <c r="BM117" s="17">
        <v>101.042635409666</v>
      </c>
      <c r="BN117" s="17">
        <v>98.159782318878698</v>
      </c>
      <c r="BO117" s="17">
        <v>96.872307592022906</v>
      </c>
      <c r="BP117" s="17">
        <v>100.31152793660399</v>
      </c>
      <c r="BQ117" s="17">
        <v>99.299059889067394</v>
      </c>
      <c r="BR117" s="17">
        <v>111.11933672580599</v>
      </c>
      <c r="BS117" s="17">
        <v>101.84365686775401</v>
      </c>
      <c r="BT117" s="17">
        <v>101.906796738758</v>
      </c>
      <c r="BU117" s="17">
        <v>101.858405818105</v>
      </c>
      <c r="BV117" s="17">
        <v>102.005165507638</v>
      </c>
      <c r="BW117" s="17">
        <v>105.067004717122</v>
      </c>
      <c r="BX117" s="17">
        <v>101.9459984137</v>
      </c>
      <c r="BY117" s="17">
        <v>104.681563466794</v>
      </c>
      <c r="BZ117" s="17">
        <v>102.890306815492</v>
      </c>
      <c r="CA117" s="17">
        <v>103.062233776448</v>
      </c>
      <c r="CB117" s="17">
        <v>102.451687331784</v>
      </c>
      <c r="CC117" s="17">
        <v>99.496832463543797</v>
      </c>
      <c r="CD117" s="17">
        <v>101.88465033122201</v>
      </c>
      <c r="CE117" s="17">
        <v>101.19126153428</v>
      </c>
      <c r="CF117" s="17">
        <v>100.70716138402599</v>
      </c>
      <c r="CG117" s="17">
        <v>103.116247893516</v>
      </c>
      <c r="CH117" s="17">
        <v>108.33066331392401</v>
      </c>
      <c r="CI117" s="12"/>
      <c r="CJ117" s="16"/>
    </row>
    <row r="118" spans="1:88" ht="16.5" customHeight="1">
      <c r="A118" s="12">
        <v>5134</v>
      </c>
      <c r="B118" s="12" t="s">
        <v>772</v>
      </c>
      <c r="C118" s="27">
        <v>45715</v>
      </c>
      <c r="D118" s="12">
        <v>20250227008</v>
      </c>
      <c r="E118" s="12"/>
      <c r="F118" s="12" t="s">
        <v>541</v>
      </c>
      <c r="G118" s="12" t="s">
        <v>542</v>
      </c>
      <c r="H118" s="12">
        <v>78</v>
      </c>
      <c r="I118" s="12">
        <v>1</v>
      </c>
      <c r="J118" s="12">
        <v>-13</v>
      </c>
      <c r="K118" s="12">
        <v>-13</v>
      </c>
      <c r="L118" s="12">
        <v>-13</v>
      </c>
      <c r="M118" s="12">
        <v>5</v>
      </c>
      <c r="N118" s="12">
        <v>110</v>
      </c>
      <c r="O118" s="12">
        <v>1120</v>
      </c>
      <c r="P118" s="12">
        <v>1</v>
      </c>
      <c r="Q118" s="12" t="s">
        <v>543</v>
      </c>
      <c r="R118" s="12">
        <v>0</v>
      </c>
      <c r="S118" s="12">
        <v>0</v>
      </c>
      <c r="T118" s="12">
        <v>36.200000000000003</v>
      </c>
      <c r="U118" s="12" t="s">
        <v>544</v>
      </c>
      <c r="V118" s="12">
        <v>40</v>
      </c>
      <c r="W118" s="12">
        <v>20</v>
      </c>
      <c r="X118" s="12">
        <v>19.7</v>
      </c>
      <c r="Y118" s="12" t="s">
        <v>545</v>
      </c>
      <c r="Z118" s="12">
        <v>360</v>
      </c>
      <c r="AA118" s="12">
        <v>240</v>
      </c>
      <c r="AB118" s="12">
        <v>610</v>
      </c>
      <c r="AC118" s="12" t="s">
        <v>719</v>
      </c>
      <c r="AD118" s="12">
        <v>105</v>
      </c>
      <c r="AE118" s="12">
        <v>1750</v>
      </c>
      <c r="AF118" s="12" t="s">
        <v>547</v>
      </c>
      <c r="AG118" s="12">
        <v>1100</v>
      </c>
      <c r="AH118" s="12">
        <v>2100</v>
      </c>
      <c r="AI118" s="12">
        <v>1040</v>
      </c>
      <c r="AJ118" s="12">
        <v>1091</v>
      </c>
      <c r="AK118" s="12">
        <v>200</v>
      </c>
      <c r="AL118" s="13">
        <v>45719.89166666667</v>
      </c>
      <c r="AM118" s="12" t="s">
        <v>192</v>
      </c>
      <c r="AN118" s="12" t="s">
        <v>233</v>
      </c>
      <c r="AO118" s="12" t="s">
        <v>200</v>
      </c>
      <c r="AP118" s="12" t="s">
        <v>217</v>
      </c>
      <c r="AQ118" s="12">
        <v>8</v>
      </c>
      <c r="AR118" s="12" t="s">
        <v>773</v>
      </c>
      <c r="AS118" s="12">
        <v>5042</v>
      </c>
      <c r="AT118" s="12">
        <v>1</v>
      </c>
      <c r="AU118" s="12" t="s">
        <v>549</v>
      </c>
      <c r="AV118" s="12" t="s">
        <v>550</v>
      </c>
      <c r="AW118" s="16">
        <v>91.782673356579195</v>
      </c>
      <c r="AX118" s="16">
        <v>90.844200001547605</v>
      </c>
      <c r="AY118" s="17">
        <v>96.237939927547401</v>
      </c>
      <c r="AZ118" s="16">
        <v>102.58460582155401</v>
      </c>
      <c r="BA118" s="16">
        <v>91.097552735006005</v>
      </c>
      <c r="BB118" s="16">
        <v>95.526667620534795</v>
      </c>
      <c r="BC118" s="16">
        <v>94.355047364973501</v>
      </c>
      <c r="BD118" s="16">
        <v>97.370244872520999</v>
      </c>
      <c r="BE118" s="17">
        <v>98.647291380372295</v>
      </c>
      <c r="BF118" s="16">
        <v>99.075300551681195</v>
      </c>
      <c r="BG118" s="16">
        <v>97.126718073289695</v>
      </c>
      <c r="BH118" s="17">
        <v>94.930745148508194</v>
      </c>
      <c r="BI118" s="17">
        <v>97.027613188921507</v>
      </c>
      <c r="BJ118" s="17">
        <v>99.247485569279206</v>
      </c>
      <c r="BK118" s="17">
        <v>91.875873894045398</v>
      </c>
      <c r="BL118" s="17">
        <v>93.673391462438104</v>
      </c>
      <c r="BM118" s="17">
        <v>98.836949933818502</v>
      </c>
      <c r="BN118" s="17">
        <v>95.141733911537997</v>
      </c>
      <c r="BO118" s="17">
        <v>95.466467827693506</v>
      </c>
      <c r="BP118" s="17">
        <v>95.873675487424507</v>
      </c>
      <c r="BQ118" s="17">
        <v>97.286833046845899</v>
      </c>
      <c r="BR118" s="17">
        <v>104.921131426599</v>
      </c>
      <c r="BS118" s="17">
        <v>98.169800035502007</v>
      </c>
      <c r="BT118" s="17">
        <v>97.697008679899</v>
      </c>
      <c r="BU118" s="17">
        <v>99.227185989138903</v>
      </c>
      <c r="BV118" s="17">
        <v>98.369186806316904</v>
      </c>
      <c r="BW118" s="17">
        <v>100.383763306593</v>
      </c>
      <c r="BX118" s="17">
        <v>98.506435142056404</v>
      </c>
      <c r="BY118" s="17">
        <v>99.829898039287301</v>
      </c>
      <c r="BZ118" s="17">
        <v>98.384869051045996</v>
      </c>
      <c r="CA118" s="17">
        <v>99.082505557883593</v>
      </c>
      <c r="CB118" s="17">
        <v>92.580361613425296</v>
      </c>
      <c r="CC118" s="17">
        <v>96.109067511351</v>
      </c>
      <c r="CD118" s="17">
        <v>95.378310661737999</v>
      </c>
      <c r="CE118" s="17">
        <v>94.363962266420202</v>
      </c>
      <c r="CF118" s="17">
        <v>91.694471839040602</v>
      </c>
      <c r="CG118" s="17">
        <v>89.571262022118404</v>
      </c>
      <c r="CH118" s="17">
        <v>96.836675900743401</v>
      </c>
      <c r="CI118" s="12"/>
      <c r="CJ118" s="16"/>
    </row>
    <row r="119" spans="1:88" ht="16.5" customHeight="1">
      <c r="A119" s="12">
        <v>5136</v>
      </c>
      <c r="B119" s="12" t="s">
        <v>774</v>
      </c>
      <c r="C119" s="27">
        <v>45715</v>
      </c>
      <c r="D119" s="12">
        <v>20250227010</v>
      </c>
      <c r="E119" s="12"/>
      <c r="F119" s="12" t="s">
        <v>541</v>
      </c>
      <c r="G119" s="12" t="s">
        <v>542</v>
      </c>
      <c r="H119" s="12">
        <v>103</v>
      </c>
      <c r="I119" s="12">
        <v>1</v>
      </c>
      <c r="J119" s="12">
        <v>-15</v>
      </c>
      <c r="K119" s="12">
        <v>-15</v>
      </c>
      <c r="L119" s="12">
        <v>-15</v>
      </c>
      <c r="M119" s="12">
        <v>5</v>
      </c>
      <c r="N119" s="12">
        <v>110</v>
      </c>
      <c r="O119" s="12">
        <v>1120</v>
      </c>
      <c r="P119" s="12">
        <v>1</v>
      </c>
      <c r="Q119" s="12" t="s">
        <v>543</v>
      </c>
      <c r="R119" s="12">
        <v>0</v>
      </c>
      <c r="S119" s="12">
        <v>0</v>
      </c>
      <c r="T119" s="12">
        <v>36.200000000000003</v>
      </c>
      <c r="U119" s="12" t="s">
        <v>544</v>
      </c>
      <c r="V119" s="12">
        <v>40</v>
      </c>
      <c r="W119" s="12">
        <v>20</v>
      </c>
      <c r="X119" s="12">
        <v>19.7</v>
      </c>
      <c r="Y119" s="12" t="s">
        <v>545</v>
      </c>
      <c r="Z119" s="12">
        <v>360</v>
      </c>
      <c r="AA119" s="12">
        <v>240</v>
      </c>
      <c r="AB119" s="12">
        <v>610</v>
      </c>
      <c r="AC119" s="12" t="s">
        <v>719</v>
      </c>
      <c r="AD119" s="12">
        <v>105</v>
      </c>
      <c r="AE119" s="12">
        <v>1750</v>
      </c>
      <c r="AF119" s="12" t="s">
        <v>547</v>
      </c>
      <c r="AG119" s="12">
        <v>1100</v>
      </c>
      <c r="AH119" s="12">
        <v>2100</v>
      </c>
      <c r="AI119" s="12">
        <v>1046</v>
      </c>
      <c r="AJ119" s="12">
        <v>1099</v>
      </c>
      <c r="AK119" s="12">
        <v>6</v>
      </c>
      <c r="AL119" s="13">
        <v>45720.020833333336</v>
      </c>
      <c r="AM119" s="12" t="s">
        <v>192</v>
      </c>
      <c r="AN119" s="12" t="s">
        <v>271</v>
      </c>
      <c r="AO119" s="12" t="s">
        <v>200</v>
      </c>
      <c r="AP119" s="12" t="s">
        <v>217</v>
      </c>
      <c r="AQ119" s="12">
        <v>10</v>
      </c>
      <c r="AR119" s="12" t="s">
        <v>775</v>
      </c>
      <c r="AS119" s="12">
        <v>5042</v>
      </c>
      <c r="AT119" s="12">
        <v>1</v>
      </c>
      <c r="AU119" s="12" t="s">
        <v>549</v>
      </c>
      <c r="AV119" s="12" t="s">
        <v>550</v>
      </c>
      <c r="AW119" s="16">
        <v>94.381306974702198</v>
      </c>
      <c r="AX119" s="16">
        <v>93.572804668349804</v>
      </c>
      <c r="AY119" s="17">
        <v>98.084857861573298</v>
      </c>
      <c r="AZ119" s="16">
        <v>103.69515304582001</v>
      </c>
      <c r="BA119" s="16">
        <v>93.488439136696499</v>
      </c>
      <c r="BB119" s="16">
        <v>95.513697265811103</v>
      </c>
      <c r="BC119" s="16">
        <v>95.063265894000097</v>
      </c>
      <c r="BD119" s="16">
        <v>100.011331689927</v>
      </c>
      <c r="BE119" s="17">
        <v>100.150488664432</v>
      </c>
      <c r="BF119" s="16">
        <v>101.670192505174</v>
      </c>
      <c r="BG119" s="16">
        <v>100.08396017436</v>
      </c>
      <c r="BH119" s="17">
        <v>97.2981412156565</v>
      </c>
      <c r="BI119" s="17">
        <v>99.900172889730996</v>
      </c>
      <c r="BJ119" s="17">
        <v>101.17644086047601</v>
      </c>
      <c r="BK119" s="17">
        <v>93.925860791960602</v>
      </c>
      <c r="BL119" s="17">
        <v>95.193018422068207</v>
      </c>
      <c r="BM119" s="17">
        <v>100.546397294177</v>
      </c>
      <c r="BN119" s="17">
        <v>97.125205544951001</v>
      </c>
      <c r="BO119" s="17">
        <v>97.110329644724303</v>
      </c>
      <c r="BP119" s="17">
        <v>99.370380907157696</v>
      </c>
      <c r="BQ119" s="17">
        <v>99.858833434387904</v>
      </c>
      <c r="BR119" s="17">
        <v>107.52509577759901</v>
      </c>
      <c r="BS119" s="17">
        <v>100.040435377194</v>
      </c>
      <c r="BT119" s="17">
        <v>100.698062357098</v>
      </c>
      <c r="BU119" s="17">
        <v>100.582790373479</v>
      </c>
      <c r="BV119" s="17">
        <v>100.59440152651</v>
      </c>
      <c r="BW119" s="17">
        <v>102.711095216728</v>
      </c>
      <c r="BX119" s="17">
        <v>101.13716500496</v>
      </c>
      <c r="BY119" s="17">
        <v>101.87810153917501</v>
      </c>
      <c r="BZ119" s="17">
        <v>96.560025900423597</v>
      </c>
      <c r="CA119" s="17">
        <v>101.237420107161</v>
      </c>
      <c r="CB119" s="17">
        <v>97.437739697766006</v>
      </c>
      <c r="CC119" s="17">
        <v>99.010009461292199</v>
      </c>
      <c r="CD119" s="17">
        <v>98.545299439184205</v>
      </c>
      <c r="CE119" s="17">
        <v>96.9077631683096</v>
      </c>
      <c r="CF119" s="17">
        <v>94.531605692560802</v>
      </c>
      <c r="CG119" s="17">
        <v>87.750383490702603</v>
      </c>
      <c r="CH119" s="17">
        <v>100.30202270761799</v>
      </c>
      <c r="CI119" s="12"/>
      <c r="CJ119" s="16"/>
    </row>
    <row r="120" spans="1:88" ht="16.5" customHeight="1">
      <c r="A120" s="12">
        <v>5129</v>
      </c>
      <c r="B120" s="12" t="s">
        <v>776</v>
      </c>
      <c r="C120" s="27">
        <v>45715</v>
      </c>
      <c r="D120" s="12">
        <v>20250227003</v>
      </c>
      <c r="E120" s="12" t="s">
        <v>540</v>
      </c>
      <c r="F120" s="12" t="s">
        <v>541</v>
      </c>
      <c r="G120" s="12" t="s">
        <v>542</v>
      </c>
      <c r="H120" s="12">
        <v>95</v>
      </c>
      <c r="I120" s="12">
        <v>1</v>
      </c>
      <c r="J120" s="12">
        <v>-13</v>
      </c>
      <c r="K120" s="12">
        <v>-13</v>
      </c>
      <c r="L120" s="12">
        <v>-13</v>
      </c>
      <c r="M120" s="12">
        <v>7</v>
      </c>
      <c r="N120" s="12">
        <v>112</v>
      </c>
      <c r="O120" s="12">
        <v>1120</v>
      </c>
      <c r="P120" s="12">
        <v>1</v>
      </c>
      <c r="Q120" s="12" t="s">
        <v>543</v>
      </c>
      <c r="R120" s="12">
        <v>0</v>
      </c>
      <c r="S120" s="12">
        <v>0</v>
      </c>
      <c r="T120" s="12">
        <v>36.200000000000003</v>
      </c>
      <c r="U120" s="12" t="s">
        <v>544</v>
      </c>
      <c r="V120" s="12">
        <v>40</v>
      </c>
      <c r="W120" s="12">
        <v>20</v>
      </c>
      <c r="X120" s="12">
        <v>19.7</v>
      </c>
      <c r="Y120" s="12" t="s">
        <v>545</v>
      </c>
      <c r="Z120" s="12">
        <v>360</v>
      </c>
      <c r="AA120" s="12">
        <v>240</v>
      </c>
      <c r="AB120" s="12">
        <v>610</v>
      </c>
      <c r="AC120" s="12" t="s">
        <v>719</v>
      </c>
      <c r="AD120" s="12">
        <v>105</v>
      </c>
      <c r="AE120" s="12">
        <v>1750</v>
      </c>
      <c r="AF120" s="12" t="s">
        <v>547</v>
      </c>
      <c r="AG120" s="12">
        <v>1100</v>
      </c>
      <c r="AH120" s="12">
        <v>2100</v>
      </c>
      <c r="AI120" s="12">
        <v>1032</v>
      </c>
      <c r="AJ120" s="12">
        <v>1085</v>
      </c>
      <c r="AK120" s="12">
        <v>86</v>
      </c>
      <c r="AL120" s="13">
        <v>45715.965277777781</v>
      </c>
      <c r="AM120" s="12" t="s">
        <v>192</v>
      </c>
      <c r="AN120" s="12" t="s">
        <v>255</v>
      </c>
      <c r="AO120" s="12" t="s">
        <v>200</v>
      </c>
      <c r="AP120" s="12" t="s">
        <v>217</v>
      </c>
      <c r="AQ120" s="12">
        <v>3</v>
      </c>
      <c r="AR120" s="12" t="s">
        <v>777</v>
      </c>
      <c r="AS120" s="12">
        <v>5042</v>
      </c>
      <c r="AT120" s="12">
        <v>1</v>
      </c>
      <c r="AU120" s="12" t="s">
        <v>549</v>
      </c>
      <c r="AV120" s="12" t="s">
        <v>550</v>
      </c>
      <c r="AW120" s="16">
        <v>96.493211268755005</v>
      </c>
      <c r="AX120" s="16">
        <v>109.096935445765</v>
      </c>
      <c r="AY120" s="17">
        <v>97.852743651313006</v>
      </c>
      <c r="AZ120" s="16">
        <v>105.65449487466201</v>
      </c>
      <c r="BA120" s="16">
        <v>92.2474472030637</v>
      </c>
      <c r="BB120" s="16">
        <v>104.08720427905</v>
      </c>
      <c r="BC120" s="16">
        <v>102.30640413272801</v>
      </c>
      <c r="BD120" s="16">
        <v>98.676306792844599</v>
      </c>
      <c r="BE120" s="17">
        <v>98.552842133977805</v>
      </c>
      <c r="BF120" s="16">
        <v>99.711517774952895</v>
      </c>
      <c r="BG120" s="16">
        <v>99.5262730285515</v>
      </c>
      <c r="BH120" s="17">
        <v>95.219242650166706</v>
      </c>
      <c r="BI120" s="17">
        <v>98.327737027468501</v>
      </c>
      <c r="BJ120" s="17">
        <v>99.702378423731503</v>
      </c>
      <c r="BK120" s="17">
        <v>92.404634181846205</v>
      </c>
      <c r="BL120" s="17">
        <v>95.1973133155293</v>
      </c>
      <c r="BM120" s="17">
        <v>99.498342738567999</v>
      </c>
      <c r="BN120" s="17">
        <v>96.213937092692007</v>
      </c>
      <c r="BO120" s="17">
        <v>97.449586025831096</v>
      </c>
      <c r="BP120" s="17">
        <v>96.851529444767195</v>
      </c>
      <c r="BQ120" s="17">
        <v>98.668135150724396</v>
      </c>
      <c r="BR120" s="17">
        <v>112.21244137791599</v>
      </c>
      <c r="BS120" s="17">
        <v>101.42485040893099</v>
      </c>
      <c r="BT120" s="17">
        <v>99.096023154207302</v>
      </c>
      <c r="BU120" s="17">
        <v>98.000852129892607</v>
      </c>
      <c r="BV120" s="17">
        <v>100.694369876275</v>
      </c>
      <c r="BW120" s="17">
        <v>101.97823075713799</v>
      </c>
      <c r="BX120" s="17">
        <v>99.616718527176701</v>
      </c>
      <c r="BY120" s="17">
        <v>100.60586393635801</v>
      </c>
      <c r="BZ120" s="17">
        <v>101.97183491824001</v>
      </c>
      <c r="CA120" s="17">
        <v>100.050507615637</v>
      </c>
      <c r="CB120" s="17">
        <v>100.38770455743899</v>
      </c>
      <c r="CC120" s="17">
        <v>98.171394279839504</v>
      </c>
      <c r="CD120" s="17">
        <v>99.382156132912201</v>
      </c>
      <c r="CE120" s="17">
        <v>98.268439708486198</v>
      </c>
      <c r="CF120" s="17">
        <v>97.839311888585797</v>
      </c>
      <c r="CG120" s="17">
        <v>97.380305406143805</v>
      </c>
      <c r="CH120" s="17">
        <v>102.373928856384</v>
      </c>
      <c r="CI120" s="12"/>
      <c r="CJ120" s="16"/>
    </row>
    <row r="121" spans="1:88" ht="16.5" customHeight="1">
      <c r="A121" s="12">
        <v>5127</v>
      </c>
      <c r="B121" s="12" t="s">
        <v>778</v>
      </c>
      <c r="C121" s="27">
        <v>45715</v>
      </c>
      <c r="D121" s="12">
        <v>20250227001</v>
      </c>
      <c r="E121" s="12"/>
      <c r="F121" s="12" t="s">
        <v>541</v>
      </c>
      <c r="G121" s="12" t="s">
        <v>542</v>
      </c>
      <c r="H121" s="12">
        <v>92</v>
      </c>
      <c r="I121" s="12">
        <v>1</v>
      </c>
      <c r="J121" s="12">
        <v>-14</v>
      </c>
      <c r="K121" s="12">
        <v>-14</v>
      </c>
      <c r="L121" s="12">
        <v>-14</v>
      </c>
      <c r="M121" s="12">
        <v>5</v>
      </c>
      <c r="N121" s="12">
        <v>110</v>
      </c>
      <c r="O121" s="12">
        <v>1120</v>
      </c>
      <c r="P121" s="12">
        <v>1</v>
      </c>
      <c r="Q121" s="12" t="s">
        <v>543</v>
      </c>
      <c r="R121" s="12">
        <v>0</v>
      </c>
      <c r="S121" s="12">
        <v>0</v>
      </c>
      <c r="T121" s="12">
        <v>36.200000000000003</v>
      </c>
      <c r="U121" s="12" t="s">
        <v>544</v>
      </c>
      <c r="V121" s="12">
        <v>40</v>
      </c>
      <c r="W121" s="12">
        <v>20</v>
      </c>
      <c r="X121" s="12">
        <v>19.7</v>
      </c>
      <c r="Y121" s="12" t="s">
        <v>545</v>
      </c>
      <c r="Z121" s="12">
        <v>360</v>
      </c>
      <c r="AA121" s="12">
        <v>240</v>
      </c>
      <c r="AB121" s="12">
        <v>610</v>
      </c>
      <c r="AC121" s="12" t="s">
        <v>719</v>
      </c>
      <c r="AD121" s="12">
        <v>105</v>
      </c>
      <c r="AE121" s="12">
        <v>1750</v>
      </c>
      <c r="AF121" s="12" t="s">
        <v>547</v>
      </c>
      <c r="AG121" s="12">
        <v>1100</v>
      </c>
      <c r="AH121" s="12">
        <v>2100</v>
      </c>
      <c r="AI121" s="12">
        <v>1033</v>
      </c>
      <c r="AJ121" s="12">
        <v>1088</v>
      </c>
      <c r="AK121" s="12">
        <v>81</v>
      </c>
      <c r="AL121" s="13">
        <v>45715.836805555555</v>
      </c>
      <c r="AM121" s="12" t="s">
        <v>192</v>
      </c>
      <c r="AN121" s="12" t="s">
        <v>215</v>
      </c>
      <c r="AO121" s="12" t="s">
        <v>200</v>
      </c>
      <c r="AP121" s="12" t="s">
        <v>217</v>
      </c>
      <c r="AQ121" s="12">
        <v>1</v>
      </c>
      <c r="AR121" s="12" t="s">
        <v>779</v>
      </c>
      <c r="AS121" s="12">
        <v>5042</v>
      </c>
      <c r="AT121" s="12">
        <v>1</v>
      </c>
      <c r="AU121" s="12" t="s">
        <v>549</v>
      </c>
      <c r="AV121" s="12" t="s">
        <v>550</v>
      </c>
      <c r="AW121" s="16">
        <v>95.678258940895404</v>
      </c>
      <c r="AX121" s="16">
        <v>96.1071855622897</v>
      </c>
      <c r="AY121" s="17">
        <v>97.639826913699807</v>
      </c>
      <c r="AZ121" s="16">
        <v>103.53045910444099</v>
      </c>
      <c r="BA121" s="16">
        <v>90.302700024442004</v>
      </c>
      <c r="BB121" s="16">
        <v>97.362483844634696</v>
      </c>
      <c r="BC121" s="16">
        <v>95.964529365323003</v>
      </c>
      <c r="BD121" s="16">
        <v>95.505967666093696</v>
      </c>
      <c r="BE121" s="17">
        <v>96.993311675166197</v>
      </c>
      <c r="BF121" s="16">
        <v>97.6703103681171</v>
      </c>
      <c r="BG121" s="16">
        <v>96.400891719140603</v>
      </c>
      <c r="BH121" s="17">
        <v>93.538381273113899</v>
      </c>
      <c r="BI121" s="17">
        <v>96.287738343946998</v>
      </c>
      <c r="BJ121" s="17">
        <v>98.040138430576903</v>
      </c>
      <c r="BK121" s="17">
        <v>90.362205211951306</v>
      </c>
      <c r="BL121" s="17">
        <v>92.774027395129394</v>
      </c>
      <c r="BM121" s="17">
        <v>97.273798046813496</v>
      </c>
      <c r="BN121" s="17">
        <v>94.481513736919098</v>
      </c>
      <c r="BO121" s="17">
        <v>94.930787385467298</v>
      </c>
      <c r="BP121" s="17">
        <v>93.909535834630702</v>
      </c>
      <c r="BQ121" s="17">
        <v>95.757930180834606</v>
      </c>
      <c r="BR121" s="17">
        <v>109.227190576692</v>
      </c>
      <c r="BS121" s="17">
        <v>97.811750693006402</v>
      </c>
      <c r="BT121" s="17">
        <v>96.284200106103498</v>
      </c>
      <c r="BU121" s="17">
        <v>96.671573068616894</v>
      </c>
      <c r="BV121" s="17">
        <v>97.3690345484614</v>
      </c>
      <c r="BW121" s="17">
        <v>98.791297172364196</v>
      </c>
      <c r="BX121" s="17">
        <v>97.3918371512531</v>
      </c>
      <c r="BY121" s="17">
        <v>98.178210247271494</v>
      </c>
      <c r="BZ121" s="17">
        <v>96.5733471628687</v>
      </c>
      <c r="CA121" s="17">
        <v>98.001833467580695</v>
      </c>
      <c r="CB121" s="17">
        <v>94.773064018706407</v>
      </c>
      <c r="CC121" s="17">
        <v>95.550410167181795</v>
      </c>
      <c r="CD121" s="17">
        <v>95.240273322036202</v>
      </c>
      <c r="CE121" s="17">
        <v>94.008447363584196</v>
      </c>
      <c r="CF121" s="17">
        <v>92.275345752961201</v>
      </c>
      <c r="CG121" s="17">
        <v>93.212844505348301</v>
      </c>
      <c r="CH121" s="17">
        <v>97.970379952735897</v>
      </c>
      <c r="CI121" s="12"/>
      <c r="CJ121" s="16"/>
    </row>
    <row r="122" spans="1:88" ht="16.5" customHeight="1">
      <c r="A122" s="12">
        <v>5133</v>
      </c>
      <c r="B122" s="12" t="s">
        <v>780</v>
      </c>
      <c r="C122" s="27">
        <v>45715</v>
      </c>
      <c r="D122" s="12">
        <v>20250227007</v>
      </c>
      <c r="E122" s="12"/>
      <c r="F122" s="12" t="s">
        <v>541</v>
      </c>
      <c r="G122" s="12" t="s">
        <v>542</v>
      </c>
      <c r="H122" s="12">
        <v>0</v>
      </c>
      <c r="I122" s="12">
        <v>1</v>
      </c>
      <c r="J122" s="12">
        <v>-15</v>
      </c>
      <c r="K122" s="12">
        <v>-15</v>
      </c>
      <c r="L122" s="12">
        <v>-15</v>
      </c>
      <c r="M122" s="12">
        <v>4</v>
      </c>
      <c r="N122" s="12">
        <v>109</v>
      </c>
      <c r="O122" s="12">
        <v>1120</v>
      </c>
      <c r="P122" s="12">
        <v>1</v>
      </c>
      <c r="Q122" s="12" t="s">
        <v>543</v>
      </c>
      <c r="R122" s="12">
        <v>0</v>
      </c>
      <c r="S122" s="12">
        <v>0</v>
      </c>
      <c r="T122" s="12">
        <v>36.200000000000003</v>
      </c>
      <c r="U122" s="12" t="s">
        <v>544</v>
      </c>
      <c r="V122" s="12">
        <v>40</v>
      </c>
      <c r="W122" s="12">
        <v>20</v>
      </c>
      <c r="X122" s="12">
        <v>19.7</v>
      </c>
      <c r="Y122" s="12" t="s">
        <v>545</v>
      </c>
      <c r="Z122" s="12">
        <v>360</v>
      </c>
      <c r="AA122" s="12">
        <v>240</v>
      </c>
      <c r="AB122" s="12">
        <v>610</v>
      </c>
      <c r="AC122" s="12" t="s">
        <v>719</v>
      </c>
      <c r="AD122" s="12">
        <v>105</v>
      </c>
      <c r="AE122" s="12">
        <v>1750</v>
      </c>
      <c r="AF122" s="12" t="s">
        <v>547</v>
      </c>
      <c r="AG122" s="12">
        <v>1100</v>
      </c>
      <c r="AH122" s="12">
        <v>2100</v>
      </c>
      <c r="AI122" s="12">
        <v>1047</v>
      </c>
      <c r="AJ122" s="12">
        <v>1097</v>
      </c>
      <c r="AK122" s="12">
        <v>173</v>
      </c>
      <c r="AL122" s="13">
        <v>45719.838888888888</v>
      </c>
      <c r="AM122" s="12" t="s">
        <v>192</v>
      </c>
      <c r="AN122" s="12" t="s">
        <v>215</v>
      </c>
      <c r="AO122" s="12" t="s">
        <v>200</v>
      </c>
      <c r="AP122" s="12" t="s">
        <v>217</v>
      </c>
      <c r="AQ122" s="12">
        <v>7</v>
      </c>
      <c r="AR122" s="12" t="s">
        <v>781</v>
      </c>
      <c r="AS122" s="12">
        <v>5042</v>
      </c>
      <c r="AT122" s="12">
        <v>1</v>
      </c>
      <c r="AU122" s="12" t="s">
        <v>549</v>
      </c>
      <c r="AV122" s="12" t="s">
        <v>550</v>
      </c>
      <c r="AW122" s="16">
        <v>96.579726479422106</v>
      </c>
      <c r="AX122" s="16">
        <v>95.6779143742678</v>
      </c>
      <c r="AY122" s="17">
        <v>98.070364233774399</v>
      </c>
      <c r="AZ122" s="16">
        <v>102.84367974217</v>
      </c>
      <c r="BA122" s="16">
        <v>91.887073227740601</v>
      </c>
      <c r="BB122" s="16">
        <v>98.992340391953803</v>
      </c>
      <c r="BC122" s="16">
        <v>97.299851532946505</v>
      </c>
      <c r="BD122" s="16">
        <v>98.502048976921998</v>
      </c>
      <c r="BE122" s="17">
        <v>99.525436987096697</v>
      </c>
      <c r="BF122" s="16">
        <v>100.676193297607</v>
      </c>
      <c r="BG122" s="16">
        <v>99.491537758079801</v>
      </c>
      <c r="BH122" s="17">
        <v>96.749921716191096</v>
      </c>
      <c r="BI122" s="17">
        <v>98.876811249251006</v>
      </c>
      <c r="BJ122" s="17">
        <v>100.355125373588</v>
      </c>
      <c r="BK122" s="17">
        <v>93.519321706190993</v>
      </c>
      <c r="BL122" s="17">
        <v>95.163367590173095</v>
      </c>
      <c r="BM122" s="17">
        <v>100.43361491087499</v>
      </c>
      <c r="BN122" s="17">
        <v>96.657586548247494</v>
      </c>
      <c r="BO122" s="17">
        <v>97.227487629600702</v>
      </c>
      <c r="BP122" s="17">
        <v>97.904098619497503</v>
      </c>
      <c r="BQ122" s="17">
        <v>99.295321192556599</v>
      </c>
      <c r="BR122" s="17">
        <v>107.272962068875</v>
      </c>
      <c r="BS122" s="17">
        <v>100.494350898788</v>
      </c>
      <c r="BT122" s="17">
        <v>99.604835326660904</v>
      </c>
      <c r="BU122" s="17">
        <v>100.739221945992</v>
      </c>
      <c r="BV122" s="17">
        <v>100.617025550233</v>
      </c>
      <c r="BW122" s="17">
        <v>102.221527995267</v>
      </c>
      <c r="BX122" s="17">
        <v>100.58628905926101</v>
      </c>
      <c r="BY122" s="17">
        <v>101.622192352334</v>
      </c>
      <c r="BZ122" s="17">
        <v>99.182031537664898</v>
      </c>
      <c r="CA122" s="17">
        <v>100.904771037307</v>
      </c>
      <c r="CB122" s="17">
        <v>96.824149391213894</v>
      </c>
      <c r="CC122" s="17">
        <v>98.073218943976002</v>
      </c>
      <c r="CD122" s="17">
        <v>98.068418805034</v>
      </c>
      <c r="CE122" s="17">
        <v>96.800536422204701</v>
      </c>
      <c r="CF122" s="17">
        <v>94.946976237317699</v>
      </c>
      <c r="CG122" s="17">
        <v>96.201027954914395</v>
      </c>
      <c r="CH122" s="17">
        <v>101.64069482156501</v>
      </c>
      <c r="CI122" s="12"/>
      <c r="CJ122" s="16"/>
    </row>
    <row r="123" spans="1:88" ht="16.5" customHeight="1">
      <c r="A123" s="12">
        <v>5137</v>
      </c>
      <c r="B123" s="12" t="s">
        <v>782</v>
      </c>
      <c r="C123" s="27">
        <v>45715</v>
      </c>
      <c r="D123" s="12">
        <v>20250227011</v>
      </c>
      <c r="E123" s="12" t="s">
        <v>540</v>
      </c>
      <c r="F123" s="12" t="s">
        <v>541</v>
      </c>
      <c r="G123" s="12" t="s">
        <v>542</v>
      </c>
      <c r="H123" s="12">
        <v>88</v>
      </c>
      <c r="I123" s="12">
        <v>1</v>
      </c>
      <c r="J123" s="12">
        <v>-14</v>
      </c>
      <c r="K123" s="12">
        <v>-14</v>
      </c>
      <c r="L123" s="12">
        <v>-14</v>
      </c>
      <c r="M123" s="12">
        <v>5</v>
      </c>
      <c r="N123" s="12">
        <v>110</v>
      </c>
      <c r="O123" s="12">
        <v>1120</v>
      </c>
      <c r="P123" s="12">
        <v>1</v>
      </c>
      <c r="Q123" s="12" t="s">
        <v>543</v>
      </c>
      <c r="R123" s="12">
        <v>0</v>
      </c>
      <c r="S123" s="12">
        <v>0</v>
      </c>
      <c r="T123" s="12">
        <v>36.200000000000003</v>
      </c>
      <c r="U123" s="12" t="s">
        <v>544</v>
      </c>
      <c r="V123" s="12">
        <v>40</v>
      </c>
      <c r="W123" s="12">
        <v>20</v>
      </c>
      <c r="X123" s="12">
        <v>19.7</v>
      </c>
      <c r="Y123" s="12" t="s">
        <v>545</v>
      </c>
      <c r="Z123" s="12">
        <v>360</v>
      </c>
      <c r="AA123" s="12">
        <v>240</v>
      </c>
      <c r="AB123" s="12">
        <v>610</v>
      </c>
      <c r="AC123" s="12" t="s">
        <v>719</v>
      </c>
      <c r="AD123" s="12">
        <v>105</v>
      </c>
      <c r="AE123" s="12">
        <v>1750</v>
      </c>
      <c r="AF123" s="12" t="s">
        <v>547</v>
      </c>
      <c r="AG123" s="12">
        <v>1100</v>
      </c>
      <c r="AH123" s="12">
        <v>2100</v>
      </c>
      <c r="AI123" s="12">
        <v>1047</v>
      </c>
      <c r="AJ123" s="12">
        <v>1097</v>
      </c>
      <c r="AK123" s="12">
        <v>20</v>
      </c>
      <c r="AL123" s="13">
        <v>45720.095833333333</v>
      </c>
      <c r="AM123" s="12" t="s">
        <v>192</v>
      </c>
      <c r="AN123" s="12" t="s">
        <v>368</v>
      </c>
      <c r="AO123" s="12" t="s">
        <v>200</v>
      </c>
      <c r="AP123" s="12" t="s">
        <v>217</v>
      </c>
      <c r="AQ123" s="12">
        <v>11</v>
      </c>
      <c r="AR123" s="12" t="s">
        <v>783</v>
      </c>
      <c r="AS123" s="12">
        <v>5042</v>
      </c>
      <c r="AT123" s="12">
        <v>1</v>
      </c>
      <c r="AU123" s="12" t="s">
        <v>549</v>
      </c>
      <c r="AV123" s="12" t="s">
        <v>550</v>
      </c>
      <c r="AW123" s="16">
        <v>93.4168625288968</v>
      </c>
      <c r="AX123" s="16">
        <v>90.134172643954003</v>
      </c>
      <c r="AY123" s="17">
        <v>98.286361400221594</v>
      </c>
      <c r="AZ123" s="16">
        <v>103.50683433824599</v>
      </c>
      <c r="BA123" s="16">
        <v>93.573757630105405</v>
      </c>
      <c r="BB123" s="16">
        <v>98.4936147768924</v>
      </c>
      <c r="BC123" s="16">
        <v>97.332584798524394</v>
      </c>
      <c r="BD123" s="16">
        <v>98.937111953453496</v>
      </c>
      <c r="BE123" s="17">
        <v>99.201778659183304</v>
      </c>
      <c r="BF123" s="16">
        <v>101.12342260880099</v>
      </c>
      <c r="BG123" s="16">
        <v>99.151112502617195</v>
      </c>
      <c r="BH123" s="17">
        <v>96.609860915147095</v>
      </c>
      <c r="BI123" s="17">
        <v>98.820861745570099</v>
      </c>
      <c r="BJ123" s="17">
        <v>100.188349320623</v>
      </c>
      <c r="BK123" s="17">
        <v>93.021703912616999</v>
      </c>
      <c r="BL123" s="17">
        <v>94.629324326598805</v>
      </c>
      <c r="BM123" s="17">
        <v>99.494723111972107</v>
      </c>
      <c r="BN123" s="17">
        <v>96.360248676194701</v>
      </c>
      <c r="BO123" s="17">
        <v>97.085370723177704</v>
      </c>
      <c r="BP123" s="17">
        <v>97.490499980019905</v>
      </c>
      <c r="BQ123" s="17">
        <v>99.036150813431107</v>
      </c>
      <c r="BR123" s="17">
        <v>106.830961724327</v>
      </c>
      <c r="BS123" s="17">
        <v>99.858193921435799</v>
      </c>
      <c r="BT123" s="17">
        <v>99.453246703364499</v>
      </c>
      <c r="BU123" s="17">
        <v>100.273888651373</v>
      </c>
      <c r="BV123" s="17">
        <v>99.940086442067098</v>
      </c>
      <c r="BW123" s="17">
        <v>103.05694806143001</v>
      </c>
      <c r="BX123" s="17">
        <v>100.097823878017</v>
      </c>
      <c r="BY123" s="17">
        <v>100.77492677008399</v>
      </c>
      <c r="BZ123" s="17">
        <v>101.01852263034</v>
      </c>
      <c r="CA123" s="17">
        <v>100.709533694084</v>
      </c>
      <c r="CB123" s="17">
        <v>98.562838723929502</v>
      </c>
      <c r="CC123" s="17">
        <v>97.920457597368397</v>
      </c>
      <c r="CD123" s="17">
        <v>99.100546283057497</v>
      </c>
      <c r="CE123" s="17">
        <v>97.9312661043719</v>
      </c>
      <c r="CF123" s="17">
        <v>97.161761680802996</v>
      </c>
      <c r="CG123" s="17">
        <v>97.535438413920403</v>
      </c>
      <c r="CH123" s="17">
        <v>103.10881584304499</v>
      </c>
      <c r="CI123" s="12"/>
      <c r="CJ123" s="16"/>
    </row>
    <row r="124" spans="1:88" ht="16.5" customHeight="1">
      <c r="A124" s="12">
        <v>5135</v>
      </c>
      <c r="B124" s="12" t="s">
        <v>784</v>
      </c>
      <c r="C124" s="27">
        <v>45715</v>
      </c>
      <c r="D124" s="12">
        <v>20250227009</v>
      </c>
      <c r="E124" s="12"/>
      <c r="F124" s="12" t="s">
        <v>541</v>
      </c>
      <c r="G124" s="12" t="s">
        <v>542</v>
      </c>
      <c r="H124" s="12">
        <v>92</v>
      </c>
      <c r="I124" s="12">
        <v>1</v>
      </c>
      <c r="J124" s="12">
        <v>-13</v>
      </c>
      <c r="K124" s="12">
        <v>-13</v>
      </c>
      <c r="L124" s="12">
        <v>-13</v>
      </c>
      <c r="M124" s="12">
        <v>5</v>
      </c>
      <c r="N124" s="12">
        <v>110</v>
      </c>
      <c r="O124" s="12">
        <v>1120</v>
      </c>
      <c r="P124" s="12">
        <v>1</v>
      </c>
      <c r="Q124" s="12" t="s">
        <v>543</v>
      </c>
      <c r="R124" s="12">
        <v>0</v>
      </c>
      <c r="S124" s="12">
        <v>0</v>
      </c>
      <c r="T124" s="12">
        <v>36.200000000000003</v>
      </c>
      <c r="U124" s="12" t="s">
        <v>544</v>
      </c>
      <c r="V124" s="12">
        <v>40</v>
      </c>
      <c r="W124" s="12">
        <v>20</v>
      </c>
      <c r="X124" s="12">
        <v>19.7</v>
      </c>
      <c r="Y124" s="12" t="s">
        <v>545</v>
      </c>
      <c r="Z124" s="12">
        <v>360</v>
      </c>
      <c r="AA124" s="12">
        <v>240</v>
      </c>
      <c r="AB124" s="12">
        <v>610</v>
      </c>
      <c r="AC124" s="12" t="s">
        <v>719</v>
      </c>
      <c r="AD124" s="12">
        <v>105</v>
      </c>
      <c r="AE124" s="12">
        <v>1750</v>
      </c>
      <c r="AF124" s="12" t="s">
        <v>547</v>
      </c>
      <c r="AG124" s="12">
        <v>1100</v>
      </c>
      <c r="AH124" s="12">
        <v>2100</v>
      </c>
      <c r="AI124" s="12">
        <v>970</v>
      </c>
      <c r="AJ124" s="12">
        <v>1088</v>
      </c>
      <c r="AK124" s="12">
        <v>201</v>
      </c>
      <c r="AL124" s="13">
        <v>45724.121527777781</v>
      </c>
      <c r="AM124" s="12" t="s">
        <v>192</v>
      </c>
      <c r="AN124" s="12" t="s">
        <v>384</v>
      </c>
      <c r="AO124" s="12" t="s">
        <v>200</v>
      </c>
      <c r="AP124" s="12" t="s">
        <v>217</v>
      </c>
      <c r="AQ124" s="12">
        <v>9</v>
      </c>
      <c r="AR124" s="12" t="s">
        <v>785</v>
      </c>
      <c r="AS124" s="12">
        <v>5117</v>
      </c>
      <c r="AT124" s="12">
        <v>1</v>
      </c>
      <c r="AU124" s="12" t="s">
        <v>549</v>
      </c>
      <c r="AV124" s="12" t="s">
        <v>608</v>
      </c>
      <c r="AW124" s="16">
        <v>95.217641679320806</v>
      </c>
      <c r="AX124" s="16">
        <v>82.704078972821804</v>
      </c>
      <c r="AY124" s="17">
        <v>96.813215757065393</v>
      </c>
      <c r="AZ124" s="16">
        <v>103.921543818107</v>
      </c>
      <c r="BA124" s="16">
        <v>91.3785635576902</v>
      </c>
      <c r="BB124" s="16">
        <v>96.384676878147104</v>
      </c>
      <c r="BC124" s="16">
        <v>95.439949948479295</v>
      </c>
      <c r="BD124" s="16">
        <v>99.7981342389632</v>
      </c>
      <c r="BE124" s="17">
        <v>100.07695034638201</v>
      </c>
      <c r="BF124" s="16">
        <v>101.14984834070999</v>
      </c>
      <c r="BG124" s="16">
        <v>98.751993320786994</v>
      </c>
      <c r="BH124" s="17">
        <v>95.943500640000806</v>
      </c>
      <c r="BI124" s="17">
        <v>98.723304384602201</v>
      </c>
      <c r="BJ124" s="17">
        <v>101.21297197066799</v>
      </c>
      <c r="BK124" s="17">
        <v>93.514542687556101</v>
      </c>
      <c r="BL124" s="17">
        <v>94.760576044056904</v>
      </c>
      <c r="BM124" s="17">
        <v>100.55490080344801</v>
      </c>
      <c r="BN124" s="17">
        <v>98.616642237931202</v>
      </c>
      <c r="BO124" s="17">
        <v>96.7353444445164</v>
      </c>
      <c r="BP124" s="17">
        <v>99.306261845427201</v>
      </c>
      <c r="BQ124" s="17">
        <v>98.8173705488894</v>
      </c>
      <c r="BR124" s="17">
        <v>110.54300315031399</v>
      </c>
      <c r="BS124" s="17">
        <v>99.142203492007496</v>
      </c>
      <c r="BT124" s="17">
        <v>100.885341787868</v>
      </c>
      <c r="BU124" s="17">
        <v>100.76922803683701</v>
      </c>
      <c r="BV124" s="17">
        <v>99.934624629476005</v>
      </c>
      <c r="BW124" s="17">
        <v>103.30900916316</v>
      </c>
      <c r="BX124" s="17">
        <v>100.71572874144</v>
      </c>
      <c r="BY124" s="17">
        <v>103.767353943372</v>
      </c>
      <c r="BZ124" s="17">
        <v>101.057397903319</v>
      </c>
      <c r="CA124" s="17">
        <v>101.717139753805</v>
      </c>
      <c r="CB124" s="17">
        <v>96.968076818162103</v>
      </c>
      <c r="CC124" s="17">
        <v>97.631967495739602</v>
      </c>
      <c r="CD124" s="17">
        <v>97.623786304416598</v>
      </c>
      <c r="CE124" s="17">
        <v>97.318823945886606</v>
      </c>
      <c r="CF124" s="17">
        <v>95.292117210607501</v>
      </c>
      <c r="CG124" s="17">
        <v>89.348572196160305</v>
      </c>
      <c r="CH124" s="17">
        <v>98.220543931533399</v>
      </c>
      <c r="CI124" s="12" t="s">
        <v>632</v>
      </c>
      <c r="CJ124" s="16"/>
    </row>
    <row r="125" spans="1:88" ht="16.5" customHeight="1">
      <c r="A125" s="12">
        <v>5132</v>
      </c>
      <c r="B125" s="12" t="s">
        <v>786</v>
      </c>
      <c r="C125" s="27">
        <v>45715</v>
      </c>
      <c r="D125" s="12">
        <v>20250227006</v>
      </c>
      <c r="E125" s="12"/>
      <c r="F125" s="12" t="s">
        <v>541</v>
      </c>
      <c r="G125" s="12" t="s">
        <v>542</v>
      </c>
      <c r="H125" s="12">
        <v>87</v>
      </c>
      <c r="I125" s="12">
        <v>1</v>
      </c>
      <c r="J125" s="12">
        <v>-14</v>
      </c>
      <c r="K125" s="12">
        <v>-14</v>
      </c>
      <c r="L125" s="12">
        <v>-14</v>
      </c>
      <c r="M125" s="12">
        <v>4</v>
      </c>
      <c r="N125" s="12">
        <v>109</v>
      </c>
      <c r="O125" s="12">
        <v>1120</v>
      </c>
      <c r="P125" s="12">
        <v>1</v>
      </c>
      <c r="Q125" s="12" t="s">
        <v>543</v>
      </c>
      <c r="R125" s="12">
        <v>0</v>
      </c>
      <c r="S125" s="12">
        <v>0</v>
      </c>
      <c r="T125" s="12">
        <v>36.200000000000003</v>
      </c>
      <c r="U125" s="12" t="s">
        <v>544</v>
      </c>
      <c r="V125" s="12">
        <v>40</v>
      </c>
      <c r="W125" s="12">
        <v>20</v>
      </c>
      <c r="X125" s="12">
        <v>19.7</v>
      </c>
      <c r="Y125" s="12" t="s">
        <v>545</v>
      </c>
      <c r="Z125" s="12">
        <v>360</v>
      </c>
      <c r="AA125" s="12">
        <v>240</v>
      </c>
      <c r="AB125" s="12">
        <v>610</v>
      </c>
      <c r="AC125" s="12" t="s">
        <v>719</v>
      </c>
      <c r="AD125" s="12">
        <v>105</v>
      </c>
      <c r="AE125" s="12">
        <v>1750</v>
      </c>
      <c r="AF125" s="12" t="s">
        <v>547</v>
      </c>
      <c r="AG125" s="12">
        <v>1100</v>
      </c>
      <c r="AH125" s="12">
        <v>2100</v>
      </c>
      <c r="AI125" s="12">
        <v>973</v>
      </c>
      <c r="AJ125" s="12">
        <v>1093</v>
      </c>
      <c r="AK125" s="12">
        <v>163</v>
      </c>
      <c r="AL125" s="13">
        <v>45723.818055555559</v>
      </c>
      <c r="AM125" s="12" t="s">
        <v>192</v>
      </c>
      <c r="AN125" s="12" t="s">
        <v>215</v>
      </c>
      <c r="AO125" s="12" t="s">
        <v>200</v>
      </c>
      <c r="AP125" s="12" t="s">
        <v>217</v>
      </c>
      <c r="AQ125" s="12">
        <v>6</v>
      </c>
      <c r="AR125" s="12" t="s">
        <v>787</v>
      </c>
      <c r="AS125" s="12">
        <v>5117</v>
      </c>
      <c r="AT125" s="12">
        <v>1</v>
      </c>
      <c r="AU125" s="12" t="s">
        <v>549</v>
      </c>
      <c r="AV125" s="12" t="s">
        <v>550</v>
      </c>
      <c r="AW125" s="16">
        <v>98.477473661055797</v>
      </c>
      <c r="AX125" s="16">
        <v>107.334988138515</v>
      </c>
      <c r="AY125" s="17">
        <v>97.422660413815194</v>
      </c>
      <c r="AZ125" s="16">
        <v>103.939160400614</v>
      </c>
      <c r="BA125" s="16">
        <v>91.723549190336598</v>
      </c>
      <c r="BB125" s="16">
        <v>99.696763117723904</v>
      </c>
      <c r="BC125" s="16">
        <v>97.839508825197399</v>
      </c>
      <c r="BD125" s="16">
        <v>100.214902294403</v>
      </c>
      <c r="BE125" s="17">
        <v>100.830353373281</v>
      </c>
      <c r="BF125" s="16">
        <v>102.41154306484999</v>
      </c>
      <c r="BG125" s="16">
        <v>100.606136379642</v>
      </c>
      <c r="BH125" s="17">
        <v>97.419796265401402</v>
      </c>
      <c r="BI125" s="17">
        <v>99.635234554090601</v>
      </c>
      <c r="BJ125" s="17">
        <v>101.132004027655</v>
      </c>
      <c r="BK125" s="17">
        <v>94.829168175602206</v>
      </c>
      <c r="BL125" s="17">
        <v>95.652425900107602</v>
      </c>
      <c r="BM125" s="17">
        <v>101.363738338082</v>
      </c>
      <c r="BN125" s="17">
        <v>98.256006647088199</v>
      </c>
      <c r="BO125" s="17">
        <v>97.191601207761806</v>
      </c>
      <c r="BP125" s="17">
        <v>98.939451810551205</v>
      </c>
      <c r="BQ125" s="17">
        <v>99.213483865993993</v>
      </c>
      <c r="BR125" s="17">
        <v>112.087316959025</v>
      </c>
      <c r="BS125" s="17">
        <v>101.50193652041</v>
      </c>
      <c r="BT125" s="17">
        <v>101.153362043954</v>
      </c>
      <c r="BU125" s="17">
        <v>102.601033920164</v>
      </c>
      <c r="BV125" s="17">
        <v>101.548362139585</v>
      </c>
      <c r="BW125" s="17">
        <v>103.92915656098801</v>
      </c>
      <c r="BX125" s="17">
        <v>101.866624360995</v>
      </c>
      <c r="BY125" s="17">
        <v>104.280222622491</v>
      </c>
      <c r="BZ125" s="17">
        <v>101.236396138374</v>
      </c>
      <c r="CA125" s="17">
        <v>102.522138600657</v>
      </c>
      <c r="CB125" s="17">
        <v>98.844905125858105</v>
      </c>
      <c r="CC125" s="17">
        <v>99.016635965797803</v>
      </c>
      <c r="CD125" s="17">
        <v>99.450450827238697</v>
      </c>
      <c r="CE125" s="17">
        <v>99.117794845789902</v>
      </c>
      <c r="CF125" s="17">
        <v>97.220878595132007</v>
      </c>
      <c r="CG125" s="17">
        <v>93.679436228824997</v>
      </c>
      <c r="CH125" s="17">
        <v>103.731674397256</v>
      </c>
      <c r="CI125" s="12"/>
      <c r="CJ125" s="16"/>
    </row>
    <row r="126" spans="1:88" ht="16.5" customHeight="1">
      <c r="A126" s="12">
        <v>5130</v>
      </c>
      <c r="B126" s="12" t="s">
        <v>788</v>
      </c>
      <c r="C126" s="27">
        <v>45715</v>
      </c>
      <c r="D126" s="12">
        <v>20250227004</v>
      </c>
      <c r="E126" s="12"/>
      <c r="F126" s="12" t="s">
        <v>541</v>
      </c>
      <c r="G126" s="12" t="s">
        <v>542</v>
      </c>
      <c r="H126" s="12">
        <v>129</v>
      </c>
      <c r="I126" s="12">
        <v>1</v>
      </c>
      <c r="J126" s="12">
        <v>-15</v>
      </c>
      <c r="K126" s="12">
        <v>-15</v>
      </c>
      <c r="L126" s="12">
        <v>-15</v>
      </c>
      <c r="M126" s="12">
        <v>5</v>
      </c>
      <c r="N126" s="12">
        <v>110</v>
      </c>
      <c r="O126" s="12">
        <v>1120</v>
      </c>
      <c r="P126" s="12">
        <v>1</v>
      </c>
      <c r="Q126" s="12" t="s">
        <v>543</v>
      </c>
      <c r="R126" s="12">
        <v>0</v>
      </c>
      <c r="S126" s="12">
        <v>0</v>
      </c>
      <c r="T126" s="12">
        <v>36.200000000000003</v>
      </c>
      <c r="U126" s="12" t="s">
        <v>544</v>
      </c>
      <c r="V126" s="12">
        <v>40</v>
      </c>
      <c r="W126" s="12">
        <v>20</v>
      </c>
      <c r="X126" s="12">
        <v>19.7</v>
      </c>
      <c r="Y126" s="12" t="s">
        <v>545</v>
      </c>
      <c r="Z126" s="12">
        <v>360</v>
      </c>
      <c r="AA126" s="12">
        <v>240</v>
      </c>
      <c r="AB126" s="12">
        <v>610</v>
      </c>
      <c r="AC126" s="12" t="s">
        <v>719</v>
      </c>
      <c r="AD126" s="12">
        <v>105</v>
      </c>
      <c r="AE126" s="12">
        <v>1750</v>
      </c>
      <c r="AF126" s="12" t="s">
        <v>547</v>
      </c>
      <c r="AG126" s="12">
        <v>1100</v>
      </c>
      <c r="AH126" s="12">
        <v>2100</v>
      </c>
      <c r="AI126" s="12">
        <v>969</v>
      </c>
      <c r="AJ126" s="12">
        <v>1092</v>
      </c>
      <c r="AK126" s="12">
        <v>120</v>
      </c>
      <c r="AL126" s="13">
        <v>45724.068749999999</v>
      </c>
      <c r="AM126" s="12" t="s">
        <v>192</v>
      </c>
      <c r="AN126" s="12" t="s">
        <v>368</v>
      </c>
      <c r="AO126" s="12" t="s">
        <v>200</v>
      </c>
      <c r="AP126" s="12" t="s">
        <v>217</v>
      </c>
      <c r="AQ126" s="12">
        <v>4</v>
      </c>
      <c r="AR126" s="12" t="s">
        <v>789</v>
      </c>
      <c r="AS126" s="12">
        <v>5117</v>
      </c>
      <c r="AT126" s="12">
        <v>1</v>
      </c>
      <c r="AU126" s="12" t="s">
        <v>549</v>
      </c>
      <c r="AV126" s="12" t="s">
        <v>608</v>
      </c>
      <c r="AW126" s="16">
        <v>99.706652975312707</v>
      </c>
      <c r="AX126" s="16">
        <v>119.938603854682</v>
      </c>
      <c r="AY126" s="17">
        <v>96.658748059288996</v>
      </c>
      <c r="AZ126" s="16">
        <v>103.400627686538</v>
      </c>
      <c r="BA126" s="16">
        <v>90.139781571559894</v>
      </c>
      <c r="BB126" s="16">
        <v>100.84063449115401</v>
      </c>
      <c r="BC126" s="16">
        <v>97.866257672698794</v>
      </c>
      <c r="BD126" s="16">
        <v>99.801108198774998</v>
      </c>
      <c r="BE126" s="17">
        <v>99.037056847320002</v>
      </c>
      <c r="BF126" s="16">
        <v>100.190356845271</v>
      </c>
      <c r="BG126" s="16">
        <v>98.180566721979801</v>
      </c>
      <c r="BH126" s="17">
        <v>95.370703095584304</v>
      </c>
      <c r="BI126" s="17">
        <v>97.757589114202602</v>
      </c>
      <c r="BJ126" s="17">
        <v>100.30620095778499</v>
      </c>
      <c r="BK126" s="17">
        <v>92.622661568617502</v>
      </c>
      <c r="BL126" s="17">
        <v>94.780406706231105</v>
      </c>
      <c r="BM126" s="17">
        <v>99.751933837681605</v>
      </c>
      <c r="BN126" s="17">
        <v>96.731403364539204</v>
      </c>
      <c r="BO126" s="17">
        <v>96.356064235606596</v>
      </c>
      <c r="BP126" s="17">
        <v>98.689335512996294</v>
      </c>
      <c r="BQ126" s="17">
        <v>98.180501832268106</v>
      </c>
      <c r="BR126" s="17">
        <v>110.87541483320901</v>
      </c>
      <c r="BS126" s="17">
        <v>100.806642693081</v>
      </c>
      <c r="BT126" s="17">
        <v>99.938520942107203</v>
      </c>
      <c r="BU126" s="17">
        <v>99.927929288637699</v>
      </c>
      <c r="BV126" s="17">
        <v>100.009915952433</v>
      </c>
      <c r="BW126" s="17">
        <v>102.45245976966299</v>
      </c>
      <c r="BX126" s="17">
        <v>99.832999604861001</v>
      </c>
      <c r="BY126" s="17">
        <v>102.535691588189</v>
      </c>
      <c r="BZ126" s="17">
        <v>101.431605200362</v>
      </c>
      <c r="CA126" s="17">
        <v>100.85631688463801</v>
      </c>
      <c r="CB126" s="17">
        <v>98.7238325526165</v>
      </c>
      <c r="CC126" s="17">
        <v>96.426221619290004</v>
      </c>
      <c r="CD126" s="17">
        <v>97.466257388707703</v>
      </c>
      <c r="CE126" s="17">
        <v>97.198978401704295</v>
      </c>
      <c r="CF126" s="17">
        <v>95.879071725382204</v>
      </c>
      <c r="CG126" s="17">
        <v>91.678504996254702</v>
      </c>
      <c r="CH126" s="17">
        <v>97.118960446395903</v>
      </c>
      <c r="CI126" s="12" t="s">
        <v>632</v>
      </c>
      <c r="CJ126" s="16"/>
    </row>
    <row r="127" spans="1:88" ht="16.5" customHeight="1">
      <c r="A127" s="12">
        <v>5146</v>
      </c>
      <c r="B127" s="12" t="s">
        <v>790</v>
      </c>
      <c r="C127" s="27">
        <v>45720</v>
      </c>
      <c r="D127" s="12">
        <v>20250304009</v>
      </c>
      <c r="E127" s="12"/>
      <c r="F127" s="12" t="s">
        <v>541</v>
      </c>
      <c r="G127" s="12" t="s">
        <v>542</v>
      </c>
      <c r="H127" s="12">
        <v>127</v>
      </c>
      <c r="I127" s="12">
        <v>1</v>
      </c>
      <c r="J127" s="12">
        <v>-13</v>
      </c>
      <c r="K127" s="12">
        <v>-13</v>
      </c>
      <c r="L127" s="12">
        <v>-13</v>
      </c>
      <c r="M127" s="12">
        <v>7</v>
      </c>
      <c r="N127" s="12">
        <v>113</v>
      </c>
      <c r="O127" s="12">
        <v>1120</v>
      </c>
      <c r="P127" s="12">
        <v>1</v>
      </c>
      <c r="Q127" s="12" t="s">
        <v>543</v>
      </c>
      <c r="R127" s="12">
        <v>0</v>
      </c>
      <c r="S127" s="12">
        <v>0</v>
      </c>
      <c r="T127" s="12">
        <v>36.200000000000003</v>
      </c>
      <c r="U127" s="12" t="s">
        <v>544</v>
      </c>
      <c r="V127" s="12">
        <v>40</v>
      </c>
      <c r="W127" s="12">
        <v>20</v>
      </c>
      <c r="X127" s="12">
        <v>19.7</v>
      </c>
      <c r="Y127" s="12" t="s">
        <v>545</v>
      </c>
      <c r="Z127" s="12">
        <v>360</v>
      </c>
      <c r="AA127" s="12">
        <v>120</v>
      </c>
      <c r="AB127" s="12">
        <v>610</v>
      </c>
      <c r="AC127" s="12" t="s">
        <v>719</v>
      </c>
      <c r="AD127" s="12">
        <v>105</v>
      </c>
      <c r="AE127" s="12">
        <v>1700</v>
      </c>
      <c r="AF127" s="12" t="s">
        <v>547</v>
      </c>
      <c r="AG127" s="12">
        <v>1100</v>
      </c>
      <c r="AH127" s="12">
        <v>1850</v>
      </c>
      <c r="AI127" s="12">
        <v>973</v>
      </c>
      <c r="AJ127" s="12">
        <v>1087</v>
      </c>
      <c r="AK127" s="12">
        <v>207</v>
      </c>
      <c r="AL127" s="13">
        <v>45726.771527777775</v>
      </c>
      <c r="AM127" s="12" t="s">
        <v>192</v>
      </c>
      <c r="AN127" s="12" t="s">
        <v>215</v>
      </c>
      <c r="AO127" s="12" t="s">
        <v>200</v>
      </c>
      <c r="AP127" s="12" t="s">
        <v>217</v>
      </c>
      <c r="AQ127" s="12">
        <v>9</v>
      </c>
      <c r="AR127" s="12" t="s">
        <v>791</v>
      </c>
      <c r="AS127" s="12">
        <v>5117</v>
      </c>
      <c r="AT127" s="12">
        <v>1</v>
      </c>
      <c r="AU127" s="12" t="s">
        <v>549</v>
      </c>
      <c r="AV127" s="12" t="s">
        <v>550</v>
      </c>
      <c r="AW127" s="16">
        <v>97.350590876728802</v>
      </c>
      <c r="AX127" s="16">
        <v>97.837433454826794</v>
      </c>
      <c r="AY127" s="17">
        <v>96.516607191578203</v>
      </c>
      <c r="AZ127" s="16">
        <v>102.508431239214</v>
      </c>
      <c r="BA127" s="16">
        <v>90.399674468567994</v>
      </c>
      <c r="BB127" s="16">
        <v>98.053827785366593</v>
      </c>
      <c r="BC127" s="16">
        <v>96.861588931556895</v>
      </c>
      <c r="BD127" s="16">
        <v>100.27792697749</v>
      </c>
      <c r="BE127" s="17">
        <v>100.489730994097</v>
      </c>
      <c r="BF127" s="16">
        <v>101.921649132808</v>
      </c>
      <c r="BG127" s="16">
        <v>99.113612642100904</v>
      </c>
      <c r="BH127" s="17">
        <v>97.203888980354293</v>
      </c>
      <c r="BI127" s="17">
        <v>98.797314567537896</v>
      </c>
      <c r="BJ127" s="17">
        <v>100.775520476037</v>
      </c>
      <c r="BK127" s="17">
        <v>94.058414605284</v>
      </c>
      <c r="BL127" s="17">
        <v>95.124708768513997</v>
      </c>
      <c r="BM127" s="17">
        <v>100.372921140399</v>
      </c>
      <c r="BN127" s="17">
        <v>97.491257010467706</v>
      </c>
      <c r="BO127" s="17">
        <v>96.704889689328198</v>
      </c>
      <c r="BP127" s="17">
        <v>99.605929159057894</v>
      </c>
      <c r="BQ127" s="17">
        <v>99.140701653911094</v>
      </c>
      <c r="BR127" s="17">
        <v>111.261896353266</v>
      </c>
      <c r="BS127" s="17">
        <v>99.969445472736794</v>
      </c>
      <c r="BT127" s="17">
        <v>100.94623902601199</v>
      </c>
      <c r="BU127" s="17">
        <v>102.353480147064</v>
      </c>
      <c r="BV127" s="17">
        <v>100.697512720809</v>
      </c>
      <c r="BW127" s="17">
        <v>103.562880662672</v>
      </c>
      <c r="BX127" s="17">
        <v>101.080978578515</v>
      </c>
      <c r="BY127" s="17">
        <v>103.492053558048</v>
      </c>
      <c r="BZ127" s="17">
        <v>98.8163951635469</v>
      </c>
      <c r="CA127" s="17">
        <v>101.30518777741899</v>
      </c>
      <c r="CB127" s="17">
        <v>92.825408622999504</v>
      </c>
      <c r="CC127" s="17">
        <v>97.948453847912006</v>
      </c>
      <c r="CD127" s="17">
        <v>97.624877657175503</v>
      </c>
      <c r="CE127" s="17">
        <v>97.204980327210194</v>
      </c>
      <c r="CF127" s="17">
        <v>94.291195178608405</v>
      </c>
      <c r="CG127" s="17">
        <v>86.552587506703404</v>
      </c>
      <c r="CH127" s="17">
        <v>99.231543649159505</v>
      </c>
      <c r="CI127" s="12"/>
      <c r="CJ127" s="16"/>
    </row>
    <row r="128" spans="1:88" ht="16.5" customHeight="1">
      <c r="A128" s="12">
        <v>5139</v>
      </c>
      <c r="B128" s="12" t="s">
        <v>792</v>
      </c>
      <c r="C128" s="27">
        <v>45720</v>
      </c>
      <c r="D128" s="12">
        <v>20250304002</v>
      </c>
      <c r="E128" s="12"/>
      <c r="F128" s="12" t="s">
        <v>541</v>
      </c>
      <c r="G128" s="12" t="s">
        <v>542</v>
      </c>
      <c r="H128" s="12">
        <v>80</v>
      </c>
      <c r="I128" s="12">
        <v>1</v>
      </c>
      <c r="J128" s="12">
        <v>-14</v>
      </c>
      <c r="K128" s="12">
        <v>-14</v>
      </c>
      <c r="L128" s="12">
        <v>-14</v>
      </c>
      <c r="M128" s="12">
        <v>5</v>
      </c>
      <c r="N128" s="12">
        <v>110</v>
      </c>
      <c r="O128" s="12">
        <v>1120</v>
      </c>
      <c r="P128" s="12">
        <v>1</v>
      </c>
      <c r="Q128" s="12" t="s">
        <v>543</v>
      </c>
      <c r="R128" s="12">
        <v>0</v>
      </c>
      <c r="S128" s="12">
        <v>0</v>
      </c>
      <c r="T128" s="12">
        <v>36.200000000000003</v>
      </c>
      <c r="U128" s="12" t="s">
        <v>544</v>
      </c>
      <c r="V128" s="12">
        <v>40</v>
      </c>
      <c r="W128" s="12">
        <v>20</v>
      </c>
      <c r="X128" s="12">
        <v>19.7</v>
      </c>
      <c r="Y128" s="12" t="s">
        <v>545</v>
      </c>
      <c r="Z128" s="12">
        <v>360</v>
      </c>
      <c r="AA128" s="12">
        <v>120</v>
      </c>
      <c r="AB128" s="12">
        <v>610</v>
      </c>
      <c r="AC128" s="12" t="s">
        <v>719</v>
      </c>
      <c r="AD128" s="12">
        <v>105</v>
      </c>
      <c r="AE128" s="12">
        <v>1700</v>
      </c>
      <c r="AF128" s="12" t="s">
        <v>547</v>
      </c>
      <c r="AG128" s="12">
        <v>1100</v>
      </c>
      <c r="AH128" s="12">
        <v>1850</v>
      </c>
      <c r="AI128" s="12">
        <v>1036</v>
      </c>
      <c r="AJ128" s="12">
        <v>1087</v>
      </c>
      <c r="AK128" s="12">
        <v>31</v>
      </c>
      <c r="AL128" s="13">
        <v>45720.810416666667</v>
      </c>
      <c r="AM128" s="12" t="s">
        <v>192</v>
      </c>
      <c r="AN128" s="12" t="s">
        <v>215</v>
      </c>
      <c r="AO128" s="12" t="s">
        <v>200</v>
      </c>
      <c r="AP128" s="12" t="s">
        <v>217</v>
      </c>
      <c r="AQ128" s="12">
        <v>2</v>
      </c>
      <c r="AR128" s="12" t="s">
        <v>793</v>
      </c>
      <c r="AS128" s="12">
        <v>5042</v>
      </c>
      <c r="AT128" s="12">
        <v>1</v>
      </c>
      <c r="AU128" s="12" t="s">
        <v>549</v>
      </c>
      <c r="AV128" s="12" t="s">
        <v>550</v>
      </c>
      <c r="AW128" s="16">
        <v>93.982869242254594</v>
      </c>
      <c r="AX128" s="16">
        <v>97.339429538314903</v>
      </c>
      <c r="AY128" s="17">
        <v>97.224346739697296</v>
      </c>
      <c r="AZ128" s="16">
        <v>101.40792998486</v>
      </c>
      <c r="BA128" s="16">
        <v>92.474873033953699</v>
      </c>
      <c r="BB128" s="16">
        <v>98.329629992374805</v>
      </c>
      <c r="BC128" s="16">
        <v>97.301487141588296</v>
      </c>
      <c r="BD128" s="16">
        <v>98.348992790204704</v>
      </c>
      <c r="BE128" s="17">
        <v>99.377213588340595</v>
      </c>
      <c r="BF128" s="16">
        <v>99.884491814235901</v>
      </c>
      <c r="BG128" s="16">
        <v>97.117635902051703</v>
      </c>
      <c r="BH128" s="17">
        <v>95.635954172880304</v>
      </c>
      <c r="BI128" s="17">
        <v>98.292389432189793</v>
      </c>
      <c r="BJ128" s="17">
        <v>99.818440496429801</v>
      </c>
      <c r="BK128" s="17">
        <v>92.763620569944607</v>
      </c>
      <c r="BL128" s="17">
        <v>93.915318798918193</v>
      </c>
      <c r="BM128" s="17">
        <v>99.296185014398901</v>
      </c>
      <c r="BN128" s="17">
        <v>96.144631490376199</v>
      </c>
      <c r="BO128" s="17">
        <v>96.850535087224301</v>
      </c>
      <c r="BP128" s="17">
        <v>96.886045547690998</v>
      </c>
      <c r="BQ128" s="17">
        <v>98.008358411905803</v>
      </c>
      <c r="BR128" s="17">
        <v>106.352011208788</v>
      </c>
      <c r="BS128" s="17">
        <v>99.134734005920706</v>
      </c>
      <c r="BT128" s="17">
        <v>98.324675279651103</v>
      </c>
      <c r="BU128" s="17">
        <v>99.567396671768506</v>
      </c>
      <c r="BV128" s="17">
        <v>98.232591876188806</v>
      </c>
      <c r="BW128" s="17">
        <v>101.003710944709</v>
      </c>
      <c r="BX128" s="17">
        <v>99.293812140440394</v>
      </c>
      <c r="BY128" s="17">
        <v>99.927793376873197</v>
      </c>
      <c r="BZ128" s="17">
        <v>96.234489360231706</v>
      </c>
      <c r="CA128" s="17">
        <v>99.394405234016403</v>
      </c>
      <c r="CB128" s="17">
        <v>91.889151317254999</v>
      </c>
      <c r="CC128" s="17">
        <v>96.3867099504984</v>
      </c>
      <c r="CD128" s="17">
        <v>94.671928080596402</v>
      </c>
      <c r="CE128" s="17">
        <v>93.247081964588205</v>
      </c>
      <c r="CF128" s="17">
        <v>90.132897879294703</v>
      </c>
      <c r="CG128" s="17">
        <v>86.339504141074499</v>
      </c>
      <c r="CH128" s="17">
        <v>95.118513940987995</v>
      </c>
      <c r="CI128" s="12"/>
      <c r="CJ128" s="16"/>
    </row>
    <row r="129" spans="1:88" ht="16.5" customHeight="1">
      <c r="A129" s="12">
        <v>5140</v>
      </c>
      <c r="B129" s="12" t="s">
        <v>794</v>
      </c>
      <c r="C129" s="27">
        <v>45720</v>
      </c>
      <c r="D129" s="12">
        <v>20250304003</v>
      </c>
      <c r="E129" s="12" t="s">
        <v>540</v>
      </c>
      <c r="F129" s="12" t="s">
        <v>541</v>
      </c>
      <c r="G129" s="12" t="s">
        <v>542</v>
      </c>
      <c r="H129" s="12">
        <v>173</v>
      </c>
      <c r="I129" s="12">
        <v>1</v>
      </c>
      <c r="J129" s="12">
        <v>-14</v>
      </c>
      <c r="K129" s="12">
        <v>-14</v>
      </c>
      <c r="L129" s="12">
        <v>-14</v>
      </c>
      <c r="M129" s="12">
        <v>5</v>
      </c>
      <c r="N129" s="12">
        <v>110</v>
      </c>
      <c r="O129" s="12">
        <v>1120</v>
      </c>
      <c r="P129" s="12">
        <v>1</v>
      </c>
      <c r="Q129" s="12" t="s">
        <v>543</v>
      </c>
      <c r="R129" s="12">
        <v>0</v>
      </c>
      <c r="S129" s="12">
        <v>0</v>
      </c>
      <c r="T129" s="12">
        <v>36.200000000000003</v>
      </c>
      <c r="U129" s="12" t="s">
        <v>544</v>
      </c>
      <c r="V129" s="12">
        <v>40</v>
      </c>
      <c r="W129" s="12">
        <v>20</v>
      </c>
      <c r="X129" s="12">
        <v>19.7</v>
      </c>
      <c r="Y129" s="12" t="s">
        <v>545</v>
      </c>
      <c r="Z129" s="12">
        <v>360</v>
      </c>
      <c r="AA129" s="12">
        <v>120</v>
      </c>
      <c r="AB129" s="12">
        <v>610</v>
      </c>
      <c r="AC129" s="12" t="s">
        <v>719</v>
      </c>
      <c r="AD129" s="12">
        <v>105</v>
      </c>
      <c r="AE129" s="12">
        <v>1700</v>
      </c>
      <c r="AF129" s="12" t="s">
        <v>547</v>
      </c>
      <c r="AG129" s="12">
        <v>1100</v>
      </c>
      <c r="AH129" s="12">
        <v>1850</v>
      </c>
      <c r="AI129" s="12">
        <v>1040</v>
      </c>
      <c r="AJ129" s="12">
        <v>1092</v>
      </c>
      <c r="AK129" s="12">
        <v>71</v>
      </c>
      <c r="AL129" s="13">
        <v>45720.863888888889</v>
      </c>
      <c r="AM129" s="12" t="s">
        <v>192</v>
      </c>
      <c r="AN129" s="12" t="s">
        <v>233</v>
      </c>
      <c r="AO129" s="12" t="s">
        <v>200</v>
      </c>
      <c r="AP129" s="12" t="s">
        <v>217</v>
      </c>
      <c r="AQ129" s="12">
        <v>3</v>
      </c>
      <c r="AR129" s="12" t="s">
        <v>795</v>
      </c>
      <c r="AS129" s="12">
        <v>5042</v>
      </c>
      <c r="AT129" s="12">
        <v>1</v>
      </c>
      <c r="AU129" s="12" t="s">
        <v>549</v>
      </c>
      <c r="AV129" s="12" t="s">
        <v>550</v>
      </c>
      <c r="AW129" s="16">
        <v>91.994678004693</v>
      </c>
      <c r="AX129" s="16">
        <v>94.475516536661203</v>
      </c>
      <c r="AY129" s="17">
        <v>94.858345312755404</v>
      </c>
      <c r="AZ129" s="16">
        <v>103.201511222363</v>
      </c>
      <c r="BA129" s="16">
        <v>91.187641382661795</v>
      </c>
      <c r="BB129" s="16">
        <v>96.023853337505599</v>
      </c>
      <c r="BC129" s="16">
        <v>93.757025754188106</v>
      </c>
      <c r="BD129" s="16">
        <v>95.802806353381698</v>
      </c>
      <c r="BE129" s="17">
        <v>96.973615746391403</v>
      </c>
      <c r="BF129" s="16">
        <v>97.355370792367196</v>
      </c>
      <c r="BG129" s="16">
        <v>95.856339844064905</v>
      </c>
      <c r="BH129" s="17">
        <v>93.150841671674996</v>
      </c>
      <c r="BI129" s="17">
        <v>95.611373583572203</v>
      </c>
      <c r="BJ129" s="17">
        <v>97.130878418974106</v>
      </c>
      <c r="BK129" s="17">
        <v>90.220840352981</v>
      </c>
      <c r="BL129" s="17">
        <v>91.730409007231501</v>
      </c>
      <c r="BM129" s="17">
        <v>96.753987539539096</v>
      </c>
      <c r="BN129" s="17">
        <v>93.709756921163205</v>
      </c>
      <c r="BO129" s="17">
        <v>94.492200930323506</v>
      </c>
      <c r="BP129" s="17">
        <v>94.511088219721202</v>
      </c>
      <c r="BQ129" s="17">
        <v>95.523395928340307</v>
      </c>
      <c r="BR129" s="17">
        <v>104.192115402418</v>
      </c>
      <c r="BS129" s="17">
        <v>97.325787351131098</v>
      </c>
      <c r="BT129" s="17">
        <v>96.362316805031</v>
      </c>
      <c r="BU129" s="17">
        <v>97.238303874084593</v>
      </c>
      <c r="BV129" s="17">
        <v>96.698483834465307</v>
      </c>
      <c r="BW129" s="17">
        <v>99.080946125988604</v>
      </c>
      <c r="BX129" s="17">
        <v>97.219811171520902</v>
      </c>
      <c r="BY129" s="17">
        <v>98.001177858142498</v>
      </c>
      <c r="BZ129" s="17">
        <v>97.162131989462495</v>
      </c>
      <c r="CA129" s="17">
        <v>97.251325073389793</v>
      </c>
      <c r="CB129" s="17">
        <v>91.586605461031198</v>
      </c>
      <c r="CC129" s="17">
        <v>94.805670965117301</v>
      </c>
      <c r="CD129" s="17">
        <v>94.330306495031607</v>
      </c>
      <c r="CE129" s="17">
        <v>92.973905053104701</v>
      </c>
      <c r="CF129" s="17">
        <v>89.904494491488606</v>
      </c>
      <c r="CG129" s="17">
        <v>86.721163417950507</v>
      </c>
      <c r="CH129" s="17">
        <v>95.145684833104895</v>
      </c>
      <c r="CI129" s="12"/>
      <c r="CJ129" s="16"/>
    </row>
    <row r="130" spans="1:88" ht="16.5" customHeight="1">
      <c r="A130" s="12">
        <v>5145</v>
      </c>
      <c r="B130" s="12" t="s">
        <v>796</v>
      </c>
      <c r="C130" s="27">
        <v>45720</v>
      </c>
      <c r="D130" s="12">
        <v>20250304008</v>
      </c>
      <c r="E130" s="12"/>
      <c r="F130" s="12" t="s">
        <v>541</v>
      </c>
      <c r="G130" s="12" t="s">
        <v>542</v>
      </c>
      <c r="H130" s="12">
        <v>142</v>
      </c>
      <c r="I130" s="12">
        <v>1</v>
      </c>
      <c r="J130" s="12">
        <v>-13</v>
      </c>
      <c r="K130" s="12">
        <v>-13</v>
      </c>
      <c r="L130" s="12">
        <v>-12</v>
      </c>
      <c r="M130" s="12">
        <v>7</v>
      </c>
      <c r="N130" s="12">
        <v>113</v>
      </c>
      <c r="O130" s="12">
        <v>1120</v>
      </c>
      <c r="P130" s="12">
        <v>1</v>
      </c>
      <c r="Q130" s="12" t="s">
        <v>543</v>
      </c>
      <c r="R130" s="12">
        <v>0</v>
      </c>
      <c r="S130" s="12">
        <v>0</v>
      </c>
      <c r="T130" s="12">
        <v>36.200000000000003</v>
      </c>
      <c r="U130" s="12" t="s">
        <v>544</v>
      </c>
      <c r="V130" s="12">
        <v>40</v>
      </c>
      <c r="W130" s="12">
        <v>20</v>
      </c>
      <c r="X130" s="12">
        <v>19.7</v>
      </c>
      <c r="Y130" s="12" t="s">
        <v>545</v>
      </c>
      <c r="Z130" s="12">
        <v>360</v>
      </c>
      <c r="AA130" s="12">
        <v>120</v>
      </c>
      <c r="AB130" s="12">
        <v>610</v>
      </c>
      <c r="AC130" s="12" t="s">
        <v>719</v>
      </c>
      <c r="AD130" s="12">
        <v>105</v>
      </c>
      <c r="AE130" s="12">
        <v>1700</v>
      </c>
      <c r="AF130" s="12" t="s">
        <v>547</v>
      </c>
      <c r="AG130" s="12">
        <v>1100</v>
      </c>
      <c r="AH130" s="12">
        <v>1850</v>
      </c>
      <c r="AI130" s="12">
        <v>1037</v>
      </c>
      <c r="AJ130" s="12">
        <v>1086</v>
      </c>
      <c r="AK130" s="12">
        <v>14</v>
      </c>
      <c r="AL130" s="13">
        <v>45721.488888888889</v>
      </c>
      <c r="AM130" s="12" t="s">
        <v>192</v>
      </c>
      <c r="AN130" s="12" t="s">
        <v>215</v>
      </c>
      <c r="AO130" s="12" t="s">
        <v>200</v>
      </c>
      <c r="AP130" s="12" t="s">
        <v>217</v>
      </c>
      <c r="AQ130" s="12">
        <v>8</v>
      </c>
      <c r="AR130" s="12" t="s">
        <v>797</v>
      </c>
      <c r="AS130" s="12">
        <v>5042</v>
      </c>
      <c r="AT130" s="12">
        <v>1</v>
      </c>
      <c r="AU130" s="12" t="s">
        <v>549</v>
      </c>
      <c r="AV130" s="12" t="s">
        <v>550</v>
      </c>
      <c r="AW130" s="16">
        <v>92.949597877735897</v>
      </c>
      <c r="AX130" s="16">
        <v>88.652310847403299</v>
      </c>
      <c r="AY130" s="17">
        <v>98.195524219383898</v>
      </c>
      <c r="AZ130" s="16">
        <v>102.761662965909</v>
      </c>
      <c r="BA130" s="16">
        <v>92.848592791048603</v>
      </c>
      <c r="BB130" s="16">
        <v>97.506655317268994</v>
      </c>
      <c r="BC130" s="16">
        <v>96.179117202473194</v>
      </c>
      <c r="BD130" s="16">
        <v>98.751820202212599</v>
      </c>
      <c r="BE130" s="17">
        <v>98.546018374389405</v>
      </c>
      <c r="BF130" s="16">
        <v>99.439240031799301</v>
      </c>
      <c r="BG130" s="16">
        <v>97.413275077994399</v>
      </c>
      <c r="BH130" s="17">
        <v>95.365365712904406</v>
      </c>
      <c r="BI130" s="17">
        <v>98.456953417889295</v>
      </c>
      <c r="BJ130" s="17">
        <v>100.023050010311</v>
      </c>
      <c r="BK130" s="17">
        <v>92.520593192810196</v>
      </c>
      <c r="BL130" s="17">
        <v>94.056169912670498</v>
      </c>
      <c r="BM130" s="17">
        <v>99.012963916216606</v>
      </c>
      <c r="BN130" s="17">
        <v>96.561204439487895</v>
      </c>
      <c r="BO130" s="17">
        <v>96.091647499080395</v>
      </c>
      <c r="BP130" s="17">
        <v>96.786679018467595</v>
      </c>
      <c r="BQ130" s="17">
        <v>97.607443153771101</v>
      </c>
      <c r="BR130" s="17">
        <v>106.42300946514401</v>
      </c>
      <c r="BS130" s="17">
        <v>98.7019613225944</v>
      </c>
      <c r="BT130" s="17">
        <v>98.403033756142804</v>
      </c>
      <c r="BU130" s="17">
        <v>98.9950763697029</v>
      </c>
      <c r="BV130" s="17">
        <v>98.645380308970303</v>
      </c>
      <c r="BW130" s="17">
        <v>100.842425423976</v>
      </c>
      <c r="BX130" s="17">
        <v>98.965139278935496</v>
      </c>
      <c r="BY130" s="17">
        <v>100.221120388242</v>
      </c>
      <c r="BZ130" s="17">
        <v>97.237618669703906</v>
      </c>
      <c r="CA130" s="17">
        <v>99.303601643852801</v>
      </c>
      <c r="CB130" s="17">
        <v>93.895111485022397</v>
      </c>
      <c r="CC130" s="17">
        <v>96.541112330568794</v>
      </c>
      <c r="CD130" s="17">
        <v>95.525231108761403</v>
      </c>
      <c r="CE130" s="17">
        <v>94.545364252572995</v>
      </c>
      <c r="CF130" s="17">
        <v>92.033418147598496</v>
      </c>
      <c r="CG130" s="17">
        <v>86.431236521838002</v>
      </c>
      <c r="CH130" s="17">
        <v>95.516305130584101</v>
      </c>
      <c r="CI130" s="12"/>
      <c r="CJ130" s="16"/>
    </row>
    <row r="131" spans="1:88" ht="16.5" customHeight="1">
      <c r="A131" s="12">
        <v>5144</v>
      </c>
      <c r="B131" s="12" t="s">
        <v>236</v>
      </c>
      <c r="C131" s="27">
        <v>45720</v>
      </c>
      <c r="D131" s="12">
        <v>20250304007</v>
      </c>
      <c r="E131" s="12"/>
      <c r="F131" s="12" t="s">
        <v>541</v>
      </c>
      <c r="G131" s="12" t="s">
        <v>542</v>
      </c>
      <c r="H131" s="12">
        <v>132</v>
      </c>
      <c r="I131" s="12">
        <v>1</v>
      </c>
      <c r="J131" s="12">
        <v>-14</v>
      </c>
      <c r="K131" s="12">
        <v>-14</v>
      </c>
      <c r="L131" s="12">
        <v>-14</v>
      </c>
      <c r="M131" s="12">
        <v>7</v>
      </c>
      <c r="N131" s="12">
        <v>112</v>
      </c>
      <c r="O131" s="12">
        <v>1120</v>
      </c>
      <c r="P131" s="12">
        <v>1</v>
      </c>
      <c r="Q131" s="12" t="s">
        <v>543</v>
      </c>
      <c r="R131" s="12">
        <v>0</v>
      </c>
      <c r="S131" s="12">
        <v>0</v>
      </c>
      <c r="T131" s="12">
        <v>36.200000000000003</v>
      </c>
      <c r="U131" s="12" t="s">
        <v>544</v>
      </c>
      <c r="V131" s="12">
        <v>40</v>
      </c>
      <c r="W131" s="12">
        <v>20</v>
      </c>
      <c r="X131" s="12">
        <v>19.7</v>
      </c>
      <c r="Y131" s="12" t="s">
        <v>545</v>
      </c>
      <c r="Z131" s="12">
        <v>360</v>
      </c>
      <c r="AA131" s="12">
        <v>120</v>
      </c>
      <c r="AB131" s="12">
        <v>610</v>
      </c>
      <c r="AC131" s="12" t="s">
        <v>719</v>
      </c>
      <c r="AD131" s="12">
        <v>105</v>
      </c>
      <c r="AE131" s="12">
        <v>1700</v>
      </c>
      <c r="AF131" s="12" t="s">
        <v>547</v>
      </c>
      <c r="AG131" s="12">
        <v>1100</v>
      </c>
      <c r="AH131" s="12">
        <v>1850</v>
      </c>
      <c r="AI131" s="12">
        <v>1044</v>
      </c>
      <c r="AJ131" s="12">
        <v>1096</v>
      </c>
      <c r="AK131" s="12">
        <v>33</v>
      </c>
      <c r="AL131" s="13">
        <v>45721.118750000001</v>
      </c>
      <c r="AM131" s="12" t="s">
        <v>192</v>
      </c>
      <c r="AN131" s="12" t="s">
        <v>384</v>
      </c>
      <c r="AO131" s="12" t="s">
        <v>200</v>
      </c>
      <c r="AP131" s="12" t="s">
        <v>217</v>
      </c>
      <c r="AQ131" s="12">
        <v>7</v>
      </c>
      <c r="AR131" s="12" t="s">
        <v>797</v>
      </c>
      <c r="AS131" s="12">
        <v>5042</v>
      </c>
      <c r="AT131" s="12">
        <v>1</v>
      </c>
      <c r="AU131" s="12" t="s">
        <v>549</v>
      </c>
      <c r="AV131" s="12" t="s">
        <v>550</v>
      </c>
      <c r="AW131" s="16">
        <v>92.093408614764897</v>
      </c>
      <c r="AX131" s="16">
        <v>86.6953982729503</v>
      </c>
      <c r="AY131" s="17">
        <v>99.055067208615498</v>
      </c>
      <c r="AZ131" s="16">
        <v>104.97836488117299</v>
      </c>
      <c r="BA131" s="16">
        <v>92.12338333836</v>
      </c>
      <c r="BB131" s="16">
        <v>96.630276018296797</v>
      </c>
      <c r="BC131" s="16">
        <v>94.974558166941506</v>
      </c>
      <c r="BD131" s="16">
        <v>99.216733181623198</v>
      </c>
      <c r="BE131" s="17">
        <v>99.521907313784496</v>
      </c>
      <c r="BF131" s="16">
        <v>100.407225303331</v>
      </c>
      <c r="BG131" s="16">
        <v>99.218805466516599</v>
      </c>
      <c r="BH131" s="17">
        <v>96.715826341646604</v>
      </c>
      <c r="BI131" s="17">
        <v>99.521021434038403</v>
      </c>
      <c r="BJ131" s="17">
        <v>100.827009820702</v>
      </c>
      <c r="BK131" s="17">
        <v>93.299595808055301</v>
      </c>
      <c r="BL131" s="17">
        <v>94.970019169141295</v>
      </c>
      <c r="BM131" s="17">
        <v>99.646460600790704</v>
      </c>
      <c r="BN131" s="17">
        <v>96.386829908445193</v>
      </c>
      <c r="BO131" s="17">
        <v>97.351453187070803</v>
      </c>
      <c r="BP131" s="17">
        <v>97.559422886044302</v>
      </c>
      <c r="BQ131" s="17">
        <v>98.600210710063294</v>
      </c>
      <c r="BR131" s="17">
        <v>106.64925420923799</v>
      </c>
      <c r="BS131" s="17">
        <v>99.739086014753099</v>
      </c>
      <c r="BT131" s="17">
        <v>99.483757405083495</v>
      </c>
      <c r="BU131" s="17">
        <v>100.04671384692899</v>
      </c>
      <c r="BV131" s="17">
        <v>99.638046612141906</v>
      </c>
      <c r="BW131" s="17">
        <v>102.306705491708</v>
      </c>
      <c r="BX131" s="17">
        <v>100.00410386756199</v>
      </c>
      <c r="BY131" s="17">
        <v>101.036840165467</v>
      </c>
      <c r="BZ131" s="17">
        <v>100.566512404555</v>
      </c>
      <c r="CA131" s="17">
        <v>99.830994084287596</v>
      </c>
      <c r="CB131" s="17">
        <v>97.347619282791797</v>
      </c>
      <c r="CC131" s="17">
        <v>98.606483824854806</v>
      </c>
      <c r="CD131" s="17">
        <v>98.898652001299794</v>
      </c>
      <c r="CE131" s="17">
        <v>97.120875993199803</v>
      </c>
      <c r="CF131" s="17">
        <v>95.942029740649005</v>
      </c>
      <c r="CG131" s="17">
        <v>96.228336506727103</v>
      </c>
      <c r="CH131" s="17">
        <v>103.40427504507799</v>
      </c>
      <c r="CI131" s="12"/>
      <c r="CJ131" s="16"/>
    </row>
    <row r="132" spans="1:88" ht="16.5" customHeight="1">
      <c r="A132" s="12">
        <v>5143</v>
      </c>
      <c r="B132" s="12" t="s">
        <v>798</v>
      </c>
      <c r="C132" s="27">
        <v>45720</v>
      </c>
      <c r="D132" s="12">
        <v>20250304006</v>
      </c>
      <c r="E132" s="12"/>
      <c r="F132" s="12" t="s">
        <v>541</v>
      </c>
      <c r="G132" s="12" t="s">
        <v>542</v>
      </c>
      <c r="H132" s="12">
        <v>148</v>
      </c>
      <c r="I132" s="12">
        <v>1</v>
      </c>
      <c r="J132" s="12">
        <v>-13</v>
      </c>
      <c r="K132" s="12">
        <v>-13</v>
      </c>
      <c r="L132" s="12">
        <v>-13</v>
      </c>
      <c r="M132" s="12">
        <v>6</v>
      </c>
      <c r="N132" s="12">
        <v>111</v>
      </c>
      <c r="O132" s="12">
        <v>1120</v>
      </c>
      <c r="P132" s="12">
        <v>1</v>
      </c>
      <c r="Q132" s="12" t="s">
        <v>543</v>
      </c>
      <c r="R132" s="12">
        <v>0</v>
      </c>
      <c r="S132" s="12">
        <v>0</v>
      </c>
      <c r="T132" s="12">
        <v>36.200000000000003</v>
      </c>
      <c r="U132" s="12" t="s">
        <v>544</v>
      </c>
      <c r="V132" s="12">
        <v>40</v>
      </c>
      <c r="W132" s="12">
        <v>20</v>
      </c>
      <c r="X132" s="12">
        <v>19.7</v>
      </c>
      <c r="Y132" s="12" t="s">
        <v>545</v>
      </c>
      <c r="Z132" s="12">
        <v>360</v>
      </c>
      <c r="AA132" s="12">
        <v>120</v>
      </c>
      <c r="AB132" s="12">
        <v>610</v>
      </c>
      <c r="AC132" s="12" t="s">
        <v>719</v>
      </c>
      <c r="AD132" s="12">
        <v>105</v>
      </c>
      <c r="AE132" s="12">
        <v>1700</v>
      </c>
      <c r="AF132" s="12" t="s">
        <v>547</v>
      </c>
      <c r="AG132" s="12">
        <v>1100</v>
      </c>
      <c r="AH132" s="12">
        <v>1850</v>
      </c>
      <c r="AI132" s="12">
        <v>978</v>
      </c>
      <c r="AJ132" s="12">
        <v>1094</v>
      </c>
      <c r="AK132" s="12">
        <v>225</v>
      </c>
      <c r="AL132" s="13">
        <v>45723.870138888888</v>
      </c>
      <c r="AM132" s="12" t="s">
        <v>192</v>
      </c>
      <c r="AN132" s="12" t="s">
        <v>233</v>
      </c>
      <c r="AO132" s="12" t="s">
        <v>200</v>
      </c>
      <c r="AP132" s="12" t="s">
        <v>217</v>
      </c>
      <c r="AQ132" s="12">
        <v>6</v>
      </c>
      <c r="AR132" s="12" t="s">
        <v>799</v>
      </c>
      <c r="AS132" s="12">
        <v>5117</v>
      </c>
      <c r="AT132" s="12">
        <v>1</v>
      </c>
      <c r="AU132" s="12" t="s">
        <v>549</v>
      </c>
      <c r="AV132" s="12" t="s">
        <v>550</v>
      </c>
      <c r="AW132" s="16">
        <v>92.729775404484101</v>
      </c>
      <c r="AX132" s="16">
        <v>89.985997040196096</v>
      </c>
      <c r="AY132" s="17">
        <v>94.415674374895303</v>
      </c>
      <c r="AZ132" s="16">
        <v>101.741243109309</v>
      </c>
      <c r="BA132" s="16">
        <v>89.289098620677507</v>
      </c>
      <c r="BB132" s="16">
        <v>94.485916442747595</v>
      </c>
      <c r="BC132" s="16">
        <v>92.425273366813499</v>
      </c>
      <c r="BD132" s="16">
        <v>97.343246200957594</v>
      </c>
      <c r="BE132" s="17">
        <v>97.989634575167699</v>
      </c>
      <c r="BF132" s="16">
        <v>99.382706377013207</v>
      </c>
      <c r="BG132" s="16">
        <v>97.971243698525896</v>
      </c>
      <c r="BH132" s="17">
        <v>94.844818848082696</v>
      </c>
      <c r="BI132" s="17">
        <v>96.551724758945497</v>
      </c>
      <c r="BJ132" s="17">
        <v>98.064118668857404</v>
      </c>
      <c r="BK132" s="17">
        <v>92.025780501933895</v>
      </c>
      <c r="BL132" s="17">
        <v>92.356166197484598</v>
      </c>
      <c r="BM132" s="17">
        <v>97.936184472941804</v>
      </c>
      <c r="BN132" s="17">
        <v>95.244259203980803</v>
      </c>
      <c r="BO132" s="17">
        <v>94.138049960258897</v>
      </c>
      <c r="BP132" s="17">
        <v>96.3228448503572</v>
      </c>
      <c r="BQ132" s="17">
        <v>96.296097984830595</v>
      </c>
      <c r="BR132" s="17">
        <v>108.93536437285201</v>
      </c>
      <c r="BS132" s="17">
        <v>98.668498570064003</v>
      </c>
      <c r="BT132" s="17">
        <v>98.025136054746795</v>
      </c>
      <c r="BU132" s="17">
        <v>99.718320155474004</v>
      </c>
      <c r="BV132" s="17">
        <v>98.404283138655103</v>
      </c>
      <c r="BW132" s="17">
        <v>101.533721169035</v>
      </c>
      <c r="BX132" s="17">
        <v>99.176908643416695</v>
      </c>
      <c r="BY132" s="17">
        <v>101.865102858176</v>
      </c>
      <c r="BZ132" s="17">
        <v>100.248828992442</v>
      </c>
      <c r="CA132" s="17">
        <v>99.894334405794396</v>
      </c>
      <c r="CB132" s="17">
        <v>95.1512353990924</v>
      </c>
      <c r="CC132" s="17">
        <v>96.477424028016301</v>
      </c>
      <c r="CD132" s="17">
        <v>97.614179979227401</v>
      </c>
      <c r="CE132" s="17">
        <v>97.508128217581103</v>
      </c>
      <c r="CF132" s="17">
        <v>94.605875581627004</v>
      </c>
      <c r="CG132" s="17">
        <v>89.101749664982606</v>
      </c>
      <c r="CH132" s="17">
        <v>99.573448371603902</v>
      </c>
      <c r="CI132" s="12"/>
      <c r="CJ132" s="16"/>
    </row>
    <row r="133" spans="1:88" ht="16.5" customHeight="1">
      <c r="A133" s="12">
        <v>5142</v>
      </c>
      <c r="B133" s="12" t="s">
        <v>800</v>
      </c>
      <c r="C133" s="27">
        <v>45720</v>
      </c>
      <c r="D133" s="12">
        <v>20250304005</v>
      </c>
      <c r="E133" s="12"/>
      <c r="F133" s="12" t="s">
        <v>541</v>
      </c>
      <c r="G133" s="12" t="s">
        <v>542</v>
      </c>
      <c r="H133" s="12">
        <v>103</v>
      </c>
      <c r="I133" s="12">
        <v>1</v>
      </c>
      <c r="J133" s="12">
        <v>-14</v>
      </c>
      <c r="K133" s="12">
        <v>-14</v>
      </c>
      <c r="L133" s="12">
        <v>-14</v>
      </c>
      <c r="M133" s="12">
        <v>5</v>
      </c>
      <c r="N133" s="12">
        <v>110</v>
      </c>
      <c r="O133" s="12">
        <v>1120</v>
      </c>
      <c r="P133" s="12">
        <v>1</v>
      </c>
      <c r="Q133" s="12" t="s">
        <v>543</v>
      </c>
      <c r="R133" s="12">
        <v>0</v>
      </c>
      <c r="S133" s="12">
        <v>0</v>
      </c>
      <c r="T133" s="12">
        <v>36.200000000000003</v>
      </c>
      <c r="U133" s="12" t="s">
        <v>544</v>
      </c>
      <c r="V133" s="12">
        <v>40</v>
      </c>
      <c r="W133" s="12">
        <v>20</v>
      </c>
      <c r="X133" s="12">
        <v>19.7</v>
      </c>
      <c r="Y133" s="12" t="s">
        <v>545</v>
      </c>
      <c r="Z133" s="12">
        <v>360</v>
      </c>
      <c r="AA133" s="12">
        <v>120</v>
      </c>
      <c r="AB133" s="12">
        <v>610</v>
      </c>
      <c r="AC133" s="12" t="s">
        <v>719</v>
      </c>
      <c r="AD133" s="12">
        <v>105</v>
      </c>
      <c r="AE133" s="12">
        <v>1700</v>
      </c>
      <c r="AF133" s="12" t="s">
        <v>547</v>
      </c>
      <c r="AG133" s="12">
        <v>1100</v>
      </c>
      <c r="AH133" s="12">
        <v>1850</v>
      </c>
      <c r="AI133" s="12">
        <v>1042</v>
      </c>
      <c r="AJ133" s="12">
        <v>1094</v>
      </c>
      <c r="AK133" s="12">
        <v>90</v>
      </c>
      <c r="AL133" s="13">
        <v>45720.991666666669</v>
      </c>
      <c r="AM133" s="12" t="s">
        <v>192</v>
      </c>
      <c r="AN133" s="12" t="s">
        <v>271</v>
      </c>
      <c r="AO133" s="12" t="s">
        <v>200</v>
      </c>
      <c r="AP133" s="12" t="s">
        <v>217</v>
      </c>
      <c r="AQ133" s="12">
        <v>5</v>
      </c>
      <c r="AR133" s="12" t="s">
        <v>801</v>
      </c>
      <c r="AS133" s="12">
        <v>5042</v>
      </c>
      <c r="AT133" s="12">
        <v>1</v>
      </c>
      <c r="AU133" s="12" t="s">
        <v>549</v>
      </c>
      <c r="AV133" s="12" t="s">
        <v>550</v>
      </c>
      <c r="AW133" s="16">
        <v>93.059221493216</v>
      </c>
      <c r="AX133" s="16">
        <v>87.610781020199695</v>
      </c>
      <c r="AY133" s="17">
        <v>97.755877559512598</v>
      </c>
      <c r="AZ133" s="16">
        <v>100.962715933724</v>
      </c>
      <c r="BA133" s="16">
        <v>91.550252103582807</v>
      </c>
      <c r="BB133" s="16">
        <v>95.688721476255495</v>
      </c>
      <c r="BC133" s="16">
        <v>94.0262334148413</v>
      </c>
      <c r="BD133" s="16">
        <v>98.557817029459102</v>
      </c>
      <c r="BE133" s="17">
        <v>99.465551542455799</v>
      </c>
      <c r="BF133" s="16">
        <v>99.724738837069594</v>
      </c>
      <c r="BG133" s="16">
        <v>98.284955028314698</v>
      </c>
      <c r="BH133" s="17">
        <v>96.230101624215706</v>
      </c>
      <c r="BI133" s="17">
        <v>98.921619533426906</v>
      </c>
      <c r="BJ133" s="17">
        <v>100.102250629975</v>
      </c>
      <c r="BK133" s="17">
        <v>92.633074597912994</v>
      </c>
      <c r="BL133" s="17">
        <v>93.598189878742403</v>
      </c>
      <c r="BM133" s="17">
        <v>99.064614641177499</v>
      </c>
      <c r="BN133" s="17">
        <v>96.055173212507697</v>
      </c>
      <c r="BO133" s="17">
        <v>96.059782094936494</v>
      </c>
      <c r="BP133" s="17">
        <v>97.020683208872398</v>
      </c>
      <c r="BQ133" s="17">
        <v>98.111745298777805</v>
      </c>
      <c r="BR133" s="17">
        <v>106.37684073551701</v>
      </c>
      <c r="BS133" s="17">
        <v>98.901040684995905</v>
      </c>
      <c r="BT133" s="17">
        <v>98.270866365381593</v>
      </c>
      <c r="BU133" s="17">
        <v>99.349606604591898</v>
      </c>
      <c r="BV133" s="17">
        <v>98.792920058138293</v>
      </c>
      <c r="BW133" s="17">
        <v>101.671096284604</v>
      </c>
      <c r="BX133" s="17">
        <v>99.407609868136504</v>
      </c>
      <c r="BY133" s="17">
        <v>100.602444636454</v>
      </c>
      <c r="BZ133" s="17">
        <v>95.713349472569902</v>
      </c>
      <c r="CA133" s="17">
        <v>100.12672170352801</v>
      </c>
      <c r="CB133" s="17">
        <v>95.763654466734494</v>
      </c>
      <c r="CC133" s="17">
        <v>97.641567467527494</v>
      </c>
      <c r="CD133" s="17">
        <v>97.527571846822397</v>
      </c>
      <c r="CE133" s="17">
        <v>95.925206293645203</v>
      </c>
      <c r="CF133" s="17">
        <v>93.556563010214902</v>
      </c>
      <c r="CG133" s="17">
        <v>89.711417954143897</v>
      </c>
      <c r="CH133" s="17">
        <v>99.563492247683598</v>
      </c>
      <c r="CI133" s="12"/>
      <c r="CJ133" s="16"/>
    </row>
    <row r="134" spans="1:88" ht="16.5" customHeight="1">
      <c r="A134" s="12">
        <v>5138</v>
      </c>
      <c r="B134" s="12" t="s">
        <v>753</v>
      </c>
      <c r="C134" s="27">
        <v>45720</v>
      </c>
      <c r="D134" s="12">
        <v>20250304001</v>
      </c>
      <c r="E134" s="12"/>
      <c r="F134" s="12" t="s">
        <v>541</v>
      </c>
      <c r="G134" s="12" t="s">
        <v>542</v>
      </c>
      <c r="H134" s="12">
        <v>1015</v>
      </c>
      <c r="I134" s="12">
        <v>1</v>
      </c>
      <c r="J134" s="12">
        <v>-13</v>
      </c>
      <c r="K134" s="12">
        <v>-13</v>
      </c>
      <c r="L134" s="12">
        <v>-13</v>
      </c>
      <c r="M134" s="12">
        <v>7</v>
      </c>
      <c r="N134" s="12">
        <v>112</v>
      </c>
      <c r="O134" s="12">
        <v>1120</v>
      </c>
      <c r="P134" s="12">
        <v>1</v>
      </c>
      <c r="Q134" s="12" t="s">
        <v>543</v>
      </c>
      <c r="R134" s="12">
        <v>0</v>
      </c>
      <c r="S134" s="12">
        <v>0</v>
      </c>
      <c r="T134" s="12">
        <v>36.200000000000003</v>
      </c>
      <c r="U134" s="12" t="s">
        <v>544</v>
      </c>
      <c r="V134" s="12">
        <v>80</v>
      </c>
      <c r="W134" s="12">
        <v>20</v>
      </c>
      <c r="X134" s="12">
        <v>19.7</v>
      </c>
      <c r="Y134" s="12" t="s">
        <v>545</v>
      </c>
      <c r="Z134" s="12">
        <v>360</v>
      </c>
      <c r="AA134" s="12">
        <v>240</v>
      </c>
      <c r="AB134" s="12">
        <v>610</v>
      </c>
      <c r="AC134" s="12" t="s">
        <v>719</v>
      </c>
      <c r="AD134" s="12">
        <v>105</v>
      </c>
      <c r="AE134" s="12">
        <v>1700</v>
      </c>
      <c r="AF134" s="12" t="s">
        <v>547</v>
      </c>
      <c r="AG134" s="12">
        <v>1100</v>
      </c>
      <c r="AH134" s="12">
        <v>1850</v>
      </c>
      <c r="AI134" s="12">
        <v>1071</v>
      </c>
      <c r="AJ134" s="12">
        <v>1099</v>
      </c>
      <c r="AK134" s="12">
        <v>55</v>
      </c>
      <c r="AL134" s="13">
        <v>45720.581250000003</v>
      </c>
      <c r="AM134" s="12" t="s">
        <v>192</v>
      </c>
      <c r="AN134" s="12" t="s">
        <v>215</v>
      </c>
      <c r="AO134" s="12" t="s">
        <v>200</v>
      </c>
      <c r="AP134" s="12" t="s">
        <v>197</v>
      </c>
      <c r="AQ134" s="12">
        <v>1</v>
      </c>
      <c r="AR134" s="12" t="s">
        <v>802</v>
      </c>
      <c r="AS134" s="12">
        <v>5042</v>
      </c>
      <c r="AT134" s="12">
        <v>1</v>
      </c>
      <c r="AU134" s="12" t="s">
        <v>549</v>
      </c>
      <c r="AV134" s="12" t="s">
        <v>608</v>
      </c>
      <c r="AW134" s="16">
        <v>98.212949856525199</v>
      </c>
      <c r="AX134" s="16">
        <v>121.865464943357</v>
      </c>
      <c r="AY134" s="17">
        <v>93.0496001409511</v>
      </c>
      <c r="AZ134" s="16">
        <v>103.527890619652</v>
      </c>
      <c r="BA134" s="16">
        <v>87.050277133303794</v>
      </c>
      <c r="BB134" s="16">
        <v>99.412468202067103</v>
      </c>
      <c r="BC134" s="16">
        <v>97.484851624463403</v>
      </c>
      <c r="BD134" s="16">
        <v>93.4489304854484</v>
      </c>
      <c r="BE134" s="17">
        <v>94.336889486825697</v>
      </c>
      <c r="BF134" s="16">
        <v>95.160730289825395</v>
      </c>
      <c r="BG134" s="16">
        <v>94.249858390729102</v>
      </c>
      <c r="BH134" s="17">
        <v>90.754195081728298</v>
      </c>
      <c r="BI134" s="17">
        <v>93.811473055958999</v>
      </c>
      <c r="BJ134" s="17">
        <v>94.9123480660474</v>
      </c>
      <c r="BK134" s="17">
        <v>88.508922468087306</v>
      </c>
      <c r="BL134" s="17">
        <v>90.559886572385395</v>
      </c>
      <c r="BM134" s="17">
        <v>94.393495486535798</v>
      </c>
      <c r="BN134" s="17">
        <v>90.162522397869907</v>
      </c>
      <c r="BO134" s="17">
        <v>92.506304294749995</v>
      </c>
      <c r="BP134" s="17">
        <v>92.160364638090996</v>
      </c>
      <c r="BQ134" s="17">
        <v>93.591795508605102</v>
      </c>
      <c r="BR134" s="17">
        <v>107.02229778995</v>
      </c>
      <c r="BS134" s="17">
        <v>96.223302872831695</v>
      </c>
      <c r="BT134" s="17">
        <v>94.396884271366503</v>
      </c>
      <c r="BU134" s="17">
        <v>94.658440373360307</v>
      </c>
      <c r="BV134" s="17">
        <v>95.299175225331993</v>
      </c>
      <c r="BW134" s="17">
        <v>97.161790091007205</v>
      </c>
      <c r="BX134" s="17">
        <v>95.309194149689205</v>
      </c>
      <c r="BY134" s="17">
        <v>95.988982822375405</v>
      </c>
      <c r="BZ134" s="17">
        <v>96.866342756186498</v>
      </c>
      <c r="CA134" s="17">
        <v>95.419970786807994</v>
      </c>
      <c r="CB134" s="17">
        <v>89.816239474702101</v>
      </c>
      <c r="CC134" s="17">
        <v>92.773159825673304</v>
      </c>
      <c r="CD134" s="17">
        <v>92.143033571294595</v>
      </c>
      <c r="CE134" s="17">
        <v>92.099134490874803</v>
      </c>
      <c r="CF134" s="17">
        <v>87.586324177712697</v>
      </c>
      <c r="CG134" s="17">
        <v>89.318271444873602</v>
      </c>
      <c r="CH134" s="17">
        <v>93.258437079654399</v>
      </c>
      <c r="CI134" s="12"/>
      <c r="CJ134" s="16"/>
    </row>
    <row r="135" spans="1:88" ht="16.5" customHeight="1">
      <c r="A135" s="12">
        <v>5141</v>
      </c>
      <c r="B135" s="12" t="s">
        <v>803</v>
      </c>
      <c r="C135" s="27">
        <v>45720</v>
      </c>
      <c r="D135" s="12">
        <v>20250304004</v>
      </c>
      <c r="E135" s="12"/>
      <c r="F135" s="12" t="s">
        <v>541</v>
      </c>
      <c r="G135" s="12" t="s">
        <v>542</v>
      </c>
      <c r="H135" s="12">
        <v>88</v>
      </c>
      <c r="I135" s="12">
        <v>1</v>
      </c>
      <c r="J135" s="12">
        <v>-14</v>
      </c>
      <c r="K135" s="12">
        <v>-14</v>
      </c>
      <c r="L135" s="12">
        <v>-13</v>
      </c>
      <c r="M135" s="12">
        <v>6</v>
      </c>
      <c r="N135" s="12">
        <v>111</v>
      </c>
      <c r="O135" s="12">
        <v>1120</v>
      </c>
      <c r="P135" s="12">
        <v>1</v>
      </c>
      <c r="Q135" s="12" t="s">
        <v>543</v>
      </c>
      <c r="R135" s="12">
        <v>0</v>
      </c>
      <c r="S135" s="12">
        <v>0</v>
      </c>
      <c r="T135" s="12">
        <v>36.200000000000003</v>
      </c>
      <c r="U135" s="12" t="s">
        <v>544</v>
      </c>
      <c r="V135" s="12">
        <v>40</v>
      </c>
      <c r="W135" s="12">
        <v>20</v>
      </c>
      <c r="X135" s="12">
        <v>19.7</v>
      </c>
      <c r="Y135" s="12" t="s">
        <v>545</v>
      </c>
      <c r="Z135" s="12">
        <v>360</v>
      </c>
      <c r="AA135" s="12">
        <v>120</v>
      </c>
      <c r="AB135" s="12">
        <v>610</v>
      </c>
      <c r="AC135" s="12" t="s">
        <v>719</v>
      </c>
      <c r="AD135" s="12">
        <v>105</v>
      </c>
      <c r="AE135" s="12">
        <v>1700</v>
      </c>
      <c r="AF135" s="12" t="s">
        <v>547</v>
      </c>
      <c r="AG135" s="12">
        <v>1100</v>
      </c>
      <c r="AH135" s="12">
        <v>1850</v>
      </c>
      <c r="AI135" s="12">
        <v>971</v>
      </c>
      <c r="AJ135" s="12">
        <v>1094</v>
      </c>
      <c r="AK135" s="12">
        <v>141</v>
      </c>
      <c r="AL135" s="13">
        <v>45723.995138888888</v>
      </c>
      <c r="AM135" s="12" t="s">
        <v>192</v>
      </c>
      <c r="AN135" s="12" t="s">
        <v>271</v>
      </c>
      <c r="AO135" s="12" t="s">
        <v>200</v>
      </c>
      <c r="AP135" s="12" t="s">
        <v>217</v>
      </c>
      <c r="AQ135" s="12">
        <v>4</v>
      </c>
      <c r="AR135" s="12" t="s">
        <v>804</v>
      </c>
      <c r="AS135" s="12">
        <v>5117</v>
      </c>
      <c r="AT135" s="12">
        <v>1</v>
      </c>
      <c r="AU135" s="12" t="s">
        <v>549</v>
      </c>
      <c r="AV135" s="12" t="s">
        <v>550</v>
      </c>
      <c r="AW135" s="16">
        <v>95.322321599754304</v>
      </c>
      <c r="AX135" s="16">
        <v>97.219618011431606</v>
      </c>
      <c r="AY135" s="17">
        <v>95.288174452324199</v>
      </c>
      <c r="AZ135" s="16">
        <v>102.668761922573</v>
      </c>
      <c r="BA135" s="16">
        <v>89.640507961665094</v>
      </c>
      <c r="BB135" s="16">
        <v>97.536436995326099</v>
      </c>
      <c r="BC135" s="16">
        <v>94.848633623747702</v>
      </c>
      <c r="BD135" s="16">
        <v>98.903280253069198</v>
      </c>
      <c r="BE135" s="17">
        <v>98.843494319938699</v>
      </c>
      <c r="BF135" s="16">
        <v>100.23303800228101</v>
      </c>
      <c r="BG135" s="16">
        <v>99.463606470123594</v>
      </c>
      <c r="BH135" s="17">
        <v>95.670375578150598</v>
      </c>
      <c r="BI135" s="17">
        <v>98.116011342560995</v>
      </c>
      <c r="BJ135" s="17">
        <v>99.747241488763194</v>
      </c>
      <c r="BK135" s="17">
        <v>92.671468687618699</v>
      </c>
      <c r="BL135" s="17">
        <v>93.8889287373797</v>
      </c>
      <c r="BM135" s="17">
        <v>99.423335450405801</v>
      </c>
      <c r="BN135" s="17">
        <v>96.248339708759602</v>
      </c>
      <c r="BO135" s="17">
        <v>95.503217294096899</v>
      </c>
      <c r="BP135" s="17">
        <v>98.530171951427107</v>
      </c>
      <c r="BQ135" s="17">
        <v>97.813497266702896</v>
      </c>
      <c r="BR135" s="17">
        <v>110.97275082842501</v>
      </c>
      <c r="BS135" s="17">
        <v>100.08415217579299</v>
      </c>
      <c r="BT135" s="17">
        <v>100.399217333965</v>
      </c>
      <c r="BU135" s="17">
        <v>100.189155307226</v>
      </c>
      <c r="BV135" s="17">
        <v>100.652065196387</v>
      </c>
      <c r="BW135" s="17">
        <v>102.95809306495499</v>
      </c>
      <c r="BX135" s="17">
        <v>99.882983035781507</v>
      </c>
      <c r="BY135" s="17">
        <v>102.53961106944099</v>
      </c>
      <c r="BZ135" s="17">
        <v>99.213520456934205</v>
      </c>
      <c r="CA135" s="17">
        <v>100.79097290001999</v>
      </c>
      <c r="CB135" s="17">
        <v>99.603677307913202</v>
      </c>
      <c r="CC135" s="17">
        <v>97.433754496721306</v>
      </c>
      <c r="CD135" s="17">
        <v>99.216789684218298</v>
      </c>
      <c r="CE135" s="17">
        <v>98.847835213082107</v>
      </c>
      <c r="CF135" s="17">
        <v>97.000491920103698</v>
      </c>
      <c r="CG135" s="17">
        <v>93.948266788762794</v>
      </c>
      <c r="CH135" s="17">
        <v>102.716147975223</v>
      </c>
      <c r="CI135" s="12"/>
      <c r="CJ135" s="16"/>
    </row>
    <row r="136" spans="1:88" ht="16.5" customHeight="1">
      <c r="A136" s="12">
        <v>5148</v>
      </c>
      <c r="B136" s="12" t="s">
        <v>805</v>
      </c>
      <c r="C136" s="27">
        <v>45722</v>
      </c>
      <c r="D136" s="12">
        <v>20250306002</v>
      </c>
      <c r="E136" s="12" t="s">
        <v>540</v>
      </c>
      <c r="F136" s="12" t="s">
        <v>541</v>
      </c>
      <c r="G136" s="12" t="s">
        <v>542</v>
      </c>
      <c r="H136" s="12">
        <v>89</v>
      </c>
      <c r="I136" s="12">
        <v>1</v>
      </c>
      <c r="J136" s="12">
        <v>-13</v>
      </c>
      <c r="K136" s="12">
        <v>-13</v>
      </c>
      <c r="L136" s="12">
        <v>-13</v>
      </c>
      <c r="M136" s="12">
        <v>7</v>
      </c>
      <c r="N136" s="12">
        <v>112</v>
      </c>
      <c r="O136" s="12">
        <v>1120</v>
      </c>
      <c r="P136" s="12">
        <v>1</v>
      </c>
      <c r="Q136" s="12" t="s">
        <v>543</v>
      </c>
      <c r="R136" s="12">
        <v>0</v>
      </c>
      <c r="S136" s="12">
        <v>0</v>
      </c>
      <c r="T136" s="12">
        <v>36.200000000000003</v>
      </c>
      <c r="U136" s="12" t="s">
        <v>544</v>
      </c>
      <c r="V136" s="12">
        <v>40</v>
      </c>
      <c r="W136" s="12">
        <v>20</v>
      </c>
      <c r="X136" s="12">
        <v>19.399999999999999</v>
      </c>
      <c r="Y136" s="12" t="s">
        <v>545</v>
      </c>
      <c r="Z136" s="12">
        <v>360</v>
      </c>
      <c r="AA136" s="12">
        <v>120</v>
      </c>
      <c r="AB136" s="12">
        <v>600</v>
      </c>
      <c r="AC136" s="12" t="s">
        <v>719</v>
      </c>
      <c r="AD136" s="12">
        <v>105</v>
      </c>
      <c r="AE136" s="12">
        <v>1680</v>
      </c>
      <c r="AF136" s="12" t="s">
        <v>547</v>
      </c>
      <c r="AG136" s="12">
        <v>1100</v>
      </c>
      <c r="AH136" s="12">
        <v>2000</v>
      </c>
      <c r="AI136" s="12">
        <v>1035</v>
      </c>
      <c r="AJ136" s="12">
        <v>1084</v>
      </c>
      <c r="AK136" s="12">
        <v>209</v>
      </c>
      <c r="AL136" s="13">
        <v>45722.852777777778</v>
      </c>
      <c r="AM136" s="12" t="s">
        <v>192</v>
      </c>
      <c r="AN136" s="12" t="s">
        <v>233</v>
      </c>
      <c r="AO136" s="12" t="s">
        <v>200</v>
      </c>
      <c r="AP136" s="12" t="s">
        <v>217</v>
      </c>
      <c r="AQ136" s="12">
        <v>2</v>
      </c>
      <c r="AR136" s="12" t="s">
        <v>806</v>
      </c>
      <c r="AS136" s="12">
        <v>5042</v>
      </c>
      <c r="AT136" s="12">
        <v>1</v>
      </c>
      <c r="AU136" s="12" t="s">
        <v>549</v>
      </c>
      <c r="AV136" s="12" t="s">
        <v>550</v>
      </c>
      <c r="AW136" s="16">
        <v>93.141387543032707</v>
      </c>
      <c r="AX136" s="16">
        <v>92.496998118715695</v>
      </c>
      <c r="AY136" s="17">
        <v>97.053387523183105</v>
      </c>
      <c r="AZ136" s="16">
        <v>101.334958968736</v>
      </c>
      <c r="BA136" s="16">
        <v>91.066726478722003</v>
      </c>
      <c r="BB136" s="16">
        <v>96.154952357471402</v>
      </c>
      <c r="BC136" s="16">
        <v>94.521465617288797</v>
      </c>
      <c r="BD136" s="16">
        <v>97.052985461374504</v>
      </c>
      <c r="BE136" s="17">
        <v>98.533320643565602</v>
      </c>
      <c r="BF136" s="16">
        <v>99.345032829359994</v>
      </c>
      <c r="BG136" s="16">
        <v>97.673354254296896</v>
      </c>
      <c r="BH136" s="17">
        <v>95.089633786415902</v>
      </c>
      <c r="BI136" s="17">
        <v>97.880926976108199</v>
      </c>
      <c r="BJ136" s="17">
        <v>98.949426829481098</v>
      </c>
      <c r="BK136" s="17">
        <v>92.496165919867593</v>
      </c>
      <c r="BL136" s="17">
        <v>93.710873302147306</v>
      </c>
      <c r="BM136" s="17">
        <v>98.521971014207097</v>
      </c>
      <c r="BN136" s="17">
        <v>95.169916471712099</v>
      </c>
      <c r="BO136" s="17">
        <v>95.990413021280602</v>
      </c>
      <c r="BP136" s="17">
        <v>95.837976594758601</v>
      </c>
      <c r="BQ136" s="17">
        <v>96.9098458814438</v>
      </c>
      <c r="BR136" s="17">
        <v>109.825439507449</v>
      </c>
      <c r="BS136" s="17">
        <v>98.391622396642106</v>
      </c>
      <c r="BT136" s="17">
        <v>97.763757588589698</v>
      </c>
      <c r="BU136" s="17">
        <v>98.693950405323207</v>
      </c>
      <c r="BV136" s="17">
        <v>98.398778977016207</v>
      </c>
      <c r="BW136" s="17">
        <v>100.632987297017</v>
      </c>
      <c r="BX136" s="17">
        <v>98.944846904989603</v>
      </c>
      <c r="BY136" s="17">
        <v>100.086008769017</v>
      </c>
      <c r="BZ136" s="17">
        <v>99.083198902618904</v>
      </c>
      <c r="CA136" s="17">
        <v>98.888538006774894</v>
      </c>
      <c r="CB136" s="17">
        <v>92.701789616892697</v>
      </c>
      <c r="CC136" s="17">
        <v>96.878984843805995</v>
      </c>
      <c r="CD136" s="17">
        <v>96.625459993716206</v>
      </c>
      <c r="CE136" s="17">
        <v>95.087498926176096</v>
      </c>
      <c r="CF136" s="17">
        <v>92.862902193250093</v>
      </c>
      <c r="CG136" s="17">
        <v>86.780999757074795</v>
      </c>
      <c r="CH136" s="17">
        <v>96.855539831937307</v>
      </c>
      <c r="CI136" s="12"/>
      <c r="CJ136" s="16"/>
    </row>
    <row r="137" spans="1:88" ht="16.5" customHeight="1">
      <c r="A137" s="12">
        <v>5153</v>
      </c>
      <c r="B137" s="12" t="s">
        <v>807</v>
      </c>
      <c r="C137" s="27">
        <v>45722</v>
      </c>
      <c r="D137" s="12">
        <v>20250306007</v>
      </c>
      <c r="E137" s="12"/>
      <c r="F137" s="12" t="s">
        <v>541</v>
      </c>
      <c r="G137" s="12" t="s">
        <v>542</v>
      </c>
      <c r="H137" s="12">
        <v>31</v>
      </c>
      <c r="I137" s="12">
        <v>1</v>
      </c>
      <c r="J137" s="12">
        <v>-14</v>
      </c>
      <c r="K137" s="12">
        <v>-14</v>
      </c>
      <c r="L137" s="12">
        <v>-14</v>
      </c>
      <c r="M137" s="12">
        <v>6</v>
      </c>
      <c r="N137" s="12">
        <v>111</v>
      </c>
      <c r="O137" s="12">
        <v>1120</v>
      </c>
      <c r="P137" s="12">
        <v>1</v>
      </c>
      <c r="Q137" s="12" t="s">
        <v>543</v>
      </c>
      <c r="R137" s="12">
        <v>0</v>
      </c>
      <c r="S137" s="12">
        <v>0</v>
      </c>
      <c r="T137" s="12">
        <v>36.200000000000003</v>
      </c>
      <c r="U137" s="12" t="s">
        <v>544</v>
      </c>
      <c r="V137" s="12">
        <v>80</v>
      </c>
      <c r="W137" s="12">
        <v>20</v>
      </c>
      <c r="X137" s="12">
        <v>19.399999999999999</v>
      </c>
      <c r="Y137" s="12" t="s">
        <v>545</v>
      </c>
      <c r="Z137" s="12">
        <v>360</v>
      </c>
      <c r="AA137" s="12">
        <v>240</v>
      </c>
      <c r="AB137" s="12">
        <v>600</v>
      </c>
      <c r="AC137" s="12" t="s">
        <v>719</v>
      </c>
      <c r="AD137" s="12">
        <v>105</v>
      </c>
      <c r="AE137" s="12">
        <v>1680</v>
      </c>
      <c r="AF137" s="12" t="s">
        <v>547</v>
      </c>
      <c r="AG137" s="12">
        <v>1100</v>
      </c>
      <c r="AH137" s="12">
        <v>2000</v>
      </c>
      <c r="AI137" s="12">
        <v>1057</v>
      </c>
      <c r="AJ137" s="12">
        <v>1080</v>
      </c>
      <c r="AK137" s="12">
        <v>67</v>
      </c>
      <c r="AL137" s="13">
        <v>45723.561111111114</v>
      </c>
      <c r="AM137" s="12" t="s">
        <v>192</v>
      </c>
      <c r="AN137" s="12" t="s">
        <v>215</v>
      </c>
      <c r="AO137" s="12" t="s">
        <v>200</v>
      </c>
      <c r="AP137" s="12" t="s">
        <v>197</v>
      </c>
      <c r="AQ137" s="12">
        <v>7</v>
      </c>
      <c r="AR137" s="12" t="s">
        <v>808</v>
      </c>
      <c r="AS137" s="12">
        <v>5117</v>
      </c>
      <c r="AT137" s="12">
        <v>1</v>
      </c>
      <c r="AU137" s="12" t="s">
        <v>549</v>
      </c>
      <c r="AV137" s="12" t="s">
        <v>550</v>
      </c>
      <c r="AW137" s="16">
        <v>90.056506034475504</v>
      </c>
      <c r="AX137" s="16">
        <v>87.519635117988898</v>
      </c>
      <c r="AY137" s="17">
        <v>94.121778667833794</v>
      </c>
      <c r="AZ137" s="16">
        <v>105.931666186181</v>
      </c>
      <c r="BA137" s="16">
        <v>88.939100597685993</v>
      </c>
      <c r="BB137" s="16">
        <v>92.501708145378203</v>
      </c>
      <c r="BC137" s="16">
        <v>91.886779924154595</v>
      </c>
      <c r="BD137" s="16">
        <v>96.001358365551397</v>
      </c>
      <c r="BE137" s="17">
        <v>97.288271024366907</v>
      </c>
      <c r="BF137" s="16">
        <v>97.719157169674801</v>
      </c>
      <c r="BG137" s="16">
        <v>95.275874679128194</v>
      </c>
      <c r="BH137" s="17">
        <v>93.679976274882605</v>
      </c>
      <c r="BI137" s="17">
        <v>96.003504580369096</v>
      </c>
      <c r="BJ137" s="17">
        <v>97.363088439408898</v>
      </c>
      <c r="BK137" s="17">
        <v>90.840735515356897</v>
      </c>
      <c r="BL137" s="17">
        <v>91.432760964001702</v>
      </c>
      <c r="BM137" s="17">
        <v>97.283133187519994</v>
      </c>
      <c r="BN137" s="17">
        <v>94.027243122558502</v>
      </c>
      <c r="BO137" s="17">
        <v>93.270844374328107</v>
      </c>
      <c r="BP137" s="17">
        <v>96.016841047735397</v>
      </c>
      <c r="BQ137" s="17">
        <v>95.200734765102993</v>
      </c>
      <c r="BR137" s="17">
        <v>107.23550324423699</v>
      </c>
      <c r="BS137" s="17">
        <v>95.974519432828799</v>
      </c>
      <c r="BT137" s="17">
        <v>97.226834117876393</v>
      </c>
      <c r="BU137" s="17">
        <v>98.714100730867699</v>
      </c>
      <c r="BV137" s="17">
        <v>96.163260633692602</v>
      </c>
      <c r="BW137" s="17">
        <v>99.890787729581604</v>
      </c>
      <c r="BX137" s="17">
        <v>97.564678967003104</v>
      </c>
      <c r="BY137" s="17">
        <v>100.063329589433</v>
      </c>
      <c r="BZ137" s="17">
        <v>93.934226520765193</v>
      </c>
      <c r="CA137" s="17">
        <v>98.284976044620507</v>
      </c>
      <c r="CB137" s="17">
        <v>90.088576070829305</v>
      </c>
      <c r="CC137" s="17">
        <v>94.128871908692702</v>
      </c>
      <c r="CD137" s="17">
        <v>92.907755321801901</v>
      </c>
      <c r="CE137" s="17">
        <v>92.734366071630703</v>
      </c>
      <c r="CF137" s="17">
        <v>89.434031548296005</v>
      </c>
      <c r="CG137" s="17">
        <v>85.248882444352205</v>
      </c>
      <c r="CH137" s="17">
        <v>95.688101500355998</v>
      </c>
      <c r="CI137" s="12"/>
      <c r="CJ137" s="16"/>
    </row>
    <row r="138" spans="1:88" ht="16.5" customHeight="1">
      <c r="A138" s="12">
        <v>5147</v>
      </c>
      <c r="B138" s="12" t="s">
        <v>809</v>
      </c>
      <c r="C138" s="27">
        <v>45722</v>
      </c>
      <c r="D138" s="12">
        <v>20250306001</v>
      </c>
      <c r="E138" s="12"/>
      <c r="F138" s="12" t="s">
        <v>541</v>
      </c>
      <c r="G138" s="12" t="s">
        <v>542</v>
      </c>
      <c r="H138" s="12">
        <v>208</v>
      </c>
      <c r="I138" s="12">
        <v>1</v>
      </c>
      <c r="J138" s="12">
        <v>-13</v>
      </c>
      <c r="K138" s="12">
        <v>-13</v>
      </c>
      <c r="L138" s="12">
        <v>-13</v>
      </c>
      <c r="M138" s="12">
        <v>7</v>
      </c>
      <c r="N138" s="12">
        <v>112</v>
      </c>
      <c r="O138" s="12">
        <v>1120</v>
      </c>
      <c r="P138" s="12">
        <v>1</v>
      </c>
      <c r="Q138" s="12" t="s">
        <v>543</v>
      </c>
      <c r="R138" s="12">
        <v>0</v>
      </c>
      <c r="S138" s="12">
        <v>0</v>
      </c>
      <c r="T138" s="12">
        <v>36.200000000000003</v>
      </c>
      <c r="U138" s="12" t="s">
        <v>544</v>
      </c>
      <c r="V138" s="12">
        <v>40</v>
      </c>
      <c r="W138" s="12">
        <v>20</v>
      </c>
      <c r="X138" s="12">
        <v>19.399999999999999</v>
      </c>
      <c r="Y138" s="12" t="s">
        <v>545</v>
      </c>
      <c r="Z138" s="12">
        <v>360</v>
      </c>
      <c r="AA138" s="12">
        <v>120</v>
      </c>
      <c r="AB138" s="12">
        <v>600</v>
      </c>
      <c r="AC138" s="12" t="s">
        <v>719</v>
      </c>
      <c r="AD138" s="12">
        <v>105</v>
      </c>
      <c r="AE138" s="12">
        <v>1680</v>
      </c>
      <c r="AF138" s="12" t="s">
        <v>547</v>
      </c>
      <c r="AG138" s="12">
        <v>1100</v>
      </c>
      <c r="AH138" s="12">
        <v>2000</v>
      </c>
      <c r="AI138" s="12">
        <v>1035</v>
      </c>
      <c r="AJ138" s="12">
        <v>1085</v>
      </c>
      <c r="AK138" s="12">
        <v>26</v>
      </c>
      <c r="AL138" s="13">
        <v>45722.799305555556</v>
      </c>
      <c r="AM138" s="12" t="s">
        <v>192</v>
      </c>
      <c r="AN138" s="12" t="s">
        <v>215</v>
      </c>
      <c r="AO138" s="12" t="s">
        <v>200</v>
      </c>
      <c r="AP138" s="12" t="s">
        <v>217</v>
      </c>
      <c r="AQ138" s="12">
        <v>1</v>
      </c>
      <c r="AR138" s="12" t="s">
        <v>810</v>
      </c>
      <c r="AS138" s="12">
        <v>5042</v>
      </c>
      <c r="AT138" s="12">
        <v>1</v>
      </c>
      <c r="AU138" s="12" t="s">
        <v>549</v>
      </c>
      <c r="AV138" s="12" t="s">
        <v>550</v>
      </c>
      <c r="AW138" s="16">
        <v>95.927075746977096</v>
      </c>
      <c r="AX138" s="16">
        <v>111.553914617275</v>
      </c>
      <c r="AY138" s="17">
        <v>96.678295298364304</v>
      </c>
      <c r="AZ138" s="16">
        <v>104.322360059762</v>
      </c>
      <c r="BA138" s="16">
        <v>90.723271105111607</v>
      </c>
      <c r="BB138" s="16">
        <v>101.380464181506</v>
      </c>
      <c r="BC138" s="16">
        <v>98.733555193325103</v>
      </c>
      <c r="BD138" s="16">
        <v>97.416382130596702</v>
      </c>
      <c r="BE138" s="17">
        <v>98.499045496212204</v>
      </c>
      <c r="BF138" s="16">
        <v>99.008108306294204</v>
      </c>
      <c r="BG138" s="16">
        <v>98.713310315171299</v>
      </c>
      <c r="BH138" s="17">
        <v>94.398994084061798</v>
      </c>
      <c r="BI138" s="17">
        <v>97.659387300318798</v>
      </c>
      <c r="BJ138" s="17">
        <v>98.764028123005104</v>
      </c>
      <c r="BK138" s="17">
        <v>91.907098283775298</v>
      </c>
      <c r="BL138" s="17">
        <v>94.260493848418406</v>
      </c>
      <c r="BM138" s="17">
        <v>98.4189023904908</v>
      </c>
      <c r="BN138" s="17">
        <v>95.147372393343502</v>
      </c>
      <c r="BO138" s="17">
        <v>95.947338894269606</v>
      </c>
      <c r="BP138" s="17">
        <v>96.134812838008699</v>
      </c>
      <c r="BQ138" s="17">
        <v>97.395637872616504</v>
      </c>
      <c r="BR138" s="17">
        <v>110.83189141904001</v>
      </c>
      <c r="BS138" s="17">
        <v>99.551379121926303</v>
      </c>
      <c r="BT138" s="17">
        <v>98.318224640013298</v>
      </c>
      <c r="BU138" s="17">
        <v>98.262902980603897</v>
      </c>
      <c r="BV138" s="17">
        <v>99.694221196761106</v>
      </c>
      <c r="BW138" s="17">
        <v>100.839164310043</v>
      </c>
      <c r="BX138" s="17">
        <v>98.917488873345505</v>
      </c>
      <c r="BY138" s="17">
        <v>100.16235972389801</v>
      </c>
      <c r="BZ138" s="17">
        <v>100.813756447049</v>
      </c>
      <c r="CA138" s="17">
        <v>99.380623811184293</v>
      </c>
      <c r="CB138" s="17">
        <v>100.491362801932</v>
      </c>
      <c r="CC138" s="17">
        <v>97.484233247026296</v>
      </c>
      <c r="CD138" s="17">
        <v>99.975815338746699</v>
      </c>
      <c r="CE138" s="17">
        <v>98.321155239622698</v>
      </c>
      <c r="CF138" s="17">
        <v>97.937376873907297</v>
      </c>
      <c r="CG138" s="17">
        <v>106.902076080748</v>
      </c>
      <c r="CH138" s="17">
        <v>106.73193342013199</v>
      </c>
      <c r="CI138" s="12"/>
      <c r="CJ138" s="16"/>
    </row>
    <row r="139" spans="1:88" ht="16.5" customHeight="1">
      <c r="A139" s="12">
        <v>5150</v>
      </c>
      <c r="B139" s="12" t="s">
        <v>701</v>
      </c>
      <c r="C139" s="27">
        <v>45722</v>
      </c>
      <c r="D139" s="12">
        <v>20250306004</v>
      </c>
      <c r="E139" s="12"/>
      <c r="F139" s="12" t="s">
        <v>541</v>
      </c>
      <c r="G139" s="12" t="s">
        <v>542</v>
      </c>
      <c r="H139" s="12">
        <v>945</v>
      </c>
      <c r="I139" s="12">
        <v>1</v>
      </c>
      <c r="J139" s="12">
        <v>-13</v>
      </c>
      <c r="K139" s="12">
        <v>-13</v>
      </c>
      <c r="L139" s="12">
        <v>-13</v>
      </c>
      <c r="M139" s="12">
        <v>7</v>
      </c>
      <c r="N139" s="12">
        <v>112</v>
      </c>
      <c r="O139" s="12">
        <v>1120</v>
      </c>
      <c r="P139" s="12">
        <v>1</v>
      </c>
      <c r="Q139" s="12" t="s">
        <v>543</v>
      </c>
      <c r="R139" s="12">
        <v>0</v>
      </c>
      <c r="S139" s="12">
        <v>0</v>
      </c>
      <c r="T139" s="12">
        <v>36.200000000000003</v>
      </c>
      <c r="U139" s="12" t="s">
        <v>544</v>
      </c>
      <c r="V139" s="12">
        <v>40</v>
      </c>
      <c r="W139" s="12">
        <v>20</v>
      </c>
      <c r="X139" s="12">
        <v>19.399999999999999</v>
      </c>
      <c r="Y139" s="12" t="s">
        <v>545</v>
      </c>
      <c r="Z139" s="12">
        <v>360</v>
      </c>
      <c r="AA139" s="12">
        <v>120</v>
      </c>
      <c r="AB139" s="12">
        <v>600</v>
      </c>
      <c r="AC139" s="12" t="s">
        <v>719</v>
      </c>
      <c r="AD139" s="12">
        <v>105</v>
      </c>
      <c r="AE139" s="12">
        <v>1680</v>
      </c>
      <c r="AF139" s="12" t="s">
        <v>547</v>
      </c>
      <c r="AG139" s="12">
        <v>1100</v>
      </c>
      <c r="AH139" s="12">
        <v>2000</v>
      </c>
      <c r="AI139" s="12">
        <v>982</v>
      </c>
      <c r="AJ139" s="12">
        <v>1090</v>
      </c>
      <c r="AK139" s="12">
        <v>236</v>
      </c>
      <c r="AL139" s="13">
        <v>45726.897916666669</v>
      </c>
      <c r="AM139" s="12" t="s">
        <v>192</v>
      </c>
      <c r="AN139" s="12" t="s">
        <v>255</v>
      </c>
      <c r="AO139" s="12" t="s">
        <v>200</v>
      </c>
      <c r="AP139" s="12" t="s">
        <v>217</v>
      </c>
      <c r="AQ139" s="12">
        <v>4</v>
      </c>
      <c r="AR139" s="12" t="s">
        <v>811</v>
      </c>
      <c r="AS139" s="12">
        <v>5117</v>
      </c>
      <c r="AT139" s="12">
        <v>1</v>
      </c>
      <c r="AU139" s="12" t="s">
        <v>549</v>
      </c>
      <c r="AV139" s="12" t="s">
        <v>608</v>
      </c>
      <c r="AW139" s="16">
        <v>92.133070082356099</v>
      </c>
      <c r="AX139" s="16">
        <v>83.418008860190298</v>
      </c>
      <c r="AY139" s="17">
        <v>95.680953004986904</v>
      </c>
      <c r="AZ139" s="16">
        <v>103.06864955683901</v>
      </c>
      <c r="BA139" s="16">
        <v>91.868326860985107</v>
      </c>
      <c r="BB139" s="16">
        <v>92.670937882044598</v>
      </c>
      <c r="BC139" s="16">
        <v>91.299723575249999</v>
      </c>
      <c r="BD139" s="16">
        <v>98.446836894407298</v>
      </c>
      <c r="BE139" s="17">
        <v>99.295941156912704</v>
      </c>
      <c r="BF139" s="16">
        <v>99.900927061542205</v>
      </c>
      <c r="BG139" s="16">
        <v>96.170513002762803</v>
      </c>
      <c r="BH139" s="17">
        <v>96.349132519035194</v>
      </c>
      <c r="BI139" s="17">
        <v>98.241991180906595</v>
      </c>
      <c r="BJ139" s="17">
        <v>99.960250160812294</v>
      </c>
      <c r="BK139" s="17">
        <v>93.075684434778097</v>
      </c>
      <c r="BL139" s="17">
        <v>93.050404869954704</v>
      </c>
      <c r="BM139" s="17">
        <v>99.214195876772806</v>
      </c>
      <c r="BN139" s="17">
        <v>96.585676439252495</v>
      </c>
      <c r="BO139" s="17">
        <v>95.6875155692899</v>
      </c>
      <c r="BP139" s="17">
        <v>97.689960641929602</v>
      </c>
      <c r="BQ139" s="17">
        <v>97.395996565617594</v>
      </c>
      <c r="BR139" s="17">
        <v>109.57393170898</v>
      </c>
      <c r="BS139" s="17">
        <v>98.292385531251298</v>
      </c>
      <c r="BT139" s="17">
        <v>98.829324328692607</v>
      </c>
      <c r="BU139" s="17">
        <v>100.444420668299</v>
      </c>
      <c r="BV139" s="17">
        <v>98.421157081150696</v>
      </c>
      <c r="BW139" s="17">
        <v>102.16195247269999</v>
      </c>
      <c r="BX139" s="17">
        <v>99.458118905734906</v>
      </c>
      <c r="BY139" s="17">
        <v>101.803244093714</v>
      </c>
      <c r="BZ139" s="17">
        <v>99.070081672992302</v>
      </c>
      <c r="CA139" s="17">
        <v>99.709566833248005</v>
      </c>
      <c r="CB139" s="17">
        <v>95.382191250439703</v>
      </c>
      <c r="CC139" s="17">
        <v>94.978476228860998</v>
      </c>
      <c r="CD139" s="17">
        <v>95.482529782224603</v>
      </c>
      <c r="CE139" s="17">
        <v>95.232401422280503</v>
      </c>
      <c r="CF139" s="17">
        <v>93.276585448955601</v>
      </c>
      <c r="CG139" s="17">
        <v>93.683692799649293</v>
      </c>
      <c r="CH139" s="17">
        <v>100.499989619312</v>
      </c>
      <c r="CI139" s="12" t="s">
        <v>632</v>
      </c>
      <c r="CJ139" s="16"/>
    </row>
    <row r="140" spans="1:88" ht="16.5" customHeight="1">
      <c r="A140" s="12">
        <v>5154</v>
      </c>
      <c r="B140" s="12" t="s">
        <v>812</v>
      </c>
      <c r="C140" s="27">
        <v>45722</v>
      </c>
      <c r="D140" s="12">
        <v>20250306008</v>
      </c>
      <c r="E140" s="12"/>
      <c r="F140" s="12" t="s">
        <v>541</v>
      </c>
      <c r="G140" s="12" t="s">
        <v>542</v>
      </c>
      <c r="H140" s="12">
        <v>0</v>
      </c>
      <c r="I140" s="12">
        <v>1</v>
      </c>
      <c r="J140" s="12">
        <v>-14</v>
      </c>
      <c r="K140" s="12">
        <v>-14</v>
      </c>
      <c r="L140" s="12">
        <v>-14</v>
      </c>
      <c r="M140" s="12">
        <v>7</v>
      </c>
      <c r="N140" s="12">
        <v>112</v>
      </c>
      <c r="O140" s="12">
        <v>1120</v>
      </c>
      <c r="P140" s="12">
        <v>1</v>
      </c>
      <c r="Q140" s="12" t="s">
        <v>543</v>
      </c>
      <c r="R140" s="12">
        <v>0</v>
      </c>
      <c r="S140" s="12">
        <v>0</v>
      </c>
      <c r="T140" s="12">
        <v>36.200000000000003</v>
      </c>
      <c r="U140" s="12" t="s">
        <v>544</v>
      </c>
      <c r="V140" s="12">
        <v>80</v>
      </c>
      <c r="W140" s="12">
        <v>20</v>
      </c>
      <c r="X140" s="12">
        <v>19.399999999999999</v>
      </c>
      <c r="Y140" s="12" t="s">
        <v>545</v>
      </c>
      <c r="Z140" s="12">
        <v>360</v>
      </c>
      <c r="AA140" s="12">
        <v>240</v>
      </c>
      <c r="AB140" s="12">
        <v>600</v>
      </c>
      <c r="AC140" s="12" t="s">
        <v>719</v>
      </c>
      <c r="AD140" s="12">
        <v>105</v>
      </c>
      <c r="AE140" s="12">
        <v>1680</v>
      </c>
      <c r="AF140" s="12" t="s">
        <v>547</v>
      </c>
      <c r="AG140" s="12">
        <v>1100</v>
      </c>
      <c r="AH140" s="12">
        <v>2000</v>
      </c>
      <c r="AI140" s="12">
        <v>1066</v>
      </c>
      <c r="AJ140" s="12">
        <v>1088</v>
      </c>
      <c r="AK140" s="12">
        <v>11</v>
      </c>
      <c r="AL140" s="13">
        <v>45723.614583333336</v>
      </c>
      <c r="AM140" s="12" t="s">
        <v>192</v>
      </c>
      <c r="AN140" s="12" t="s">
        <v>233</v>
      </c>
      <c r="AO140" s="12" t="s">
        <v>200</v>
      </c>
      <c r="AP140" s="12" t="s">
        <v>197</v>
      </c>
      <c r="AQ140" s="12">
        <v>8</v>
      </c>
      <c r="AR140" s="12" t="s">
        <v>813</v>
      </c>
      <c r="AS140" s="12">
        <v>5117</v>
      </c>
      <c r="AT140" s="12">
        <v>1</v>
      </c>
      <c r="AU140" s="12" t="s">
        <v>549</v>
      </c>
      <c r="AV140" s="12" t="s">
        <v>550</v>
      </c>
      <c r="AW140" s="16">
        <v>91.233718846270804</v>
      </c>
      <c r="AX140" s="16">
        <v>94.997987219490099</v>
      </c>
      <c r="AY140" s="17">
        <v>91.974017271314196</v>
      </c>
      <c r="AZ140" s="16">
        <v>103.358488707558</v>
      </c>
      <c r="BA140" s="16">
        <v>88.702913259003196</v>
      </c>
      <c r="BB140" s="16">
        <v>93.856464530310106</v>
      </c>
      <c r="BC140" s="16">
        <v>91.594189298993996</v>
      </c>
      <c r="BD140" s="16">
        <v>94.768815783689007</v>
      </c>
      <c r="BE140" s="17">
        <v>95.286950671997005</v>
      </c>
      <c r="BF140" s="16">
        <v>96.408358620524993</v>
      </c>
      <c r="BG140" s="16">
        <v>95.632767912873803</v>
      </c>
      <c r="BH140" s="17">
        <v>91.943752323490401</v>
      </c>
      <c r="BI140" s="17">
        <v>94.180503998345699</v>
      </c>
      <c r="BJ140" s="17">
        <v>95.261197130841197</v>
      </c>
      <c r="BK140" s="17">
        <v>89.095615694789501</v>
      </c>
      <c r="BL140" s="17">
        <v>89.842780464356494</v>
      </c>
      <c r="BM140" s="17">
        <v>95.511390539596206</v>
      </c>
      <c r="BN140" s="17">
        <v>92.255846541220606</v>
      </c>
      <c r="BO140" s="17">
        <v>91.890036690053194</v>
      </c>
      <c r="BP140" s="17">
        <v>94.095416989976897</v>
      </c>
      <c r="BQ140" s="17">
        <v>93.029273301991097</v>
      </c>
      <c r="BR140" s="17">
        <v>106.05945443639</v>
      </c>
      <c r="BS140" s="17">
        <v>95.940966459913696</v>
      </c>
      <c r="BT140" s="17">
        <v>97.253432365121498</v>
      </c>
      <c r="BU140" s="17">
        <v>96.693314142680606</v>
      </c>
      <c r="BV140" s="17">
        <v>96.021786811509102</v>
      </c>
      <c r="BW140" s="17">
        <v>99.106822200489702</v>
      </c>
      <c r="BX140" s="17">
        <v>96.457102541123902</v>
      </c>
      <c r="BY140" s="17">
        <v>98.776964702374201</v>
      </c>
      <c r="BZ140" s="17">
        <v>97.415676519456397</v>
      </c>
      <c r="CA140" s="17">
        <v>97.515305251689696</v>
      </c>
      <c r="CB140" s="17">
        <v>93.931838903108002</v>
      </c>
      <c r="CC140" s="17">
        <v>93.968341374520307</v>
      </c>
      <c r="CD140" s="17">
        <v>94.907710567521704</v>
      </c>
      <c r="CE140" s="17">
        <v>94.772203599416898</v>
      </c>
      <c r="CF140" s="17">
        <v>92.5314802224039</v>
      </c>
      <c r="CG140" s="17">
        <v>90.063410052790005</v>
      </c>
      <c r="CH140" s="17">
        <v>99.047020352536194</v>
      </c>
      <c r="CI140" s="12"/>
      <c r="CJ140" s="16"/>
    </row>
    <row r="141" spans="1:88" ht="16.5" customHeight="1">
      <c r="A141" s="12">
        <v>5152</v>
      </c>
      <c r="B141" s="12" t="s">
        <v>814</v>
      </c>
      <c r="C141" s="27">
        <v>45722</v>
      </c>
      <c r="D141" s="12">
        <v>20250306006</v>
      </c>
      <c r="E141" s="12"/>
      <c r="F141" s="12" t="s">
        <v>541</v>
      </c>
      <c r="G141" s="12" t="s">
        <v>542</v>
      </c>
      <c r="H141" s="12">
        <v>41</v>
      </c>
      <c r="I141" s="12">
        <v>1</v>
      </c>
      <c r="J141" s="12">
        <v>-14</v>
      </c>
      <c r="K141" s="12">
        <v>-14</v>
      </c>
      <c r="L141" s="12">
        <v>-14</v>
      </c>
      <c r="M141" s="12">
        <v>6</v>
      </c>
      <c r="N141" s="12">
        <v>111</v>
      </c>
      <c r="O141" s="12">
        <v>1120</v>
      </c>
      <c r="P141" s="12">
        <v>1</v>
      </c>
      <c r="Q141" s="12" t="s">
        <v>543</v>
      </c>
      <c r="R141" s="12">
        <v>0</v>
      </c>
      <c r="S141" s="12">
        <v>0</v>
      </c>
      <c r="T141" s="12">
        <v>36.200000000000003</v>
      </c>
      <c r="U141" s="12" t="s">
        <v>544</v>
      </c>
      <c r="V141" s="12">
        <v>80</v>
      </c>
      <c r="W141" s="12">
        <v>20</v>
      </c>
      <c r="X141" s="12">
        <v>19.399999999999999</v>
      </c>
      <c r="Y141" s="12" t="s">
        <v>545</v>
      </c>
      <c r="Z141" s="12">
        <v>360</v>
      </c>
      <c r="AA141" s="12">
        <v>240</v>
      </c>
      <c r="AB141" s="12">
        <v>600</v>
      </c>
      <c r="AC141" s="12" t="s">
        <v>719</v>
      </c>
      <c r="AD141" s="12">
        <v>105</v>
      </c>
      <c r="AE141" s="12">
        <v>1680</v>
      </c>
      <c r="AF141" s="12" t="s">
        <v>547</v>
      </c>
      <c r="AG141" s="12">
        <v>1100</v>
      </c>
      <c r="AH141" s="12">
        <v>2000</v>
      </c>
      <c r="AI141" s="12">
        <v>1036</v>
      </c>
      <c r="AJ141" s="12">
        <v>1091</v>
      </c>
      <c r="AK141" s="12">
        <v>66</v>
      </c>
      <c r="AL141" s="13">
        <v>45726.824305555558</v>
      </c>
      <c r="AM141" s="12" t="s">
        <v>192</v>
      </c>
      <c r="AN141" s="12" t="s">
        <v>233</v>
      </c>
      <c r="AO141" s="12" t="s">
        <v>200</v>
      </c>
      <c r="AP141" s="12" t="s">
        <v>197</v>
      </c>
      <c r="AQ141" s="12">
        <v>6</v>
      </c>
      <c r="AR141" s="12" t="s">
        <v>815</v>
      </c>
      <c r="AS141" s="12">
        <v>5117</v>
      </c>
      <c r="AT141" s="12">
        <v>1</v>
      </c>
      <c r="AU141" s="12" t="s">
        <v>549</v>
      </c>
      <c r="AV141" s="12" t="s">
        <v>550</v>
      </c>
      <c r="AW141" s="16">
        <v>94.111349968031305</v>
      </c>
      <c r="AX141" s="16">
        <v>101.93141198408</v>
      </c>
      <c r="AY141" s="17">
        <v>91.629049285344607</v>
      </c>
      <c r="AZ141" s="16">
        <v>104.433217463704</v>
      </c>
      <c r="BA141" s="16">
        <v>87.598430447488596</v>
      </c>
      <c r="BB141" s="16">
        <v>94.841107263033905</v>
      </c>
      <c r="BC141" s="16">
        <v>92.530798713551505</v>
      </c>
      <c r="BD141" s="16">
        <v>95.5614112974649</v>
      </c>
      <c r="BE141" s="17">
        <v>96.180417408703605</v>
      </c>
      <c r="BF141" s="16">
        <v>97.135305797832402</v>
      </c>
      <c r="BG141" s="16">
        <v>97.099867548658906</v>
      </c>
      <c r="BH141" s="17">
        <v>92.419380728946805</v>
      </c>
      <c r="BI141" s="17">
        <v>93.988664891138995</v>
      </c>
      <c r="BJ141" s="17">
        <v>96.115323828747904</v>
      </c>
      <c r="BK141" s="17">
        <v>89.231407366480695</v>
      </c>
      <c r="BL141" s="17">
        <v>90.331085537323403</v>
      </c>
      <c r="BM141" s="17">
        <v>95.658670497604703</v>
      </c>
      <c r="BN141" s="17">
        <v>93.075753986318105</v>
      </c>
      <c r="BO141" s="17">
        <v>92.1879651236098</v>
      </c>
      <c r="BP141" s="17">
        <v>95.187265339253798</v>
      </c>
      <c r="BQ141" s="17">
        <v>94.202504021667195</v>
      </c>
      <c r="BR141" s="17">
        <v>106.52574220269</v>
      </c>
      <c r="BS141" s="17">
        <v>96.971973616704702</v>
      </c>
      <c r="BT141" s="17">
        <v>97.117580004018606</v>
      </c>
      <c r="BU141" s="17">
        <v>97.823295889896102</v>
      </c>
      <c r="BV141" s="17">
        <v>96.894376633660201</v>
      </c>
      <c r="BW141" s="17">
        <v>99.522711399438194</v>
      </c>
      <c r="BX141" s="17">
        <v>97.009080952450404</v>
      </c>
      <c r="BY141" s="17">
        <v>99.617397444823197</v>
      </c>
      <c r="BZ141" s="17">
        <v>98.400777133699506</v>
      </c>
      <c r="CA141" s="17">
        <v>97.789905113567798</v>
      </c>
      <c r="CB141" s="17">
        <v>94.219341632539297</v>
      </c>
      <c r="CC141" s="17">
        <v>95.2550480369556</v>
      </c>
      <c r="CD141" s="17">
        <v>96.647055405514294</v>
      </c>
      <c r="CE141" s="17">
        <v>96.687449775960303</v>
      </c>
      <c r="CF141" s="17">
        <v>95.072584672438495</v>
      </c>
      <c r="CG141" s="17">
        <v>94.970602340246501</v>
      </c>
      <c r="CH141" s="17">
        <v>102.524749606708</v>
      </c>
      <c r="CI141" s="12"/>
      <c r="CJ141" s="16"/>
    </row>
    <row r="142" spans="1:88" ht="16.5" customHeight="1">
      <c r="A142" s="12">
        <v>5151</v>
      </c>
      <c r="B142" s="12" t="s">
        <v>816</v>
      </c>
      <c r="C142" s="27">
        <v>45722</v>
      </c>
      <c r="D142" s="12">
        <v>20250306005</v>
      </c>
      <c r="E142" s="12"/>
      <c r="F142" s="12" t="s">
        <v>541</v>
      </c>
      <c r="G142" s="12" t="s">
        <v>542</v>
      </c>
      <c r="H142" s="12">
        <v>34</v>
      </c>
      <c r="I142" s="12">
        <v>1</v>
      </c>
      <c r="J142" s="12">
        <v>-13</v>
      </c>
      <c r="K142" s="12">
        <v>-13</v>
      </c>
      <c r="L142" s="12">
        <v>-12</v>
      </c>
      <c r="M142" s="12">
        <v>7</v>
      </c>
      <c r="N142" s="12">
        <v>112</v>
      </c>
      <c r="O142" s="12">
        <v>1120</v>
      </c>
      <c r="P142" s="12">
        <v>1</v>
      </c>
      <c r="Q142" s="12" t="s">
        <v>543</v>
      </c>
      <c r="R142" s="12">
        <v>0</v>
      </c>
      <c r="S142" s="12">
        <v>0</v>
      </c>
      <c r="T142" s="12">
        <v>36.200000000000003</v>
      </c>
      <c r="U142" s="12" t="s">
        <v>544</v>
      </c>
      <c r="V142" s="12">
        <v>80</v>
      </c>
      <c r="W142" s="12">
        <v>20</v>
      </c>
      <c r="X142" s="12">
        <v>19.399999999999999</v>
      </c>
      <c r="Y142" s="12" t="s">
        <v>545</v>
      </c>
      <c r="Z142" s="12">
        <v>360</v>
      </c>
      <c r="AA142" s="12">
        <v>240</v>
      </c>
      <c r="AB142" s="12">
        <v>600</v>
      </c>
      <c r="AC142" s="12" t="s">
        <v>719</v>
      </c>
      <c r="AD142" s="12">
        <v>105</v>
      </c>
      <c r="AE142" s="12">
        <v>1680</v>
      </c>
      <c r="AF142" s="12" t="s">
        <v>547</v>
      </c>
      <c r="AG142" s="12">
        <v>1100</v>
      </c>
      <c r="AH142" s="12">
        <v>2000</v>
      </c>
      <c r="AI142" s="12">
        <v>1021</v>
      </c>
      <c r="AJ142" s="12">
        <v>1077</v>
      </c>
      <c r="AK142" s="12">
        <v>64</v>
      </c>
      <c r="AL142" s="13">
        <v>45726.950694444444</v>
      </c>
      <c r="AM142" s="12" t="s">
        <v>192</v>
      </c>
      <c r="AN142" s="12" t="s">
        <v>271</v>
      </c>
      <c r="AO142" s="12" t="s">
        <v>200</v>
      </c>
      <c r="AP142" s="12" t="s">
        <v>197</v>
      </c>
      <c r="AQ142" s="12">
        <v>5</v>
      </c>
      <c r="AR142" s="12" t="s">
        <v>817</v>
      </c>
      <c r="AS142" s="12">
        <v>5117</v>
      </c>
      <c r="AT142" s="12">
        <v>1</v>
      </c>
      <c r="AU142" s="12" t="s">
        <v>549</v>
      </c>
      <c r="AV142" s="12" t="s">
        <v>608</v>
      </c>
      <c r="AW142" s="16">
        <v>91.239835538284396</v>
      </c>
      <c r="AX142" s="16">
        <v>81.862376590297004</v>
      </c>
      <c r="AY142" s="17">
        <v>92.174096116920396</v>
      </c>
      <c r="AZ142" s="16">
        <v>106.39212463342101</v>
      </c>
      <c r="BA142" s="16">
        <v>89.0355897552014</v>
      </c>
      <c r="BB142" s="16">
        <v>92.374485552748297</v>
      </c>
      <c r="BC142" s="16">
        <v>90.546677446098002</v>
      </c>
      <c r="BD142" s="16">
        <v>95.465699969148702</v>
      </c>
      <c r="BE142" s="17">
        <v>96.446487930158995</v>
      </c>
      <c r="BF142" s="16">
        <v>97.058603442353999</v>
      </c>
      <c r="BG142" s="16">
        <v>95.257909095153494</v>
      </c>
      <c r="BH142" s="17">
        <v>93.178284702312993</v>
      </c>
      <c r="BI142" s="17">
        <v>95.113060500065501</v>
      </c>
      <c r="BJ142" s="17">
        <v>97.083295407005295</v>
      </c>
      <c r="BK142" s="17">
        <v>90.205161640411703</v>
      </c>
      <c r="BL142" s="17">
        <v>90.698222670920302</v>
      </c>
      <c r="BM142" s="17">
        <v>96.103509789130399</v>
      </c>
      <c r="BN142" s="17">
        <v>93.9978979687384</v>
      </c>
      <c r="BO142" s="17">
        <v>92.777625130647294</v>
      </c>
      <c r="BP142" s="17">
        <v>94.750060188110297</v>
      </c>
      <c r="BQ142" s="17">
        <v>94.737355510774506</v>
      </c>
      <c r="BR142" s="17">
        <v>107.32227702084499</v>
      </c>
      <c r="BS142" s="17">
        <v>95.392374790243807</v>
      </c>
      <c r="BT142" s="17">
        <v>96.488433465350994</v>
      </c>
      <c r="BU142" s="17">
        <v>97.584447084430707</v>
      </c>
      <c r="BV142" s="17">
        <v>96.962854961550704</v>
      </c>
      <c r="BW142" s="17">
        <v>100.169948520367</v>
      </c>
      <c r="BX142" s="17">
        <v>97.375057533980694</v>
      </c>
      <c r="BY142" s="17">
        <v>99.504104993952794</v>
      </c>
      <c r="BZ142" s="17">
        <v>95.046709615890705</v>
      </c>
      <c r="CA142" s="17">
        <v>97.498526060947697</v>
      </c>
      <c r="CB142" s="17">
        <v>93.046198676022897</v>
      </c>
      <c r="CC142" s="17">
        <v>94.2625768944621</v>
      </c>
      <c r="CD142" s="17">
        <v>94.844282831222003</v>
      </c>
      <c r="CE142" s="17">
        <v>94.744534625320298</v>
      </c>
      <c r="CF142" s="17">
        <v>92.332271380473202</v>
      </c>
      <c r="CG142" s="17">
        <v>90.418298239888102</v>
      </c>
      <c r="CH142" s="17">
        <v>98.131326162157606</v>
      </c>
      <c r="CI142" s="12" t="s">
        <v>632</v>
      </c>
      <c r="CJ142" s="16"/>
    </row>
    <row r="143" spans="1:88" ht="16.5" customHeight="1">
      <c r="A143" s="12">
        <v>5149</v>
      </c>
      <c r="B143" s="12" t="s">
        <v>756</v>
      </c>
      <c r="C143" s="27">
        <v>45722</v>
      </c>
      <c r="D143" s="12">
        <v>20250306003</v>
      </c>
      <c r="E143" s="12"/>
      <c r="F143" s="12" t="s">
        <v>541</v>
      </c>
      <c r="G143" s="12" t="s">
        <v>542</v>
      </c>
      <c r="H143" s="12">
        <v>940</v>
      </c>
      <c r="I143" s="12">
        <v>1</v>
      </c>
      <c r="J143" s="12">
        <v>-13</v>
      </c>
      <c r="K143" s="12">
        <v>-13</v>
      </c>
      <c r="L143" s="12">
        <v>-13</v>
      </c>
      <c r="M143" s="12">
        <v>7</v>
      </c>
      <c r="N143" s="12">
        <v>112</v>
      </c>
      <c r="O143" s="12">
        <v>1121</v>
      </c>
      <c r="P143" s="12">
        <v>1</v>
      </c>
      <c r="Q143" s="12" t="s">
        <v>543</v>
      </c>
      <c r="R143" s="12">
        <v>0</v>
      </c>
      <c r="S143" s="12">
        <v>0</v>
      </c>
      <c r="T143" s="12">
        <v>36.200000000000003</v>
      </c>
      <c r="U143" s="12" t="s">
        <v>544</v>
      </c>
      <c r="V143" s="12">
        <v>40</v>
      </c>
      <c r="W143" s="12">
        <v>20</v>
      </c>
      <c r="X143" s="12">
        <v>19.399999999999999</v>
      </c>
      <c r="Y143" s="12" t="s">
        <v>545</v>
      </c>
      <c r="Z143" s="12">
        <v>360</v>
      </c>
      <c r="AA143" s="12">
        <v>120</v>
      </c>
      <c r="AB143" s="12">
        <v>600</v>
      </c>
      <c r="AC143" s="12" t="s">
        <v>719</v>
      </c>
      <c r="AD143" s="12">
        <v>105</v>
      </c>
      <c r="AE143" s="12">
        <v>1680</v>
      </c>
      <c r="AF143" s="12" t="s">
        <v>547</v>
      </c>
      <c r="AG143" s="12">
        <v>1100</v>
      </c>
      <c r="AH143" s="12">
        <v>2000</v>
      </c>
      <c r="AI143" s="12">
        <v>1041</v>
      </c>
      <c r="AJ143" s="12">
        <v>1092</v>
      </c>
      <c r="AK143" s="12">
        <v>161</v>
      </c>
      <c r="AL143" s="13">
        <v>45722.927083333336</v>
      </c>
      <c r="AM143" s="12" t="s">
        <v>192</v>
      </c>
      <c r="AN143" s="12" t="s">
        <v>255</v>
      </c>
      <c r="AO143" s="12" t="s">
        <v>200</v>
      </c>
      <c r="AP143" s="12" t="s">
        <v>217</v>
      </c>
      <c r="AQ143" s="12">
        <v>3</v>
      </c>
      <c r="AR143" s="12" t="s">
        <v>818</v>
      </c>
      <c r="AS143" s="12">
        <v>5042</v>
      </c>
      <c r="AT143" s="12">
        <v>1</v>
      </c>
      <c r="AU143" s="12" t="s">
        <v>549</v>
      </c>
      <c r="AV143" s="12" t="s">
        <v>550</v>
      </c>
      <c r="AW143" s="16">
        <v>93.6411210370118</v>
      </c>
      <c r="AX143" s="16">
        <v>89.990968753912497</v>
      </c>
      <c r="AY143" s="17">
        <v>97.958927457875802</v>
      </c>
      <c r="AZ143" s="16">
        <v>106.112791284788</v>
      </c>
      <c r="BA143" s="16">
        <v>92.843300157204098</v>
      </c>
      <c r="BB143" s="16">
        <v>97.3906558461982</v>
      </c>
      <c r="BC143" s="16">
        <v>96.586165312539705</v>
      </c>
      <c r="BD143" s="16">
        <v>98.199994983352795</v>
      </c>
      <c r="BE143" s="17">
        <v>98.704597798713706</v>
      </c>
      <c r="BF143" s="16">
        <v>99.924583623795797</v>
      </c>
      <c r="BG143" s="16">
        <v>98.149443610237398</v>
      </c>
      <c r="BH143" s="17">
        <v>95.449756516706401</v>
      </c>
      <c r="BI143" s="17">
        <v>98.412120685985599</v>
      </c>
      <c r="BJ143" s="17">
        <v>99.516522211867994</v>
      </c>
      <c r="BK143" s="17">
        <v>92.6521450982289</v>
      </c>
      <c r="BL143" s="17">
        <v>94.050920176332397</v>
      </c>
      <c r="BM143" s="17">
        <v>98.840317129143301</v>
      </c>
      <c r="BN143" s="17">
        <v>95.639022125165297</v>
      </c>
      <c r="BO143" s="17">
        <v>96.516449390553106</v>
      </c>
      <c r="BP143" s="17">
        <v>96.815496817084806</v>
      </c>
      <c r="BQ143" s="17">
        <v>98.456224110998605</v>
      </c>
      <c r="BR143" s="17">
        <v>108.08524649326699</v>
      </c>
      <c r="BS143" s="17">
        <v>99.536493878715504</v>
      </c>
      <c r="BT143" s="17">
        <v>98.223982149547993</v>
      </c>
      <c r="BU143" s="17">
        <v>99.506922514753199</v>
      </c>
      <c r="BV143" s="17">
        <v>99.083476347485401</v>
      </c>
      <c r="BW143" s="17">
        <v>101.484204184178</v>
      </c>
      <c r="BX143" s="17">
        <v>99.223847835502596</v>
      </c>
      <c r="BY143" s="17">
        <v>100.604794485315</v>
      </c>
      <c r="BZ143" s="17">
        <v>98.843953467576597</v>
      </c>
      <c r="CA143" s="17">
        <v>99.685793873634594</v>
      </c>
      <c r="CB143" s="17">
        <v>96.282139338220006</v>
      </c>
      <c r="CC143" s="17">
        <v>96.974076193399796</v>
      </c>
      <c r="CD143" s="17">
        <v>97.329710680248098</v>
      </c>
      <c r="CE143" s="17">
        <v>95.760408026303494</v>
      </c>
      <c r="CF143" s="17">
        <v>94.362957342931097</v>
      </c>
      <c r="CG143" s="17">
        <v>92.391942940156895</v>
      </c>
      <c r="CH143" s="17">
        <v>99.228589645007901</v>
      </c>
      <c r="CI143" s="12"/>
      <c r="CJ143" s="16"/>
    </row>
    <row r="144" spans="1:88" ht="16.5" customHeight="1">
      <c r="A144" s="12">
        <v>5160</v>
      </c>
      <c r="B144" s="12" t="s">
        <v>819</v>
      </c>
      <c r="C144" s="27">
        <v>45727</v>
      </c>
      <c r="D144" s="12">
        <v>20250311006</v>
      </c>
      <c r="E144" s="12"/>
      <c r="F144" s="12" t="s">
        <v>602</v>
      </c>
      <c r="G144" s="12" t="s">
        <v>820</v>
      </c>
      <c r="H144" s="12">
        <v>100</v>
      </c>
      <c r="I144" s="12">
        <v>1</v>
      </c>
      <c r="J144" s="12">
        <v>-13</v>
      </c>
      <c r="K144" s="12">
        <v>-13</v>
      </c>
      <c r="L144" s="12">
        <v>-13</v>
      </c>
      <c r="M144" s="12">
        <v>6</v>
      </c>
      <c r="N144" s="12">
        <v>111</v>
      </c>
      <c r="O144" s="12">
        <v>1121</v>
      </c>
      <c r="P144" s="12">
        <v>1</v>
      </c>
      <c r="Q144" s="12" t="s">
        <v>543</v>
      </c>
      <c r="R144" s="12">
        <v>0</v>
      </c>
      <c r="S144" s="12">
        <v>0</v>
      </c>
      <c r="T144" s="12">
        <v>36.200000000000003</v>
      </c>
      <c r="U144" s="12" t="s">
        <v>544</v>
      </c>
      <c r="V144" s="12">
        <v>40</v>
      </c>
      <c r="W144" s="12">
        <v>20</v>
      </c>
      <c r="X144" s="12">
        <v>18.399999999999999</v>
      </c>
      <c r="Y144" s="12" t="s">
        <v>545</v>
      </c>
      <c r="Z144" s="12">
        <v>360</v>
      </c>
      <c r="AA144" s="12">
        <v>120</v>
      </c>
      <c r="AB144" s="12">
        <v>600</v>
      </c>
      <c r="AC144" s="12" t="s">
        <v>719</v>
      </c>
      <c r="AD144" s="12">
        <v>105</v>
      </c>
      <c r="AE144" s="12">
        <v>1680</v>
      </c>
      <c r="AF144" s="12" t="s">
        <v>547</v>
      </c>
      <c r="AG144" s="12">
        <v>1100</v>
      </c>
      <c r="AH144" s="12">
        <v>1950</v>
      </c>
      <c r="AI144" s="12">
        <v>1031</v>
      </c>
      <c r="AJ144" s="12">
        <v>1084</v>
      </c>
      <c r="AK144" s="12">
        <v>124</v>
      </c>
      <c r="AL144" s="13">
        <v>45728.124305555553</v>
      </c>
      <c r="AM144" s="12" t="s">
        <v>192</v>
      </c>
      <c r="AN144" s="12" t="s">
        <v>384</v>
      </c>
      <c r="AO144" s="12" t="s">
        <v>200</v>
      </c>
      <c r="AP144" s="12" t="s">
        <v>217</v>
      </c>
      <c r="AQ144" s="12">
        <v>6</v>
      </c>
      <c r="AR144" s="12" t="s">
        <v>821</v>
      </c>
      <c r="AS144" s="12">
        <v>5117</v>
      </c>
      <c r="AT144" s="12">
        <v>1</v>
      </c>
      <c r="AU144" s="12" t="s">
        <v>549</v>
      </c>
      <c r="AV144" s="12" t="s">
        <v>608</v>
      </c>
      <c r="AW144" s="16">
        <v>99.886199292792796</v>
      </c>
      <c r="AX144" s="16">
        <v>124.972517433012</v>
      </c>
      <c r="AY144" s="17">
        <v>96.436524863690906</v>
      </c>
      <c r="AZ144" s="16">
        <v>103.19044961680601</v>
      </c>
      <c r="BA144" s="16">
        <v>92.871570639047306</v>
      </c>
      <c r="BB144" s="16">
        <v>104.23551968342601</v>
      </c>
      <c r="BC144" s="16">
        <v>100.802560916461</v>
      </c>
      <c r="BD144" s="16">
        <v>99.006713882901906</v>
      </c>
      <c r="BE144" s="17">
        <v>100.273848901642</v>
      </c>
      <c r="BF144" s="16">
        <v>101.38566414413199</v>
      </c>
      <c r="BG144" s="16">
        <v>101.171459242883</v>
      </c>
      <c r="BH144" s="17">
        <v>96.656097796812105</v>
      </c>
      <c r="BI144" s="17">
        <v>99.036604386260606</v>
      </c>
      <c r="BJ144" s="17">
        <v>100.657853105077</v>
      </c>
      <c r="BK144" s="17">
        <v>94.002819200655594</v>
      </c>
      <c r="BL144" s="17">
        <v>96.073494346148905</v>
      </c>
      <c r="BM144" s="17">
        <v>100.42193403120299</v>
      </c>
      <c r="BN144" s="17">
        <v>97.510824222318604</v>
      </c>
      <c r="BO144" s="17">
        <v>97.275604909237899</v>
      </c>
      <c r="BP144" s="17">
        <v>99.173589488755994</v>
      </c>
      <c r="BQ144" s="17">
        <v>98.045867041574297</v>
      </c>
      <c r="BR144" s="17">
        <v>111.745823819921</v>
      </c>
      <c r="BS144" s="17">
        <v>102.013289130725</v>
      </c>
      <c r="BT144" s="17">
        <v>101.71456185591801</v>
      </c>
      <c r="BU144" s="17">
        <v>101.940130017719</v>
      </c>
      <c r="BV144" s="17">
        <v>102.05194978953099</v>
      </c>
      <c r="BW144" s="17">
        <v>104.52217496807</v>
      </c>
      <c r="BX144" s="17">
        <v>100.89139480395301</v>
      </c>
      <c r="BY144" s="17">
        <v>103.53208209855499</v>
      </c>
      <c r="BZ144" s="17">
        <v>103.620013150692</v>
      </c>
      <c r="CA144" s="17">
        <v>102.02839510206999</v>
      </c>
      <c r="CB144" s="17">
        <v>101.945119306471</v>
      </c>
      <c r="CC144" s="17">
        <v>98.789367425686606</v>
      </c>
      <c r="CD144" s="17">
        <v>101.787734605588</v>
      </c>
      <c r="CE144" s="17">
        <v>101.456138820296</v>
      </c>
      <c r="CF144" s="17">
        <v>100.84804154112</v>
      </c>
      <c r="CG144" s="17">
        <v>103.500641969938</v>
      </c>
      <c r="CH144" s="17">
        <v>106.431185748421</v>
      </c>
      <c r="CI144" s="12" t="s">
        <v>632</v>
      </c>
      <c r="CJ144" s="16"/>
    </row>
    <row r="145" spans="1:88" ht="16.5" customHeight="1">
      <c r="A145" s="12">
        <v>5159</v>
      </c>
      <c r="B145" s="12" t="s">
        <v>822</v>
      </c>
      <c r="C145" s="27">
        <v>45727</v>
      </c>
      <c r="D145" s="12">
        <v>20250311005</v>
      </c>
      <c r="E145" s="12"/>
      <c r="F145" s="12" t="s">
        <v>602</v>
      </c>
      <c r="G145" s="12" t="s">
        <v>820</v>
      </c>
      <c r="H145" s="12">
        <v>981</v>
      </c>
      <c r="I145" s="12">
        <v>1</v>
      </c>
      <c r="J145" s="12">
        <v>-14</v>
      </c>
      <c r="K145" s="12">
        <v>-14</v>
      </c>
      <c r="L145" s="12">
        <v>-14</v>
      </c>
      <c r="M145" s="12">
        <v>6</v>
      </c>
      <c r="N145" s="12">
        <v>111</v>
      </c>
      <c r="O145" s="12">
        <v>1120</v>
      </c>
      <c r="P145" s="12">
        <v>1</v>
      </c>
      <c r="Q145" s="12" t="s">
        <v>543</v>
      </c>
      <c r="R145" s="12">
        <v>0</v>
      </c>
      <c r="S145" s="12">
        <v>0</v>
      </c>
      <c r="T145" s="12">
        <v>36.200000000000003</v>
      </c>
      <c r="U145" s="12" t="s">
        <v>544</v>
      </c>
      <c r="V145" s="12">
        <v>40</v>
      </c>
      <c r="W145" s="12">
        <v>20</v>
      </c>
      <c r="X145" s="12">
        <v>18.399999999999999</v>
      </c>
      <c r="Y145" s="12" t="s">
        <v>545</v>
      </c>
      <c r="Z145" s="12">
        <v>360</v>
      </c>
      <c r="AA145" s="12">
        <v>120</v>
      </c>
      <c r="AB145" s="12">
        <v>600</v>
      </c>
      <c r="AC145" s="12" t="s">
        <v>719</v>
      </c>
      <c r="AD145" s="12">
        <v>105</v>
      </c>
      <c r="AE145" s="12">
        <v>1680</v>
      </c>
      <c r="AF145" s="12" t="s">
        <v>547</v>
      </c>
      <c r="AG145" s="12">
        <v>1100</v>
      </c>
      <c r="AH145" s="12">
        <v>1950</v>
      </c>
      <c r="AI145" s="12">
        <v>971</v>
      </c>
      <c r="AJ145" s="12">
        <v>1082</v>
      </c>
      <c r="AK145" s="12">
        <v>72</v>
      </c>
      <c r="AL145" s="13">
        <v>45728.741666666669</v>
      </c>
      <c r="AM145" s="12" t="s">
        <v>192</v>
      </c>
      <c r="AN145" s="12" t="s">
        <v>233</v>
      </c>
      <c r="AO145" s="12" t="s">
        <v>200</v>
      </c>
      <c r="AP145" s="12" t="s">
        <v>217</v>
      </c>
      <c r="AQ145" s="12">
        <v>5</v>
      </c>
      <c r="AR145" s="12" t="s">
        <v>823</v>
      </c>
      <c r="AS145" s="12">
        <v>5117</v>
      </c>
      <c r="AT145" s="12">
        <v>1</v>
      </c>
      <c r="AU145" s="12" t="s">
        <v>549</v>
      </c>
      <c r="AV145" s="12" t="s">
        <v>550</v>
      </c>
      <c r="AW145" s="16">
        <v>95.844136372862593</v>
      </c>
      <c r="AX145" s="16">
        <v>96.146833569805096</v>
      </c>
      <c r="AY145" s="17">
        <v>94.343248656676195</v>
      </c>
      <c r="AZ145" s="16">
        <v>102.794483991359</v>
      </c>
      <c r="BA145" s="16">
        <v>90.9624678681228</v>
      </c>
      <c r="BB145" s="16">
        <v>95.777321591583899</v>
      </c>
      <c r="BC145" s="16">
        <v>93.373713214873803</v>
      </c>
      <c r="BD145" s="16">
        <v>97.862869155245605</v>
      </c>
      <c r="BE145" s="17">
        <v>98.632306196114499</v>
      </c>
      <c r="BF145" s="16">
        <v>99.598901703325097</v>
      </c>
      <c r="BG145" s="16">
        <v>98.962643582686198</v>
      </c>
      <c r="BH145" s="17">
        <v>94.790821264738099</v>
      </c>
      <c r="BI145" s="17">
        <v>96.551611711636994</v>
      </c>
      <c r="BJ145" s="17">
        <v>99.028090915298193</v>
      </c>
      <c r="BK145" s="17">
        <v>91.922328522767401</v>
      </c>
      <c r="BL145" s="17">
        <v>92.670499219186297</v>
      </c>
      <c r="BM145" s="17">
        <v>98.494615541570496</v>
      </c>
      <c r="BN145" s="17">
        <v>95.967204104313197</v>
      </c>
      <c r="BO145" s="17">
        <v>94.742234930762905</v>
      </c>
      <c r="BP145" s="17">
        <v>97.310817261902997</v>
      </c>
      <c r="BQ145" s="17">
        <v>96.928892473996697</v>
      </c>
      <c r="BR145" s="17">
        <v>109.28833957849299</v>
      </c>
      <c r="BS145" s="17">
        <v>98.846901432849606</v>
      </c>
      <c r="BT145" s="17">
        <v>98.968842272982002</v>
      </c>
      <c r="BU145" s="17">
        <v>100.427205668768</v>
      </c>
      <c r="BV145" s="17">
        <v>99.415126763560295</v>
      </c>
      <c r="BW145" s="17">
        <v>102.314241410444</v>
      </c>
      <c r="BX145" s="17">
        <v>99.683744447044603</v>
      </c>
      <c r="BY145" s="17">
        <v>102.30888718668599</v>
      </c>
      <c r="BZ145" s="17">
        <v>100.70736885110701</v>
      </c>
      <c r="CA145" s="17">
        <v>100.735790985576</v>
      </c>
      <c r="CB145" s="17">
        <v>94.088879982255193</v>
      </c>
      <c r="CC145" s="17">
        <v>97.630819086927005</v>
      </c>
      <c r="CD145" s="17">
        <v>97.006990949555899</v>
      </c>
      <c r="CE145" s="17">
        <v>97.372887557081597</v>
      </c>
      <c r="CF145" s="17">
        <v>93.187260875922306</v>
      </c>
      <c r="CG145" s="17">
        <v>89.886963708848597</v>
      </c>
      <c r="CH145" s="17">
        <v>96.698678889818098</v>
      </c>
      <c r="CI145" s="12"/>
      <c r="CJ145" s="16"/>
    </row>
    <row r="146" spans="1:88" ht="16.5" customHeight="1">
      <c r="A146" s="12">
        <v>5158</v>
      </c>
      <c r="B146" s="12" t="s">
        <v>824</v>
      </c>
      <c r="C146" s="27">
        <v>45727</v>
      </c>
      <c r="D146" s="12">
        <v>20250311004</v>
      </c>
      <c r="E146" s="12"/>
      <c r="F146" s="12" t="s">
        <v>602</v>
      </c>
      <c r="G146" s="12" t="s">
        <v>820</v>
      </c>
      <c r="H146" s="12">
        <v>103</v>
      </c>
      <c r="I146" s="12">
        <v>1</v>
      </c>
      <c r="J146" s="12">
        <v>-13</v>
      </c>
      <c r="K146" s="12">
        <v>-13</v>
      </c>
      <c r="L146" s="12">
        <v>-13</v>
      </c>
      <c r="M146" s="12">
        <v>6</v>
      </c>
      <c r="N146" s="12">
        <v>111</v>
      </c>
      <c r="O146" s="12">
        <v>1120</v>
      </c>
      <c r="P146" s="12">
        <v>1</v>
      </c>
      <c r="Q146" s="12" t="s">
        <v>543</v>
      </c>
      <c r="R146" s="12">
        <v>0</v>
      </c>
      <c r="S146" s="12">
        <v>0</v>
      </c>
      <c r="T146" s="12">
        <v>36.200000000000003</v>
      </c>
      <c r="U146" s="12" t="s">
        <v>544</v>
      </c>
      <c r="V146" s="12">
        <v>40</v>
      </c>
      <c r="W146" s="12">
        <v>20</v>
      </c>
      <c r="X146" s="12">
        <v>18.399999999999999</v>
      </c>
      <c r="Y146" s="12" t="s">
        <v>545</v>
      </c>
      <c r="Z146" s="12">
        <v>360</v>
      </c>
      <c r="AA146" s="12">
        <v>120</v>
      </c>
      <c r="AB146" s="12">
        <v>600</v>
      </c>
      <c r="AC146" s="12" t="s">
        <v>719</v>
      </c>
      <c r="AD146" s="12">
        <v>105</v>
      </c>
      <c r="AE146" s="12">
        <v>1680</v>
      </c>
      <c r="AF146" s="12" t="s">
        <v>547</v>
      </c>
      <c r="AG146" s="12">
        <v>1100</v>
      </c>
      <c r="AH146" s="12">
        <v>1950</v>
      </c>
      <c r="AI146" s="12">
        <v>1032</v>
      </c>
      <c r="AJ146" s="12">
        <v>1087</v>
      </c>
      <c r="AK146" s="12">
        <v>14</v>
      </c>
      <c r="AL146" s="13">
        <v>45727.998611111114</v>
      </c>
      <c r="AM146" s="12" t="s">
        <v>192</v>
      </c>
      <c r="AN146" s="12" t="s">
        <v>271</v>
      </c>
      <c r="AO146" s="12" t="s">
        <v>200</v>
      </c>
      <c r="AP146" s="12" t="s">
        <v>217</v>
      </c>
      <c r="AQ146" s="12">
        <v>4</v>
      </c>
      <c r="AR146" s="12" t="s">
        <v>825</v>
      </c>
      <c r="AS146" s="12">
        <v>5117</v>
      </c>
      <c r="AT146" s="12">
        <v>1</v>
      </c>
      <c r="AU146" s="12" t="s">
        <v>549</v>
      </c>
      <c r="AV146" s="12" t="s">
        <v>550</v>
      </c>
      <c r="AW146" s="16">
        <v>92.281450914504205</v>
      </c>
      <c r="AX146" s="16">
        <v>86.790787959031206</v>
      </c>
      <c r="AY146" s="17">
        <v>93.762456588236304</v>
      </c>
      <c r="AZ146" s="16">
        <v>102.90706584983801</v>
      </c>
      <c r="BA146" s="16">
        <v>87.635569234974298</v>
      </c>
      <c r="BB146" s="16">
        <v>92.940190685905705</v>
      </c>
      <c r="BC146" s="16">
        <v>91.830737914244295</v>
      </c>
      <c r="BD146" s="16">
        <v>96.642294730826407</v>
      </c>
      <c r="BE146" s="17">
        <v>97.530103731603603</v>
      </c>
      <c r="BF146" s="16">
        <v>98.249237283862897</v>
      </c>
      <c r="BG146" s="16">
        <v>97.530566023348996</v>
      </c>
      <c r="BH146" s="17">
        <v>93.749285227186604</v>
      </c>
      <c r="BI146" s="17">
        <v>96.092011989758504</v>
      </c>
      <c r="BJ146" s="17">
        <v>98.085332443050206</v>
      </c>
      <c r="BK146" s="17">
        <v>90.671847255269398</v>
      </c>
      <c r="BL146" s="17">
        <v>91.837452033973804</v>
      </c>
      <c r="BM146" s="17">
        <v>97.6892868941285</v>
      </c>
      <c r="BN146" s="17">
        <v>94.738381830939204</v>
      </c>
      <c r="BO146" s="17">
        <v>93.984576493147301</v>
      </c>
      <c r="BP146" s="17">
        <v>96.072415406019005</v>
      </c>
      <c r="BQ146" s="17">
        <v>95.973858134791399</v>
      </c>
      <c r="BR146" s="17">
        <v>108.4755588829</v>
      </c>
      <c r="BS146" s="17">
        <v>97.407547320250501</v>
      </c>
      <c r="BT146" s="17">
        <v>98.154633562114597</v>
      </c>
      <c r="BU146" s="17">
        <v>99.076476115621603</v>
      </c>
      <c r="BV146" s="17">
        <v>97.968149334777294</v>
      </c>
      <c r="BW146" s="17">
        <v>100.91170170740099</v>
      </c>
      <c r="BX146" s="17">
        <v>98.642232526826206</v>
      </c>
      <c r="BY146" s="17">
        <v>101.646909527033</v>
      </c>
      <c r="BZ146" s="17">
        <v>95.1956497314372</v>
      </c>
      <c r="CA146" s="17">
        <v>99.182537580486795</v>
      </c>
      <c r="CB146" s="17">
        <v>96.568154467337393</v>
      </c>
      <c r="CC146" s="17">
        <v>96.451843492069102</v>
      </c>
      <c r="CD146" s="17">
        <v>96.891671669857601</v>
      </c>
      <c r="CE146" s="17">
        <v>96.488727183893801</v>
      </c>
      <c r="CF146" s="17">
        <v>94.859657655400198</v>
      </c>
      <c r="CG146" s="17">
        <v>91.6471273831323</v>
      </c>
      <c r="CH146" s="17">
        <v>100.51474986984</v>
      </c>
      <c r="CI146" s="12"/>
      <c r="CJ146" s="16"/>
    </row>
    <row r="147" spans="1:88" ht="16.5" customHeight="1">
      <c r="A147" s="12">
        <v>5156</v>
      </c>
      <c r="B147" s="12" t="s">
        <v>826</v>
      </c>
      <c r="C147" s="27">
        <v>45727</v>
      </c>
      <c r="D147" s="12">
        <v>20250311002</v>
      </c>
      <c r="E147" s="12"/>
      <c r="F147" s="12" t="s">
        <v>541</v>
      </c>
      <c r="G147" s="12" t="s">
        <v>542</v>
      </c>
      <c r="H147" s="12">
        <v>116</v>
      </c>
      <c r="I147" s="12">
        <v>1</v>
      </c>
      <c r="J147" s="12">
        <v>-14</v>
      </c>
      <c r="K147" s="12">
        <v>-14</v>
      </c>
      <c r="L147" s="12">
        <v>-14</v>
      </c>
      <c r="M147" s="12">
        <v>5</v>
      </c>
      <c r="N147" s="12">
        <v>110</v>
      </c>
      <c r="O147" s="12">
        <v>1120</v>
      </c>
      <c r="P147" s="12">
        <v>1</v>
      </c>
      <c r="Q147" s="12" t="s">
        <v>543</v>
      </c>
      <c r="R147" s="12">
        <v>0</v>
      </c>
      <c r="S147" s="12">
        <v>0</v>
      </c>
      <c r="T147" s="12">
        <v>36.200000000000003</v>
      </c>
      <c r="U147" s="12" t="s">
        <v>544</v>
      </c>
      <c r="V147" s="12">
        <v>40</v>
      </c>
      <c r="W147" s="12">
        <v>20</v>
      </c>
      <c r="X147" s="12">
        <v>18.399999999999999</v>
      </c>
      <c r="Y147" s="12" t="s">
        <v>545</v>
      </c>
      <c r="Z147" s="12">
        <v>360</v>
      </c>
      <c r="AA147" s="12">
        <v>120</v>
      </c>
      <c r="AB147" s="12">
        <v>600</v>
      </c>
      <c r="AC147" s="12" t="s">
        <v>719</v>
      </c>
      <c r="AD147" s="12">
        <v>105</v>
      </c>
      <c r="AE147" s="12">
        <v>1680</v>
      </c>
      <c r="AF147" s="12" t="s">
        <v>547</v>
      </c>
      <c r="AG147" s="12">
        <v>1100</v>
      </c>
      <c r="AH147" s="12">
        <v>1950</v>
      </c>
      <c r="AI147" s="12">
        <v>1042</v>
      </c>
      <c r="AJ147" s="12">
        <v>1093</v>
      </c>
      <c r="AK147" s="12">
        <v>108</v>
      </c>
      <c r="AL147" s="13">
        <v>45727.87222222222</v>
      </c>
      <c r="AM147" s="12" t="s">
        <v>192</v>
      </c>
      <c r="AN147" s="12" t="s">
        <v>233</v>
      </c>
      <c r="AO147" s="12" t="s">
        <v>200</v>
      </c>
      <c r="AP147" s="12" t="s">
        <v>217</v>
      </c>
      <c r="AQ147" s="12">
        <v>2</v>
      </c>
      <c r="AR147" s="12" t="s">
        <v>827</v>
      </c>
      <c r="AS147" s="12">
        <v>5117</v>
      </c>
      <c r="AT147" s="12">
        <v>1</v>
      </c>
      <c r="AU147" s="12" t="s">
        <v>549</v>
      </c>
      <c r="AV147" s="12" t="s">
        <v>550</v>
      </c>
      <c r="AW147" s="16">
        <v>93.873758003612394</v>
      </c>
      <c r="AX147" s="16">
        <v>92.462993958925296</v>
      </c>
      <c r="AY147" s="17">
        <v>93.924003894097098</v>
      </c>
      <c r="AZ147" s="16">
        <v>102.09363104613099</v>
      </c>
      <c r="BA147" s="16">
        <v>88.649424424490704</v>
      </c>
      <c r="BB147" s="16">
        <v>93.950697429828097</v>
      </c>
      <c r="BC147" s="16">
        <v>93.032316426315603</v>
      </c>
      <c r="BD147" s="16">
        <v>97.440991520747701</v>
      </c>
      <c r="BE147" s="17">
        <v>98.004957418668795</v>
      </c>
      <c r="BF147" s="16">
        <v>99.213882453474199</v>
      </c>
      <c r="BG147" s="16">
        <v>99.311512064468005</v>
      </c>
      <c r="BH147" s="17">
        <v>94.604698996933607</v>
      </c>
      <c r="BI147" s="17">
        <v>96.351888582179598</v>
      </c>
      <c r="BJ147" s="17">
        <v>98.1251903096299</v>
      </c>
      <c r="BK147" s="17">
        <v>91.034835737551205</v>
      </c>
      <c r="BL147" s="17">
        <v>92.556581666334694</v>
      </c>
      <c r="BM147" s="17">
        <v>98.449135424569604</v>
      </c>
      <c r="BN147" s="17">
        <v>95.368163088777294</v>
      </c>
      <c r="BO147" s="17">
        <v>93.8800781072527</v>
      </c>
      <c r="BP147" s="17">
        <v>96.904086338679406</v>
      </c>
      <c r="BQ147" s="17">
        <v>96.260821225036807</v>
      </c>
      <c r="BR147" s="17">
        <v>109.20632702466099</v>
      </c>
      <c r="BS147" s="17">
        <v>98.105394448673096</v>
      </c>
      <c r="BT147" s="17">
        <v>99.530774867590196</v>
      </c>
      <c r="BU147" s="17">
        <v>99.656688887094006</v>
      </c>
      <c r="BV147" s="17">
        <v>98.805407149787001</v>
      </c>
      <c r="BW147" s="17">
        <v>101.517223680215</v>
      </c>
      <c r="BX147" s="17">
        <v>99.518591306579594</v>
      </c>
      <c r="BY147" s="17">
        <v>101.80200138080301</v>
      </c>
      <c r="BZ147" s="17">
        <v>100.732538770956</v>
      </c>
      <c r="CA147" s="17">
        <v>100.346383724341</v>
      </c>
      <c r="CB147" s="17">
        <v>96.658331765435193</v>
      </c>
      <c r="CC147" s="17">
        <v>97.348057729364797</v>
      </c>
      <c r="CD147" s="17">
        <v>98.345058259295499</v>
      </c>
      <c r="CE147" s="17">
        <v>97.746768628429294</v>
      </c>
      <c r="CF147" s="17">
        <v>96.029743205693507</v>
      </c>
      <c r="CG147" s="17">
        <v>92.061935557410806</v>
      </c>
      <c r="CH147" s="17">
        <v>102.595670036795</v>
      </c>
      <c r="CI147" s="12"/>
      <c r="CJ147" s="16"/>
    </row>
    <row r="148" spans="1:88" ht="16.5" customHeight="1">
      <c r="A148" s="12">
        <v>5155</v>
      </c>
      <c r="B148" s="12" t="s">
        <v>828</v>
      </c>
      <c r="C148" s="27">
        <v>45727</v>
      </c>
      <c r="D148" s="12">
        <v>20250311001</v>
      </c>
      <c r="E148" s="12"/>
      <c r="F148" s="12" t="s">
        <v>541</v>
      </c>
      <c r="G148" s="12" t="s">
        <v>542</v>
      </c>
      <c r="H148" s="12">
        <v>296</v>
      </c>
      <c r="I148" s="12">
        <v>1</v>
      </c>
      <c r="J148" s="12">
        <v>-14</v>
      </c>
      <c r="K148" s="12">
        <v>-14</v>
      </c>
      <c r="L148" s="12">
        <v>-14</v>
      </c>
      <c r="M148" s="12">
        <v>6</v>
      </c>
      <c r="N148" s="12">
        <v>111</v>
      </c>
      <c r="O148" s="12">
        <v>1120</v>
      </c>
      <c r="P148" s="12">
        <v>1</v>
      </c>
      <c r="Q148" s="12" t="s">
        <v>543</v>
      </c>
      <c r="R148" s="12">
        <v>0</v>
      </c>
      <c r="S148" s="12">
        <v>0</v>
      </c>
      <c r="T148" s="12">
        <v>36.200000000000003</v>
      </c>
      <c r="U148" s="12" t="s">
        <v>544</v>
      </c>
      <c r="V148" s="12">
        <v>40</v>
      </c>
      <c r="W148" s="12">
        <v>20</v>
      </c>
      <c r="X148" s="12">
        <v>18.399999999999999</v>
      </c>
      <c r="Y148" s="12" t="s">
        <v>545</v>
      </c>
      <c r="Z148" s="12">
        <v>360</v>
      </c>
      <c r="AA148" s="12">
        <v>120</v>
      </c>
      <c r="AB148" s="12">
        <v>600</v>
      </c>
      <c r="AC148" s="12" t="s">
        <v>719</v>
      </c>
      <c r="AD148" s="12">
        <v>105</v>
      </c>
      <c r="AE148" s="12">
        <v>1680</v>
      </c>
      <c r="AF148" s="12" t="s">
        <v>547</v>
      </c>
      <c r="AG148" s="12">
        <v>1100</v>
      </c>
      <c r="AH148" s="12">
        <v>1950</v>
      </c>
      <c r="AI148" s="12">
        <v>1032</v>
      </c>
      <c r="AJ148" s="12">
        <v>1084</v>
      </c>
      <c r="AK148" s="12">
        <v>55</v>
      </c>
      <c r="AL148" s="13">
        <v>45727.819444444445</v>
      </c>
      <c r="AM148" s="12" t="s">
        <v>192</v>
      </c>
      <c r="AN148" s="12" t="s">
        <v>215</v>
      </c>
      <c r="AO148" s="12" t="s">
        <v>200</v>
      </c>
      <c r="AP148" s="12" t="s">
        <v>217</v>
      </c>
      <c r="AQ148" s="12">
        <v>1</v>
      </c>
      <c r="AR148" s="12" t="s">
        <v>829</v>
      </c>
      <c r="AS148" s="12">
        <v>5117</v>
      </c>
      <c r="AT148" s="12">
        <v>1</v>
      </c>
      <c r="AU148" s="12" t="s">
        <v>549</v>
      </c>
      <c r="AV148" s="12" t="s">
        <v>550</v>
      </c>
      <c r="AW148" s="16">
        <v>96.078273955147907</v>
      </c>
      <c r="AX148" s="16">
        <v>99.521371729787603</v>
      </c>
      <c r="AY148" s="17">
        <v>95.823437735472396</v>
      </c>
      <c r="AZ148" s="16">
        <v>102.55954355310899</v>
      </c>
      <c r="BA148" s="16">
        <v>89.201388285318899</v>
      </c>
      <c r="BB148" s="16">
        <v>96.678374565532195</v>
      </c>
      <c r="BC148" s="16">
        <v>96.199309387776196</v>
      </c>
      <c r="BD148" s="16">
        <v>97.767551477220493</v>
      </c>
      <c r="BE148" s="17">
        <v>98.508452051963303</v>
      </c>
      <c r="BF148" s="16">
        <v>99.696227596715303</v>
      </c>
      <c r="BG148" s="16">
        <v>98.247754373263206</v>
      </c>
      <c r="BH148" s="17">
        <v>95.412527904538194</v>
      </c>
      <c r="BI148" s="17">
        <v>97.5778628409237</v>
      </c>
      <c r="BJ148" s="17">
        <v>98.724082236747094</v>
      </c>
      <c r="BK148" s="17">
        <v>91.685080551884496</v>
      </c>
      <c r="BL148" s="17">
        <v>93.363843951388802</v>
      </c>
      <c r="BM148" s="17">
        <v>98.965228434618496</v>
      </c>
      <c r="BN148" s="17">
        <v>96.001559982504006</v>
      </c>
      <c r="BO148" s="17">
        <v>94.487872360742003</v>
      </c>
      <c r="BP148" s="17">
        <v>97.753183113527697</v>
      </c>
      <c r="BQ148" s="17">
        <v>97.603497964223806</v>
      </c>
      <c r="BR148" s="17">
        <v>109.904904214091</v>
      </c>
      <c r="BS148" s="17">
        <v>98.172162692206498</v>
      </c>
      <c r="BT148" s="17">
        <v>98.922856926060405</v>
      </c>
      <c r="BU148" s="17">
        <v>99.995751584347104</v>
      </c>
      <c r="BV148" s="17">
        <v>98.443920814065507</v>
      </c>
      <c r="BW148" s="17">
        <v>101.608452689435</v>
      </c>
      <c r="BX148" s="17">
        <v>99.820746324381403</v>
      </c>
      <c r="BY148" s="17">
        <v>101.638808434957</v>
      </c>
      <c r="BZ148" s="17">
        <v>98.4164226336095</v>
      </c>
      <c r="CA148" s="17">
        <v>100.19715668578</v>
      </c>
      <c r="CB148" s="17">
        <v>95.179050981115793</v>
      </c>
      <c r="CC148" s="17">
        <v>96.564925984200002</v>
      </c>
      <c r="CD148" s="17">
        <v>96.963565359537398</v>
      </c>
      <c r="CE148" s="17">
        <v>95.952701481046105</v>
      </c>
      <c r="CF148" s="17">
        <v>95.455235404483005</v>
      </c>
      <c r="CG148" s="17">
        <v>94.778353261716603</v>
      </c>
      <c r="CH148" s="17">
        <v>102.290187707699</v>
      </c>
      <c r="CI148" s="12"/>
      <c r="CJ148" s="16"/>
    </row>
    <row r="149" spans="1:88" ht="16.5" customHeight="1">
      <c r="A149" s="12">
        <v>5157</v>
      </c>
      <c r="B149" s="12" t="s">
        <v>830</v>
      </c>
      <c r="C149" s="27">
        <v>45727</v>
      </c>
      <c r="D149" s="12">
        <v>20250311003</v>
      </c>
      <c r="E149" s="12"/>
      <c r="F149" s="12" t="s">
        <v>541</v>
      </c>
      <c r="G149" s="12" t="s">
        <v>542</v>
      </c>
      <c r="H149" s="12">
        <v>162</v>
      </c>
      <c r="I149" s="12">
        <v>1</v>
      </c>
      <c r="J149" s="12">
        <v>-14</v>
      </c>
      <c r="K149" s="12">
        <v>-14</v>
      </c>
      <c r="L149" s="12">
        <v>-14</v>
      </c>
      <c r="M149" s="12">
        <v>6</v>
      </c>
      <c r="N149" s="12">
        <v>111</v>
      </c>
      <c r="O149" s="12">
        <v>1120</v>
      </c>
      <c r="P149" s="12">
        <v>1</v>
      </c>
      <c r="Q149" s="12" t="s">
        <v>543</v>
      </c>
      <c r="R149" s="12">
        <v>0</v>
      </c>
      <c r="S149" s="12">
        <v>0</v>
      </c>
      <c r="T149" s="12">
        <v>36.200000000000003</v>
      </c>
      <c r="U149" s="12" t="s">
        <v>544</v>
      </c>
      <c r="V149" s="12">
        <v>40</v>
      </c>
      <c r="W149" s="12">
        <v>20</v>
      </c>
      <c r="X149" s="12">
        <v>18.399999999999999</v>
      </c>
      <c r="Y149" s="12" t="s">
        <v>545</v>
      </c>
      <c r="Z149" s="12">
        <v>360</v>
      </c>
      <c r="AA149" s="12">
        <v>120</v>
      </c>
      <c r="AB149" s="12">
        <v>600</v>
      </c>
      <c r="AC149" s="12" t="s">
        <v>719</v>
      </c>
      <c r="AD149" s="12">
        <v>105</v>
      </c>
      <c r="AE149" s="12">
        <v>1680</v>
      </c>
      <c r="AF149" s="12" t="s">
        <v>547</v>
      </c>
      <c r="AG149" s="12">
        <v>1100</v>
      </c>
      <c r="AH149" s="12">
        <v>1950</v>
      </c>
      <c r="AI149" s="12">
        <v>976</v>
      </c>
      <c r="AJ149" s="12">
        <v>1092</v>
      </c>
      <c r="AK149" s="12">
        <v>117</v>
      </c>
      <c r="AL149" s="13">
        <v>45728.689583333333</v>
      </c>
      <c r="AM149" s="12" t="s">
        <v>192</v>
      </c>
      <c r="AN149" s="12" t="s">
        <v>215</v>
      </c>
      <c r="AO149" s="12" t="s">
        <v>200</v>
      </c>
      <c r="AP149" s="12" t="s">
        <v>217</v>
      </c>
      <c r="AQ149" s="12">
        <v>3</v>
      </c>
      <c r="AR149" s="12" t="s">
        <v>831</v>
      </c>
      <c r="AS149" s="12">
        <v>5117</v>
      </c>
      <c r="AT149" s="12">
        <v>1</v>
      </c>
      <c r="AU149" s="12" t="s">
        <v>549</v>
      </c>
      <c r="AV149" s="12" t="s">
        <v>550</v>
      </c>
      <c r="AW149" s="16">
        <v>97.5213826920603</v>
      </c>
      <c r="AX149" s="16">
        <v>100.58732023634001</v>
      </c>
      <c r="AY149" s="17">
        <v>96.599332114669707</v>
      </c>
      <c r="AZ149" s="16">
        <v>102.88090863316</v>
      </c>
      <c r="BA149" s="16">
        <v>90.849960708806407</v>
      </c>
      <c r="BB149" s="16">
        <v>98.246829698386193</v>
      </c>
      <c r="BC149" s="16">
        <v>96.563933991231906</v>
      </c>
      <c r="BD149" s="16">
        <v>99.378346194501901</v>
      </c>
      <c r="BE149" s="17">
        <v>100.33152890635</v>
      </c>
      <c r="BF149" s="16">
        <v>101.66600355090701</v>
      </c>
      <c r="BG149" s="16">
        <v>99.976072504707602</v>
      </c>
      <c r="BH149" s="17">
        <v>97.243102430868305</v>
      </c>
      <c r="BI149" s="17">
        <v>98.497919530773999</v>
      </c>
      <c r="BJ149" s="17">
        <v>101.0677898556</v>
      </c>
      <c r="BK149" s="17">
        <v>93.8365861526473</v>
      </c>
      <c r="BL149" s="17">
        <v>95.035730872455304</v>
      </c>
      <c r="BM149" s="17">
        <v>100.331100735069</v>
      </c>
      <c r="BN149" s="17">
        <v>97.782702011027894</v>
      </c>
      <c r="BO149" s="17">
        <v>96.778619838026401</v>
      </c>
      <c r="BP149" s="17">
        <v>99.201573016608407</v>
      </c>
      <c r="BQ149" s="17">
        <v>98.992056128477898</v>
      </c>
      <c r="BR149" s="17">
        <v>111.60186254288</v>
      </c>
      <c r="BS149" s="17">
        <v>100.543918549816</v>
      </c>
      <c r="BT149" s="17">
        <v>101.335082691732</v>
      </c>
      <c r="BU149" s="17">
        <v>102.22738554746</v>
      </c>
      <c r="BV149" s="17">
        <v>100.924072836158</v>
      </c>
      <c r="BW149" s="17">
        <v>103.77726196069599</v>
      </c>
      <c r="BX149" s="17">
        <v>101.15745230182399</v>
      </c>
      <c r="BY149" s="17">
        <v>103.72561204577801</v>
      </c>
      <c r="BZ149" s="17">
        <v>99.6375971965508</v>
      </c>
      <c r="CA149" s="17">
        <v>102.52259684307801</v>
      </c>
      <c r="CB149" s="17">
        <v>96.010514029254594</v>
      </c>
      <c r="CC149" s="17">
        <v>98.495737199264298</v>
      </c>
      <c r="CD149" s="17">
        <v>97.650168274272303</v>
      </c>
      <c r="CE149" s="17">
        <v>97.615991462972204</v>
      </c>
      <c r="CF149" s="17">
        <v>94.5480225116318</v>
      </c>
      <c r="CG149" s="17">
        <v>88.220394393732704</v>
      </c>
      <c r="CH149" s="17">
        <v>98.959586974513002</v>
      </c>
      <c r="CI149" s="12"/>
      <c r="CJ149" s="16"/>
    </row>
    <row r="150" spans="1:88" ht="16.5" customHeight="1">
      <c r="A150" s="12">
        <v>5162</v>
      </c>
      <c r="B150" s="12" t="s">
        <v>832</v>
      </c>
      <c r="C150" s="27">
        <v>45729</v>
      </c>
      <c r="D150" s="12">
        <v>20250313002</v>
      </c>
      <c r="E150" s="12"/>
      <c r="F150" s="12" t="s">
        <v>541</v>
      </c>
      <c r="G150" s="12" t="s">
        <v>542</v>
      </c>
      <c r="H150" s="12">
        <v>90</v>
      </c>
      <c r="I150" s="12">
        <v>1</v>
      </c>
      <c r="J150" s="12">
        <v>-13</v>
      </c>
      <c r="K150" s="12">
        <v>-13</v>
      </c>
      <c r="L150" s="12">
        <v>-13</v>
      </c>
      <c r="M150" s="12">
        <v>7</v>
      </c>
      <c r="N150" s="12">
        <v>112</v>
      </c>
      <c r="O150" s="12">
        <v>1120</v>
      </c>
      <c r="P150" s="12">
        <v>1</v>
      </c>
      <c r="Q150" s="12" t="s">
        <v>543</v>
      </c>
      <c r="R150" s="12">
        <v>0</v>
      </c>
      <c r="S150" s="12">
        <v>0</v>
      </c>
      <c r="T150" s="12">
        <v>36.200000000000003</v>
      </c>
      <c r="U150" s="12" t="s">
        <v>544</v>
      </c>
      <c r="V150" s="12">
        <v>40</v>
      </c>
      <c r="W150" s="12">
        <v>20</v>
      </c>
      <c r="X150" s="12">
        <v>18</v>
      </c>
      <c r="Y150" s="12" t="s">
        <v>545</v>
      </c>
      <c r="Z150" s="12">
        <v>360</v>
      </c>
      <c r="AA150" s="12">
        <v>120</v>
      </c>
      <c r="AB150" s="12">
        <v>600</v>
      </c>
      <c r="AC150" s="12" t="s">
        <v>719</v>
      </c>
      <c r="AD150" s="12">
        <v>105</v>
      </c>
      <c r="AE150" s="12">
        <v>1600</v>
      </c>
      <c r="AF150" s="12" t="s">
        <v>547</v>
      </c>
      <c r="AG150" s="12">
        <v>1100</v>
      </c>
      <c r="AH150" s="12">
        <v>1400</v>
      </c>
      <c r="AI150" s="12">
        <v>1035</v>
      </c>
      <c r="AJ150" s="12">
        <v>1087</v>
      </c>
      <c r="AK150" s="12">
        <v>3</v>
      </c>
      <c r="AL150" s="13">
        <v>45729.887499999997</v>
      </c>
      <c r="AM150" s="12" t="s">
        <v>192</v>
      </c>
      <c r="AN150" s="12" t="s">
        <v>233</v>
      </c>
      <c r="AO150" s="12" t="s">
        <v>200</v>
      </c>
      <c r="AP150" s="12" t="s">
        <v>217</v>
      </c>
      <c r="AQ150" s="12">
        <v>2</v>
      </c>
      <c r="AR150" s="12" t="s">
        <v>833</v>
      </c>
      <c r="AS150" s="12">
        <v>5117</v>
      </c>
      <c r="AT150" s="12">
        <v>1</v>
      </c>
      <c r="AU150" s="12" t="s">
        <v>549</v>
      </c>
      <c r="AV150" s="12" t="s">
        <v>550</v>
      </c>
      <c r="AW150" s="16">
        <v>95.571684223331104</v>
      </c>
      <c r="AX150" s="16">
        <v>111.354982905665</v>
      </c>
      <c r="AY150" s="17">
        <v>95.102049084804904</v>
      </c>
      <c r="AZ150" s="16">
        <v>101.864351760121</v>
      </c>
      <c r="BA150" s="16">
        <v>90.000921145969997</v>
      </c>
      <c r="BB150" s="16">
        <v>101.084804297136</v>
      </c>
      <c r="BC150" s="16">
        <v>98.940829102580494</v>
      </c>
      <c r="BD150" s="16">
        <v>98.376033026819599</v>
      </c>
      <c r="BE150" s="17">
        <v>99.666403031688205</v>
      </c>
      <c r="BF150" s="16">
        <v>100.76955091937801</v>
      </c>
      <c r="BG150" s="16">
        <v>100.294705971619</v>
      </c>
      <c r="BH150" s="17">
        <v>95.393739209216093</v>
      </c>
      <c r="BI150" s="17">
        <v>97.755350787704202</v>
      </c>
      <c r="BJ150" s="17">
        <v>99.974773295631707</v>
      </c>
      <c r="BK150" s="17">
        <v>92.639876008522606</v>
      </c>
      <c r="BL150" s="17">
        <v>94.528095893746595</v>
      </c>
      <c r="BM150" s="17">
        <v>99.363981467030797</v>
      </c>
      <c r="BN150" s="17">
        <v>96.525177326000104</v>
      </c>
      <c r="BO150" s="17">
        <v>95.761274815959993</v>
      </c>
      <c r="BP150" s="17">
        <v>98.078941278405694</v>
      </c>
      <c r="BQ150" s="17">
        <v>97.728819484006493</v>
      </c>
      <c r="BR150" s="17">
        <v>111.12712414994201</v>
      </c>
      <c r="BS150" s="17">
        <v>101.4404681723</v>
      </c>
      <c r="BT150" s="17">
        <v>100.756468279722</v>
      </c>
      <c r="BU150" s="17">
        <v>100.98624837637701</v>
      </c>
      <c r="BV150" s="17">
        <v>101.070853749737</v>
      </c>
      <c r="BW150" s="17">
        <v>103.485601179342</v>
      </c>
      <c r="BX150" s="17">
        <v>100.63237037889201</v>
      </c>
      <c r="BY150" s="17">
        <v>102.81417679167301</v>
      </c>
      <c r="BZ150" s="17">
        <v>102.929446972497</v>
      </c>
      <c r="CA150" s="17">
        <v>101.344608749784</v>
      </c>
      <c r="CB150" s="17">
        <v>102.491045360188</v>
      </c>
      <c r="CC150" s="17">
        <v>98.562315138856505</v>
      </c>
      <c r="CD150" s="17">
        <v>100.91257138828701</v>
      </c>
      <c r="CE150" s="17">
        <v>100.82410860307</v>
      </c>
      <c r="CF150" s="17">
        <v>100.098412927859</v>
      </c>
      <c r="CG150" s="17">
        <v>106.792642552017</v>
      </c>
      <c r="CH150" s="17">
        <v>107.733326593679</v>
      </c>
      <c r="CI150" s="12"/>
      <c r="CJ150" s="16"/>
    </row>
    <row r="151" spans="1:88" ht="16.5" customHeight="1">
      <c r="A151" s="12">
        <v>5163</v>
      </c>
      <c r="B151" s="12" t="s">
        <v>834</v>
      </c>
      <c r="C151" s="27">
        <v>45729</v>
      </c>
      <c r="D151" s="12">
        <v>20250313003</v>
      </c>
      <c r="E151" s="12"/>
      <c r="F151" s="12" t="s">
        <v>541</v>
      </c>
      <c r="G151" s="12" t="s">
        <v>542</v>
      </c>
      <c r="H151" s="12">
        <v>87</v>
      </c>
      <c r="I151" s="12">
        <v>1</v>
      </c>
      <c r="J151" s="12">
        <v>-14</v>
      </c>
      <c r="K151" s="12">
        <v>-14</v>
      </c>
      <c r="L151" s="12">
        <v>-14</v>
      </c>
      <c r="M151" s="12">
        <v>6</v>
      </c>
      <c r="N151" s="12">
        <v>111</v>
      </c>
      <c r="O151" s="12">
        <v>1120</v>
      </c>
      <c r="P151" s="12">
        <v>1</v>
      </c>
      <c r="Q151" s="12" t="s">
        <v>543</v>
      </c>
      <c r="R151" s="12">
        <v>0</v>
      </c>
      <c r="S151" s="12">
        <v>0</v>
      </c>
      <c r="T151" s="12">
        <v>36.200000000000003</v>
      </c>
      <c r="U151" s="12" t="s">
        <v>544</v>
      </c>
      <c r="V151" s="12">
        <v>40</v>
      </c>
      <c r="W151" s="12">
        <v>20</v>
      </c>
      <c r="X151" s="12">
        <v>18</v>
      </c>
      <c r="Y151" s="12" t="s">
        <v>545</v>
      </c>
      <c r="Z151" s="12">
        <v>360</v>
      </c>
      <c r="AA151" s="12">
        <v>120</v>
      </c>
      <c r="AB151" s="12">
        <v>600</v>
      </c>
      <c r="AC151" s="12" t="s">
        <v>719</v>
      </c>
      <c r="AD151" s="12">
        <v>105</v>
      </c>
      <c r="AE151" s="12">
        <v>1600</v>
      </c>
      <c r="AF151" s="12" t="s">
        <v>547</v>
      </c>
      <c r="AG151" s="12">
        <v>1100</v>
      </c>
      <c r="AH151" s="12">
        <v>1400</v>
      </c>
      <c r="AI151" s="12">
        <v>1035</v>
      </c>
      <c r="AJ151" s="12">
        <v>1090</v>
      </c>
      <c r="AK151" s="12">
        <v>9</v>
      </c>
      <c r="AL151" s="13">
        <v>45729.960416666669</v>
      </c>
      <c r="AM151" s="12" t="s">
        <v>192</v>
      </c>
      <c r="AN151" s="12" t="s">
        <v>255</v>
      </c>
      <c r="AO151" s="12" t="s">
        <v>200</v>
      </c>
      <c r="AP151" s="12" t="s">
        <v>217</v>
      </c>
      <c r="AQ151" s="12">
        <v>3</v>
      </c>
      <c r="AR151" s="12" t="s">
        <v>835</v>
      </c>
      <c r="AS151" s="12">
        <v>5117</v>
      </c>
      <c r="AT151" s="12">
        <v>1</v>
      </c>
      <c r="AU151" s="12" t="s">
        <v>549</v>
      </c>
      <c r="AV151" s="12" t="s">
        <v>550</v>
      </c>
      <c r="AW151" s="16">
        <v>92.774887266330694</v>
      </c>
      <c r="AX151" s="16">
        <v>90.140858946071504</v>
      </c>
      <c r="AY151" s="17">
        <v>95.725093188920297</v>
      </c>
      <c r="AZ151" s="16">
        <v>104.468326068237</v>
      </c>
      <c r="BA151" s="16">
        <v>89.919709014625099</v>
      </c>
      <c r="BB151" s="16">
        <v>90.535324421281899</v>
      </c>
      <c r="BC151" s="16">
        <v>91.232816406793404</v>
      </c>
      <c r="BD151" s="16">
        <v>98.837780465353603</v>
      </c>
      <c r="BE151" s="17">
        <v>98.685690816584895</v>
      </c>
      <c r="BF151" s="16">
        <v>99.743680201146205</v>
      </c>
      <c r="BG151" s="16">
        <v>98.779154932237006</v>
      </c>
      <c r="BH151" s="17">
        <v>96.189465989485697</v>
      </c>
      <c r="BI151" s="17">
        <v>97.892019862708693</v>
      </c>
      <c r="BJ151" s="17">
        <v>99.317610334698898</v>
      </c>
      <c r="BK151" s="17">
        <v>90.360051602130994</v>
      </c>
      <c r="BL151" s="17">
        <v>92.022968933958097</v>
      </c>
      <c r="BM151" s="17">
        <v>98.615073053386396</v>
      </c>
      <c r="BN151" s="17">
        <v>96.753415256309097</v>
      </c>
      <c r="BO151" s="17">
        <v>94.851595515071693</v>
      </c>
      <c r="BP151" s="17">
        <v>97.342830943258207</v>
      </c>
      <c r="BQ151" s="17">
        <v>97.926644837017903</v>
      </c>
      <c r="BR151" s="17">
        <v>110.67549663859801</v>
      </c>
      <c r="BS151" s="17">
        <v>98.962982208598405</v>
      </c>
      <c r="BT151" s="17">
        <v>99.746447784087394</v>
      </c>
      <c r="BU151" s="17">
        <v>99.454773507920706</v>
      </c>
      <c r="BV151" s="17">
        <v>98.550934374829794</v>
      </c>
      <c r="BW151" s="17">
        <v>102.072270471005</v>
      </c>
      <c r="BX151" s="17">
        <v>99.645826473780303</v>
      </c>
      <c r="BY151" s="17">
        <v>101.995688741723</v>
      </c>
      <c r="BZ151" s="17">
        <v>99.325950170943102</v>
      </c>
      <c r="CA151" s="17">
        <v>99.932034161011799</v>
      </c>
      <c r="CB151" s="17">
        <v>98.828131616048395</v>
      </c>
      <c r="CC151" s="17">
        <v>97.0095593376887</v>
      </c>
      <c r="CD151" s="17">
        <v>97.871597180051197</v>
      </c>
      <c r="CE151" s="17">
        <v>98.018271673390103</v>
      </c>
      <c r="CF151" s="17">
        <v>96.7749617176257</v>
      </c>
      <c r="CG151" s="17">
        <v>94.487362019071497</v>
      </c>
      <c r="CH151" s="17">
        <v>102.216177361935</v>
      </c>
      <c r="CI151" s="12"/>
      <c r="CJ151" s="16"/>
    </row>
    <row r="152" spans="1:88" ht="16.5" customHeight="1">
      <c r="A152" s="12">
        <v>5164</v>
      </c>
      <c r="B152" s="12" t="s">
        <v>836</v>
      </c>
      <c r="C152" s="27">
        <v>45729</v>
      </c>
      <c r="D152" s="12">
        <v>20250313004</v>
      </c>
      <c r="E152" s="12"/>
      <c r="F152" s="12" t="s">
        <v>541</v>
      </c>
      <c r="G152" s="12" t="s">
        <v>542</v>
      </c>
      <c r="H152" s="12">
        <v>92</v>
      </c>
      <c r="I152" s="12">
        <v>1</v>
      </c>
      <c r="J152" s="12">
        <v>-14</v>
      </c>
      <c r="K152" s="12">
        <v>-14</v>
      </c>
      <c r="L152" s="12">
        <v>-14</v>
      </c>
      <c r="M152" s="12">
        <v>6</v>
      </c>
      <c r="N152" s="12">
        <v>111</v>
      </c>
      <c r="O152" s="12">
        <v>1120</v>
      </c>
      <c r="P152" s="12">
        <v>1</v>
      </c>
      <c r="Q152" s="12" t="s">
        <v>543</v>
      </c>
      <c r="R152" s="12">
        <v>0</v>
      </c>
      <c r="S152" s="12">
        <v>0</v>
      </c>
      <c r="T152" s="12">
        <v>36.200000000000003</v>
      </c>
      <c r="U152" s="12" t="s">
        <v>544</v>
      </c>
      <c r="V152" s="12">
        <v>40</v>
      </c>
      <c r="W152" s="12">
        <v>20</v>
      </c>
      <c r="X152" s="12">
        <v>18</v>
      </c>
      <c r="Y152" s="12" t="s">
        <v>545</v>
      </c>
      <c r="Z152" s="12">
        <v>360</v>
      </c>
      <c r="AA152" s="12">
        <v>120</v>
      </c>
      <c r="AB152" s="12">
        <v>600</v>
      </c>
      <c r="AC152" s="12" t="s">
        <v>719</v>
      </c>
      <c r="AD152" s="12">
        <v>105</v>
      </c>
      <c r="AE152" s="12">
        <v>1600</v>
      </c>
      <c r="AF152" s="12" t="s">
        <v>547</v>
      </c>
      <c r="AG152" s="12">
        <v>1100</v>
      </c>
      <c r="AH152" s="12">
        <v>1400</v>
      </c>
      <c r="AI152" s="12">
        <v>1036</v>
      </c>
      <c r="AJ152" s="12">
        <v>1093</v>
      </c>
      <c r="AK152" s="12">
        <v>25</v>
      </c>
      <c r="AL152" s="13">
        <v>45730.011805555558</v>
      </c>
      <c r="AM152" s="12" t="s">
        <v>192</v>
      </c>
      <c r="AN152" s="12" t="s">
        <v>271</v>
      </c>
      <c r="AO152" s="12" t="s">
        <v>200</v>
      </c>
      <c r="AP152" s="12" t="s">
        <v>217</v>
      </c>
      <c r="AQ152" s="12">
        <v>4</v>
      </c>
      <c r="AR152" s="12" t="s">
        <v>837</v>
      </c>
      <c r="AS152" s="12">
        <v>5117</v>
      </c>
      <c r="AT152" s="12">
        <v>1</v>
      </c>
      <c r="AU152" s="12" t="s">
        <v>549</v>
      </c>
      <c r="AV152" s="12" t="s">
        <v>550</v>
      </c>
      <c r="AW152" s="16">
        <v>93.678229148451294</v>
      </c>
      <c r="AX152" s="16">
        <v>94.363052429923002</v>
      </c>
      <c r="AY152" s="17">
        <v>94.278315426063202</v>
      </c>
      <c r="AZ152" s="16">
        <v>101.945354740421</v>
      </c>
      <c r="BA152" s="16">
        <v>89.8874116829423</v>
      </c>
      <c r="BB152" s="16">
        <v>91.204067910200294</v>
      </c>
      <c r="BC152" s="16">
        <v>92.585508909528798</v>
      </c>
      <c r="BD152" s="16">
        <v>97.739557329129994</v>
      </c>
      <c r="BE152" s="17">
        <v>98.464533438954504</v>
      </c>
      <c r="BF152" s="16">
        <v>98.946233809831398</v>
      </c>
      <c r="BG152" s="16">
        <v>97.966701199539102</v>
      </c>
      <c r="BH152" s="17">
        <v>94.916190068709199</v>
      </c>
      <c r="BI152" s="17">
        <v>96.899308874241299</v>
      </c>
      <c r="BJ152" s="17">
        <v>98.088501518540497</v>
      </c>
      <c r="BK152" s="17">
        <v>89.618943375905303</v>
      </c>
      <c r="BL152" s="17">
        <v>91.5170820992697</v>
      </c>
      <c r="BM152" s="17">
        <v>98.252724052154207</v>
      </c>
      <c r="BN152" s="17">
        <v>95.864735921254095</v>
      </c>
      <c r="BO152" s="17">
        <v>94.690429652958997</v>
      </c>
      <c r="BP152" s="17">
        <v>96.725730990181702</v>
      </c>
      <c r="BQ152" s="17">
        <v>97.204842103262905</v>
      </c>
      <c r="BR152" s="17">
        <v>109.732205487328</v>
      </c>
      <c r="BS152" s="17">
        <v>98.846826155733396</v>
      </c>
      <c r="BT152" s="17">
        <v>98.960242389409302</v>
      </c>
      <c r="BU152" s="17">
        <v>99.296584087319502</v>
      </c>
      <c r="BV152" s="17">
        <v>97.837263899495298</v>
      </c>
      <c r="BW152" s="17">
        <v>101.12115649352</v>
      </c>
      <c r="BX152" s="17">
        <v>98.618087779913196</v>
      </c>
      <c r="BY152" s="17">
        <v>101.467775260069</v>
      </c>
      <c r="BZ152" s="17">
        <v>95.871719755661999</v>
      </c>
      <c r="CA152" s="17">
        <v>99.153732786621703</v>
      </c>
      <c r="CB152" s="17">
        <v>95.780580223934294</v>
      </c>
      <c r="CC152" s="17">
        <v>95.992041274821304</v>
      </c>
      <c r="CD152" s="17">
        <v>96.101876650866998</v>
      </c>
      <c r="CE152" s="17">
        <v>96.119221168594095</v>
      </c>
      <c r="CF152" s="17">
        <v>93.417977096784398</v>
      </c>
      <c r="CG152" s="17">
        <v>87.838557006552506</v>
      </c>
      <c r="CH152" s="17">
        <v>96.752715434786396</v>
      </c>
      <c r="CI152" s="12"/>
      <c r="CJ152" s="16"/>
    </row>
    <row r="153" spans="1:88" ht="16.5" customHeight="1">
      <c r="A153" s="12">
        <v>5169</v>
      </c>
      <c r="B153" s="12" t="s">
        <v>838</v>
      </c>
      <c r="C153" s="27">
        <v>45729</v>
      </c>
      <c r="D153" s="12">
        <v>20250313009</v>
      </c>
      <c r="E153" s="12"/>
      <c r="F153" s="12" t="s">
        <v>541</v>
      </c>
      <c r="G153" s="12" t="s">
        <v>542</v>
      </c>
      <c r="H153" s="12">
        <v>80</v>
      </c>
      <c r="I153" s="12">
        <v>1</v>
      </c>
      <c r="J153" s="12">
        <v>-14</v>
      </c>
      <c r="K153" s="12">
        <v>-14</v>
      </c>
      <c r="L153" s="12">
        <v>-13</v>
      </c>
      <c r="M153" s="12">
        <v>6</v>
      </c>
      <c r="N153" s="12">
        <v>111</v>
      </c>
      <c r="O153" s="12">
        <v>1120</v>
      </c>
      <c r="P153" s="12">
        <v>1</v>
      </c>
      <c r="Q153" s="12" t="s">
        <v>543</v>
      </c>
      <c r="R153" s="12">
        <v>0</v>
      </c>
      <c r="S153" s="12">
        <v>0</v>
      </c>
      <c r="T153" s="12">
        <v>36.200000000000003</v>
      </c>
      <c r="U153" s="12" t="s">
        <v>544</v>
      </c>
      <c r="V153" s="12">
        <v>40</v>
      </c>
      <c r="W153" s="12">
        <v>20</v>
      </c>
      <c r="X153" s="12">
        <v>18</v>
      </c>
      <c r="Y153" s="12" t="s">
        <v>545</v>
      </c>
      <c r="Z153" s="12">
        <v>360</v>
      </c>
      <c r="AA153" s="12">
        <v>120</v>
      </c>
      <c r="AB153" s="12">
        <v>600</v>
      </c>
      <c r="AC153" s="12" t="s">
        <v>719</v>
      </c>
      <c r="AD153" s="12">
        <v>105</v>
      </c>
      <c r="AE153" s="12">
        <v>1600</v>
      </c>
      <c r="AF153" s="12" t="s">
        <v>547</v>
      </c>
      <c r="AG153" s="12">
        <v>1100</v>
      </c>
      <c r="AH153" s="12">
        <v>1400</v>
      </c>
      <c r="AI153" s="12">
        <v>1040</v>
      </c>
      <c r="AJ153" s="12">
        <v>1085</v>
      </c>
      <c r="AK153" s="12">
        <v>215</v>
      </c>
      <c r="AL153" s="13">
        <v>45730.545138888891</v>
      </c>
      <c r="AM153" s="12" t="s">
        <v>192</v>
      </c>
      <c r="AN153" s="12" t="s">
        <v>233</v>
      </c>
      <c r="AO153" s="12" t="s">
        <v>200</v>
      </c>
      <c r="AP153" s="12" t="s">
        <v>217</v>
      </c>
      <c r="AQ153" s="12">
        <v>9</v>
      </c>
      <c r="AR153" s="12" t="s">
        <v>839</v>
      </c>
      <c r="AS153" s="12">
        <v>5117</v>
      </c>
      <c r="AT153" s="12">
        <v>1</v>
      </c>
      <c r="AU153" s="12" t="s">
        <v>549</v>
      </c>
      <c r="AV153" s="12" t="s">
        <v>550</v>
      </c>
      <c r="AW153" s="16">
        <v>91.609116144860195</v>
      </c>
      <c r="AX153" s="16">
        <v>88.214204953843605</v>
      </c>
      <c r="AY153" s="17">
        <v>94.3161341710247</v>
      </c>
      <c r="AZ153" s="16">
        <v>101.235551294573</v>
      </c>
      <c r="BA153" s="16">
        <v>89.891438463370207</v>
      </c>
      <c r="BB153" s="16">
        <v>92.398829702446605</v>
      </c>
      <c r="BC153" s="16">
        <v>92.304242317223299</v>
      </c>
      <c r="BD153" s="16">
        <v>96.400385020035998</v>
      </c>
      <c r="BE153" s="17">
        <v>98.360071674810399</v>
      </c>
      <c r="BF153" s="16">
        <v>99.044070020715395</v>
      </c>
      <c r="BG153" s="16">
        <v>98.357027384844798</v>
      </c>
      <c r="BH153" s="17">
        <v>94.412197725840102</v>
      </c>
      <c r="BI153" s="17">
        <v>96.672388640115599</v>
      </c>
      <c r="BJ153" s="17">
        <v>98.258139825494993</v>
      </c>
      <c r="BK153" s="17">
        <v>90.867846145926407</v>
      </c>
      <c r="BL153" s="17">
        <v>92.293359292087402</v>
      </c>
      <c r="BM153" s="17">
        <v>97.709033755051905</v>
      </c>
      <c r="BN153" s="17">
        <v>95.617999235350197</v>
      </c>
      <c r="BO153" s="17">
        <v>94.271006492473902</v>
      </c>
      <c r="BP153" s="17">
        <v>96.850280996224498</v>
      </c>
      <c r="BQ153" s="17">
        <v>96.296899096636807</v>
      </c>
      <c r="BR153" s="17">
        <v>109.28859718051299</v>
      </c>
      <c r="BS153" s="17">
        <v>98.206691195819602</v>
      </c>
      <c r="BT153" s="17">
        <v>99.032974039785699</v>
      </c>
      <c r="BU153" s="17">
        <v>99.097576834318701</v>
      </c>
      <c r="BV153" s="17">
        <v>98.039012387946599</v>
      </c>
      <c r="BW153" s="17">
        <v>101.627189674193</v>
      </c>
      <c r="BX153" s="17">
        <v>98.738389859415904</v>
      </c>
      <c r="BY153" s="17">
        <v>101.164751364072</v>
      </c>
      <c r="BZ153" s="17">
        <v>99.333763795964202</v>
      </c>
      <c r="CA153" s="17">
        <v>99.649520126965797</v>
      </c>
      <c r="CB153" s="17">
        <v>93.195447999369094</v>
      </c>
      <c r="CC153" s="17">
        <v>96.651526503299905</v>
      </c>
      <c r="CD153" s="17">
        <v>96.584860257790197</v>
      </c>
      <c r="CE153" s="17">
        <v>96.558861787611207</v>
      </c>
      <c r="CF153" s="17">
        <v>93.403644088116394</v>
      </c>
      <c r="CG153" s="17">
        <v>85.804610167828798</v>
      </c>
      <c r="CH153" s="17">
        <v>98.399708873966404</v>
      </c>
      <c r="CI153" s="12"/>
      <c r="CJ153" s="16"/>
    </row>
    <row r="154" spans="1:88" ht="16.5" customHeight="1">
      <c r="A154" s="12">
        <v>5165</v>
      </c>
      <c r="B154" s="12" t="s">
        <v>840</v>
      </c>
      <c r="C154" s="27">
        <v>45729</v>
      </c>
      <c r="D154" s="12">
        <v>20250313005</v>
      </c>
      <c r="E154" s="12"/>
      <c r="F154" s="12" t="s">
        <v>541</v>
      </c>
      <c r="G154" s="12" t="s">
        <v>542</v>
      </c>
      <c r="H154" s="12">
        <v>97</v>
      </c>
      <c r="I154" s="12">
        <v>1</v>
      </c>
      <c r="J154" s="12">
        <v>-14</v>
      </c>
      <c r="K154" s="12">
        <v>-14</v>
      </c>
      <c r="L154" s="12">
        <v>-14</v>
      </c>
      <c r="M154" s="12">
        <v>5</v>
      </c>
      <c r="N154" s="12">
        <v>110</v>
      </c>
      <c r="O154" s="12">
        <v>1120</v>
      </c>
      <c r="P154" s="12">
        <v>1</v>
      </c>
      <c r="Q154" s="12" t="s">
        <v>543</v>
      </c>
      <c r="R154" s="12">
        <v>0</v>
      </c>
      <c r="S154" s="12">
        <v>0</v>
      </c>
      <c r="T154" s="12">
        <v>36.200000000000003</v>
      </c>
      <c r="U154" s="12" t="s">
        <v>544</v>
      </c>
      <c r="V154" s="12">
        <v>40</v>
      </c>
      <c r="W154" s="12">
        <v>20</v>
      </c>
      <c r="X154" s="12">
        <v>18</v>
      </c>
      <c r="Y154" s="12" t="s">
        <v>545</v>
      </c>
      <c r="Z154" s="12">
        <v>360</v>
      </c>
      <c r="AA154" s="12">
        <v>120</v>
      </c>
      <c r="AB154" s="12">
        <v>600</v>
      </c>
      <c r="AC154" s="12" t="s">
        <v>719</v>
      </c>
      <c r="AD154" s="12">
        <v>105</v>
      </c>
      <c r="AE154" s="12">
        <v>1600</v>
      </c>
      <c r="AF154" s="12" t="s">
        <v>547</v>
      </c>
      <c r="AG154" s="12">
        <v>1100</v>
      </c>
      <c r="AH154" s="12">
        <v>1400</v>
      </c>
      <c r="AI154" s="12">
        <v>975</v>
      </c>
      <c r="AJ154" s="12">
        <v>1085</v>
      </c>
      <c r="AK154" s="12">
        <v>36</v>
      </c>
      <c r="AL154" s="13">
        <v>45730.96597222222</v>
      </c>
      <c r="AM154" s="12" t="s">
        <v>192</v>
      </c>
      <c r="AN154" s="12" t="s">
        <v>255</v>
      </c>
      <c r="AO154" s="12" t="s">
        <v>200</v>
      </c>
      <c r="AP154" s="12" t="s">
        <v>217</v>
      </c>
      <c r="AQ154" s="12">
        <v>5</v>
      </c>
      <c r="AR154" s="12" t="s">
        <v>841</v>
      </c>
      <c r="AS154" s="12">
        <v>5117</v>
      </c>
      <c r="AT154" s="12">
        <v>1</v>
      </c>
      <c r="AU154" s="12" t="s">
        <v>549</v>
      </c>
      <c r="AV154" s="12" t="s">
        <v>550</v>
      </c>
      <c r="AW154" s="16">
        <v>93.563393138565502</v>
      </c>
      <c r="AX154" s="16">
        <v>90.735394432571198</v>
      </c>
      <c r="AY154" s="17">
        <v>96.114227583065997</v>
      </c>
      <c r="AZ154" s="16">
        <v>103.848942365374</v>
      </c>
      <c r="BA154" s="16">
        <v>91.188945776089398</v>
      </c>
      <c r="BB154" s="16">
        <v>99.340311891911</v>
      </c>
      <c r="BC154" s="16">
        <v>96.491842935700902</v>
      </c>
      <c r="BD154" s="16">
        <v>98.597422054101202</v>
      </c>
      <c r="BE154" s="17">
        <v>98.692648694848003</v>
      </c>
      <c r="BF154" s="16">
        <v>99.885268502188197</v>
      </c>
      <c r="BG154" s="16">
        <v>99.194688575913403</v>
      </c>
      <c r="BH154" s="17">
        <v>96.770294138624493</v>
      </c>
      <c r="BI154" s="17">
        <v>98.314434322012104</v>
      </c>
      <c r="BJ154" s="17">
        <v>99.460767852771994</v>
      </c>
      <c r="BK154" s="17">
        <v>94.669305591304493</v>
      </c>
      <c r="BL154" s="17">
        <v>94.469772480902407</v>
      </c>
      <c r="BM154" s="17">
        <v>100.028138591429</v>
      </c>
      <c r="BN154" s="17">
        <v>96.682531488741802</v>
      </c>
      <c r="BO154" s="17">
        <v>95.618196975893696</v>
      </c>
      <c r="BP154" s="17">
        <v>97.360113340041806</v>
      </c>
      <c r="BQ154" s="17">
        <v>97.4245136960228</v>
      </c>
      <c r="BR154" s="17">
        <v>109.619149213733</v>
      </c>
      <c r="BS154" s="17">
        <v>98.937983509155799</v>
      </c>
      <c r="BT154" s="17">
        <v>99.835505330371504</v>
      </c>
      <c r="BU154" s="17">
        <v>100.572261061411</v>
      </c>
      <c r="BV154" s="17">
        <v>99.137388258652194</v>
      </c>
      <c r="BW154" s="17">
        <v>102.440686630747</v>
      </c>
      <c r="BX154" s="17">
        <v>99.935068839269803</v>
      </c>
      <c r="BY154" s="17">
        <v>102.14359057388999</v>
      </c>
      <c r="BZ154" s="17">
        <v>99.598056694895206</v>
      </c>
      <c r="CA154" s="17">
        <v>100.78526104938901</v>
      </c>
      <c r="CB154" s="17">
        <v>98.099022281320799</v>
      </c>
      <c r="CC154" s="17">
        <v>97.290358852513805</v>
      </c>
      <c r="CD154" s="17">
        <v>98.622429177264195</v>
      </c>
      <c r="CE154" s="17">
        <v>98.392505469623501</v>
      </c>
      <c r="CF154" s="17">
        <v>97.022482025002901</v>
      </c>
      <c r="CG154" s="17">
        <v>94.040267406149695</v>
      </c>
      <c r="CH154" s="17">
        <v>100.969246675157</v>
      </c>
      <c r="CI154" s="12"/>
      <c r="CJ154" s="16"/>
    </row>
    <row r="155" spans="1:88" ht="16.5" customHeight="1">
      <c r="A155" s="12">
        <v>5166</v>
      </c>
      <c r="B155" s="12" t="s">
        <v>842</v>
      </c>
      <c r="C155" s="27">
        <v>45729</v>
      </c>
      <c r="D155" s="12">
        <v>20250313006</v>
      </c>
      <c r="E155" s="12"/>
      <c r="F155" s="12" t="s">
        <v>541</v>
      </c>
      <c r="G155" s="12" t="s">
        <v>542</v>
      </c>
      <c r="H155" s="12">
        <v>101</v>
      </c>
      <c r="I155" s="12">
        <v>1</v>
      </c>
      <c r="J155" s="12">
        <v>-14</v>
      </c>
      <c r="K155" s="12">
        <v>-14</v>
      </c>
      <c r="L155" s="12">
        <v>-14</v>
      </c>
      <c r="M155" s="12">
        <v>5</v>
      </c>
      <c r="N155" s="12">
        <v>110</v>
      </c>
      <c r="O155" s="12">
        <v>1120</v>
      </c>
      <c r="P155" s="12">
        <v>1</v>
      </c>
      <c r="Q155" s="12" t="s">
        <v>543</v>
      </c>
      <c r="R155" s="12">
        <v>0</v>
      </c>
      <c r="S155" s="12">
        <v>0</v>
      </c>
      <c r="T155" s="12">
        <v>36.200000000000003</v>
      </c>
      <c r="U155" s="12" t="s">
        <v>544</v>
      </c>
      <c r="V155" s="12">
        <v>40</v>
      </c>
      <c r="W155" s="12">
        <v>20</v>
      </c>
      <c r="X155" s="12">
        <v>18</v>
      </c>
      <c r="Y155" s="12" t="s">
        <v>545</v>
      </c>
      <c r="Z155" s="12">
        <v>360</v>
      </c>
      <c r="AA155" s="12">
        <v>120</v>
      </c>
      <c r="AB155" s="12">
        <v>600</v>
      </c>
      <c r="AC155" s="12" t="s">
        <v>719</v>
      </c>
      <c r="AD155" s="12">
        <v>105</v>
      </c>
      <c r="AE155" s="12">
        <v>1600</v>
      </c>
      <c r="AF155" s="12" t="s">
        <v>547</v>
      </c>
      <c r="AG155" s="12">
        <v>1100</v>
      </c>
      <c r="AH155" s="12">
        <v>1400</v>
      </c>
      <c r="AI155" s="12">
        <v>978</v>
      </c>
      <c r="AJ155" s="12">
        <v>1086</v>
      </c>
      <c r="AK155" s="12">
        <v>100</v>
      </c>
      <c r="AL155" s="13">
        <v>45731.018055555556</v>
      </c>
      <c r="AM155" s="12" t="s">
        <v>192</v>
      </c>
      <c r="AN155" s="12" t="s">
        <v>271</v>
      </c>
      <c r="AO155" s="12" t="s">
        <v>200</v>
      </c>
      <c r="AP155" s="12" t="s">
        <v>217</v>
      </c>
      <c r="AQ155" s="12">
        <v>6</v>
      </c>
      <c r="AR155" s="12" t="s">
        <v>843</v>
      </c>
      <c r="AS155" s="12">
        <v>5117</v>
      </c>
      <c r="AT155" s="12">
        <v>1</v>
      </c>
      <c r="AU155" s="12" t="s">
        <v>549</v>
      </c>
      <c r="AV155" s="12" t="s">
        <v>550</v>
      </c>
      <c r="AW155" s="16">
        <v>95.1549749883186</v>
      </c>
      <c r="AX155" s="16">
        <v>97.038884764376704</v>
      </c>
      <c r="AY155" s="17">
        <v>95.721566300935706</v>
      </c>
      <c r="AZ155" s="16">
        <v>103.47353559414999</v>
      </c>
      <c r="BA155" s="16">
        <v>89.941707291665594</v>
      </c>
      <c r="BB155" s="16">
        <v>96.3068901694906</v>
      </c>
      <c r="BC155" s="16">
        <v>95.5000071464152</v>
      </c>
      <c r="BD155" s="16">
        <v>97.865175785929594</v>
      </c>
      <c r="BE155" s="17">
        <v>98.793677300416405</v>
      </c>
      <c r="BF155" s="16">
        <v>99.550335307198196</v>
      </c>
      <c r="BG155" s="16">
        <v>98.476511132045701</v>
      </c>
      <c r="BH155" s="17">
        <v>95.598701076098294</v>
      </c>
      <c r="BI155" s="17">
        <v>97.623896176349803</v>
      </c>
      <c r="BJ155" s="17">
        <v>98.800991131344105</v>
      </c>
      <c r="BK155" s="17">
        <v>92.511494467786505</v>
      </c>
      <c r="BL155" s="17">
        <v>93.509331986330807</v>
      </c>
      <c r="BM155" s="17">
        <v>99.269277381681803</v>
      </c>
      <c r="BN155" s="17">
        <v>96.205671747131106</v>
      </c>
      <c r="BO155" s="17">
        <v>94.806808536063798</v>
      </c>
      <c r="BP155" s="17">
        <v>97.527569559642004</v>
      </c>
      <c r="BQ155" s="17">
        <v>97.373723375816098</v>
      </c>
      <c r="BR155" s="17">
        <v>109.885898926417</v>
      </c>
      <c r="BS155" s="17">
        <v>98.873157914266301</v>
      </c>
      <c r="BT155" s="17">
        <v>99.236903691672197</v>
      </c>
      <c r="BU155" s="17">
        <v>99.572839789924402</v>
      </c>
      <c r="BV155" s="17">
        <v>98.418558731991794</v>
      </c>
      <c r="BW155" s="17">
        <v>101.524858527628</v>
      </c>
      <c r="BX155" s="17">
        <v>99.506012517646894</v>
      </c>
      <c r="BY155" s="17">
        <v>101.860125641577</v>
      </c>
      <c r="BZ155" s="17">
        <v>95.845692596004696</v>
      </c>
      <c r="CA155" s="17">
        <v>100.344781573061</v>
      </c>
      <c r="CB155" s="17">
        <v>96.160585467453501</v>
      </c>
      <c r="CC155" s="17">
        <v>96.3947401067078</v>
      </c>
      <c r="CD155" s="17">
        <v>97.247438877421303</v>
      </c>
      <c r="CE155" s="17">
        <v>96.986427112706295</v>
      </c>
      <c r="CF155" s="17">
        <v>94.949189472434298</v>
      </c>
      <c r="CG155" s="17">
        <v>91.188864936880904</v>
      </c>
      <c r="CH155" s="17">
        <v>98.918588984249297</v>
      </c>
      <c r="CI155" s="12"/>
      <c r="CJ155" s="16"/>
    </row>
    <row r="156" spans="1:88" ht="16.5" customHeight="1">
      <c r="A156" s="12">
        <v>5161</v>
      </c>
      <c r="B156" s="12" t="s">
        <v>844</v>
      </c>
      <c r="C156" s="27">
        <v>45729</v>
      </c>
      <c r="D156" s="12">
        <v>20250313001</v>
      </c>
      <c r="E156" s="12"/>
      <c r="F156" s="12" t="s">
        <v>541</v>
      </c>
      <c r="G156" s="12" t="s">
        <v>542</v>
      </c>
      <c r="H156" s="12">
        <v>101</v>
      </c>
      <c r="I156" s="12">
        <v>1</v>
      </c>
      <c r="J156" s="12">
        <v>-13</v>
      </c>
      <c r="K156" s="12">
        <v>-13</v>
      </c>
      <c r="L156" s="12">
        <v>-13</v>
      </c>
      <c r="M156" s="12">
        <v>6</v>
      </c>
      <c r="N156" s="12">
        <v>111</v>
      </c>
      <c r="O156" s="12">
        <v>1120</v>
      </c>
      <c r="P156" s="12">
        <v>1</v>
      </c>
      <c r="Q156" s="12" t="s">
        <v>543</v>
      </c>
      <c r="R156" s="12">
        <v>0</v>
      </c>
      <c r="S156" s="12">
        <v>0</v>
      </c>
      <c r="T156" s="12">
        <v>36.200000000000003</v>
      </c>
      <c r="U156" s="12" t="s">
        <v>544</v>
      </c>
      <c r="V156" s="12">
        <v>40</v>
      </c>
      <c r="W156" s="12">
        <v>20</v>
      </c>
      <c r="X156" s="12">
        <v>18</v>
      </c>
      <c r="Y156" s="12" t="s">
        <v>545</v>
      </c>
      <c r="Z156" s="12">
        <v>360</v>
      </c>
      <c r="AA156" s="12">
        <v>120</v>
      </c>
      <c r="AB156" s="12">
        <v>600</v>
      </c>
      <c r="AC156" s="12" t="s">
        <v>719</v>
      </c>
      <c r="AD156" s="12">
        <v>105</v>
      </c>
      <c r="AE156" s="12">
        <v>1600</v>
      </c>
      <c r="AF156" s="12" t="s">
        <v>547</v>
      </c>
      <c r="AG156" s="12">
        <v>1100</v>
      </c>
      <c r="AH156" s="12">
        <v>1400</v>
      </c>
      <c r="AI156" s="12">
        <v>1034</v>
      </c>
      <c r="AJ156" s="12">
        <v>1087</v>
      </c>
      <c r="AK156" s="12">
        <v>28</v>
      </c>
      <c r="AL156" s="13">
        <v>45729.835416666669</v>
      </c>
      <c r="AM156" s="12" t="s">
        <v>192</v>
      </c>
      <c r="AN156" s="12" t="s">
        <v>215</v>
      </c>
      <c r="AO156" s="12" t="s">
        <v>200</v>
      </c>
      <c r="AP156" s="12" t="s">
        <v>217</v>
      </c>
      <c r="AQ156" s="12">
        <v>1</v>
      </c>
      <c r="AR156" s="12" t="s">
        <v>845</v>
      </c>
      <c r="AS156" s="12">
        <v>5117</v>
      </c>
      <c r="AT156" s="12">
        <v>1</v>
      </c>
      <c r="AU156" s="12" t="s">
        <v>549</v>
      </c>
      <c r="AV156" s="12" t="s">
        <v>550</v>
      </c>
      <c r="AW156" s="16">
        <v>97.512297509038007</v>
      </c>
      <c r="AX156" s="16">
        <v>112.476539095303</v>
      </c>
      <c r="AY156" s="17">
        <v>96.272185019470697</v>
      </c>
      <c r="AZ156" s="16">
        <v>103.355227855929</v>
      </c>
      <c r="BA156" s="16">
        <v>90.392456021564499</v>
      </c>
      <c r="BB156" s="16">
        <v>101.771029434285</v>
      </c>
      <c r="BC156" s="16">
        <v>99.442745789803098</v>
      </c>
      <c r="BD156" s="16">
        <v>99.387872471644499</v>
      </c>
      <c r="BE156" s="17">
        <v>99.712650844390694</v>
      </c>
      <c r="BF156" s="16">
        <v>101.14307431893501</v>
      </c>
      <c r="BG156" s="16">
        <v>100.05050653994201</v>
      </c>
      <c r="BH156" s="17">
        <v>96.434331133023804</v>
      </c>
      <c r="BI156" s="17">
        <v>98.4167834418339</v>
      </c>
      <c r="BJ156" s="17">
        <v>100.367917714398</v>
      </c>
      <c r="BK156" s="17">
        <v>93.287593508992003</v>
      </c>
      <c r="BL156" s="17">
        <v>94.991549823172406</v>
      </c>
      <c r="BM156" s="17">
        <v>100.08417200593</v>
      </c>
      <c r="BN156" s="17">
        <v>97.033364503410695</v>
      </c>
      <c r="BO156" s="17">
        <v>96.117235102772497</v>
      </c>
      <c r="BP156" s="17">
        <v>98.759579054227004</v>
      </c>
      <c r="BQ156" s="17">
        <v>98.800211120604004</v>
      </c>
      <c r="BR156" s="17">
        <v>111.311470183501</v>
      </c>
      <c r="BS156" s="17">
        <v>101.521431715963</v>
      </c>
      <c r="BT156" s="17">
        <v>100.811426436662</v>
      </c>
      <c r="BU156" s="17">
        <v>101.055628977411</v>
      </c>
      <c r="BV156" s="17">
        <v>100.85374220833999</v>
      </c>
      <c r="BW156" s="17">
        <v>103.47156538985099</v>
      </c>
      <c r="BX156" s="17">
        <v>100.81489722563499</v>
      </c>
      <c r="BY156" s="17">
        <v>103.11441485242</v>
      </c>
      <c r="BZ156" s="17">
        <v>103.04113690282099</v>
      </c>
      <c r="CA156" s="17">
        <v>101.709503151666</v>
      </c>
      <c r="CB156" s="17">
        <v>100.91439612610699</v>
      </c>
      <c r="CC156" s="17">
        <v>98.417658702976397</v>
      </c>
      <c r="CD156" s="17">
        <v>100.41410148942199</v>
      </c>
      <c r="CE156" s="17">
        <v>100.345748023445</v>
      </c>
      <c r="CF156" s="17">
        <v>99.711339687210099</v>
      </c>
      <c r="CG156" s="17">
        <v>101.11642505685801</v>
      </c>
      <c r="CH156" s="17">
        <v>105.367632174614</v>
      </c>
      <c r="CI156" s="12"/>
      <c r="CJ156" s="16"/>
    </row>
    <row r="157" spans="1:88" ht="16.5" customHeight="1">
      <c r="A157" s="12">
        <v>5167</v>
      </c>
      <c r="B157" s="12" t="s">
        <v>846</v>
      </c>
      <c r="C157" s="27">
        <v>45729</v>
      </c>
      <c r="D157" s="12">
        <v>20250313007</v>
      </c>
      <c r="E157" s="12"/>
      <c r="F157" s="12" t="s">
        <v>541</v>
      </c>
      <c r="G157" s="12" t="s">
        <v>542</v>
      </c>
      <c r="H157" s="12">
        <v>98</v>
      </c>
      <c r="I157" s="12">
        <v>1</v>
      </c>
      <c r="J157" s="12">
        <v>-14</v>
      </c>
      <c r="K157" s="12">
        <v>-14</v>
      </c>
      <c r="L157" s="12">
        <v>-14</v>
      </c>
      <c r="M157" s="12">
        <v>6</v>
      </c>
      <c r="N157" s="12">
        <v>112</v>
      </c>
      <c r="O157" s="12">
        <v>1120</v>
      </c>
      <c r="P157" s="12">
        <v>1</v>
      </c>
      <c r="Q157" s="12" t="s">
        <v>543</v>
      </c>
      <c r="R157" s="12">
        <v>0</v>
      </c>
      <c r="S157" s="12">
        <v>0</v>
      </c>
      <c r="T157" s="12">
        <v>36.200000000000003</v>
      </c>
      <c r="U157" s="12" t="s">
        <v>544</v>
      </c>
      <c r="V157" s="12">
        <v>40</v>
      </c>
      <c r="W157" s="12">
        <v>20</v>
      </c>
      <c r="X157" s="12">
        <v>18</v>
      </c>
      <c r="Y157" s="12" t="s">
        <v>545</v>
      </c>
      <c r="Z157" s="12">
        <v>360</v>
      </c>
      <c r="AA157" s="12">
        <v>120</v>
      </c>
      <c r="AB157" s="12">
        <v>600</v>
      </c>
      <c r="AC157" s="12" t="s">
        <v>719</v>
      </c>
      <c r="AD157" s="12">
        <v>105</v>
      </c>
      <c r="AE157" s="12">
        <v>1600</v>
      </c>
      <c r="AF157" s="12" t="s">
        <v>547</v>
      </c>
      <c r="AG157" s="12">
        <v>1100</v>
      </c>
      <c r="AH157" s="12">
        <v>1400</v>
      </c>
      <c r="AI157" s="12">
        <v>1039</v>
      </c>
      <c r="AJ157" s="12">
        <v>1082</v>
      </c>
      <c r="AK157" s="12">
        <v>104</v>
      </c>
      <c r="AL157" s="13">
        <v>45730.493055555555</v>
      </c>
      <c r="AM157" s="12" t="s">
        <v>192</v>
      </c>
      <c r="AN157" s="12" t="s">
        <v>215</v>
      </c>
      <c r="AO157" s="12" t="s">
        <v>200</v>
      </c>
      <c r="AP157" s="12" t="s">
        <v>217</v>
      </c>
      <c r="AQ157" s="12">
        <v>7</v>
      </c>
      <c r="AR157" s="12" t="s">
        <v>847</v>
      </c>
      <c r="AS157" s="12">
        <v>5117</v>
      </c>
      <c r="AT157" s="12">
        <v>1</v>
      </c>
      <c r="AU157" s="12" t="s">
        <v>549</v>
      </c>
      <c r="AV157" s="12" t="s">
        <v>550</v>
      </c>
      <c r="AW157" s="16">
        <v>95.070391363055606</v>
      </c>
      <c r="AX157" s="16">
        <v>94.928182807388097</v>
      </c>
      <c r="AY157" s="17">
        <v>96.260691181440393</v>
      </c>
      <c r="AZ157" s="16">
        <v>101.56247098582401</v>
      </c>
      <c r="BA157" s="16">
        <v>91.212865436893495</v>
      </c>
      <c r="BB157" s="16">
        <v>96.316472331606604</v>
      </c>
      <c r="BC157" s="16">
        <v>95.238271595708099</v>
      </c>
      <c r="BD157" s="16">
        <v>99.355288698394702</v>
      </c>
      <c r="BE157" s="17">
        <v>100.168634545492</v>
      </c>
      <c r="BF157" s="16">
        <v>100.861905039148</v>
      </c>
      <c r="BG157" s="16">
        <v>99.543089906297595</v>
      </c>
      <c r="BH157" s="17">
        <v>96.0007359938311</v>
      </c>
      <c r="BI157" s="17">
        <v>98.547012885297704</v>
      </c>
      <c r="BJ157" s="17">
        <v>99.9661271877236</v>
      </c>
      <c r="BK157" s="17">
        <v>92.9252353849933</v>
      </c>
      <c r="BL157" s="17">
        <v>94.063809813911504</v>
      </c>
      <c r="BM157" s="17">
        <v>99.395269951727897</v>
      </c>
      <c r="BN157" s="17">
        <v>97.394500309910001</v>
      </c>
      <c r="BO157" s="17">
        <v>96.020171810954395</v>
      </c>
      <c r="BP157" s="17">
        <v>98.669089338898999</v>
      </c>
      <c r="BQ157" s="17">
        <v>97.810041158448698</v>
      </c>
      <c r="BR157" s="17">
        <v>111.463760385112</v>
      </c>
      <c r="BS157" s="17">
        <v>100.140428617639</v>
      </c>
      <c r="BT157" s="17">
        <v>100.69862162060301</v>
      </c>
      <c r="BU157" s="17">
        <v>101.142585042307</v>
      </c>
      <c r="BV157" s="17">
        <v>99.692666328713202</v>
      </c>
      <c r="BW157" s="17">
        <v>102.996228201932</v>
      </c>
      <c r="BX157" s="17">
        <v>100.50560392358901</v>
      </c>
      <c r="BY157" s="17">
        <v>102.850653865944</v>
      </c>
      <c r="BZ157" s="17">
        <v>98.145529954739104</v>
      </c>
      <c r="CA157" s="17">
        <v>101.412708749182</v>
      </c>
      <c r="CB157" s="17">
        <v>97.405101101692907</v>
      </c>
      <c r="CC157" s="17">
        <v>98.175196592483303</v>
      </c>
      <c r="CD157" s="17">
        <v>98.774918010507506</v>
      </c>
      <c r="CE157" s="17">
        <v>98.155428851432802</v>
      </c>
      <c r="CF157" s="17">
        <v>96.137268276398203</v>
      </c>
      <c r="CG157" s="17">
        <v>93.749502595118699</v>
      </c>
      <c r="CH157" s="17">
        <v>103.357796290815</v>
      </c>
      <c r="CI157" s="12"/>
      <c r="CJ157" s="16"/>
    </row>
    <row r="158" spans="1:88" ht="16.5" customHeight="1">
      <c r="A158" s="12">
        <v>5170</v>
      </c>
      <c r="B158" s="12" t="s">
        <v>848</v>
      </c>
      <c r="C158" s="27">
        <v>45729</v>
      </c>
      <c r="D158" s="12">
        <v>20250313010</v>
      </c>
      <c r="E158" s="12" t="s">
        <v>540</v>
      </c>
      <c r="F158" s="12" t="s">
        <v>541</v>
      </c>
      <c r="G158" s="12" t="s">
        <v>542</v>
      </c>
      <c r="H158" s="12">
        <v>94</v>
      </c>
      <c r="I158" s="12">
        <v>1</v>
      </c>
      <c r="J158" s="12">
        <v>-14</v>
      </c>
      <c r="K158" s="12">
        <v>-14</v>
      </c>
      <c r="L158" s="12">
        <v>-14</v>
      </c>
      <c r="M158" s="12">
        <v>5</v>
      </c>
      <c r="N158" s="12">
        <v>110</v>
      </c>
      <c r="O158" s="12">
        <v>1120</v>
      </c>
      <c r="P158" s="12">
        <v>1</v>
      </c>
      <c r="Q158" s="12" t="s">
        <v>543</v>
      </c>
      <c r="R158" s="12">
        <v>0</v>
      </c>
      <c r="S158" s="12">
        <v>0</v>
      </c>
      <c r="T158" s="12">
        <v>36.200000000000003</v>
      </c>
      <c r="U158" s="12" t="s">
        <v>544</v>
      </c>
      <c r="V158" s="12">
        <v>40</v>
      </c>
      <c r="W158" s="12">
        <v>20</v>
      </c>
      <c r="X158" s="12">
        <v>18</v>
      </c>
      <c r="Y158" s="12" t="s">
        <v>545</v>
      </c>
      <c r="Z158" s="12">
        <v>360</v>
      </c>
      <c r="AA158" s="12">
        <v>120</v>
      </c>
      <c r="AB158" s="12">
        <v>600</v>
      </c>
      <c r="AC158" s="12" t="s">
        <v>719</v>
      </c>
      <c r="AD158" s="12">
        <v>105</v>
      </c>
      <c r="AE158" s="12">
        <v>1600</v>
      </c>
      <c r="AF158" s="12" t="s">
        <v>547</v>
      </c>
      <c r="AG158" s="12">
        <v>1100</v>
      </c>
      <c r="AH158" s="12">
        <v>1400</v>
      </c>
      <c r="AI158" s="12">
        <v>978</v>
      </c>
      <c r="AJ158" s="12">
        <v>1082</v>
      </c>
      <c r="AK158" s="12">
        <v>230</v>
      </c>
      <c r="AL158" s="13">
        <v>45730.893055555556</v>
      </c>
      <c r="AM158" s="12" t="s">
        <v>192</v>
      </c>
      <c r="AN158" s="12" t="s">
        <v>233</v>
      </c>
      <c r="AO158" s="12" t="s">
        <v>200</v>
      </c>
      <c r="AP158" s="12" t="s">
        <v>217</v>
      </c>
      <c r="AQ158" s="12">
        <v>10</v>
      </c>
      <c r="AR158" s="12" t="s">
        <v>849</v>
      </c>
      <c r="AS158" s="12">
        <v>5117</v>
      </c>
      <c r="AT158" s="12">
        <v>1</v>
      </c>
      <c r="AU158" s="12" t="s">
        <v>549</v>
      </c>
      <c r="AV158" s="12" t="s">
        <v>608</v>
      </c>
      <c r="AW158" s="16">
        <v>87.117525776069101</v>
      </c>
      <c r="AX158" s="16">
        <v>67.157182410868501</v>
      </c>
      <c r="AY158" s="17">
        <v>95.525820862674607</v>
      </c>
      <c r="AZ158" s="16">
        <v>103.251598859061</v>
      </c>
      <c r="BA158" s="16">
        <v>89.845074556347697</v>
      </c>
      <c r="BB158" s="16">
        <v>86.6439594232762</v>
      </c>
      <c r="BC158" s="16">
        <v>85.043764550507206</v>
      </c>
      <c r="BD158" s="16">
        <v>97.803576003502897</v>
      </c>
      <c r="BE158" s="17">
        <v>98.709756387367406</v>
      </c>
      <c r="BF158" s="16">
        <v>99.269029337250103</v>
      </c>
      <c r="BG158" s="16">
        <v>92.830070733610597</v>
      </c>
      <c r="BH158" s="17">
        <v>95.893604172081297</v>
      </c>
      <c r="BI158" s="17">
        <v>97.855048594373798</v>
      </c>
      <c r="BJ158" s="17">
        <v>99.307103363972203</v>
      </c>
      <c r="BK158" s="17">
        <v>91.925613654243804</v>
      </c>
      <c r="BL158" s="17">
        <v>91.457082267265207</v>
      </c>
      <c r="BM158" s="17">
        <v>98.717400655445104</v>
      </c>
      <c r="BN158" s="17">
        <v>95.761070138596693</v>
      </c>
      <c r="BO158" s="17">
        <v>94.029920964433998</v>
      </c>
      <c r="BP158" s="17">
        <v>96.867800938000798</v>
      </c>
      <c r="BQ158" s="17">
        <v>96.533754891032302</v>
      </c>
      <c r="BR158" s="17">
        <v>107.75939578992801</v>
      </c>
      <c r="BS158" s="17">
        <v>96.111706642543794</v>
      </c>
      <c r="BT158" s="17">
        <v>97.000994338460899</v>
      </c>
      <c r="BU158" s="17">
        <v>98.827550022396494</v>
      </c>
      <c r="BV158" s="17">
        <v>96.277026307210903</v>
      </c>
      <c r="BW158" s="17">
        <v>99.861479836503605</v>
      </c>
      <c r="BX158" s="17">
        <v>97.482744337149896</v>
      </c>
      <c r="BY158" s="17">
        <v>100.225075633944</v>
      </c>
      <c r="BZ158" s="17">
        <v>95.514030284353197</v>
      </c>
      <c r="CA158" s="17">
        <v>97.375143760305207</v>
      </c>
      <c r="CB158" s="17">
        <v>87.502221552765306</v>
      </c>
      <c r="CC158" s="17">
        <v>92.081396669331099</v>
      </c>
      <c r="CD158" s="17">
        <v>90.775378359142806</v>
      </c>
      <c r="CE158" s="17">
        <v>90.961093455166804</v>
      </c>
      <c r="CF158" s="17">
        <v>86.400995634694496</v>
      </c>
      <c r="CG158" s="17">
        <v>84.833972131059696</v>
      </c>
      <c r="CH158" s="17">
        <v>95.546941358470306</v>
      </c>
      <c r="CI158" s="12" t="s">
        <v>632</v>
      </c>
      <c r="CJ158" s="16"/>
    </row>
    <row r="159" spans="1:88" ht="16.5" customHeight="1">
      <c r="A159" s="12">
        <v>5171</v>
      </c>
      <c r="B159" s="12" t="s">
        <v>601</v>
      </c>
      <c r="C159" s="27">
        <v>45729</v>
      </c>
      <c r="D159" s="12">
        <v>20250313011</v>
      </c>
      <c r="E159" s="12"/>
      <c r="F159" s="12" t="s">
        <v>602</v>
      </c>
      <c r="G159" s="12" t="s">
        <v>542</v>
      </c>
      <c r="H159" s="12">
        <v>312</v>
      </c>
      <c r="I159" s="12">
        <v>1</v>
      </c>
      <c r="J159" s="12">
        <v>-14</v>
      </c>
      <c r="K159" s="12">
        <v>-14</v>
      </c>
      <c r="L159" s="12">
        <v>-14</v>
      </c>
      <c r="M159" s="12">
        <v>5</v>
      </c>
      <c r="N159" s="12">
        <v>110</v>
      </c>
      <c r="O159" s="12">
        <v>1120</v>
      </c>
      <c r="P159" s="12">
        <v>1</v>
      </c>
      <c r="Q159" s="12" t="s">
        <v>543</v>
      </c>
      <c r="R159" s="12">
        <v>0</v>
      </c>
      <c r="S159" s="12">
        <v>0</v>
      </c>
      <c r="T159" s="12">
        <v>36.200000000000003</v>
      </c>
      <c r="U159" s="12" t="s">
        <v>544</v>
      </c>
      <c r="V159" s="12">
        <v>80</v>
      </c>
      <c r="W159" s="12">
        <v>20</v>
      </c>
      <c r="X159" s="12">
        <v>18</v>
      </c>
      <c r="Y159" s="12" t="s">
        <v>545</v>
      </c>
      <c r="Z159" s="12">
        <v>360</v>
      </c>
      <c r="AA159" s="12">
        <v>240</v>
      </c>
      <c r="AB159" s="12">
        <v>600</v>
      </c>
      <c r="AC159" s="12" t="s">
        <v>719</v>
      </c>
      <c r="AD159" s="12">
        <v>105</v>
      </c>
      <c r="AE159" s="12">
        <v>1600</v>
      </c>
      <c r="AF159" s="12" t="s">
        <v>547</v>
      </c>
      <c r="AG159" s="12">
        <v>1100</v>
      </c>
      <c r="AH159" s="12">
        <v>1400</v>
      </c>
      <c r="AI159" s="12">
        <v>277</v>
      </c>
      <c r="AJ159" s="12">
        <v>1087</v>
      </c>
      <c r="AK159" s="12">
        <v>904</v>
      </c>
      <c r="AL159" s="13">
        <v>45733.584027777775</v>
      </c>
      <c r="AM159" s="12" t="s">
        <v>192</v>
      </c>
      <c r="AN159" s="12" t="s">
        <v>193</v>
      </c>
      <c r="AO159" s="12"/>
      <c r="AP159" s="12"/>
      <c r="AQ159" s="12"/>
      <c r="AR159" s="12"/>
      <c r="AS159" s="12"/>
      <c r="AT159" s="12"/>
      <c r="AU159" s="12"/>
      <c r="AV159" s="12"/>
      <c r="AW159" s="16">
        <v>96.682883824772503</v>
      </c>
      <c r="AX159" s="16">
        <v>106.004052655859</v>
      </c>
      <c r="AY159" s="17">
        <v>96.005383527953697</v>
      </c>
      <c r="AZ159" s="16">
        <v>105.072959759577</v>
      </c>
      <c r="BA159" s="16">
        <v>90.182323503368295</v>
      </c>
      <c r="BB159" s="16">
        <v>100.03736127329</v>
      </c>
      <c r="BC159" s="16">
        <v>97.934541291250298</v>
      </c>
      <c r="BD159" s="16">
        <v>97.030918686968306</v>
      </c>
      <c r="BE159" s="17">
        <v>97.805191763915204</v>
      </c>
      <c r="BF159" s="16">
        <v>98.726714270161807</v>
      </c>
      <c r="BG159" s="16">
        <v>97.927752135985997</v>
      </c>
      <c r="BH159" s="17">
        <v>94.655303726778001</v>
      </c>
      <c r="BI159" s="17">
        <v>97.421268094047605</v>
      </c>
      <c r="BJ159" s="17">
        <v>99.318448568013096</v>
      </c>
      <c r="BK159" s="17">
        <v>92.166112112755897</v>
      </c>
      <c r="BL159" s="17">
        <v>94.029314445475293</v>
      </c>
      <c r="BM159" s="17">
        <v>98.938346566952106</v>
      </c>
      <c r="BN159" s="17">
        <v>95.374419871139807</v>
      </c>
      <c r="BO159" s="17">
        <v>95.665436525158896</v>
      </c>
      <c r="BP159" s="17">
        <v>96.142392684145506</v>
      </c>
      <c r="BQ159" s="17">
        <v>97.350591684389997</v>
      </c>
      <c r="BR159" s="17">
        <v>108.86029063262001</v>
      </c>
      <c r="BS159" s="17">
        <v>98.927171145148407</v>
      </c>
      <c r="BT159" s="17">
        <v>99.151744785312502</v>
      </c>
      <c r="BU159" s="17">
        <v>98.729257965212099</v>
      </c>
      <c r="BV159" s="17">
        <v>99.482296233162401</v>
      </c>
      <c r="BW159" s="17">
        <v>101.38183365326501</v>
      </c>
      <c r="BX159" s="17">
        <v>98.977693268303398</v>
      </c>
      <c r="BY159" s="17">
        <v>101.748980622448</v>
      </c>
      <c r="BZ159" s="17">
        <v>100.002517312767</v>
      </c>
      <c r="CA159" s="17">
        <v>99.697670873066102</v>
      </c>
      <c r="CB159" s="17">
        <v>98.990703361500707</v>
      </c>
      <c r="CC159" s="17">
        <v>97.016681876595001</v>
      </c>
      <c r="CD159" s="17">
        <v>97.718261042017502</v>
      </c>
      <c r="CE159" s="17">
        <v>97.055247480800105</v>
      </c>
      <c r="CF159" s="17">
        <v>97.122067338264003</v>
      </c>
      <c r="CG159" s="17">
        <v>98.166023906383501</v>
      </c>
      <c r="CH159" s="17">
        <v>103.2764989702</v>
      </c>
      <c r="CI159" s="12"/>
      <c r="CJ159" s="16"/>
    </row>
    <row r="160" spans="1:88" ht="16.5" customHeight="1">
      <c r="A160" s="12">
        <v>5168</v>
      </c>
      <c r="B160" s="12" t="s">
        <v>850</v>
      </c>
      <c r="C160" s="27">
        <v>45729</v>
      </c>
      <c r="D160" s="12">
        <v>20250313008</v>
      </c>
      <c r="E160" s="12"/>
      <c r="F160" s="12" t="s">
        <v>541</v>
      </c>
      <c r="G160" s="12" t="s">
        <v>542</v>
      </c>
      <c r="H160" s="12">
        <v>87</v>
      </c>
      <c r="I160" s="12">
        <v>1</v>
      </c>
      <c r="J160" s="12">
        <v>-14</v>
      </c>
      <c r="K160" s="12">
        <v>-14</v>
      </c>
      <c r="L160" s="12">
        <v>-14</v>
      </c>
      <c r="M160" s="12">
        <v>6</v>
      </c>
      <c r="N160" s="12">
        <v>111</v>
      </c>
      <c r="O160" s="12">
        <v>1120</v>
      </c>
      <c r="P160" s="12">
        <v>1</v>
      </c>
      <c r="Q160" s="12" t="s">
        <v>543</v>
      </c>
      <c r="R160" s="12">
        <v>0</v>
      </c>
      <c r="S160" s="12">
        <v>0</v>
      </c>
      <c r="T160" s="12">
        <v>36.200000000000003</v>
      </c>
      <c r="U160" s="12" t="s">
        <v>544</v>
      </c>
      <c r="V160" s="12">
        <v>40</v>
      </c>
      <c r="W160" s="12">
        <v>20</v>
      </c>
      <c r="X160" s="12">
        <v>18</v>
      </c>
      <c r="Y160" s="12" t="s">
        <v>545</v>
      </c>
      <c r="Z160" s="12">
        <v>360</v>
      </c>
      <c r="AA160" s="12">
        <v>120</v>
      </c>
      <c r="AB160" s="12">
        <v>600</v>
      </c>
      <c r="AC160" s="12" t="s">
        <v>719</v>
      </c>
      <c r="AD160" s="12">
        <v>105</v>
      </c>
      <c r="AE160" s="12">
        <v>1600</v>
      </c>
      <c r="AF160" s="12" t="s">
        <v>547</v>
      </c>
      <c r="AG160" s="12">
        <v>1100</v>
      </c>
      <c r="AH160" s="12">
        <v>1400</v>
      </c>
      <c r="AI160" s="12">
        <v>976</v>
      </c>
      <c r="AJ160" s="12">
        <v>1085</v>
      </c>
      <c r="AK160" s="12">
        <v>164</v>
      </c>
      <c r="AL160" s="13">
        <v>45730.84097222222</v>
      </c>
      <c r="AM160" s="12" t="s">
        <v>192</v>
      </c>
      <c r="AN160" s="12" t="s">
        <v>215</v>
      </c>
      <c r="AO160" s="12" t="s">
        <v>200</v>
      </c>
      <c r="AP160" s="12" t="s">
        <v>217</v>
      </c>
      <c r="AQ160" s="12">
        <v>8</v>
      </c>
      <c r="AR160" s="12" t="s">
        <v>851</v>
      </c>
      <c r="AS160" s="12">
        <v>5117</v>
      </c>
      <c r="AT160" s="12">
        <v>1</v>
      </c>
      <c r="AU160" s="12" t="s">
        <v>549</v>
      </c>
      <c r="AV160" s="12" t="s">
        <v>550</v>
      </c>
      <c r="AW160" s="16">
        <v>93.769402682529602</v>
      </c>
      <c r="AX160" s="16">
        <v>92.136223910309994</v>
      </c>
      <c r="AY160" s="17">
        <v>94.894761666140198</v>
      </c>
      <c r="AZ160" s="16">
        <v>103.76539610240999</v>
      </c>
      <c r="BA160" s="16">
        <v>89.685795750201393</v>
      </c>
      <c r="BB160" s="16">
        <v>95.4710701414797</v>
      </c>
      <c r="BC160" s="16">
        <v>93.653618471077706</v>
      </c>
      <c r="BD160" s="16">
        <v>97.686944201822101</v>
      </c>
      <c r="BE160" s="17">
        <v>98.001189807276603</v>
      </c>
      <c r="BF160" s="16">
        <v>99.344370493281005</v>
      </c>
      <c r="BG160" s="16">
        <v>98.086437738901793</v>
      </c>
      <c r="BH160" s="17">
        <v>95.040155436302399</v>
      </c>
      <c r="BI160" s="17">
        <v>96.954091785197207</v>
      </c>
      <c r="BJ160" s="17">
        <v>98.867230873951499</v>
      </c>
      <c r="BK160" s="17">
        <v>91.464703371171694</v>
      </c>
      <c r="BL160" s="17">
        <v>92.595861446311304</v>
      </c>
      <c r="BM160" s="17">
        <v>98.1642984256776</v>
      </c>
      <c r="BN160" s="17">
        <v>95.251688182418405</v>
      </c>
      <c r="BO160" s="17">
        <v>94.293247918465298</v>
      </c>
      <c r="BP160" s="17">
        <v>96.770413889875101</v>
      </c>
      <c r="BQ160" s="17">
        <v>97.149669944023699</v>
      </c>
      <c r="BR160" s="17">
        <v>108.78481985972699</v>
      </c>
      <c r="BS160" s="17">
        <v>98.596296543701101</v>
      </c>
      <c r="BT160" s="17">
        <v>98.568072982409404</v>
      </c>
      <c r="BU160" s="17">
        <v>99.389597404572996</v>
      </c>
      <c r="BV160" s="17">
        <v>98.401632559359697</v>
      </c>
      <c r="BW160" s="17">
        <v>100.996068034418</v>
      </c>
      <c r="BX160" s="17">
        <v>98.725523896018601</v>
      </c>
      <c r="BY160" s="17">
        <v>101.837690344968</v>
      </c>
      <c r="BZ160" s="17">
        <v>96.265981205377798</v>
      </c>
      <c r="CA160" s="17">
        <v>99.506348054434</v>
      </c>
      <c r="CB160" s="17">
        <v>95.817396711043898</v>
      </c>
      <c r="CC160" s="17">
        <v>96.136569804432298</v>
      </c>
      <c r="CD160" s="17">
        <v>96.888014088087004</v>
      </c>
      <c r="CE160" s="17">
        <v>96.7229651202517</v>
      </c>
      <c r="CF160" s="17">
        <v>94.3564195615578</v>
      </c>
      <c r="CG160" s="17">
        <v>92.276634243371007</v>
      </c>
      <c r="CH160" s="17">
        <v>101.728456240003</v>
      </c>
      <c r="CI160" s="12"/>
      <c r="CJ160" s="16"/>
    </row>
    <row r="161" spans="1:88" ht="16.5" customHeight="1">
      <c r="A161" s="12">
        <v>5172</v>
      </c>
      <c r="B161" s="12" t="s">
        <v>816</v>
      </c>
      <c r="C161" s="27">
        <v>45733</v>
      </c>
      <c r="D161" s="12">
        <v>20250317001</v>
      </c>
      <c r="E161" s="12"/>
      <c r="F161" s="12" t="s">
        <v>541</v>
      </c>
      <c r="G161" s="12" t="s">
        <v>542</v>
      </c>
      <c r="H161" s="12">
        <v>971</v>
      </c>
      <c r="I161" s="12">
        <v>1</v>
      </c>
      <c r="J161" s="12">
        <v>-14</v>
      </c>
      <c r="K161" s="12">
        <v>-14</v>
      </c>
      <c r="L161" s="12">
        <v>-14</v>
      </c>
      <c r="M161" s="12">
        <v>6</v>
      </c>
      <c r="N161" s="12">
        <v>111</v>
      </c>
      <c r="O161" s="12">
        <v>1120</v>
      </c>
      <c r="P161" s="12">
        <v>1</v>
      </c>
      <c r="Q161" s="12" t="s">
        <v>543</v>
      </c>
      <c r="R161" s="12">
        <v>0</v>
      </c>
      <c r="S161" s="12">
        <v>0</v>
      </c>
      <c r="T161" s="12">
        <v>36.200000000000003</v>
      </c>
      <c r="U161" s="12" t="s">
        <v>544</v>
      </c>
      <c r="V161" s="12">
        <v>80</v>
      </c>
      <c r="W161" s="12">
        <v>20</v>
      </c>
      <c r="X161" s="12">
        <v>18</v>
      </c>
      <c r="Y161" s="12" t="s">
        <v>545</v>
      </c>
      <c r="Z161" s="12">
        <v>360</v>
      </c>
      <c r="AA161" s="12">
        <v>240</v>
      </c>
      <c r="AB161" s="12">
        <v>600</v>
      </c>
      <c r="AC161" s="12" t="s">
        <v>719</v>
      </c>
      <c r="AD161" s="12">
        <v>105</v>
      </c>
      <c r="AE161" s="12">
        <v>1600</v>
      </c>
      <c r="AF161" s="12" t="s">
        <v>547</v>
      </c>
      <c r="AG161" s="12">
        <v>1100</v>
      </c>
      <c r="AH161" s="12">
        <v>1380</v>
      </c>
      <c r="AI161" s="12">
        <v>1066</v>
      </c>
      <c r="AJ161" s="12">
        <v>1098</v>
      </c>
      <c r="AK161" s="12">
        <v>64</v>
      </c>
      <c r="AL161" s="13">
        <v>45733.818749999999</v>
      </c>
      <c r="AM161" s="12" t="s">
        <v>192</v>
      </c>
      <c r="AN161" s="12" t="s">
        <v>271</v>
      </c>
      <c r="AO161" s="12" t="s">
        <v>200</v>
      </c>
      <c r="AP161" s="12" t="s">
        <v>197</v>
      </c>
      <c r="AQ161" s="12">
        <v>1</v>
      </c>
      <c r="AR161" s="12" t="s">
        <v>852</v>
      </c>
      <c r="AS161" s="12">
        <v>5117</v>
      </c>
      <c r="AT161" s="12">
        <v>1</v>
      </c>
      <c r="AU161" s="12" t="s">
        <v>549</v>
      </c>
      <c r="AV161" s="12" t="s">
        <v>608</v>
      </c>
      <c r="AW161" s="16">
        <v>89.634785263025094</v>
      </c>
      <c r="AX161" s="16">
        <v>82.662063570992501</v>
      </c>
      <c r="AY161" s="17">
        <v>92.453882523676498</v>
      </c>
      <c r="AZ161" s="16">
        <v>103.694873743009</v>
      </c>
      <c r="BA161" s="16">
        <v>87.636406455642103</v>
      </c>
      <c r="BB161" s="16">
        <v>87.4196268607907</v>
      </c>
      <c r="BC161" s="16">
        <v>88.369531609584399</v>
      </c>
      <c r="BD161" s="16">
        <v>95.006873074289999</v>
      </c>
      <c r="BE161" s="17">
        <v>95.931569325602595</v>
      </c>
      <c r="BF161" s="16">
        <v>96.478332745158298</v>
      </c>
      <c r="BG161" s="16">
        <v>95.304429915428798</v>
      </c>
      <c r="BH161" s="17">
        <v>92.767958671988197</v>
      </c>
      <c r="BI161" s="17">
        <v>94.662559521452096</v>
      </c>
      <c r="BJ161" s="17">
        <v>96.401490917266898</v>
      </c>
      <c r="BK161" s="17">
        <v>87.763471981348104</v>
      </c>
      <c r="BL161" s="17">
        <v>89.158309752116395</v>
      </c>
      <c r="BM161" s="17">
        <v>95.581562507685405</v>
      </c>
      <c r="BN161" s="17">
        <v>93.219077657921304</v>
      </c>
      <c r="BO161" s="17">
        <v>92.247756040852195</v>
      </c>
      <c r="BP161" s="17">
        <v>94.300620562804298</v>
      </c>
      <c r="BQ161" s="17">
        <v>94.323370033009198</v>
      </c>
      <c r="BR161" s="17">
        <v>106.80392322263199</v>
      </c>
      <c r="BS161" s="17">
        <v>96.066093834873598</v>
      </c>
      <c r="BT161" s="17">
        <v>96.479220496617899</v>
      </c>
      <c r="BU161" s="17">
        <v>96.859082143418505</v>
      </c>
      <c r="BV161" s="17">
        <v>95.7199944385153</v>
      </c>
      <c r="BW161" s="17">
        <v>98.235505670800194</v>
      </c>
      <c r="BX161" s="17">
        <v>96.4625258695215</v>
      </c>
      <c r="BY161" s="17">
        <v>98.895819458961498</v>
      </c>
      <c r="BZ161" s="17">
        <v>93.1938253107745</v>
      </c>
      <c r="CA161" s="17">
        <v>96.983783026276896</v>
      </c>
      <c r="CB161" s="17">
        <v>92.186831658383596</v>
      </c>
      <c r="CC161" s="17">
        <v>93.223429239768194</v>
      </c>
      <c r="CD161" s="17">
        <v>94.3120956486963</v>
      </c>
      <c r="CE161" s="17">
        <v>93.645364536729105</v>
      </c>
      <c r="CF161" s="17">
        <v>91.576961292453404</v>
      </c>
      <c r="CG161" s="17">
        <v>90.532771106814494</v>
      </c>
      <c r="CH161" s="17">
        <v>98.381485538519001</v>
      </c>
      <c r="CI161" s="12" t="s">
        <v>632</v>
      </c>
      <c r="CJ161" s="16"/>
    </row>
    <row r="162" spans="1:88" ht="16.5" customHeight="1">
      <c r="A162" s="12">
        <v>5174</v>
      </c>
      <c r="B162" s="12" t="s">
        <v>822</v>
      </c>
      <c r="C162" s="27">
        <v>45734</v>
      </c>
      <c r="D162" s="12">
        <v>20250318002</v>
      </c>
      <c r="E162" s="12"/>
      <c r="F162" s="12" t="s">
        <v>602</v>
      </c>
      <c r="G162" s="12" t="s">
        <v>820</v>
      </c>
      <c r="H162" s="12">
        <v>880</v>
      </c>
      <c r="I162" s="12">
        <v>1</v>
      </c>
      <c r="J162" s="12">
        <v>-14</v>
      </c>
      <c r="K162" s="12">
        <v>-14</v>
      </c>
      <c r="L162" s="12">
        <v>-14</v>
      </c>
      <c r="M162" s="12">
        <v>5</v>
      </c>
      <c r="N162" s="12">
        <v>110</v>
      </c>
      <c r="O162" s="12">
        <v>1120</v>
      </c>
      <c r="P162" s="12">
        <v>1</v>
      </c>
      <c r="Q162" s="12" t="s">
        <v>543</v>
      </c>
      <c r="R162" s="12">
        <v>0</v>
      </c>
      <c r="S162" s="12">
        <v>0</v>
      </c>
      <c r="T162" s="12">
        <v>36.200000000000003</v>
      </c>
      <c r="U162" s="12" t="s">
        <v>544</v>
      </c>
      <c r="V162" s="12">
        <v>40</v>
      </c>
      <c r="W162" s="12">
        <v>20</v>
      </c>
      <c r="X162" s="12">
        <v>17.5</v>
      </c>
      <c r="Y162" s="12" t="s">
        <v>545</v>
      </c>
      <c r="Z162" s="12">
        <v>360</v>
      </c>
      <c r="AA162" s="12">
        <v>120</v>
      </c>
      <c r="AB162" s="12">
        <v>600</v>
      </c>
      <c r="AC162" s="12" t="s">
        <v>719</v>
      </c>
      <c r="AD162" s="12">
        <v>105</v>
      </c>
      <c r="AE162" s="12">
        <v>1600</v>
      </c>
      <c r="AF162" s="12" t="s">
        <v>547</v>
      </c>
      <c r="AG162" s="12">
        <v>1100</v>
      </c>
      <c r="AH162" s="12">
        <v>1250</v>
      </c>
      <c r="AI162" s="12">
        <v>1024</v>
      </c>
      <c r="AJ162" s="12">
        <v>1076</v>
      </c>
      <c r="AK162" s="12">
        <v>72</v>
      </c>
      <c r="AL162" s="13">
        <v>45734.861111111109</v>
      </c>
      <c r="AM162" s="12" t="s">
        <v>192</v>
      </c>
      <c r="AN162" s="12" t="s">
        <v>233</v>
      </c>
      <c r="AO162" s="12" t="s">
        <v>200</v>
      </c>
      <c r="AP162" s="12" t="s">
        <v>217</v>
      </c>
      <c r="AQ162" s="12">
        <v>2</v>
      </c>
      <c r="AR162" s="12" t="s">
        <v>853</v>
      </c>
      <c r="AS162" s="12">
        <v>5117</v>
      </c>
      <c r="AT162" s="12">
        <v>1</v>
      </c>
      <c r="AU162" s="12" t="s">
        <v>549</v>
      </c>
      <c r="AV162" s="12" t="s">
        <v>550</v>
      </c>
      <c r="AW162" s="16">
        <v>93.101213605630207</v>
      </c>
      <c r="AX162" s="16">
        <v>90.353221010651296</v>
      </c>
      <c r="AY162" s="17">
        <v>94.4843024265884</v>
      </c>
      <c r="AZ162" s="16">
        <v>102.94245162982899</v>
      </c>
      <c r="BA162" s="16">
        <v>89.363224136972093</v>
      </c>
      <c r="BB162" s="16">
        <v>93.984187959002696</v>
      </c>
      <c r="BC162" s="16">
        <v>92.069129263666994</v>
      </c>
      <c r="BD162" s="16">
        <v>97.841609255323704</v>
      </c>
      <c r="BE162" s="17">
        <v>99.570545152138195</v>
      </c>
      <c r="BF162" s="16">
        <v>100.204028221841</v>
      </c>
      <c r="BG162" s="16">
        <v>99.399745945025401</v>
      </c>
      <c r="BH162" s="17">
        <v>95.473840796790498</v>
      </c>
      <c r="BI162" s="17">
        <v>97.321843612687701</v>
      </c>
      <c r="BJ162" s="17">
        <v>99.121111177174001</v>
      </c>
      <c r="BK162" s="17">
        <v>91.911065033167006</v>
      </c>
      <c r="BL162" s="17">
        <v>92.693815826053793</v>
      </c>
      <c r="BM162" s="17">
        <v>98.933539482707204</v>
      </c>
      <c r="BN162" s="17">
        <v>96.0827279897686</v>
      </c>
      <c r="BO162" s="17">
        <v>94.800011288565898</v>
      </c>
      <c r="BP162" s="17">
        <v>96.732240251707196</v>
      </c>
      <c r="BQ162" s="17">
        <v>96.102110436658705</v>
      </c>
      <c r="BR162" s="17">
        <v>108.882798427211</v>
      </c>
      <c r="BS162" s="17">
        <v>98.456108085922295</v>
      </c>
      <c r="BT162" s="17">
        <v>98.936123038684102</v>
      </c>
      <c r="BU162" s="17">
        <v>99.975716850474697</v>
      </c>
      <c r="BV162" s="17">
        <v>99.240949068041402</v>
      </c>
      <c r="BW162" s="17">
        <v>102.37117471645399</v>
      </c>
      <c r="BX162" s="17">
        <v>99.643739538358702</v>
      </c>
      <c r="BY162" s="17">
        <v>102.48252150171</v>
      </c>
      <c r="BZ162" s="17">
        <v>101.068048992763</v>
      </c>
      <c r="CA162" s="17">
        <v>100.83009016250099</v>
      </c>
      <c r="CB162" s="17">
        <v>96.028417261072207</v>
      </c>
      <c r="CC162" s="17">
        <v>97.926860554522406</v>
      </c>
      <c r="CD162" s="17">
        <v>98.833725408723197</v>
      </c>
      <c r="CE162" s="17">
        <v>98.228393253822205</v>
      </c>
      <c r="CF162" s="17">
        <v>95.975141970492999</v>
      </c>
      <c r="CG162" s="17">
        <v>92.181137857245901</v>
      </c>
      <c r="CH162" s="17">
        <v>102.19556974068399</v>
      </c>
      <c r="CI162" s="12"/>
      <c r="CJ162" s="16"/>
    </row>
    <row r="163" spans="1:88" ht="16.5" customHeight="1">
      <c r="A163" s="12">
        <v>5173</v>
      </c>
      <c r="B163" s="12" t="s">
        <v>824</v>
      </c>
      <c r="C163" s="27">
        <v>45734</v>
      </c>
      <c r="D163" s="12">
        <v>20250318001</v>
      </c>
      <c r="E163" s="12"/>
      <c r="F163" s="12" t="s">
        <v>602</v>
      </c>
      <c r="G163" s="12" t="s">
        <v>820</v>
      </c>
      <c r="H163" s="12">
        <v>934</v>
      </c>
      <c r="I163" s="12">
        <v>1</v>
      </c>
      <c r="J163" s="12">
        <v>-14</v>
      </c>
      <c r="K163" s="12">
        <v>-14</v>
      </c>
      <c r="L163" s="12">
        <v>-14</v>
      </c>
      <c r="M163" s="12">
        <v>5</v>
      </c>
      <c r="N163" s="12">
        <v>110</v>
      </c>
      <c r="O163" s="12">
        <v>1120</v>
      </c>
      <c r="P163" s="12">
        <v>1</v>
      </c>
      <c r="Q163" s="12" t="s">
        <v>543</v>
      </c>
      <c r="R163" s="12">
        <v>0</v>
      </c>
      <c r="S163" s="12">
        <v>0</v>
      </c>
      <c r="T163" s="12">
        <v>36.200000000000003</v>
      </c>
      <c r="U163" s="12" t="s">
        <v>544</v>
      </c>
      <c r="V163" s="12">
        <v>40</v>
      </c>
      <c r="W163" s="12">
        <v>20</v>
      </c>
      <c r="X163" s="12">
        <v>17.5</v>
      </c>
      <c r="Y163" s="12" t="s">
        <v>545</v>
      </c>
      <c r="Z163" s="12">
        <v>360</v>
      </c>
      <c r="AA163" s="12">
        <v>120</v>
      </c>
      <c r="AB163" s="12">
        <v>600</v>
      </c>
      <c r="AC163" s="12" t="s">
        <v>719</v>
      </c>
      <c r="AD163" s="12">
        <v>105</v>
      </c>
      <c r="AE163" s="12">
        <v>1600</v>
      </c>
      <c r="AF163" s="12" t="s">
        <v>547</v>
      </c>
      <c r="AG163" s="12">
        <v>1100</v>
      </c>
      <c r="AH163" s="12">
        <v>1250</v>
      </c>
      <c r="AI163" s="12">
        <v>1026</v>
      </c>
      <c r="AJ163" s="12">
        <v>1079</v>
      </c>
      <c r="AK163" s="12">
        <v>14</v>
      </c>
      <c r="AL163" s="13">
        <v>45734.80972222222</v>
      </c>
      <c r="AM163" s="12" t="s">
        <v>192</v>
      </c>
      <c r="AN163" s="12" t="s">
        <v>215</v>
      </c>
      <c r="AO163" s="12" t="s">
        <v>200</v>
      </c>
      <c r="AP163" s="12" t="s">
        <v>217</v>
      </c>
      <c r="AQ163" s="12">
        <v>1</v>
      </c>
      <c r="AR163" s="12" t="s">
        <v>854</v>
      </c>
      <c r="AS163" s="12">
        <v>5117</v>
      </c>
      <c r="AT163" s="12">
        <v>1</v>
      </c>
      <c r="AU163" s="12" t="s">
        <v>549</v>
      </c>
      <c r="AV163" s="12" t="s">
        <v>550</v>
      </c>
      <c r="AW163" s="16">
        <v>95.697428478420207</v>
      </c>
      <c r="AX163" s="16">
        <v>92.099704566976101</v>
      </c>
      <c r="AY163" s="17">
        <v>95.722859625038595</v>
      </c>
      <c r="AZ163" s="16">
        <v>103.555415631741</v>
      </c>
      <c r="BA163" s="16">
        <v>91.172134331734995</v>
      </c>
      <c r="BB163" s="16">
        <v>96.381175793673293</v>
      </c>
      <c r="BC163" s="16">
        <v>94.776014841226498</v>
      </c>
      <c r="BD163" s="16">
        <v>99.064527877459298</v>
      </c>
      <c r="BE163" s="17">
        <v>100.046674406942</v>
      </c>
      <c r="BF163" s="16">
        <v>100.653942467093</v>
      </c>
      <c r="BG163" s="16">
        <v>99.500165888756101</v>
      </c>
      <c r="BH163" s="17">
        <v>96.651527792197399</v>
      </c>
      <c r="BI163" s="17">
        <v>98.231010716412499</v>
      </c>
      <c r="BJ163" s="17">
        <v>100.091386814263</v>
      </c>
      <c r="BK163" s="17">
        <v>93.2074366493121</v>
      </c>
      <c r="BL163" s="17">
        <v>93.9806758057873</v>
      </c>
      <c r="BM163" s="17">
        <v>99.643039502743903</v>
      </c>
      <c r="BN163" s="17">
        <v>96.925280440572394</v>
      </c>
      <c r="BO163" s="17">
        <v>95.174918406643002</v>
      </c>
      <c r="BP163" s="17">
        <v>97.919117526728598</v>
      </c>
      <c r="BQ163" s="17">
        <v>97.827233320094194</v>
      </c>
      <c r="BR163" s="17">
        <v>110.254436743147</v>
      </c>
      <c r="BS163" s="17">
        <v>99.227637087586501</v>
      </c>
      <c r="BT163" s="17">
        <v>99.674976285316603</v>
      </c>
      <c r="BU163" s="17">
        <v>101.01480649295</v>
      </c>
      <c r="BV163" s="17">
        <v>99.694771150921696</v>
      </c>
      <c r="BW163" s="17">
        <v>102.750218420761</v>
      </c>
      <c r="BX163" s="17">
        <v>99.833679513837694</v>
      </c>
      <c r="BY163" s="17">
        <v>102.753646002495</v>
      </c>
      <c r="BZ163" s="17">
        <v>97.994277276536906</v>
      </c>
      <c r="CA163" s="17">
        <v>101.239052830533</v>
      </c>
      <c r="CB163" s="17">
        <v>96.241212526974806</v>
      </c>
      <c r="CC163" s="17">
        <v>97.592671402517993</v>
      </c>
      <c r="CD163" s="17">
        <v>97.789888367268802</v>
      </c>
      <c r="CE163" s="17">
        <v>97.509217113705006</v>
      </c>
      <c r="CF163" s="17">
        <v>95.148396400524604</v>
      </c>
      <c r="CG163" s="17">
        <v>95.184888658667603</v>
      </c>
      <c r="CH163" s="17">
        <v>102.444406445948</v>
      </c>
      <c r="CI163" s="12"/>
      <c r="CJ163" s="16"/>
    </row>
    <row r="164" spans="1:88" ht="16.5" customHeight="1">
      <c r="A164" s="12">
        <v>5175</v>
      </c>
      <c r="B164" s="12" t="s">
        <v>819</v>
      </c>
      <c r="C164" s="27">
        <v>45734</v>
      </c>
      <c r="D164" s="12">
        <v>20250318003</v>
      </c>
      <c r="E164" s="12"/>
      <c r="F164" s="12" t="s">
        <v>602</v>
      </c>
      <c r="G164" s="12" t="s">
        <v>820</v>
      </c>
      <c r="H164" s="12">
        <v>930</v>
      </c>
      <c r="I164" s="12">
        <v>1</v>
      </c>
      <c r="J164" s="12">
        <v>-14</v>
      </c>
      <c r="K164" s="12">
        <v>-14</v>
      </c>
      <c r="L164" s="12">
        <v>-14</v>
      </c>
      <c r="M164" s="12">
        <v>6</v>
      </c>
      <c r="N164" s="12">
        <v>111</v>
      </c>
      <c r="O164" s="12">
        <v>1120</v>
      </c>
      <c r="P164" s="12">
        <v>1</v>
      </c>
      <c r="Q164" s="12" t="s">
        <v>543</v>
      </c>
      <c r="R164" s="12">
        <v>0</v>
      </c>
      <c r="S164" s="12">
        <v>0</v>
      </c>
      <c r="T164" s="12">
        <v>36.200000000000003</v>
      </c>
      <c r="U164" s="12" t="s">
        <v>544</v>
      </c>
      <c r="V164" s="12">
        <v>40</v>
      </c>
      <c r="W164" s="12">
        <v>20</v>
      </c>
      <c r="X164" s="12">
        <v>17.5</v>
      </c>
      <c r="Y164" s="12" t="s">
        <v>545</v>
      </c>
      <c r="Z164" s="12">
        <v>360</v>
      </c>
      <c r="AA164" s="12">
        <v>120</v>
      </c>
      <c r="AB164" s="12">
        <v>600</v>
      </c>
      <c r="AC164" s="12" t="s">
        <v>719</v>
      </c>
      <c r="AD164" s="12">
        <v>105</v>
      </c>
      <c r="AE164" s="12">
        <v>1600</v>
      </c>
      <c r="AF164" s="12" t="s">
        <v>547</v>
      </c>
      <c r="AG164" s="12">
        <v>1100</v>
      </c>
      <c r="AH164" s="12">
        <v>1250</v>
      </c>
      <c r="AI164" s="12">
        <v>1036</v>
      </c>
      <c r="AJ164" s="12">
        <v>1088</v>
      </c>
      <c r="AK164" s="12">
        <v>124</v>
      </c>
      <c r="AL164" s="13">
        <v>45734.933333333334</v>
      </c>
      <c r="AM164" s="12" t="s">
        <v>192</v>
      </c>
      <c r="AN164" s="12" t="s">
        <v>255</v>
      </c>
      <c r="AO164" s="12" t="s">
        <v>200</v>
      </c>
      <c r="AP164" s="12" t="s">
        <v>217</v>
      </c>
      <c r="AQ164" s="12">
        <v>3</v>
      </c>
      <c r="AR164" s="12" t="s">
        <v>855</v>
      </c>
      <c r="AS164" s="12">
        <v>5117</v>
      </c>
      <c r="AT164" s="12">
        <v>1</v>
      </c>
      <c r="AU164" s="12" t="s">
        <v>549</v>
      </c>
      <c r="AV164" s="12" t="s">
        <v>550</v>
      </c>
      <c r="AW164" s="16">
        <v>93.059462346958597</v>
      </c>
      <c r="AX164" s="16">
        <v>86.575959239434994</v>
      </c>
      <c r="AY164" s="17">
        <v>96.205631530975097</v>
      </c>
      <c r="AZ164" s="16">
        <v>100.83443077814501</v>
      </c>
      <c r="BA164" s="16">
        <v>91.646513968193105</v>
      </c>
      <c r="BB164" s="16">
        <v>95.237995932750593</v>
      </c>
      <c r="BC164" s="16">
        <v>94.064143648205601</v>
      </c>
      <c r="BD164" s="16">
        <v>99.071243791675002</v>
      </c>
      <c r="BE164" s="17">
        <v>100.52013752170301</v>
      </c>
      <c r="BF164" s="16">
        <v>101.064356542011</v>
      </c>
      <c r="BG164" s="16">
        <v>99.8786637898572</v>
      </c>
      <c r="BH164" s="17">
        <v>96.194782566186404</v>
      </c>
      <c r="BI164" s="17">
        <v>98.513498562328195</v>
      </c>
      <c r="BJ164" s="17">
        <v>99.734602592468903</v>
      </c>
      <c r="BK164" s="17">
        <v>93.264226406756407</v>
      </c>
      <c r="BL164" s="17">
        <v>94.518661539684004</v>
      </c>
      <c r="BM164" s="17">
        <v>100.551101136474</v>
      </c>
      <c r="BN164" s="17">
        <v>97.613801277194895</v>
      </c>
      <c r="BO164" s="17">
        <v>96.718787920786298</v>
      </c>
      <c r="BP164" s="17">
        <v>98.615864785633306</v>
      </c>
      <c r="BQ164" s="17">
        <v>98.741127625706099</v>
      </c>
      <c r="BR164" s="17">
        <v>109.84438724256501</v>
      </c>
      <c r="BS164" s="17">
        <v>99.678871268418305</v>
      </c>
      <c r="BT164" s="17">
        <v>100.769945545738</v>
      </c>
      <c r="BU164" s="17">
        <v>101.50445160685101</v>
      </c>
      <c r="BV164" s="17">
        <v>100.44571984174399</v>
      </c>
      <c r="BW164" s="17">
        <v>103.414371430496</v>
      </c>
      <c r="BX164" s="17">
        <v>100.99846633838899</v>
      </c>
      <c r="BY164" s="17">
        <v>103.292394504665</v>
      </c>
      <c r="BZ164" s="17">
        <v>100.530804467379</v>
      </c>
      <c r="CA164" s="17">
        <v>101.548980384489</v>
      </c>
      <c r="CB164" s="17">
        <v>100.660861429484</v>
      </c>
      <c r="CC164" s="17">
        <v>98.704377643148902</v>
      </c>
      <c r="CD164" s="17">
        <v>100.47826757230099</v>
      </c>
      <c r="CE164" s="17">
        <v>99.826913525090802</v>
      </c>
      <c r="CF164" s="17">
        <v>98.688143432913606</v>
      </c>
      <c r="CG164" s="17">
        <v>98.599495593960398</v>
      </c>
      <c r="CH164" s="17">
        <v>106.69726419585299</v>
      </c>
      <c r="CI164" s="12"/>
      <c r="CJ164" s="16"/>
    </row>
    <row r="165" spans="1:88" ht="16.5" customHeight="1">
      <c r="A165" s="12">
        <v>5177</v>
      </c>
      <c r="B165" s="12" t="s">
        <v>274</v>
      </c>
      <c r="C165" s="27">
        <v>45736</v>
      </c>
      <c r="D165" s="12">
        <v>20250320002</v>
      </c>
      <c r="E165" s="12"/>
      <c r="F165" s="12" t="s">
        <v>541</v>
      </c>
      <c r="G165" s="12" t="s">
        <v>542</v>
      </c>
      <c r="H165" s="12">
        <v>75</v>
      </c>
      <c r="I165" s="12">
        <v>1</v>
      </c>
      <c r="J165" s="12">
        <v>-14</v>
      </c>
      <c r="K165" s="12">
        <v>-14</v>
      </c>
      <c r="L165" s="12">
        <v>-14</v>
      </c>
      <c r="M165" s="12">
        <v>6</v>
      </c>
      <c r="N165" s="12">
        <v>111</v>
      </c>
      <c r="O165" s="12">
        <v>1120</v>
      </c>
      <c r="P165" s="12">
        <v>1</v>
      </c>
      <c r="Q165" s="12" t="s">
        <v>543</v>
      </c>
      <c r="R165" s="12">
        <v>0</v>
      </c>
      <c r="S165" s="12">
        <v>0</v>
      </c>
      <c r="T165" s="12">
        <v>36.200000000000003</v>
      </c>
      <c r="U165" s="12" t="s">
        <v>544</v>
      </c>
      <c r="V165" s="12">
        <v>40</v>
      </c>
      <c r="W165" s="12">
        <v>20</v>
      </c>
      <c r="X165" s="12">
        <v>17.100000000000001</v>
      </c>
      <c r="Y165" s="12" t="s">
        <v>545</v>
      </c>
      <c r="Z165" s="12">
        <v>360</v>
      </c>
      <c r="AA165" s="12">
        <v>120</v>
      </c>
      <c r="AB165" s="12">
        <v>600</v>
      </c>
      <c r="AC165" s="12" t="s">
        <v>719</v>
      </c>
      <c r="AD165" s="12">
        <v>105</v>
      </c>
      <c r="AE165" s="12">
        <v>1600</v>
      </c>
      <c r="AF165" s="12" t="s">
        <v>547</v>
      </c>
      <c r="AG165" s="12">
        <v>1100</v>
      </c>
      <c r="AH165" s="12">
        <v>2310</v>
      </c>
      <c r="AI165" s="12">
        <v>1036</v>
      </c>
      <c r="AJ165" s="12">
        <v>1089</v>
      </c>
      <c r="AK165" s="12">
        <v>184</v>
      </c>
      <c r="AL165" s="13">
        <v>45736.873611111114</v>
      </c>
      <c r="AM165" s="12" t="s">
        <v>192</v>
      </c>
      <c r="AN165" s="12" t="s">
        <v>233</v>
      </c>
      <c r="AO165" s="12" t="s">
        <v>200</v>
      </c>
      <c r="AP165" s="12" t="s">
        <v>217</v>
      </c>
      <c r="AQ165" s="12">
        <v>2</v>
      </c>
      <c r="AR165" s="12" t="s">
        <v>856</v>
      </c>
      <c r="AS165" s="12">
        <v>5117</v>
      </c>
      <c r="AT165" s="12">
        <v>1</v>
      </c>
      <c r="AU165" s="12" t="s">
        <v>549</v>
      </c>
      <c r="AV165" s="12" t="s">
        <v>550</v>
      </c>
      <c r="AW165" s="16">
        <v>95.942749085460406</v>
      </c>
      <c r="AX165" s="16">
        <v>102.344105491671</v>
      </c>
      <c r="AY165" s="17">
        <v>94.699680042811806</v>
      </c>
      <c r="AZ165" s="16">
        <v>102.01059408608</v>
      </c>
      <c r="BA165" s="16">
        <v>92.220273684196997</v>
      </c>
      <c r="BB165" s="16">
        <v>97.250706685731004</v>
      </c>
      <c r="BC165" s="16">
        <v>95.388119443714103</v>
      </c>
      <c r="BD165" s="16">
        <v>98.248264316458602</v>
      </c>
      <c r="BE165" s="17">
        <v>98.847402616315705</v>
      </c>
      <c r="BF165" s="16">
        <v>99.619898394172594</v>
      </c>
      <c r="BG165" s="16">
        <v>98.845568971204202</v>
      </c>
      <c r="BH165" s="17">
        <v>94.869286324713201</v>
      </c>
      <c r="BI165" s="17">
        <v>96.960143592197895</v>
      </c>
      <c r="BJ165" s="17">
        <v>99.127473701722906</v>
      </c>
      <c r="BK165" s="17">
        <v>91.262846129081694</v>
      </c>
      <c r="BL165" s="17">
        <v>93.020969476792501</v>
      </c>
      <c r="BM165" s="17">
        <v>98.341919057684194</v>
      </c>
      <c r="BN165" s="17">
        <v>96.139592752277906</v>
      </c>
      <c r="BO165" s="17">
        <v>95.434293080481297</v>
      </c>
      <c r="BP165" s="17">
        <v>97.477066252906994</v>
      </c>
      <c r="BQ165" s="17">
        <v>96.924941831987695</v>
      </c>
      <c r="BR165" s="17">
        <v>110.267483445406</v>
      </c>
      <c r="BS165" s="17">
        <v>100.0179780556</v>
      </c>
      <c r="BT165" s="17">
        <v>99.545954366813802</v>
      </c>
      <c r="BU165" s="17">
        <v>99.934196689173504</v>
      </c>
      <c r="BV165" s="17">
        <v>99.853207796697205</v>
      </c>
      <c r="BW165" s="17">
        <v>102.233451220029</v>
      </c>
      <c r="BX165" s="17">
        <v>99.651626285783195</v>
      </c>
      <c r="BY165" s="17">
        <v>101.709014554867</v>
      </c>
      <c r="BZ165" s="17">
        <v>100.69442913584101</v>
      </c>
      <c r="CA165" s="17">
        <v>100.238626873708</v>
      </c>
      <c r="CB165" s="17">
        <v>96.572119088459104</v>
      </c>
      <c r="CC165" s="17">
        <v>96.855100648510103</v>
      </c>
      <c r="CD165" s="17">
        <v>98.639373600123804</v>
      </c>
      <c r="CE165" s="17">
        <v>98.035105106764306</v>
      </c>
      <c r="CF165" s="17">
        <v>94.808205709028897</v>
      </c>
      <c r="CG165" s="17">
        <v>91.936434424514999</v>
      </c>
      <c r="CH165" s="17">
        <v>101.259060421491</v>
      </c>
      <c r="CI165" s="12"/>
      <c r="CJ165" s="16"/>
    </row>
    <row r="166" spans="1:88" ht="16.5" customHeight="1">
      <c r="A166" s="12">
        <v>5186</v>
      </c>
      <c r="B166" s="12" t="s">
        <v>784</v>
      </c>
      <c r="C166" s="27">
        <v>45736</v>
      </c>
      <c r="D166" s="12">
        <v>20250320011</v>
      </c>
      <c r="E166" s="12"/>
      <c r="F166" s="12" t="s">
        <v>541</v>
      </c>
      <c r="G166" s="12" t="s">
        <v>542</v>
      </c>
      <c r="H166" s="12">
        <v>895</v>
      </c>
      <c r="I166" s="12">
        <v>1</v>
      </c>
      <c r="J166" s="12">
        <v>-14</v>
      </c>
      <c r="K166" s="12">
        <v>-14</v>
      </c>
      <c r="L166" s="12">
        <v>-14</v>
      </c>
      <c r="M166" s="12">
        <v>5</v>
      </c>
      <c r="N166" s="12">
        <v>111</v>
      </c>
      <c r="O166" s="12">
        <v>1120</v>
      </c>
      <c r="P166" s="12">
        <v>1</v>
      </c>
      <c r="Q166" s="12" t="s">
        <v>543</v>
      </c>
      <c r="R166" s="12">
        <v>0</v>
      </c>
      <c r="S166" s="12">
        <v>0</v>
      </c>
      <c r="T166" s="12">
        <v>36.200000000000003</v>
      </c>
      <c r="U166" s="12" t="s">
        <v>544</v>
      </c>
      <c r="V166" s="12">
        <v>40</v>
      </c>
      <c r="W166" s="12">
        <v>20</v>
      </c>
      <c r="X166" s="12">
        <v>17.100000000000001</v>
      </c>
      <c r="Y166" s="12" t="s">
        <v>545</v>
      </c>
      <c r="Z166" s="12">
        <v>360</v>
      </c>
      <c r="AA166" s="12">
        <v>120</v>
      </c>
      <c r="AB166" s="12">
        <v>600</v>
      </c>
      <c r="AC166" s="12" t="s">
        <v>719</v>
      </c>
      <c r="AD166" s="12">
        <v>105</v>
      </c>
      <c r="AE166" s="12">
        <v>1600</v>
      </c>
      <c r="AF166" s="12" t="s">
        <v>547</v>
      </c>
      <c r="AG166" s="12">
        <v>1100</v>
      </c>
      <c r="AH166" s="12">
        <v>2310</v>
      </c>
      <c r="AI166" s="12">
        <v>1053</v>
      </c>
      <c r="AJ166" s="12">
        <v>1103</v>
      </c>
      <c r="AK166" s="12">
        <v>201</v>
      </c>
      <c r="AL166" s="13">
        <v>45741.078472222223</v>
      </c>
      <c r="AM166" s="12" t="s">
        <v>192</v>
      </c>
      <c r="AN166" s="12" t="s">
        <v>368</v>
      </c>
      <c r="AO166" s="12" t="s">
        <v>200</v>
      </c>
      <c r="AP166" s="12" t="s">
        <v>217</v>
      </c>
      <c r="AQ166" s="12">
        <v>11</v>
      </c>
      <c r="AR166" s="12" t="s">
        <v>857</v>
      </c>
      <c r="AS166" s="12">
        <v>5117</v>
      </c>
      <c r="AT166" s="12">
        <v>1</v>
      </c>
      <c r="AU166" s="12" t="s">
        <v>549</v>
      </c>
      <c r="AV166" s="12" t="s">
        <v>550</v>
      </c>
      <c r="AW166" s="16">
        <v>93.435464871603102</v>
      </c>
      <c r="AX166" s="16">
        <v>89.016477234983697</v>
      </c>
      <c r="AY166" s="17">
        <v>94.841132118235706</v>
      </c>
      <c r="AZ166" s="16">
        <v>103.121947747326</v>
      </c>
      <c r="BA166" s="16">
        <v>90.466363361059905</v>
      </c>
      <c r="BB166" s="16">
        <v>94.748502845595397</v>
      </c>
      <c r="BC166" s="16">
        <v>93.889681672178796</v>
      </c>
      <c r="BD166" s="16">
        <v>97.442455834693504</v>
      </c>
      <c r="BE166" s="17">
        <v>98.347770535033504</v>
      </c>
      <c r="BF166" s="16">
        <v>99.244990606792797</v>
      </c>
      <c r="BG166" s="16">
        <v>98.241877524149402</v>
      </c>
      <c r="BH166" s="17">
        <v>95.481623359842999</v>
      </c>
      <c r="BI166" s="17">
        <v>97.364679954294104</v>
      </c>
      <c r="BJ166" s="17">
        <v>99.132557230011201</v>
      </c>
      <c r="BK166" s="17">
        <v>91.973605111640694</v>
      </c>
      <c r="BL166" s="17">
        <v>92.842784608051701</v>
      </c>
      <c r="BM166" s="17">
        <v>98.377656828610796</v>
      </c>
      <c r="BN166" s="17">
        <v>95.566769169149296</v>
      </c>
      <c r="BO166" s="17">
        <v>94.470053176108294</v>
      </c>
      <c r="BP166" s="17">
        <v>97.713324908513897</v>
      </c>
      <c r="BQ166" s="17">
        <v>96.357974686496306</v>
      </c>
      <c r="BR166" s="17">
        <v>109.081917964718</v>
      </c>
      <c r="BS166" s="17">
        <v>97.8110814015442</v>
      </c>
      <c r="BT166" s="17">
        <v>98.318345760010402</v>
      </c>
      <c r="BU166" s="17">
        <v>98.960357728342004</v>
      </c>
      <c r="BV166" s="17">
        <v>98.960382720683597</v>
      </c>
      <c r="BW166" s="17">
        <v>101.817027463115</v>
      </c>
      <c r="BX166" s="17">
        <v>99.181091303021404</v>
      </c>
      <c r="BY166" s="17">
        <v>101.419625542904</v>
      </c>
      <c r="BZ166" s="17">
        <v>100.048827505283</v>
      </c>
      <c r="CA166" s="17">
        <v>99.714224619164497</v>
      </c>
      <c r="CB166" s="17">
        <v>97.6176521131692</v>
      </c>
      <c r="CC166" s="17">
        <v>96.580597637587104</v>
      </c>
      <c r="CD166" s="17">
        <v>97.641690924009794</v>
      </c>
      <c r="CE166" s="17">
        <v>97.308494480339903</v>
      </c>
      <c r="CF166" s="17">
        <v>96.062300122146297</v>
      </c>
      <c r="CG166" s="17">
        <v>92.540862005729394</v>
      </c>
      <c r="CH166" s="17">
        <v>101.017067717193</v>
      </c>
      <c r="CI166" s="12"/>
      <c r="CJ166" s="16"/>
    </row>
    <row r="167" spans="1:88" ht="16.5" customHeight="1">
      <c r="A167" s="12">
        <v>5182</v>
      </c>
      <c r="B167" s="12" t="s">
        <v>848</v>
      </c>
      <c r="C167" s="27">
        <v>45736</v>
      </c>
      <c r="D167" s="12">
        <v>20250320007</v>
      </c>
      <c r="E167" s="12"/>
      <c r="F167" s="12" t="s">
        <v>541</v>
      </c>
      <c r="G167" s="12" t="s">
        <v>542</v>
      </c>
      <c r="H167" s="12">
        <v>902</v>
      </c>
      <c r="I167" s="12">
        <v>1</v>
      </c>
      <c r="J167" s="12">
        <v>-13</v>
      </c>
      <c r="K167" s="12">
        <v>-13</v>
      </c>
      <c r="L167" s="12">
        <v>-13</v>
      </c>
      <c r="M167" s="12">
        <v>6</v>
      </c>
      <c r="N167" s="12">
        <v>112</v>
      </c>
      <c r="O167" s="12">
        <v>1120</v>
      </c>
      <c r="P167" s="12">
        <v>1</v>
      </c>
      <c r="Q167" s="12" t="s">
        <v>543</v>
      </c>
      <c r="R167" s="12">
        <v>0</v>
      </c>
      <c r="S167" s="12">
        <v>0</v>
      </c>
      <c r="T167" s="12">
        <v>36.200000000000003</v>
      </c>
      <c r="U167" s="12" t="s">
        <v>544</v>
      </c>
      <c r="V167" s="12">
        <v>40</v>
      </c>
      <c r="W167" s="12">
        <v>20</v>
      </c>
      <c r="X167" s="12">
        <v>17.100000000000001</v>
      </c>
      <c r="Y167" s="12" t="s">
        <v>545</v>
      </c>
      <c r="Z167" s="12">
        <v>360</v>
      </c>
      <c r="AA167" s="12">
        <v>120</v>
      </c>
      <c r="AB167" s="12">
        <v>600</v>
      </c>
      <c r="AC167" s="12" t="s">
        <v>719</v>
      </c>
      <c r="AD167" s="12">
        <v>105</v>
      </c>
      <c r="AE167" s="12">
        <v>1600</v>
      </c>
      <c r="AF167" s="12" t="s">
        <v>547</v>
      </c>
      <c r="AG167" s="12">
        <v>1100</v>
      </c>
      <c r="AH167" s="12">
        <v>2310</v>
      </c>
      <c r="AI167" s="12">
        <v>987</v>
      </c>
      <c r="AJ167" s="12">
        <v>1103</v>
      </c>
      <c r="AK167" s="12">
        <v>230</v>
      </c>
      <c r="AL167" s="13">
        <v>45740.822222222225</v>
      </c>
      <c r="AM167" s="12" t="s">
        <v>192</v>
      </c>
      <c r="AN167" s="12" t="s">
        <v>215</v>
      </c>
      <c r="AO167" s="12" t="s">
        <v>200</v>
      </c>
      <c r="AP167" s="12" t="s">
        <v>217</v>
      </c>
      <c r="AQ167" s="12">
        <v>7</v>
      </c>
      <c r="AR167" s="12" t="s">
        <v>858</v>
      </c>
      <c r="AS167" s="12">
        <v>5117</v>
      </c>
      <c r="AT167" s="12">
        <v>1</v>
      </c>
      <c r="AU167" s="12" t="s">
        <v>549</v>
      </c>
      <c r="AV167" s="12" t="s">
        <v>608</v>
      </c>
      <c r="AW167" s="16">
        <v>93.047963941800106</v>
      </c>
      <c r="AX167" s="16">
        <v>81.426047579584306</v>
      </c>
      <c r="AY167" s="17">
        <v>95.291827681643099</v>
      </c>
      <c r="AZ167" s="16">
        <v>102.61806745768099</v>
      </c>
      <c r="BA167" s="16">
        <v>90.310040521472104</v>
      </c>
      <c r="BB167" s="16">
        <v>91.356263382727093</v>
      </c>
      <c r="BC167" s="16">
        <v>90.094606026541499</v>
      </c>
      <c r="BD167" s="16">
        <v>99.174893649172304</v>
      </c>
      <c r="BE167" s="17">
        <v>100.363977318114</v>
      </c>
      <c r="BF167" s="16">
        <v>100.019866154651</v>
      </c>
      <c r="BG167" s="16">
        <v>95.925736327444596</v>
      </c>
      <c r="BH167" s="17">
        <v>97.309211267569196</v>
      </c>
      <c r="BI167" s="17">
        <v>98.818061229816607</v>
      </c>
      <c r="BJ167" s="17">
        <v>100.925017972841</v>
      </c>
      <c r="BK167" s="17">
        <v>92.946527490379594</v>
      </c>
      <c r="BL167" s="17">
        <v>93.462698843347795</v>
      </c>
      <c r="BM167" s="17">
        <v>99.635371278940895</v>
      </c>
      <c r="BN167" s="17">
        <v>97.289373745407104</v>
      </c>
      <c r="BO167" s="17">
        <v>95.569094570503594</v>
      </c>
      <c r="BP167" s="17">
        <v>99.396418097568997</v>
      </c>
      <c r="BQ167" s="17">
        <v>97.240432570694793</v>
      </c>
      <c r="BR167" s="17">
        <v>109.807431876558</v>
      </c>
      <c r="BS167" s="17">
        <v>96.821821635541795</v>
      </c>
      <c r="BT167" s="17">
        <v>98.189594246207704</v>
      </c>
      <c r="BU167" s="17">
        <v>101.104115866226</v>
      </c>
      <c r="BV167" s="17">
        <v>97.042998616990204</v>
      </c>
      <c r="BW167" s="17">
        <v>101.358499582954</v>
      </c>
      <c r="BX167" s="17">
        <v>99.070672887023207</v>
      </c>
      <c r="BY167" s="17">
        <v>101.468302001095</v>
      </c>
      <c r="BZ167" s="17">
        <v>95.585282131992301</v>
      </c>
      <c r="CA167" s="17">
        <v>99.378587063184796</v>
      </c>
      <c r="CB167" s="17">
        <v>92.3277996229141</v>
      </c>
      <c r="CC167" s="17">
        <v>94.494293589571001</v>
      </c>
      <c r="CD167" s="17">
        <v>94.208012041741796</v>
      </c>
      <c r="CE167" s="17">
        <v>94.030393584227895</v>
      </c>
      <c r="CF167" s="17">
        <v>91.984193817270196</v>
      </c>
      <c r="CG167" s="17">
        <v>99.149757571845797</v>
      </c>
      <c r="CH167" s="17">
        <v>104.86763191007699</v>
      </c>
      <c r="CI167" s="12" t="s">
        <v>632</v>
      </c>
      <c r="CJ167" s="16"/>
    </row>
    <row r="168" spans="1:88" ht="16.5" customHeight="1">
      <c r="A168" s="12">
        <v>5185</v>
      </c>
      <c r="B168" s="12" t="s">
        <v>786</v>
      </c>
      <c r="C168" s="27">
        <v>45736</v>
      </c>
      <c r="D168" s="12">
        <v>20250320010</v>
      </c>
      <c r="E168" s="12"/>
      <c r="F168" s="12" t="s">
        <v>541</v>
      </c>
      <c r="G168" s="12" t="s">
        <v>542</v>
      </c>
      <c r="H168" s="12">
        <v>895</v>
      </c>
      <c r="I168" s="12">
        <v>1</v>
      </c>
      <c r="J168" s="12">
        <v>-14</v>
      </c>
      <c r="K168" s="12">
        <v>-14</v>
      </c>
      <c r="L168" s="12">
        <v>-14</v>
      </c>
      <c r="M168" s="12">
        <v>4</v>
      </c>
      <c r="N168" s="12">
        <v>109</v>
      </c>
      <c r="O168" s="12">
        <v>1120</v>
      </c>
      <c r="P168" s="12">
        <v>1</v>
      </c>
      <c r="Q168" s="12" t="s">
        <v>543</v>
      </c>
      <c r="R168" s="12">
        <v>0</v>
      </c>
      <c r="S168" s="12">
        <v>0</v>
      </c>
      <c r="T168" s="12">
        <v>36.200000000000003</v>
      </c>
      <c r="U168" s="12" t="s">
        <v>544</v>
      </c>
      <c r="V168" s="12">
        <v>40</v>
      </c>
      <c r="W168" s="12">
        <v>20</v>
      </c>
      <c r="X168" s="12">
        <v>17.100000000000001</v>
      </c>
      <c r="Y168" s="12" t="s">
        <v>545</v>
      </c>
      <c r="Z168" s="12">
        <v>360</v>
      </c>
      <c r="AA168" s="12">
        <v>120</v>
      </c>
      <c r="AB168" s="12">
        <v>600</v>
      </c>
      <c r="AC168" s="12" t="s">
        <v>719</v>
      </c>
      <c r="AD168" s="12">
        <v>105</v>
      </c>
      <c r="AE168" s="12">
        <v>1600</v>
      </c>
      <c r="AF168" s="12" t="s">
        <v>547</v>
      </c>
      <c r="AG168" s="12">
        <v>1100</v>
      </c>
      <c r="AH168" s="12">
        <v>2310</v>
      </c>
      <c r="AI168" s="12">
        <v>988</v>
      </c>
      <c r="AJ168" s="12">
        <v>1106</v>
      </c>
      <c r="AK168" s="12">
        <v>163</v>
      </c>
      <c r="AL168" s="13">
        <v>45741.87777777778</v>
      </c>
      <c r="AM168" s="12" t="s">
        <v>192</v>
      </c>
      <c r="AN168" s="12" t="s">
        <v>233</v>
      </c>
      <c r="AO168" s="12" t="s">
        <v>200</v>
      </c>
      <c r="AP168" s="12" t="s">
        <v>217</v>
      </c>
      <c r="AQ168" s="12">
        <v>10</v>
      </c>
      <c r="AR168" s="12" t="s">
        <v>859</v>
      </c>
      <c r="AS168" s="12">
        <v>5117</v>
      </c>
      <c r="AT168" s="12">
        <v>1</v>
      </c>
      <c r="AU168" s="12" t="s">
        <v>549</v>
      </c>
      <c r="AV168" s="12" t="s">
        <v>550</v>
      </c>
      <c r="AW168" s="16">
        <v>91.210665009434706</v>
      </c>
      <c r="AX168" s="16">
        <v>96.991574093262997</v>
      </c>
      <c r="AY168" s="17">
        <v>92.154939062915304</v>
      </c>
      <c r="AZ168" s="16">
        <v>100.571370411914</v>
      </c>
      <c r="BA168" s="16">
        <v>88.921545155131597</v>
      </c>
      <c r="BB168" s="16">
        <v>92.248725679968999</v>
      </c>
      <c r="BC168" s="16">
        <v>90.779095017317402</v>
      </c>
      <c r="BD168" s="16">
        <v>95.707147847563903</v>
      </c>
      <c r="BE168" s="17">
        <v>96.981425394960297</v>
      </c>
      <c r="BF168" s="16">
        <v>96.5017862575789</v>
      </c>
      <c r="BG168" s="16">
        <v>96.105735142783402</v>
      </c>
      <c r="BH168" s="17">
        <v>92.205159668175895</v>
      </c>
      <c r="BI168" s="17">
        <v>94.633015785259104</v>
      </c>
      <c r="BJ168" s="17">
        <v>96.840239475692499</v>
      </c>
      <c r="BK168" s="17">
        <v>89.161205116496504</v>
      </c>
      <c r="BL168" s="17">
        <v>90.524269411531407</v>
      </c>
      <c r="BM168" s="17">
        <v>95.860454671619706</v>
      </c>
      <c r="BN168" s="17">
        <v>93.549310457356697</v>
      </c>
      <c r="BO168" s="17">
        <v>92.951896500781103</v>
      </c>
      <c r="BP168" s="17">
        <v>93.792158654975907</v>
      </c>
      <c r="BQ168" s="17">
        <v>93.819731599333707</v>
      </c>
      <c r="BR168" s="17">
        <v>107.35239269054399</v>
      </c>
      <c r="BS168" s="17">
        <v>96.505917797396606</v>
      </c>
      <c r="BT168" s="17">
        <v>97.123228209798597</v>
      </c>
      <c r="BU168" s="17">
        <v>96.795476564590899</v>
      </c>
      <c r="BV168" s="17">
        <v>96.553522927192105</v>
      </c>
      <c r="BW168" s="17">
        <v>99.037953952400997</v>
      </c>
      <c r="BX168" s="17">
        <v>96.365244806555097</v>
      </c>
      <c r="BY168" s="17">
        <v>98.904899197888099</v>
      </c>
      <c r="BZ168" s="17">
        <v>97.181217363737105</v>
      </c>
      <c r="CA168" s="17">
        <v>97.180122583603307</v>
      </c>
      <c r="CB168" s="17">
        <v>93.979701274308695</v>
      </c>
      <c r="CC168" s="17">
        <v>94.260748226958299</v>
      </c>
      <c r="CD168" s="17">
        <v>94.984159840512206</v>
      </c>
      <c r="CE168" s="17">
        <v>94.927624331115794</v>
      </c>
      <c r="CF168" s="17">
        <v>92.213715164244604</v>
      </c>
      <c r="CG168" s="17">
        <v>90.728967658562198</v>
      </c>
      <c r="CH168" s="17">
        <v>99.049662406030393</v>
      </c>
      <c r="CI168" s="12"/>
      <c r="CJ168" s="16"/>
    </row>
    <row r="169" spans="1:88" ht="16.5" customHeight="1">
      <c r="A169" s="12">
        <v>5183</v>
      </c>
      <c r="B169" s="12" t="s">
        <v>788</v>
      </c>
      <c r="C169" s="27">
        <v>45736</v>
      </c>
      <c r="D169" s="12">
        <v>20250320008</v>
      </c>
      <c r="E169" s="12"/>
      <c r="F169" s="12" t="s">
        <v>541</v>
      </c>
      <c r="G169" s="12" t="s">
        <v>542</v>
      </c>
      <c r="H169" s="12">
        <v>885</v>
      </c>
      <c r="I169" s="12">
        <v>1</v>
      </c>
      <c r="J169" s="12">
        <v>-14</v>
      </c>
      <c r="K169" s="12">
        <v>-14</v>
      </c>
      <c r="L169" s="12">
        <v>-14</v>
      </c>
      <c r="M169" s="12">
        <v>5</v>
      </c>
      <c r="N169" s="12">
        <v>110</v>
      </c>
      <c r="O169" s="12">
        <v>1120</v>
      </c>
      <c r="P169" s="12">
        <v>1</v>
      </c>
      <c r="Q169" s="12" t="s">
        <v>543</v>
      </c>
      <c r="R169" s="12">
        <v>0</v>
      </c>
      <c r="S169" s="12">
        <v>0</v>
      </c>
      <c r="T169" s="12">
        <v>36.200000000000003</v>
      </c>
      <c r="U169" s="12" t="s">
        <v>544</v>
      </c>
      <c r="V169" s="12">
        <v>40</v>
      </c>
      <c r="W169" s="12">
        <v>20</v>
      </c>
      <c r="X169" s="12">
        <v>17.100000000000001</v>
      </c>
      <c r="Y169" s="12" t="s">
        <v>545</v>
      </c>
      <c r="Z169" s="12">
        <v>360</v>
      </c>
      <c r="AA169" s="12">
        <v>120</v>
      </c>
      <c r="AB169" s="12">
        <v>600</v>
      </c>
      <c r="AC169" s="12" t="s">
        <v>719</v>
      </c>
      <c r="AD169" s="12">
        <v>105</v>
      </c>
      <c r="AE169" s="12">
        <v>1600</v>
      </c>
      <c r="AF169" s="12" t="s">
        <v>547</v>
      </c>
      <c r="AG169" s="12">
        <v>1100</v>
      </c>
      <c r="AH169" s="12">
        <v>2310</v>
      </c>
      <c r="AI169" s="12">
        <v>1060</v>
      </c>
      <c r="AJ169" s="12">
        <v>1108</v>
      </c>
      <c r="AK169" s="12">
        <v>120</v>
      </c>
      <c r="AL169" s="13">
        <v>45740.875694444447</v>
      </c>
      <c r="AM169" s="12" t="s">
        <v>192</v>
      </c>
      <c r="AN169" s="12" t="s">
        <v>233</v>
      </c>
      <c r="AO169" s="12" t="s">
        <v>200</v>
      </c>
      <c r="AP169" s="12" t="s">
        <v>217</v>
      </c>
      <c r="AQ169" s="12">
        <v>8</v>
      </c>
      <c r="AR169" s="12" t="s">
        <v>860</v>
      </c>
      <c r="AS169" s="12">
        <v>5117</v>
      </c>
      <c r="AT169" s="12">
        <v>1</v>
      </c>
      <c r="AU169" s="12" t="s">
        <v>549</v>
      </c>
      <c r="AV169" s="12" t="s">
        <v>550</v>
      </c>
      <c r="AW169" s="16">
        <v>95.324739268009395</v>
      </c>
      <c r="AX169" s="16">
        <v>93.4162756163757</v>
      </c>
      <c r="AY169" s="17">
        <v>93.204435827355198</v>
      </c>
      <c r="AZ169" s="16">
        <v>101.043963398101</v>
      </c>
      <c r="BA169" s="16">
        <v>89.957178852803295</v>
      </c>
      <c r="BB169" s="16">
        <v>93.592512216483101</v>
      </c>
      <c r="BC169" s="16">
        <v>92.642412518886601</v>
      </c>
      <c r="BD169" s="16">
        <v>96.893483750178504</v>
      </c>
      <c r="BE169" s="17">
        <v>98.753267654883601</v>
      </c>
      <c r="BF169" s="16">
        <v>98.652272802100995</v>
      </c>
      <c r="BG169" s="16">
        <v>97.393590455616206</v>
      </c>
      <c r="BH169" s="17">
        <v>95.718834476368698</v>
      </c>
      <c r="BI169" s="17">
        <v>97.0004156628179</v>
      </c>
      <c r="BJ169" s="17">
        <v>99.393601901279894</v>
      </c>
      <c r="BK169" s="17">
        <v>91.338556362669607</v>
      </c>
      <c r="BL169" s="17">
        <v>91.731080264174196</v>
      </c>
      <c r="BM169" s="17">
        <v>98.231367804632001</v>
      </c>
      <c r="BN169" s="17">
        <v>95.883000218988002</v>
      </c>
      <c r="BO169" s="17">
        <v>94.029349340063106</v>
      </c>
      <c r="BP169" s="17">
        <v>97.562963603224503</v>
      </c>
      <c r="BQ169" s="17">
        <v>95.309244593298203</v>
      </c>
      <c r="BR169" s="17">
        <v>109.200419253044</v>
      </c>
      <c r="BS169" s="17">
        <v>97.648658234599594</v>
      </c>
      <c r="BT169" s="17">
        <v>98.098981637746604</v>
      </c>
      <c r="BU169" s="17">
        <v>99.992020252977397</v>
      </c>
      <c r="BV169" s="17">
        <v>97.5368210584232</v>
      </c>
      <c r="BW169" s="17">
        <v>101.087788069106</v>
      </c>
      <c r="BX169" s="17">
        <v>98.476076898737105</v>
      </c>
      <c r="BY169" s="17">
        <v>101.032947221071</v>
      </c>
      <c r="BZ169" s="17">
        <v>99.277169061852206</v>
      </c>
      <c r="CA169" s="17">
        <v>99.144194962328399</v>
      </c>
      <c r="CB169" s="17">
        <v>95.215429519971806</v>
      </c>
      <c r="CC169" s="17">
        <v>96.400088540124102</v>
      </c>
      <c r="CD169" s="17">
        <v>96.431898561509499</v>
      </c>
      <c r="CE169" s="17">
        <v>96.6072606963873</v>
      </c>
      <c r="CF169" s="17">
        <v>93.833783439407398</v>
      </c>
      <c r="CG169" s="17">
        <v>90.748445996927799</v>
      </c>
      <c r="CH169" s="17">
        <v>98.579676996904496</v>
      </c>
      <c r="CI169" s="12"/>
      <c r="CJ169" s="16"/>
    </row>
    <row r="170" spans="1:88" ht="16.5" customHeight="1">
      <c r="A170" s="12">
        <v>5178</v>
      </c>
      <c r="B170" s="12" t="s">
        <v>660</v>
      </c>
      <c r="C170" s="27">
        <v>45736</v>
      </c>
      <c r="D170" s="12">
        <v>20250320003</v>
      </c>
      <c r="E170" s="12"/>
      <c r="F170" s="12" t="s">
        <v>541</v>
      </c>
      <c r="G170" s="12" t="s">
        <v>542</v>
      </c>
      <c r="H170" s="12">
        <v>146</v>
      </c>
      <c r="I170" s="12">
        <v>1</v>
      </c>
      <c r="J170" s="12">
        <v>-15</v>
      </c>
      <c r="K170" s="12">
        <v>-15</v>
      </c>
      <c r="L170" s="12">
        <v>-15</v>
      </c>
      <c r="M170" s="12">
        <v>5</v>
      </c>
      <c r="N170" s="12">
        <v>110</v>
      </c>
      <c r="O170" s="12">
        <v>1120</v>
      </c>
      <c r="P170" s="12">
        <v>1</v>
      </c>
      <c r="Q170" s="12" t="s">
        <v>543</v>
      </c>
      <c r="R170" s="12">
        <v>0</v>
      </c>
      <c r="S170" s="12">
        <v>0</v>
      </c>
      <c r="T170" s="12">
        <v>36.200000000000003</v>
      </c>
      <c r="U170" s="12" t="s">
        <v>544</v>
      </c>
      <c r="V170" s="12">
        <v>40</v>
      </c>
      <c r="W170" s="12">
        <v>20</v>
      </c>
      <c r="X170" s="12">
        <v>17.100000000000001</v>
      </c>
      <c r="Y170" s="12" t="s">
        <v>545</v>
      </c>
      <c r="Z170" s="12">
        <v>360</v>
      </c>
      <c r="AA170" s="12">
        <v>120</v>
      </c>
      <c r="AB170" s="12">
        <v>600</v>
      </c>
      <c r="AC170" s="12" t="s">
        <v>719</v>
      </c>
      <c r="AD170" s="12">
        <v>105</v>
      </c>
      <c r="AE170" s="12">
        <v>1600</v>
      </c>
      <c r="AF170" s="12" t="s">
        <v>547</v>
      </c>
      <c r="AG170" s="12">
        <v>1100</v>
      </c>
      <c r="AH170" s="12">
        <v>2310</v>
      </c>
      <c r="AI170" s="12">
        <v>1022</v>
      </c>
      <c r="AJ170" s="12">
        <v>1085</v>
      </c>
      <c r="AK170" s="12">
        <v>202</v>
      </c>
      <c r="AL170" s="13">
        <v>45737.538888888892</v>
      </c>
      <c r="AM170" s="12" t="s">
        <v>192</v>
      </c>
      <c r="AN170" s="12" t="s">
        <v>255</v>
      </c>
      <c r="AO170" s="12" t="s">
        <v>200</v>
      </c>
      <c r="AP170" s="12" t="s">
        <v>217</v>
      </c>
      <c r="AQ170" s="12">
        <v>3</v>
      </c>
      <c r="AR170" s="12" t="s">
        <v>861</v>
      </c>
      <c r="AS170" s="12">
        <v>5117</v>
      </c>
      <c r="AT170" s="12">
        <v>1</v>
      </c>
      <c r="AU170" s="12" t="s">
        <v>549</v>
      </c>
      <c r="AV170" s="12" t="s">
        <v>550</v>
      </c>
      <c r="AW170" s="16">
        <v>95.358146642941605</v>
      </c>
      <c r="AX170" s="16">
        <v>91.943707984417401</v>
      </c>
      <c r="AY170" s="17">
        <v>94.699281217064595</v>
      </c>
      <c r="AZ170" s="16">
        <v>104.080380664838</v>
      </c>
      <c r="BA170" s="16">
        <v>89.519693712692302</v>
      </c>
      <c r="BB170" s="16">
        <v>98.207861986776294</v>
      </c>
      <c r="BC170" s="16">
        <v>94.457773390027796</v>
      </c>
      <c r="BD170" s="16">
        <v>97.258596863062806</v>
      </c>
      <c r="BE170" s="17">
        <v>97.561395981406804</v>
      </c>
      <c r="BF170" s="16">
        <v>98.725976257029899</v>
      </c>
      <c r="BG170" s="16">
        <v>98.023801019033499</v>
      </c>
      <c r="BH170" s="17">
        <v>94.595669230488298</v>
      </c>
      <c r="BI170" s="17">
        <v>96.844329714476899</v>
      </c>
      <c r="BJ170" s="17">
        <v>98.562044172301299</v>
      </c>
      <c r="BK170" s="17">
        <v>92.450433724925901</v>
      </c>
      <c r="BL170" s="17">
        <v>93.080463944883803</v>
      </c>
      <c r="BM170" s="17">
        <v>97.634532871340198</v>
      </c>
      <c r="BN170" s="17">
        <v>94.766370321161602</v>
      </c>
      <c r="BO170" s="17">
        <v>94.039589057197006</v>
      </c>
      <c r="BP170" s="17">
        <v>96.042271821646096</v>
      </c>
      <c r="BQ170" s="17">
        <v>96.642754828286002</v>
      </c>
      <c r="BR170" s="17">
        <v>108.45846805516599</v>
      </c>
      <c r="BS170" s="17">
        <v>97.427758788784601</v>
      </c>
      <c r="BT170" s="17">
        <v>99.144914216961098</v>
      </c>
      <c r="BU170" s="17">
        <v>99.709028188404602</v>
      </c>
      <c r="BV170" s="17">
        <v>98.665845821083494</v>
      </c>
      <c r="BW170" s="17">
        <v>101.43224331644601</v>
      </c>
      <c r="BX170" s="17">
        <v>98.797182393497195</v>
      </c>
      <c r="BY170" s="17">
        <v>101.478334586485</v>
      </c>
      <c r="BZ170" s="17">
        <v>99.105622882410799</v>
      </c>
      <c r="CA170" s="17">
        <v>99.8433856257261</v>
      </c>
      <c r="CB170" s="17">
        <v>97.496061148665206</v>
      </c>
      <c r="CC170" s="17">
        <v>96.574774326967898</v>
      </c>
      <c r="CD170" s="17">
        <v>98.402107243039296</v>
      </c>
      <c r="CE170" s="17">
        <v>97.675254009448807</v>
      </c>
      <c r="CF170" s="17">
        <v>96.209521769334501</v>
      </c>
      <c r="CG170" s="17">
        <v>95.980267120244903</v>
      </c>
      <c r="CH170" s="17">
        <v>102.012702053007</v>
      </c>
      <c r="CI170" s="12"/>
      <c r="CJ170" s="16"/>
    </row>
    <row r="171" spans="1:88" ht="16.5" customHeight="1">
      <c r="A171" s="12">
        <v>5176</v>
      </c>
      <c r="B171" s="12" t="s">
        <v>862</v>
      </c>
      <c r="C171" s="27">
        <v>45736</v>
      </c>
      <c r="D171" s="12">
        <v>20250320001</v>
      </c>
      <c r="E171" s="12"/>
      <c r="F171" s="12" t="s">
        <v>541</v>
      </c>
      <c r="G171" s="12" t="s">
        <v>542</v>
      </c>
      <c r="H171" s="12">
        <v>0</v>
      </c>
      <c r="I171" s="12">
        <v>1</v>
      </c>
      <c r="J171" s="12">
        <v>-14</v>
      </c>
      <c r="K171" s="12">
        <v>-14</v>
      </c>
      <c r="L171" s="12">
        <v>-14</v>
      </c>
      <c r="M171" s="12">
        <v>5</v>
      </c>
      <c r="N171" s="12">
        <v>110</v>
      </c>
      <c r="O171" s="12">
        <v>1120</v>
      </c>
      <c r="P171" s="12">
        <v>1</v>
      </c>
      <c r="Q171" s="12" t="s">
        <v>543</v>
      </c>
      <c r="R171" s="12">
        <v>0</v>
      </c>
      <c r="S171" s="12">
        <v>0</v>
      </c>
      <c r="T171" s="12">
        <v>36.200000000000003</v>
      </c>
      <c r="U171" s="12" t="s">
        <v>544</v>
      </c>
      <c r="V171" s="12">
        <v>40</v>
      </c>
      <c r="W171" s="12">
        <v>20</v>
      </c>
      <c r="X171" s="12">
        <v>17.100000000000001</v>
      </c>
      <c r="Y171" s="12" t="s">
        <v>545</v>
      </c>
      <c r="Z171" s="12">
        <v>360</v>
      </c>
      <c r="AA171" s="12">
        <v>120</v>
      </c>
      <c r="AB171" s="12">
        <v>600</v>
      </c>
      <c r="AC171" s="12" t="s">
        <v>719</v>
      </c>
      <c r="AD171" s="12">
        <v>105</v>
      </c>
      <c r="AE171" s="12">
        <v>1600</v>
      </c>
      <c r="AF171" s="12" t="s">
        <v>547</v>
      </c>
      <c r="AG171" s="12">
        <v>1100</v>
      </c>
      <c r="AH171" s="12">
        <v>2310</v>
      </c>
      <c r="AI171" s="12">
        <v>1026</v>
      </c>
      <c r="AJ171" s="12">
        <v>1079</v>
      </c>
      <c r="AK171" s="12">
        <v>61</v>
      </c>
      <c r="AL171" s="13">
        <v>45736.822222222225</v>
      </c>
      <c r="AM171" s="12" t="s">
        <v>192</v>
      </c>
      <c r="AN171" s="12" t="s">
        <v>215</v>
      </c>
      <c r="AO171" s="12" t="s">
        <v>200</v>
      </c>
      <c r="AP171" s="12" t="s">
        <v>217</v>
      </c>
      <c r="AQ171" s="12">
        <v>1</v>
      </c>
      <c r="AR171" s="12" t="s">
        <v>863</v>
      </c>
      <c r="AS171" s="12">
        <v>5117</v>
      </c>
      <c r="AT171" s="12">
        <v>1</v>
      </c>
      <c r="AU171" s="12" t="s">
        <v>549</v>
      </c>
      <c r="AV171" s="12" t="s">
        <v>550</v>
      </c>
      <c r="AW171" s="16">
        <v>92.386446169484898</v>
      </c>
      <c r="AX171" s="16">
        <v>89.770054716067605</v>
      </c>
      <c r="AY171" s="17">
        <v>94.256827363910503</v>
      </c>
      <c r="AZ171" s="16">
        <v>102.86068997941</v>
      </c>
      <c r="BA171" s="16">
        <v>92.095680239488203</v>
      </c>
      <c r="BB171" s="16">
        <v>93.523476356063696</v>
      </c>
      <c r="BC171" s="16">
        <v>93.262079357929395</v>
      </c>
      <c r="BD171" s="16">
        <v>97.096688989316306</v>
      </c>
      <c r="BE171" s="17">
        <v>97.689906382570896</v>
      </c>
      <c r="BF171" s="16">
        <v>98.715877991422303</v>
      </c>
      <c r="BG171" s="16">
        <v>97.776293072631006</v>
      </c>
      <c r="BH171" s="17">
        <v>93.770739534258595</v>
      </c>
      <c r="BI171" s="17">
        <v>95.986757503258005</v>
      </c>
      <c r="BJ171" s="17">
        <v>98.182296457333095</v>
      </c>
      <c r="BK171" s="17">
        <v>90.947658401443107</v>
      </c>
      <c r="BL171" s="17">
        <v>91.933440023183195</v>
      </c>
      <c r="BM171" s="17">
        <v>97.437051069793199</v>
      </c>
      <c r="BN171" s="17">
        <v>94.966138129367394</v>
      </c>
      <c r="BO171" s="17">
        <v>94.214452688353404</v>
      </c>
      <c r="BP171" s="17">
        <v>96.528076170588605</v>
      </c>
      <c r="BQ171" s="17">
        <v>96.070046130473798</v>
      </c>
      <c r="BR171" s="17">
        <v>109.35655763436699</v>
      </c>
      <c r="BS171" s="17">
        <v>97.721419813754395</v>
      </c>
      <c r="BT171" s="17">
        <v>98.403736219601498</v>
      </c>
      <c r="BU171" s="17">
        <v>98.730328298696904</v>
      </c>
      <c r="BV171" s="17">
        <v>98.051991437523299</v>
      </c>
      <c r="BW171" s="17">
        <v>101.28275906956</v>
      </c>
      <c r="BX171" s="17">
        <v>98.7442288700164</v>
      </c>
      <c r="BY171" s="17">
        <v>100.622445020078</v>
      </c>
      <c r="BZ171" s="17">
        <v>96.435631986114203</v>
      </c>
      <c r="CA171" s="17">
        <v>98.833839345901495</v>
      </c>
      <c r="CB171" s="17">
        <v>96.2402014730703</v>
      </c>
      <c r="CC171" s="17">
        <v>96.2852969435354</v>
      </c>
      <c r="CD171" s="17">
        <v>97.243977235381394</v>
      </c>
      <c r="CE171" s="17">
        <v>96.791125605671596</v>
      </c>
      <c r="CF171" s="17">
        <v>94.704066042162793</v>
      </c>
      <c r="CG171" s="17">
        <v>95.158936682396103</v>
      </c>
      <c r="CH171" s="17">
        <v>102.485592302439</v>
      </c>
      <c r="CI171" s="12"/>
      <c r="CJ171" s="16"/>
    </row>
    <row r="172" spans="1:88" ht="16.5" customHeight="1">
      <c r="A172" s="12">
        <v>5180</v>
      </c>
      <c r="B172" s="12" t="s">
        <v>864</v>
      </c>
      <c r="C172" s="27">
        <v>45736</v>
      </c>
      <c r="D172" s="12">
        <v>20250320005</v>
      </c>
      <c r="E172" s="12"/>
      <c r="F172" s="12" t="s">
        <v>541</v>
      </c>
      <c r="G172" s="12" t="s">
        <v>542</v>
      </c>
      <c r="H172" s="12">
        <v>98</v>
      </c>
      <c r="I172" s="12">
        <v>1</v>
      </c>
      <c r="J172" s="12">
        <v>-13</v>
      </c>
      <c r="K172" s="12">
        <v>-13</v>
      </c>
      <c r="L172" s="12">
        <v>-13</v>
      </c>
      <c r="M172" s="12">
        <v>7</v>
      </c>
      <c r="N172" s="12">
        <v>112</v>
      </c>
      <c r="O172" s="12">
        <v>1120</v>
      </c>
      <c r="P172" s="12">
        <v>1</v>
      </c>
      <c r="Q172" s="12" t="s">
        <v>543</v>
      </c>
      <c r="R172" s="12">
        <v>0</v>
      </c>
      <c r="S172" s="12">
        <v>0</v>
      </c>
      <c r="T172" s="12">
        <v>36.200000000000003</v>
      </c>
      <c r="U172" s="12" t="s">
        <v>544</v>
      </c>
      <c r="V172" s="12">
        <v>40</v>
      </c>
      <c r="W172" s="12">
        <v>20</v>
      </c>
      <c r="X172" s="12">
        <v>17.100000000000001</v>
      </c>
      <c r="Y172" s="12" t="s">
        <v>545</v>
      </c>
      <c r="Z172" s="12">
        <v>360</v>
      </c>
      <c r="AA172" s="12">
        <v>120</v>
      </c>
      <c r="AB172" s="12">
        <v>600</v>
      </c>
      <c r="AC172" s="12" t="s">
        <v>719</v>
      </c>
      <c r="AD172" s="12">
        <v>105</v>
      </c>
      <c r="AE172" s="12">
        <v>1600</v>
      </c>
      <c r="AF172" s="12" t="s">
        <v>547</v>
      </c>
      <c r="AG172" s="12">
        <v>1100</v>
      </c>
      <c r="AH172" s="12">
        <v>2310</v>
      </c>
      <c r="AI172" s="12">
        <v>1011</v>
      </c>
      <c r="AJ172" s="12">
        <v>1066</v>
      </c>
      <c r="AK172" s="12">
        <v>125</v>
      </c>
      <c r="AL172" s="13">
        <v>45741.508333333331</v>
      </c>
      <c r="AM172" s="12" t="s">
        <v>192</v>
      </c>
      <c r="AN172" s="12" t="s">
        <v>215</v>
      </c>
      <c r="AO172" s="12" t="s">
        <v>200</v>
      </c>
      <c r="AP172" s="12" t="s">
        <v>217</v>
      </c>
      <c r="AQ172" s="12">
        <v>5</v>
      </c>
      <c r="AR172" s="12" t="s">
        <v>865</v>
      </c>
      <c r="AS172" s="12">
        <v>5117</v>
      </c>
      <c r="AT172" s="12">
        <v>1</v>
      </c>
      <c r="AU172" s="12" t="s">
        <v>549</v>
      </c>
      <c r="AV172" s="12" t="s">
        <v>550</v>
      </c>
      <c r="AW172" s="16">
        <v>94.145786940253601</v>
      </c>
      <c r="AX172" s="16">
        <v>97.391306609098294</v>
      </c>
      <c r="AY172" s="17">
        <v>94.403846500052197</v>
      </c>
      <c r="AZ172" s="16">
        <v>103.141467309427</v>
      </c>
      <c r="BA172" s="16">
        <v>88.571930570099497</v>
      </c>
      <c r="BB172" s="16">
        <v>100.00942148317399</v>
      </c>
      <c r="BC172" s="16">
        <v>96.157261055859095</v>
      </c>
      <c r="BD172" s="16">
        <v>97.810715124908796</v>
      </c>
      <c r="BE172" s="17">
        <v>98.333056706216595</v>
      </c>
      <c r="BF172" s="16">
        <v>99.557953462926093</v>
      </c>
      <c r="BG172" s="16">
        <v>100.11286777036899</v>
      </c>
      <c r="BH172" s="17">
        <v>94.937100784008607</v>
      </c>
      <c r="BI172" s="17">
        <v>97.810495675566401</v>
      </c>
      <c r="BJ172" s="17">
        <v>99.232383301991305</v>
      </c>
      <c r="BK172" s="17">
        <v>93.365662238014707</v>
      </c>
      <c r="BL172" s="17">
        <v>94.092922761509897</v>
      </c>
      <c r="BM172" s="17">
        <v>98.924564616226306</v>
      </c>
      <c r="BN172" s="17">
        <v>96.047457913539503</v>
      </c>
      <c r="BO172" s="17">
        <v>95.127320371867697</v>
      </c>
      <c r="BP172" s="17">
        <v>96.290272933041607</v>
      </c>
      <c r="BQ172" s="17">
        <v>96.926032407814901</v>
      </c>
      <c r="BR172" s="17">
        <v>110.19913319898799</v>
      </c>
      <c r="BS172" s="17">
        <v>99.4906794382768</v>
      </c>
      <c r="BT172" s="17">
        <v>99.372498745284503</v>
      </c>
      <c r="BU172" s="17">
        <v>100.146662106191</v>
      </c>
      <c r="BV172" s="17">
        <v>99.584854460472798</v>
      </c>
      <c r="BW172" s="17">
        <v>102.308917166966</v>
      </c>
      <c r="BX172" s="17">
        <v>99.889690559649907</v>
      </c>
      <c r="BY172" s="17">
        <v>102.429641219535</v>
      </c>
      <c r="BZ172" s="17">
        <v>99.458982991914198</v>
      </c>
      <c r="CA172" s="17">
        <v>100.33772217041199</v>
      </c>
      <c r="CB172" s="17">
        <v>98.546853805919994</v>
      </c>
      <c r="CC172" s="17">
        <v>97.896353890022397</v>
      </c>
      <c r="CD172" s="17">
        <v>99.645092804001493</v>
      </c>
      <c r="CE172" s="17">
        <v>99.674302972060502</v>
      </c>
      <c r="CF172" s="17">
        <v>97.511236687889806</v>
      </c>
      <c r="CG172" s="17">
        <v>100.270449790478</v>
      </c>
      <c r="CH172" s="17">
        <v>107.602048583262</v>
      </c>
      <c r="CI172" s="12"/>
      <c r="CJ172" s="16"/>
    </row>
    <row r="173" spans="1:88" ht="16.5" customHeight="1">
      <c r="A173" s="12">
        <v>5184</v>
      </c>
      <c r="B173" s="12" t="s">
        <v>770</v>
      </c>
      <c r="C173" s="27">
        <v>45736</v>
      </c>
      <c r="D173" s="12">
        <v>20250320009</v>
      </c>
      <c r="E173" s="12"/>
      <c r="F173" s="12" t="s">
        <v>541</v>
      </c>
      <c r="G173" s="12" t="s">
        <v>542</v>
      </c>
      <c r="H173" s="12">
        <v>892</v>
      </c>
      <c r="I173" s="12">
        <v>1</v>
      </c>
      <c r="J173" s="12">
        <v>-15</v>
      </c>
      <c r="K173" s="12">
        <v>-15</v>
      </c>
      <c r="L173" s="12">
        <v>-15</v>
      </c>
      <c r="M173" s="12">
        <v>4</v>
      </c>
      <c r="N173" s="12">
        <v>109</v>
      </c>
      <c r="O173" s="12">
        <v>1120</v>
      </c>
      <c r="P173" s="12">
        <v>1</v>
      </c>
      <c r="Q173" s="12" t="s">
        <v>543</v>
      </c>
      <c r="R173" s="12">
        <v>0</v>
      </c>
      <c r="S173" s="12">
        <v>0</v>
      </c>
      <c r="T173" s="12">
        <v>36.200000000000003</v>
      </c>
      <c r="U173" s="12" t="s">
        <v>544</v>
      </c>
      <c r="V173" s="12">
        <v>40</v>
      </c>
      <c r="W173" s="12">
        <v>20</v>
      </c>
      <c r="X173" s="12">
        <v>17.100000000000001</v>
      </c>
      <c r="Y173" s="12" t="s">
        <v>545</v>
      </c>
      <c r="Z173" s="12">
        <v>360</v>
      </c>
      <c r="AA173" s="12">
        <v>120</v>
      </c>
      <c r="AB173" s="12">
        <v>600</v>
      </c>
      <c r="AC173" s="12" t="s">
        <v>719</v>
      </c>
      <c r="AD173" s="12">
        <v>105</v>
      </c>
      <c r="AE173" s="12">
        <v>1600</v>
      </c>
      <c r="AF173" s="12" t="s">
        <v>547</v>
      </c>
      <c r="AG173" s="12">
        <v>1100</v>
      </c>
      <c r="AH173" s="12">
        <v>2310</v>
      </c>
      <c r="AI173" s="12">
        <v>984</v>
      </c>
      <c r="AJ173" s="12">
        <v>1103</v>
      </c>
      <c r="AK173" s="12">
        <v>121</v>
      </c>
      <c r="AL173" s="13">
        <v>45741.824305555558</v>
      </c>
      <c r="AM173" s="12" t="s">
        <v>192</v>
      </c>
      <c r="AN173" s="12" t="s">
        <v>215</v>
      </c>
      <c r="AO173" s="12" t="s">
        <v>200</v>
      </c>
      <c r="AP173" s="12" t="s">
        <v>217</v>
      </c>
      <c r="AQ173" s="12">
        <v>9</v>
      </c>
      <c r="AR173" s="12" t="s">
        <v>866</v>
      </c>
      <c r="AS173" s="12">
        <v>5117</v>
      </c>
      <c r="AT173" s="12">
        <v>1</v>
      </c>
      <c r="AU173" s="12" t="s">
        <v>549</v>
      </c>
      <c r="AV173" s="12" t="s">
        <v>550</v>
      </c>
      <c r="AW173" s="16">
        <v>93.907802346980006</v>
      </c>
      <c r="AX173" s="16">
        <v>95.5935813839003</v>
      </c>
      <c r="AY173" s="17">
        <v>94.204837024871495</v>
      </c>
      <c r="AZ173" s="16">
        <v>102.656699836939</v>
      </c>
      <c r="BA173" s="16">
        <v>89.699598766750199</v>
      </c>
      <c r="BB173" s="16">
        <v>95.254484691515302</v>
      </c>
      <c r="BC173" s="16">
        <v>93.674814773872697</v>
      </c>
      <c r="BD173" s="16">
        <v>97.879574392735506</v>
      </c>
      <c r="BE173" s="17">
        <v>98.038003213152805</v>
      </c>
      <c r="BF173" s="16">
        <v>98.776922003830606</v>
      </c>
      <c r="BG173" s="16">
        <v>97.8061912675755</v>
      </c>
      <c r="BH173" s="17">
        <v>94.570805855834095</v>
      </c>
      <c r="BI173" s="17">
        <v>96.660594036961797</v>
      </c>
      <c r="BJ173" s="17">
        <v>98.602805088097796</v>
      </c>
      <c r="BK173" s="17">
        <v>90.915409989870795</v>
      </c>
      <c r="BL173" s="17">
        <v>92.530783905999897</v>
      </c>
      <c r="BM173" s="17">
        <v>97.865148187934494</v>
      </c>
      <c r="BN173" s="17">
        <v>95.265622400315706</v>
      </c>
      <c r="BO173" s="17">
        <v>94.445451200851707</v>
      </c>
      <c r="BP173" s="17">
        <v>96.450909499767405</v>
      </c>
      <c r="BQ173" s="17">
        <v>96.067593335415907</v>
      </c>
      <c r="BR173" s="17">
        <v>109.052953811007</v>
      </c>
      <c r="BS173" s="17">
        <v>98.276529510164096</v>
      </c>
      <c r="BT173" s="17">
        <v>98.217924078811606</v>
      </c>
      <c r="BU173" s="17">
        <v>98.9266188331016</v>
      </c>
      <c r="BV173" s="17">
        <v>98.382991279043594</v>
      </c>
      <c r="BW173" s="17">
        <v>100.53786100735699</v>
      </c>
      <c r="BX173" s="17">
        <v>98.512138155750193</v>
      </c>
      <c r="BY173" s="17">
        <v>101.275832732967</v>
      </c>
      <c r="BZ173" s="17">
        <v>96.352644704449801</v>
      </c>
      <c r="CA173" s="17">
        <v>99.573125920901404</v>
      </c>
      <c r="CB173" s="17">
        <v>96.1918307365777</v>
      </c>
      <c r="CC173" s="17">
        <v>95.946026620802499</v>
      </c>
      <c r="CD173" s="17">
        <v>96.546966145434297</v>
      </c>
      <c r="CE173" s="17">
        <v>95.963018307165001</v>
      </c>
      <c r="CF173" s="17">
        <v>93.984112296767805</v>
      </c>
      <c r="CG173" s="17">
        <v>95.114291196961503</v>
      </c>
      <c r="CH173" s="17">
        <v>101.81554855271</v>
      </c>
      <c r="CI173" s="12"/>
      <c r="CJ173" s="16"/>
    </row>
    <row r="174" spans="1:88" ht="16.5" customHeight="1">
      <c r="A174" s="12">
        <v>5179</v>
      </c>
      <c r="B174" s="12" t="s">
        <v>867</v>
      </c>
      <c r="C174" s="27">
        <v>45736</v>
      </c>
      <c r="D174" s="12">
        <v>20250320004</v>
      </c>
      <c r="E174" s="12"/>
      <c r="F174" s="12" t="s">
        <v>541</v>
      </c>
      <c r="G174" s="12" t="s">
        <v>542</v>
      </c>
      <c r="H174" s="12">
        <v>47</v>
      </c>
      <c r="I174" s="12">
        <v>1</v>
      </c>
      <c r="J174" s="12">
        <v>-13</v>
      </c>
      <c r="K174" s="12">
        <v>-13</v>
      </c>
      <c r="L174" s="12">
        <v>-13</v>
      </c>
      <c r="M174" s="12">
        <v>6</v>
      </c>
      <c r="N174" s="12">
        <v>111</v>
      </c>
      <c r="O174" s="12">
        <v>1120</v>
      </c>
      <c r="P174" s="12">
        <v>1</v>
      </c>
      <c r="Q174" s="12" t="s">
        <v>543</v>
      </c>
      <c r="R174" s="12">
        <v>0</v>
      </c>
      <c r="S174" s="12">
        <v>0</v>
      </c>
      <c r="T174" s="12">
        <v>36.200000000000003</v>
      </c>
      <c r="U174" s="12" t="s">
        <v>544</v>
      </c>
      <c r="V174" s="12">
        <v>40</v>
      </c>
      <c r="W174" s="12">
        <v>20</v>
      </c>
      <c r="X174" s="12">
        <v>17.100000000000001</v>
      </c>
      <c r="Y174" s="12" t="s">
        <v>545</v>
      </c>
      <c r="Z174" s="12">
        <v>360</v>
      </c>
      <c r="AA174" s="12">
        <v>120</v>
      </c>
      <c r="AB174" s="12">
        <v>600</v>
      </c>
      <c r="AC174" s="12" t="s">
        <v>719</v>
      </c>
      <c r="AD174" s="12">
        <v>105</v>
      </c>
      <c r="AE174" s="12">
        <v>1600</v>
      </c>
      <c r="AF174" s="12" t="s">
        <v>547</v>
      </c>
      <c r="AG174" s="12">
        <v>1100</v>
      </c>
      <c r="AH174" s="12">
        <v>2310</v>
      </c>
      <c r="AI174" s="12">
        <v>992</v>
      </c>
      <c r="AJ174" s="12">
        <v>1082</v>
      </c>
      <c r="AK174" s="12">
        <v>7</v>
      </c>
      <c r="AL174" s="13">
        <v>45737.591666666667</v>
      </c>
      <c r="AM174" s="12" t="s">
        <v>192</v>
      </c>
      <c r="AN174" s="12" t="s">
        <v>271</v>
      </c>
      <c r="AO174" s="12" t="s">
        <v>200</v>
      </c>
      <c r="AP174" s="12" t="s">
        <v>217</v>
      </c>
      <c r="AQ174" s="12">
        <v>4</v>
      </c>
      <c r="AR174" s="12" t="s">
        <v>868</v>
      </c>
      <c r="AS174" s="12">
        <v>5117</v>
      </c>
      <c r="AT174" s="12">
        <v>1</v>
      </c>
      <c r="AU174" s="12" t="s">
        <v>549</v>
      </c>
      <c r="AV174" s="12" t="s">
        <v>550</v>
      </c>
      <c r="AW174" s="16">
        <v>97.173466722146799</v>
      </c>
      <c r="AX174" s="16">
        <v>100.623897652134</v>
      </c>
      <c r="AY174" s="17">
        <v>94.410647897355901</v>
      </c>
      <c r="AZ174" s="16">
        <v>102.89116891116799</v>
      </c>
      <c r="BA174" s="16">
        <v>89.006942548402705</v>
      </c>
      <c r="BB174" s="16">
        <v>96.731318773807303</v>
      </c>
      <c r="BC174" s="16">
        <v>94.854597919073299</v>
      </c>
      <c r="BD174" s="16">
        <v>97.888754826468897</v>
      </c>
      <c r="BE174" s="17">
        <v>98.115790030313207</v>
      </c>
      <c r="BF174" s="16">
        <v>99.457480679483893</v>
      </c>
      <c r="BG174" s="16">
        <v>99.049673010911206</v>
      </c>
      <c r="BH174" s="17">
        <v>95.088109759612607</v>
      </c>
      <c r="BI174" s="17">
        <v>97.302612395833407</v>
      </c>
      <c r="BJ174" s="17">
        <v>99.192237876678007</v>
      </c>
      <c r="BK174" s="17">
        <v>90.993155014553693</v>
      </c>
      <c r="BL174" s="17">
        <v>93.074721738522598</v>
      </c>
      <c r="BM174" s="17">
        <v>98.186399146569102</v>
      </c>
      <c r="BN174" s="17">
        <v>95.406040656456</v>
      </c>
      <c r="BO174" s="17">
        <v>94.110340448432893</v>
      </c>
      <c r="BP174" s="17">
        <v>97.599574688882797</v>
      </c>
      <c r="BQ174" s="17">
        <v>97.491687258655404</v>
      </c>
      <c r="BR174" s="17">
        <v>109.825622226855</v>
      </c>
      <c r="BS174" s="17">
        <v>98.961630895417699</v>
      </c>
      <c r="BT174" s="17">
        <v>99.439261861910396</v>
      </c>
      <c r="BU174" s="17">
        <v>100.502184692849</v>
      </c>
      <c r="BV174" s="17">
        <v>100.273073605216</v>
      </c>
      <c r="BW174" s="17">
        <v>102.896955729589</v>
      </c>
      <c r="BX174" s="17">
        <v>99.856973429661295</v>
      </c>
      <c r="BY174" s="17">
        <v>102.22735027805</v>
      </c>
      <c r="BZ174" s="17">
        <v>98.7623809686051</v>
      </c>
      <c r="CA174" s="17">
        <v>100.581976984232</v>
      </c>
      <c r="CB174" s="17">
        <v>99.589082737117096</v>
      </c>
      <c r="CC174" s="17">
        <v>97.688545115060606</v>
      </c>
      <c r="CD174" s="17">
        <v>99.764279549891</v>
      </c>
      <c r="CE174" s="17">
        <v>99.437842684131397</v>
      </c>
      <c r="CF174" s="17">
        <v>97.859645506713804</v>
      </c>
      <c r="CG174" s="17">
        <v>97.371315463557295</v>
      </c>
      <c r="CH174" s="17">
        <v>104.26051269659401</v>
      </c>
      <c r="CI174" s="12"/>
      <c r="CJ174" s="16"/>
    </row>
    <row r="175" spans="1:88" ht="16.5" customHeight="1">
      <c r="A175" s="12">
        <v>5181</v>
      </c>
      <c r="B175" s="12" t="s">
        <v>701</v>
      </c>
      <c r="C175" s="27">
        <v>45736</v>
      </c>
      <c r="D175" s="12">
        <v>20250320006</v>
      </c>
      <c r="E175" s="12"/>
      <c r="F175" s="12" t="s">
        <v>541</v>
      </c>
      <c r="G175" s="12" t="s">
        <v>542</v>
      </c>
      <c r="H175" s="12">
        <v>888</v>
      </c>
      <c r="I175" s="12">
        <v>1</v>
      </c>
      <c r="J175" s="12">
        <v>-13</v>
      </c>
      <c r="K175" s="12">
        <v>-13</v>
      </c>
      <c r="L175" s="12">
        <v>-12</v>
      </c>
      <c r="M175" s="12">
        <v>7</v>
      </c>
      <c r="N175" s="12">
        <v>112</v>
      </c>
      <c r="O175" s="12">
        <v>1120</v>
      </c>
      <c r="P175" s="12">
        <v>1</v>
      </c>
      <c r="Q175" s="12" t="s">
        <v>543</v>
      </c>
      <c r="R175" s="12">
        <v>0</v>
      </c>
      <c r="S175" s="12">
        <v>0</v>
      </c>
      <c r="T175" s="12">
        <v>36.200000000000003</v>
      </c>
      <c r="U175" s="12" t="s">
        <v>544</v>
      </c>
      <c r="V175" s="12">
        <v>40</v>
      </c>
      <c r="W175" s="12">
        <v>20</v>
      </c>
      <c r="X175" s="12">
        <v>17.100000000000001</v>
      </c>
      <c r="Y175" s="12" t="s">
        <v>545</v>
      </c>
      <c r="Z175" s="12">
        <v>360</v>
      </c>
      <c r="AA175" s="12">
        <v>120</v>
      </c>
      <c r="AB175" s="12">
        <v>600</v>
      </c>
      <c r="AC175" s="12" t="s">
        <v>719</v>
      </c>
      <c r="AD175" s="12">
        <v>105</v>
      </c>
      <c r="AE175" s="12">
        <v>1600</v>
      </c>
      <c r="AF175" s="12" t="s">
        <v>547</v>
      </c>
      <c r="AG175" s="12">
        <v>1100</v>
      </c>
      <c r="AH175" s="12">
        <v>2310</v>
      </c>
      <c r="AI175" s="12">
        <v>1032</v>
      </c>
      <c r="AJ175" s="12">
        <v>1089</v>
      </c>
      <c r="AK175" s="12">
        <v>236</v>
      </c>
      <c r="AL175" s="13">
        <v>45742.523611111108</v>
      </c>
      <c r="AM175" s="12" t="s">
        <v>192</v>
      </c>
      <c r="AN175" s="12" t="s">
        <v>215</v>
      </c>
      <c r="AO175" s="12" t="s">
        <v>200</v>
      </c>
      <c r="AP175" s="12" t="s">
        <v>217</v>
      </c>
      <c r="AQ175" s="12">
        <v>6</v>
      </c>
      <c r="AR175" s="12" t="s">
        <v>869</v>
      </c>
      <c r="AS175" s="12">
        <v>5117</v>
      </c>
      <c r="AT175" s="12">
        <v>1</v>
      </c>
      <c r="AU175" s="12" t="s">
        <v>549</v>
      </c>
      <c r="AV175" s="12" t="s">
        <v>608</v>
      </c>
      <c r="AW175" s="16">
        <v>91.0712445929138</v>
      </c>
      <c r="AX175" s="16">
        <v>83.789181435917399</v>
      </c>
      <c r="AY175" s="17">
        <v>94.288622594276802</v>
      </c>
      <c r="AZ175" s="16">
        <v>102.56105819603501</v>
      </c>
      <c r="BA175" s="16">
        <v>88.557060785243095</v>
      </c>
      <c r="BB175" s="16">
        <v>91.5222376619203</v>
      </c>
      <c r="BC175" s="16">
        <v>91.126038274907302</v>
      </c>
      <c r="BD175" s="16">
        <v>97.561914385562602</v>
      </c>
      <c r="BE175" s="17">
        <v>98.435564950425203</v>
      </c>
      <c r="BF175" s="16">
        <v>98.472159771806204</v>
      </c>
      <c r="BG175" s="16">
        <v>95.261340588829896</v>
      </c>
      <c r="BH175" s="17">
        <v>94.391276322641701</v>
      </c>
      <c r="BI175" s="17">
        <v>96.570890363927703</v>
      </c>
      <c r="BJ175" s="17">
        <v>99.3306084677847</v>
      </c>
      <c r="BK175" s="17">
        <v>91.424151365233001</v>
      </c>
      <c r="BL175" s="17">
        <v>91.471820336503498</v>
      </c>
      <c r="BM175" s="17">
        <v>97.539153850954804</v>
      </c>
      <c r="BN175" s="17">
        <v>95.3803110218048</v>
      </c>
      <c r="BO175" s="17">
        <v>94.186467356778905</v>
      </c>
      <c r="BP175" s="17">
        <v>96.454166750502694</v>
      </c>
      <c r="BQ175" s="17">
        <v>95.995791016610895</v>
      </c>
      <c r="BR175" s="17">
        <v>108.229645803358</v>
      </c>
      <c r="BS175" s="17">
        <v>96.464780848470198</v>
      </c>
      <c r="BT175" s="17">
        <v>97.675969751620897</v>
      </c>
      <c r="BU175" s="17">
        <v>99.201375319848907</v>
      </c>
      <c r="BV175" s="17">
        <v>97.0738254358169</v>
      </c>
      <c r="BW175" s="17">
        <v>100.108252500936</v>
      </c>
      <c r="BX175" s="17">
        <v>97.709060478389205</v>
      </c>
      <c r="BY175" s="17">
        <v>100.00734938462</v>
      </c>
      <c r="BZ175" s="17">
        <v>95.123970268046406</v>
      </c>
      <c r="CA175" s="17">
        <v>98.508874483471701</v>
      </c>
      <c r="CB175" s="17">
        <v>91.969375220646796</v>
      </c>
      <c r="CC175" s="17">
        <v>93.405130042791896</v>
      </c>
      <c r="CD175" s="17">
        <v>93.314001178331296</v>
      </c>
      <c r="CE175" s="17">
        <v>93.283102041941405</v>
      </c>
      <c r="CF175" s="17">
        <v>90.351835850042804</v>
      </c>
      <c r="CG175" s="17">
        <v>91.582632843773496</v>
      </c>
      <c r="CH175" s="17">
        <v>98.634469931940103</v>
      </c>
      <c r="CI175" s="12" t="s">
        <v>632</v>
      </c>
      <c r="CJ175" s="16"/>
    </row>
    <row r="176" spans="1:88" ht="16.5" customHeight="1">
      <c r="A176" s="12">
        <v>5189</v>
      </c>
      <c r="B176" s="12" t="s">
        <v>819</v>
      </c>
      <c r="C176" s="27">
        <v>45740</v>
      </c>
      <c r="D176" s="12">
        <v>20250324003</v>
      </c>
      <c r="E176" s="12"/>
      <c r="F176" s="12" t="s">
        <v>602</v>
      </c>
      <c r="G176" s="12" t="s">
        <v>820</v>
      </c>
      <c r="H176" s="12">
        <v>935</v>
      </c>
      <c r="I176" s="12">
        <v>1</v>
      </c>
      <c r="J176" s="12">
        <v>-13</v>
      </c>
      <c r="K176" s="12">
        <v>-13</v>
      </c>
      <c r="L176" s="12">
        <v>-13</v>
      </c>
      <c r="M176" s="12">
        <v>7</v>
      </c>
      <c r="N176" s="12">
        <v>112</v>
      </c>
      <c r="O176" s="12">
        <v>1120</v>
      </c>
      <c r="P176" s="12">
        <v>1</v>
      </c>
      <c r="Q176" s="12" t="s">
        <v>543</v>
      </c>
      <c r="R176" s="12">
        <v>0</v>
      </c>
      <c r="S176" s="12">
        <v>0</v>
      </c>
      <c r="T176" s="12">
        <v>36.200000000000003</v>
      </c>
      <c r="U176" s="12" t="s">
        <v>544</v>
      </c>
      <c r="V176" s="12">
        <v>40</v>
      </c>
      <c r="W176" s="12">
        <v>20</v>
      </c>
      <c r="X176" s="12">
        <v>17.100000000000001</v>
      </c>
      <c r="Y176" s="12" t="s">
        <v>545</v>
      </c>
      <c r="Z176" s="12">
        <v>360</v>
      </c>
      <c r="AA176" s="12">
        <v>120</v>
      </c>
      <c r="AB176" s="12">
        <v>600</v>
      </c>
      <c r="AC176" s="12" t="s">
        <v>719</v>
      </c>
      <c r="AD176" s="12">
        <v>105</v>
      </c>
      <c r="AE176" s="12">
        <v>1600</v>
      </c>
      <c r="AF176" s="12" t="s">
        <v>547</v>
      </c>
      <c r="AG176" s="12">
        <v>1100</v>
      </c>
      <c r="AH176" s="12">
        <v>2200</v>
      </c>
      <c r="AI176" s="12">
        <v>983</v>
      </c>
      <c r="AJ176" s="12">
        <v>1092</v>
      </c>
      <c r="AK176" s="12">
        <v>124</v>
      </c>
      <c r="AL176" s="13">
        <v>45742.970833333333</v>
      </c>
      <c r="AM176" s="12" t="s">
        <v>192</v>
      </c>
      <c r="AN176" s="12" t="s">
        <v>255</v>
      </c>
      <c r="AO176" s="12" t="s">
        <v>200</v>
      </c>
      <c r="AP176" s="12" t="s">
        <v>217</v>
      </c>
      <c r="AQ176" s="12">
        <v>3</v>
      </c>
      <c r="AR176" s="12" t="s">
        <v>870</v>
      </c>
      <c r="AS176" s="12">
        <v>5171</v>
      </c>
      <c r="AT176" s="12">
        <v>1</v>
      </c>
      <c r="AU176" s="12" t="s">
        <v>549</v>
      </c>
      <c r="AV176" s="12" t="s">
        <v>608</v>
      </c>
      <c r="AW176" s="16">
        <v>92.721549523407006</v>
      </c>
      <c r="AX176" s="16">
        <v>82.570660232880797</v>
      </c>
      <c r="AY176" s="17">
        <v>97.234561600813706</v>
      </c>
      <c r="AZ176" s="16">
        <v>104.549002889432</v>
      </c>
      <c r="BA176" s="16">
        <v>91.620928964198697</v>
      </c>
      <c r="BB176" s="16">
        <v>96.707218203579799</v>
      </c>
      <c r="BC176" s="16">
        <v>96.186269962140898</v>
      </c>
      <c r="BD176" s="16">
        <v>98.712236786670104</v>
      </c>
      <c r="BE176" s="17">
        <v>99.482261419710099</v>
      </c>
      <c r="BF176" s="16">
        <v>100.256915345712</v>
      </c>
      <c r="BG176" s="16">
        <v>99.833257960335104</v>
      </c>
      <c r="BH176" s="17">
        <v>96.114099094536101</v>
      </c>
      <c r="BI176" s="17">
        <v>98.9131845234228</v>
      </c>
      <c r="BJ176" s="17">
        <v>100.849429608569</v>
      </c>
      <c r="BK176" s="17">
        <v>93.681106444697093</v>
      </c>
      <c r="BL176" s="17">
        <v>95.057600873447697</v>
      </c>
      <c r="BM176" s="17">
        <v>100.55547646965</v>
      </c>
      <c r="BN176" s="17">
        <v>96.788927778014795</v>
      </c>
      <c r="BO176" s="17">
        <v>96.415538925285901</v>
      </c>
      <c r="BP176" s="17">
        <v>97.801855326259698</v>
      </c>
      <c r="BQ176" s="17">
        <v>98.751191991161207</v>
      </c>
      <c r="BR176" s="17">
        <v>109.60084939704799</v>
      </c>
      <c r="BS176" s="17">
        <v>99.229671066504807</v>
      </c>
      <c r="BT176" s="17">
        <v>100.775600296286</v>
      </c>
      <c r="BU176" s="17">
        <v>100.515209152623</v>
      </c>
      <c r="BV176" s="17">
        <v>99.932279998640894</v>
      </c>
      <c r="BW176" s="17">
        <v>102.89180585117199</v>
      </c>
      <c r="BX176" s="17">
        <v>100.323739243357</v>
      </c>
      <c r="BY176" s="17">
        <v>103.22190200355</v>
      </c>
      <c r="BZ176" s="17">
        <v>100.359192073145</v>
      </c>
      <c r="CA176" s="17">
        <v>101.50915181704499</v>
      </c>
      <c r="CB176" s="17">
        <v>100.233637861034</v>
      </c>
      <c r="CC176" s="17">
        <v>98.885786454757806</v>
      </c>
      <c r="CD176" s="17">
        <v>99.851451887535603</v>
      </c>
      <c r="CE176" s="17">
        <v>98.860442984415002</v>
      </c>
      <c r="CF176" s="17">
        <v>99.369140560969996</v>
      </c>
      <c r="CG176" s="17">
        <v>100.159479293251</v>
      </c>
      <c r="CH176" s="17">
        <v>107.2201052584</v>
      </c>
      <c r="CI176" s="12" t="s">
        <v>632</v>
      </c>
      <c r="CJ176" s="16"/>
    </row>
    <row r="177" spans="1:88" ht="16.5" customHeight="1">
      <c r="A177" s="12">
        <v>5188</v>
      </c>
      <c r="B177" s="12" t="s">
        <v>822</v>
      </c>
      <c r="C177" s="27">
        <v>45740</v>
      </c>
      <c r="D177" s="12">
        <v>20250324002</v>
      </c>
      <c r="E177" s="12"/>
      <c r="F177" s="12" t="s">
        <v>602</v>
      </c>
      <c r="G177" s="12" t="s">
        <v>820</v>
      </c>
      <c r="H177" s="12">
        <v>920</v>
      </c>
      <c r="I177" s="12">
        <v>1</v>
      </c>
      <c r="J177" s="12">
        <v>-14</v>
      </c>
      <c r="K177" s="12">
        <v>-14</v>
      </c>
      <c r="L177" s="12">
        <v>-14</v>
      </c>
      <c r="M177" s="12">
        <v>6</v>
      </c>
      <c r="N177" s="12">
        <v>111</v>
      </c>
      <c r="O177" s="12">
        <v>1120</v>
      </c>
      <c r="P177" s="12">
        <v>1</v>
      </c>
      <c r="Q177" s="12" t="s">
        <v>543</v>
      </c>
      <c r="R177" s="12">
        <v>0</v>
      </c>
      <c r="S177" s="12">
        <v>0</v>
      </c>
      <c r="T177" s="12">
        <v>36.200000000000003</v>
      </c>
      <c r="U177" s="12" t="s">
        <v>544</v>
      </c>
      <c r="V177" s="12">
        <v>40</v>
      </c>
      <c r="W177" s="12">
        <v>20</v>
      </c>
      <c r="X177" s="12">
        <v>17.100000000000001</v>
      </c>
      <c r="Y177" s="12" t="s">
        <v>545</v>
      </c>
      <c r="Z177" s="12">
        <v>360</v>
      </c>
      <c r="AA177" s="12">
        <v>120</v>
      </c>
      <c r="AB177" s="12">
        <v>600</v>
      </c>
      <c r="AC177" s="12" t="s">
        <v>719</v>
      </c>
      <c r="AD177" s="12">
        <v>105</v>
      </c>
      <c r="AE177" s="12">
        <v>1600</v>
      </c>
      <c r="AF177" s="12" t="s">
        <v>547</v>
      </c>
      <c r="AG177" s="12">
        <v>1100</v>
      </c>
      <c r="AH177" s="12">
        <v>2200</v>
      </c>
      <c r="AI177" s="12">
        <v>1036</v>
      </c>
      <c r="AJ177" s="12">
        <v>1087</v>
      </c>
      <c r="AK177" s="12">
        <v>72</v>
      </c>
      <c r="AL177" s="13">
        <v>45742.081944444442</v>
      </c>
      <c r="AM177" s="12" t="s">
        <v>192</v>
      </c>
      <c r="AN177" s="12" t="s">
        <v>368</v>
      </c>
      <c r="AO177" s="12" t="s">
        <v>200</v>
      </c>
      <c r="AP177" s="12" t="s">
        <v>217</v>
      </c>
      <c r="AQ177" s="12">
        <v>2</v>
      </c>
      <c r="AR177" s="12" t="s">
        <v>871</v>
      </c>
      <c r="AS177" s="12">
        <v>5117</v>
      </c>
      <c r="AT177" s="12">
        <v>1</v>
      </c>
      <c r="AU177" s="12" t="s">
        <v>549</v>
      </c>
      <c r="AV177" s="12" t="s">
        <v>550</v>
      </c>
      <c r="AW177" s="16">
        <v>94.7766680712799</v>
      </c>
      <c r="AX177" s="16">
        <v>90.782686396596404</v>
      </c>
      <c r="AY177" s="17">
        <v>95.167785850497296</v>
      </c>
      <c r="AZ177" s="16">
        <v>102.686661053438</v>
      </c>
      <c r="BA177" s="16">
        <v>89.584856274917399</v>
      </c>
      <c r="BB177" s="16">
        <v>93.474243376963003</v>
      </c>
      <c r="BC177" s="16">
        <v>93.938256467083207</v>
      </c>
      <c r="BD177" s="16">
        <v>98.403563999923506</v>
      </c>
      <c r="BE177" s="17">
        <v>98.639496946165906</v>
      </c>
      <c r="BF177" s="16">
        <v>99.993826475700899</v>
      </c>
      <c r="BG177" s="16">
        <v>99.065946655347204</v>
      </c>
      <c r="BH177" s="17">
        <v>95.742326028444097</v>
      </c>
      <c r="BI177" s="17">
        <v>98.0092646450112</v>
      </c>
      <c r="BJ177" s="17">
        <v>99.136586779945205</v>
      </c>
      <c r="BK177" s="17">
        <v>91.1140606972954</v>
      </c>
      <c r="BL177" s="17">
        <v>92.572605502273703</v>
      </c>
      <c r="BM177" s="17">
        <v>99.110352047819504</v>
      </c>
      <c r="BN177" s="17">
        <v>96.029978278042094</v>
      </c>
      <c r="BO177" s="17">
        <v>95.058507103105995</v>
      </c>
      <c r="BP177" s="17">
        <v>97.532297756326997</v>
      </c>
      <c r="BQ177" s="17">
        <v>97.735024968666096</v>
      </c>
      <c r="BR177" s="17">
        <v>111.324610889323</v>
      </c>
      <c r="BS177" s="17">
        <v>100.62403890941999</v>
      </c>
      <c r="BT177" s="17">
        <v>100.502371760082</v>
      </c>
      <c r="BU177" s="17">
        <v>99.831658637650406</v>
      </c>
      <c r="BV177" s="17">
        <v>99.930639192322502</v>
      </c>
      <c r="BW177" s="17">
        <v>102.21292364342099</v>
      </c>
      <c r="BX177" s="17">
        <v>100.13938799571601</v>
      </c>
      <c r="BY177" s="17">
        <v>102.860395655014</v>
      </c>
      <c r="BZ177" s="17">
        <v>101.94065822423001</v>
      </c>
      <c r="CA177" s="17">
        <v>100.752673795289</v>
      </c>
      <c r="CB177" s="17">
        <v>99.816836123035998</v>
      </c>
      <c r="CC177" s="17">
        <v>97.334947747874097</v>
      </c>
      <c r="CD177" s="17">
        <v>98.801827801071596</v>
      </c>
      <c r="CE177" s="17">
        <v>98.790631720034199</v>
      </c>
      <c r="CF177" s="17">
        <v>97.411518689691903</v>
      </c>
      <c r="CG177" s="17">
        <v>97.553363715221195</v>
      </c>
      <c r="CH177" s="17">
        <v>103.466451722104</v>
      </c>
      <c r="CI177" s="12"/>
      <c r="CJ177" s="16"/>
    </row>
    <row r="178" spans="1:88" ht="16.5" customHeight="1">
      <c r="A178" s="12">
        <v>5187</v>
      </c>
      <c r="B178" s="12" t="s">
        <v>824</v>
      </c>
      <c r="C178" s="27">
        <v>45740</v>
      </c>
      <c r="D178" s="12">
        <v>20250324001</v>
      </c>
      <c r="E178" s="12"/>
      <c r="F178" s="12" t="s">
        <v>602</v>
      </c>
      <c r="G178" s="12" t="s">
        <v>820</v>
      </c>
      <c r="H178" s="12">
        <v>937</v>
      </c>
      <c r="I178" s="12">
        <v>1</v>
      </c>
      <c r="J178" s="12">
        <v>-13</v>
      </c>
      <c r="K178" s="12">
        <v>-13</v>
      </c>
      <c r="L178" s="12">
        <v>-13</v>
      </c>
      <c r="M178" s="12">
        <v>7</v>
      </c>
      <c r="N178" s="12">
        <v>112</v>
      </c>
      <c r="O178" s="12">
        <v>1120</v>
      </c>
      <c r="P178" s="12">
        <v>1</v>
      </c>
      <c r="Q178" s="12" t="s">
        <v>543</v>
      </c>
      <c r="R178" s="12">
        <v>0</v>
      </c>
      <c r="S178" s="12">
        <v>0</v>
      </c>
      <c r="T178" s="12">
        <v>36.200000000000003</v>
      </c>
      <c r="U178" s="12" t="s">
        <v>544</v>
      </c>
      <c r="V178" s="12">
        <v>40</v>
      </c>
      <c r="W178" s="12">
        <v>20</v>
      </c>
      <c r="X178" s="12">
        <v>17.100000000000001</v>
      </c>
      <c r="Y178" s="12" t="s">
        <v>545</v>
      </c>
      <c r="Z178" s="12">
        <v>360</v>
      </c>
      <c r="AA178" s="12">
        <v>120</v>
      </c>
      <c r="AB178" s="12">
        <v>600</v>
      </c>
      <c r="AC178" s="12" t="s">
        <v>719</v>
      </c>
      <c r="AD178" s="12">
        <v>105</v>
      </c>
      <c r="AE178" s="12">
        <v>1600</v>
      </c>
      <c r="AF178" s="12" t="s">
        <v>547</v>
      </c>
      <c r="AG178" s="12">
        <v>1100</v>
      </c>
      <c r="AH178" s="12">
        <v>2200</v>
      </c>
      <c r="AI178" s="12">
        <v>1045</v>
      </c>
      <c r="AJ178" s="12">
        <v>1096</v>
      </c>
      <c r="AK178" s="12">
        <v>14</v>
      </c>
      <c r="AL178" s="13">
        <v>45742.006249999999</v>
      </c>
      <c r="AM178" s="12" t="s">
        <v>192</v>
      </c>
      <c r="AN178" s="12" t="s">
        <v>271</v>
      </c>
      <c r="AO178" s="12" t="s">
        <v>200</v>
      </c>
      <c r="AP178" s="12" t="s">
        <v>217</v>
      </c>
      <c r="AQ178" s="12">
        <v>1</v>
      </c>
      <c r="AR178" s="12" t="s">
        <v>872</v>
      </c>
      <c r="AS178" s="12">
        <v>5117</v>
      </c>
      <c r="AT178" s="12">
        <v>1</v>
      </c>
      <c r="AU178" s="12" t="s">
        <v>549</v>
      </c>
      <c r="AV178" s="12" t="s">
        <v>550</v>
      </c>
      <c r="AW178" s="16">
        <v>94.179238045905095</v>
      </c>
      <c r="AX178" s="16">
        <v>89.868439950863007</v>
      </c>
      <c r="AY178" s="17">
        <v>96.218097364952399</v>
      </c>
      <c r="AZ178" s="16">
        <v>100.17191274475201</v>
      </c>
      <c r="BA178" s="16">
        <v>91.0201392120685</v>
      </c>
      <c r="BB178" s="16">
        <v>92.841816311451694</v>
      </c>
      <c r="BC178" s="16">
        <v>93.112937170352495</v>
      </c>
      <c r="BD178" s="16">
        <v>99.476144631449699</v>
      </c>
      <c r="BE178" s="17">
        <v>100.207677105844</v>
      </c>
      <c r="BF178" s="16">
        <v>100.607819112686</v>
      </c>
      <c r="BG178" s="16">
        <v>99.130871903947494</v>
      </c>
      <c r="BH178" s="17">
        <v>96.562042046356595</v>
      </c>
      <c r="BI178" s="17">
        <v>98.935099516664096</v>
      </c>
      <c r="BJ178" s="17">
        <v>101.312123300191</v>
      </c>
      <c r="BK178" s="17">
        <v>93.472933382400896</v>
      </c>
      <c r="BL178" s="17">
        <v>93.488228708772496</v>
      </c>
      <c r="BM178" s="17">
        <v>100.275333875866</v>
      </c>
      <c r="BN178" s="17">
        <v>100.75798561077799</v>
      </c>
      <c r="BO178" s="17">
        <v>96.4036587509882</v>
      </c>
      <c r="BP178" s="17">
        <v>98.691836072283294</v>
      </c>
      <c r="BQ178" s="17">
        <v>98.137731592743407</v>
      </c>
      <c r="BR178" s="17">
        <v>111.34368555222299</v>
      </c>
      <c r="BS178" s="17">
        <v>99.153400983964801</v>
      </c>
      <c r="BT178" s="17">
        <v>100.183509125599</v>
      </c>
      <c r="BU178" s="17">
        <v>100.76571271226</v>
      </c>
      <c r="BV178" s="17">
        <v>99.318166322974804</v>
      </c>
      <c r="BW178" s="17">
        <v>102.80777195426801</v>
      </c>
      <c r="BX178" s="17">
        <v>100.19068739167</v>
      </c>
      <c r="BY178" s="17">
        <v>102.639028732239</v>
      </c>
      <c r="BZ178" s="17">
        <v>97.222820467971104</v>
      </c>
      <c r="CA178" s="17">
        <v>100.689696625896</v>
      </c>
      <c r="CB178" s="17">
        <v>96.730954763528402</v>
      </c>
      <c r="CC178" s="17">
        <v>97.989479731748304</v>
      </c>
      <c r="CD178" s="17">
        <v>97.610472708836198</v>
      </c>
      <c r="CE178" s="17">
        <v>97.1857140836333</v>
      </c>
      <c r="CF178" s="17">
        <v>94.465182480157395</v>
      </c>
      <c r="CG178" s="17">
        <v>89.198608348081706</v>
      </c>
      <c r="CH178" s="17">
        <v>98.8132167639166</v>
      </c>
      <c r="CI178" s="12"/>
      <c r="CJ178" s="16"/>
    </row>
    <row r="179" spans="1:88" ht="16.5" customHeight="1">
      <c r="A179" s="12">
        <v>5191</v>
      </c>
      <c r="B179" s="12" t="s">
        <v>873</v>
      </c>
      <c r="C179" s="27">
        <v>45741</v>
      </c>
      <c r="D179" s="12">
        <v>20250325002</v>
      </c>
      <c r="E179" s="12"/>
      <c r="F179" s="12" t="s">
        <v>541</v>
      </c>
      <c r="G179" s="12" t="s">
        <v>542</v>
      </c>
      <c r="H179" s="12">
        <v>231</v>
      </c>
      <c r="I179" s="12">
        <v>1</v>
      </c>
      <c r="J179" s="12">
        <v>-13</v>
      </c>
      <c r="K179" s="12">
        <v>-12</v>
      </c>
      <c r="L179" s="12">
        <v>-12</v>
      </c>
      <c r="M179" s="12">
        <v>8</v>
      </c>
      <c r="N179" s="12">
        <v>113</v>
      </c>
      <c r="O179" s="12">
        <v>1120</v>
      </c>
      <c r="P179" s="12">
        <v>1</v>
      </c>
      <c r="Q179" s="12" t="s">
        <v>543</v>
      </c>
      <c r="R179" s="12">
        <v>60</v>
      </c>
      <c r="S179" s="12">
        <v>30</v>
      </c>
      <c r="T179" s="12">
        <v>36.200000000000003</v>
      </c>
      <c r="U179" s="12" t="s">
        <v>544</v>
      </c>
      <c r="V179" s="12">
        <v>40</v>
      </c>
      <c r="W179" s="12">
        <v>20</v>
      </c>
      <c r="X179" s="12">
        <v>17.100000000000001</v>
      </c>
      <c r="Y179" s="12" t="s">
        <v>545</v>
      </c>
      <c r="Z179" s="12">
        <v>360</v>
      </c>
      <c r="AA179" s="12">
        <v>120</v>
      </c>
      <c r="AB179" s="12">
        <v>600</v>
      </c>
      <c r="AC179" s="12" t="s">
        <v>719</v>
      </c>
      <c r="AD179" s="12">
        <v>105</v>
      </c>
      <c r="AE179" s="12">
        <v>1590</v>
      </c>
      <c r="AF179" s="12" t="s">
        <v>547</v>
      </c>
      <c r="AG179" s="12">
        <v>1100</v>
      </c>
      <c r="AH179" s="12">
        <v>2110</v>
      </c>
      <c r="AI179" s="12">
        <v>1057</v>
      </c>
      <c r="AJ179" s="12">
        <v>1085</v>
      </c>
      <c r="AK179" s="12">
        <v>12</v>
      </c>
      <c r="AL179" s="13">
        <v>45742.57708333333</v>
      </c>
      <c r="AM179" s="12" t="s">
        <v>192</v>
      </c>
      <c r="AN179" s="12" t="s">
        <v>233</v>
      </c>
      <c r="AO179" s="12" t="s">
        <v>200</v>
      </c>
      <c r="AP179" s="12" t="s">
        <v>197</v>
      </c>
      <c r="AQ179" s="12">
        <v>2</v>
      </c>
      <c r="AR179" s="12" t="s">
        <v>874</v>
      </c>
      <c r="AS179" s="12">
        <v>5117</v>
      </c>
      <c r="AT179" s="12">
        <v>1</v>
      </c>
      <c r="AU179" s="12" t="s">
        <v>549</v>
      </c>
      <c r="AV179" s="12" t="s">
        <v>550</v>
      </c>
      <c r="AW179" s="16">
        <v>90.411520960401106</v>
      </c>
      <c r="AX179" s="16">
        <v>98.943049618638895</v>
      </c>
      <c r="AY179" s="17">
        <v>90.811809958769601</v>
      </c>
      <c r="AZ179" s="16">
        <v>106.549512587981</v>
      </c>
      <c r="BA179" s="16">
        <v>87.630976419854903</v>
      </c>
      <c r="BB179" s="16">
        <v>92.750846716190793</v>
      </c>
      <c r="BC179" s="16">
        <v>91.469372205544005</v>
      </c>
      <c r="BD179" s="16">
        <v>92.837560319598893</v>
      </c>
      <c r="BE179" s="17">
        <v>94.628567254909996</v>
      </c>
      <c r="BF179" s="16">
        <v>94.375121341910301</v>
      </c>
      <c r="BG179" s="16">
        <v>94.581674558185796</v>
      </c>
      <c r="BH179" s="17">
        <v>89.914881480060401</v>
      </c>
      <c r="BI179" s="17">
        <v>92.746216602085198</v>
      </c>
      <c r="BJ179" s="17">
        <v>95.350730516677203</v>
      </c>
      <c r="BK179" s="17">
        <v>90.026295894702599</v>
      </c>
      <c r="BL179" s="17">
        <v>88.741259147374393</v>
      </c>
      <c r="BM179" s="17">
        <v>94.114836569375896</v>
      </c>
      <c r="BN179" s="17">
        <v>91.749299688057803</v>
      </c>
      <c r="BO179" s="17">
        <v>90.8045200124225</v>
      </c>
      <c r="BP179" s="17">
        <v>92.314649371991493</v>
      </c>
      <c r="BQ179" s="17">
        <v>92.068735918521099</v>
      </c>
      <c r="BR179" s="17">
        <v>104.831564457657</v>
      </c>
      <c r="BS179" s="17">
        <v>94.314703085296401</v>
      </c>
      <c r="BT179" s="17">
        <v>94.621873912035994</v>
      </c>
      <c r="BU179" s="17">
        <v>94.6656963638805</v>
      </c>
      <c r="BV179" s="17">
        <v>94.478523420435707</v>
      </c>
      <c r="BW179" s="17">
        <v>96.842604648085498</v>
      </c>
      <c r="BX179" s="17">
        <v>94.538867219513094</v>
      </c>
      <c r="BY179" s="17">
        <v>96.9537071272823</v>
      </c>
      <c r="BZ179" s="17">
        <v>95.237294726283906</v>
      </c>
      <c r="CA179" s="17">
        <v>95.115948502049093</v>
      </c>
      <c r="CB179" s="17">
        <v>91.829287194229593</v>
      </c>
      <c r="CC179" s="17">
        <v>92.952499550518993</v>
      </c>
      <c r="CD179" s="17">
        <v>93.445563055890702</v>
      </c>
      <c r="CE179" s="17">
        <v>93.243969510609205</v>
      </c>
      <c r="CF179" s="17">
        <v>90.7462022742925</v>
      </c>
      <c r="CG179" s="17">
        <v>90.542281203179101</v>
      </c>
      <c r="CH179" s="17">
        <v>98.6069136772376</v>
      </c>
      <c r="CI179" s="12"/>
      <c r="CJ179" s="16"/>
    </row>
    <row r="180" spans="1:88" ht="16.5" customHeight="1">
      <c r="A180" s="12">
        <v>5190</v>
      </c>
      <c r="B180" s="12" t="s">
        <v>875</v>
      </c>
      <c r="C180" s="27">
        <v>45741</v>
      </c>
      <c r="D180" s="12">
        <v>20250325001</v>
      </c>
      <c r="E180" s="12"/>
      <c r="F180" s="12" t="s">
        <v>541</v>
      </c>
      <c r="G180" s="12" t="s">
        <v>542</v>
      </c>
      <c r="H180" s="12">
        <v>910</v>
      </c>
      <c r="I180" s="12">
        <v>1</v>
      </c>
      <c r="J180" s="12">
        <v>-14</v>
      </c>
      <c r="K180" s="12">
        <v>-14</v>
      </c>
      <c r="L180" s="12">
        <v>-13</v>
      </c>
      <c r="M180" s="12">
        <v>6</v>
      </c>
      <c r="N180" s="12">
        <v>111</v>
      </c>
      <c r="O180" s="12">
        <v>1120</v>
      </c>
      <c r="P180" s="12">
        <v>1</v>
      </c>
      <c r="Q180" s="12" t="s">
        <v>543</v>
      </c>
      <c r="R180" s="12">
        <v>30</v>
      </c>
      <c r="S180" s="12">
        <v>30</v>
      </c>
      <c r="T180" s="12">
        <v>36.200000000000003</v>
      </c>
      <c r="U180" s="12" t="s">
        <v>544</v>
      </c>
      <c r="V180" s="12">
        <v>40</v>
      </c>
      <c r="W180" s="12">
        <v>20</v>
      </c>
      <c r="X180" s="12">
        <v>17.100000000000001</v>
      </c>
      <c r="Y180" s="12" t="s">
        <v>545</v>
      </c>
      <c r="Z180" s="12">
        <v>360</v>
      </c>
      <c r="AA180" s="12">
        <v>120</v>
      </c>
      <c r="AB180" s="12">
        <v>600</v>
      </c>
      <c r="AC180" s="12" t="s">
        <v>719</v>
      </c>
      <c r="AD180" s="12">
        <v>105</v>
      </c>
      <c r="AE180" s="12">
        <v>1590</v>
      </c>
      <c r="AF180" s="12" t="s">
        <v>547</v>
      </c>
      <c r="AG180" s="12">
        <v>1100</v>
      </c>
      <c r="AH180" s="12">
        <v>2110</v>
      </c>
      <c r="AI180" s="12">
        <v>1010</v>
      </c>
      <c r="AJ180" s="12">
        <v>1076</v>
      </c>
      <c r="AK180" s="12">
        <v>5</v>
      </c>
      <c r="AL180" s="13">
        <v>45742.652777777781</v>
      </c>
      <c r="AM180" s="12" t="s">
        <v>192</v>
      </c>
      <c r="AN180" s="12" t="s">
        <v>255</v>
      </c>
      <c r="AO180" s="12" t="s">
        <v>200</v>
      </c>
      <c r="AP180" s="12" t="s">
        <v>217</v>
      </c>
      <c r="AQ180" s="12">
        <v>1</v>
      </c>
      <c r="AR180" s="12" t="s">
        <v>876</v>
      </c>
      <c r="AS180" s="12">
        <v>5117</v>
      </c>
      <c r="AT180" s="12">
        <v>1</v>
      </c>
      <c r="AU180" s="12" t="s">
        <v>549</v>
      </c>
      <c r="AV180" s="12" t="s">
        <v>550</v>
      </c>
      <c r="AW180" s="16">
        <v>94.137873285200598</v>
      </c>
      <c r="AX180" s="16">
        <v>93.110493575835207</v>
      </c>
      <c r="AY180" s="17">
        <v>95.528751610092002</v>
      </c>
      <c r="AZ180" s="16">
        <v>107.603965913461</v>
      </c>
      <c r="BA180" s="16">
        <v>90.558838380346103</v>
      </c>
      <c r="BB180" s="16">
        <v>95.095436753680801</v>
      </c>
      <c r="BC180" s="16">
        <v>94.133545177004393</v>
      </c>
      <c r="BD180" s="16">
        <v>98.257698242646597</v>
      </c>
      <c r="BE180" s="17">
        <v>98.524302025109193</v>
      </c>
      <c r="BF180" s="16">
        <v>99.648209011457894</v>
      </c>
      <c r="BG180" s="16">
        <v>98.708862474687706</v>
      </c>
      <c r="BH180" s="17">
        <v>95.555554938445297</v>
      </c>
      <c r="BI180" s="17">
        <v>97.662257953474807</v>
      </c>
      <c r="BJ180" s="17">
        <v>98.977419708475196</v>
      </c>
      <c r="BK180" s="17">
        <v>91.826958877950801</v>
      </c>
      <c r="BL180" s="17">
        <v>92.813327563080804</v>
      </c>
      <c r="BM180" s="17">
        <v>98.492045896127394</v>
      </c>
      <c r="BN180" s="17">
        <v>95.639644034828606</v>
      </c>
      <c r="BO180" s="17">
        <v>94.724949255521594</v>
      </c>
      <c r="BP180" s="17">
        <v>97.266545549664102</v>
      </c>
      <c r="BQ180" s="17">
        <v>97.104103269681801</v>
      </c>
      <c r="BR180" s="17">
        <v>109.72848206680401</v>
      </c>
      <c r="BS180" s="17">
        <v>98.238052641785998</v>
      </c>
      <c r="BT180" s="17">
        <v>98.831389888919105</v>
      </c>
      <c r="BU180" s="17">
        <v>99.467925818284499</v>
      </c>
      <c r="BV180" s="17">
        <v>98.246399354904298</v>
      </c>
      <c r="BW180" s="17">
        <v>101.945320049198</v>
      </c>
      <c r="BX180" s="17">
        <v>99.671944523971504</v>
      </c>
      <c r="BY180" s="17">
        <v>102.246491548702</v>
      </c>
      <c r="BZ180" s="17">
        <v>99.363028510552894</v>
      </c>
      <c r="CA180" s="17">
        <v>100.25087918039701</v>
      </c>
      <c r="CB180" s="17">
        <v>97.682811265956104</v>
      </c>
      <c r="CC180" s="17">
        <v>96.715330059689094</v>
      </c>
      <c r="CD180" s="17">
        <v>97.916820896421299</v>
      </c>
      <c r="CE180" s="17">
        <v>97.158362238368696</v>
      </c>
      <c r="CF180" s="17">
        <v>95.097867482040499</v>
      </c>
      <c r="CG180" s="17">
        <v>92.460804713884599</v>
      </c>
      <c r="CH180" s="17">
        <v>100.569672103578</v>
      </c>
      <c r="CI180" s="12"/>
      <c r="CJ180" s="16"/>
    </row>
    <row r="181" spans="1:88" ht="16.5" customHeight="1">
      <c r="A181" s="12">
        <v>5199</v>
      </c>
      <c r="B181" s="12" t="s">
        <v>877</v>
      </c>
      <c r="C181" s="27">
        <v>45742</v>
      </c>
      <c r="D181" s="12">
        <v>20250326008</v>
      </c>
      <c r="E181" s="12"/>
      <c r="F181" s="12" t="s">
        <v>602</v>
      </c>
      <c r="G181" s="12" t="s">
        <v>820</v>
      </c>
      <c r="H181" s="12">
        <v>948</v>
      </c>
      <c r="I181" s="12">
        <v>1</v>
      </c>
      <c r="J181" s="12">
        <v>-13</v>
      </c>
      <c r="K181" s="12">
        <v>-13</v>
      </c>
      <c r="L181" s="12">
        <v>-13</v>
      </c>
      <c r="M181" s="12">
        <v>8</v>
      </c>
      <c r="N181" s="12">
        <v>113</v>
      </c>
      <c r="O181" s="12">
        <v>1120</v>
      </c>
      <c r="P181" s="12">
        <v>1</v>
      </c>
      <c r="Q181" s="12" t="s">
        <v>543</v>
      </c>
      <c r="R181" s="12">
        <v>60</v>
      </c>
      <c r="S181" s="12">
        <v>30</v>
      </c>
      <c r="T181" s="12">
        <v>36.200000000000003</v>
      </c>
      <c r="U181" s="12" t="s">
        <v>544</v>
      </c>
      <c r="V181" s="12">
        <v>80</v>
      </c>
      <c r="W181" s="12">
        <v>20</v>
      </c>
      <c r="X181" s="12">
        <v>17.100000000000001</v>
      </c>
      <c r="Y181" s="12" t="s">
        <v>545</v>
      </c>
      <c r="Z181" s="12">
        <v>360</v>
      </c>
      <c r="AA181" s="12">
        <v>240</v>
      </c>
      <c r="AB181" s="12">
        <v>600</v>
      </c>
      <c r="AC181" s="12" t="s">
        <v>719</v>
      </c>
      <c r="AD181" s="12">
        <v>105</v>
      </c>
      <c r="AE181" s="12">
        <v>1550</v>
      </c>
      <c r="AF181" s="12" t="s">
        <v>878</v>
      </c>
      <c r="AG181" s="12">
        <v>1100</v>
      </c>
      <c r="AH181" s="12">
        <v>1900</v>
      </c>
      <c r="AI181" s="12">
        <v>1052</v>
      </c>
      <c r="AJ181" s="12">
        <v>1086</v>
      </c>
      <c r="AK181" s="12">
        <v>75</v>
      </c>
      <c r="AL181" s="13">
        <v>45743.944444444445</v>
      </c>
      <c r="AM181" s="12" t="s">
        <v>192</v>
      </c>
      <c r="AN181" s="12" t="s">
        <v>255</v>
      </c>
      <c r="AO181" s="12" t="s">
        <v>200</v>
      </c>
      <c r="AP181" s="12" t="s">
        <v>197</v>
      </c>
      <c r="AQ181" s="12">
        <v>8</v>
      </c>
      <c r="AR181" s="12" t="s">
        <v>879</v>
      </c>
      <c r="AS181" s="12">
        <v>5171</v>
      </c>
      <c r="AT181" s="12">
        <v>1</v>
      </c>
      <c r="AU181" s="12" t="s">
        <v>549</v>
      </c>
      <c r="AV181" s="12" t="s">
        <v>550</v>
      </c>
      <c r="AW181" s="16">
        <v>95.689127496811807</v>
      </c>
      <c r="AX181" s="16">
        <v>95.750698048454794</v>
      </c>
      <c r="AY181" s="17">
        <v>97.824083085770098</v>
      </c>
      <c r="AZ181" s="16">
        <v>109.142882972866</v>
      </c>
      <c r="BA181" s="16">
        <v>92.899084346869998</v>
      </c>
      <c r="BB181" s="16">
        <v>101.833700360788</v>
      </c>
      <c r="BC181" s="16">
        <v>97.873547490804995</v>
      </c>
      <c r="BD181" s="16">
        <v>99.511245687848302</v>
      </c>
      <c r="BE181" s="17">
        <v>99.535497807096306</v>
      </c>
      <c r="BF181" s="16">
        <v>101.12377554015001</v>
      </c>
      <c r="BG181" s="16">
        <v>100.270803539779</v>
      </c>
      <c r="BH181" s="17">
        <v>96.821555108207406</v>
      </c>
      <c r="BI181" s="17">
        <v>99.409486700845505</v>
      </c>
      <c r="BJ181" s="17">
        <v>101.19439865661499</v>
      </c>
      <c r="BK181" s="17">
        <v>95.320031944657302</v>
      </c>
      <c r="BL181" s="17">
        <v>95.807289334002206</v>
      </c>
      <c r="BM181" s="17">
        <v>101.713739141925</v>
      </c>
      <c r="BN181" s="17">
        <v>97.280413261583305</v>
      </c>
      <c r="BO181" s="17">
        <v>97.149947537140207</v>
      </c>
      <c r="BP181" s="17">
        <v>98.491132378272397</v>
      </c>
      <c r="BQ181" s="17">
        <v>98.979365193863899</v>
      </c>
      <c r="BR181" s="17">
        <v>110.840525256769</v>
      </c>
      <c r="BS181" s="17">
        <v>99.549846068714999</v>
      </c>
      <c r="BT181" s="17">
        <v>100.494162453374</v>
      </c>
      <c r="BU181" s="17">
        <v>101.284927830996</v>
      </c>
      <c r="BV181" s="17">
        <v>101.134160503366</v>
      </c>
      <c r="BW181" s="17">
        <v>103.61501725244401</v>
      </c>
      <c r="BX181" s="17">
        <v>101.013456416647</v>
      </c>
      <c r="BY181" s="17">
        <v>103.428418212446</v>
      </c>
      <c r="BZ181" s="17">
        <v>100.959673352658</v>
      </c>
      <c r="CA181" s="17">
        <v>101.34927829171799</v>
      </c>
      <c r="CB181" s="17">
        <v>99.827641838875905</v>
      </c>
      <c r="CC181" s="17">
        <v>98.795511086449096</v>
      </c>
      <c r="CD181" s="17">
        <v>99.833028000468005</v>
      </c>
      <c r="CE181" s="17">
        <v>99.4703838938308</v>
      </c>
      <c r="CF181" s="17">
        <v>99.639680665650602</v>
      </c>
      <c r="CG181" s="17">
        <v>103.98647446056</v>
      </c>
      <c r="CH181" s="17">
        <v>107.37384990504</v>
      </c>
      <c r="CI181" s="12"/>
      <c r="CJ181" s="16"/>
    </row>
    <row r="182" spans="1:88" ht="16.5" customHeight="1">
      <c r="A182" s="12">
        <v>5194</v>
      </c>
      <c r="B182" s="12" t="s">
        <v>880</v>
      </c>
      <c r="C182" s="27">
        <v>45742</v>
      </c>
      <c r="D182" s="12">
        <v>20250326003</v>
      </c>
      <c r="E182" s="12"/>
      <c r="F182" s="12" t="s">
        <v>602</v>
      </c>
      <c r="G182" s="12" t="s">
        <v>820</v>
      </c>
      <c r="H182" s="12">
        <v>47</v>
      </c>
      <c r="I182" s="12">
        <v>1</v>
      </c>
      <c r="J182" s="12">
        <v>-13</v>
      </c>
      <c r="K182" s="12">
        <v>-13</v>
      </c>
      <c r="L182" s="12">
        <v>-13</v>
      </c>
      <c r="M182" s="12">
        <v>8</v>
      </c>
      <c r="N182" s="12">
        <v>113</v>
      </c>
      <c r="O182" s="12">
        <v>1120</v>
      </c>
      <c r="P182" s="12">
        <v>1</v>
      </c>
      <c r="Q182" s="12" t="s">
        <v>543</v>
      </c>
      <c r="R182" s="12">
        <v>60</v>
      </c>
      <c r="S182" s="12">
        <v>30</v>
      </c>
      <c r="T182" s="12">
        <v>36.200000000000003</v>
      </c>
      <c r="U182" s="12" t="s">
        <v>544</v>
      </c>
      <c r="V182" s="12">
        <v>80</v>
      </c>
      <c r="W182" s="12">
        <v>20</v>
      </c>
      <c r="X182" s="12">
        <v>17.100000000000001</v>
      </c>
      <c r="Y182" s="12" t="s">
        <v>545</v>
      </c>
      <c r="Z182" s="12">
        <v>360</v>
      </c>
      <c r="AA182" s="12">
        <v>240</v>
      </c>
      <c r="AB182" s="12">
        <v>600</v>
      </c>
      <c r="AC182" s="12" t="s">
        <v>719</v>
      </c>
      <c r="AD182" s="12">
        <v>105</v>
      </c>
      <c r="AE182" s="12">
        <v>1550</v>
      </c>
      <c r="AF182" s="12" t="s">
        <v>881</v>
      </c>
      <c r="AG182" s="12">
        <v>1100</v>
      </c>
      <c r="AH182" s="12">
        <v>1900</v>
      </c>
      <c r="AI182" s="12">
        <v>1054</v>
      </c>
      <c r="AJ182" s="12">
        <v>1085</v>
      </c>
      <c r="AK182" s="12">
        <v>70</v>
      </c>
      <c r="AL182" s="13">
        <v>45743.025000000001</v>
      </c>
      <c r="AM182" s="12" t="s">
        <v>192</v>
      </c>
      <c r="AN182" s="12" t="s">
        <v>271</v>
      </c>
      <c r="AO182" s="12" t="s">
        <v>200</v>
      </c>
      <c r="AP182" s="12" t="s">
        <v>197</v>
      </c>
      <c r="AQ182" s="12">
        <v>3</v>
      </c>
      <c r="AR182" s="12" t="s">
        <v>882</v>
      </c>
      <c r="AS182" s="12">
        <v>5171</v>
      </c>
      <c r="AT182" s="12">
        <v>1</v>
      </c>
      <c r="AU182" s="12" t="s">
        <v>549</v>
      </c>
      <c r="AV182" s="12" t="s">
        <v>550</v>
      </c>
      <c r="AW182" s="16">
        <v>91.534078992398193</v>
      </c>
      <c r="AX182" s="16">
        <v>97.441707486090493</v>
      </c>
      <c r="AY182" s="17">
        <v>94.468759925605298</v>
      </c>
      <c r="AZ182" s="16">
        <v>108.53272591509</v>
      </c>
      <c r="BA182" s="16">
        <v>88.592984675027694</v>
      </c>
      <c r="BB182" s="16">
        <v>95.538116615700702</v>
      </c>
      <c r="BC182" s="16">
        <v>93.473677201812706</v>
      </c>
      <c r="BD182" s="16">
        <v>95.329593455303495</v>
      </c>
      <c r="BE182" s="17">
        <v>96.600779607313498</v>
      </c>
      <c r="BF182" s="16">
        <v>96.818837744172697</v>
      </c>
      <c r="BG182" s="16">
        <v>96.297967154663795</v>
      </c>
      <c r="BH182" s="17">
        <v>93.017356239421005</v>
      </c>
      <c r="BI182" s="17">
        <v>95.799329468605805</v>
      </c>
      <c r="BJ182" s="17">
        <v>98.021720653279502</v>
      </c>
      <c r="BK182" s="17">
        <v>90.814685747339595</v>
      </c>
      <c r="BL182" s="17">
        <v>92.077607473210904</v>
      </c>
      <c r="BM182" s="17">
        <v>97.167312560323694</v>
      </c>
      <c r="BN182" s="17">
        <v>94.252523322771793</v>
      </c>
      <c r="BO182" s="17">
        <v>93.656681623111893</v>
      </c>
      <c r="BP182" s="17">
        <v>94.343239705112296</v>
      </c>
      <c r="BQ182" s="17">
        <v>95.685138299850905</v>
      </c>
      <c r="BR182" s="17">
        <v>106.279539936055</v>
      </c>
      <c r="BS182" s="17">
        <v>96.499899128104005</v>
      </c>
      <c r="BT182" s="17">
        <v>97.192757133071296</v>
      </c>
      <c r="BU182" s="17">
        <v>97.475681769393404</v>
      </c>
      <c r="BV182" s="17">
        <v>97.346593589734695</v>
      </c>
      <c r="BW182" s="17">
        <v>99.350485713440605</v>
      </c>
      <c r="BX182" s="17">
        <v>97.037258078127294</v>
      </c>
      <c r="BY182" s="17">
        <v>99.769057794948907</v>
      </c>
      <c r="BZ182" s="17">
        <v>95.369243230077799</v>
      </c>
      <c r="CA182" s="17">
        <v>97.7856777851066</v>
      </c>
      <c r="CB182" s="17">
        <v>96.265813593097207</v>
      </c>
      <c r="CC182" s="17">
        <v>95.476164854051703</v>
      </c>
      <c r="CD182" s="17">
        <v>95.5952908427968</v>
      </c>
      <c r="CE182" s="17">
        <v>95.164981697486496</v>
      </c>
      <c r="CF182" s="17">
        <v>95.237679888043601</v>
      </c>
      <c r="CG182" s="17">
        <v>93.201367776260795</v>
      </c>
      <c r="CH182" s="17">
        <v>102.20865096678099</v>
      </c>
      <c r="CI182" s="12"/>
      <c r="CJ182" s="16"/>
    </row>
    <row r="183" spans="1:88" ht="16.5" customHeight="1">
      <c r="A183" s="12">
        <v>5195</v>
      </c>
      <c r="B183" s="12" t="s">
        <v>883</v>
      </c>
      <c r="C183" s="27">
        <v>45742</v>
      </c>
      <c r="D183" s="12">
        <v>20250326004</v>
      </c>
      <c r="E183" s="12"/>
      <c r="F183" s="12" t="s">
        <v>602</v>
      </c>
      <c r="G183" s="12" t="s">
        <v>820</v>
      </c>
      <c r="H183" s="12">
        <v>47</v>
      </c>
      <c r="I183" s="12">
        <v>1</v>
      </c>
      <c r="J183" s="12">
        <v>-13</v>
      </c>
      <c r="K183" s="12">
        <v>-13</v>
      </c>
      <c r="L183" s="12">
        <v>-13</v>
      </c>
      <c r="M183" s="12">
        <v>7</v>
      </c>
      <c r="N183" s="12">
        <v>112</v>
      </c>
      <c r="O183" s="12">
        <v>1120</v>
      </c>
      <c r="P183" s="12">
        <v>1</v>
      </c>
      <c r="Q183" s="12" t="s">
        <v>543</v>
      </c>
      <c r="R183" s="12">
        <v>60</v>
      </c>
      <c r="S183" s="12">
        <v>30</v>
      </c>
      <c r="T183" s="12">
        <v>36.200000000000003</v>
      </c>
      <c r="U183" s="12" t="s">
        <v>544</v>
      </c>
      <c r="V183" s="12">
        <v>80</v>
      </c>
      <c r="W183" s="12">
        <v>20</v>
      </c>
      <c r="X183" s="12">
        <v>17.100000000000001</v>
      </c>
      <c r="Y183" s="12" t="s">
        <v>545</v>
      </c>
      <c r="Z183" s="12">
        <v>360</v>
      </c>
      <c r="AA183" s="12">
        <v>240</v>
      </c>
      <c r="AB183" s="12">
        <v>600</v>
      </c>
      <c r="AC183" s="12" t="s">
        <v>719</v>
      </c>
      <c r="AD183" s="12">
        <v>105</v>
      </c>
      <c r="AE183" s="12">
        <v>1550</v>
      </c>
      <c r="AF183" s="12" t="s">
        <v>884</v>
      </c>
      <c r="AG183" s="12">
        <v>1100</v>
      </c>
      <c r="AH183" s="12">
        <v>1900</v>
      </c>
      <c r="AI183" s="12">
        <v>1056</v>
      </c>
      <c r="AJ183" s="12">
        <v>1085</v>
      </c>
      <c r="AK183" s="12">
        <v>71</v>
      </c>
      <c r="AL183" s="13">
        <v>45743.099305555559</v>
      </c>
      <c r="AM183" s="12" t="s">
        <v>192</v>
      </c>
      <c r="AN183" s="12" t="s">
        <v>368</v>
      </c>
      <c r="AO183" s="12" t="s">
        <v>200</v>
      </c>
      <c r="AP183" s="12" t="s">
        <v>197</v>
      </c>
      <c r="AQ183" s="12">
        <v>4</v>
      </c>
      <c r="AR183" s="12" t="s">
        <v>885</v>
      </c>
      <c r="AS183" s="12">
        <v>5171</v>
      </c>
      <c r="AT183" s="12">
        <v>1</v>
      </c>
      <c r="AU183" s="12" t="s">
        <v>549</v>
      </c>
      <c r="AV183" s="12" t="s">
        <v>550</v>
      </c>
      <c r="AW183" s="16">
        <v>94.123987009204996</v>
      </c>
      <c r="AX183" s="16">
        <v>103.54753003536899</v>
      </c>
      <c r="AY183" s="17">
        <v>95.092569203519801</v>
      </c>
      <c r="AZ183" s="16">
        <v>109.409772155037</v>
      </c>
      <c r="BA183" s="16">
        <v>87.504056310978996</v>
      </c>
      <c r="BB183" s="16">
        <v>97.854307739550507</v>
      </c>
      <c r="BC183" s="16">
        <v>95.916388571208103</v>
      </c>
      <c r="BD183" s="16">
        <v>95.628320748985502</v>
      </c>
      <c r="BE183" s="17">
        <v>96.556829810611802</v>
      </c>
      <c r="BF183" s="16">
        <v>97.645079521602696</v>
      </c>
      <c r="BG183" s="16">
        <v>97.073706651685498</v>
      </c>
      <c r="BH183" s="17">
        <v>93.492198547615203</v>
      </c>
      <c r="BI183" s="17">
        <v>96.922292590398499</v>
      </c>
      <c r="BJ183" s="17">
        <v>98.158135933903395</v>
      </c>
      <c r="BK183" s="17">
        <v>90.509197006862394</v>
      </c>
      <c r="BL183" s="17">
        <v>92.935282347388807</v>
      </c>
      <c r="BM183" s="17">
        <v>97.346089691325005</v>
      </c>
      <c r="BN183" s="17">
        <v>95.530575299954407</v>
      </c>
      <c r="BO183" s="17">
        <v>94.2885638749446</v>
      </c>
      <c r="BP183" s="17">
        <v>95.015390601048907</v>
      </c>
      <c r="BQ183" s="17">
        <v>95.802576502890801</v>
      </c>
      <c r="BR183" s="17">
        <v>107.896536994492</v>
      </c>
      <c r="BS183" s="17">
        <v>97.6678534114873</v>
      </c>
      <c r="BT183" s="17">
        <v>97.897971935226295</v>
      </c>
      <c r="BU183" s="17">
        <v>97.628445431002703</v>
      </c>
      <c r="BV183" s="17">
        <v>98.326761755002593</v>
      </c>
      <c r="BW183" s="17">
        <v>100.36608039241599</v>
      </c>
      <c r="BX183" s="17">
        <v>97.506087608449803</v>
      </c>
      <c r="BY183" s="17">
        <v>100.52792934679501</v>
      </c>
      <c r="BZ183" s="17">
        <v>99.485095913722603</v>
      </c>
      <c r="CA183" s="17">
        <v>98.304416372806202</v>
      </c>
      <c r="CB183" s="17">
        <v>97.697479809209298</v>
      </c>
      <c r="CC183" s="17">
        <v>96.003349373208806</v>
      </c>
      <c r="CD183" s="17">
        <v>96.937508639204296</v>
      </c>
      <c r="CE183" s="17">
        <v>96.104252401392003</v>
      </c>
      <c r="CF183" s="17">
        <v>96.647739204263203</v>
      </c>
      <c r="CG183" s="17">
        <v>100.634205318272</v>
      </c>
      <c r="CH183" s="17">
        <v>103.646751365474</v>
      </c>
      <c r="CI183" s="12"/>
      <c r="CJ183" s="16"/>
    </row>
    <row r="184" spans="1:88" ht="16.5" customHeight="1">
      <c r="A184" s="12">
        <v>5196</v>
      </c>
      <c r="B184" s="12" t="s">
        <v>886</v>
      </c>
      <c r="C184" s="27">
        <v>45742</v>
      </c>
      <c r="D184" s="12">
        <v>20250326005</v>
      </c>
      <c r="E184" s="12"/>
      <c r="F184" s="12" t="s">
        <v>602</v>
      </c>
      <c r="G184" s="12" t="s">
        <v>820</v>
      </c>
      <c r="H184" s="12">
        <v>982</v>
      </c>
      <c r="I184" s="12">
        <v>1</v>
      </c>
      <c r="J184" s="12">
        <v>-13</v>
      </c>
      <c r="K184" s="12">
        <v>-13</v>
      </c>
      <c r="L184" s="12">
        <v>-13</v>
      </c>
      <c r="M184" s="12">
        <v>8</v>
      </c>
      <c r="N184" s="12">
        <v>113</v>
      </c>
      <c r="O184" s="12">
        <v>1120</v>
      </c>
      <c r="P184" s="12">
        <v>1</v>
      </c>
      <c r="Q184" s="12" t="s">
        <v>543</v>
      </c>
      <c r="R184" s="12">
        <v>60</v>
      </c>
      <c r="S184" s="12">
        <v>30</v>
      </c>
      <c r="T184" s="12">
        <v>36.200000000000003</v>
      </c>
      <c r="U184" s="12" t="s">
        <v>544</v>
      </c>
      <c r="V184" s="12">
        <v>80</v>
      </c>
      <c r="W184" s="12">
        <v>20</v>
      </c>
      <c r="X184" s="12">
        <v>17.100000000000001</v>
      </c>
      <c r="Y184" s="12" t="s">
        <v>545</v>
      </c>
      <c r="Z184" s="12">
        <v>360</v>
      </c>
      <c r="AA184" s="12">
        <v>240</v>
      </c>
      <c r="AB184" s="12">
        <v>600</v>
      </c>
      <c r="AC184" s="12" t="s">
        <v>719</v>
      </c>
      <c r="AD184" s="12">
        <v>105</v>
      </c>
      <c r="AE184" s="12">
        <v>1550</v>
      </c>
      <c r="AF184" s="12" t="s">
        <v>887</v>
      </c>
      <c r="AG184" s="12">
        <v>1100</v>
      </c>
      <c r="AH184" s="12">
        <v>1900</v>
      </c>
      <c r="AI184" s="12">
        <v>1065</v>
      </c>
      <c r="AJ184" s="12">
        <v>1091</v>
      </c>
      <c r="AK184" s="12">
        <v>72</v>
      </c>
      <c r="AL184" s="13">
        <v>45743.15347222222</v>
      </c>
      <c r="AM184" s="12" t="s">
        <v>192</v>
      </c>
      <c r="AN184" s="12" t="s">
        <v>384</v>
      </c>
      <c r="AO184" s="12" t="s">
        <v>200</v>
      </c>
      <c r="AP184" s="12" t="s">
        <v>197</v>
      </c>
      <c r="AQ184" s="12">
        <v>5</v>
      </c>
      <c r="AR184" s="12" t="s">
        <v>888</v>
      </c>
      <c r="AS184" s="12">
        <v>5171</v>
      </c>
      <c r="AT184" s="12">
        <v>1</v>
      </c>
      <c r="AU184" s="12" t="s">
        <v>549</v>
      </c>
      <c r="AV184" s="12" t="s">
        <v>608</v>
      </c>
      <c r="AW184" s="16">
        <v>95.730951864065105</v>
      </c>
      <c r="AX184" s="16">
        <v>126.98119655377199</v>
      </c>
      <c r="AY184" s="17">
        <v>95.973415832319702</v>
      </c>
      <c r="AZ184" s="16">
        <v>108.895611424579</v>
      </c>
      <c r="BA184" s="16">
        <v>89.939755952609602</v>
      </c>
      <c r="BB184" s="16">
        <v>103.104092460874</v>
      </c>
      <c r="BC184" s="16">
        <v>100.41846236180599</v>
      </c>
      <c r="BD184" s="16">
        <v>97.629794844923296</v>
      </c>
      <c r="BE184" s="17">
        <v>98.4356647665022</v>
      </c>
      <c r="BF184" s="16">
        <v>98.759888655049593</v>
      </c>
      <c r="BG184" s="16">
        <v>96.812840652815296</v>
      </c>
      <c r="BH184" s="17">
        <v>94.547344499119504</v>
      </c>
      <c r="BI184" s="17">
        <v>98.477040461773996</v>
      </c>
      <c r="BJ184" s="17">
        <v>99.753201639782901</v>
      </c>
      <c r="BK184" s="17">
        <v>92.135198475967201</v>
      </c>
      <c r="BL184" s="17">
        <v>94.862332636830303</v>
      </c>
      <c r="BM184" s="17">
        <v>98.762004541298893</v>
      </c>
      <c r="BN184" s="17">
        <v>97.307676915040901</v>
      </c>
      <c r="BO184" s="17">
        <v>96.234772725430901</v>
      </c>
      <c r="BP184" s="17">
        <v>96.473091800663894</v>
      </c>
      <c r="BQ184" s="17">
        <v>97.115862217646594</v>
      </c>
      <c r="BR184" s="17">
        <v>109.175865309663</v>
      </c>
      <c r="BS184" s="17">
        <v>99.903745851504397</v>
      </c>
      <c r="BT184" s="17">
        <v>99.032428297762095</v>
      </c>
      <c r="BU184" s="17">
        <v>98.969454643891694</v>
      </c>
      <c r="BV184" s="17">
        <v>99.862434314854397</v>
      </c>
      <c r="BW184" s="17">
        <v>101.43213332768499</v>
      </c>
      <c r="BX184" s="17">
        <v>98.506572432618995</v>
      </c>
      <c r="BY184" s="17">
        <v>101.26100173451</v>
      </c>
      <c r="BZ184" s="17">
        <v>99.731670830570707</v>
      </c>
      <c r="CA184" s="17">
        <v>98.9924517755708</v>
      </c>
      <c r="CB184" s="17">
        <v>96.280734650618996</v>
      </c>
      <c r="CC184" s="17">
        <v>96.181810637668406</v>
      </c>
      <c r="CD184" s="17">
        <v>96.306074364380393</v>
      </c>
      <c r="CE184" s="17">
        <v>95.219438011384796</v>
      </c>
      <c r="CF184" s="17">
        <v>94.974515996896699</v>
      </c>
      <c r="CG184" s="17">
        <v>92.825951990233904</v>
      </c>
      <c r="CH184" s="17">
        <v>98.892516850378499</v>
      </c>
      <c r="CI184" s="12" t="s">
        <v>632</v>
      </c>
      <c r="CJ184" s="16"/>
    </row>
    <row r="185" spans="1:88" ht="16.5" customHeight="1">
      <c r="A185" s="12">
        <v>5197</v>
      </c>
      <c r="B185" s="12" t="s">
        <v>889</v>
      </c>
      <c r="C185" s="27">
        <v>45742</v>
      </c>
      <c r="D185" s="12">
        <v>20250326006</v>
      </c>
      <c r="E185" s="12"/>
      <c r="F185" s="12" t="s">
        <v>602</v>
      </c>
      <c r="G185" s="12" t="s">
        <v>820</v>
      </c>
      <c r="H185" s="12">
        <v>977</v>
      </c>
      <c r="I185" s="12">
        <v>1</v>
      </c>
      <c r="J185" s="12">
        <v>-13</v>
      </c>
      <c r="K185" s="12">
        <v>-13</v>
      </c>
      <c r="L185" s="12">
        <v>-13</v>
      </c>
      <c r="M185" s="12">
        <v>8</v>
      </c>
      <c r="N185" s="12">
        <v>113</v>
      </c>
      <c r="O185" s="12">
        <v>1120</v>
      </c>
      <c r="P185" s="12">
        <v>1</v>
      </c>
      <c r="Q185" s="12" t="s">
        <v>543</v>
      </c>
      <c r="R185" s="12">
        <v>60</v>
      </c>
      <c r="S185" s="12">
        <v>30</v>
      </c>
      <c r="T185" s="12">
        <v>36.200000000000003</v>
      </c>
      <c r="U185" s="12" t="s">
        <v>544</v>
      </c>
      <c r="V185" s="12">
        <v>80</v>
      </c>
      <c r="W185" s="12">
        <v>20</v>
      </c>
      <c r="X185" s="12">
        <v>17.100000000000001</v>
      </c>
      <c r="Y185" s="12" t="s">
        <v>545</v>
      </c>
      <c r="Z185" s="12">
        <v>360</v>
      </c>
      <c r="AA185" s="12">
        <v>240</v>
      </c>
      <c r="AB185" s="12">
        <v>600</v>
      </c>
      <c r="AC185" s="12" t="s">
        <v>719</v>
      </c>
      <c r="AD185" s="12">
        <v>105</v>
      </c>
      <c r="AE185" s="12">
        <v>1550</v>
      </c>
      <c r="AF185" s="12" t="s">
        <v>890</v>
      </c>
      <c r="AG185" s="12">
        <v>1100</v>
      </c>
      <c r="AH185" s="12">
        <v>1900</v>
      </c>
      <c r="AI185" s="12">
        <v>1049</v>
      </c>
      <c r="AJ185" s="12">
        <v>1083</v>
      </c>
      <c r="AK185" s="12">
        <v>73</v>
      </c>
      <c r="AL185" s="13">
        <v>45743.818749999999</v>
      </c>
      <c r="AM185" s="12" t="s">
        <v>192</v>
      </c>
      <c r="AN185" s="12" t="s">
        <v>215</v>
      </c>
      <c r="AO185" s="12" t="s">
        <v>200</v>
      </c>
      <c r="AP185" s="12" t="s">
        <v>197</v>
      </c>
      <c r="AQ185" s="12">
        <v>6</v>
      </c>
      <c r="AR185" s="12" t="s">
        <v>891</v>
      </c>
      <c r="AS185" s="12">
        <v>5171</v>
      </c>
      <c r="AT185" s="12">
        <v>1</v>
      </c>
      <c r="AU185" s="12" t="s">
        <v>549</v>
      </c>
      <c r="AV185" s="12" t="s">
        <v>550</v>
      </c>
      <c r="AW185" s="16">
        <v>94.254040701975597</v>
      </c>
      <c r="AX185" s="16">
        <v>93.341965968718696</v>
      </c>
      <c r="AY185" s="17">
        <v>97.622996753394901</v>
      </c>
      <c r="AZ185" s="16">
        <v>111.17433340877</v>
      </c>
      <c r="BA185" s="16">
        <v>92.762053518029802</v>
      </c>
      <c r="BB185" s="16">
        <v>97.381310142492595</v>
      </c>
      <c r="BC185" s="16">
        <v>95.965516010595493</v>
      </c>
      <c r="BD185" s="16">
        <v>101.022441466252</v>
      </c>
      <c r="BE185" s="17">
        <v>99.553756651044395</v>
      </c>
      <c r="BF185" s="16">
        <v>101.704372588789</v>
      </c>
      <c r="BG185" s="16">
        <v>99.032459683796802</v>
      </c>
      <c r="BH185" s="17">
        <v>96.831155169511206</v>
      </c>
      <c r="BI185" s="17">
        <v>99.448468418324495</v>
      </c>
      <c r="BJ185" s="17">
        <v>101.320177741564</v>
      </c>
      <c r="BK185" s="17">
        <v>94.681616414634306</v>
      </c>
      <c r="BL185" s="17">
        <v>95.950678191825205</v>
      </c>
      <c r="BM185" s="17">
        <v>100.824746263316</v>
      </c>
      <c r="BN185" s="17">
        <v>97.2823450346161</v>
      </c>
      <c r="BO185" s="17">
        <v>96.262610129108097</v>
      </c>
      <c r="BP185" s="17">
        <v>99.749362771503598</v>
      </c>
      <c r="BQ185" s="17">
        <v>100.036880676085</v>
      </c>
      <c r="BR185" s="17">
        <v>111.267576927717</v>
      </c>
      <c r="BS185" s="17">
        <v>100.492897790516</v>
      </c>
      <c r="BT185" s="17">
        <v>100.49763716771901</v>
      </c>
      <c r="BU185" s="17">
        <v>102.122041635586</v>
      </c>
      <c r="BV185" s="17">
        <v>101.12467794054901</v>
      </c>
      <c r="BW185" s="17">
        <v>103.972257884136</v>
      </c>
      <c r="BX185" s="17">
        <v>101.61604320661699</v>
      </c>
      <c r="BY185" s="17">
        <v>104.410051471789</v>
      </c>
      <c r="BZ185" s="17">
        <v>100.390724927599</v>
      </c>
      <c r="CA185" s="17">
        <v>101.63886607963801</v>
      </c>
      <c r="CB185" s="17">
        <v>94.879619852112597</v>
      </c>
      <c r="CC185" s="17">
        <v>98.256106954238206</v>
      </c>
      <c r="CD185" s="17">
        <v>96.4959550241188</v>
      </c>
      <c r="CE185" s="17">
        <v>95.772605928957006</v>
      </c>
      <c r="CF185" s="17">
        <v>93.866063962393994</v>
      </c>
      <c r="CG185" s="17">
        <v>95.294118765968406</v>
      </c>
      <c r="CH185" s="17">
        <v>100.828383876134</v>
      </c>
      <c r="CI185" s="12"/>
      <c r="CJ185" s="16"/>
    </row>
    <row r="186" spans="1:88" ht="16.5" customHeight="1">
      <c r="A186" s="12">
        <v>5192</v>
      </c>
      <c r="B186" s="12" t="s">
        <v>892</v>
      </c>
      <c r="C186" s="27">
        <v>45742</v>
      </c>
      <c r="D186" s="12">
        <v>20250326001</v>
      </c>
      <c r="E186" s="12"/>
      <c r="F186" s="12" t="s">
        <v>602</v>
      </c>
      <c r="G186" s="12" t="s">
        <v>820</v>
      </c>
      <c r="H186" s="12">
        <v>50</v>
      </c>
      <c r="I186" s="12">
        <v>1</v>
      </c>
      <c r="J186" s="12">
        <v>-14</v>
      </c>
      <c r="K186" s="12">
        <v>-14</v>
      </c>
      <c r="L186" s="12">
        <v>-14</v>
      </c>
      <c r="M186" s="12">
        <v>8</v>
      </c>
      <c r="N186" s="12">
        <v>113</v>
      </c>
      <c r="O186" s="12">
        <v>1120</v>
      </c>
      <c r="P186" s="12">
        <v>1</v>
      </c>
      <c r="Q186" s="12" t="s">
        <v>543</v>
      </c>
      <c r="R186" s="12">
        <v>60</v>
      </c>
      <c r="S186" s="12">
        <v>30</v>
      </c>
      <c r="T186" s="12">
        <v>36.200000000000003</v>
      </c>
      <c r="U186" s="12" t="s">
        <v>544</v>
      </c>
      <c r="V186" s="12">
        <v>80</v>
      </c>
      <c r="W186" s="12">
        <v>20</v>
      </c>
      <c r="X186" s="12">
        <v>17.100000000000001</v>
      </c>
      <c r="Y186" s="12" t="s">
        <v>545</v>
      </c>
      <c r="Z186" s="12">
        <v>360</v>
      </c>
      <c r="AA186" s="12">
        <v>240</v>
      </c>
      <c r="AB186" s="12">
        <v>600</v>
      </c>
      <c r="AC186" s="12" t="s">
        <v>719</v>
      </c>
      <c r="AD186" s="12">
        <v>105</v>
      </c>
      <c r="AE186" s="12">
        <v>1550</v>
      </c>
      <c r="AF186" s="12" t="s">
        <v>893</v>
      </c>
      <c r="AG186" s="12">
        <v>1100</v>
      </c>
      <c r="AH186" s="12">
        <v>1900</v>
      </c>
      <c r="AI186" s="12">
        <v>1046</v>
      </c>
      <c r="AJ186" s="12">
        <v>1076</v>
      </c>
      <c r="AK186" s="12">
        <v>68</v>
      </c>
      <c r="AL186" s="13">
        <v>45742.84375</v>
      </c>
      <c r="AM186" s="12" t="s">
        <v>192</v>
      </c>
      <c r="AN186" s="12" t="s">
        <v>215</v>
      </c>
      <c r="AO186" s="12" t="s">
        <v>200</v>
      </c>
      <c r="AP186" s="12" t="s">
        <v>197</v>
      </c>
      <c r="AQ186" s="12">
        <v>1</v>
      </c>
      <c r="AR186" s="12" t="s">
        <v>894</v>
      </c>
      <c r="AS186" s="12">
        <v>5171</v>
      </c>
      <c r="AT186" s="12">
        <v>1</v>
      </c>
      <c r="AU186" s="12" t="s">
        <v>549</v>
      </c>
      <c r="AV186" s="12" t="s">
        <v>550</v>
      </c>
      <c r="AW186" s="16">
        <v>92.504059554742298</v>
      </c>
      <c r="AX186" s="16">
        <v>103.92870036941601</v>
      </c>
      <c r="AY186" s="17">
        <v>93.695485890384603</v>
      </c>
      <c r="AZ186" s="16">
        <v>109.96903522074101</v>
      </c>
      <c r="BA186" s="16">
        <v>88.505822259181699</v>
      </c>
      <c r="BB186" s="16">
        <v>97.013784073933607</v>
      </c>
      <c r="BC186" s="16">
        <v>95.366760557504307</v>
      </c>
      <c r="BD186" s="16">
        <v>94.135807884514904</v>
      </c>
      <c r="BE186" s="17">
        <v>95.606563361392801</v>
      </c>
      <c r="BF186" s="16">
        <v>95.634456688153506</v>
      </c>
      <c r="BG186" s="16">
        <v>94.661617912350806</v>
      </c>
      <c r="BH186" s="17">
        <v>92.339086520740494</v>
      </c>
      <c r="BI186" s="17">
        <v>95.674462345277306</v>
      </c>
      <c r="BJ186" s="17">
        <v>97.135490691319902</v>
      </c>
      <c r="BK186" s="17">
        <v>90.617174270421799</v>
      </c>
      <c r="BL186" s="17">
        <v>91.735929587911698</v>
      </c>
      <c r="BM186" s="17">
        <v>96.969657229820299</v>
      </c>
      <c r="BN186" s="17">
        <v>93.655435882901301</v>
      </c>
      <c r="BO186" s="17">
        <v>93.660388199518195</v>
      </c>
      <c r="BP186" s="17">
        <v>94.074141031398099</v>
      </c>
      <c r="BQ186" s="17">
        <v>94.254938257659703</v>
      </c>
      <c r="BR186" s="17">
        <v>105.517827022297</v>
      </c>
      <c r="BS186" s="17">
        <v>95.692783029208599</v>
      </c>
      <c r="BT186" s="17">
        <v>96.5624131864665</v>
      </c>
      <c r="BU186" s="17">
        <v>96.386612291543003</v>
      </c>
      <c r="BV186" s="17">
        <v>96.221887224225298</v>
      </c>
      <c r="BW186" s="17">
        <v>98.262201944284996</v>
      </c>
      <c r="BX186" s="17">
        <v>96.621746558984299</v>
      </c>
      <c r="BY186" s="17">
        <v>98.884982729276601</v>
      </c>
      <c r="BZ186" s="17">
        <v>95.332294404245701</v>
      </c>
      <c r="CA186" s="17">
        <v>97.064768326304105</v>
      </c>
      <c r="CB186" s="17">
        <v>93.214393664689098</v>
      </c>
      <c r="CC186" s="17">
        <v>94.389952270110399</v>
      </c>
      <c r="CD186" s="17">
        <v>94.350609756031204</v>
      </c>
      <c r="CE186" s="17">
        <v>93.257166518087701</v>
      </c>
      <c r="CF186" s="17">
        <v>92.806969399119595</v>
      </c>
      <c r="CG186" s="17">
        <v>89.255971256759096</v>
      </c>
      <c r="CH186" s="17">
        <v>98.420387579255106</v>
      </c>
      <c r="CI186" s="12"/>
      <c r="CJ186" s="16"/>
    </row>
    <row r="187" spans="1:88" ht="16.5" customHeight="1">
      <c r="A187" s="12">
        <v>5198</v>
      </c>
      <c r="B187" s="12" t="s">
        <v>895</v>
      </c>
      <c r="C187" s="27">
        <v>45742</v>
      </c>
      <c r="D187" s="12">
        <v>20250326007</v>
      </c>
      <c r="E187" s="12"/>
      <c r="F187" s="12" t="s">
        <v>602</v>
      </c>
      <c r="G187" s="12" t="s">
        <v>820</v>
      </c>
      <c r="H187" s="12">
        <v>927</v>
      </c>
      <c r="I187" s="12">
        <v>1</v>
      </c>
      <c r="J187" s="12">
        <v>-13</v>
      </c>
      <c r="K187" s="12">
        <v>-13</v>
      </c>
      <c r="L187" s="12">
        <v>-13</v>
      </c>
      <c r="M187" s="12">
        <v>7</v>
      </c>
      <c r="N187" s="12">
        <v>112</v>
      </c>
      <c r="O187" s="12">
        <v>1120</v>
      </c>
      <c r="P187" s="12">
        <v>1</v>
      </c>
      <c r="Q187" s="12" t="s">
        <v>543</v>
      </c>
      <c r="R187" s="12">
        <v>60</v>
      </c>
      <c r="S187" s="12">
        <v>30</v>
      </c>
      <c r="T187" s="12">
        <v>36.200000000000003</v>
      </c>
      <c r="U187" s="12" t="s">
        <v>544</v>
      </c>
      <c r="V187" s="12">
        <v>80</v>
      </c>
      <c r="W187" s="12">
        <v>20</v>
      </c>
      <c r="X187" s="12">
        <v>17.100000000000001</v>
      </c>
      <c r="Y187" s="12" t="s">
        <v>545</v>
      </c>
      <c r="Z187" s="12">
        <v>360</v>
      </c>
      <c r="AA187" s="12">
        <v>240</v>
      </c>
      <c r="AB187" s="12">
        <v>600</v>
      </c>
      <c r="AC187" s="12" t="s">
        <v>719</v>
      </c>
      <c r="AD187" s="12">
        <v>105</v>
      </c>
      <c r="AE187" s="12">
        <v>1550</v>
      </c>
      <c r="AF187" s="12" t="s">
        <v>896</v>
      </c>
      <c r="AG187" s="12">
        <v>1100</v>
      </c>
      <c r="AH187" s="12">
        <v>1900</v>
      </c>
      <c r="AI187" s="12">
        <v>1056</v>
      </c>
      <c r="AJ187" s="12">
        <v>1091</v>
      </c>
      <c r="AK187" s="12">
        <v>74</v>
      </c>
      <c r="AL187" s="13">
        <v>45743.871527777781</v>
      </c>
      <c r="AM187" s="12" t="s">
        <v>192</v>
      </c>
      <c r="AN187" s="12" t="s">
        <v>233</v>
      </c>
      <c r="AO187" s="12" t="s">
        <v>200</v>
      </c>
      <c r="AP187" s="12" t="s">
        <v>197</v>
      </c>
      <c r="AQ187" s="12">
        <v>7</v>
      </c>
      <c r="AR187" s="12" t="s">
        <v>897</v>
      </c>
      <c r="AS187" s="12">
        <v>5171</v>
      </c>
      <c r="AT187" s="12">
        <v>1</v>
      </c>
      <c r="AU187" s="12" t="s">
        <v>549</v>
      </c>
      <c r="AV187" s="12" t="s">
        <v>550</v>
      </c>
      <c r="AW187" s="16">
        <v>97.220234937254105</v>
      </c>
      <c r="AX187" s="16">
        <v>101.4650949948</v>
      </c>
      <c r="AY187" s="17">
        <v>96.5368040028915</v>
      </c>
      <c r="AZ187" s="16">
        <v>109.672673953428</v>
      </c>
      <c r="BA187" s="16">
        <v>92.413952204560502</v>
      </c>
      <c r="BB187" s="16">
        <v>99.244186520333898</v>
      </c>
      <c r="BC187" s="16">
        <v>96.716026008866294</v>
      </c>
      <c r="BD187" s="16">
        <v>101.609246399875</v>
      </c>
      <c r="BE187" s="17">
        <v>98.587860671037404</v>
      </c>
      <c r="BF187" s="16">
        <v>102.21635564831</v>
      </c>
      <c r="BG187" s="16">
        <v>99.831262740794799</v>
      </c>
      <c r="BH187" s="17">
        <v>96.334027198900102</v>
      </c>
      <c r="BI187" s="17">
        <v>99.286609214271706</v>
      </c>
      <c r="BJ187" s="17">
        <v>101.96237432243301</v>
      </c>
      <c r="BK187" s="17">
        <v>95.054024868578793</v>
      </c>
      <c r="BL187" s="17">
        <v>96.592091695146806</v>
      </c>
      <c r="BM187" s="17">
        <v>100.99807543744799</v>
      </c>
      <c r="BN187" s="17">
        <v>97.074579260957904</v>
      </c>
      <c r="BO187" s="17">
        <v>96.508665760372594</v>
      </c>
      <c r="BP187" s="17">
        <v>100.04137955108</v>
      </c>
      <c r="BQ187" s="17">
        <v>99.959233962440194</v>
      </c>
      <c r="BR187" s="17">
        <v>110.467392784347</v>
      </c>
      <c r="BS187" s="17">
        <v>101.02366067211101</v>
      </c>
      <c r="BT187" s="17">
        <v>101.378322613555</v>
      </c>
      <c r="BU187" s="17">
        <v>102.743210914584</v>
      </c>
      <c r="BV187" s="17">
        <v>101.601557755192</v>
      </c>
      <c r="BW187" s="17">
        <v>104.947493662974</v>
      </c>
      <c r="BX187" s="17">
        <v>102.050792036448</v>
      </c>
      <c r="BY187" s="17">
        <v>104.77182849898399</v>
      </c>
      <c r="BZ187" s="17">
        <v>103.56099782300301</v>
      </c>
      <c r="CA187" s="17">
        <v>102.161472260915</v>
      </c>
      <c r="CB187" s="17">
        <v>94.792026724236393</v>
      </c>
      <c r="CC187" s="17">
        <v>99.025764428657794</v>
      </c>
      <c r="CD187" s="17">
        <v>98.623457106582407</v>
      </c>
      <c r="CE187" s="17">
        <v>98.1711521647903</v>
      </c>
      <c r="CF187" s="17">
        <v>95.4067780189974</v>
      </c>
      <c r="CG187" s="17">
        <v>94.591323088212604</v>
      </c>
      <c r="CH187" s="17">
        <v>101.68144336594</v>
      </c>
      <c r="CI187" s="12"/>
      <c r="CJ187" s="16"/>
    </row>
    <row r="188" spans="1:88" ht="16.5" customHeight="1">
      <c r="A188" s="12">
        <v>5193</v>
      </c>
      <c r="B188" s="12" t="s">
        <v>898</v>
      </c>
      <c r="C188" s="27">
        <v>45742</v>
      </c>
      <c r="D188" s="12">
        <v>20250326002</v>
      </c>
      <c r="E188" s="12"/>
      <c r="F188" s="12" t="s">
        <v>602</v>
      </c>
      <c r="G188" s="12" t="s">
        <v>820</v>
      </c>
      <c r="H188" s="12">
        <v>46</v>
      </c>
      <c r="I188" s="12">
        <v>1</v>
      </c>
      <c r="J188" s="12">
        <v>-14</v>
      </c>
      <c r="K188" s="12">
        <v>-14</v>
      </c>
      <c r="L188" s="12">
        <v>-14</v>
      </c>
      <c r="M188" s="12">
        <v>7</v>
      </c>
      <c r="N188" s="12">
        <v>112</v>
      </c>
      <c r="O188" s="12">
        <v>1120</v>
      </c>
      <c r="P188" s="12">
        <v>1</v>
      </c>
      <c r="Q188" s="12" t="s">
        <v>543</v>
      </c>
      <c r="R188" s="12">
        <v>60</v>
      </c>
      <c r="S188" s="12">
        <v>30</v>
      </c>
      <c r="T188" s="12">
        <v>36.200000000000003</v>
      </c>
      <c r="U188" s="12" t="s">
        <v>544</v>
      </c>
      <c r="V188" s="12">
        <v>80</v>
      </c>
      <c r="W188" s="12">
        <v>20</v>
      </c>
      <c r="X188" s="12">
        <v>17.100000000000001</v>
      </c>
      <c r="Y188" s="12" t="s">
        <v>545</v>
      </c>
      <c r="Z188" s="12">
        <v>360</v>
      </c>
      <c r="AA188" s="12">
        <v>240</v>
      </c>
      <c r="AB188" s="12">
        <v>600</v>
      </c>
      <c r="AC188" s="12" t="s">
        <v>719</v>
      </c>
      <c r="AD188" s="12">
        <v>105</v>
      </c>
      <c r="AE188" s="12">
        <v>1550</v>
      </c>
      <c r="AF188" s="12" t="s">
        <v>899</v>
      </c>
      <c r="AG188" s="12">
        <v>1100</v>
      </c>
      <c r="AH188" s="12">
        <v>1900</v>
      </c>
      <c r="AI188" s="12">
        <v>1060</v>
      </c>
      <c r="AJ188" s="12">
        <v>1090</v>
      </c>
      <c r="AK188" s="12">
        <v>69</v>
      </c>
      <c r="AL188" s="13">
        <v>45742.896527777775</v>
      </c>
      <c r="AM188" s="12" t="s">
        <v>192</v>
      </c>
      <c r="AN188" s="12" t="s">
        <v>233</v>
      </c>
      <c r="AO188" s="12" t="s">
        <v>200</v>
      </c>
      <c r="AP188" s="12" t="s">
        <v>197</v>
      </c>
      <c r="AQ188" s="12">
        <v>2</v>
      </c>
      <c r="AR188" s="12" t="s">
        <v>900</v>
      </c>
      <c r="AS188" s="12">
        <v>5171</v>
      </c>
      <c r="AT188" s="12">
        <v>1</v>
      </c>
      <c r="AU188" s="12" t="s">
        <v>549</v>
      </c>
      <c r="AV188" s="12" t="s">
        <v>550</v>
      </c>
      <c r="AW188" s="16">
        <v>94.295824007177799</v>
      </c>
      <c r="AX188" s="16">
        <v>101.88740362659399</v>
      </c>
      <c r="AY188" s="17">
        <v>94.982194068379499</v>
      </c>
      <c r="AZ188" s="16">
        <v>106.59406125504999</v>
      </c>
      <c r="BA188" s="16">
        <v>89.095135440699295</v>
      </c>
      <c r="BB188" s="16">
        <v>97.421868227962094</v>
      </c>
      <c r="BC188" s="16">
        <v>96.010511456508695</v>
      </c>
      <c r="BD188" s="16">
        <v>95.994311288337002</v>
      </c>
      <c r="BE188" s="17">
        <v>97.472843344386803</v>
      </c>
      <c r="BF188" s="16">
        <v>97.485061908339802</v>
      </c>
      <c r="BG188" s="16">
        <v>97.194116763268497</v>
      </c>
      <c r="BH188" s="17">
        <v>93.842077217179394</v>
      </c>
      <c r="BI188" s="17">
        <v>97.394688134626406</v>
      </c>
      <c r="BJ188" s="17">
        <v>99.0616527462753</v>
      </c>
      <c r="BK188" s="17">
        <v>91.5790843647912</v>
      </c>
      <c r="BL188" s="17">
        <v>93.280721978601605</v>
      </c>
      <c r="BM188" s="17">
        <v>98.596814620151306</v>
      </c>
      <c r="BN188" s="17">
        <v>95.198045139962204</v>
      </c>
      <c r="BO188" s="17">
        <v>95.072691221289404</v>
      </c>
      <c r="BP188" s="17">
        <v>95.465295246931603</v>
      </c>
      <c r="BQ188" s="17">
        <v>96.0926657342374</v>
      </c>
      <c r="BR188" s="17">
        <v>107.677441669941</v>
      </c>
      <c r="BS188" s="17">
        <v>97.681307443748295</v>
      </c>
      <c r="BT188" s="17">
        <v>98.074148734281493</v>
      </c>
      <c r="BU188" s="17">
        <v>98.378785717480596</v>
      </c>
      <c r="BV188" s="17">
        <v>98.172634072537505</v>
      </c>
      <c r="BW188" s="17">
        <v>100.229432001988</v>
      </c>
      <c r="BX188" s="17">
        <v>98.041340823441303</v>
      </c>
      <c r="BY188" s="17">
        <v>101.00260319811299</v>
      </c>
      <c r="BZ188" s="17">
        <v>99.411796600477601</v>
      </c>
      <c r="CA188" s="17">
        <v>98.417938401848502</v>
      </c>
      <c r="CB188" s="17">
        <v>95.911401565140196</v>
      </c>
      <c r="CC188" s="17">
        <v>96.418008530795305</v>
      </c>
      <c r="CD188" s="17">
        <v>96.586421140833096</v>
      </c>
      <c r="CE188" s="17">
        <v>95.798511775144604</v>
      </c>
      <c r="CF188" s="17">
        <v>95.243398112268196</v>
      </c>
      <c r="CG188" s="17">
        <v>90.140355928276307</v>
      </c>
      <c r="CH188" s="17">
        <v>100.74591173898899</v>
      </c>
      <c r="CI188" s="12"/>
      <c r="CJ188" s="16"/>
    </row>
    <row r="189" spans="1:88" ht="16.5" customHeight="1">
      <c r="A189" s="12">
        <v>5214</v>
      </c>
      <c r="B189" s="12" t="s">
        <v>554</v>
      </c>
      <c r="C189" s="27">
        <v>45743</v>
      </c>
      <c r="D189" s="12">
        <v>20250327015</v>
      </c>
      <c r="E189" s="12"/>
      <c r="F189" s="12" t="s">
        <v>541</v>
      </c>
      <c r="G189" s="12" t="s">
        <v>542</v>
      </c>
      <c r="H189" s="12">
        <v>118</v>
      </c>
      <c r="I189" s="12">
        <v>1</v>
      </c>
      <c r="J189" s="12">
        <v>-14</v>
      </c>
      <c r="K189" s="12">
        <v>-14</v>
      </c>
      <c r="L189" s="12">
        <v>-13</v>
      </c>
      <c r="M189" s="12">
        <v>7</v>
      </c>
      <c r="N189" s="12">
        <v>112</v>
      </c>
      <c r="O189" s="12">
        <v>1120</v>
      </c>
      <c r="P189" s="12">
        <v>1</v>
      </c>
      <c r="Q189" s="12" t="s">
        <v>543</v>
      </c>
      <c r="R189" s="12">
        <v>30</v>
      </c>
      <c r="S189" s="12">
        <v>30</v>
      </c>
      <c r="T189" s="12">
        <v>36.200000000000003</v>
      </c>
      <c r="U189" s="12" t="s">
        <v>544</v>
      </c>
      <c r="V189" s="12">
        <v>40</v>
      </c>
      <c r="W189" s="12">
        <v>20</v>
      </c>
      <c r="X189" s="12">
        <v>17</v>
      </c>
      <c r="Y189" s="12" t="s">
        <v>545</v>
      </c>
      <c r="Z189" s="12">
        <v>360</v>
      </c>
      <c r="AA189" s="12">
        <v>120</v>
      </c>
      <c r="AB189" s="12">
        <v>590</v>
      </c>
      <c r="AC189" s="12" t="s">
        <v>719</v>
      </c>
      <c r="AD189" s="12">
        <v>105</v>
      </c>
      <c r="AE189" s="12">
        <v>1550</v>
      </c>
      <c r="AF189" s="12" t="s">
        <v>878</v>
      </c>
      <c r="AG189" s="12">
        <v>1100</v>
      </c>
      <c r="AH189" s="12">
        <v>1500</v>
      </c>
      <c r="AI189" s="12">
        <v>1029</v>
      </c>
      <c r="AJ189" s="12">
        <v>1083</v>
      </c>
      <c r="AK189" s="12">
        <v>131</v>
      </c>
      <c r="AL189" s="13">
        <v>45747.979861111111</v>
      </c>
      <c r="AM189" s="12" t="s">
        <v>192</v>
      </c>
      <c r="AN189" s="12" t="s">
        <v>255</v>
      </c>
      <c r="AO189" s="12" t="s">
        <v>200</v>
      </c>
      <c r="AP189" s="12" t="s">
        <v>217</v>
      </c>
      <c r="AQ189" s="12">
        <v>15</v>
      </c>
      <c r="AR189" s="12" t="s">
        <v>901</v>
      </c>
      <c r="AS189" s="12">
        <v>5171</v>
      </c>
      <c r="AT189" s="12">
        <v>1</v>
      </c>
      <c r="AU189" s="12" t="s">
        <v>549</v>
      </c>
      <c r="AV189" s="12" t="s">
        <v>550</v>
      </c>
      <c r="AW189" s="16">
        <v>97.189635552367903</v>
      </c>
      <c r="AX189" s="16">
        <v>106.908905480718</v>
      </c>
      <c r="AY189" s="17">
        <v>98.300039189008402</v>
      </c>
      <c r="AZ189" s="16">
        <v>105.809508267613</v>
      </c>
      <c r="BA189" s="16">
        <v>90.842488812771805</v>
      </c>
      <c r="BB189" s="16">
        <v>101.10707401945299</v>
      </c>
      <c r="BC189" s="16">
        <v>99.2732147184349</v>
      </c>
      <c r="BD189" s="16">
        <v>98.696618480339097</v>
      </c>
      <c r="BE189" s="17">
        <v>100.383676460578</v>
      </c>
      <c r="BF189" s="16">
        <v>100.99455966381799</v>
      </c>
      <c r="BG189" s="16">
        <v>99.661012177451298</v>
      </c>
      <c r="BH189" s="17">
        <v>97.224568012531094</v>
      </c>
      <c r="BI189" s="17">
        <v>100.317543246775</v>
      </c>
      <c r="BJ189" s="17">
        <v>102.05604626125699</v>
      </c>
      <c r="BK189" s="17">
        <v>94.854288796442603</v>
      </c>
      <c r="BL189" s="17">
        <v>96.338213875587101</v>
      </c>
      <c r="BM189" s="17">
        <v>101.773004298392</v>
      </c>
      <c r="BN189" s="17">
        <v>98.004543202914604</v>
      </c>
      <c r="BO189" s="17">
        <v>98.059662903867405</v>
      </c>
      <c r="BP189" s="17">
        <v>98.466203630525101</v>
      </c>
      <c r="BQ189" s="17">
        <v>99.512160674651099</v>
      </c>
      <c r="BR189" s="17">
        <v>111.357372622943</v>
      </c>
      <c r="BS189" s="17">
        <v>100.805238729585</v>
      </c>
      <c r="BT189" s="17">
        <v>101.08813250344799</v>
      </c>
      <c r="BU189" s="17">
        <v>101.358651197008</v>
      </c>
      <c r="BV189" s="17">
        <v>101.336265470508</v>
      </c>
      <c r="BW189" s="17">
        <v>103.373024964732</v>
      </c>
      <c r="BX189" s="17">
        <v>100.885309745819</v>
      </c>
      <c r="BY189" s="17">
        <v>103.981051487432</v>
      </c>
      <c r="BZ189" s="17">
        <v>101.475806889815</v>
      </c>
      <c r="CA189" s="17">
        <v>102.165188661725</v>
      </c>
      <c r="CB189" s="17">
        <v>101.143849673172</v>
      </c>
      <c r="CC189" s="17">
        <v>99.191035871498499</v>
      </c>
      <c r="CD189" s="17">
        <v>99.342338796059707</v>
      </c>
      <c r="CE189" s="17">
        <v>98.9346784116713</v>
      </c>
      <c r="CF189" s="17">
        <v>99.2538548231839</v>
      </c>
      <c r="CG189" s="17">
        <v>100.255760900835</v>
      </c>
      <c r="CH189" s="17">
        <v>106.588113214316</v>
      </c>
      <c r="CI189" s="12"/>
      <c r="CJ189" s="16"/>
    </row>
    <row r="190" spans="1:88" ht="16.5" customHeight="1">
      <c r="A190" s="12">
        <v>5211</v>
      </c>
      <c r="B190" s="12" t="s">
        <v>556</v>
      </c>
      <c r="C190" s="27">
        <v>45743</v>
      </c>
      <c r="D190" s="12">
        <v>20250327012</v>
      </c>
      <c r="E190" s="12"/>
      <c r="F190" s="12" t="s">
        <v>541</v>
      </c>
      <c r="G190" s="12" t="s">
        <v>542</v>
      </c>
      <c r="H190" s="12">
        <v>96</v>
      </c>
      <c r="I190" s="12">
        <v>1</v>
      </c>
      <c r="J190" s="12">
        <v>-14</v>
      </c>
      <c r="K190" s="12">
        <v>-13</v>
      </c>
      <c r="L190" s="12">
        <v>-13</v>
      </c>
      <c r="M190" s="12">
        <v>7</v>
      </c>
      <c r="N190" s="12">
        <v>112</v>
      </c>
      <c r="O190" s="12">
        <v>1120</v>
      </c>
      <c r="P190" s="12">
        <v>1</v>
      </c>
      <c r="Q190" s="12" t="s">
        <v>543</v>
      </c>
      <c r="R190" s="12">
        <v>30</v>
      </c>
      <c r="S190" s="12">
        <v>30</v>
      </c>
      <c r="T190" s="12">
        <v>36.200000000000003</v>
      </c>
      <c r="U190" s="12" t="s">
        <v>544</v>
      </c>
      <c r="V190" s="12">
        <v>40</v>
      </c>
      <c r="W190" s="12">
        <v>20</v>
      </c>
      <c r="X190" s="12">
        <v>17</v>
      </c>
      <c r="Y190" s="12" t="s">
        <v>545</v>
      </c>
      <c r="Z190" s="12">
        <v>360</v>
      </c>
      <c r="AA190" s="12">
        <v>120</v>
      </c>
      <c r="AB190" s="12">
        <v>590</v>
      </c>
      <c r="AC190" s="12" t="s">
        <v>719</v>
      </c>
      <c r="AD190" s="12">
        <v>105</v>
      </c>
      <c r="AE190" s="12">
        <v>1550</v>
      </c>
      <c r="AF190" s="12" t="s">
        <v>878</v>
      </c>
      <c r="AG190" s="12">
        <v>1100</v>
      </c>
      <c r="AH190" s="12">
        <v>1500</v>
      </c>
      <c r="AI190" s="12">
        <v>1040</v>
      </c>
      <c r="AJ190" s="12">
        <v>1087</v>
      </c>
      <c r="AK190" s="12">
        <v>170</v>
      </c>
      <c r="AL190" s="13">
        <v>45747.594444444447</v>
      </c>
      <c r="AM190" s="12" t="s">
        <v>192</v>
      </c>
      <c r="AN190" s="12" t="s">
        <v>233</v>
      </c>
      <c r="AO190" s="12" t="s">
        <v>200</v>
      </c>
      <c r="AP190" s="12" t="s">
        <v>217</v>
      </c>
      <c r="AQ190" s="12">
        <v>12</v>
      </c>
      <c r="AR190" s="12" t="s">
        <v>902</v>
      </c>
      <c r="AS190" s="12">
        <v>5171</v>
      </c>
      <c r="AT190" s="12">
        <v>1</v>
      </c>
      <c r="AU190" s="12" t="s">
        <v>549</v>
      </c>
      <c r="AV190" s="12" t="s">
        <v>550</v>
      </c>
      <c r="AW190" s="16">
        <v>96.412828624215706</v>
      </c>
      <c r="AX190" s="16">
        <v>109.828963661031</v>
      </c>
      <c r="AY190" s="17">
        <v>96.183030664110504</v>
      </c>
      <c r="AZ190" s="16">
        <v>105.22441744024501</v>
      </c>
      <c r="BA190" s="16">
        <v>89.633079712572098</v>
      </c>
      <c r="BB190" s="16">
        <v>100.385814143223</v>
      </c>
      <c r="BC190" s="16">
        <v>97.320682059491901</v>
      </c>
      <c r="BD190" s="16">
        <v>96.647558434725099</v>
      </c>
      <c r="BE190" s="17">
        <v>98.928616843475496</v>
      </c>
      <c r="BF190" s="16">
        <v>99.246296442781798</v>
      </c>
      <c r="BG190" s="16">
        <v>98.883635599805302</v>
      </c>
      <c r="BH190" s="17">
        <v>95.946915528598495</v>
      </c>
      <c r="BI190" s="17">
        <v>98.222374749201805</v>
      </c>
      <c r="BJ190" s="17">
        <v>100.23545381153301</v>
      </c>
      <c r="BK190" s="17">
        <v>92.637074719256702</v>
      </c>
      <c r="BL190" s="17">
        <v>93.584741365478706</v>
      </c>
      <c r="BM190" s="17">
        <v>99.139859532495194</v>
      </c>
      <c r="BN190" s="17">
        <v>96.331423516795695</v>
      </c>
      <c r="BO190" s="17">
        <v>96.645927635906006</v>
      </c>
      <c r="BP190" s="17">
        <v>96.862990150102206</v>
      </c>
      <c r="BQ190" s="17">
        <v>97.828453415125594</v>
      </c>
      <c r="BR190" s="17">
        <v>109.780750932228</v>
      </c>
      <c r="BS190" s="17">
        <v>99.416886354056004</v>
      </c>
      <c r="BT190" s="17">
        <v>99.671444233955299</v>
      </c>
      <c r="BU190" s="17">
        <v>99.2190887431628</v>
      </c>
      <c r="BV190" s="17">
        <v>100.309896341529</v>
      </c>
      <c r="BW190" s="17">
        <v>102.19623610143699</v>
      </c>
      <c r="BX190" s="17">
        <v>99.778016995921703</v>
      </c>
      <c r="BY190" s="17">
        <v>102.627956389375</v>
      </c>
      <c r="BZ190" s="17">
        <v>100.52920779625499</v>
      </c>
      <c r="CA190" s="17">
        <v>100.41684568854301</v>
      </c>
      <c r="CB190" s="17">
        <v>98.101644850512301</v>
      </c>
      <c r="CC190" s="17">
        <v>98.102799780718598</v>
      </c>
      <c r="CD190" s="17">
        <v>98.113327733607804</v>
      </c>
      <c r="CE190" s="17">
        <v>98.576849898965193</v>
      </c>
      <c r="CF190" s="17">
        <v>97.488653273793403</v>
      </c>
      <c r="CG190" s="17">
        <v>97.512810217185205</v>
      </c>
      <c r="CH190" s="17">
        <v>105.21648166475499</v>
      </c>
      <c r="CI190" s="12"/>
      <c r="CJ190" s="16"/>
    </row>
    <row r="191" spans="1:88" ht="16.5" customHeight="1">
      <c r="A191" s="12">
        <v>5212</v>
      </c>
      <c r="B191" s="12" t="s">
        <v>903</v>
      </c>
      <c r="C191" s="27">
        <v>45743</v>
      </c>
      <c r="D191" s="12">
        <v>20250327013</v>
      </c>
      <c r="E191" s="12"/>
      <c r="F191" s="12" t="s">
        <v>541</v>
      </c>
      <c r="G191" s="12" t="s">
        <v>542</v>
      </c>
      <c r="H191" s="12">
        <v>125</v>
      </c>
      <c r="I191" s="12">
        <v>1</v>
      </c>
      <c r="J191" s="12">
        <v>-14</v>
      </c>
      <c r="K191" s="12">
        <v>-13</v>
      </c>
      <c r="L191" s="12">
        <v>-13</v>
      </c>
      <c r="M191" s="12">
        <v>6</v>
      </c>
      <c r="N191" s="12">
        <v>111</v>
      </c>
      <c r="O191" s="12">
        <v>1120</v>
      </c>
      <c r="P191" s="12">
        <v>1</v>
      </c>
      <c r="Q191" s="12" t="s">
        <v>543</v>
      </c>
      <c r="R191" s="12">
        <v>30</v>
      </c>
      <c r="S191" s="12">
        <v>30</v>
      </c>
      <c r="T191" s="12">
        <v>36.200000000000003</v>
      </c>
      <c r="U191" s="12" t="s">
        <v>544</v>
      </c>
      <c r="V191" s="12">
        <v>40</v>
      </c>
      <c r="W191" s="12">
        <v>20</v>
      </c>
      <c r="X191" s="12">
        <v>17</v>
      </c>
      <c r="Y191" s="12" t="s">
        <v>545</v>
      </c>
      <c r="Z191" s="12">
        <v>360</v>
      </c>
      <c r="AA191" s="12">
        <v>120</v>
      </c>
      <c r="AB191" s="12">
        <v>590</v>
      </c>
      <c r="AC191" s="12" t="s">
        <v>719</v>
      </c>
      <c r="AD191" s="12">
        <v>105</v>
      </c>
      <c r="AE191" s="12">
        <v>1550</v>
      </c>
      <c r="AF191" s="12" t="s">
        <v>878</v>
      </c>
      <c r="AG191" s="12">
        <v>1100</v>
      </c>
      <c r="AH191" s="12">
        <v>1500</v>
      </c>
      <c r="AI191" s="12">
        <v>1026</v>
      </c>
      <c r="AJ191" s="12">
        <v>1080</v>
      </c>
      <c r="AK191" s="12">
        <v>179</v>
      </c>
      <c r="AL191" s="13">
        <v>45747.852777777778</v>
      </c>
      <c r="AM191" s="12" t="s">
        <v>192</v>
      </c>
      <c r="AN191" s="12" t="s">
        <v>215</v>
      </c>
      <c r="AO191" s="12" t="s">
        <v>200</v>
      </c>
      <c r="AP191" s="12" t="s">
        <v>217</v>
      </c>
      <c r="AQ191" s="12">
        <v>13</v>
      </c>
      <c r="AR191" s="12" t="s">
        <v>904</v>
      </c>
      <c r="AS191" s="12">
        <v>5171</v>
      </c>
      <c r="AT191" s="12">
        <v>1</v>
      </c>
      <c r="AU191" s="12" t="s">
        <v>549</v>
      </c>
      <c r="AV191" s="12" t="s">
        <v>550</v>
      </c>
      <c r="AW191" s="16">
        <v>95.466064320617207</v>
      </c>
      <c r="AX191" s="16">
        <v>109.52132466955899</v>
      </c>
      <c r="AY191" s="17">
        <v>96.276723042222997</v>
      </c>
      <c r="AZ191" s="16">
        <v>105.810708599618</v>
      </c>
      <c r="BA191" s="16">
        <v>91.120872129114304</v>
      </c>
      <c r="BB191" s="16">
        <v>102.218581308971</v>
      </c>
      <c r="BC191" s="16">
        <v>97.611223681211698</v>
      </c>
      <c r="BD191" s="16">
        <v>96.707572839092606</v>
      </c>
      <c r="BE191" s="17">
        <v>97.897176388237895</v>
      </c>
      <c r="BF191" s="16">
        <v>99.048466317126199</v>
      </c>
      <c r="BG191" s="16">
        <v>97.544113841971097</v>
      </c>
      <c r="BH191" s="17">
        <v>94.165217245813096</v>
      </c>
      <c r="BI191" s="17">
        <v>97.986263139470907</v>
      </c>
      <c r="BJ191" s="17">
        <v>99.662910691055401</v>
      </c>
      <c r="BK191" s="17">
        <v>92.494680720628594</v>
      </c>
      <c r="BL191" s="17">
        <v>94.483086438658702</v>
      </c>
      <c r="BM191" s="17">
        <v>99.303314043919599</v>
      </c>
      <c r="BN191" s="17">
        <v>95.637063883190905</v>
      </c>
      <c r="BO191" s="17">
        <v>95.822176028582206</v>
      </c>
      <c r="BP191" s="17">
        <v>95.944935626277797</v>
      </c>
      <c r="BQ191" s="17">
        <v>96.585453194219497</v>
      </c>
      <c r="BR191" s="17">
        <v>108.20903475418</v>
      </c>
      <c r="BS191" s="17">
        <v>98.029570415310204</v>
      </c>
      <c r="BT191" s="17">
        <v>99.262896004474797</v>
      </c>
      <c r="BU191" s="17">
        <v>99.162322534747304</v>
      </c>
      <c r="BV191" s="17">
        <v>99.093159437003905</v>
      </c>
      <c r="BW191" s="17">
        <v>101.228986248501</v>
      </c>
      <c r="BX191" s="17">
        <v>99.034149480780101</v>
      </c>
      <c r="BY191" s="17">
        <v>101.70693259385099</v>
      </c>
      <c r="BZ191" s="17">
        <v>98.347946392254698</v>
      </c>
      <c r="CA191" s="17">
        <v>99.8410987344148</v>
      </c>
      <c r="CB191" s="17">
        <v>95.542807896460602</v>
      </c>
      <c r="CC191" s="17">
        <v>96.895000758633302</v>
      </c>
      <c r="CD191" s="17">
        <v>96.030466393984796</v>
      </c>
      <c r="CE191" s="17">
        <v>95.522489940594895</v>
      </c>
      <c r="CF191" s="17">
        <v>93.830924611874707</v>
      </c>
      <c r="CG191" s="17">
        <v>90.139084424424695</v>
      </c>
      <c r="CH191" s="17">
        <v>98.3237709864338</v>
      </c>
      <c r="CI191" s="12"/>
      <c r="CJ191" s="16"/>
    </row>
    <row r="192" spans="1:88" ht="16.5" customHeight="1">
      <c r="A192" s="12">
        <v>5206</v>
      </c>
      <c r="B192" s="12" t="s">
        <v>558</v>
      </c>
      <c r="C192" s="27">
        <v>45743</v>
      </c>
      <c r="D192" s="12">
        <v>20250327007</v>
      </c>
      <c r="E192" s="12" t="s">
        <v>540</v>
      </c>
      <c r="F192" s="12" t="s">
        <v>541</v>
      </c>
      <c r="G192" s="12" t="s">
        <v>542</v>
      </c>
      <c r="H192" s="12">
        <v>92</v>
      </c>
      <c r="I192" s="12">
        <v>1</v>
      </c>
      <c r="J192" s="12">
        <v>-14</v>
      </c>
      <c r="K192" s="12">
        <v>-13</v>
      </c>
      <c r="L192" s="12">
        <v>-13</v>
      </c>
      <c r="M192" s="12">
        <v>6</v>
      </c>
      <c r="N192" s="12">
        <v>111</v>
      </c>
      <c r="O192" s="12">
        <v>1120</v>
      </c>
      <c r="P192" s="12">
        <v>1</v>
      </c>
      <c r="Q192" s="12" t="s">
        <v>543</v>
      </c>
      <c r="R192" s="12">
        <v>30</v>
      </c>
      <c r="S192" s="12">
        <v>30</v>
      </c>
      <c r="T192" s="12">
        <v>36.200000000000003</v>
      </c>
      <c r="U192" s="12" t="s">
        <v>544</v>
      </c>
      <c r="V192" s="12">
        <v>40</v>
      </c>
      <c r="W192" s="12">
        <v>20</v>
      </c>
      <c r="X192" s="12">
        <v>17</v>
      </c>
      <c r="Y192" s="12" t="s">
        <v>545</v>
      </c>
      <c r="Z192" s="12">
        <v>360</v>
      </c>
      <c r="AA192" s="12">
        <v>120</v>
      </c>
      <c r="AB192" s="12">
        <v>590</v>
      </c>
      <c r="AC192" s="12" t="s">
        <v>719</v>
      </c>
      <c r="AD192" s="12">
        <v>105</v>
      </c>
      <c r="AE192" s="12">
        <v>1550</v>
      </c>
      <c r="AF192" s="12" t="s">
        <v>905</v>
      </c>
      <c r="AG192" s="12">
        <v>1100</v>
      </c>
      <c r="AH192" s="12">
        <v>1500</v>
      </c>
      <c r="AI192" s="12">
        <v>1028</v>
      </c>
      <c r="AJ192" s="12">
        <v>1076</v>
      </c>
      <c r="AK192" s="12">
        <v>31</v>
      </c>
      <c r="AL192" s="13">
        <v>45744.959027777775</v>
      </c>
      <c r="AM192" s="12" t="s">
        <v>192</v>
      </c>
      <c r="AN192" s="12" t="s">
        <v>255</v>
      </c>
      <c r="AO192" s="12" t="s">
        <v>200</v>
      </c>
      <c r="AP192" s="12" t="s">
        <v>217</v>
      </c>
      <c r="AQ192" s="12">
        <v>7</v>
      </c>
      <c r="AR192" s="12" t="s">
        <v>906</v>
      </c>
      <c r="AS192" s="12">
        <v>5171</v>
      </c>
      <c r="AT192" s="12">
        <v>1</v>
      </c>
      <c r="AU192" s="12" t="s">
        <v>549</v>
      </c>
      <c r="AV192" s="12" t="s">
        <v>550</v>
      </c>
      <c r="AW192" s="16">
        <v>93.605289062015103</v>
      </c>
      <c r="AX192" s="16">
        <v>99.184320237331605</v>
      </c>
      <c r="AY192" s="17">
        <v>97.679090299861699</v>
      </c>
      <c r="AZ192" s="16">
        <v>109.943852844728</v>
      </c>
      <c r="BA192" s="16">
        <v>91.424780995051705</v>
      </c>
      <c r="BB192" s="16">
        <v>98.366515491649395</v>
      </c>
      <c r="BC192" s="16">
        <v>96.652016699806396</v>
      </c>
      <c r="BD192" s="16">
        <v>97.361140908145103</v>
      </c>
      <c r="BE192" s="17">
        <v>98.747434310443197</v>
      </c>
      <c r="BF192" s="16">
        <v>99.397191059354995</v>
      </c>
      <c r="BG192" s="16">
        <v>98.569474236909301</v>
      </c>
      <c r="BH192" s="17">
        <v>95.424142371891904</v>
      </c>
      <c r="BI192" s="17">
        <v>98.740150976454402</v>
      </c>
      <c r="BJ192" s="17">
        <v>100.845457885115</v>
      </c>
      <c r="BK192" s="17">
        <v>92.681215371534705</v>
      </c>
      <c r="BL192" s="17">
        <v>94.393620753617299</v>
      </c>
      <c r="BM192" s="17">
        <v>99.541524333898593</v>
      </c>
      <c r="BN192" s="17">
        <v>96.226110424291207</v>
      </c>
      <c r="BO192" s="17">
        <v>96.483802843738104</v>
      </c>
      <c r="BP192" s="17">
        <v>97.290124269887798</v>
      </c>
      <c r="BQ192" s="17">
        <v>98.070478608420302</v>
      </c>
      <c r="BR192" s="17">
        <v>109.575655185299</v>
      </c>
      <c r="BS192" s="17">
        <v>98.934856541448596</v>
      </c>
      <c r="BT192" s="17">
        <v>99.748107154447396</v>
      </c>
      <c r="BU192" s="17">
        <v>99.792622834679094</v>
      </c>
      <c r="BV192" s="17">
        <v>99.024093557547005</v>
      </c>
      <c r="BW192" s="17">
        <v>102.032437413102</v>
      </c>
      <c r="BX192" s="17">
        <v>100.052668034318</v>
      </c>
      <c r="BY192" s="17">
        <v>102.452219799933</v>
      </c>
      <c r="BZ192" s="17">
        <v>99.296089870055496</v>
      </c>
      <c r="CA192" s="17">
        <v>100.239870858324</v>
      </c>
      <c r="CB192" s="17">
        <v>98.547702503254996</v>
      </c>
      <c r="CC192" s="17">
        <v>97.581346898441097</v>
      </c>
      <c r="CD192" s="17">
        <v>98.330118821282696</v>
      </c>
      <c r="CE192" s="17">
        <v>96.799918778350801</v>
      </c>
      <c r="CF192" s="17">
        <v>96.794046090558595</v>
      </c>
      <c r="CG192" s="17">
        <v>98.252159803700295</v>
      </c>
      <c r="CH192" s="17">
        <v>102.608698929995</v>
      </c>
      <c r="CI192" s="12"/>
      <c r="CJ192" s="16"/>
    </row>
    <row r="193" spans="1:88" ht="16.5" customHeight="1">
      <c r="A193" s="12">
        <v>5204</v>
      </c>
      <c r="B193" s="12" t="s">
        <v>562</v>
      </c>
      <c r="C193" s="27">
        <v>45743</v>
      </c>
      <c r="D193" s="12">
        <v>20250327005</v>
      </c>
      <c r="E193" s="12" t="s">
        <v>540</v>
      </c>
      <c r="F193" s="12" t="s">
        <v>541</v>
      </c>
      <c r="G193" s="12" t="s">
        <v>542</v>
      </c>
      <c r="H193" s="12">
        <v>92</v>
      </c>
      <c r="I193" s="12">
        <v>1</v>
      </c>
      <c r="J193" s="12">
        <v>-14</v>
      </c>
      <c r="K193" s="12">
        <v>-14</v>
      </c>
      <c r="L193" s="12">
        <v>-14</v>
      </c>
      <c r="M193" s="12">
        <v>7</v>
      </c>
      <c r="N193" s="12">
        <v>112</v>
      </c>
      <c r="O193" s="12">
        <v>1120</v>
      </c>
      <c r="P193" s="12">
        <v>1</v>
      </c>
      <c r="Q193" s="12" t="s">
        <v>543</v>
      </c>
      <c r="R193" s="12">
        <v>30</v>
      </c>
      <c r="S193" s="12">
        <v>30</v>
      </c>
      <c r="T193" s="12">
        <v>36.200000000000003</v>
      </c>
      <c r="U193" s="12" t="s">
        <v>544</v>
      </c>
      <c r="V193" s="12">
        <v>40</v>
      </c>
      <c r="W193" s="12">
        <v>20</v>
      </c>
      <c r="X193" s="12">
        <v>17</v>
      </c>
      <c r="Y193" s="12" t="s">
        <v>545</v>
      </c>
      <c r="Z193" s="12">
        <v>360</v>
      </c>
      <c r="AA193" s="12">
        <v>120</v>
      </c>
      <c r="AB193" s="12">
        <v>590</v>
      </c>
      <c r="AC193" s="12" t="s">
        <v>719</v>
      </c>
      <c r="AD193" s="12">
        <v>105</v>
      </c>
      <c r="AE193" s="12">
        <v>1550</v>
      </c>
      <c r="AF193" s="12" t="s">
        <v>878</v>
      </c>
      <c r="AG193" s="12">
        <v>1100</v>
      </c>
      <c r="AH193" s="12">
        <v>1500</v>
      </c>
      <c r="AI193" s="12">
        <v>1029</v>
      </c>
      <c r="AJ193" s="12">
        <v>1077</v>
      </c>
      <c r="AK193" s="12">
        <v>18</v>
      </c>
      <c r="AL193" s="13">
        <v>45744.834027777775</v>
      </c>
      <c r="AM193" s="12" t="s">
        <v>192</v>
      </c>
      <c r="AN193" s="12" t="s">
        <v>215</v>
      </c>
      <c r="AO193" s="12" t="s">
        <v>200</v>
      </c>
      <c r="AP193" s="12" t="s">
        <v>217</v>
      </c>
      <c r="AQ193" s="12">
        <v>5</v>
      </c>
      <c r="AR193" s="12" t="s">
        <v>907</v>
      </c>
      <c r="AS193" s="12">
        <v>5171</v>
      </c>
      <c r="AT193" s="12">
        <v>1</v>
      </c>
      <c r="AU193" s="12" t="s">
        <v>549</v>
      </c>
      <c r="AV193" s="12" t="s">
        <v>550</v>
      </c>
      <c r="AW193" s="16">
        <v>96.859695366315506</v>
      </c>
      <c r="AX193" s="16">
        <v>112.115798793083</v>
      </c>
      <c r="AY193" s="17">
        <v>98.057592082957797</v>
      </c>
      <c r="AZ193" s="16">
        <v>107.094550094811</v>
      </c>
      <c r="BA193" s="16">
        <v>92.357884044676993</v>
      </c>
      <c r="BB193" s="16">
        <v>99.020213151042796</v>
      </c>
      <c r="BC193" s="16">
        <v>97.956572933128697</v>
      </c>
      <c r="BD193" s="16">
        <v>99.917055141883097</v>
      </c>
      <c r="BE193" s="17">
        <v>100.889161107495</v>
      </c>
      <c r="BF193" s="16">
        <v>101.201225202646</v>
      </c>
      <c r="BG193" s="16">
        <v>99.530373923360699</v>
      </c>
      <c r="BH193" s="17">
        <v>96.937698683025303</v>
      </c>
      <c r="BI193" s="17">
        <v>100.12065049967001</v>
      </c>
      <c r="BJ193" s="17">
        <v>101.719944099252</v>
      </c>
      <c r="BK193" s="17">
        <v>93.159769398069699</v>
      </c>
      <c r="BL193" s="17">
        <v>95.701858931623207</v>
      </c>
      <c r="BM193" s="17">
        <v>101.141841248284</v>
      </c>
      <c r="BN193" s="17">
        <v>98.293611318070205</v>
      </c>
      <c r="BO193" s="17">
        <v>98.563808275254303</v>
      </c>
      <c r="BP193" s="17">
        <v>98.532860992897099</v>
      </c>
      <c r="BQ193" s="17">
        <v>99.7440852278215</v>
      </c>
      <c r="BR193" s="17">
        <v>111.183780514075</v>
      </c>
      <c r="BS193" s="17">
        <v>102.140674623408</v>
      </c>
      <c r="BT193" s="17">
        <v>102.081766103143</v>
      </c>
      <c r="BU193" s="17">
        <v>102.422000431116</v>
      </c>
      <c r="BV193" s="17">
        <v>102.51579315970901</v>
      </c>
      <c r="BW193" s="17">
        <v>103.760326765512</v>
      </c>
      <c r="BX193" s="17">
        <v>101.308176263913</v>
      </c>
      <c r="BY193" s="17">
        <v>103.790304303586</v>
      </c>
      <c r="BZ193" s="17">
        <v>99.6396622746921</v>
      </c>
      <c r="CA193" s="17">
        <v>101.743018420425</v>
      </c>
      <c r="CB193" s="17">
        <v>98.987821723289898</v>
      </c>
      <c r="CC193" s="17">
        <v>98.928340738675601</v>
      </c>
      <c r="CD193" s="17">
        <v>97.659503108588694</v>
      </c>
      <c r="CE193" s="17">
        <v>96.825753552467702</v>
      </c>
      <c r="CF193" s="17">
        <v>95.668655414289603</v>
      </c>
      <c r="CG193" s="17">
        <v>91.087000334802099</v>
      </c>
      <c r="CH193" s="17">
        <v>102.236744087373</v>
      </c>
      <c r="CI193" s="12"/>
      <c r="CJ193" s="16"/>
    </row>
    <row r="194" spans="1:88" ht="16.5" customHeight="1">
      <c r="A194" s="12">
        <v>5202</v>
      </c>
      <c r="B194" s="12" t="s">
        <v>564</v>
      </c>
      <c r="C194" s="27">
        <v>45743</v>
      </c>
      <c r="D194" s="12">
        <v>20250327003</v>
      </c>
      <c r="E194" s="12"/>
      <c r="F194" s="12" t="s">
        <v>541</v>
      </c>
      <c r="G194" s="12" t="s">
        <v>542</v>
      </c>
      <c r="H194" s="12">
        <v>632</v>
      </c>
      <c r="I194" s="12">
        <v>1</v>
      </c>
      <c r="J194" s="12">
        <v>-13</v>
      </c>
      <c r="K194" s="12">
        <v>-13</v>
      </c>
      <c r="L194" s="12">
        <v>-13</v>
      </c>
      <c r="M194" s="12">
        <v>8</v>
      </c>
      <c r="N194" s="12">
        <v>113</v>
      </c>
      <c r="O194" s="12">
        <v>1120</v>
      </c>
      <c r="P194" s="12">
        <v>1</v>
      </c>
      <c r="Q194" s="12" t="s">
        <v>543</v>
      </c>
      <c r="R194" s="12">
        <v>60</v>
      </c>
      <c r="S194" s="12">
        <v>30</v>
      </c>
      <c r="T194" s="12">
        <v>36.200000000000003</v>
      </c>
      <c r="U194" s="12" t="s">
        <v>544</v>
      </c>
      <c r="V194" s="12">
        <v>80</v>
      </c>
      <c r="W194" s="12">
        <v>20</v>
      </c>
      <c r="X194" s="12">
        <v>17</v>
      </c>
      <c r="Y194" s="12" t="s">
        <v>545</v>
      </c>
      <c r="Z194" s="12">
        <v>360</v>
      </c>
      <c r="AA194" s="12">
        <v>240</v>
      </c>
      <c r="AB194" s="12">
        <v>590</v>
      </c>
      <c r="AC194" s="12" t="s">
        <v>719</v>
      </c>
      <c r="AD194" s="12">
        <v>105</v>
      </c>
      <c r="AE194" s="12">
        <v>1550</v>
      </c>
      <c r="AF194" s="12" t="s">
        <v>878</v>
      </c>
      <c r="AG194" s="12">
        <v>1100</v>
      </c>
      <c r="AH194" s="12">
        <v>1500</v>
      </c>
      <c r="AI194" s="12">
        <v>1049</v>
      </c>
      <c r="AJ194" s="12">
        <v>1076</v>
      </c>
      <c r="AK194" s="12">
        <v>44</v>
      </c>
      <c r="AL194" s="13">
        <v>45744.630555555559</v>
      </c>
      <c r="AM194" s="12" t="s">
        <v>192</v>
      </c>
      <c r="AN194" s="12" t="s">
        <v>255</v>
      </c>
      <c r="AO194" s="12" t="s">
        <v>200</v>
      </c>
      <c r="AP194" s="12" t="s">
        <v>197</v>
      </c>
      <c r="AQ194" s="12">
        <v>3</v>
      </c>
      <c r="AR194" s="12" t="s">
        <v>908</v>
      </c>
      <c r="AS194" s="12">
        <v>5171</v>
      </c>
      <c r="AT194" s="12">
        <v>1</v>
      </c>
      <c r="AU194" s="12" t="s">
        <v>549</v>
      </c>
      <c r="AV194" s="12" t="s">
        <v>550</v>
      </c>
      <c r="AW194" s="16">
        <v>91.769826228122497</v>
      </c>
      <c r="AX194" s="16">
        <v>94.640846152669894</v>
      </c>
      <c r="AY194" s="17">
        <v>93.9510522126252</v>
      </c>
      <c r="AZ194" s="16">
        <v>108.482455232028</v>
      </c>
      <c r="BA194" s="16">
        <v>88.258160502910897</v>
      </c>
      <c r="BB194" s="16">
        <v>95.225757794389395</v>
      </c>
      <c r="BC194" s="16">
        <v>95.186306953521196</v>
      </c>
      <c r="BD194" s="16">
        <v>94.598618532258399</v>
      </c>
      <c r="BE194" s="17">
        <v>96.066807531240599</v>
      </c>
      <c r="BF194" s="16">
        <v>96.8972481545931</v>
      </c>
      <c r="BG194" s="16">
        <v>95.768798118534903</v>
      </c>
      <c r="BH194" s="17">
        <v>92.838937611607605</v>
      </c>
      <c r="BI194" s="17">
        <v>95.777814870466798</v>
      </c>
      <c r="BJ194" s="17">
        <v>97.819926843239003</v>
      </c>
      <c r="BK194" s="17">
        <v>90.122389344922397</v>
      </c>
      <c r="BL194" s="17">
        <v>91.520657732420005</v>
      </c>
      <c r="BM194" s="17">
        <v>96.665533158762898</v>
      </c>
      <c r="BN194" s="17">
        <v>93.720616742378695</v>
      </c>
      <c r="BO194" s="17">
        <v>93.4858823122903</v>
      </c>
      <c r="BP194" s="17">
        <v>94.6118379417629</v>
      </c>
      <c r="BQ194" s="17">
        <v>95.252869539826705</v>
      </c>
      <c r="BR194" s="17">
        <v>106.660362357906</v>
      </c>
      <c r="BS194" s="17">
        <v>95.829235760279104</v>
      </c>
      <c r="BT194" s="17">
        <v>97.102007940550493</v>
      </c>
      <c r="BU194" s="17">
        <v>96.812251044231402</v>
      </c>
      <c r="BV194" s="17">
        <v>96.737419739026805</v>
      </c>
      <c r="BW194" s="17">
        <v>99.544467792114204</v>
      </c>
      <c r="BX194" s="17">
        <v>97.366344183950005</v>
      </c>
      <c r="BY194" s="17">
        <v>99.790068075862806</v>
      </c>
      <c r="BZ194" s="17">
        <v>96.468049994046495</v>
      </c>
      <c r="CA194" s="17">
        <v>97.822111650989498</v>
      </c>
      <c r="CB194" s="17">
        <v>96.4410691334445</v>
      </c>
      <c r="CC194" s="17">
        <v>95.347846418014797</v>
      </c>
      <c r="CD194" s="17">
        <v>95.265839604276294</v>
      </c>
      <c r="CE194" s="17">
        <v>94.302514446308805</v>
      </c>
      <c r="CF194" s="17">
        <v>94.695996437115099</v>
      </c>
      <c r="CG194" s="17">
        <v>95.387964413492597</v>
      </c>
      <c r="CH194" s="17">
        <v>101.923262403653</v>
      </c>
      <c r="CI194" s="12"/>
      <c r="CJ194" s="16"/>
    </row>
    <row r="195" spans="1:88" ht="16.5" customHeight="1">
      <c r="A195" s="12">
        <v>5205</v>
      </c>
      <c r="B195" s="12" t="s">
        <v>682</v>
      </c>
      <c r="C195" s="27">
        <v>45743</v>
      </c>
      <c r="D195" s="12">
        <v>20250327006</v>
      </c>
      <c r="E195" s="12" t="s">
        <v>540</v>
      </c>
      <c r="F195" s="12" t="s">
        <v>541</v>
      </c>
      <c r="G195" s="12" t="s">
        <v>542</v>
      </c>
      <c r="H195" s="12">
        <v>93</v>
      </c>
      <c r="I195" s="12">
        <v>1</v>
      </c>
      <c r="J195" s="12">
        <v>-14</v>
      </c>
      <c r="K195" s="12">
        <v>-14</v>
      </c>
      <c r="L195" s="12">
        <v>-14</v>
      </c>
      <c r="M195" s="12">
        <v>6</v>
      </c>
      <c r="N195" s="12">
        <v>111</v>
      </c>
      <c r="O195" s="12">
        <v>1120</v>
      </c>
      <c r="P195" s="12">
        <v>1</v>
      </c>
      <c r="Q195" s="12" t="s">
        <v>543</v>
      </c>
      <c r="R195" s="12">
        <v>30</v>
      </c>
      <c r="S195" s="12">
        <v>30</v>
      </c>
      <c r="T195" s="12">
        <v>36.200000000000003</v>
      </c>
      <c r="U195" s="12" t="s">
        <v>544</v>
      </c>
      <c r="V195" s="12">
        <v>40</v>
      </c>
      <c r="W195" s="12">
        <v>20</v>
      </c>
      <c r="X195" s="12">
        <v>17</v>
      </c>
      <c r="Y195" s="12" t="s">
        <v>545</v>
      </c>
      <c r="Z195" s="12">
        <v>360</v>
      </c>
      <c r="AA195" s="12">
        <v>120</v>
      </c>
      <c r="AB195" s="12">
        <v>590</v>
      </c>
      <c r="AC195" s="12" t="s">
        <v>719</v>
      </c>
      <c r="AD195" s="12">
        <v>105</v>
      </c>
      <c r="AE195" s="12">
        <v>1550</v>
      </c>
      <c r="AF195" s="12" t="s">
        <v>905</v>
      </c>
      <c r="AG195" s="12">
        <v>1100</v>
      </c>
      <c r="AH195" s="12">
        <v>1500</v>
      </c>
      <c r="AI195" s="12">
        <v>1034</v>
      </c>
      <c r="AJ195" s="12">
        <v>1082</v>
      </c>
      <c r="AK195" s="12">
        <v>22</v>
      </c>
      <c r="AL195" s="13">
        <v>45744.886111111111</v>
      </c>
      <c r="AM195" s="12" t="s">
        <v>192</v>
      </c>
      <c r="AN195" s="12" t="s">
        <v>233</v>
      </c>
      <c r="AO195" s="12" t="s">
        <v>200</v>
      </c>
      <c r="AP195" s="12" t="s">
        <v>217</v>
      </c>
      <c r="AQ195" s="12">
        <v>6</v>
      </c>
      <c r="AR195" s="12" t="s">
        <v>909</v>
      </c>
      <c r="AS195" s="12">
        <v>5171</v>
      </c>
      <c r="AT195" s="12">
        <v>1</v>
      </c>
      <c r="AU195" s="12" t="s">
        <v>549</v>
      </c>
      <c r="AV195" s="12" t="s">
        <v>550</v>
      </c>
      <c r="AW195" s="16">
        <v>94.362485426392993</v>
      </c>
      <c r="AX195" s="16">
        <v>110.757342814914</v>
      </c>
      <c r="AY195" s="17">
        <v>94.9060978537903</v>
      </c>
      <c r="AZ195" s="16">
        <v>107.002566182655</v>
      </c>
      <c r="BA195" s="16">
        <v>89.889724304740199</v>
      </c>
      <c r="BB195" s="16">
        <v>96.171713624785696</v>
      </c>
      <c r="BC195" s="16">
        <v>95.713566501347998</v>
      </c>
      <c r="BD195" s="16">
        <v>96.989977213194194</v>
      </c>
      <c r="BE195" s="17">
        <v>98.243637224931902</v>
      </c>
      <c r="BF195" s="16">
        <v>98.490854639826594</v>
      </c>
      <c r="BG195" s="16">
        <v>97.916772812934994</v>
      </c>
      <c r="BH195" s="17">
        <v>94.248305828283094</v>
      </c>
      <c r="BI195" s="17">
        <v>97.041764720635499</v>
      </c>
      <c r="BJ195" s="17">
        <v>98.849358209524993</v>
      </c>
      <c r="BK195" s="17">
        <v>90.645737263903996</v>
      </c>
      <c r="BL195" s="17">
        <v>93.033312071914594</v>
      </c>
      <c r="BM195" s="17">
        <v>98.648039406122706</v>
      </c>
      <c r="BN195" s="17">
        <v>95.4361803876739</v>
      </c>
      <c r="BO195" s="17">
        <v>96.218976113780897</v>
      </c>
      <c r="BP195" s="17">
        <v>95.715633777246197</v>
      </c>
      <c r="BQ195" s="17">
        <v>97.675035738244304</v>
      </c>
      <c r="BR195" s="17">
        <v>109.590654346481</v>
      </c>
      <c r="BS195" s="17">
        <v>98.794456012059598</v>
      </c>
      <c r="BT195" s="17">
        <v>98.862917073435</v>
      </c>
      <c r="BU195" s="17">
        <v>98.928799058052903</v>
      </c>
      <c r="BV195" s="17">
        <v>99.264010985977293</v>
      </c>
      <c r="BW195" s="17">
        <v>100.54042962264199</v>
      </c>
      <c r="BX195" s="17">
        <v>98.814717878924</v>
      </c>
      <c r="BY195" s="17">
        <v>101.188403511993</v>
      </c>
      <c r="BZ195" s="17">
        <v>99.074999222563207</v>
      </c>
      <c r="CA195" s="17">
        <v>99.158143978940501</v>
      </c>
      <c r="CB195" s="17">
        <v>96.173157760023997</v>
      </c>
      <c r="CC195" s="17">
        <v>97.069598526815795</v>
      </c>
      <c r="CD195" s="17">
        <v>95.913146614672698</v>
      </c>
      <c r="CE195" s="17">
        <v>95.470645987677401</v>
      </c>
      <c r="CF195" s="17">
        <v>93.3405794997539</v>
      </c>
      <c r="CG195" s="17">
        <v>88.267798501609406</v>
      </c>
      <c r="CH195" s="17">
        <v>99.032890898265705</v>
      </c>
      <c r="CI195" s="12"/>
      <c r="CJ195" s="16"/>
    </row>
    <row r="196" spans="1:88" ht="16.5" customHeight="1">
      <c r="A196" s="12">
        <v>5209</v>
      </c>
      <c r="B196" s="12" t="s">
        <v>566</v>
      </c>
      <c r="C196" s="27">
        <v>45743</v>
      </c>
      <c r="D196" s="12">
        <v>20250327010</v>
      </c>
      <c r="E196" s="12" t="s">
        <v>540</v>
      </c>
      <c r="F196" s="12" t="s">
        <v>541</v>
      </c>
      <c r="G196" s="12" t="s">
        <v>542</v>
      </c>
      <c r="H196" s="12">
        <v>104</v>
      </c>
      <c r="I196" s="12">
        <v>1</v>
      </c>
      <c r="J196" s="12">
        <v>-13</v>
      </c>
      <c r="K196" s="12">
        <v>-13</v>
      </c>
      <c r="L196" s="12">
        <v>-13</v>
      </c>
      <c r="M196" s="12">
        <v>6</v>
      </c>
      <c r="N196" s="12">
        <v>111</v>
      </c>
      <c r="O196" s="12">
        <v>1120</v>
      </c>
      <c r="P196" s="12">
        <v>1</v>
      </c>
      <c r="Q196" s="12" t="s">
        <v>543</v>
      </c>
      <c r="R196" s="12">
        <v>30</v>
      </c>
      <c r="S196" s="12">
        <v>30</v>
      </c>
      <c r="T196" s="12">
        <v>36.200000000000003</v>
      </c>
      <c r="U196" s="12" t="s">
        <v>544</v>
      </c>
      <c r="V196" s="12">
        <v>40</v>
      </c>
      <c r="W196" s="12">
        <v>20</v>
      </c>
      <c r="X196" s="12">
        <v>17</v>
      </c>
      <c r="Y196" s="12" t="s">
        <v>545</v>
      </c>
      <c r="Z196" s="12">
        <v>360</v>
      </c>
      <c r="AA196" s="12">
        <v>120</v>
      </c>
      <c r="AB196" s="12">
        <v>590</v>
      </c>
      <c r="AC196" s="12" t="s">
        <v>719</v>
      </c>
      <c r="AD196" s="12">
        <v>105</v>
      </c>
      <c r="AE196" s="12">
        <v>1550</v>
      </c>
      <c r="AF196" s="12" t="s">
        <v>905</v>
      </c>
      <c r="AG196" s="12">
        <v>1100</v>
      </c>
      <c r="AH196" s="12">
        <v>1500</v>
      </c>
      <c r="AI196" s="12">
        <v>1028</v>
      </c>
      <c r="AJ196" s="12">
        <v>1073</v>
      </c>
      <c r="AK196" s="12">
        <v>94</v>
      </c>
      <c r="AL196" s="13">
        <v>45745.137499999997</v>
      </c>
      <c r="AM196" s="12" t="s">
        <v>192</v>
      </c>
      <c r="AN196" s="12" t="s">
        <v>384</v>
      </c>
      <c r="AO196" s="12" t="s">
        <v>200</v>
      </c>
      <c r="AP196" s="12" t="s">
        <v>217</v>
      </c>
      <c r="AQ196" s="12">
        <v>10</v>
      </c>
      <c r="AR196" s="12" t="s">
        <v>910</v>
      </c>
      <c r="AS196" s="12">
        <v>5171</v>
      </c>
      <c r="AT196" s="12">
        <v>1</v>
      </c>
      <c r="AU196" s="12" t="s">
        <v>549</v>
      </c>
      <c r="AV196" s="12" t="s">
        <v>550</v>
      </c>
      <c r="AW196" s="16">
        <v>91.485373286314598</v>
      </c>
      <c r="AX196" s="16">
        <v>88.427018413078699</v>
      </c>
      <c r="AY196" s="17">
        <v>97.191155489972999</v>
      </c>
      <c r="AZ196" s="16">
        <v>106.332456646579</v>
      </c>
      <c r="BA196" s="16">
        <v>92.476794220676297</v>
      </c>
      <c r="BB196" s="16">
        <v>95.309204258286897</v>
      </c>
      <c r="BC196" s="16">
        <v>96.024044402846798</v>
      </c>
      <c r="BD196" s="16">
        <v>98.298622044534298</v>
      </c>
      <c r="BE196" s="17">
        <v>99.268840990550302</v>
      </c>
      <c r="BF196" s="16">
        <v>99.931812464876103</v>
      </c>
      <c r="BG196" s="16">
        <v>98.493242308877797</v>
      </c>
      <c r="BH196" s="17">
        <v>95.660099955119605</v>
      </c>
      <c r="BI196" s="17">
        <v>99.210398348220707</v>
      </c>
      <c r="BJ196" s="17">
        <v>100.868069623249</v>
      </c>
      <c r="BK196" s="17">
        <v>93.508274700193397</v>
      </c>
      <c r="BL196" s="17">
        <v>94.675384145392499</v>
      </c>
      <c r="BM196" s="17">
        <v>100.97459208297199</v>
      </c>
      <c r="BN196" s="17">
        <v>96.968260920081605</v>
      </c>
      <c r="BO196" s="17">
        <v>96.765789985488595</v>
      </c>
      <c r="BP196" s="17">
        <v>97.437212889698699</v>
      </c>
      <c r="BQ196" s="17">
        <v>97.906774029003401</v>
      </c>
      <c r="BR196" s="17">
        <v>108.83385343770399</v>
      </c>
      <c r="BS196" s="17">
        <v>98.116307264459294</v>
      </c>
      <c r="BT196" s="17">
        <v>99.246423019827901</v>
      </c>
      <c r="BU196" s="17">
        <v>99.799822276083503</v>
      </c>
      <c r="BV196" s="17">
        <v>99.613416136810301</v>
      </c>
      <c r="BW196" s="17">
        <v>102.059190405848</v>
      </c>
      <c r="BX196" s="17">
        <v>99.839271664737495</v>
      </c>
      <c r="BY196" s="17">
        <v>103.285068054809</v>
      </c>
      <c r="BZ196" s="17">
        <v>99.910165907501195</v>
      </c>
      <c r="CA196" s="17">
        <v>101.013317142755</v>
      </c>
      <c r="CB196" s="17">
        <v>98.038611368775804</v>
      </c>
      <c r="CC196" s="17">
        <v>97.711075115912607</v>
      </c>
      <c r="CD196" s="17">
        <v>97.489740838678102</v>
      </c>
      <c r="CE196" s="17">
        <v>96.862469814374606</v>
      </c>
      <c r="CF196" s="17">
        <v>96.423045814394399</v>
      </c>
      <c r="CG196" s="17">
        <v>92.8695047965588</v>
      </c>
      <c r="CH196" s="17">
        <v>103.106753823723</v>
      </c>
      <c r="CI196" s="12"/>
      <c r="CJ196" s="16"/>
    </row>
    <row r="197" spans="1:88" ht="16.5" customHeight="1">
      <c r="A197" s="12">
        <v>5201</v>
      </c>
      <c r="B197" s="12" t="s">
        <v>911</v>
      </c>
      <c r="C197" s="27">
        <v>45743</v>
      </c>
      <c r="D197" s="12">
        <v>20250327002</v>
      </c>
      <c r="E197" s="12"/>
      <c r="F197" s="12" t="s">
        <v>541</v>
      </c>
      <c r="G197" s="12" t="s">
        <v>542</v>
      </c>
      <c r="H197" s="12">
        <v>81</v>
      </c>
      <c r="I197" s="12">
        <v>1</v>
      </c>
      <c r="J197" s="12">
        <v>-14</v>
      </c>
      <c r="K197" s="12">
        <v>-14</v>
      </c>
      <c r="L197" s="12">
        <v>-14</v>
      </c>
      <c r="M197" s="12">
        <v>7</v>
      </c>
      <c r="N197" s="12">
        <v>112</v>
      </c>
      <c r="O197" s="12">
        <v>1120</v>
      </c>
      <c r="P197" s="12">
        <v>1</v>
      </c>
      <c r="Q197" s="12" t="s">
        <v>543</v>
      </c>
      <c r="R197" s="12">
        <v>60</v>
      </c>
      <c r="S197" s="12">
        <v>30</v>
      </c>
      <c r="T197" s="12">
        <v>36.200000000000003</v>
      </c>
      <c r="U197" s="12" t="s">
        <v>544</v>
      </c>
      <c r="V197" s="12">
        <v>80</v>
      </c>
      <c r="W197" s="12">
        <v>20</v>
      </c>
      <c r="X197" s="12">
        <v>17</v>
      </c>
      <c r="Y197" s="12" t="s">
        <v>545</v>
      </c>
      <c r="Z197" s="12">
        <v>360</v>
      </c>
      <c r="AA197" s="12">
        <v>240</v>
      </c>
      <c r="AB197" s="12">
        <v>590</v>
      </c>
      <c r="AC197" s="12" t="s">
        <v>719</v>
      </c>
      <c r="AD197" s="12">
        <v>105</v>
      </c>
      <c r="AE197" s="12">
        <v>1550</v>
      </c>
      <c r="AF197" s="12" t="s">
        <v>878</v>
      </c>
      <c r="AG197" s="12">
        <v>1100</v>
      </c>
      <c r="AH197" s="12">
        <v>1500</v>
      </c>
      <c r="AI197" s="12">
        <v>1050</v>
      </c>
      <c r="AJ197" s="12">
        <v>1076</v>
      </c>
      <c r="AK197" s="12">
        <v>23</v>
      </c>
      <c r="AL197" s="13">
        <v>45744.556944444441</v>
      </c>
      <c r="AM197" s="12" t="s">
        <v>192</v>
      </c>
      <c r="AN197" s="12" t="s">
        <v>233</v>
      </c>
      <c r="AO197" s="12" t="s">
        <v>200</v>
      </c>
      <c r="AP197" s="12" t="s">
        <v>197</v>
      </c>
      <c r="AQ197" s="12">
        <v>2</v>
      </c>
      <c r="AR197" s="12" t="s">
        <v>912</v>
      </c>
      <c r="AS197" s="12">
        <v>5171</v>
      </c>
      <c r="AT197" s="12">
        <v>1</v>
      </c>
      <c r="AU197" s="12" t="s">
        <v>549</v>
      </c>
      <c r="AV197" s="12" t="s">
        <v>550</v>
      </c>
      <c r="AW197" s="16">
        <v>94.102947920169996</v>
      </c>
      <c r="AX197" s="16">
        <v>108.859015912453</v>
      </c>
      <c r="AY197" s="17">
        <v>93.171314392277196</v>
      </c>
      <c r="AZ197" s="16">
        <v>108.433615473394</v>
      </c>
      <c r="BA197" s="16">
        <v>90.182519664596498</v>
      </c>
      <c r="BB197" s="16">
        <v>97.367344093615102</v>
      </c>
      <c r="BC197" s="16">
        <v>95.397181894768295</v>
      </c>
      <c r="BD197" s="16">
        <v>94.578797832569805</v>
      </c>
      <c r="BE197" s="17">
        <v>96.297538337342701</v>
      </c>
      <c r="BF197" s="16">
        <v>96.2206404081752</v>
      </c>
      <c r="BG197" s="16">
        <v>96.469757656499596</v>
      </c>
      <c r="BH197" s="17">
        <v>92.932200231674202</v>
      </c>
      <c r="BI197" s="17">
        <v>94.871829648487093</v>
      </c>
      <c r="BJ197" s="17">
        <v>97.001687938944002</v>
      </c>
      <c r="BK197" s="17">
        <v>90.116649669028206</v>
      </c>
      <c r="BL197" s="17">
        <v>91.703860502042801</v>
      </c>
      <c r="BM197" s="17">
        <v>96.297551460108394</v>
      </c>
      <c r="BN197" s="17">
        <v>93.611863209436194</v>
      </c>
      <c r="BO197" s="17">
        <v>93.033096457060296</v>
      </c>
      <c r="BP197" s="17">
        <v>93.779095535853102</v>
      </c>
      <c r="BQ197" s="17">
        <v>94.9114023051457</v>
      </c>
      <c r="BR197" s="17">
        <v>106.26408648443601</v>
      </c>
      <c r="BS197" s="17">
        <v>96.365325160973299</v>
      </c>
      <c r="BT197" s="17">
        <v>97.4017401934303</v>
      </c>
      <c r="BU197" s="17">
        <v>96.319751845186204</v>
      </c>
      <c r="BV197" s="17">
        <v>97.247861259113193</v>
      </c>
      <c r="BW197" s="17">
        <v>99.159947232177501</v>
      </c>
      <c r="BX197" s="17">
        <v>96.873118820064093</v>
      </c>
      <c r="BY197" s="17">
        <v>99.333820643609201</v>
      </c>
      <c r="BZ197" s="17">
        <v>98.119164628267299</v>
      </c>
      <c r="CA197" s="17">
        <v>97.576104593501597</v>
      </c>
      <c r="CB197" s="17">
        <v>94.535609182724798</v>
      </c>
      <c r="CC197" s="17">
        <v>95.080955306239503</v>
      </c>
      <c r="CD197" s="17">
        <v>95.457087101473704</v>
      </c>
      <c r="CE197" s="17">
        <v>94.501258602489898</v>
      </c>
      <c r="CF197" s="17">
        <v>94.178766209236798</v>
      </c>
      <c r="CG197" s="17">
        <v>89.721183816635502</v>
      </c>
      <c r="CH197" s="17">
        <v>100.703204003214</v>
      </c>
      <c r="CI197" s="12"/>
      <c r="CJ197" s="16"/>
    </row>
    <row r="198" spans="1:88" ht="16.5" customHeight="1">
      <c r="A198" s="12">
        <v>5207</v>
      </c>
      <c r="B198" s="12" t="s">
        <v>568</v>
      </c>
      <c r="C198" s="27">
        <v>45743</v>
      </c>
      <c r="D198" s="12">
        <v>20250327008</v>
      </c>
      <c r="E198" s="12" t="s">
        <v>540</v>
      </c>
      <c r="F198" s="12" t="s">
        <v>541</v>
      </c>
      <c r="G198" s="12" t="s">
        <v>542</v>
      </c>
      <c r="H198" s="12">
        <v>81</v>
      </c>
      <c r="I198" s="12">
        <v>1</v>
      </c>
      <c r="J198" s="12">
        <v>-13</v>
      </c>
      <c r="K198" s="12">
        <v>-13</v>
      </c>
      <c r="L198" s="12">
        <v>-13</v>
      </c>
      <c r="M198" s="12">
        <v>6</v>
      </c>
      <c r="N198" s="12">
        <v>111</v>
      </c>
      <c r="O198" s="12">
        <v>1120</v>
      </c>
      <c r="P198" s="12">
        <v>1</v>
      </c>
      <c r="Q198" s="12" t="s">
        <v>543</v>
      </c>
      <c r="R198" s="12">
        <v>30</v>
      </c>
      <c r="S198" s="12">
        <v>30</v>
      </c>
      <c r="T198" s="12">
        <v>36.200000000000003</v>
      </c>
      <c r="U198" s="12" t="s">
        <v>544</v>
      </c>
      <c r="V198" s="12">
        <v>40</v>
      </c>
      <c r="W198" s="12">
        <v>20</v>
      </c>
      <c r="X198" s="12">
        <v>17</v>
      </c>
      <c r="Y198" s="12" t="s">
        <v>545</v>
      </c>
      <c r="Z198" s="12">
        <v>360</v>
      </c>
      <c r="AA198" s="12">
        <v>120</v>
      </c>
      <c r="AB198" s="12">
        <v>590</v>
      </c>
      <c r="AC198" s="12" t="s">
        <v>719</v>
      </c>
      <c r="AD198" s="12">
        <v>105</v>
      </c>
      <c r="AE198" s="12">
        <v>1550</v>
      </c>
      <c r="AF198" s="12" t="s">
        <v>905</v>
      </c>
      <c r="AG198" s="12">
        <v>1100</v>
      </c>
      <c r="AH198" s="12">
        <v>1500</v>
      </c>
      <c r="AI198" s="12">
        <v>1028</v>
      </c>
      <c r="AJ198" s="12">
        <v>1076</v>
      </c>
      <c r="AK198" s="12">
        <v>34</v>
      </c>
      <c r="AL198" s="13">
        <v>45745.011805555558</v>
      </c>
      <c r="AM198" s="12" t="s">
        <v>192</v>
      </c>
      <c r="AN198" s="12" t="s">
        <v>271</v>
      </c>
      <c r="AO198" s="12" t="s">
        <v>200</v>
      </c>
      <c r="AP198" s="12" t="s">
        <v>217</v>
      </c>
      <c r="AQ198" s="12">
        <v>8</v>
      </c>
      <c r="AR198" s="12" t="s">
        <v>913</v>
      </c>
      <c r="AS198" s="12">
        <v>5171</v>
      </c>
      <c r="AT198" s="12">
        <v>1</v>
      </c>
      <c r="AU198" s="12" t="s">
        <v>549</v>
      </c>
      <c r="AV198" s="12" t="s">
        <v>550</v>
      </c>
      <c r="AW198" s="16">
        <v>95.808119728364801</v>
      </c>
      <c r="AX198" s="16">
        <v>108.28860491307</v>
      </c>
      <c r="AY198" s="17">
        <v>97.159333776382397</v>
      </c>
      <c r="AZ198" s="16">
        <v>107.58529980827301</v>
      </c>
      <c r="BA198" s="16">
        <v>92.390115571144605</v>
      </c>
      <c r="BB198" s="16">
        <v>99.937588039049501</v>
      </c>
      <c r="BC198" s="16">
        <v>96.5756213643009</v>
      </c>
      <c r="BD198" s="16">
        <v>97.715956434867806</v>
      </c>
      <c r="BE198" s="17">
        <v>99.315077949300402</v>
      </c>
      <c r="BF198" s="16">
        <v>99.808970418162204</v>
      </c>
      <c r="BG198" s="16">
        <v>99.423524286579095</v>
      </c>
      <c r="BH198" s="17">
        <v>95.927839246852102</v>
      </c>
      <c r="BI198" s="17">
        <v>98.941039218991406</v>
      </c>
      <c r="BJ198" s="17">
        <v>100.875311822776</v>
      </c>
      <c r="BK198" s="17">
        <v>93.434818495337296</v>
      </c>
      <c r="BL198" s="17">
        <v>95.016747707473002</v>
      </c>
      <c r="BM198" s="17">
        <v>99.829121635430496</v>
      </c>
      <c r="BN198" s="17">
        <v>96.694722274149498</v>
      </c>
      <c r="BO198" s="17">
        <v>97.023753230625303</v>
      </c>
      <c r="BP198" s="17">
        <v>97.676488329366805</v>
      </c>
      <c r="BQ198" s="17">
        <v>98.027485246324204</v>
      </c>
      <c r="BR198" s="17">
        <v>109.711845941446</v>
      </c>
      <c r="BS198" s="17">
        <v>99.232094243152005</v>
      </c>
      <c r="BT198" s="17">
        <v>99.843266019322797</v>
      </c>
      <c r="BU198" s="17">
        <v>100.137218075821</v>
      </c>
      <c r="BV198" s="17">
        <v>99.763806335689097</v>
      </c>
      <c r="BW198" s="17">
        <v>102.662213559275</v>
      </c>
      <c r="BX198" s="17">
        <v>100.21142909416299</v>
      </c>
      <c r="BY198" s="17">
        <v>102.981375240715</v>
      </c>
      <c r="BZ198" s="17">
        <v>98.530892508157606</v>
      </c>
      <c r="CA198" s="17">
        <v>100.876460353613</v>
      </c>
      <c r="CB198" s="17">
        <v>98.440533852439899</v>
      </c>
      <c r="CC198" s="17">
        <v>97.995450699133897</v>
      </c>
      <c r="CD198" s="17">
        <v>98.770327924698805</v>
      </c>
      <c r="CE198" s="17">
        <v>98.260503956887405</v>
      </c>
      <c r="CF198" s="17">
        <v>97.357621515594104</v>
      </c>
      <c r="CG198" s="17">
        <v>97.039931192992</v>
      </c>
      <c r="CH198" s="17">
        <v>102.859809749698</v>
      </c>
      <c r="CI198" s="12"/>
      <c r="CJ198" s="16"/>
    </row>
    <row r="199" spans="1:88" ht="16.5" customHeight="1">
      <c r="A199" s="12">
        <v>5210</v>
      </c>
      <c r="B199" s="12" t="s">
        <v>914</v>
      </c>
      <c r="C199" s="27">
        <v>45743</v>
      </c>
      <c r="D199" s="12">
        <v>20250327011</v>
      </c>
      <c r="E199" s="12" t="s">
        <v>540</v>
      </c>
      <c r="F199" s="12" t="s">
        <v>541</v>
      </c>
      <c r="G199" s="12" t="s">
        <v>542</v>
      </c>
      <c r="H199" s="12">
        <v>0</v>
      </c>
      <c r="I199" s="12">
        <v>1</v>
      </c>
      <c r="J199" s="12">
        <v>-13</v>
      </c>
      <c r="K199" s="12">
        <v>-13</v>
      </c>
      <c r="L199" s="12">
        <v>-13</v>
      </c>
      <c r="M199" s="12">
        <v>6</v>
      </c>
      <c r="N199" s="12">
        <v>111</v>
      </c>
      <c r="O199" s="12">
        <v>1120</v>
      </c>
      <c r="P199" s="12">
        <v>1</v>
      </c>
      <c r="Q199" s="12" t="s">
        <v>543</v>
      </c>
      <c r="R199" s="12">
        <v>30</v>
      </c>
      <c r="S199" s="12">
        <v>30</v>
      </c>
      <c r="T199" s="12">
        <v>36.200000000000003</v>
      </c>
      <c r="U199" s="12" t="s">
        <v>544</v>
      </c>
      <c r="V199" s="12">
        <v>40</v>
      </c>
      <c r="W199" s="12">
        <v>20</v>
      </c>
      <c r="X199" s="12">
        <v>17</v>
      </c>
      <c r="Y199" s="12" t="s">
        <v>545</v>
      </c>
      <c r="Z199" s="12">
        <v>360</v>
      </c>
      <c r="AA199" s="12">
        <v>120</v>
      </c>
      <c r="AB199" s="12">
        <v>590</v>
      </c>
      <c r="AC199" s="12" t="s">
        <v>719</v>
      </c>
      <c r="AD199" s="12">
        <v>105</v>
      </c>
      <c r="AE199" s="12">
        <v>1550</v>
      </c>
      <c r="AF199" s="12" t="s">
        <v>878</v>
      </c>
      <c r="AG199" s="12">
        <v>1100</v>
      </c>
      <c r="AH199" s="12">
        <v>1500</v>
      </c>
      <c r="AI199" s="12">
        <v>1027</v>
      </c>
      <c r="AJ199" s="12">
        <v>1077</v>
      </c>
      <c r="AK199" s="12">
        <v>122</v>
      </c>
      <c r="AL199" s="13">
        <v>45747.540972222225</v>
      </c>
      <c r="AM199" s="12" t="s">
        <v>192</v>
      </c>
      <c r="AN199" s="12" t="s">
        <v>215</v>
      </c>
      <c r="AO199" s="12" t="s">
        <v>200</v>
      </c>
      <c r="AP199" s="12" t="s">
        <v>217</v>
      </c>
      <c r="AQ199" s="12">
        <v>11</v>
      </c>
      <c r="AR199" s="12" t="s">
        <v>915</v>
      </c>
      <c r="AS199" s="12">
        <v>5171</v>
      </c>
      <c r="AT199" s="12">
        <v>1</v>
      </c>
      <c r="AU199" s="12" t="s">
        <v>549</v>
      </c>
      <c r="AV199" s="12" t="s">
        <v>550</v>
      </c>
      <c r="AW199" s="16">
        <v>96.151839305224996</v>
      </c>
      <c r="AX199" s="16">
        <v>109.367149403976</v>
      </c>
      <c r="AY199" s="17">
        <v>95.853989553829805</v>
      </c>
      <c r="AZ199" s="16">
        <v>106.76153535755699</v>
      </c>
      <c r="BA199" s="16">
        <v>90.116793466965206</v>
      </c>
      <c r="BB199" s="16">
        <v>99.706398751427002</v>
      </c>
      <c r="BC199" s="16">
        <v>98.318099557373102</v>
      </c>
      <c r="BD199" s="16">
        <v>97.995602905770596</v>
      </c>
      <c r="BE199" s="17">
        <v>98.957323642404205</v>
      </c>
      <c r="BF199" s="16">
        <v>98.829991956797898</v>
      </c>
      <c r="BG199" s="16">
        <v>96.520299049950097</v>
      </c>
      <c r="BH199" s="17">
        <v>96.156975883755706</v>
      </c>
      <c r="BI199" s="17">
        <v>98.535444152747601</v>
      </c>
      <c r="BJ199" s="17">
        <v>100.496172475525</v>
      </c>
      <c r="BK199" s="17">
        <v>92.998690667565896</v>
      </c>
      <c r="BL199" s="17">
        <v>94.163022551429606</v>
      </c>
      <c r="BM199" s="17">
        <v>99.493122976184296</v>
      </c>
      <c r="BN199" s="17">
        <v>96.176177892482499</v>
      </c>
      <c r="BO199" s="17">
        <v>96.400230383667505</v>
      </c>
      <c r="BP199" s="17">
        <v>97.188548261044602</v>
      </c>
      <c r="BQ199" s="17">
        <v>97.776509097828097</v>
      </c>
      <c r="BR199" s="17">
        <v>109.740645649287</v>
      </c>
      <c r="BS199" s="17">
        <v>98.439317388069099</v>
      </c>
      <c r="BT199" s="17">
        <v>99.056096497685601</v>
      </c>
      <c r="BU199" s="17">
        <v>99.493662933247094</v>
      </c>
      <c r="BV199" s="17">
        <v>99.700015710484095</v>
      </c>
      <c r="BW199" s="17">
        <v>101.33944280905099</v>
      </c>
      <c r="BX199" s="17">
        <v>98.862803908226994</v>
      </c>
      <c r="BY199" s="17">
        <v>101.53161634409599</v>
      </c>
      <c r="BZ199" s="17">
        <v>97.813890430705897</v>
      </c>
      <c r="CA199" s="17">
        <v>99.302575312829603</v>
      </c>
      <c r="CB199" s="17">
        <v>96.867193397019804</v>
      </c>
      <c r="CC199" s="17">
        <v>96.108325729788902</v>
      </c>
      <c r="CD199" s="17">
        <v>95.298184934789802</v>
      </c>
      <c r="CE199" s="17">
        <v>94.700039804371201</v>
      </c>
      <c r="CF199" s="17">
        <v>94.028376279586993</v>
      </c>
      <c r="CG199" s="17">
        <v>91.391754779521904</v>
      </c>
      <c r="CH199" s="17">
        <v>96.372595403399998</v>
      </c>
      <c r="CI199" s="12"/>
      <c r="CJ199" s="16"/>
    </row>
    <row r="200" spans="1:88" ht="16.5" customHeight="1">
      <c r="A200" s="12">
        <v>5213</v>
      </c>
      <c r="B200" s="12" t="s">
        <v>916</v>
      </c>
      <c r="C200" s="27">
        <v>45743</v>
      </c>
      <c r="D200" s="12">
        <v>20250327014</v>
      </c>
      <c r="E200" s="12"/>
      <c r="F200" s="12" t="s">
        <v>541</v>
      </c>
      <c r="G200" s="12" t="s">
        <v>542</v>
      </c>
      <c r="H200" s="12">
        <v>104</v>
      </c>
      <c r="I200" s="12">
        <v>1</v>
      </c>
      <c r="J200" s="12">
        <v>-13</v>
      </c>
      <c r="K200" s="12">
        <v>-13</v>
      </c>
      <c r="L200" s="12">
        <v>-13</v>
      </c>
      <c r="M200" s="12">
        <v>6</v>
      </c>
      <c r="N200" s="12">
        <v>111</v>
      </c>
      <c r="O200" s="12">
        <v>1120</v>
      </c>
      <c r="P200" s="12">
        <v>1</v>
      </c>
      <c r="Q200" s="12" t="s">
        <v>543</v>
      </c>
      <c r="R200" s="12">
        <v>30</v>
      </c>
      <c r="S200" s="12">
        <v>30</v>
      </c>
      <c r="T200" s="12">
        <v>36.200000000000003</v>
      </c>
      <c r="U200" s="12" t="s">
        <v>544</v>
      </c>
      <c r="V200" s="12">
        <v>40</v>
      </c>
      <c r="W200" s="12">
        <v>20</v>
      </c>
      <c r="X200" s="12">
        <v>17</v>
      </c>
      <c r="Y200" s="12" t="s">
        <v>545</v>
      </c>
      <c r="Z200" s="12">
        <v>360</v>
      </c>
      <c r="AA200" s="12">
        <v>120</v>
      </c>
      <c r="AB200" s="12">
        <v>590</v>
      </c>
      <c r="AC200" s="12" t="s">
        <v>719</v>
      </c>
      <c r="AD200" s="12">
        <v>105</v>
      </c>
      <c r="AE200" s="12">
        <v>1550</v>
      </c>
      <c r="AF200" s="12" t="s">
        <v>878</v>
      </c>
      <c r="AG200" s="12">
        <v>1100</v>
      </c>
      <c r="AH200" s="12">
        <v>1500</v>
      </c>
      <c r="AI200" s="12">
        <v>1030</v>
      </c>
      <c r="AJ200" s="12">
        <v>1084</v>
      </c>
      <c r="AK200" s="12">
        <v>65</v>
      </c>
      <c r="AL200" s="13">
        <v>45747.905555555553</v>
      </c>
      <c r="AM200" s="12" t="s">
        <v>192</v>
      </c>
      <c r="AN200" s="12" t="s">
        <v>233</v>
      </c>
      <c r="AO200" s="12" t="s">
        <v>200</v>
      </c>
      <c r="AP200" s="12" t="s">
        <v>217</v>
      </c>
      <c r="AQ200" s="12">
        <v>14</v>
      </c>
      <c r="AR200" s="12" t="s">
        <v>917</v>
      </c>
      <c r="AS200" s="12">
        <v>5171</v>
      </c>
      <c r="AT200" s="12">
        <v>1</v>
      </c>
      <c r="AU200" s="12" t="s">
        <v>549</v>
      </c>
      <c r="AV200" s="12" t="s">
        <v>550</v>
      </c>
      <c r="AW200" s="16">
        <v>95.060498083936693</v>
      </c>
      <c r="AX200" s="16">
        <v>109.061989669669</v>
      </c>
      <c r="AY200" s="17">
        <v>95.861753917820806</v>
      </c>
      <c r="AZ200" s="16">
        <v>105.460878399268</v>
      </c>
      <c r="BA200" s="16">
        <v>90.725959147724097</v>
      </c>
      <c r="BB200" s="16">
        <v>97.800915671904406</v>
      </c>
      <c r="BC200" s="16">
        <v>96.529143834577297</v>
      </c>
      <c r="BD200" s="16">
        <v>95.867039189516703</v>
      </c>
      <c r="BE200" s="17">
        <v>97.806623654082102</v>
      </c>
      <c r="BF200" s="16">
        <v>97.528379482708004</v>
      </c>
      <c r="BG200" s="16">
        <v>97.228571721060305</v>
      </c>
      <c r="BH200" s="17">
        <v>94.165851815991601</v>
      </c>
      <c r="BI200" s="17">
        <v>97.076687530200601</v>
      </c>
      <c r="BJ200" s="17">
        <v>98.620227433548806</v>
      </c>
      <c r="BK200" s="17">
        <v>91.180083128091596</v>
      </c>
      <c r="BL200" s="17">
        <v>93.041255960998299</v>
      </c>
      <c r="BM200" s="17">
        <v>98.4724455701311</v>
      </c>
      <c r="BN200" s="17">
        <v>95.092777029651899</v>
      </c>
      <c r="BO200" s="17">
        <v>94.882236410688293</v>
      </c>
      <c r="BP200" s="17">
        <v>95.322488035440699</v>
      </c>
      <c r="BQ200" s="17">
        <v>95.3922700098733</v>
      </c>
      <c r="BR200" s="17">
        <v>107.335198206589</v>
      </c>
      <c r="BS200" s="17">
        <v>97.351229910536205</v>
      </c>
      <c r="BT200" s="17">
        <v>97.748679641189298</v>
      </c>
      <c r="BU200" s="17">
        <v>97.838732747682201</v>
      </c>
      <c r="BV200" s="17">
        <v>98.038671810819693</v>
      </c>
      <c r="BW200" s="17">
        <v>100.51589330248601</v>
      </c>
      <c r="BX200" s="17">
        <v>97.964895996014405</v>
      </c>
      <c r="BY200" s="17">
        <v>100.857123751957</v>
      </c>
      <c r="BZ200" s="17">
        <v>99.244182451588401</v>
      </c>
      <c r="CA200" s="17">
        <v>98.982070452946203</v>
      </c>
      <c r="CB200" s="17">
        <v>95.056823895477606</v>
      </c>
      <c r="CC200" s="17">
        <v>96.464409083540801</v>
      </c>
      <c r="CD200" s="17">
        <v>96.452360481765893</v>
      </c>
      <c r="CE200" s="17">
        <v>95.406244283196102</v>
      </c>
      <c r="CF200" s="17">
        <v>94.726659618210405</v>
      </c>
      <c r="CG200" s="17">
        <v>89.600610373136703</v>
      </c>
      <c r="CH200" s="17">
        <v>99.849069515300499</v>
      </c>
      <c r="CI200" s="12"/>
      <c r="CJ200" s="16"/>
    </row>
    <row r="201" spans="1:88" ht="16.5" customHeight="1">
      <c r="A201" s="12">
        <v>5200</v>
      </c>
      <c r="B201" s="12" t="s">
        <v>918</v>
      </c>
      <c r="C201" s="27">
        <v>45743</v>
      </c>
      <c r="D201" s="12">
        <v>20250327001</v>
      </c>
      <c r="E201" s="12"/>
      <c r="F201" s="12" t="s">
        <v>541</v>
      </c>
      <c r="G201" s="12" t="s">
        <v>542</v>
      </c>
      <c r="H201" s="12">
        <v>1048</v>
      </c>
      <c r="I201" s="12">
        <v>1</v>
      </c>
      <c r="J201" s="12">
        <v>-14</v>
      </c>
      <c r="K201" s="12">
        <v>-14</v>
      </c>
      <c r="L201" s="12">
        <v>-14</v>
      </c>
      <c r="M201" s="12">
        <v>6</v>
      </c>
      <c r="N201" s="12">
        <v>111</v>
      </c>
      <c r="O201" s="12">
        <v>1120</v>
      </c>
      <c r="P201" s="12">
        <v>1</v>
      </c>
      <c r="Q201" s="12" t="s">
        <v>543</v>
      </c>
      <c r="R201" s="12">
        <v>60</v>
      </c>
      <c r="S201" s="12">
        <v>30</v>
      </c>
      <c r="T201" s="12">
        <v>36.200000000000003</v>
      </c>
      <c r="U201" s="12" t="s">
        <v>544</v>
      </c>
      <c r="V201" s="12">
        <v>80</v>
      </c>
      <c r="W201" s="12">
        <v>20</v>
      </c>
      <c r="X201" s="12">
        <v>17</v>
      </c>
      <c r="Y201" s="12" t="s">
        <v>545</v>
      </c>
      <c r="Z201" s="12">
        <v>360</v>
      </c>
      <c r="AA201" s="12">
        <v>240</v>
      </c>
      <c r="AB201" s="12">
        <v>590</v>
      </c>
      <c r="AC201" s="12" t="s">
        <v>719</v>
      </c>
      <c r="AD201" s="12">
        <v>105</v>
      </c>
      <c r="AE201" s="12">
        <v>1550</v>
      </c>
      <c r="AF201" s="12" t="s">
        <v>878</v>
      </c>
      <c r="AG201" s="12">
        <v>1100</v>
      </c>
      <c r="AH201" s="12">
        <v>1500</v>
      </c>
      <c r="AI201" s="12">
        <v>1056</v>
      </c>
      <c r="AJ201" s="12">
        <v>1083</v>
      </c>
      <c r="AK201" s="12">
        <v>61</v>
      </c>
      <c r="AL201" s="13">
        <v>45744.504861111112</v>
      </c>
      <c r="AM201" s="12" t="s">
        <v>192</v>
      </c>
      <c r="AN201" s="12" t="s">
        <v>215</v>
      </c>
      <c r="AO201" s="12" t="s">
        <v>200</v>
      </c>
      <c r="AP201" s="12" t="s">
        <v>197</v>
      </c>
      <c r="AQ201" s="12">
        <v>1</v>
      </c>
      <c r="AR201" s="12" t="s">
        <v>919</v>
      </c>
      <c r="AS201" s="12">
        <v>5171</v>
      </c>
      <c r="AT201" s="12">
        <v>1</v>
      </c>
      <c r="AU201" s="12" t="s">
        <v>549</v>
      </c>
      <c r="AV201" s="12" t="s">
        <v>550</v>
      </c>
      <c r="AW201" s="16">
        <v>92.061650114177894</v>
      </c>
      <c r="AX201" s="16">
        <v>104.442847819737</v>
      </c>
      <c r="AY201" s="17">
        <v>93.101703294129905</v>
      </c>
      <c r="AZ201" s="16">
        <v>109.021106620014</v>
      </c>
      <c r="BA201" s="16">
        <v>89.268363185805697</v>
      </c>
      <c r="BB201" s="16">
        <v>95.137509624617806</v>
      </c>
      <c r="BC201" s="16">
        <v>93.841712062973002</v>
      </c>
      <c r="BD201" s="16">
        <v>92.609936859765</v>
      </c>
      <c r="BE201" s="17">
        <v>94.544544701484298</v>
      </c>
      <c r="BF201" s="16">
        <v>94.969271579957606</v>
      </c>
      <c r="BG201" s="16">
        <v>94.094774822044997</v>
      </c>
      <c r="BH201" s="17">
        <v>91.551246394405396</v>
      </c>
      <c r="BI201" s="17">
        <v>93.886157481911297</v>
      </c>
      <c r="BJ201" s="17">
        <v>95.726471058271002</v>
      </c>
      <c r="BK201" s="17">
        <v>89.007094503339403</v>
      </c>
      <c r="BL201" s="17">
        <v>90.421093368274796</v>
      </c>
      <c r="BM201" s="17">
        <v>95.280746084051799</v>
      </c>
      <c r="BN201" s="17">
        <v>92.328536512024598</v>
      </c>
      <c r="BO201" s="17">
        <v>92.177205331322298</v>
      </c>
      <c r="BP201" s="17">
        <v>92.615564570796707</v>
      </c>
      <c r="BQ201" s="17">
        <v>93.692163381700496</v>
      </c>
      <c r="BR201" s="17">
        <v>105.085069470107</v>
      </c>
      <c r="BS201" s="17">
        <v>94.518240959090505</v>
      </c>
      <c r="BT201" s="17">
        <v>95.566116865265002</v>
      </c>
      <c r="BU201" s="17">
        <v>94.651610290971902</v>
      </c>
      <c r="BV201" s="17">
        <v>95.754777152103799</v>
      </c>
      <c r="BW201" s="17">
        <v>97.310499191895403</v>
      </c>
      <c r="BX201" s="17">
        <v>95.152531385205194</v>
      </c>
      <c r="BY201" s="17">
        <v>97.857710993519404</v>
      </c>
      <c r="BZ201" s="17">
        <v>94.068949008352703</v>
      </c>
      <c r="CA201" s="17">
        <v>95.734652733079301</v>
      </c>
      <c r="CB201" s="17">
        <v>92.300000573201302</v>
      </c>
      <c r="CC201" s="17">
        <v>93.118707366566795</v>
      </c>
      <c r="CD201" s="17">
        <v>92.958274898954102</v>
      </c>
      <c r="CE201" s="17">
        <v>92.550695912351202</v>
      </c>
      <c r="CF201" s="17">
        <v>91.724527505264703</v>
      </c>
      <c r="CG201" s="17">
        <v>89.406536469719896</v>
      </c>
      <c r="CH201" s="17">
        <v>98.440368536791496</v>
      </c>
      <c r="CI201" s="12"/>
      <c r="CJ201" s="16"/>
    </row>
    <row r="202" spans="1:88" ht="16.5" customHeight="1">
      <c r="A202" s="12">
        <v>5208</v>
      </c>
      <c r="B202" s="12" t="s">
        <v>570</v>
      </c>
      <c r="C202" s="27">
        <v>45743</v>
      </c>
      <c r="D202" s="12">
        <v>20250327009</v>
      </c>
      <c r="E202" s="12"/>
      <c r="F202" s="12" t="s">
        <v>541</v>
      </c>
      <c r="G202" s="12" t="s">
        <v>542</v>
      </c>
      <c r="H202" s="12">
        <v>113</v>
      </c>
      <c r="I202" s="12">
        <v>1</v>
      </c>
      <c r="J202" s="12">
        <v>-13</v>
      </c>
      <c r="K202" s="12">
        <v>-13</v>
      </c>
      <c r="L202" s="12">
        <v>-13</v>
      </c>
      <c r="M202" s="12">
        <v>8</v>
      </c>
      <c r="N202" s="12">
        <v>113</v>
      </c>
      <c r="O202" s="12">
        <v>1120</v>
      </c>
      <c r="P202" s="12">
        <v>1</v>
      </c>
      <c r="Q202" s="12" t="s">
        <v>543</v>
      </c>
      <c r="R202" s="12">
        <v>30</v>
      </c>
      <c r="S202" s="12">
        <v>30</v>
      </c>
      <c r="T202" s="12">
        <v>36.200000000000003</v>
      </c>
      <c r="U202" s="12" t="s">
        <v>544</v>
      </c>
      <c r="V202" s="12">
        <v>40</v>
      </c>
      <c r="W202" s="12">
        <v>20</v>
      </c>
      <c r="X202" s="12">
        <v>17</v>
      </c>
      <c r="Y202" s="12" t="s">
        <v>545</v>
      </c>
      <c r="Z202" s="12">
        <v>360</v>
      </c>
      <c r="AA202" s="12">
        <v>120</v>
      </c>
      <c r="AB202" s="12">
        <v>590</v>
      </c>
      <c r="AC202" s="12" t="s">
        <v>719</v>
      </c>
      <c r="AD202" s="12">
        <v>105</v>
      </c>
      <c r="AE202" s="12">
        <v>1550</v>
      </c>
      <c r="AF202" s="12" t="s">
        <v>878</v>
      </c>
      <c r="AG202" s="12">
        <v>1100</v>
      </c>
      <c r="AH202" s="12">
        <v>1500</v>
      </c>
      <c r="AI202" s="12">
        <v>1023</v>
      </c>
      <c r="AJ202" s="12">
        <v>1073</v>
      </c>
      <c r="AK202" s="12">
        <v>89</v>
      </c>
      <c r="AL202" s="13">
        <v>45745.084722222222</v>
      </c>
      <c r="AM202" s="12" t="s">
        <v>192</v>
      </c>
      <c r="AN202" s="12" t="s">
        <v>368</v>
      </c>
      <c r="AO202" s="12" t="s">
        <v>200</v>
      </c>
      <c r="AP202" s="12" t="s">
        <v>217</v>
      </c>
      <c r="AQ202" s="12">
        <v>9</v>
      </c>
      <c r="AR202" s="12" t="s">
        <v>920</v>
      </c>
      <c r="AS202" s="12">
        <v>5171</v>
      </c>
      <c r="AT202" s="12">
        <v>1</v>
      </c>
      <c r="AU202" s="12" t="s">
        <v>549</v>
      </c>
      <c r="AV202" s="12" t="s">
        <v>550</v>
      </c>
      <c r="AW202" s="16">
        <v>98.086520063203295</v>
      </c>
      <c r="AX202" s="16">
        <v>105.96982423648601</v>
      </c>
      <c r="AY202" s="17">
        <v>98.871464090086604</v>
      </c>
      <c r="AZ202" s="16">
        <v>108.445435233636</v>
      </c>
      <c r="BA202" s="16">
        <v>93.674451211297907</v>
      </c>
      <c r="BB202" s="16">
        <v>101.37980605171199</v>
      </c>
      <c r="BC202" s="16">
        <v>99.924894528497504</v>
      </c>
      <c r="BD202" s="16">
        <v>99.451154344641907</v>
      </c>
      <c r="BE202" s="17">
        <v>100.588166699909</v>
      </c>
      <c r="BF202" s="16">
        <v>101.67214272428799</v>
      </c>
      <c r="BG202" s="16">
        <v>100.52812058864301</v>
      </c>
      <c r="BH202" s="17">
        <v>97.157916353727501</v>
      </c>
      <c r="BI202" s="17">
        <v>100.83457834595301</v>
      </c>
      <c r="BJ202" s="17">
        <v>102.4148736115</v>
      </c>
      <c r="BK202" s="17">
        <v>95.266690187877799</v>
      </c>
      <c r="BL202" s="17">
        <v>97.156536947341493</v>
      </c>
      <c r="BM202" s="17">
        <v>102.310590440795</v>
      </c>
      <c r="BN202" s="17">
        <v>98.603603586339005</v>
      </c>
      <c r="BO202" s="17">
        <v>98.177347091376703</v>
      </c>
      <c r="BP202" s="17">
        <v>98.9735408938283</v>
      </c>
      <c r="BQ202" s="17">
        <v>100.08378362049299</v>
      </c>
      <c r="BR202" s="17">
        <v>111.321069646566</v>
      </c>
      <c r="BS202" s="17">
        <v>101.566491282676</v>
      </c>
      <c r="BT202" s="17">
        <v>102.01285131532499</v>
      </c>
      <c r="BU202" s="17">
        <v>101.529077058873</v>
      </c>
      <c r="BV202" s="17">
        <v>102.33932241931601</v>
      </c>
      <c r="BW202" s="17">
        <v>103.95185565263201</v>
      </c>
      <c r="BX202" s="17">
        <v>101.68714285446499</v>
      </c>
      <c r="BY202" s="17">
        <v>104.57246046131399</v>
      </c>
      <c r="BZ202" s="17">
        <v>102.514267144434</v>
      </c>
      <c r="CA202" s="17">
        <v>102.881915719568</v>
      </c>
      <c r="CB202" s="17">
        <v>101.021552801216</v>
      </c>
      <c r="CC202" s="17">
        <v>99.458450885513798</v>
      </c>
      <c r="CD202" s="17">
        <v>100.361585577851</v>
      </c>
      <c r="CE202" s="17">
        <v>99.927180292724799</v>
      </c>
      <c r="CF202" s="17">
        <v>99.587517762195105</v>
      </c>
      <c r="CG202" s="17">
        <v>100.901341808732</v>
      </c>
      <c r="CH202" s="17">
        <v>105.417231014259</v>
      </c>
      <c r="CI202" s="12"/>
      <c r="CJ202" s="16"/>
    </row>
    <row r="203" spans="1:88" ht="16.5" customHeight="1">
      <c r="A203" s="12">
        <v>5215</v>
      </c>
      <c r="B203" s="12" t="s">
        <v>664</v>
      </c>
      <c r="C203" s="27">
        <v>45743</v>
      </c>
      <c r="D203" s="12">
        <v>20250327016</v>
      </c>
      <c r="E203" s="12"/>
      <c r="F203" s="12" t="s">
        <v>541</v>
      </c>
      <c r="G203" s="12" t="s">
        <v>542</v>
      </c>
      <c r="H203" s="12">
        <v>89</v>
      </c>
      <c r="I203" s="12">
        <v>1</v>
      </c>
      <c r="J203" s="12">
        <v>-13</v>
      </c>
      <c r="K203" s="12">
        <v>-13</v>
      </c>
      <c r="L203" s="12">
        <v>-13</v>
      </c>
      <c r="M203" s="12">
        <v>7</v>
      </c>
      <c r="N203" s="12">
        <v>112</v>
      </c>
      <c r="O203" s="12">
        <v>1120</v>
      </c>
      <c r="P203" s="12">
        <v>1</v>
      </c>
      <c r="Q203" s="12" t="s">
        <v>543</v>
      </c>
      <c r="R203" s="12">
        <v>30</v>
      </c>
      <c r="S203" s="12">
        <v>30</v>
      </c>
      <c r="T203" s="12">
        <v>36.200000000000003</v>
      </c>
      <c r="U203" s="12" t="s">
        <v>544</v>
      </c>
      <c r="V203" s="12">
        <v>40</v>
      </c>
      <c r="W203" s="12">
        <v>20</v>
      </c>
      <c r="X203" s="12">
        <v>17</v>
      </c>
      <c r="Y203" s="12" t="s">
        <v>545</v>
      </c>
      <c r="Z203" s="12">
        <v>360</v>
      </c>
      <c r="AA203" s="12">
        <v>120</v>
      </c>
      <c r="AB203" s="12">
        <v>590</v>
      </c>
      <c r="AC203" s="12" t="s">
        <v>719</v>
      </c>
      <c r="AD203" s="12">
        <v>105</v>
      </c>
      <c r="AE203" s="12">
        <v>1550</v>
      </c>
      <c r="AF203" s="12" t="s">
        <v>878</v>
      </c>
      <c r="AG203" s="12">
        <v>1100</v>
      </c>
      <c r="AH203" s="12">
        <v>1500</v>
      </c>
      <c r="AI203" s="12">
        <v>1023</v>
      </c>
      <c r="AJ203" s="12">
        <v>1078</v>
      </c>
      <c r="AK203" s="12">
        <v>137</v>
      </c>
      <c r="AL203" s="13">
        <v>45748.032638888886</v>
      </c>
      <c r="AM203" s="12" t="s">
        <v>192</v>
      </c>
      <c r="AN203" s="12" t="s">
        <v>271</v>
      </c>
      <c r="AO203" s="12" t="s">
        <v>200</v>
      </c>
      <c r="AP203" s="12" t="s">
        <v>217</v>
      </c>
      <c r="AQ203" s="12">
        <v>16</v>
      </c>
      <c r="AR203" s="12" t="s">
        <v>921</v>
      </c>
      <c r="AS203" s="12">
        <v>5171</v>
      </c>
      <c r="AT203" s="12">
        <v>1</v>
      </c>
      <c r="AU203" s="12" t="s">
        <v>549</v>
      </c>
      <c r="AV203" s="12" t="s">
        <v>550</v>
      </c>
      <c r="AW203" s="16">
        <v>98.0040691891937</v>
      </c>
      <c r="AX203" s="16">
        <v>113.062134752153</v>
      </c>
      <c r="AY203" s="17">
        <v>98.960981088606601</v>
      </c>
      <c r="AZ203" s="16">
        <v>106.73208854369901</v>
      </c>
      <c r="BA203" s="16">
        <v>92.518152432789194</v>
      </c>
      <c r="BB203" s="16">
        <v>101.461795916467</v>
      </c>
      <c r="BC203" s="16">
        <v>99.5081106462235</v>
      </c>
      <c r="BD203" s="16">
        <v>99.074936770704397</v>
      </c>
      <c r="BE203" s="17">
        <v>100.98088522259199</v>
      </c>
      <c r="BF203" s="16">
        <v>100.76641513977999</v>
      </c>
      <c r="BG203" s="16">
        <v>99.032462031046094</v>
      </c>
      <c r="BH203" s="17">
        <v>96.933164200800505</v>
      </c>
      <c r="BI203" s="17">
        <v>100.10270007742599</v>
      </c>
      <c r="BJ203" s="17">
        <v>102.20369326572801</v>
      </c>
      <c r="BK203" s="17">
        <v>94.993701281779295</v>
      </c>
      <c r="BL203" s="17">
        <v>96.889428271844494</v>
      </c>
      <c r="BM203" s="17">
        <v>101.839595723155</v>
      </c>
      <c r="BN203" s="17">
        <v>98.5349643992636</v>
      </c>
      <c r="BO203" s="17">
        <v>97.912985265950994</v>
      </c>
      <c r="BP203" s="17">
        <v>98.423426792182198</v>
      </c>
      <c r="BQ203" s="17">
        <v>99.862057274879803</v>
      </c>
      <c r="BR203" s="17">
        <v>111.11555762933899</v>
      </c>
      <c r="BS203" s="17">
        <v>100.743806441809</v>
      </c>
      <c r="BT203" s="17">
        <v>101.224667148861</v>
      </c>
      <c r="BU203" s="17">
        <v>101.33911882950299</v>
      </c>
      <c r="BV203" s="17">
        <v>101.811432905347</v>
      </c>
      <c r="BW203" s="17">
        <v>103.255382149993</v>
      </c>
      <c r="BX203" s="17">
        <v>100.96395300237801</v>
      </c>
      <c r="BY203" s="17">
        <v>103.516172054468</v>
      </c>
      <c r="BZ203" s="17">
        <v>99.389561675494505</v>
      </c>
      <c r="CA203" s="17">
        <v>101.493061475538</v>
      </c>
      <c r="CB203" s="17">
        <v>99.457688401896704</v>
      </c>
      <c r="CC203" s="17">
        <v>98.957894223462006</v>
      </c>
      <c r="CD203" s="17">
        <v>98.791540033532996</v>
      </c>
      <c r="CE203" s="17">
        <v>98.373568465282602</v>
      </c>
      <c r="CF203" s="17">
        <v>97.334223282923205</v>
      </c>
      <c r="CG203" s="17">
        <v>95.951494336306197</v>
      </c>
      <c r="CH203" s="17">
        <v>103.78525071294</v>
      </c>
      <c r="CI203" s="12"/>
      <c r="CJ203" s="16"/>
    </row>
    <row r="204" spans="1:88" ht="16.5" customHeight="1">
      <c r="A204" s="12">
        <v>5203</v>
      </c>
      <c r="B204" s="12" t="s">
        <v>551</v>
      </c>
      <c r="C204" s="27">
        <v>45743</v>
      </c>
      <c r="D204" s="12">
        <v>20250327004</v>
      </c>
      <c r="E204" s="12" t="s">
        <v>540</v>
      </c>
      <c r="F204" s="12" t="s">
        <v>541</v>
      </c>
      <c r="G204" s="12" t="s">
        <v>542</v>
      </c>
      <c r="H204" s="12">
        <v>70</v>
      </c>
      <c r="I204" s="12">
        <v>1</v>
      </c>
      <c r="J204" s="12">
        <v>-14</v>
      </c>
      <c r="K204" s="12">
        <v>-14</v>
      </c>
      <c r="L204" s="12">
        <v>-14</v>
      </c>
      <c r="M204" s="12">
        <v>5</v>
      </c>
      <c r="N204" s="12">
        <v>110</v>
      </c>
      <c r="O204" s="12">
        <v>1120</v>
      </c>
      <c r="P204" s="12">
        <v>1</v>
      </c>
      <c r="Q204" s="12" t="s">
        <v>543</v>
      </c>
      <c r="R204" s="12">
        <v>30</v>
      </c>
      <c r="S204" s="12">
        <v>30</v>
      </c>
      <c r="T204" s="12">
        <v>36.200000000000003</v>
      </c>
      <c r="U204" s="12" t="s">
        <v>544</v>
      </c>
      <c r="V204" s="12">
        <v>40</v>
      </c>
      <c r="W204" s="12">
        <v>20</v>
      </c>
      <c r="X204" s="12">
        <v>17</v>
      </c>
      <c r="Y204" s="12" t="s">
        <v>545</v>
      </c>
      <c r="Z204" s="12">
        <v>360</v>
      </c>
      <c r="AA204" s="12">
        <v>120</v>
      </c>
      <c r="AB204" s="12">
        <v>590</v>
      </c>
      <c r="AC204" s="12" t="s">
        <v>719</v>
      </c>
      <c r="AD204" s="12">
        <v>105</v>
      </c>
      <c r="AE204" s="12">
        <v>1550</v>
      </c>
      <c r="AF204" s="12" t="s">
        <v>878</v>
      </c>
      <c r="AG204" s="12">
        <v>1100</v>
      </c>
      <c r="AH204" s="12">
        <v>1500</v>
      </c>
      <c r="AI204" s="12">
        <v>1022</v>
      </c>
      <c r="AJ204" s="12">
        <v>1076</v>
      </c>
      <c r="AK204" s="12">
        <v>10</v>
      </c>
      <c r="AL204" s="13">
        <v>45744.683333333334</v>
      </c>
      <c r="AM204" s="12" t="s">
        <v>192</v>
      </c>
      <c r="AN204" s="12" t="s">
        <v>271</v>
      </c>
      <c r="AO204" s="12" t="s">
        <v>200</v>
      </c>
      <c r="AP204" s="12" t="s">
        <v>217</v>
      </c>
      <c r="AQ204" s="12">
        <v>4</v>
      </c>
      <c r="AR204" s="12" t="s">
        <v>922</v>
      </c>
      <c r="AS204" s="12">
        <v>5171</v>
      </c>
      <c r="AT204" s="12">
        <v>1</v>
      </c>
      <c r="AU204" s="12" t="s">
        <v>549</v>
      </c>
      <c r="AV204" s="12" t="s">
        <v>550</v>
      </c>
      <c r="AW204" s="16">
        <v>97.133777898389695</v>
      </c>
      <c r="AX204" s="16">
        <v>108.350903610244</v>
      </c>
      <c r="AY204" s="17">
        <v>98.008941133798103</v>
      </c>
      <c r="AZ204" s="16">
        <v>108.316653261027</v>
      </c>
      <c r="BA204" s="16">
        <v>94.066092050899897</v>
      </c>
      <c r="BB204" s="16">
        <v>100.59693974715201</v>
      </c>
      <c r="BC204" s="16">
        <v>99.236323452035805</v>
      </c>
      <c r="BD204" s="16">
        <v>99.227501371940704</v>
      </c>
      <c r="BE204" s="17">
        <v>100.92807770555601</v>
      </c>
      <c r="BF204" s="16">
        <v>100.857232710576</v>
      </c>
      <c r="BG204" s="16">
        <v>100.01432762947</v>
      </c>
      <c r="BH204" s="17">
        <v>97.293474166422797</v>
      </c>
      <c r="BI204" s="17">
        <v>99.525677125866494</v>
      </c>
      <c r="BJ204" s="17">
        <v>102.230722401005</v>
      </c>
      <c r="BK204" s="17">
        <v>94.003770322481401</v>
      </c>
      <c r="BL204" s="17">
        <v>96.6214759781232</v>
      </c>
      <c r="BM204" s="17">
        <v>101.17051601437799</v>
      </c>
      <c r="BN204" s="17">
        <v>98.071201591048506</v>
      </c>
      <c r="BO204" s="17">
        <v>98.1855813625764</v>
      </c>
      <c r="BP204" s="17">
        <v>98.739819075742403</v>
      </c>
      <c r="BQ204" s="17">
        <v>99.988428181988994</v>
      </c>
      <c r="BR204" s="17">
        <v>111.37200518027799</v>
      </c>
      <c r="BS204" s="17">
        <v>100.64331483760201</v>
      </c>
      <c r="BT204" s="17">
        <v>102.232770243506</v>
      </c>
      <c r="BU204" s="17">
        <v>101.493862772146</v>
      </c>
      <c r="BV204" s="17">
        <v>101.529488608175</v>
      </c>
      <c r="BW204" s="17">
        <v>103.837057152741</v>
      </c>
      <c r="BX204" s="17">
        <v>101.515732463549</v>
      </c>
      <c r="BY204" s="17">
        <v>103.630658900581</v>
      </c>
      <c r="BZ204" s="17">
        <v>99.209157794849801</v>
      </c>
      <c r="CA204" s="17">
        <v>101.461353393878</v>
      </c>
      <c r="CB204" s="17">
        <v>99.352214697852006</v>
      </c>
      <c r="CC204" s="17">
        <v>99.643761918062594</v>
      </c>
      <c r="CD204" s="17">
        <v>98.349195572683399</v>
      </c>
      <c r="CE204" s="17">
        <v>98.030078967844503</v>
      </c>
      <c r="CF204" s="17">
        <v>96.953364865262998</v>
      </c>
      <c r="CG204" s="17">
        <v>91.665412854577795</v>
      </c>
      <c r="CH204" s="17">
        <v>102.37073007925601</v>
      </c>
      <c r="CI204" s="12"/>
      <c r="CJ204" s="16"/>
    </row>
    <row r="205" spans="1:88" ht="16.5" customHeight="1">
      <c r="A205" s="12">
        <v>5219</v>
      </c>
      <c r="B205" s="12" t="s">
        <v>923</v>
      </c>
      <c r="C205" s="27">
        <v>45744</v>
      </c>
      <c r="D205" s="12">
        <v>20250328004</v>
      </c>
      <c r="E205" s="12"/>
      <c r="F205" s="12" t="s">
        <v>602</v>
      </c>
      <c r="G205" s="12" t="s">
        <v>820</v>
      </c>
      <c r="H205" s="12">
        <v>978</v>
      </c>
      <c r="I205" s="12">
        <v>1</v>
      </c>
      <c r="J205" s="12">
        <v>-14</v>
      </c>
      <c r="K205" s="12">
        <v>-14</v>
      </c>
      <c r="L205" s="12">
        <v>-14</v>
      </c>
      <c r="M205" s="12">
        <v>7</v>
      </c>
      <c r="N205" s="12">
        <v>112</v>
      </c>
      <c r="O205" s="12">
        <v>1120</v>
      </c>
      <c r="P205" s="12">
        <v>1</v>
      </c>
      <c r="Q205" s="12" t="s">
        <v>543</v>
      </c>
      <c r="R205" s="12">
        <v>60</v>
      </c>
      <c r="S205" s="12">
        <v>30</v>
      </c>
      <c r="T205" s="12">
        <v>35.5</v>
      </c>
      <c r="U205" s="12" t="s">
        <v>544</v>
      </c>
      <c r="V205" s="12">
        <v>80</v>
      </c>
      <c r="W205" s="12">
        <v>20</v>
      </c>
      <c r="X205" s="12">
        <v>16</v>
      </c>
      <c r="Y205" s="12" t="s">
        <v>545</v>
      </c>
      <c r="Z205" s="12">
        <v>360</v>
      </c>
      <c r="AA205" s="12">
        <v>240</v>
      </c>
      <c r="AB205" s="12">
        <v>590</v>
      </c>
      <c r="AC205" s="12" t="s">
        <v>719</v>
      </c>
      <c r="AD205" s="12">
        <v>105</v>
      </c>
      <c r="AE205" s="12">
        <v>1550</v>
      </c>
      <c r="AF205" s="12" t="s">
        <v>878</v>
      </c>
      <c r="AG205" s="12">
        <v>1100</v>
      </c>
      <c r="AH205" s="12">
        <v>1200</v>
      </c>
      <c r="AI205" s="12">
        <v>1086</v>
      </c>
      <c r="AJ205" s="12">
        <v>1106</v>
      </c>
      <c r="AK205" s="12">
        <v>79</v>
      </c>
      <c r="AL205" s="13">
        <v>45748.554166666669</v>
      </c>
      <c r="AM205" s="12" t="s">
        <v>192</v>
      </c>
      <c r="AN205" s="12" t="s">
        <v>233</v>
      </c>
      <c r="AO205" s="12" t="s">
        <v>200</v>
      </c>
      <c r="AP205" s="12" t="s">
        <v>197</v>
      </c>
      <c r="AQ205" s="12">
        <v>4</v>
      </c>
      <c r="AR205" s="12" t="s">
        <v>924</v>
      </c>
      <c r="AS205" s="12">
        <v>5171</v>
      </c>
      <c r="AT205" s="12">
        <v>1</v>
      </c>
      <c r="AU205" s="12" t="s">
        <v>549</v>
      </c>
      <c r="AV205" s="12" t="s">
        <v>550</v>
      </c>
      <c r="AW205" s="16">
        <v>94.177088546384297</v>
      </c>
      <c r="AX205" s="16">
        <v>93.589900142799706</v>
      </c>
      <c r="AY205" s="17">
        <v>94.163856748508294</v>
      </c>
      <c r="AZ205" s="16">
        <v>104.52759993622701</v>
      </c>
      <c r="BA205" s="16">
        <v>90.590125484034502</v>
      </c>
      <c r="BB205" s="16">
        <v>95.2538997735263</v>
      </c>
      <c r="BC205" s="16">
        <v>93.717754518734196</v>
      </c>
      <c r="BD205" s="16">
        <v>94.811744012154904</v>
      </c>
      <c r="BE205" s="17">
        <v>96.210656111522496</v>
      </c>
      <c r="BF205" s="16">
        <v>96.192201410726298</v>
      </c>
      <c r="BG205" s="16">
        <v>94.3559055262252</v>
      </c>
      <c r="BH205" s="17">
        <v>92.841443472895804</v>
      </c>
      <c r="BI205" s="17">
        <v>96.3850650076308</v>
      </c>
      <c r="BJ205" s="17">
        <v>97.688707721275605</v>
      </c>
      <c r="BK205" s="17">
        <v>90.083991388978006</v>
      </c>
      <c r="BL205" s="17">
        <v>91.533306528530801</v>
      </c>
      <c r="BM205" s="17">
        <v>96.825401672490898</v>
      </c>
      <c r="BN205" s="17">
        <v>94.293308060442598</v>
      </c>
      <c r="BO205" s="17">
        <v>93.865139402554405</v>
      </c>
      <c r="BP205" s="17">
        <v>93.642324707868994</v>
      </c>
      <c r="BQ205" s="17">
        <v>94.702707589354304</v>
      </c>
      <c r="BR205" s="17">
        <v>105.469280858091</v>
      </c>
      <c r="BS205" s="17">
        <v>95.213383776950295</v>
      </c>
      <c r="BT205" s="17">
        <v>95.436467863924406</v>
      </c>
      <c r="BU205" s="17">
        <v>96.371915675244196</v>
      </c>
      <c r="BV205" s="17">
        <v>96.515225949137204</v>
      </c>
      <c r="BW205" s="17">
        <v>98.726608268656605</v>
      </c>
      <c r="BX205" s="17">
        <v>96.115574719306906</v>
      </c>
      <c r="BY205" s="17">
        <v>98.869752720348799</v>
      </c>
      <c r="BZ205" s="17">
        <v>96.863827036652495</v>
      </c>
      <c r="CA205" s="17">
        <v>96.780122229482998</v>
      </c>
      <c r="CB205" s="17">
        <v>92.269087806758293</v>
      </c>
      <c r="CC205" s="17">
        <v>93.850412384976195</v>
      </c>
      <c r="CD205" s="17">
        <v>93.350267112115404</v>
      </c>
      <c r="CE205" s="17">
        <v>92.825567421197405</v>
      </c>
      <c r="CF205" s="17">
        <v>91.163247835464603</v>
      </c>
      <c r="CG205" s="17">
        <v>88.648468403148598</v>
      </c>
      <c r="CH205" s="17">
        <v>97.896194507258002</v>
      </c>
      <c r="CI205" s="12"/>
      <c r="CJ205" s="16"/>
    </row>
    <row r="206" spans="1:88" ht="16.5" customHeight="1">
      <c r="A206" s="12">
        <v>5220</v>
      </c>
      <c r="B206" s="12" t="s">
        <v>925</v>
      </c>
      <c r="C206" s="27">
        <v>45744</v>
      </c>
      <c r="D206" s="12">
        <v>20250328005</v>
      </c>
      <c r="E206" s="12"/>
      <c r="F206" s="12" t="s">
        <v>602</v>
      </c>
      <c r="G206" s="12" t="s">
        <v>820</v>
      </c>
      <c r="H206" s="12">
        <v>967</v>
      </c>
      <c r="I206" s="12">
        <v>1</v>
      </c>
      <c r="J206" s="12">
        <v>-14</v>
      </c>
      <c r="K206" s="12">
        <v>-14</v>
      </c>
      <c r="L206" s="12">
        <v>-14</v>
      </c>
      <c r="M206" s="12">
        <v>6</v>
      </c>
      <c r="N206" s="12">
        <v>111</v>
      </c>
      <c r="O206" s="12">
        <v>1120</v>
      </c>
      <c r="P206" s="12">
        <v>1</v>
      </c>
      <c r="Q206" s="12" t="s">
        <v>543</v>
      </c>
      <c r="R206" s="12">
        <v>60</v>
      </c>
      <c r="S206" s="12">
        <v>30</v>
      </c>
      <c r="T206" s="12">
        <v>35.5</v>
      </c>
      <c r="U206" s="12" t="s">
        <v>544</v>
      </c>
      <c r="V206" s="12">
        <v>80</v>
      </c>
      <c r="W206" s="12">
        <v>20</v>
      </c>
      <c r="X206" s="12">
        <v>16</v>
      </c>
      <c r="Y206" s="12" t="s">
        <v>545</v>
      </c>
      <c r="Z206" s="12">
        <v>360</v>
      </c>
      <c r="AA206" s="12">
        <v>240</v>
      </c>
      <c r="AB206" s="12">
        <v>590</v>
      </c>
      <c r="AC206" s="12" t="s">
        <v>719</v>
      </c>
      <c r="AD206" s="12">
        <v>105</v>
      </c>
      <c r="AE206" s="12">
        <v>1550</v>
      </c>
      <c r="AF206" s="12" t="s">
        <v>878</v>
      </c>
      <c r="AG206" s="12">
        <v>1100</v>
      </c>
      <c r="AH206" s="12">
        <v>1200</v>
      </c>
      <c r="AI206" s="12">
        <v>1084</v>
      </c>
      <c r="AJ206" s="12">
        <v>1105</v>
      </c>
      <c r="AK206" s="12">
        <v>80</v>
      </c>
      <c r="AL206" s="13">
        <v>45748.62777777778</v>
      </c>
      <c r="AM206" s="12" t="s">
        <v>192</v>
      </c>
      <c r="AN206" s="12" t="s">
        <v>255</v>
      </c>
      <c r="AO206" s="12" t="s">
        <v>200</v>
      </c>
      <c r="AP206" s="12" t="s">
        <v>197</v>
      </c>
      <c r="AQ206" s="12">
        <v>5</v>
      </c>
      <c r="AR206" s="12" t="s">
        <v>926</v>
      </c>
      <c r="AS206" s="12">
        <v>5171</v>
      </c>
      <c r="AT206" s="12">
        <v>1</v>
      </c>
      <c r="AU206" s="12" t="s">
        <v>549</v>
      </c>
      <c r="AV206" s="12" t="s">
        <v>550</v>
      </c>
      <c r="AW206" s="16">
        <v>94.141764024158107</v>
      </c>
      <c r="AX206" s="16">
        <v>91.743649552043394</v>
      </c>
      <c r="AY206" s="17">
        <v>95.947399953080094</v>
      </c>
      <c r="AZ206" s="16">
        <v>105.53855771713501</v>
      </c>
      <c r="BA206" s="16">
        <v>90.443802322621195</v>
      </c>
      <c r="BB206" s="16">
        <v>96.716193772665406</v>
      </c>
      <c r="BC206" s="16">
        <v>94.837818524013997</v>
      </c>
      <c r="BD206" s="16">
        <v>97.330936304192704</v>
      </c>
      <c r="BE206" s="17">
        <v>97.3711527891885</v>
      </c>
      <c r="BF206" s="16">
        <v>98.387196955344606</v>
      </c>
      <c r="BG206" s="16">
        <v>97.075360406265503</v>
      </c>
      <c r="BH206" s="17">
        <v>94.515220982611197</v>
      </c>
      <c r="BI206" s="17">
        <v>97.182494078164694</v>
      </c>
      <c r="BJ206" s="17">
        <v>99.044936660112199</v>
      </c>
      <c r="BK206" s="17">
        <v>92.277105127388793</v>
      </c>
      <c r="BL206" s="17">
        <v>93.497106853906899</v>
      </c>
      <c r="BM206" s="17">
        <v>98.576070951220501</v>
      </c>
      <c r="BN206" s="17">
        <v>95.130857768738494</v>
      </c>
      <c r="BO206" s="17">
        <v>95.426150650994003</v>
      </c>
      <c r="BP206" s="17">
        <v>95.8424821436721</v>
      </c>
      <c r="BQ206" s="17">
        <v>97.145282656531904</v>
      </c>
      <c r="BR206" s="17">
        <v>107.78429483553499</v>
      </c>
      <c r="BS206" s="17">
        <v>97.359559276096604</v>
      </c>
      <c r="BT206" s="17">
        <v>98.602890835169603</v>
      </c>
      <c r="BU206" s="17">
        <v>98.149902962050604</v>
      </c>
      <c r="BV206" s="17">
        <v>98.414182932254207</v>
      </c>
      <c r="BW206" s="17">
        <v>100.770419388392</v>
      </c>
      <c r="BX206" s="17">
        <v>98.717764824322103</v>
      </c>
      <c r="BY206" s="17">
        <v>101.529586867332</v>
      </c>
      <c r="BZ206" s="17">
        <v>98.542025164334405</v>
      </c>
      <c r="CA206" s="17">
        <v>98.8007283708464</v>
      </c>
      <c r="CB206" s="17">
        <v>97.003401183483206</v>
      </c>
      <c r="CC206" s="17">
        <v>96.647642162321105</v>
      </c>
      <c r="CD206" s="17">
        <v>96.491488351986504</v>
      </c>
      <c r="CE206" s="17">
        <v>95.869234326809902</v>
      </c>
      <c r="CF206" s="17">
        <v>95.071402972324293</v>
      </c>
      <c r="CG206" s="17">
        <v>95.377768629149301</v>
      </c>
      <c r="CH206" s="17">
        <v>101.615097687522</v>
      </c>
      <c r="CI206" s="12"/>
      <c r="CJ206" s="16"/>
    </row>
    <row r="207" spans="1:88" ht="16.5" customHeight="1">
      <c r="A207" s="12">
        <v>5225</v>
      </c>
      <c r="B207" s="12" t="s">
        <v>822</v>
      </c>
      <c r="C207" s="27">
        <v>45744</v>
      </c>
      <c r="D207" s="12">
        <v>20250328010</v>
      </c>
      <c r="E207" s="12"/>
      <c r="F207" s="12" t="s">
        <v>602</v>
      </c>
      <c r="G207" s="12" t="s">
        <v>820</v>
      </c>
      <c r="H207" s="12">
        <v>923</v>
      </c>
      <c r="I207" s="12">
        <v>1</v>
      </c>
      <c r="J207" s="12">
        <v>-13</v>
      </c>
      <c r="K207" s="12">
        <v>-13</v>
      </c>
      <c r="L207" s="12">
        <v>-13</v>
      </c>
      <c r="M207" s="12">
        <v>7</v>
      </c>
      <c r="N207" s="12">
        <v>112</v>
      </c>
      <c r="O207" s="12">
        <v>1120</v>
      </c>
      <c r="P207" s="12">
        <v>1</v>
      </c>
      <c r="Q207" s="12" t="s">
        <v>543</v>
      </c>
      <c r="R207" s="12">
        <v>30</v>
      </c>
      <c r="S207" s="12">
        <v>30</v>
      </c>
      <c r="T207" s="12">
        <v>35.5</v>
      </c>
      <c r="U207" s="12" t="s">
        <v>544</v>
      </c>
      <c r="V207" s="12">
        <v>40</v>
      </c>
      <c r="W207" s="12">
        <v>20</v>
      </c>
      <c r="X207" s="12">
        <v>16</v>
      </c>
      <c r="Y207" s="12" t="s">
        <v>545</v>
      </c>
      <c r="Z207" s="12">
        <v>360</v>
      </c>
      <c r="AA207" s="12">
        <v>120</v>
      </c>
      <c r="AB207" s="12">
        <v>590</v>
      </c>
      <c r="AC207" s="12" t="s">
        <v>719</v>
      </c>
      <c r="AD207" s="12">
        <v>105</v>
      </c>
      <c r="AE207" s="12">
        <v>1550</v>
      </c>
      <c r="AF207" s="12" t="s">
        <v>878</v>
      </c>
      <c r="AG207" s="12">
        <v>1100</v>
      </c>
      <c r="AH207" s="12">
        <v>1200</v>
      </c>
      <c r="AI207" s="12">
        <v>1047</v>
      </c>
      <c r="AJ207" s="12">
        <v>1103</v>
      </c>
      <c r="AK207" s="12">
        <v>72</v>
      </c>
      <c r="AL207" s="13">
        <v>45749.037499999999</v>
      </c>
      <c r="AM207" s="12" t="s">
        <v>192</v>
      </c>
      <c r="AN207" s="12" t="s">
        <v>271</v>
      </c>
      <c r="AO207" s="12" t="s">
        <v>200</v>
      </c>
      <c r="AP207" s="12" t="s">
        <v>217</v>
      </c>
      <c r="AQ207" s="12">
        <v>10</v>
      </c>
      <c r="AR207" s="12" t="s">
        <v>927</v>
      </c>
      <c r="AS207" s="12">
        <v>5171</v>
      </c>
      <c r="AT207" s="12">
        <v>1</v>
      </c>
      <c r="AU207" s="12" t="s">
        <v>549</v>
      </c>
      <c r="AV207" s="12" t="s">
        <v>550</v>
      </c>
      <c r="AW207" s="16">
        <v>94.739471525338203</v>
      </c>
      <c r="AX207" s="16">
        <v>110.261369833373</v>
      </c>
      <c r="AY207" s="17">
        <v>96.304761754031105</v>
      </c>
      <c r="AZ207" s="16">
        <v>102.60242990837</v>
      </c>
      <c r="BA207" s="16">
        <v>91.180581965941101</v>
      </c>
      <c r="BB207" s="16">
        <v>98.5922831214328</v>
      </c>
      <c r="BC207" s="16">
        <v>96.636045220026205</v>
      </c>
      <c r="BD207" s="16">
        <v>96.847424329975595</v>
      </c>
      <c r="BE207" s="17">
        <v>98.313242349625895</v>
      </c>
      <c r="BF207" s="16">
        <v>98.814825626950295</v>
      </c>
      <c r="BG207" s="16">
        <v>98.163147511343595</v>
      </c>
      <c r="BH207" s="17">
        <v>95.812241086553897</v>
      </c>
      <c r="BI207" s="17">
        <v>98.241050879060097</v>
      </c>
      <c r="BJ207" s="17">
        <v>100.04405184469201</v>
      </c>
      <c r="BK207" s="17">
        <v>92.758558565087299</v>
      </c>
      <c r="BL207" s="17">
        <v>93.962804637727999</v>
      </c>
      <c r="BM207" s="17">
        <v>99.978605540823196</v>
      </c>
      <c r="BN207" s="17">
        <v>97.191702172198106</v>
      </c>
      <c r="BO207" s="17">
        <v>96.363593608496501</v>
      </c>
      <c r="BP207" s="17">
        <v>96.856663183793202</v>
      </c>
      <c r="BQ207" s="17">
        <v>97.364329358425906</v>
      </c>
      <c r="BR207" s="17">
        <v>109.46750997220001</v>
      </c>
      <c r="BS207" s="17">
        <v>98.929615193787896</v>
      </c>
      <c r="BT207" s="17">
        <v>99.753974933124994</v>
      </c>
      <c r="BU207" s="17">
        <v>100.065124700788</v>
      </c>
      <c r="BV207" s="17">
        <v>99.550553781038303</v>
      </c>
      <c r="BW207" s="17">
        <v>101.251038928254</v>
      </c>
      <c r="BX207" s="17">
        <v>99.296276440648001</v>
      </c>
      <c r="BY207" s="17">
        <v>101.97555998407999</v>
      </c>
      <c r="BZ207" s="17">
        <v>97.595328550105194</v>
      </c>
      <c r="CA207" s="17">
        <v>99.854962161166299</v>
      </c>
      <c r="CB207" s="17">
        <v>97.859290083501605</v>
      </c>
      <c r="CC207" s="17">
        <v>97.492269112912496</v>
      </c>
      <c r="CD207" s="17">
        <v>97.593744479328606</v>
      </c>
      <c r="CE207" s="17">
        <v>96.903998502056794</v>
      </c>
      <c r="CF207" s="17">
        <v>96.6422957824105</v>
      </c>
      <c r="CG207" s="17">
        <v>95.770259563997101</v>
      </c>
      <c r="CH207" s="17">
        <v>102.8452031387</v>
      </c>
      <c r="CI207" s="12"/>
      <c r="CJ207" s="16"/>
    </row>
    <row r="208" spans="1:88" ht="16.5" customHeight="1">
      <c r="A208" s="12">
        <v>5221</v>
      </c>
      <c r="B208" s="12" t="s">
        <v>928</v>
      </c>
      <c r="C208" s="27">
        <v>45744</v>
      </c>
      <c r="D208" s="12">
        <v>20250328006</v>
      </c>
      <c r="E208" s="12"/>
      <c r="F208" s="12" t="s">
        <v>602</v>
      </c>
      <c r="G208" s="12" t="s">
        <v>820</v>
      </c>
      <c r="H208" s="12">
        <v>910</v>
      </c>
      <c r="I208" s="12">
        <v>1</v>
      </c>
      <c r="J208" s="12">
        <v>-13</v>
      </c>
      <c r="K208" s="12">
        <v>-13</v>
      </c>
      <c r="L208" s="12">
        <v>-13</v>
      </c>
      <c r="M208" s="12">
        <v>6</v>
      </c>
      <c r="N208" s="12">
        <v>111</v>
      </c>
      <c r="O208" s="12">
        <v>1120</v>
      </c>
      <c r="P208" s="12">
        <v>1</v>
      </c>
      <c r="Q208" s="12" t="s">
        <v>543</v>
      </c>
      <c r="R208" s="12">
        <v>60</v>
      </c>
      <c r="S208" s="12">
        <v>30</v>
      </c>
      <c r="T208" s="12">
        <v>35.5</v>
      </c>
      <c r="U208" s="12" t="s">
        <v>544</v>
      </c>
      <c r="V208" s="12">
        <v>80</v>
      </c>
      <c r="W208" s="12">
        <v>20</v>
      </c>
      <c r="X208" s="12">
        <v>16</v>
      </c>
      <c r="Y208" s="12" t="s">
        <v>545</v>
      </c>
      <c r="Z208" s="12">
        <v>360</v>
      </c>
      <c r="AA208" s="12">
        <v>240</v>
      </c>
      <c r="AB208" s="12">
        <v>590</v>
      </c>
      <c r="AC208" s="12" t="s">
        <v>719</v>
      </c>
      <c r="AD208" s="12">
        <v>105</v>
      </c>
      <c r="AE208" s="12">
        <v>1550</v>
      </c>
      <c r="AF208" s="12" t="s">
        <v>878</v>
      </c>
      <c r="AG208" s="12">
        <v>1100</v>
      </c>
      <c r="AH208" s="12">
        <v>1200</v>
      </c>
      <c r="AI208" s="12">
        <v>1093</v>
      </c>
      <c r="AJ208" s="12">
        <v>1113</v>
      </c>
      <c r="AK208" s="12">
        <v>81</v>
      </c>
      <c r="AL208" s="13">
        <v>45748.681250000001</v>
      </c>
      <c r="AM208" s="12" t="s">
        <v>192</v>
      </c>
      <c r="AN208" s="12" t="s">
        <v>271</v>
      </c>
      <c r="AO208" s="12" t="s">
        <v>200</v>
      </c>
      <c r="AP208" s="12" t="s">
        <v>197</v>
      </c>
      <c r="AQ208" s="12">
        <v>6</v>
      </c>
      <c r="AR208" s="12" t="s">
        <v>929</v>
      </c>
      <c r="AS208" s="12">
        <v>5171</v>
      </c>
      <c r="AT208" s="12">
        <v>1</v>
      </c>
      <c r="AU208" s="12" t="s">
        <v>549</v>
      </c>
      <c r="AV208" s="12" t="s">
        <v>550</v>
      </c>
      <c r="AW208" s="16">
        <v>95.116289627137505</v>
      </c>
      <c r="AX208" s="16">
        <v>102.34096858170599</v>
      </c>
      <c r="AY208" s="17">
        <v>97.239301986562893</v>
      </c>
      <c r="AZ208" s="16">
        <v>103.329728742708</v>
      </c>
      <c r="BA208" s="16">
        <v>90.5316412648762</v>
      </c>
      <c r="BB208" s="16">
        <v>101.634533966725</v>
      </c>
      <c r="BC208" s="16">
        <v>98.575512318188601</v>
      </c>
      <c r="BD208" s="16">
        <v>97.260327681304801</v>
      </c>
      <c r="BE208" s="17">
        <v>98.487792593250205</v>
      </c>
      <c r="BF208" s="16">
        <v>98.9632597265106</v>
      </c>
      <c r="BG208" s="16">
        <v>98.377428932234494</v>
      </c>
      <c r="BH208" s="17">
        <v>95.430727723317105</v>
      </c>
      <c r="BI208" s="17">
        <v>98.015654670514493</v>
      </c>
      <c r="BJ208" s="17">
        <v>99.678870228667407</v>
      </c>
      <c r="BK208" s="17">
        <v>94.109686852323193</v>
      </c>
      <c r="BL208" s="17">
        <v>94.836426414527494</v>
      </c>
      <c r="BM208" s="17">
        <v>99.511841966557995</v>
      </c>
      <c r="BN208" s="17">
        <v>95.987138987881906</v>
      </c>
      <c r="BO208" s="17">
        <v>96.516623262000493</v>
      </c>
      <c r="BP208" s="17">
        <v>95.973561591173507</v>
      </c>
      <c r="BQ208" s="17">
        <v>97.698907501744003</v>
      </c>
      <c r="BR208" s="17">
        <v>108.57561047729401</v>
      </c>
      <c r="BS208" s="17">
        <v>97.901132748671301</v>
      </c>
      <c r="BT208" s="17">
        <v>98.736081758948302</v>
      </c>
      <c r="BU208" s="17">
        <v>99.082200128311698</v>
      </c>
      <c r="BV208" s="17">
        <v>99.991576237532698</v>
      </c>
      <c r="BW208" s="17">
        <v>101.69042088619901</v>
      </c>
      <c r="BX208" s="17">
        <v>99.330599142364306</v>
      </c>
      <c r="BY208" s="17">
        <v>102.45492851789901</v>
      </c>
      <c r="BZ208" s="17">
        <v>97.524583039315303</v>
      </c>
      <c r="CA208" s="17">
        <v>100.10127222411801</v>
      </c>
      <c r="CB208" s="17">
        <v>97.790481669796193</v>
      </c>
      <c r="CC208" s="17">
        <v>97.646616520404606</v>
      </c>
      <c r="CD208" s="17">
        <v>97.863626886245001</v>
      </c>
      <c r="CE208" s="17">
        <v>97.392499787321896</v>
      </c>
      <c r="CF208" s="17">
        <v>96.247029772781801</v>
      </c>
      <c r="CG208" s="17">
        <v>97.519808484661795</v>
      </c>
      <c r="CH208" s="17">
        <v>103.645940285283</v>
      </c>
      <c r="CI208" s="12"/>
      <c r="CJ208" s="16"/>
    </row>
    <row r="209" spans="1:88" ht="16.5" customHeight="1">
      <c r="A209" s="12">
        <v>5217</v>
      </c>
      <c r="B209" s="12" t="s">
        <v>930</v>
      </c>
      <c r="C209" s="27">
        <v>45744</v>
      </c>
      <c r="D209" s="12">
        <v>20250328002</v>
      </c>
      <c r="E209" s="12"/>
      <c r="F209" s="12" t="s">
        <v>602</v>
      </c>
      <c r="G209" s="12" t="s">
        <v>820</v>
      </c>
      <c r="H209" s="12">
        <v>957</v>
      </c>
      <c r="I209" s="12">
        <v>1</v>
      </c>
      <c r="J209" s="12">
        <v>-14</v>
      </c>
      <c r="K209" s="12">
        <v>-14</v>
      </c>
      <c r="L209" s="12">
        <v>-14</v>
      </c>
      <c r="M209" s="12">
        <v>6</v>
      </c>
      <c r="N209" s="12">
        <v>111</v>
      </c>
      <c r="O209" s="12">
        <v>1120</v>
      </c>
      <c r="P209" s="12">
        <v>1</v>
      </c>
      <c r="Q209" s="12" t="s">
        <v>543</v>
      </c>
      <c r="R209" s="12">
        <v>60</v>
      </c>
      <c r="S209" s="12">
        <v>30</v>
      </c>
      <c r="T209" s="12">
        <v>35.5</v>
      </c>
      <c r="U209" s="12" t="s">
        <v>544</v>
      </c>
      <c r="V209" s="12">
        <v>80</v>
      </c>
      <c r="W209" s="12">
        <v>20</v>
      </c>
      <c r="X209" s="12">
        <v>16</v>
      </c>
      <c r="Y209" s="12" t="s">
        <v>545</v>
      </c>
      <c r="Z209" s="12">
        <v>360</v>
      </c>
      <c r="AA209" s="12">
        <v>240</v>
      </c>
      <c r="AB209" s="12">
        <v>590</v>
      </c>
      <c r="AC209" s="12" t="s">
        <v>719</v>
      </c>
      <c r="AD209" s="12">
        <v>105</v>
      </c>
      <c r="AE209" s="12">
        <v>1550</v>
      </c>
      <c r="AF209" s="12" t="s">
        <v>878</v>
      </c>
      <c r="AG209" s="12">
        <v>1100</v>
      </c>
      <c r="AH209" s="12">
        <v>1200</v>
      </c>
      <c r="AI209" s="12">
        <v>1078</v>
      </c>
      <c r="AJ209" s="12">
        <v>1108</v>
      </c>
      <c r="AK209" s="12">
        <v>77</v>
      </c>
      <c r="AL209" s="13">
        <v>45748.158333333333</v>
      </c>
      <c r="AM209" s="12" t="s">
        <v>192</v>
      </c>
      <c r="AN209" s="12" t="s">
        <v>384</v>
      </c>
      <c r="AO209" s="12" t="s">
        <v>200</v>
      </c>
      <c r="AP209" s="12" t="s">
        <v>197</v>
      </c>
      <c r="AQ209" s="12">
        <v>2</v>
      </c>
      <c r="AR209" s="12" t="s">
        <v>931</v>
      </c>
      <c r="AS209" s="12">
        <v>5171</v>
      </c>
      <c r="AT209" s="12">
        <v>1</v>
      </c>
      <c r="AU209" s="12" t="s">
        <v>549</v>
      </c>
      <c r="AV209" s="12" t="s">
        <v>550</v>
      </c>
      <c r="AW209" s="16">
        <v>90.239411544856793</v>
      </c>
      <c r="AX209" s="16">
        <v>87.573675681445707</v>
      </c>
      <c r="AY209" s="17">
        <v>94.366588819974794</v>
      </c>
      <c r="AZ209" s="16">
        <v>104.45505928356</v>
      </c>
      <c r="BA209" s="16">
        <v>87.833482014915603</v>
      </c>
      <c r="BB209" s="16">
        <v>95.017931755248</v>
      </c>
      <c r="BC209" s="16">
        <v>94.264874521680795</v>
      </c>
      <c r="BD209" s="16">
        <v>94.470790413725894</v>
      </c>
      <c r="BE209" s="17">
        <v>95.310248978734705</v>
      </c>
      <c r="BF209" s="16">
        <v>96.532179710125803</v>
      </c>
      <c r="BG209" s="16">
        <v>94.115332528814406</v>
      </c>
      <c r="BH209" s="17">
        <v>92.566834272320506</v>
      </c>
      <c r="BI209" s="17">
        <v>95.607865215422905</v>
      </c>
      <c r="BJ209" s="17">
        <v>97.248718508923403</v>
      </c>
      <c r="BK209" s="17">
        <v>90.351217069689994</v>
      </c>
      <c r="BL209" s="17">
        <v>92.123720550844595</v>
      </c>
      <c r="BM209" s="17">
        <v>97.189819594287798</v>
      </c>
      <c r="BN209" s="17">
        <v>93.374292099101297</v>
      </c>
      <c r="BO209" s="17">
        <v>94.005713245099201</v>
      </c>
      <c r="BP209" s="17">
        <v>94.016788122804698</v>
      </c>
      <c r="BQ209" s="17">
        <v>94.742955966557901</v>
      </c>
      <c r="BR209" s="17">
        <v>106.42287918521799</v>
      </c>
      <c r="BS209" s="17">
        <v>95.647672150955501</v>
      </c>
      <c r="BT209" s="17">
        <v>96.841204858841905</v>
      </c>
      <c r="BU209" s="17">
        <v>96.567963695298999</v>
      </c>
      <c r="BV209" s="17">
        <v>96.090206688970497</v>
      </c>
      <c r="BW209" s="17">
        <v>98.722392718754904</v>
      </c>
      <c r="BX209" s="17">
        <v>96.257685040467194</v>
      </c>
      <c r="BY209" s="17">
        <v>99.045136899896605</v>
      </c>
      <c r="BZ209" s="17">
        <v>96.143955868033203</v>
      </c>
      <c r="CA209" s="17">
        <v>97.132019286294295</v>
      </c>
      <c r="CB209" s="17">
        <v>93.3127418057353</v>
      </c>
      <c r="CC209" s="17">
        <v>94.394200136101801</v>
      </c>
      <c r="CD209" s="17">
        <v>94.310828648430402</v>
      </c>
      <c r="CE209" s="17">
        <v>93.370192734486395</v>
      </c>
      <c r="CF209" s="17">
        <v>92.769292565702798</v>
      </c>
      <c r="CG209" s="17">
        <v>91.639002352854106</v>
      </c>
      <c r="CH209" s="17">
        <v>99.894457383822797</v>
      </c>
      <c r="CI209" s="12"/>
      <c r="CJ209" s="16"/>
    </row>
    <row r="210" spans="1:88" ht="16.5" customHeight="1">
      <c r="A210" s="12">
        <v>5224</v>
      </c>
      <c r="B210" s="12" t="s">
        <v>932</v>
      </c>
      <c r="C210" s="27">
        <v>45744</v>
      </c>
      <c r="D210" s="12">
        <v>20250328009</v>
      </c>
      <c r="E210" s="12"/>
      <c r="F210" s="12" t="s">
        <v>602</v>
      </c>
      <c r="G210" s="12" t="s">
        <v>820</v>
      </c>
      <c r="H210" s="12">
        <v>48</v>
      </c>
      <c r="I210" s="12">
        <v>1</v>
      </c>
      <c r="J210" s="12">
        <v>-13</v>
      </c>
      <c r="K210" s="12">
        <v>-13</v>
      </c>
      <c r="L210" s="12">
        <v>-13</v>
      </c>
      <c r="M210" s="12">
        <v>7</v>
      </c>
      <c r="N210" s="12">
        <v>112</v>
      </c>
      <c r="O210" s="12">
        <v>1120</v>
      </c>
      <c r="P210" s="12">
        <v>1</v>
      </c>
      <c r="Q210" s="12" t="s">
        <v>543</v>
      </c>
      <c r="R210" s="12">
        <v>30</v>
      </c>
      <c r="S210" s="12">
        <v>30</v>
      </c>
      <c r="T210" s="12">
        <v>35.5</v>
      </c>
      <c r="U210" s="12" t="s">
        <v>544</v>
      </c>
      <c r="V210" s="12">
        <v>40</v>
      </c>
      <c r="W210" s="12">
        <v>20</v>
      </c>
      <c r="X210" s="12">
        <v>16</v>
      </c>
      <c r="Y210" s="12" t="s">
        <v>545</v>
      </c>
      <c r="Z210" s="12">
        <v>360</v>
      </c>
      <c r="AA210" s="12">
        <v>120</v>
      </c>
      <c r="AB210" s="12">
        <v>590</v>
      </c>
      <c r="AC210" s="12" t="s">
        <v>719</v>
      </c>
      <c r="AD210" s="12">
        <v>105</v>
      </c>
      <c r="AE210" s="12">
        <v>1550</v>
      </c>
      <c r="AF210" s="12" t="s">
        <v>878</v>
      </c>
      <c r="AG210" s="12">
        <v>1100</v>
      </c>
      <c r="AH210" s="12">
        <v>1200</v>
      </c>
      <c r="AI210" s="12">
        <v>1049</v>
      </c>
      <c r="AJ210" s="12">
        <v>1104</v>
      </c>
      <c r="AK210" s="12">
        <v>238</v>
      </c>
      <c r="AL210" s="13">
        <v>45748.98333333333</v>
      </c>
      <c r="AM210" s="12" t="s">
        <v>192</v>
      </c>
      <c r="AN210" s="12" t="s">
        <v>255</v>
      </c>
      <c r="AO210" s="12" t="s">
        <v>200</v>
      </c>
      <c r="AP210" s="12" t="s">
        <v>217</v>
      </c>
      <c r="AQ210" s="12">
        <v>9</v>
      </c>
      <c r="AR210" s="12" t="s">
        <v>933</v>
      </c>
      <c r="AS210" s="12">
        <v>5171</v>
      </c>
      <c r="AT210" s="12">
        <v>1</v>
      </c>
      <c r="AU210" s="12" t="s">
        <v>549</v>
      </c>
      <c r="AV210" s="12" t="s">
        <v>608</v>
      </c>
      <c r="AW210" s="16">
        <v>91.202853114879304</v>
      </c>
      <c r="AX210" s="16">
        <v>80.054889732912301</v>
      </c>
      <c r="AY210" s="17">
        <v>98.042345642500607</v>
      </c>
      <c r="AZ210" s="16">
        <v>101.159684025977</v>
      </c>
      <c r="BA210" s="16">
        <v>92.072917137485305</v>
      </c>
      <c r="BB210" s="16">
        <v>91.897075482629106</v>
      </c>
      <c r="BC210" s="16">
        <v>90.160266213427406</v>
      </c>
      <c r="BD210" s="16">
        <v>98.731874337585296</v>
      </c>
      <c r="BE210" s="17">
        <v>99.8320941603656</v>
      </c>
      <c r="BF210" s="16">
        <v>100.234937374135</v>
      </c>
      <c r="BG210" s="16">
        <v>94.4540433902377</v>
      </c>
      <c r="BH210" s="17">
        <v>96.702895866050099</v>
      </c>
      <c r="BI210" s="17">
        <v>99.769719070307005</v>
      </c>
      <c r="BJ210" s="17">
        <v>101.99073000153101</v>
      </c>
      <c r="BK210" s="17">
        <v>93.966766074073803</v>
      </c>
      <c r="BL210" s="17">
        <v>93.857927976681594</v>
      </c>
      <c r="BM210" s="17">
        <v>101.275203688815</v>
      </c>
      <c r="BN210" s="17">
        <v>98.422116750031506</v>
      </c>
      <c r="BO210" s="17">
        <v>97.243086739410899</v>
      </c>
      <c r="BP210" s="17">
        <v>98.688135924653196</v>
      </c>
      <c r="BQ210" s="17">
        <v>98.723792331925495</v>
      </c>
      <c r="BR210" s="17">
        <v>107.702634998709</v>
      </c>
      <c r="BS210" s="17">
        <v>95.420640683713003</v>
      </c>
      <c r="BT210" s="17">
        <v>99.269623920685405</v>
      </c>
      <c r="BU210" s="17">
        <v>101.568986966634</v>
      </c>
      <c r="BV210" s="17">
        <v>98.165907103338995</v>
      </c>
      <c r="BW210" s="17">
        <v>101.658781591992</v>
      </c>
      <c r="BX210" s="17">
        <v>99.142483034947901</v>
      </c>
      <c r="BY210" s="17">
        <v>101.978683700229</v>
      </c>
      <c r="BZ210" s="17">
        <v>95.602607261183607</v>
      </c>
      <c r="CA210" s="17">
        <v>99.489893226667206</v>
      </c>
      <c r="CB210" s="17">
        <v>91.814197888183799</v>
      </c>
      <c r="CC210" s="17">
        <v>94.800465184988298</v>
      </c>
      <c r="CD210" s="17">
        <v>93.508598481654403</v>
      </c>
      <c r="CE210" s="17">
        <v>92.433759429332795</v>
      </c>
      <c r="CF210" s="17">
        <v>90.267509150703106</v>
      </c>
      <c r="CG210" s="17">
        <v>92.051509844751294</v>
      </c>
      <c r="CH210" s="17">
        <v>101.00264882469</v>
      </c>
      <c r="CI210" s="12" t="s">
        <v>632</v>
      </c>
      <c r="CJ210" s="16"/>
    </row>
    <row r="211" spans="1:88" ht="16.5" customHeight="1">
      <c r="A211" s="12">
        <v>5222</v>
      </c>
      <c r="B211" s="12" t="s">
        <v>934</v>
      </c>
      <c r="C211" s="27">
        <v>45744</v>
      </c>
      <c r="D211" s="12">
        <v>20250328007</v>
      </c>
      <c r="E211" s="12"/>
      <c r="F211" s="12" t="s">
        <v>602</v>
      </c>
      <c r="G211" s="12" t="s">
        <v>820</v>
      </c>
      <c r="H211" s="12">
        <v>924</v>
      </c>
      <c r="I211" s="12">
        <v>1</v>
      </c>
      <c r="J211" s="12">
        <v>-14</v>
      </c>
      <c r="K211" s="12">
        <v>-14</v>
      </c>
      <c r="L211" s="12">
        <v>-14</v>
      </c>
      <c r="M211" s="12">
        <v>7</v>
      </c>
      <c r="N211" s="12">
        <v>112</v>
      </c>
      <c r="O211" s="12">
        <v>1120</v>
      </c>
      <c r="P211" s="12">
        <v>1</v>
      </c>
      <c r="Q211" s="12" t="s">
        <v>543</v>
      </c>
      <c r="R211" s="12">
        <v>60</v>
      </c>
      <c r="S211" s="12">
        <v>30</v>
      </c>
      <c r="T211" s="12">
        <v>35.5</v>
      </c>
      <c r="U211" s="12" t="s">
        <v>544</v>
      </c>
      <c r="V211" s="12">
        <v>80</v>
      </c>
      <c r="W211" s="12">
        <v>20</v>
      </c>
      <c r="X211" s="12">
        <v>16</v>
      </c>
      <c r="Y211" s="12" t="s">
        <v>545</v>
      </c>
      <c r="Z211" s="12">
        <v>360</v>
      </c>
      <c r="AA211" s="12">
        <v>240</v>
      </c>
      <c r="AB211" s="12">
        <v>590</v>
      </c>
      <c r="AC211" s="12" t="s">
        <v>719</v>
      </c>
      <c r="AD211" s="12">
        <v>105</v>
      </c>
      <c r="AE211" s="12">
        <v>1550</v>
      </c>
      <c r="AF211" s="12" t="s">
        <v>878</v>
      </c>
      <c r="AG211" s="12">
        <v>1100</v>
      </c>
      <c r="AH211" s="12">
        <v>1200</v>
      </c>
      <c r="AI211" s="12">
        <v>1087</v>
      </c>
      <c r="AJ211" s="12">
        <v>1116</v>
      </c>
      <c r="AK211" s="12">
        <v>82</v>
      </c>
      <c r="AL211" s="13">
        <v>45748.854861111111</v>
      </c>
      <c r="AM211" s="12" t="s">
        <v>192</v>
      </c>
      <c r="AN211" s="12" t="s">
        <v>215</v>
      </c>
      <c r="AO211" s="12" t="s">
        <v>200</v>
      </c>
      <c r="AP211" s="12" t="s">
        <v>197</v>
      </c>
      <c r="AQ211" s="12">
        <v>7</v>
      </c>
      <c r="AR211" s="12" t="s">
        <v>935</v>
      </c>
      <c r="AS211" s="12">
        <v>5171</v>
      </c>
      <c r="AT211" s="12">
        <v>1</v>
      </c>
      <c r="AU211" s="12" t="s">
        <v>549</v>
      </c>
      <c r="AV211" s="12" t="s">
        <v>550</v>
      </c>
      <c r="AW211" s="16">
        <v>91.201704032070893</v>
      </c>
      <c r="AX211" s="16">
        <v>97.572773542860304</v>
      </c>
      <c r="AY211" s="17">
        <v>93.318671633048496</v>
      </c>
      <c r="AZ211" s="16">
        <v>102.340409332782</v>
      </c>
      <c r="BA211" s="16">
        <v>87.917977421892701</v>
      </c>
      <c r="BB211" s="16">
        <v>95.330805862642094</v>
      </c>
      <c r="BC211" s="16">
        <v>93.794788973228705</v>
      </c>
      <c r="BD211" s="16">
        <v>93.780332956553394</v>
      </c>
      <c r="BE211" s="17">
        <v>95.291934443033298</v>
      </c>
      <c r="BF211" s="16">
        <v>96.017790678619804</v>
      </c>
      <c r="BG211" s="16">
        <v>94.960627958824702</v>
      </c>
      <c r="BH211" s="17">
        <v>92.649123958824404</v>
      </c>
      <c r="BI211" s="17">
        <v>94.946266023964796</v>
      </c>
      <c r="BJ211" s="17">
        <v>96.359417423747402</v>
      </c>
      <c r="BK211" s="17">
        <v>90.428674231057897</v>
      </c>
      <c r="BL211" s="17">
        <v>91.005944665619097</v>
      </c>
      <c r="BM211" s="17">
        <v>96.272175691067105</v>
      </c>
      <c r="BN211" s="17">
        <v>93.308177302918097</v>
      </c>
      <c r="BO211" s="17">
        <v>93.2552534697342</v>
      </c>
      <c r="BP211" s="17">
        <v>93.190649086765902</v>
      </c>
      <c r="BQ211" s="17">
        <v>93.640091450599002</v>
      </c>
      <c r="BR211" s="17">
        <v>105.55083382415999</v>
      </c>
      <c r="BS211" s="17">
        <v>95.422018879543899</v>
      </c>
      <c r="BT211" s="17">
        <v>95.944062314829793</v>
      </c>
      <c r="BU211" s="17">
        <v>95.299268094778498</v>
      </c>
      <c r="BV211" s="17">
        <v>95.8441570544922</v>
      </c>
      <c r="BW211" s="17">
        <v>97.587932689017606</v>
      </c>
      <c r="BX211" s="17">
        <v>95.941149319354395</v>
      </c>
      <c r="BY211" s="17">
        <v>99.023396744487002</v>
      </c>
      <c r="BZ211" s="17">
        <v>94.263893160970397</v>
      </c>
      <c r="CA211" s="17">
        <v>97.243648089195304</v>
      </c>
      <c r="CB211" s="17">
        <v>93.031186519028594</v>
      </c>
      <c r="CC211" s="17">
        <v>94.073961163787601</v>
      </c>
      <c r="CD211" s="17">
        <v>93.350282369066406</v>
      </c>
      <c r="CE211" s="17">
        <v>92.439641292979502</v>
      </c>
      <c r="CF211" s="17">
        <v>92.050280719747406</v>
      </c>
      <c r="CG211" s="17">
        <v>89.3242197290147</v>
      </c>
      <c r="CH211" s="17">
        <v>98.121185042143196</v>
      </c>
      <c r="CI211" s="12"/>
      <c r="CJ211" s="16"/>
    </row>
    <row r="212" spans="1:88" ht="16.5" customHeight="1">
      <c r="A212" s="12">
        <v>5218</v>
      </c>
      <c r="B212" s="12" t="s">
        <v>936</v>
      </c>
      <c r="C212" s="27">
        <v>45744</v>
      </c>
      <c r="D212" s="12">
        <v>20250328003</v>
      </c>
      <c r="E212" s="12"/>
      <c r="F212" s="12" t="s">
        <v>602</v>
      </c>
      <c r="G212" s="12" t="s">
        <v>820</v>
      </c>
      <c r="H212" s="12">
        <v>966</v>
      </c>
      <c r="I212" s="12">
        <v>1</v>
      </c>
      <c r="J212" s="12">
        <v>-14</v>
      </c>
      <c r="K212" s="12">
        <v>-14</v>
      </c>
      <c r="L212" s="12">
        <v>-14</v>
      </c>
      <c r="M212" s="12">
        <v>7</v>
      </c>
      <c r="N212" s="12">
        <v>112</v>
      </c>
      <c r="O212" s="12">
        <v>1120</v>
      </c>
      <c r="P212" s="12">
        <v>1</v>
      </c>
      <c r="Q212" s="12" t="s">
        <v>543</v>
      </c>
      <c r="R212" s="12">
        <v>60</v>
      </c>
      <c r="S212" s="12">
        <v>30</v>
      </c>
      <c r="T212" s="12">
        <v>35.5</v>
      </c>
      <c r="U212" s="12" t="s">
        <v>544</v>
      </c>
      <c r="V212" s="12">
        <v>80</v>
      </c>
      <c r="W212" s="12">
        <v>20</v>
      </c>
      <c r="X212" s="12">
        <v>16</v>
      </c>
      <c r="Y212" s="12" t="s">
        <v>545</v>
      </c>
      <c r="Z212" s="12">
        <v>360</v>
      </c>
      <c r="AA212" s="12">
        <v>240</v>
      </c>
      <c r="AB212" s="12">
        <v>590</v>
      </c>
      <c r="AC212" s="12" t="s">
        <v>719</v>
      </c>
      <c r="AD212" s="12">
        <v>105</v>
      </c>
      <c r="AE212" s="12">
        <v>1550</v>
      </c>
      <c r="AF212" s="12" t="s">
        <v>878</v>
      </c>
      <c r="AG212" s="12">
        <v>1100</v>
      </c>
      <c r="AH212" s="12">
        <v>1200</v>
      </c>
      <c r="AI212" s="12">
        <v>1081</v>
      </c>
      <c r="AJ212" s="12">
        <v>1101</v>
      </c>
      <c r="AK212" s="12">
        <v>78</v>
      </c>
      <c r="AL212" s="13">
        <v>45748.500694444447</v>
      </c>
      <c r="AM212" s="12" t="s">
        <v>192</v>
      </c>
      <c r="AN212" s="12" t="s">
        <v>215</v>
      </c>
      <c r="AO212" s="12" t="s">
        <v>200</v>
      </c>
      <c r="AP212" s="12" t="s">
        <v>197</v>
      </c>
      <c r="AQ212" s="12">
        <v>3</v>
      </c>
      <c r="AR212" s="12" t="s">
        <v>937</v>
      </c>
      <c r="AS212" s="12">
        <v>5171</v>
      </c>
      <c r="AT212" s="12">
        <v>1</v>
      </c>
      <c r="AU212" s="12" t="s">
        <v>549</v>
      </c>
      <c r="AV212" s="12" t="s">
        <v>550</v>
      </c>
      <c r="AW212" s="16">
        <v>98.021285132889801</v>
      </c>
      <c r="AX212" s="16">
        <v>103.755401687077</v>
      </c>
      <c r="AY212" s="17">
        <v>96.729961980006806</v>
      </c>
      <c r="AZ212" s="16">
        <v>105.63343563697499</v>
      </c>
      <c r="BA212" s="16">
        <v>91.641273933755699</v>
      </c>
      <c r="BB212" s="16">
        <v>99.673887443368997</v>
      </c>
      <c r="BC212" s="16">
        <v>97.028534216667097</v>
      </c>
      <c r="BD212" s="16">
        <v>96.420955088788503</v>
      </c>
      <c r="BE212" s="17">
        <v>97.918694337748903</v>
      </c>
      <c r="BF212" s="16">
        <v>98.066756199105896</v>
      </c>
      <c r="BG212" s="16">
        <v>97.015867258849198</v>
      </c>
      <c r="BH212" s="17">
        <v>94.8466690852634</v>
      </c>
      <c r="BI212" s="17">
        <v>97.750922154860007</v>
      </c>
      <c r="BJ212" s="17">
        <v>99.489345687314696</v>
      </c>
      <c r="BK212" s="17">
        <v>91.7704534625653</v>
      </c>
      <c r="BL212" s="17">
        <v>93.627533979749501</v>
      </c>
      <c r="BM212" s="17">
        <v>98.758158228217397</v>
      </c>
      <c r="BN212" s="17">
        <v>95.184789300515504</v>
      </c>
      <c r="BO212" s="17">
        <v>95.102768037767405</v>
      </c>
      <c r="BP212" s="17">
        <v>95.656629512808294</v>
      </c>
      <c r="BQ212" s="17">
        <v>96.715412146573897</v>
      </c>
      <c r="BR212" s="17">
        <v>107.797658599211</v>
      </c>
      <c r="BS212" s="17">
        <v>97.737105636057194</v>
      </c>
      <c r="BT212" s="17">
        <v>98.387073791815396</v>
      </c>
      <c r="BU212" s="17">
        <v>98.223203828456505</v>
      </c>
      <c r="BV212" s="17">
        <v>99.002939813421406</v>
      </c>
      <c r="BW212" s="17">
        <v>100.74074887731</v>
      </c>
      <c r="BX212" s="17">
        <v>98.270223754846995</v>
      </c>
      <c r="BY212" s="17">
        <v>100.961121813386</v>
      </c>
      <c r="BZ212" s="17">
        <v>98.046668724531202</v>
      </c>
      <c r="CA212" s="17">
        <v>99.140186490266998</v>
      </c>
      <c r="CB212" s="17">
        <v>95.063633909980695</v>
      </c>
      <c r="CC212" s="17">
        <v>96.289511139987994</v>
      </c>
      <c r="CD212" s="17">
        <v>95.962900718828394</v>
      </c>
      <c r="CE212" s="17">
        <v>95.100274844005895</v>
      </c>
      <c r="CF212" s="17">
        <v>94.217088106113493</v>
      </c>
      <c r="CG212" s="17">
        <v>92.4707322067447</v>
      </c>
      <c r="CH212" s="17">
        <v>101.174255664971</v>
      </c>
      <c r="CI212" s="12"/>
      <c r="CJ212" s="16"/>
    </row>
    <row r="213" spans="1:88" ht="16.5" customHeight="1">
      <c r="A213" s="12">
        <v>5216</v>
      </c>
      <c r="B213" s="12" t="s">
        <v>938</v>
      </c>
      <c r="C213" s="27">
        <v>45744</v>
      </c>
      <c r="D213" s="12">
        <v>20250328001</v>
      </c>
      <c r="E213" s="12"/>
      <c r="F213" s="12" t="s">
        <v>602</v>
      </c>
      <c r="G213" s="12" t="s">
        <v>820</v>
      </c>
      <c r="H213" s="12">
        <v>958</v>
      </c>
      <c r="I213" s="12">
        <v>1</v>
      </c>
      <c r="J213" s="12">
        <v>-14</v>
      </c>
      <c r="K213" s="12">
        <v>-14</v>
      </c>
      <c r="L213" s="12">
        <v>-14</v>
      </c>
      <c r="M213" s="12">
        <v>6</v>
      </c>
      <c r="N213" s="12">
        <v>111</v>
      </c>
      <c r="O213" s="12">
        <v>1120</v>
      </c>
      <c r="P213" s="12">
        <v>1</v>
      </c>
      <c r="Q213" s="12" t="s">
        <v>543</v>
      </c>
      <c r="R213" s="12">
        <v>60</v>
      </c>
      <c r="S213" s="12">
        <v>30</v>
      </c>
      <c r="T213" s="12">
        <v>35.5</v>
      </c>
      <c r="U213" s="12" t="s">
        <v>544</v>
      </c>
      <c r="V213" s="12">
        <v>80</v>
      </c>
      <c r="W213" s="12">
        <v>20</v>
      </c>
      <c r="X213" s="12">
        <v>16</v>
      </c>
      <c r="Y213" s="12" t="s">
        <v>545</v>
      </c>
      <c r="Z213" s="12">
        <v>360</v>
      </c>
      <c r="AA213" s="12">
        <v>240</v>
      </c>
      <c r="AB213" s="12">
        <v>590</v>
      </c>
      <c r="AC213" s="12" t="s">
        <v>719</v>
      </c>
      <c r="AD213" s="12">
        <v>105</v>
      </c>
      <c r="AE213" s="12">
        <v>1550</v>
      </c>
      <c r="AF213" s="12" t="s">
        <v>878</v>
      </c>
      <c r="AG213" s="12">
        <v>1100</v>
      </c>
      <c r="AH213" s="12">
        <v>1200</v>
      </c>
      <c r="AI213" s="12">
        <v>1057</v>
      </c>
      <c r="AJ213" s="12">
        <v>1084</v>
      </c>
      <c r="AK213" s="12">
        <v>76</v>
      </c>
      <c r="AL213" s="13">
        <v>45748.106249999997</v>
      </c>
      <c r="AM213" s="12" t="s">
        <v>192</v>
      </c>
      <c r="AN213" s="12" t="s">
        <v>368</v>
      </c>
      <c r="AO213" s="12" t="s">
        <v>200</v>
      </c>
      <c r="AP213" s="12" t="s">
        <v>197</v>
      </c>
      <c r="AQ213" s="12">
        <v>1</v>
      </c>
      <c r="AR213" s="12" t="s">
        <v>939</v>
      </c>
      <c r="AS213" s="12">
        <v>5171</v>
      </c>
      <c r="AT213" s="12">
        <v>1</v>
      </c>
      <c r="AU213" s="12" t="s">
        <v>549</v>
      </c>
      <c r="AV213" s="12" t="s">
        <v>550</v>
      </c>
      <c r="AW213" s="16">
        <v>92.765996949959302</v>
      </c>
      <c r="AX213" s="16">
        <v>96.260761027712206</v>
      </c>
      <c r="AY213" s="17">
        <v>95.539104228355896</v>
      </c>
      <c r="AZ213" s="16">
        <v>106.74732597101701</v>
      </c>
      <c r="BA213" s="16">
        <v>88.306915245578196</v>
      </c>
      <c r="BB213" s="16">
        <v>96.669614306807304</v>
      </c>
      <c r="BC213" s="16">
        <v>94.850668512580995</v>
      </c>
      <c r="BD213" s="16">
        <v>95.526012233421696</v>
      </c>
      <c r="BE213" s="17">
        <v>96.716728337725698</v>
      </c>
      <c r="BF213" s="16">
        <v>98.127423185957895</v>
      </c>
      <c r="BG213" s="16">
        <v>95.306629439501094</v>
      </c>
      <c r="BH213" s="17">
        <v>93.549538744770899</v>
      </c>
      <c r="BI213" s="17">
        <v>97.007615707853802</v>
      </c>
      <c r="BJ213" s="17">
        <v>98.732643980618207</v>
      </c>
      <c r="BK213" s="17">
        <v>91.2812910017322</v>
      </c>
      <c r="BL213" s="17">
        <v>93.386267889077502</v>
      </c>
      <c r="BM213" s="17">
        <v>98.134197346863502</v>
      </c>
      <c r="BN213" s="17">
        <v>94.767125603322896</v>
      </c>
      <c r="BO213" s="17">
        <v>94.907296609998994</v>
      </c>
      <c r="BP213" s="17">
        <v>95.337871756433401</v>
      </c>
      <c r="BQ213" s="17">
        <v>95.989653899393005</v>
      </c>
      <c r="BR213" s="17">
        <v>107.302295009321</v>
      </c>
      <c r="BS213" s="17">
        <v>97.2696557948763</v>
      </c>
      <c r="BT213" s="17">
        <v>98.320357592711304</v>
      </c>
      <c r="BU213" s="17">
        <v>98.065979547570393</v>
      </c>
      <c r="BV213" s="17">
        <v>97.734180965453604</v>
      </c>
      <c r="BW213" s="17">
        <v>99.723993565504699</v>
      </c>
      <c r="BX213" s="17">
        <v>97.580781844365305</v>
      </c>
      <c r="BY213" s="17">
        <v>100.04693713594</v>
      </c>
      <c r="BZ213" s="17">
        <v>97.659839250222106</v>
      </c>
      <c r="CA213" s="17">
        <v>97.881798615612595</v>
      </c>
      <c r="CB213" s="17">
        <v>95.525806031308406</v>
      </c>
      <c r="CC213" s="17">
        <v>95.231223888077594</v>
      </c>
      <c r="CD213" s="17">
        <v>95.299699346017107</v>
      </c>
      <c r="CE213" s="17">
        <v>94.731787605855502</v>
      </c>
      <c r="CF213" s="17">
        <v>94.480223395654704</v>
      </c>
      <c r="CG213" s="17">
        <v>94.9673307440477</v>
      </c>
      <c r="CH213" s="17">
        <v>101.158168517162</v>
      </c>
      <c r="CI213" s="12"/>
      <c r="CJ213" s="16"/>
    </row>
    <row r="214" spans="1:88" ht="16.5" customHeight="1">
      <c r="A214" s="12">
        <v>5223</v>
      </c>
      <c r="B214" s="12" t="s">
        <v>940</v>
      </c>
      <c r="C214" s="27">
        <v>45744</v>
      </c>
      <c r="D214" s="12">
        <v>20250328008</v>
      </c>
      <c r="E214" s="12"/>
      <c r="F214" s="12" t="s">
        <v>602</v>
      </c>
      <c r="G214" s="12" t="s">
        <v>820</v>
      </c>
      <c r="H214" s="12">
        <v>917</v>
      </c>
      <c r="I214" s="12">
        <v>1</v>
      </c>
      <c r="J214" s="12">
        <v>-14</v>
      </c>
      <c r="K214" s="12">
        <v>-14</v>
      </c>
      <c r="L214" s="12">
        <v>-14</v>
      </c>
      <c r="M214" s="12">
        <v>8</v>
      </c>
      <c r="N214" s="12">
        <v>113</v>
      </c>
      <c r="O214" s="12">
        <v>1120</v>
      </c>
      <c r="P214" s="12">
        <v>1</v>
      </c>
      <c r="Q214" s="12" t="s">
        <v>543</v>
      </c>
      <c r="R214" s="12">
        <v>60</v>
      </c>
      <c r="S214" s="12">
        <v>30</v>
      </c>
      <c r="T214" s="12">
        <v>35.5</v>
      </c>
      <c r="U214" s="12" t="s">
        <v>544</v>
      </c>
      <c r="V214" s="12">
        <v>80</v>
      </c>
      <c r="W214" s="12">
        <v>20</v>
      </c>
      <c r="X214" s="12">
        <v>16</v>
      </c>
      <c r="Y214" s="12" t="s">
        <v>545</v>
      </c>
      <c r="Z214" s="12">
        <v>360</v>
      </c>
      <c r="AA214" s="12">
        <v>240</v>
      </c>
      <c r="AB214" s="12">
        <v>590</v>
      </c>
      <c r="AC214" s="12" t="s">
        <v>719</v>
      </c>
      <c r="AD214" s="12">
        <v>105</v>
      </c>
      <c r="AE214" s="12">
        <v>1550</v>
      </c>
      <c r="AF214" s="12" t="s">
        <v>878</v>
      </c>
      <c r="AG214" s="12">
        <v>1100</v>
      </c>
      <c r="AH214" s="12">
        <v>1200</v>
      </c>
      <c r="AI214" s="12">
        <v>1084</v>
      </c>
      <c r="AJ214" s="12">
        <v>1113</v>
      </c>
      <c r="AK214" s="12">
        <v>83</v>
      </c>
      <c r="AL214" s="13">
        <v>45748.908333333333</v>
      </c>
      <c r="AM214" s="12" t="s">
        <v>192</v>
      </c>
      <c r="AN214" s="12" t="s">
        <v>233</v>
      </c>
      <c r="AO214" s="12" t="s">
        <v>200</v>
      </c>
      <c r="AP214" s="12" t="s">
        <v>197</v>
      </c>
      <c r="AQ214" s="12">
        <v>8</v>
      </c>
      <c r="AR214" s="12" t="s">
        <v>941</v>
      </c>
      <c r="AS214" s="12">
        <v>5171</v>
      </c>
      <c r="AT214" s="12">
        <v>1</v>
      </c>
      <c r="AU214" s="12" t="s">
        <v>549</v>
      </c>
      <c r="AV214" s="12" t="s">
        <v>550</v>
      </c>
      <c r="AW214" s="16">
        <v>90.019967917733894</v>
      </c>
      <c r="AX214" s="16">
        <v>96.5319887824228</v>
      </c>
      <c r="AY214" s="17">
        <v>92.287282689957905</v>
      </c>
      <c r="AZ214" s="16">
        <v>103.211692873891</v>
      </c>
      <c r="BA214" s="16">
        <v>87.063861813747096</v>
      </c>
      <c r="BB214" s="16">
        <v>94.937269495659194</v>
      </c>
      <c r="BC214" s="16">
        <v>92.850047599304403</v>
      </c>
      <c r="BD214" s="16">
        <v>93.069964346573101</v>
      </c>
      <c r="BE214" s="17">
        <v>94.337369193727298</v>
      </c>
      <c r="BF214" s="16">
        <v>94.824906507836204</v>
      </c>
      <c r="BG214" s="16">
        <v>93.388621910229503</v>
      </c>
      <c r="BH214" s="17">
        <v>91.5963335201414</v>
      </c>
      <c r="BI214" s="17">
        <v>94.106280907321207</v>
      </c>
      <c r="BJ214" s="17">
        <v>95.413606487172203</v>
      </c>
      <c r="BK214" s="17">
        <v>88.977485199670497</v>
      </c>
      <c r="BL214" s="17">
        <v>90.302867125676897</v>
      </c>
      <c r="BM214" s="17">
        <v>95.233187403381194</v>
      </c>
      <c r="BN214" s="17">
        <v>92.311790321911403</v>
      </c>
      <c r="BO214" s="17">
        <v>92.397212256265604</v>
      </c>
      <c r="BP214" s="17">
        <v>92.116748611912499</v>
      </c>
      <c r="BQ214" s="17">
        <v>92.819304640877306</v>
      </c>
      <c r="BR214" s="17">
        <v>104.41132823683201</v>
      </c>
      <c r="BS214" s="17">
        <v>93.850258804827902</v>
      </c>
      <c r="BT214" s="17">
        <v>94.642109832546893</v>
      </c>
      <c r="BU214" s="17">
        <v>94.520330691748796</v>
      </c>
      <c r="BV214" s="17">
        <v>94.655130872773796</v>
      </c>
      <c r="BW214" s="17">
        <v>96.908045928241407</v>
      </c>
      <c r="BX214" s="17">
        <v>94.505602262640807</v>
      </c>
      <c r="BY214" s="17">
        <v>97.521368869171994</v>
      </c>
      <c r="BZ214" s="17">
        <v>94.951258793179306</v>
      </c>
      <c r="CA214" s="17">
        <v>95.672049640077603</v>
      </c>
      <c r="CB214" s="17">
        <v>90.234725162890996</v>
      </c>
      <c r="CC214" s="17">
        <v>92.5534905339142</v>
      </c>
      <c r="CD214" s="17">
        <v>91.6302554897145</v>
      </c>
      <c r="CE214" s="17">
        <v>90.731041302291302</v>
      </c>
      <c r="CF214" s="17">
        <v>89.769443666547403</v>
      </c>
      <c r="CG214" s="17">
        <v>85.718880825042305</v>
      </c>
      <c r="CH214" s="17">
        <v>95.141427526661303</v>
      </c>
      <c r="CI214" s="12"/>
      <c r="CJ214" s="16"/>
    </row>
    <row r="215" spans="1:88" ht="16.5" customHeight="1">
      <c r="A215" s="12">
        <v>5238</v>
      </c>
      <c r="B215" s="12" t="s">
        <v>942</v>
      </c>
      <c r="C215" s="27">
        <v>45747</v>
      </c>
      <c r="D215" s="12">
        <v>20250331013</v>
      </c>
      <c r="E215" s="12"/>
      <c r="F215" s="12" t="s">
        <v>602</v>
      </c>
      <c r="G215" s="12" t="s">
        <v>820</v>
      </c>
      <c r="H215" s="12">
        <v>974</v>
      </c>
      <c r="I215" s="12">
        <v>1</v>
      </c>
      <c r="J215" s="12">
        <v>-14</v>
      </c>
      <c r="K215" s="12">
        <v>-14</v>
      </c>
      <c r="L215" s="12">
        <v>-14</v>
      </c>
      <c r="M215" s="12">
        <v>6</v>
      </c>
      <c r="N215" s="12">
        <v>111</v>
      </c>
      <c r="O215" s="12">
        <v>1120</v>
      </c>
      <c r="P215" s="12">
        <v>1</v>
      </c>
      <c r="Q215" s="12" t="s">
        <v>543</v>
      </c>
      <c r="R215" s="12">
        <v>60</v>
      </c>
      <c r="S215" s="12">
        <v>30</v>
      </c>
      <c r="T215" s="12">
        <v>35</v>
      </c>
      <c r="U215" s="12" t="s">
        <v>544</v>
      </c>
      <c r="V215" s="12">
        <v>80</v>
      </c>
      <c r="W215" s="12">
        <v>20</v>
      </c>
      <c r="X215" s="12">
        <v>15.5</v>
      </c>
      <c r="Y215" s="12" t="s">
        <v>545</v>
      </c>
      <c r="Z215" s="12">
        <v>360</v>
      </c>
      <c r="AA215" s="12">
        <v>240</v>
      </c>
      <c r="AB215" s="12">
        <v>590</v>
      </c>
      <c r="AC215" s="12" t="s">
        <v>719</v>
      </c>
      <c r="AD215" s="12">
        <v>105</v>
      </c>
      <c r="AE215" s="12">
        <v>1400</v>
      </c>
      <c r="AF215" s="12" t="s">
        <v>878</v>
      </c>
      <c r="AG215" s="12">
        <v>1100</v>
      </c>
      <c r="AH215" s="12">
        <v>2240</v>
      </c>
      <c r="AI215" s="12">
        <v>1082</v>
      </c>
      <c r="AJ215" s="12">
        <v>1117</v>
      </c>
      <c r="AK215" s="12">
        <v>90</v>
      </c>
      <c r="AL215" s="13">
        <v>45749.851388888892</v>
      </c>
      <c r="AM215" s="12" t="s">
        <v>192</v>
      </c>
      <c r="AN215" s="12" t="s">
        <v>215</v>
      </c>
      <c r="AO215" s="12" t="s">
        <v>200</v>
      </c>
      <c r="AP215" s="12" t="s">
        <v>197</v>
      </c>
      <c r="AQ215" s="12">
        <v>13</v>
      </c>
      <c r="AR215" s="12" t="s">
        <v>943</v>
      </c>
      <c r="AS215" s="12">
        <v>5171</v>
      </c>
      <c r="AT215" s="12">
        <v>1</v>
      </c>
      <c r="AU215" s="12" t="s">
        <v>549</v>
      </c>
      <c r="AV215" s="12" t="s">
        <v>550</v>
      </c>
      <c r="AW215" s="16">
        <v>93.700808400509999</v>
      </c>
      <c r="AX215" s="16">
        <v>103.508376412012</v>
      </c>
      <c r="AY215" s="17">
        <v>95.952409622076004</v>
      </c>
      <c r="AZ215" s="16">
        <v>104.08446232392301</v>
      </c>
      <c r="BA215" s="16">
        <v>90.667606477231203</v>
      </c>
      <c r="BB215" s="16">
        <v>98.708508423545794</v>
      </c>
      <c r="BC215" s="16">
        <v>96.000209419671094</v>
      </c>
      <c r="BD215" s="16">
        <v>95.821387004506093</v>
      </c>
      <c r="BE215" s="17">
        <v>97.558065885406407</v>
      </c>
      <c r="BF215" s="16">
        <v>98.476006106885606</v>
      </c>
      <c r="BG215" s="16">
        <v>96.604811276296303</v>
      </c>
      <c r="BH215" s="17">
        <v>94.368894677076199</v>
      </c>
      <c r="BI215" s="17">
        <v>97.2050296874894</v>
      </c>
      <c r="BJ215" s="17">
        <v>98.946971409435093</v>
      </c>
      <c r="BK215" s="17">
        <v>92.077495984452099</v>
      </c>
      <c r="BL215" s="17">
        <v>93.627975114523494</v>
      </c>
      <c r="BM215" s="17">
        <v>98.648356526102404</v>
      </c>
      <c r="BN215" s="17">
        <v>95.350798526611598</v>
      </c>
      <c r="BO215" s="17">
        <v>95.312002448408805</v>
      </c>
      <c r="BP215" s="17">
        <v>95.786020797464403</v>
      </c>
      <c r="BQ215" s="17">
        <v>96.992586791808407</v>
      </c>
      <c r="BR215" s="17">
        <v>108.27743333711101</v>
      </c>
      <c r="BS215" s="17">
        <v>97.906117997486504</v>
      </c>
      <c r="BT215" s="17">
        <v>98.4883235522706</v>
      </c>
      <c r="BU215" s="17">
        <v>97.985344582898307</v>
      </c>
      <c r="BV215" s="17">
        <v>98.337017566987996</v>
      </c>
      <c r="BW215" s="17">
        <v>100.44702885526701</v>
      </c>
      <c r="BX215" s="17">
        <v>98.877450859715594</v>
      </c>
      <c r="BY215" s="17">
        <v>101.644956623759</v>
      </c>
      <c r="BZ215" s="17">
        <v>97.928612894386504</v>
      </c>
      <c r="CA215" s="17">
        <v>99.086780464991307</v>
      </c>
      <c r="CB215" s="17">
        <v>95.023390712354697</v>
      </c>
      <c r="CC215" s="17">
        <v>96.397903746798207</v>
      </c>
      <c r="CD215" s="17">
        <v>95.025394929851501</v>
      </c>
      <c r="CE215" s="17">
        <v>94.930220891046702</v>
      </c>
      <c r="CF215" s="17">
        <v>93.641624382833598</v>
      </c>
      <c r="CG215" s="17">
        <v>91.012168505191298</v>
      </c>
      <c r="CH215" s="17">
        <v>99.704509289223694</v>
      </c>
      <c r="CI215" s="12"/>
      <c r="CJ215" s="16"/>
    </row>
    <row r="216" spans="1:88" ht="16.5" customHeight="1">
      <c r="A216" s="12">
        <v>5227</v>
      </c>
      <c r="B216" s="12" t="s">
        <v>944</v>
      </c>
      <c r="C216" s="27">
        <v>45747</v>
      </c>
      <c r="D216" s="12">
        <v>20250331002</v>
      </c>
      <c r="E216" s="12"/>
      <c r="F216" s="12" t="s">
        <v>541</v>
      </c>
      <c r="G216" s="12" t="s">
        <v>542</v>
      </c>
      <c r="H216" s="12">
        <v>599</v>
      </c>
      <c r="I216" s="12">
        <v>1</v>
      </c>
      <c r="J216" s="12">
        <v>-14</v>
      </c>
      <c r="K216" s="12">
        <v>-14</v>
      </c>
      <c r="L216" s="12">
        <v>-14</v>
      </c>
      <c r="M216" s="12">
        <v>5</v>
      </c>
      <c r="N216" s="12">
        <v>110</v>
      </c>
      <c r="O216" s="12">
        <v>1120</v>
      </c>
      <c r="P216" s="12">
        <v>1</v>
      </c>
      <c r="Q216" s="12" t="s">
        <v>543</v>
      </c>
      <c r="R216" s="12">
        <v>30</v>
      </c>
      <c r="S216" s="12">
        <v>30</v>
      </c>
      <c r="T216" s="12">
        <v>35</v>
      </c>
      <c r="U216" s="12" t="s">
        <v>544</v>
      </c>
      <c r="V216" s="12">
        <v>40</v>
      </c>
      <c r="W216" s="12">
        <v>20</v>
      </c>
      <c r="X216" s="12">
        <v>15.5</v>
      </c>
      <c r="Y216" s="12" t="s">
        <v>545</v>
      </c>
      <c r="Z216" s="12">
        <v>360</v>
      </c>
      <c r="AA216" s="12">
        <v>120</v>
      </c>
      <c r="AB216" s="12">
        <v>590</v>
      </c>
      <c r="AC216" s="12" t="s">
        <v>719</v>
      </c>
      <c r="AD216" s="12">
        <v>105</v>
      </c>
      <c r="AE216" s="12">
        <v>1400</v>
      </c>
      <c r="AF216" s="12" t="s">
        <v>878</v>
      </c>
      <c r="AG216" s="12">
        <v>1100</v>
      </c>
      <c r="AH216" s="12">
        <v>2240</v>
      </c>
      <c r="AI216" s="12">
        <v>1007</v>
      </c>
      <c r="AJ216" s="12">
        <v>1100</v>
      </c>
      <c r="AK216" s="12">
        <v>116</v>
      </c>
      <c r="AL216" s="13">
        <v>45749.980555555558</v>
      </c>
      <c r="AM216" s="12" t="s">
        <v>192</v>
      </c>
      <c r="AN216" s="12" t="s">
        <v>255</v>
      </c>
      <c r="AO216" s="12" t="s">
        <v>200</v>
      </c>
      <c r="AP216" s="12" t="s">
        <v>217</v>
      </c>
      <c r="AQ216" s="12">
        <v>2</v>
      </c>
      <c r="AR216" s="12" t="s">
        <v>945</v>
      </c>
      <c r="AS216" s="12">
        <v>5171</v>
      </c>
      <c r="AT216" s="12">
        <v>1</v>
      </c>
      <c r="AU216" s="12" t="s">
        <v>549</v>
      </c>
      <c r="AV216" s="12" t="s">
        <v>550</v>
      </c>
      <c r="AW216" s="16">
        <v>96.072084343490204</v>
      </c>
      <c r="AX216" s="16">
        <v>108.714477299154</v>
      </c>
      <c r="AY216" s="17">
        <v>96.651331750261804</v>
      </c>
      <c r="AZ216" s="16">
        <v>102.390679291137</v>
      </c>
      <c r="BA216" s="16">
        <v>90.324665122977805</v>
      </c>
      <c r="BB216" s="16">
        <v>95.870162828467699</v>
      </c>
      <c r="BC216" s="16">
        <v>96.223967031630295</v>
      </c>
      <c r="BD216" s="16">
        <v>98.113340851329198</v>
      </c>
      <c r="BE216" s="17">
        <v>98.180952651945105</v>
      </c>
      <c r="BF216" s="16">
        <v>99.002591943647303</v>
      </c>
      <c r="BG216" s="16">
        <v>98.453295247017707</v>
      </c>
      <c r="BH216" s="17">
        <v>95.219156605298394</v>
      </c>
      <c r="BI216" s="17">
        <v>97.867438880721593</v>
      </c>
      <c r="BJ216" s="17">
        <v>100.005584460911</v>
      </c>
      <c r="BK216" s="17">
        <v>91.226029519692204</v>
      </c>
      <c r="BL216" s="17">
        <v>93.476614333735796</v>
      </c>
      <c r="BM216" s="17">
        <v>99.541415451510005</v>
      </c>
      <c r="BN216" s="17">
        <v>95.749967533769706</v>
      </c>
      <c r="BO216" s="17">
        <v>96.171114851735595</v>
      </c>
      <c r="BP216" s="17">
        <v>96.9568677130449</v>
      </c>
      <c r="BQ216" s="17">
        <v>98.136718964085901</v>
      </c>
      <c r="BR216" s="17">
        <v>109.790641580624</v>
      </c>
      <c r="BS216" s="17">
        <v>99.030866569984596</v>
      </c>
      <c r="BT216" s="17">
        <v>99.665607081802804</v>
      </c>
      <c r="BU216" s="17">
        <v>99.2573662525663</v>
      </c>
      <c r="BV216" s="17">
        <v>99.199382379268499</v>
      </c>
      <c r="BW216" s="17">
        <v>101.645907626797</v>
      </c>
      <c r="BX216" s="17">
        <v>99.696749997032299</v>
      </c>
      <c r="BY216" s="17">
        <v>102.137024123694</v>
      </c>
      <c r="BZ216" s="17">
        <v>99.769434891828894</v>
      </c>
      <c r="CA216" s="17">
        <v>99.703521199968705</v>
      </c>
      <c r="CB216" s="17">
        <v>99.568456336390497</v>
      </c>
      <c r="CC216" s="17">
        <v>97.754267453025605</v>
      </c>
      <c r="CD216" s="17">
        <v>98.647560550754307</v>
      </c>
      <c r="CE216" s="17">
        <v>97.712691490593699</v>
      </c>
      <c r="CF216" s="17">
        <v>98.245970336007304</v>
      </c>
      <c r="CG216" s="17">
        <v>100.53560116319601</v>
      </c>
      <c r="CH216" s="17">
        <v>106.22557680836201</v>
      </c>
      <c r="CI216" s="12"/>
      <c r="CJ216" s="16"/>
    </row>
    <row r="217" spans="1:88" ht="16.5" customHeight="1">
      <c r="A217" s="12">
        <v>5228</v>
      </c>
      <c r="B217" s="12" t="s">
        <v>946</v>
      </c>
      <c r="C217" s="27">
        <v>45747</v>
      </c>
      <c r="D217" s="12">
        <v>20250331003</v>
      </c>
      <c r="E217" s="12"/>
      <c r="F217" s="12" t="s">
        <v>541</v>
      </c>
      <c r="G217" s="12" t="s">
        <v>542</v>
      </c>
      <c r="H217" s="12">
        <v>43</v>
      </c>
      <c r="I217" s="12">
        <v>1</v>
      </c>
      <c r="J217" s="12">
        <v>-14</v>
      </c>
      <c r="K217" s="12">
        <v>-14</v>
      </c>
      <c r="L217" s="12">
        <v>-14</v>
      </c>
      <c r="M217" s="12">
        <v>6</v>
      </c>
      <c r="N217" s="12">
        <v>111</v>
      </c>
      <c r="O217" s="12">
        <v>1120</v>
      </c>
      <c r="P217" s="12">
        <v>1</v>
      </c>
      <c r="Q217" s="12" t="s">
        <v>543</v>
      </c>
      <c r="R217" s="12">
        <v>30</v>
      </c>
      <c r="S217" s="12">
        <v>30</v>
      </c>
      <c r="T217" s="12">
        <v>35</v>
      </c>
      <c r="U217" s="12" t="s">
        <v>544</v>
      </c>
      <c r="V217" s="12">
        <v>40</v>
      </c>
      <c r="W217" s="12">
        <v>20</v>
      </c>
      <c r="X217" s="12">
        <v>15.5</v>
      </c>
      <c r="Y217" s="12" t="s">
        <v>545</v>
      </c>
      <c r="Z217" s="12">
        <v>360</v>
      </c>
      <c r="AA217" s="12">
        <v>120</v>
      </c>
      <c r="AB217" s="12">
        <v>590</v>
      </c>
      <c r="AC217" s="12" t="s">
        <v>719</v>
      </c>
      <c r="AD217" s="12">
        <v>105</v>
      </c>
      <c r="AE217" s="12">
        <v>1400</v>
      </c>
      <c r="AF217" s="12" t="s">
        <v>878</v>
      </c>
      <c r="AG217" s="12">
        <v>1100</v>
      </c>
      <c r="AH217" s="12">
        <v>2240</v>
      </c>
      <c r="AI217" s="12">
        <v>1051</v>
      </c>
      <c r="AJ217" s="12">
        <v>1118</v>
      </c>
      <c r="AK217" s="12">
        <v>237</v>
      </c>
      <c r="AL217" s="13">
        <v>45750.034722222219</v>
      </c>
      <c r="AM217" s="12" t="s">
        <v>192</v>
      </c>
      <c r="AN217" s="12" t="s">
        <v>271</v>
      </c>
      <c r="AO217" s="12" t="s">
        <v>200</v>
      </c>
      <c r="AP217" s="12" t="s">
        <v>217</v>
      </c>
      <c r="AQ217" s="12">
        <v>3</v>
      </c>
      <c r="AR217" s="12" t="s">
        <v>947</v>
      </c>
      <c r="AS217" s="12">
        <v>5171</v>
      </c>
      <c r="AT217" s="12">
        <v>1</v>
      </c>
      <c r="AU217" s="12" t="s">
        <v>549</v>
      </c>
      <c r="AV217" s="12" t="s">
        <v>550</v>
      </c>
      <c r="AW217" s="16">
        <v>94.638668613382194</v>
      </c>
      <c r="AX217" s="16">
        <v>92.185562272384502</v>
      </c>
      <c r="AY217" s="17">
        <v>96.360442986935496</v>
      </c>
      <c r="AZ217" s="16">
        <v>99.618611684865499</v>
      </c>
      <c r="BA217" s="16">
        <v>91.320769996283303</v>
      </c>
      <c r="BB217" s="16">
        <v>91.274464149935994</v>
      </c>
      <c r="BC217" s="16">
        <v>89.820898701355503</v>
      </c>
      <c r="BD217" s="16">
        <v>97.668317581486093</v>
      </c>
      <c r="BE217" s="17">
        <v>98.4007415970962</v>
      </c>
      <c r="BF217" s="16">
        <v>98.626896921022393</v>
      </c>
      <c r="BG217" s="16">
        <v>95.171347128602406</v>
      </c>
      <c r="BH217" s="17">
        <v>95.372701694704304</v>
      </c>
      <c r="BI217" s="17">
        <v>98.365127022307405</v>
      </c>
      <c r="BJ217" s="17">
        <v>100.31012003015699</v>
      </c>
      <c r="BK217" s="17">
        <v>91.624388481052904</v>
      </c>
      <c r="BL217" s="17">
        <v>92.792708876733201</v>
      </c>
      <c r="BM217" s="17">
        <v>99.914698424669098</v>
      </c>
      <c r="BN217" s="17">
        <v>95.972635510032504</v>
      </c>
      <c r="BO217" s="17">
        <v>96.095469187544495</v>
      </c>
      <c r="BP217" s="17">
        <v>97.021523401543703</v>
      </c>
      <c r="BQ217" s="17">
        <v>97.496151240313694</v>
      </c>
      <c r="BR217" s="17">
        <v>107.045197005239</v>
      </c>
      <c r="BS217" s="17">
        <v>95.699955725211893</v>
      </c>
      <c r="BT217" s="17">
        <v>97.998575547798694</v>
      </c>
      <c r="BU217" s="17">
        <v>98.775364992469505</v>
      </c>
      <c r="BV217" s="17">
        <v>97.246638724856794</v>
      </c>
      <c r="BW217" s="17">
        <v>100.609056469981</v>
      </c>
      <c r="BX217" s="17">
        <v>98.168817388687799</v>
      </c>
      <c r="BY217" s="17">
        <v>101.113429970749</v>
      </c>
      <c r="BZ217" s="17">
        <v>94.589655202577106</v>
      </c>
      <c r="CA217" s="17">
        <v>98.298297506935995</v>
      </c>
      <c r="CB217" s="17">
        <v>93.822893092004705</v>
      </c>
      <c r="CC217" s="17">
        <v>94.864973583486005</v>
      </c>
      <c r="CD217" s="17">
        <v>94.273156124982094</v>
      </c>
      <c r="CE217" s="17">
        <v>93.612174566148994</v>
      </c>
      <c r="CF217" s="17">
        <v>92.431559711374902</v>
      </c>
      <c r="CG217" s="17">
        <v>98.996514201307093</v>
      </c>
      <c r="CH217" s="17">
        <v>109.933215132293</v>
      </c>
      <c r="CI217" s="12"/>
      <c r="CJ217" s="16"/>
    </row>
    <row r="218" spans="1:88" ht="16.5" customHeight="1">
      <c r="A218" s="12">
        <v>5232</v>
      </c>
      <c r="B218" s="12" t="s">
        <v>948</v>
      </c>
      <c r="C218" s="27">
        <v>45747</v>
      </c>
      <c r="D218" s="12">
        <v>20250331007</v>
      </c>
      <c r="E218" s="12"/>
      <c r="F218" s="12" t="s">
        <v>602</v>
      </c>
      <c r="G218" s="12" t="s">
        <v>820</v>
      </c>
      <c r="H218" s="12">
        <v>884</v>
      </c>
      <c r="I218" s="12">
        <v>1</v>
      </c>
      <c r="J218" s="12">
        <v>-14</v>
      </c>
      <c r="K218" s="12">
        <v>-14</v>
      </c>
      <c r="L218" s="12">
        <v>-14</v>
      </c>
      <c r="M218" s="12">
        <v>7</v>
      </c>
      <c r="N218" s="12">
        <v>112</v>
      </c>
      <c r="O218" s="12">
        <v>1120</v>
      </c>
      <c r="P218" s="12">
        <v>1</v>
      </c>
      <c r="Q218" s="12" t="s">
        <v>543</v>
      </c>
      <c r="R218" s="12">
        <v>60</v>
      </c>
      <c r="S218" s="12">
        <v>30</v>
      </c>
      <c r="T218" s="12">
        <v>35</v>
      </c>
      <c r="U218" s="12" t="s">
        <v>544</v>
      </c>
      <c r="V218" s="12">
        <v>80</v>
      </c>
      <c r="W218" s="12">
        <v>20</v>
      </c>
      <c r="X218" s="12">
        <v>15.5</v>
      </c>
      <c r="Y218" s="12" t="s">
        <v>545</v>
      </c>
      <c r="Z218" s="12">
        <v>360</v>
      </c>
      <c r="AA218" s="12">
        <v>240</v>
      </c>
      <c r="AB218" s="12">
        <v>590</v>
      </c>
      <c r="AC218" s="12" t="s">
        <v>719</v>
      </c>
      <c r="AD218" s="12">
        <v>105</v>
      </c>
      <c r="AE218" s="12">
        <v>1400</v>
      </c>
      <c r="AF218" s="12" t="s">
        <v>878</v>
      </c>
      <c r="AG218" s="12">
        <v>1100</v>
      </c>
      <c r="AH218" s="12">
        <v>2240</v>
      </c>
      <c r="AI218" s="12">
        <v>1078</v>
      </c>
      <c r="AJ218" s="12">
        <v>1108</v>
      </c>
      <c r="AK218" s="12">
        <v>84</v>
      </c>
      <c r="AL218" s="13">
        <v>45749.112500000003</v>
      </c>
      <c r="AM218" s="12" t="s">
        <v>192</v>
      </c>
      <c r="AN218" s="12" t="s">
        <v>368</v>
      </c>
      <c r="AO218" s="12" t="s">
        <v>200</v>
      </c>
      <c r="AP218" s="12" t="s">
        <v>197</v>
      </c>
      <c r="AQ218" s="12">
        <v>7</v>
      </c>
      <c r="AR218" s="12" t="s">
        <v>949</v>
      </c>
      <c r="AS218" s="12">
        <v>5171</v>
      </c>
      <c r="AT218" s="12">
        <v>1</v>
      </c>
      <c r="AU218" s="12" t="s">
        <v>549</v>
      </c>
      <c r="AV218" s="12" t="s">
        <v>550</v>
      </c>
      <c r="AW218" s="16">
        <v>94.7080476337091</v>
      </c>
      <c r="AX218" s="16">
        <v>99.916079376677601</v>
      </c>
      <c r="AY218" s="17">
        <v>95.454595299684996</v>
      </c>
      <c r="AZ218" s="16">
        <v>105.89499950972299</v>
      </c>
      <c r="BA218" s="16">
        <v>89.471810495730793</v>
      </c>
      <c r="BB218" s="16">
        <v>96.989293727049798</v>
      </c>
      <c r="BC218" s="16">
        <v>94.768094941858607</v>
      </c>
      <c r="BD218" s="16">
        <v>96.409406490056696</v>
      </c>
      <c r="BE218" s="17">
        <v>97.463061427561598</v>
      </c>
      <c r="BF218" s="16">
        <v>98.287659914138104</v>
      </c>
      <c r="BG218" s="16">
        <v>96.495534733184101</v>
      </c>
      <c r="BH218" s="17">
        <v>93.997907560688802</v>
      </c>
      <c r="BI218" s="17">
        <v>96.832271880194696</v>
      </c>
      <c r="BJ218" s="17">
        <v>98.671741536053901</v>
      </c>
      <c r="BK218" s="17">
        <v>91.080235990307301</v>
      </c>
      <c r="BL218" s="17">
        <v>93.067790944388605</v>
      </c>
      <c r="BM218" s="17">
        <v>97.939507232467804</v>
      </c>
      <c r="BN218" s="17">
        <v>95.203433637686004</v>
      </c>
      <c r="BO218" s="17">
        <v>94.912903092220901</v>
      </c>
      <c r="BP218" s="17">
        <v>95.150011979321704</v>
      </c>
      <c r="BQ218" s="17">
        <v>97.148349868278402</v>
      </c>
      <c r="BR218" s="17">
        <v>108.065998215958</v>
      </c>
      <c r="BS218" s="17">
        <v>97.044182159569601</v>
      </c>
      <c r="BT218" s="17">
        <v>98.333568274772901</v>
      </c>
      <c r="BU218" s="17">
        <v>98.088387985360598</v>
      </c>
      <c r="BV218" s="17">
        <v>97.625129570027298</v>
      </c>
      <c r="BW218" s="17">
        <v>100.079088842313</v>
      </c>
      <c r="BX218" s="17">
        <v>97.816122322354502</v>
      </c>
      <c r="BY218" s="17">
        <v>100.42780038664699</v>
      </c>
      <c r="BZ218" s="17">
        <v>98.538935041421297</v>
      </c>
      <c r="CA218" s="17">
        <v>98.4865447212525</v>
      </c>
      <c r="CB218" s="17">
        <v>96.552238506510093</v>
      </c>
      <c r="CC218" s="17">
        <v>96.299429313930801</v>
      </c>
      <c r="CD218" s="17">
        <v>95.477692332042096</v>
      </c>
      <c r="CE218" s="17">
        <v>95.479823308142599</v>
      </c>
      <c r="CF218" s="17">
        <v>94.7520179961747</v>
      </c>
      <c r="CG218" s="17">
        <v>95.333331126344504</v>
      </c>
      <c r="CH218" s="17">
        <v>101.330906903073</v>
      </c>
      <c r="CI218" s="12"/>
      <c r="CJ218" s="16"/>
    </row>
    <row r="219" spans="1:88" ht="16.5" customHeight="1">
      <c r="A219" s="12">
        <v>5235</v>
      </c>
      <c r="B219" s="12" t="s">
        <v>950</v>
      </c>
      <c r="C219" s="27">
        <v>45747</v>
      </c>
      <c r="D219" s="12">
        <v>20250331010</v>
      </c>
      <c r="E219" s="12"/>
      <c r="F219" s="12" t="s">
        <v>602</v>
      </c>
      <c r="G219" s="12" t="s">
        <v>820</v>
      </c>
      <c r="H219" s="12">
        <v>930</v>
      </c>
      <c r="I219" s="12">
        <v>1</v>
      </c>
      <c r="J219" s="12">
        <v>-14</v>
      </c>
      <c r="K219" s="12">
        <v>-14</v>
      </c>
      <c r="L219" s="12">
        <v>-14</v>
      </c>
      <c r="M219" s="12">
        <v>7</v>
      </c>
      <c r="N219" s="12">
        <v>112</v>
      </c>
      <c r="O219" s="12">
        <v>1120</v>
      </c>
      <c r="P219" s="12">
        <v>1</v>
      </c>
      <c r="Q219" s="12" t="s">
        <v>543</v>
      </c>
      <c r="R219" s="12">
        <v>60</v>
      </c>
      <c r="S219" s="12">
        <v>30</v>
      </c>
      <c r="T219" s="12">
        <v>35</v>
      </c>
      <c r="U219" s="12" t="s">
        <v>544</v>
      </c>
      <c r="V219" s="12">
        <v>80</v>
      </c>
      <c r="W219" s="12">
        <v>20</v>
      </c>
      <c r="X219" s="12">
        <v>15.5</v>
      </c>
      <c r="Y219" s="12" t="s">
        <v>545</v>
      </c>
      <c r="Z219" s="12">
        <v>360</v>
      </c>
      <c r="AA219" s="12">
        <v>240</v>
      </c>
      <c r="AB219" s="12">
        <v>590</v>
      </c>
      <c r="AC219" s="12" t="s">
        <v>719</v>
      </c>
      <c r="AD219" s="12">
        <v>105</v>
      </c>
      <c r="AE219" s="12">
        <v>1400</v>
      </c>
      <c r="AF219" s="12" t="s">
        <v>878</v>
      </c>
      <c r="AG219" s="12">
        <v>1100</v>
      </c>
      <c r="AH219" s="12">
        <v>2240</v>
      </c>
      <c r="AI219" s="12">
        <v>1087</v>
      </c>
      <c r="AJ219" s="12">
        <v>1104</v>
      </c>
      <c r="AK219" s="12">
        <v>87</v>
      </c>
      <c r="AL219" s="13">
        <v>45749.553472222222</v>
      </c>
      <c r="AM219" s="12" t="s">
        <v>192</v>
      </c>
      <c r="AN219" s="12" t="s">
        <v>233</v>
      </c>
      <c r="AO219" s="12" t="s">
        <v>200</v>
      </c>
      <c r="AP219" s="12" t="s">
        <v>197</v>
      </c>
      <c r="AQ219" s="12">
        <v>10</v>
      </c>
      <c r="AR219" s="12" t="s">
        <v>951</v>
      </c>
      <c r="AS219" s="12">
        <v>5171</v>
      </c>
      <c r="AT219" s="12">
        <v>1</v>
      </c>
      <c r="AU219" s="12" t="s">
        <v>549</v>
      </c>
      <c r="AV219" s="12" t="s">
        <v>550</v>
      </c>
      <c r="AW219" s="16">
        <v>94.433920843607595</v>
      </c>
      <c r="AX219" s="16">
        <v>92.571009179477102</v>
      </c>
      <c r="AY219" s="17">
        <v>102.73485668707301</v>
      </c>
      <c r="AZ219" s="16">
        <v>105.833061061957</v>
      </c>
      <c r="BA219" s="16">
        <v>96.183508665679994</v>
      </c>
      <c r="BB219" s="16">
        <v>100.778279873199</v>
      </c>
      <c r="BC219" s="16">
        <v>97.387628435397403</v>
      </c>
      <c r="BD219" s="16">
        <v>95.349179881889299</v>
      </c>
      <c r="BE219" s="17">
        <v>100.16923294873099</v>
      </c>
      <c r="BF219" s="16">
        <v>92.799405233074495</v>
      </c>
      <c r="BG219" s="16">
        <v>94.653101201837103</v>
      </c>
      <c r="BH219" s="17">
        <v>95.475950176847206</v>
      </c>
      <c r="BI219" s="17">
        <v>104.482094832754</v>
      </c>
      <c r="BJ219" s="17">
        <v>101.693226157567</v>
      </c>
      <c r="BK219" s="17">
        <v>97.093269551476794</v>
      </c>
      <c r="BL219" s="17">
        <v>98.453947651210797</v>
      </c>
      <c r="BM219" s="17">
        <v>101.84722095443</v>
      </c>
      <c r="BN219" s="17">
        <v>98.783393672833299</v>
      </c>
      <c r="BO219" s="17">
        <v>99.560266843915898</v>
      </c>
      <c r="BP219" s="17">
        <v>93.008565498241296</v>
      </c>
      <c r="BQ219" s="17">
        <v>100.95028765366099</v>
      </c>
      <c r="BR219" s="17">
        <v>108.81613577243</v>
      </c>
      <c r="BS219" s="17">
        <v>98.834443637520593</v>
      </c>
      <c r="BT219" s="17">
        <v>92.683681781274004</v>
      </c>
      <c r="BU219" s="17">
        <v>96.291128312005796</v>
      </c>
      <c r="BV219" s="17">
        <v>98.396227659546796</v>
      </c>
      <c r="BW219" s="17">
        <v>94.907878220082196</v>
      </c>
      <c r="BX219" s="17">
        <v>92.889820249260495</v>
      </c>
      <c r="BY219" s="17">
        <v>95.623902911518599</v>
      </c>
      <c r="BZ219" s="17">
        <v>96.066820078468496</v>
      </c>
      <c r="CA219" s="17">
        <v>93.849268634529693</v>
      </c>
      <c r="CB219" s="17">
        <v>89.6515451544347</v>
      </c>
      <c r="CC219" s="17">
        <v>94.565039690725001</v>
      </c>
      <c r="CD219" s="17">
        <v>91.394860412244597</v>
      </c>
      <c r="CE219" s="17">
        <v>90.813845786359707</v>
      </c>
      <c r="CF219" s="17">
        <v>89.319173047659106</v>
      </c>
      <c r="CG219" s="17">
        <v>87.131122961719598</v>
      </c>
      <c r="CH219" s="17">
        <v>97.6925800541879</v>
      </c>
      <c r="CI219" s="12"/>
      <c r="CJ219" s="16"/>
    </row>
    <row r="220" spans="1:88" ht="16.5" customHeight="1">
      <c r="A220" s="12">
        <v>5233</v>
      </c>
      <c r="B220" s="12" t="s">
        <v>952</v>
      </c>
      <c r="C220" s="27">
        <v>45747</v>
      </c>
      <c r="D220" s="12">
        <v>20250331008</v>
      </c>
      <c r="E220" s="12"/>
      <c r="F220" s="12" t="s">
        <v>602</v>
      </c>
      <c r="G220" s="12" t="s">
        <v>820</v>
      </c>
      <c r="H220" s="12">
        <v>874</v>
      </c>
      <c r="I220" s="12">
        <v>1</v>
      </c>
      <c r="J220" s="12">
        <v>-14</v>
      </c>
      <c r="K220" s="12">
        <v>-14</v>
      </c>
      <c r="L220" s="12">
        <v>-14</v>
      </c>
      <c r="M220" s="12">
        <v>6</v>
      </c>
      <c r="N220" s="12">
        <v>111</v>
      </c>
      <c r="O220" s="12">
        <v>1120</v>
      </c>
      <c r="P220" s="12">
        <v>1</v>
      </c>
      <c r="Q220" s="12" t="s">
        <v>543</v>
      </c>
      <c r="R220" s="12">
        <v>60</v>
      </c>
      <c r="S220" s="12">
        <v>30</v>
      </c>
      <c r="T220" s="12">
        <v>35</v>
      </c>
      <c r="U220" s="12" t="s">
        <v>544</v>
      </c>
      <c r="V220" s="12">
        <v>80</v>
      </c>
      <c r="W220" s="12">
        <v>20</v>
      </c>
      <c r="X220" s="12">
        <v>15.5</v>
      </c>
      <c r="Y220" s="12" t="s">
        <v>545</v>
      </c>
      <c r="Z220" s="12">
        <v>360</v>
      </c>
      <c r="AA220" s="12">
        <v>240</v>
      </c>
      <c r="AB220" s="12">
        <v>590</v>
      </c>
      <c r="AC220" s="12" t="s">
        <v>719</v>
      </c>
      <c r="AD220" s="12">
        <v>105</v>
      </c>
      <c r="AE220" s="12">
        <v>1400</v>
      </c>
      <c r="AF220" s="12" t="s">
        <v>878</v>
      </c>
      <c r="AG220" s="12">
        <v>1100</v>
      </c>
      <c r="AH220" s="12">
        <v>2240</v>
      </c>
      <c r="AI220" s="12">
        <v>1082</v>
      </c>
      <c r="AJ220" s="12">
        <v>1110</v>
      </c>
      <c r="AK220" s="12">
        <v>85</v>
      </c>
      <c r="AL220" s="13">
        <v>45749.166666666664</v>
      </c>
      <c r="AM220" s="12" t="s">
        <v>192</v>
      </c>
      <c r="AN220" s="12" t="s">
        <v>384</v>
      </c>
      <c r="AO220" s="12" t="s">
        <v>200</v>
      </c>
      <c r="AP220" s="12" t="s">
        <v>197</v>
      </c>
      <c r="AQ220" s="12">
        <v>8</v>
      </c>
      <c r="AR220" s="12" t="s">
        <v>953</v>
      </c>
      <c r="AS220" s="12">
        <v>5171</v>
      </c>
      <c r="AT220" s="12">
        <v>1</v>
      </c>
      <c r="AU220" s="12" t="s">
        <v>549</v>
      </c>
      <c r="AV220" s="12" t="s">
        <v>550</v>
      </c>
      <c r="AW220" s="16">
        <v>90.125658117619295</v>
      </c>
      <c r="AX220" s="16">
        <v>90.840625173284295</v>
      </c>
      <c r="AY220" s="17">
        <v>93.183428166678894</v>
      </c>
      <c r="AZ220" s="16">
        <v>103.717294315169</v>
      </c>
      <c r="BA220" s="16">
        <v>88.074157227737899</v>
      </c>
      <c r="BB220" s="16">
        <v>93.1014478543091</v>
      </c>
      <c r="BC220" s="16">
        <v>91.458969521289305</v>
      </c>
      <c r="BD220" s="16">
        <v>93.974338483370104</v>
      </c>
      <c r="BE220" s="17">
        <v>94.658688489298996</v>
      </c>
      <c r="BF220" s="16">
        <v>96.066268824591205</v>
      </c>
      <c r="BG220" s="16">
        <v>94.273582006016994</v>
      </c>
      <c r="BH220" s="17">
        <v>92.416731685616995</v>
      </c>
      <c r="BI220" s="17">
        <v>95.857747345054804</v>
      </c>
      <c r="BJ220" s="17">
        <v>96.570895601717098</v>
      </c>
      <c r="BK220" s="17">
        <v>89.966489627341204</v>
      </c>
      <c r="BL220" s="17">
        <v>91.099831866467099</v>
      </c>
      <c r="BM220" s="17">
        <v>96.305387316928901</v>
      </c>
      <c r="BN220" s="17">
        <v>93.053227561736605</v>
      </c>
      <c r="BO220" s="17">
        <v>92.998276958775307</v>
      </c>
      <c r="BP220" s="17">
        <v>92.729502808540303</v>
      </c>
      <c r="BQ220" s="17">
        <v>94.405839778763394</v>
      </c>
      <c r="BR220" s="17">
        <v>104.787885107468</v>
      </c>
      <c r="BS220" s="17">
        <v>94.904603822540807</v>
      </c>
      <c r="BT220" s="17">
        <v>95.945042199192301</v>
      </c>
      <c r="BU220" s="17">
        <v>96.171123662181699</v>
      </c>
      <c r="BV220" s="17">
        <v>95.488461205898005</v>
      </c>
      <c r="BW220" s="17">
        <v>98.011948218574901</v>
      </c>
      <c r="BX220" s="17">
        <v>96.031222667606897</v>
      </c>
      <c r="BY220" s="17">
        <v>98.825349517608601</v>
      </c>
      <c r="BZ220" s="17">
        <v>96.378915312800004</v>
      </c>
      <c r="CA220" s="17">
        <v>96.660923804354994</v>
      </c>
      <c r="CB220" s="17">
        <v>92.8453664776236</v>
      </c>
      <c r="CC220" s="17">
        <v>93.992112087475903</v>
      </c>
      <c r="CD220" s="17">
        <v>93.559413589655506</v>
      </c>
      <c r="CE220" s="17">
        <v>93.153897680667995</v>
      </c>
      <c r="CF220" s="17">
        <v>92.421014183648595</v>
      </c>
      <c r="CG220" s="17">
        <v>91.029170703205196</v>
      </c>
      <c r="CH220" s="17">
        <v>98.810453628837394</v>
      </c>
      <c r="CI220" s="12"/>
      <c r="CJ220" s="16"/>
    </row>
    <row r="221" spans="1:88" ht="16.5" customHeight="1">
      <c r="A221" s="12">
        <v>5230</v>
      </c>
      <c r="B221" s="12" t="s">
        <v>954</v>
      </c>
      <c r="C221" s="27">
        <v>45747</v>
      </c>
      <c r="D221" s="12">
        <v>20250331005</v>
      </c>
      <c r="E221" s="12"/>
      <c r="F221" s="12" t="s">
        <v>541</v>
      </c>
      <c r="G221" s="12" t="s">
        <v>542</v>
      </c>
      <c r="H221" s="12">
        <v>948</v>
      </c>
      <c r="I221" s="12">
        <v>1</v>
      </c>
      <c r="J221" s="12">
        <v>-15</v>
      </c>
      <c r="K221" s="12">
        <v>-15</v>
      </c>
      <c r="L221" s="12">
        <v>-15</v>
      </c>
      <c r="M221" s="12">
        <v>5</v>
      </c>
      <c r="N221" s="12">
        <v>110</v>
      </c>
      <c r="O221" s="12">
        <v>1120</v>
      </c>
      <c r="P221" s="12">
        <v>1</v>
      </c>
      <c r="Q221" s="12" t="s">
        <v>543</v>
      </c>
      <c r="R221" s="12">
        <v>30</v>
      </c>
      <c r="S221" s="12">
        <v>30</v>
      </c>
      <c r="T221" s="12">
        <v>35</v>
      </c>
      <c r="U221" s="12" t="s">
        <v>544</v>
      </c>
      <c r="V221" s="12">
        <v>40</v>
      </c>
      <c r="W221" s="12">
        <v>20</v>
      </c>
      <c r="X221" s="12">
        <v>15.5</v>
      </c>
      <c r="Y221" s="12" t="s">
        <v>545</v>
      </c>
      <c r="Z221" s="12">
        <v>360</v>
      </c>
      <c r="AA221" s="12">
        <v>120</v>
      </c>
      <c r="AB221" s="12">
        <v>590</v>
      </c>
      <c r="AC221" s="12" t="s">
        <v>719</v>
      </c>
      <c r="AD221" s="12">
        <v>105</v>
      </c>
      <c r="AE221" s="12">
        <v>1400</v>
      </c>
      <c r="AF221" s="12" t="s">
        <v>878</v>
      </c>
      <c r="AG221" s="12">
        <v>1100</v>
      </c>
      <c r="AH221" s="12">
        <v>2240</v>
      </c>
      <c r="AI221" s="12">
        <v>1048</v>
      </c>
      <c r="AJ221" s="12">
        <v>1112</v>
      </c>
      <c r="AK221" s="12">
        <v>54</v>
      </c>
      <c r="AL221" s="13">
        <v>45750.163888888892</v>
      </c>
      <c r="AM221" s="12" t="s">
        <v>192</v>
      </c>
      <c r="AN221" s="12" t="s">
        <v>384</v>
      </c>
      <c r="AO221" s="12" t="s">
        <v>200</v>
      </c>
      <c r="AP221" s="12" t="s">
        <v>217</v>
      </c>
      <c r="AQ221" s="12">
        <v>5</v>
      </c>
      <c r="AR221" s="12" t="s">
        <v>955</v>
      </c>
      <c r="AS221" s="12">
        <v>5171</v>
      </c>
      <c r="AT221" s="12">
        <v>1</v>
      </c>
      <c r="AU221" s="12" t="s">
        <v>549</v>
      </c>
      <c r="AV221" s="12" t="s">
        <v>550</v>
      </c>
      <c r="AW221" s="16">
        <v>96.323669018384905</v>
      </c>
      <c r="AX221" s="16">
        <v>103.096426733462</v>
      </c>
      <c r="AY221" s="17">
        <v>97.682156583063005</v>
      </c>
      <c r="AZ221" s="16">
        <v>105.24864994814</v>
      </c>
      <c r="BA221" s="16">
        <v>92.047584178126897</v>
      </c>
      <c r="BB221" s="16">
        <v>100.22777007080801</v>
      </c>
      <c r="BC221" s="16">
        <v>98.103281096267494</v>
      </c>
      <c r="BD221" s="16">
        <v>98.043871321325099</v>
      </c>
      <c r="BE221" s="17">
        <v>99.654343260919006</v>
      </c>
      <c r="BF221" s="16">
        <v>100.22466847353</v>
      </c>
      <c r="BG221" s="16">
        <v>99.888380038200793</v>
      </c>
      <c r="BH221" s="17">
        <v>96.6477490701389</v>
      </c>
      <c r="BI221" s="17">
        <v>99.4861989033882</v>
      </c>
      <c r="BJ221" s="17">
        <v>101.669264646294</v>
      </c>
      <c r="BK221" s="17">
        <v>94.337796129764698</v>
      </c>
      <c r="BL221" s="17">
        <v>95.180594696673296</v>
      </c>
      <c r="BM221" s="17">
        <v>101.404128997603</v>
      </c>
      <c r="BN221" s="17">
        <v>97.445696136099102</v>
      </c>
      <c r="BO221" s="17">
        <v>97.537000911041005</v>
      </c>
      <c r="BP221" s="17">
        <v>97.752343103477102</v>
      </c>
      <c r="BQ221" s="17">
        <v>98.4375743865114</v>
      </c>
      <c r="BR221" s="17">
        <v>110.19385147558</v>
      </c>
      <c r="BS221" s="17">
        <v>100.164398794988</v>
      </c>
      <c r="BT221" s="17">
        <v>100.334918402272</v>
      </c>
      <c r="BU221" s="17">
        <v>100.120359572783</v>
      </c>
      <c r="BV221" s="17">
        <v>101.052016994544</v>
      </c>
      <c r="BW221" s="17">
        <v>103.154709664618</v>
      </c>
      <c r="BX221" s="17">
        <v>100.73751277289399</v>
      </c>
      <c r="BY221" s="17">
        <v>103.322992731333</v>
      </c>
      <c r="BZ221" s="17">
        <v>101.531612247148</v>
      </c>
      <c r="CA221" s="17">
        <v>101.498967270992</v>
      </c>
      <c r="CB221" s="17">
        <v>100.054668973231</v>
      </c>
      <c r="CC221" s="17">
        <v>98.5540784556228</v>
      </c>
      <c r="CD221" s="17">
        <v>98.904161335251501</v>
      </c>
      <c r="CE221" s="17">
        <v>98.545877927127506</v>
      </c>
      <c r="CF221" s="17">
        <v>98.635232047597896</v>
      </c>
      <c r="CG221" s="17">
        <v>99.285036998606202</v>
      </c>
      <c r="CH221" s="17">
        <v>106.902063644248</v>
      </c>
      <c r="CI221" s="12"/>
      <c r="CJ221" s="16"/>
    </row>
    <row r="222" spans="1:88" ht="16.5" customHeight="1">
      <c r="A222" s="12">
        <v>5237</v>
      </c>
      <c r="B222" s="12" t="s">
        <v>956</v>
      </c>
      <c r="C222" s="27">
        <v>45747</v>
      </c>
      <c r="D222" s="12">
        <v>20250331012</v>
      </c>
      <c r="E222" s="12"/>
      <c r="F222" s="12" t="s">
        <v>602</v>
      </c>
      <c r="G222" s="12" t="s">
        <v>820</v>
      </c>
      <c r="H222" s="12">
        <v>923</v>
      </c>
      <c r="I222" s="12">
        <v>1</v>
      </c>
      <c r="J222" s="12">
        <v>-14</v>
      </c>
      <c r="K222" s="12">
        <v>-14</v>
      </c>
      <c r="L222" s="12">
        <v>-14</v>
      </c>
      <c r="M222" s="12">
        <v>6</v>
      </c>
      <c r="N222" s="12">
        <v>111</v>
      </c>
      <c r="O222" s="12">
        <v>1120</v>
      </c>
      <c r="P222" s="12">
        <v>1</v>
      </c>
      <c r="Q222" s="12" t="s">
        <v>543</v>
      </c>
      <c r="R222" s="12">
        <v>60</v>
      </c>
      <c r="S222" s="12">
        <v>30</v>
      </c>
      <c r="T222" s="12">
        <v>35</v>
      </c>
      <c r="U222" s="12" t="s">
        <v>544</v>
      </c>
      <c r="V222" s="12">
        <v>80</v>
      </c>
      <c r="W222" s="12">
        <v>20</v>
      </c>
      <c r="X222" s="12">
        <v>15.5</v>
      </c>
      <c r="Y222" s="12" t="s">
        <v>545</v>
      </c>
      <c r="Z222" s="12">
        <v>360</v>
      </c>
      <c r="AA222" s="12">
        <v>240</v>
      </c>
      <c r="AB222" s="12">
        <v>590</v>
      </c>
      <c r="AC222" s="12" t="s">
        <v>719</v>
      </c>
      <c r="AD222" s="12">
        <v>105</v>
      </c>
      <c r="AE222" s="12">
        <v>1400</v>
      </c>
      <c r="AF222" s="12" t="s">
        <v>878</v>
      </c>
      <c r="AG222" s="12">
        <v>1100</v>
      </c>
      <c r="AH222" s="12">
        <v>2240</v>
      </c>
      <c r="AI222" s="12">
        <v>1095</v>
      </c>
      <c r="AJ222" s="12">
        <v>1109</v>
      </c>
      <c r="AK222" s="12">
        <v>89</v>
      </c>
      <c r="AL222" s="13">
        <v>45749.685416666667</v>
      </c>
      <c r="AM222" s="12" t="s">
        <v>192</v>
      </c>
      <c r="AN222" s="12" t="s">
        <v>271</v>
      </c>
      <c r="AO222" s="12" t="s">
        <v>200</v>
      </c>
      <c r="AP222" s="12" t="s">
        <v>197</v>
      </c>
      <c r="AQ222" s="12">
        <v>12</v>
      </c>
      <c r="AR222" s="12" t="s">
        <v>957</v>
      </c>
      <c r="AS222" s="12">
        <v>5171</v>
      </c>
      <c r="AT222" s="12">
        <v>1</v>
      </c>
      <c r="AU222" s="12" t="s">
        <v>549</v>
      </c>
      <c r="AV222" s="12" t="s">
        <v>550</v>
      </c>
      <c r="AW222" s="16">
        <v>92.049543339911907</v>
      </c>
      <c r="AX222" s="16">
        <v>85.522865119475597</v>
      </c>
      <c r="AY222" s="17">
        <v>94.529905254220594</v>
      </c>
      <c r="AZ222" s="16">
        <v>106.01117091072</v>
      </c>
      <c r="BA222" s="16">
        <v>87.952823505079493</v>
      </c>
      <c r="BB222" s="16">
        <v>93.501893031163306</v>
      </c>
      <c r="BC222" s="16">
        <v>91.461964404804306</v>
      </c>
      <c r="BD222" s="16">
        <v>95.7362959142676</v>
      </c>
      <c r="BE222" s="17">
        <v>95.8025069209137</v>
      </c>
      <c r="BF222" s="16">
        <v>98.030304616359501</v>
      </c>
      <c r="BG222" s="16">
        <v>101.167832520365</v>
      </c>
      <c r="BH222" s="17">
        <v>92.619869361778797</v>
      </c>
      <c r="BI222" s="17">
        <v>95.683555683597703</v>
      </c>
      <c r="BJ222" s="17">
        <v>97.564235442669997</v>
      </c>
      <c r="BK222" s="17">
        <v>90.439501655956306</v>
      </c>
      <c r="BL222" s="17">
        <v>91.5810563687197</v>
      </c>
      <c r="BM222" s="17">
        <v>97.662295133476206</v>
      </c>
      <c r="BN222" s="17">
        <v>92.728585622542397</v>
      </c>
      <c r="BO222" s="17">
        <v>94.3645814280748</v>
      </c>
      <c r="BP222" s="17">
        <v>95.040092474385204</v>
      </c>
      <c r="BQ222" s="17">
        <v>95.767515074057997</v>
      </c>
      <c r="BR222" s="17">
        <v>107.675523936678</v>
      </c>
      <c r="BS222" s="17">
        <v>97.780378697140193</v>
      </c>
      <c r="BT222" s="17">
        <v>99.490227380956796</v>
      </c>
      <c r="BU222" s="17">
        <v>98.149523572378897</v>
      </c>
      <c r="BV222" s="17">
        <v>99.412722871916401</v>
      </c>
      <c r="BW222" s="17">
        <v>102.01598405689499</v>
      </c>
      <c r="BX222" s="17">
        <v>98.896097451936797</v>
      </c>
      <c r="BY222" s="17">
        <v>102.255738420443</v>
      </c>
      <c r="BZ222" s="17">
        <v>100.136009080451</v>
      </c>
      <c r="CA222" s="17">
        <v>100.40728352656799</v>
      </c>
      <c r="CB222" s="17">
        <v>103.384441751086</v>
      </c>
      <c r="CC222" s="17">
        <v>99.945984763308402</v>
      </c>
      <c r="CD222" s="17">
        <v>102.95874355450501</v>
      </c>
      <c r="CE222" s="17">
        <v>101.392042199591</v>
      </c>
      <c r="CF222" s="17">
        <v>101.241128315742</v>
      </c>
      <c r="CG222" s="17">
        <v>88.527062628460499</v>
      </c>
      <c r="CH222" s="17">
        <v>101.387761956334</v>
      </c>
      <c r="CI222" s="12"/>
      <c r="CJ222" s="16"/>
    </row>
    <row r="223" spans="1:88" ht="16.5" customHeight="1">
      <c r="A223" s="12">
        <v>5234</v>
      </c>
      <c r="B223" s="12" t="s">
        <v>958</v>
      </c>
      <c r="C223" s="27">
        <v>45747</v>
      </c>
      <c r="D223" s="12">
        <v>20250331009</v>
      </c>
      <c r="E223" s="12"/>
      <c r="F223" s="12" t="s">
        <v>602</v>
      </c>
      <c r="G223" s="12" t="s">
        <v>820</v>
      </c>
      <c r="H223" s="12">
        <v>921</v>
      </c>
      <c r="I223" s="12">
        <v>1</v>
      </c>
      <c r="J223" s="12">
        <v>-14</v>
      </c>
      <c r="K223" s="12">
        <v>-14</v>
      </c>
      <c r="L223" s="12">
        <v>-14</v>
      </c>
      <c r="M223" s="12">
        <v>6</v>
      </c>
      <c r="N223" s="12">
        <v>112</v>
      </c>
      <c r="O223" s="12">
        <v>1120</v>
      </c>
      <c r="P223" s="12">
        <v>1</v>
      </c>
      <c r="Q223" s="12" t="s">
        <v>543</v>
      </c>
      <c r="R223" s="12">
        <v>60</v>
      </c>
      <c r="S223" s="12">
        <v>30</v>
      </c>
      <c r="T223" s="12">
        <v>35</v>
      </c>
      <c r="U223" s="12" t="s">
        <v>544</v>
      </c>
      <c r="V223" s="12">
        <v>80</v>
      </c>
      <c r="W223" s="12">
        <v>20</v>
      </c>
      <c r="X223" s="12">
        <v>15.5</v>
      </c>
      <c r="Y223" s="12" t="s">
        <v>545</v>
      </c>
      <c r="Z223" s="12">
        <v>360</v>
      </c>
      <c r="AA223" s="12">
        <v>240</v>
      </c>
      <c r="AB223" s="12">
        <v>590</v>
      </c>
      <c r="AC223" s="12" t="s">
        <v>719</v>
      </c>
      <c r="AD223" s="12">
        <v>105</v>
      </c>
      <c r="AE223" s="12">
        <v>1400</v>
      </c>
      <c r="AF223" s="12" t="s">
        <v>878</v>
      </c>
      <c r="AG223" s="12">
        <v>1100</v>
      </c>
      <c r="AH223" s="12">
        <v>2240</v>
      </c>
      <c r="AI223" s="12">
        <v>1093</v>
      </c>
      <c r="AJ223" s="12">
        <v>1107</v>
      </c>
      <c r="AK223" s="12">
        <v>86</v>
      </c>
      <c r="AL223" s="13">
        <v>45749.499305555553</v>
      </c>
      <c r="AM223" s="12" t="s">
        <v>192</v>
      </c>
      <c r="AN223" s="12" t="s">
        <v>215</v>
      </c>
      <c r="AO223" s="12" t="s">
        <v>200</v>
      </c>
      <c r="AP223" s="12" t="s">
        <v>197</v>
      </c>
      <c r="AQ223" s="12">
        <v>9</v>
      </c>
      <c r="AR223" s="12" t="s">
        <v>959</v>
      </c>
      <c r="AS223" s="12">
        <v>5171</v>
      </c>
      <c r="AT223" s="12">
        <v>1</v>
      </c>
      <c r="AU223" s="12" t="s">
        <v>549</v>
      </c>
      <c r="AV223" s="12" t="s">
        <v>608</v>
      </c>
      <c r="AW223" s="16">
        <v>94.039977214230106</v>
      </c>
      <c r="AX223" s="16">
        <v>110.488737551733</v>
      </c>
      <c r="AY223" s="17">
        <v>99.358699170098902</v>
      </c>
      <c r="AZ223" s="16">
        <v>103.010575736064</v>
      </c>
      <c r="BA223" s="16">
        <v>93.228524061855794</v>
      </c>
      <c r="BB223" s="16">
        <v>102.608722697139</v>
      </c>
      <c r="BC223" s="16">
        <v>100.890490625136</v>
      </c>
      <c r="BD223" s="16">
        <v>91.607160104049797</v>
      </c>
      <c r="BE223" s="17">
        <v>97.839152698812697</v>
      </c>
      <c r="BF223" s="16">
        <v>89.349952364139696</v>
      </c>
      <c r="BG223" s="16">
        <v>91.405956204092305</v>
      </c>
      <c r="BH223" s="17">
        <v>92.197738705561207</v>
      </c>
      <c r="BI223" s="17">
        <v>100.72036723574701</v>
      </c>
      <c r="BJ223" s="17">
        <v>98.179196405485897</v>
      </c>
      <c r="BK223" s="17">
        <v>93.479479367373202</v>
      </c>
      <c r="BL223" s="17">
        <v>95.956518745613707</v>
      </c>
      <c r="BM223" s="17">
        <v>98.289174520765798</v>
      </c>
      <c r="BN223" s="17">
        <v>94.500738071239496</v>
      </c>
      <c r="BO223" s="17">
        <v>96.766663433813903</v>
      </c>
      <c r="BP223" s="17">
        <v>89.080150828101793</v>
      </c>
      <c r="BQ223" s="17">
        <v>96.837571545863</v>
      </c>
      <c r="BR223" s="17">
        <v>104.94082119232399</v>
      </c>
      <c r="BS223" s="17">
        <v>95.891549309480695</v>
      </c>
      <c r="BT223" s="17">
        <v>88.898893809594696</v>
      </c>
      <c r="BU223" s="17">
        <v>92.525361002686694</v>
      </c>
      <c r="BV223" s="17">
        <v>94.810888487840401</v>
      </c>
      <c r="BW223" s="17">
        <v>90.915619033519803</v>
      </c>
      <c r="BX223" s="17">
        <v>89.367815410678901</v>
      </c>
      <c r="BY223" s="17">
        <v>92.133746534401197</v>
      </c>
      <c r="BZ223" s="17">
        <v>91.870569213005197</v>
      </c>
      <c r="CA223" s="17">
        <v>90.608167364997499</v>
      </c>
      <c r="CB223" s="17">
        <v>85.760857165657697</v>
      </c>
      <c r="CC223" s="17">
        <v>91.657748874717598</v>
      </c>
      <c r="CD223" s="17">
        <v>86.262117776737398</v>
      </c>
      <c r="CE223" s="17">
        <v>86.012085746135497</v>
      </c>
      <c r="CF223" s="17">
        <v>84.525765790321003</v>
      </c>
      <c r="CG223" s="17">
        <v>82.676630286509905</v>
      </c>
      <c r="CH223" s="17">
        <v>93.916235294554099</v>
      </c>
      <c r="CI223" s="12" t="s">
        <v>960</v>
      </c>
      <c r="CJ223" s="16"/>
    </row>
    <row r="224" spans="1:88" ht="16.5" customHeight="1">
      <c r="A224" s="12">
        <v>5239</v>
      </c>
      <c r="B224" s="12" t="s">
        <v>199</v>
      </c>
      <c r="C224" s="27">
        <v>45747</v>
      </c>
      <c r="D224" s="12">
        <v>20250331014</v>
      </c>
      <c r="E224" s="12"/>
      <c r="F224" s="12" t="s">
        <v>602</v>
      </c>
      <c r="G224" s="12" t="s">
        <v>820</v>
      </c>
      <c r="H224" s="12">
        <v>189</v>
      </c>
      <c r="I224" s="12">
        <v>1</v>
      </c>
      <c r="J224" s="12">
        <v>-14</v>
      </c>
      <c r="K224" s="12">
        <v>-14</v>
      </c>
      <c r="L224" s="12">
        <v>-14</v>
      </c>
      <c r="M224" s="12">
        <v>6</v>
      </c>
      <c r="N224" s="12">
        <v>111</v>
      </c>
      <c r="O224" s="12">
        <v>1120</v>
      </c>
      <c r="P224" s="12">
        <v>1</v>
      </c>
      <c r="Q224" s="12" t="s">
        <v>543</v>
      </c>
      <c r="R224" s="12">
        <v>60</v>
      </c>
      <c r="S224" s="12">
        <v>30</v>
      </c>
      <c r="T224" s="12">
        <v>35</v>
      </c>
      <c r="U224" s="12" t="s">
        <v>544</v>
      </c>
      <c r="V224" s="12">
        <v>80</v>
      </c>
      <c r="W224" s="12">
        <v>20</v>
      </c>
      <c r="X224" s="12">
        <v>15.5</v>
      </c>
      <c r="Y224" s="12" t="s">
        <v>545</v>
      </c>
      <c r="Z224" s="12">
        <v>360</v>
      </c>
      <c r="AA224" s="12">
        <v>240</v>
      </c>
      <c r="AB224" s="12">
        <v>590</v>
      </c>
      <c r="AC224" s="12" t="s">
        <v>719</v>
      </c>
      <c r="AD224" s="12">
        <v>105</v>
      </c>
      <c r="AE224" s="12">
        <v>1400</v>
      </c>
      <c r="AF224" s="12" t="s">
        <v>878</v>
      </c>
      <c r="AG224" s="12">
        <v>1100</v>
      </c>
      <c r="AH224" s="12">
        <v>2240</v>
      </c>
      <c r="AI224" s="12">
        <v>312</v>
      </c>
      <c r="AJ224" s="12">
        <v>910</v>
      </c>
      <c r="AK224" s="12">
        <v>903</v>
      </c>
      <c r="AL224" s="13">
        <v>45754.600694444445</v>
      </c>
      <c r="AM224" s="12" t="s">
        <v>192</v>
      </c>
      <c r="AN224" s="12" t="s">
        <v>193</v>
      </c>
      <c r="AO224" s="12"/>
      <c r="AP224" s="12"/>
      <c r="AQ224" s="12"/>
      <c r="AR224" s="12"/>
      <c r="AS224" s="12"/>
      <c r="AT224" s="12"/>
      <c r="AU224" s="12"/>
      <c r="AV224" s="12"/>
      <c r="AW224" s="16">
        <v>95.694775465739198</v>
      </c>
      <c r="AX224" s="16">
        <v>116.10505296574399</v>
      </c>
      <c r="AY224" s="17">
        <v>95.257241736612897</v>
      </c>
      <c r="AZ224" s="16">
        <v>104.048502707685</v>
      </c>
      <c r="BA224" s="16">
        <v>87.671890915860303</v>
      </c>
      <c r="BB224" s="16">
        <v>98.907858125975807</v>
      </c>
      <c r="BC224" s="16">
        <v>97.194413123292506</v>
      </c>
      <c r="BD224" s="16">
        <v>95.015068379299507</v>
      </c>
      <c r="BE224" s="17">
        <v>95.917635575962507</v>
      </c>
      <c r="BF224" s="16">
        <v>95.869536155653293</v>
      </c>
      <c r="BG224" s="16">
        <v>96.039236625324193</v>
      </c>
      <c r="BH224" s="17">
        <v>91.969337868855405</v>
      </c>
      <c r="BI224" s="17">
        <v>95.512464313264104</v>
      </c>
      <c r="BJ224" s="17">
        <v>96.031705829143405</v>
      </c>
      <c r="BK224" s="17">
        <v>90.557169414085095</v>
      </c>
      <c r="BL224" s="17">
        <v>91.459921821243</v>
      </c>
      <c r="BM224" s="17">
        <v>95.861003668903095</v>
      </c>
      <c r="BN224" s="17">
        <v>92.908937603873596</v>
      </c>
      <c r="BO224" s="17">
        <v>93.020306661514397</v>
      </c>
      <c r="BP224" s="17">
        <v>93.383068317163804</v>
      </c>
      <c r="BQ224" s="17">
        <v>94.033587124666099</v>
      </c>
      <c r="BR224" s="17">
        <v>107.571293713738</v>
      </c>
      <c r="BS224" s="17">
        <v>97.097829646031499</v>
      </c>
      <c r="BT224" s="17">
        <v>95.087554084755297</v>
      </c>
      <c r="BU224" s="17">
        <v>95.672259893971102</v>
      </c>
      <c r="BV224" s="17">
        <v>96.450408752730695</v>
      </c>
      <c r="BW224" s="17">
        <v>98.279929615182496</v>
      </c>
      <c r="BX224" s="17">
        <v>96.510607146568503</v>
      </c>
      <c r="BY224" s="17">
        <v>98.492543788345202</v>
      </c>
      <c r="BZ224" s="17">
        <v>97.308495255312906</v>
      </c>
      <c r="CA224" s="17">
        <v>97.108890738471501</v>
      </c>
      <c r="CB224" s="17">
        <v>95.870277561240201</v>
      </c>
      <c r="CC224" s="17">
        <v>93.955958051683993</v>
      </c>
      <c r="CD224" s="17">
        <v>95.4856007589065</v>
      </c>
      <c r="CE224" s="17">
        <v>94.728537166858601</v>
      </c>
      <c r="CF224" s="17">
        <v>94.491733279511095</v>
      </c>
      <c r="CG224" s="17">
        <v>94.602087814587904</v>
      </c>
      <c r="CH224" s="17">
        <v>100.81964662303599</v>
      </c>
      <c r="CI224" s="12"/>
      <c r="CJ224" s="16"/>
    </row>
    <row r="225" spans="1:88" ht="16.5" customHeight="1">
      <c r="A225" s="12">
        <v>5229</v>
      </c>
      <c r="B225" s="12" t="s">
        <v>961</v>
      </c>
      <c r="C225" s="27">
        <v>45747</v>
      </c>
      <c r="D225" s="12">
        <v>20250331004</v>
      </c>
      <c r="E225" s="12"/>
      <c r="F225" s="12" t="s">
        <v>541</v>
      </c>
      <c r="G225" s="12" t="s">
        <v>542</v>
      </c>
      <c r="H225" s="12">
        <v>953</v>
      </c>
      <c r="I225" s="12">
        <v>1</v>
      </c>
      <c r="J225" s="12">
        <v>-14</v>
      </c>
      <c r="K225" s="12">
        <v>-14</v>
      </c>
      <c r="L225" s="12">
        <v>-14</v>
      </c>
      <c r="M225" s="12">
        <v>5</v>
      </c>
      <c r="N225" s="12">
        <v>110</v>
      </c>
      <c r="O225" s="12">
        <v>1120</v>
      </c>
      <c r="P225" s="12">
        <v>1</v>
      </c>
      <c r="Q225" s="12" t="s">
        <v>543</v>
      </c>
      <c r="R225" s="12">
        <v>30</v>
      </c>
      <c r="S225" s="12">
        <v>30</v>
      </c>
      <c r="T225" s="12">
        <v>35</v>
      </c>
      <c r="U225" s="12" t="s">
        <v>544</v>
      </c>
      <c r="V225" s="12">
        <v>40</v>
      </c>
      <c r="W225" s="12">
        <v>20</v>
      </c>
      <c r="X225" s="12">
        <v>15.5</v>
      </c>
      <c r="Y225" s="12" t="s">
        <v>545</v>
      </c>
      <c r="Z225" s="12">
        <v>360</v>
      </c>
      <c r="AA225" s="12">
        <v>120</v>
      </c>
      <c r="AB225" s="12">
        <v>590</v>
      </c>
      <c r="AC225" s="12" t="s">
        <v>719</v>
      </c>
      <c r="AD225" s="12">
        <v>105</v>
      </c>
      <c r="AE225" s="12">
        <v>1400</v>
      </c>
      <c r="AF225" s="12" t="s">
        <v>878</v>
      </c>
      <c r="AG225" s="12">
        <v>1100</v>
      </c>
      <c r="AH225" s="12">
        <v>2240</v>
      </c>
      <c r="AI225" s="12">
        <v>1048</v>
      </c>
      <c r="AJ225" s="12">
        <v>1112</v>
      </c>
      <c r="AK225" s="12">
        <v>145</v>
      </c>
      <c r="AL225" s="13">
        <v>45750.109722222223</v>
      </c>
      <c r="AM225" s="12" t="s">
        <v>192</v>
      </c>
      <c r="AN225" s="12" t="s">
        <v>368</v>
      </c>
      <c r="AO225" s="12" t="s">
        <v>200</v>
      </c>
      <c r="AP225" s="12" t="s">
        <v>217</v>
      </c>
      <c r="AQ225" s="12">
        <v>4</v>
      </c>
      <c r="AR225" s="12" t="s">
        <v>962</v>
      </c>
      <c r="AS225" s="12">
        <v>5171</v>
      </c>
      <c r="AT225" s="12">
        <v>1</v>
      </c>
      <c r="AU225" s="12" t="s">
        <v>549</v>
      </c>
      <c r="AV225" s="12" t="s">
        <v>550</v>
      </c>
      <c r="AW225" s="16">
        <v>100.015144698567</v>
      </c>
      <c r="AX225" s="16">
        <v>112.88196532812501</v>
      </c>
      <c r="AY225" s="17">
        <v>99.793200357948393</v>
      </c>
      <c r="AZ225" s="16">
        <v>105.105174228377</v>
      </c>
      <c r="BA225" s="16">
        <v>93.465010180691493</v>
      </c>
      <c r="BB225" s="16">
        <v>103.60856911970799</v>
      </c>
      <c r="BC225" s="16">
        <v>101.783741207376</v>
      </c>
      <c r="BD225" s="16">
        <v>100.24786032101601</v>
      </c>
      <c r="BE225" s="17">
        <v>101.75279351457201</v>
      </c>
      <c r="BF225" s="16">
        <v>101.948752973091</v>
      </c>
      <c r="BG225" s="16">
        <v>101.785049502021</v>
      </c>
      <c r="BH225" s="17">
        <v>98.490746248643902</v>
      </c>
      <c r="BI225" s="17">
        <v>101.634967851103</v>
      </c>
      <c r="BJ225" s="17">
        <v>103.52053305003901</v>
      </c>
      <c r="BK225" s="17">
        <v>95.873536399367197</v>
      </c>
      <c r="BL225" s="17">
        <v>97.366727491902694</v>
      </c>
      <c r="BM225" s="17">
        <v>103.233364980503</v>
      </c>
      <c r="BN225" s="17">
        <v>98.4814654550689</v>
      </c>
      <c r="BO225" s="17">
        <v>99.929800938626798</v>
      </c>
      <c r="BP225" s="17">
        <v>99.858446461499597</v>
      </c>
      <c r="BQ225" s="17">
        <v>100.52920291329799</v>
      </c>
      <c r="BR225" s="17">
        <v>112.61902616596601</v>
      </c>
      <c r="BS225" s="17">
        <v>102.636441496324</v>
      </c>
      <c r="BT225" s="17">
        <v>103.04862384414</v>
      </c>
      <c r="BU225" s="17">
        <v>101.960135885982</v>
      </c>
      <c r="BV225" s="17">
        <v>103.060388633843</v>
      </c>
      <c r="BW225" s="17">
        <v>105.673567569423</v>
      </c>
      <c r="BX225" s="17">
        <v>102.5961209858</v>
      </c>
      <c r="BY225" s="17">
        <v>105.008711879625</v>
      </c>
      <c r="BZ225" s="17">
        <v>103.781652300177</v>
      </c>
      <c r="CA225" s="17">
        <v>103.14746356473999</v>
      </c>
      <c r="CB225" s="17">
        <v>102.813332353268</v>
      </c>
      <c r="CC225" s="17">
        <v>100.76088903324499</v>
      </c>
      <c r="CD225" s="17">
        <v>101.218248787108</v>
      </c>
      <c r="CE225" s="17">
        <v>100.844573252809</v>
      </c>
      <c r="CF225" s="17">
        <v>101.22354281767601</v>
      </c>
      <c r="CG225" s="17">
        <v>104.46758299042099</v>
      </c>
      <c r="CH225" s="17">
        <v>109.44107636939</v>
      </c>
      <c r="CI225" s="12"/>
      <c r="CJ225" s="16"/>
    </row>
    <row r="226" spans="1:88" ht="16.5" customHeight="1">
      <c r="A226" s="12">
        <v>5231</v>
      </c>
      <c r="B226" s="12" t="s">
        <v>963</v>
      </c>
      <c r="C226" s="27">
        <v>45747</v>
      </c>
      <c r="D226" s="12">
        <v>20250331006</v>
      </c>
      <c r="E226" s="12"/>
      <c r="F226" s="12" t="s">
        <v>541</v>
      </c>
      <c r="G226" s="12" t="s">
        <v>542</v>
      </c>
      <c r="H226" s="12">
        <v>943</v>
      </c>
      <c r="I226" s="12">
        <v>1</v>
      </c>
      <c r="J226" s="12">
        <v>-13</v>
      </c>
      <c r="K226" s="12">
        <v>-13</v>
      </c>
      <c r="L226" s="12">
        <v>-13</v>
      </c>
      <c r="M226" s="12">
        <v>6</v>
      </c>
      <c r="N226" s="12">
        <v>111</v>
      </c>
      <c r="O226" s="12">
        <v>1120</v>
      </c>
      <c r="P226" s="12">
        <v>1</v>
      </c>
      <c r="Q226" s="12" t="s">
        <v>543</v>
      </c>
      <c r="R226" s="12">
        <v>30</v>
      </c>
      <c r="S226" s="12">
        <v>30</v>
      </c>
      <c r="T226" s="12">
        <v>35</v>
      </c>
      <c r="U226" s="12" t="s">
        <v>544</v>
      </c>
      <c r="V226" s="12">
        <v>40</v>
      </c>
      <c r="W226" s="12">
        <v>20</v>
      </c>
      <c r="X226" s="12">
        <v>15.5</v>
      </c>
      <c r="Y226" s="12" t="s">
        <v>545</v>
      </c>
      <c r="Z226" s="12">
        <v>360</v>
      </c>
      <c r="AA226" s="12">
        <v>120</v>
      </c>
      <c r="AB226" s="12">
        <v>590</v>
      </c>
      <c r="AC226" s="12" t="s">
        <v>719</v>
      </c>
      <c r="AD226" s="12">
        <v>105</v>
      </c>
      <c r="AE226" s="12">
        <v>1400</v>
      </c>
      <c r="AF226" s="12" t="s">
        <v>878</v>
      </c>
      <c r="AG226" s="12">
        <v>1100</v>
      </c>
      <c r="AH226" s="12">
        <v>2240</v>
      </c>
      <c r="AI226" s="12">
        <v>1043</v>
      </c>
      <c r="AJ226" s="12">
        <v>1102</v>
      </c>
      <c r="AK226" s="12">
        <v>136</v>
      </c>
      <c r="AL226" s="13">
        <v>45754.788888888892</v>
      </c>
      <c r="AM226" s="12" t="s">
        <v>192</v>
      </c>
      <c r="AN226" s="12" t="s">
        <v>215</v>
      </c>
      <c r="AO226" s="12" t="s">
        <v>200</v>
      </c>
      <c r="AP226" s="12" t="s">
        <v>217</v>
      </c>
      <c r="AQ226" s="12">
        <v>6</v>
      </c>
      <c r="AR226" s="12" t="s">
        <v>964</v>
      </c>
      <c r="AS226" s="12">
        <v>5171</v>
      </c>
      <c r="AT226" s="12">
        <v>1</v>
      </c>
      <c r="AU226" s="12" t="s">
        <v>549</v>
      </c>
      <c r="AV226" s="12" t="s">
        <v>550</v>
      </c>
      <c r="AW226" s="16">
        <v>95.295013073470102</v>
      </c>
      <c r="AX226" s="16">
        <v>106.731272456315</v>
      </c>
      <c r="AY226" s="17">
        <v>95.752973104903802</v>
      </c>
      <c r="AZ226" s="16">
        <v>101.58772413576</v>
      </c>
      <c r="BA226" s="16">
        <v>91.050012554708104</v>
      </c>
      <c r="BB226" s="16">
        <v>98.570781303920299</v>
      </c>
      <c r="BC226" s="16">
        <v>96.510981954213605</v>
      </c>
      <c r="BD226" s="16">
        <v>96.610053330896605</v>
      </c>
      <c r="BE226" s="17">
        <v>98.3896267211191</v>
      </c>
      <c r="BF226" s="16">
        <v>98.844786616940297</v>
      </c>
      <c r="BG226" s="16">
        <v>97.233655737299202</v>
      </c>
      <c r="BH226" s="17">
        <v>94.481029448650702</v>
      </c>
      <c r="BI226" s="17">
        <v>97.846043525128295</v>
      </c>
      <c r="BJ226" s="17">
        <v>99.439926851752801</v>
      </c>
      <c r="BK226" s="17">
        <v>92.244435103711595</v>
      </c>
      <c r="BL226" s="17">
        <v>94.079529684227694</v>
      </c>
      <c r="BM226" s="17">
        <v>99.352649857398305</v>
      </c>
      <c r="BN226" s="17">
        <v>96.220733468245797</v>
      </c>
      <c r="BO226" s="17">
        <v>96.3836846430614</v>
      </c>
      <c r="BP226" s="17">
        <v>95.952784892087195</v>
      </c>
      <c r="BQ226" s="17">
        <v>97.501819266083899</v>
      </c>
      <c r="BR226" s="17">
        <v>109.294425915033</v>
      </c>
      <c r="BS226" s="17">
        <v>98.5865354953755</v>
      </c>
      <c r="BT226" s="17">
        <v>98.991460938683204</v>
      </c>
      <c r="BU226" s="17">
        <v>98.809996142468606</v>
      </c>
      <c r="BV226" s="17">
        <v>98.912682678649603</v>
      </c>
      <c r="BW226" s="17">
        <v>101.290228703658</v>
      </c>
      <c r="BX226" s="17">
        <v>98.755447058358101</v>
      </c>
      <c r="BY226" s="17">
        <v>101.28933628784699</v>
      </c>
      <c r="BZ226" s="17">
        <v>98.445815983079001</v>
      </c>
      <c r="CA226" s="17">
        <v>98.904835172827305</v>
      </c>
      <c r="CB226" s="17">
        <v>94.479325659011394</v>
      </c>
      <c r="CC226" s="17">
        <v>96.504589563608107</v>
      </c>
      <c r="CD226" s="17">
        <v>95.324572712770603</v>
      </c>
      <c r="CE226" s="17">
        <v>95.170069176753799</v>
      </c>
      <c r="CF226" s="17">
        <v>92.742027745807803</v>
      </c>
      <c r="CG226" s="17">
        <v>90.084003661216499</v>
      </c>
      <c r="CH226" s="17">
        <v>99.171719430483293</v>
      </c>
      <c r="CI226" s="12"/>
      <c r="CJ226" s="16"/>
    </row>
    <row r="227" spans="1:88" ht="16.5" customHeight="1">
      <c r="A227" s="12">
        <v>5226</v>
      </c>
      <c r="B227" s="12" t="s">
        <v>819</v>
      </c>
      <c r="C227" s="27">
        <v>45747</v>
      </c>
      <c r="D227" s="12">
        <v>20250331001</v>
      </c>
      <c r="E227" s="12"/>
      <c r="F227" s="12" t="s">
        <v>602</v>
      </c>
      <c r="G227" s="12" t="s">
        <v>820</v>
      </c>
      <c r="H227" s="12">
        <v>1004</v>
      </c>
      <c r="I227" s="12">
        <v>1</v>
      </c>
      <c r="J227" s="12">
        <v>-13</v>
      </c>
      <c r="K227" s="12">
        <v>-13</v>
      </c>
      <c r="L227" s="12">
        <v>-13</v>
      </c>
      <c r="M227" s="12">
        <v>8</v>
      </c>
      <c r="N227" s="12">
        <v>113</v>
      </c>
      <c r="O227" s="12">
        <v>1120</v>
      </c>
      <c r="P227" s="12">
        <v>1</v>
      </c>
      <c r="Q227" s="12" t="s">
        <v>543</v>
      </c>
      <c r="R227" s="12">
        <v>30</v>
      </c>
      <c r="S227" s="12">
        <v>30</v>
      </c>
      <c r="T227" s="12">
        <v>35</v>
      </c>
      <c r="U227" s="12" t="s">
        <v>544</v>
      </c>
      <c r="V227" s="12">
        <v>40</v>
      </c>
      <c r="W227" s="12">
        <v>20</v>
      </c>
      <c r="X227" s="12">
        <v>15.5</v>
      </c>
      <c r="Y227" s="12" t="s">
        <v>545</v>
      </c>
      <c r="Z227" s="12">
        <v>360</v>
      </c>
      <c r="AA227" s="12">
        <v>120</v>
      </c>
      <c r="AB227" s="12">
        <v>590</v>
      </c>
      <c r="AC227" s="12" t="s">
        <v>719</v>
      </c>
      <c r="AD227" s="12">
        <v>105</v>
      </c>
      <c r="AE227" s="12">
        <v>1400</v>
      </c>
      <c r="AF227" s="12" t="s">
        <v>878</v>
      </c>
      <c r="AG227" s="12">
        <v>1100</v>
      </c>
      <c r="AH227" s="12">
        <v>2240</v>
      </c>
      <c r="AI227" s="12">
        <v>1045</v>
      </c>
      <c r="AJ227" s="12">
        <v>1110</v>
      </c>
      <c r="AK227" s="12">
        <v>124</v>
      </c>
      <c r="AL227" s="13">
        <v>45749.905555555553</v>
      </c>
      <c r="AM227" s="12" t="s">
        <v>192</v>
      </c>
      <c r="AN227" s="12" t="s">
        <v>233</v>
      </c>
      <c r="AO227" s="12" t="s">
        <v>200</v>
      </c>
      <c r="AP227" s="12" t="s">
        <v>217</v>
      </c>
      <c r="AQ227" s="12">
        <v>1</v>
      </c>
      <c r="AR227" s="12" t="s">
        <v>965</v>
      </c>
      <c r="AS227" s="12">
        <v>5171</v>
      </c>
      <c r="AT227" s="12">
        <v>1</v>
      </c>
      <c r="AU227" s="12" t="s">
        <v>549</v>
      </c>
      <c r="AV227" s="12" t="s">
        <v>608</v>
      </c>
      <c r="AW227" s="16">
        <v>97.257176551995201</v>
      </c>
      <c r="AX227" s="16">
        <v>118.198350526006</v>
      </c>
      <c r="AY227" s="17">
        <v>97.714400390841604</v>
      </c>
      <c r="AZ227" s="16">
        <v>103.931511691851</v>
      </c>
      <c r="BA227" s="16">
        <v>92.3256405301276</v>
      </c>
      <c r="BB227" s="16">
        <v>100.93228496168901</v>
      </c>
      <c r="BC227" s="16">
        <v>98.166688572275206</v>
      </c>
      <c r="BD227" s="16">
        <v>98.079283370966095</v>
      </c>
      <c r="BE227" s="17">
        <v>99.5429345405189</v>
      </c>
      <c r="BF227" s="16">
        <v>100.542204958382</v>
      </c>
      <c r="BG227" s="16">
        <v>99.725942788138596</v>
      </c>
      <c r="BH227" s="17">
        <v>96.924741133848997</v>
      </c>
      <c r="BI227" s="17">
        <v>99.369946043927897</v>
      </c>
      <c r="BJ227" s="17">
        <v>100.99040750440599</v>
      </c>
      <c r="BK227" s="17">
        <v>93.978005867197098</v>
      </c>
      <c r="BL227" s="17">
        <v>95.318633849802893</v>
      </c>
      <c r="BM227" s="17">
        <v>101.08131282574</v>
      </c>
      <c r="BN227" s="17">
        <v>97.477779807661307</v>
      </c>
      <c r="BO227" s="17">
        <v>97.471386810248006</v>
      </c>
      <c r="BP227" s="17">
        <v>97.964113020051798</v>
      </c>
      <c r="BQ227" s="17">
        <v>99.227009309720998</v>
      </c>
      <c r="BR227" s="17">
        <v>111.261218220975</v>
      </c>
      <c r="BS227" s="17">
        <v>100.539101169143</v>
      </c>
      <c r="BT227" s="17">
        <v>101.258469262943</v>
      </c>
      <c r="BU227" s="17">
        <v>100.38369996477</v>
      </c>
      <c r="BV227" s="17">
        <v>101.02548514434601</v>
      </c>
      <c r="BW227" s="17">
        <v>103.242447637835</v>
      </c>
      <c r="BX227" s="17">
        <v>101.109684471696</v>
      </c>
      <c r="BY227" s="17">
        <v>104.157698483982</v>
      </c>
      <c r="BZ227" s="17">
        <v>101.854834944871</v>
      </c>
      <c r="CA227" s="17">
        <v>101.751008139269</v>
      </c>
      <c r="CB227" s="17">
        <v>97.904100483765504</v>
      </c>
      <c r="CC227" s="17">
        <v>99.162093571461895</v>
      </c>
      <c r="CD227" s="17">
        <v>98.624730169768796</v>
      </c>
      <c r="CE227" s="17">
        <v>98.271124458152002</v>
      </c>
      <c r="CF227" s="17">
        <v>96.843640724855106</v>
      </c>
      <c r="CG227" s="17">
        <v>91.477648932909005</v>
      </c>
      <c r="CH227" s="17">
        <v>101.897030822996</v>
      </c>
      <c r="CI227" s="12" t="s">
        <v>632</v>
      </c>
      <c r="CJ227" s="16"/>
    </row>
    <row r="228" spans="1:88" ht="16.5" customHeight="1">
      <c r="A228" s="12">
        <v>5236</v>
      </c>
      <c r="B228" s="12" t="s">
        <v>966</v>
      </c>
      <c r="C228" s="27">
        <v>45747</v>
      </c>
      <c r="D228" s="12">
        <v>20250331011</v>
      </c>
      <c r="E228" s="12"/>
      <c r="F228" s="12" t="s">
        <v>602</v>
      </c>
      <c r="G228" s="12" t="s">
        <v>820</v>
      </c>
      <c r="H228" s="12">
        <v>891</v>
      </c>
      <c r="I228" s="12">
        <v>1</v>
      </c>
      <c r="J228" s="12">
        <v>-14</v>
      </c>
      <c r="K228" s="12">
        <v>-14</v>
      </c>
      <c r="L228" s="12">
        <v>-14</v>
      </c>
      <c r="M228" s="12">
        <v>7</v>
      </c>
      <c r="N228" s="12">
        <v>112</v>
      </c>
      <c r="O228" s="12">
        <v>1120</v>
      </c>
      <c r="P228" s="12">
        <v>1</v>
      </c>
      <c r="Q228" s="12" t="s">
        <v>543</v>
      </c>
      <c r="R228" s="12">
        <v>60</v>
      </c>
      <c r="S228" s="12">
        <v>30</v>
      </c>
      <c r="T228" s="12">
        <v>35</v>
      </c>
      <c r="U228" s="12" t="s">
        <v>544</v>
      </c>
      <c r="V228" s="12">
        <v>80</v>
      </c>
      <c r="W228" s="12">
        <v>20</v>
      </c>
      <c r="X228" s="12">
        <v>15.5</v>
      </c>
      <c r="Y228" s="12" t="s">
        <v>545</v>
      </c>
      <c r="Z228" s="12">
        <v>360</v>
      </c>
      <c r="AA228" s="12">
        <v>240</v>
      </c>
      <c r="AB228" s="12">
        <v>590</v>
      </c>
      <c r="AC228" s="12" t="s">
        <v>719</v>
      </c>
      <c r="AD228" s="12">
        <v>105</v>
      </c>
      <c r="AE228" s="12">
        <v>1400</v>
      </c>
      <c r="AF228" s="12" t="s">
        <v>878</v>
      </c>
      <c r="AG228" s="12">
        <v>1100</v>
      </c>
      <c r="AH228" s="12">
        <v>2240</v>
      </c>
      <c r="AI228" s="12">
        <v>1090</v>
      </c>
      <c r="AJ228" s="12">
        <v>1107</v>
      </c>
      <c r="AK228" s="12">
        <v>88</v>
      </c>
      <c r="AL228" s="13">
        <v>45749.630555555559</v>
      </c>
      <c r="AM228" s="12" t="s">
        <v>192</v>
      </c>
      <c r="AN228" s="12" t="s">
        <v>255</v>
      </c>
      <c r="AO228" s="12" t="s">
        <v>200</v>
      </c>
      <c r="AP228" s="12" t="s">
        <v>197</v>
      </c>
      <c r="AQ228" s="12">
        <v>11</v>
      </c>
      <c r="AR228" s="12" t="s">
        <v>967</v>
      </c>
      <c r="AS228" s="12">
        <v>5171</v>
      </c>
      <c r="AT228" s="12">
        <v>1</v>
      </c>
      <c r="AU228" s="12" t="s">
        <v>549</v>
      </c>
      <c r="AV228" s="12" t="s">
        <v>550</v>
      </c>
      <c r="AW228" s="16">
        <v>94.951889555833304</v>
      </c>
      <c r="AX228" s="16">
        <v>98.683029141836101</v>
      </c>
      <c r="AY228" s="17">
        <v>96.564880819428296</v>
      </c>
      <c r="AZ228" s="16">
        <v>107.029621858458</v>
      </c>
      <c r="BA228" s="16">
        <v>90.226031870413095</v>
      </c>
      <c r="BB228" s="16">
        <v>97.495055538352503</v>
      </c>
      <c r="BC228" s="16">
        <v>96.556469936042006</v>
      </c>
      <c r="BD228" s="16">
        <v>97.765827602261197</v>
      </c>
      <c r="BE228" s="17">
        <v>97.791695983415394</v>
      </c>
      <c r="BF228" s="16">
        <v>99.958055241540194</v>
      </c>
      <c r="BG228" s="16">
        <v>103.72800122955</v>
      </c>
      <c r="BH228" s="17">
        <v>95.363413629888001</v>
      </c>
      <c r="BI228" s="17">
        <v>97.585209898370394</v>
      </c>
      <c r="BJ228" s="17">
        <v>98.839094867944894</v>
      </c>
      <c r="BK228" s="17">
        <v>92.078612620741396</v>
      </c>
      <c r="BL228" s="17">
        <v>93.637273654900994</v>
      </c>
      <c r="BM228" s="17">
        <v>98.938562772384003</v>
      </c>
      <c r="BN228" s="17">
        <v>95.760105803631603</v>
      </c>
      <c r="BO228" s="17">
        <v>96.059445756751401</v>
      </c>
      <c r="BP228" s="17">
        <v>95.833866202989796</v>
      </c>
      <c r="BQ228" s="17">
        <v>97.665652155761293</v>
      </c>
      <c r="BR228" s="17">
        <v>109.67781660131401</v>
      </c>
      <c r="BS228" s="17">
        <v>100.039084005691</v>
      </c>
      <c r="BT228" s="17">
        <v>101.04267192066899</v>
      </c>
      <c r="BU228" s="17">
        <v>99.554051573335002</v>
      </c>
      <c r="BV228" s="17">
        <v>101.13518450924001</v>
      </c>
      <c r="BW228" s="17">
        <v>104.188151124383</v>
      </c>
      <c r="BX228" s="17">
        <v>100.89209961312901</v>
      </c>
      <c r="BY228" s="17">
        <v>104.37019596668399</v>
      </c>
      <c r="BZ228" s="17">
        <v>104.991314347634</v>
      </c>
      <c r="CA228" s="17">
        <v>102.529048960022</v>
      </c>
      <c r="CB228" s="17">
        <v>106.920103096346</v>
      </c>
      <c r="CC228" s="17">
        <v>102.580287129433</v>
      </c>
      <c r="CD228" s="17">
        <v>105.986797264437</v>
      </c>
      <c r="CE228" s="17">
        <v>104.0787089026</v>
      </c>
      <c r="CF228" s="17">
        <v>104.846284476343</v>
      </c>
      <c r="CG228" s="17">
        <v>92.820488131063698</v>
      </c>
      <c r="CH228" s="17">
        <v>105.944166283309</v>
      </c>
      <c r="CI228" s="12"/>
      <c r="CJ228" s="16"/>
    </row>
    <row r="229" spans="1:88" ht="16.5" customHeight="1">
      <c r="A229" s="12">
        <v>5244</v>
      </c>
      <c r="B229" s="12" t="s">
        <v>968</v>
      </c>
      <c r="C229" s="27">
        <v>45748</v>
      </c>
      <c r="D229" s="12">
        <v>20250401005</v>
      </c>
      <c r="E229" s="12"/>
      <c r="F229" s="12" t="s">
        <v>541</v>
      </c>
      <c r="G229" s="12" t="s">
        <v>542</v>
      </c>
      <c r="H229" s="12">
        <v>135</v>
      </c>
      <c r="I229" s="12">
        <v>1</v>
      </c>
      <c r="J229" s="12">
        <v>-12</v>
      </c>
      <c r="K229" s="12">
        <v>-12</v>
      </c>
      <c r="L229" s="12">
        <v>-12</v>
      </c>
      <c r="M229" s="12">
        <v>7</v>
      </c>
      <c r="N229" s="12">
        <v>112</v>
      </c>
      <c r="O229" s="12">
        <v>1120</v>
      </c>
      <c r="P229" s="12">
        <v>1</v>
      </c>
      <c r="Q229" s="12" t="s">
        <v>543</v>
      </c>
      <c r="R229" s="12">
        <v>30</v>
      </c>
      <c r="S229" s="12">
        <v>30</v>
      </c>
      <c r="T229" s="12">
        <v>34.799999999999997</v>
      </c>
      <c r="U229" s="12" t="s">
        <v>544</v>
      </c>
      <c r="V229" s="12">
        <v>40</v>
      </c>
      <c r="W229" s="12">
        <v>20</v>
      </c>
      <c r="X229" s="12">
        <v>15.2</v>
      </c>
      <c r="Y229" s="12" t="s">
        <v>545</v>
      </c>
      <c r="Z229" s="12">
        <v>360</v>
      </c>
      <c r="AA229" s="12">
        <v>120</v>
      </c>
      <c r="AB229" s="12">
        <v>560</v>
      </c>
      <c r="AC229" s="12" t="s">
        <v>719</v>
      </c>
      <c r="AD229" s="12">
        <v>105</v>
      </c>
      <c r="AE229" s="12">
        <v>1400</v>
      </c>
      <c r="AF229" s="12" t="s">
        <v>878</v>
      </c>
      <c r="AG229" s="12">
        <v>1100</v>
      </c>
      <c r="AH229" s="12">
        <v>1910</v>
      </c>
      <c r="AI229" s="12">
        <v>1036</v>
      </c>
      <c r="AJ229" s="12">
        <v>1093</v>
      </c>
      <c r="AK229" s="12">
        <v>232</v>
      </c>
      <c r="AL229" s="13">
        <v>45755.089583333334</v>
      </c>
      <c r="AM229" s="12" t="s">
        <v>192</v>
      </c>
      <c r="AN229" s="12" t="s">
        <v>384</v>
      </c>
      <c r="AO229" s="12" t="s">
        <v>200</v>
      </c>
      <c r="AP229" s="12" t="s">
        <v>217</v>
      </c>
      <c r="AQ229" s="12">
        <v>5</v>
      </c>
      <c r="AR229" s="12" t="s">
        <v>969</v>
      </c>
      <c r="AS229" s="12">
        <v>5171</v>
      </c>
      <c r="AT229" s="12">
        <v>1</v>
      </c>
      <c r="AU229" s="12" t="s">
        <v>549</v>
      </c>
      <c r="AV229" s="12" t="s">
        <v>550</v>
      </c>
      <c r="AW229" s="16">
        <v>92.341997068708693</v>
      </c>
      <c r="AX229" s="16">
        <v>89.316672582529193</v>
      </c>
      <c r="AY229" s="17">
        <v>95.868382319658807</v>
      </c>
      <c r="AZ229" s="16">
        <v>102.86492241581701</v>
      </c>
      <c r="BA229" s="16">
        <v>90.358023704138503</v>
      </c>
      <c r="BB229" s="16">
        <v>94.260572745521003</v>
      </c>
      <c r="BC229" s="16">
        <v>92.554381945500793</v>
      </c>
      <c r="BD229" s="16">
        <v>95.713397582536601</v>
      </c>
      <c r="BE229" s="17">
        <v>98.266929379513201</v>
      </c>
      <c r="BF229" s="16">
        <v>96.986967842286305</v>
      </c>
      <c r="BG229" s="16">
        <v>95.418314300175894</v>
      </c>
      <c r="BH229" s="17">
        <v>94.638318902224498</v>
      </c>
      <c r="BI229" s="17">
        <v>96.739409779594496</v>
      </c>
      <c r="BJ229" s="17">
        <v>98.910752476412796</v>
      </c>
      <c r="BK229" s="17">
        <v>91.296280889436602</v>
      </c>
      <c r="BL229" s="17">
        <v>93.157015731510896</v>
      </c>
      <c r="BM229" s="17">
        <v>98.306101101889197</v>
      </c>
      <c r="BN229" s="17">
        <v>95.054965407145403</v>
      </c>
      <c r="BO229" s="17">
        <v>95.462431378975594</v>
      </c>
      <c r="BP229" s="17">
        <v>96.255823668890599</v>
      </c>
      <c r="BQ229" s="17">
        <v>96.400846646255303</v>
      </c>
      <c r="BR229" s="17">
        <v>107.53260061457399</v>
      </c>
      <c r="BS229" s="17">
        <v>96.969838809662093</v>
      </c>
      <c r="BT229" s="17">
        <v>97.543201082741405</v>
      </c>
      <c r="BU229" s="17">
        <v>97.985493411874501</v>
      </c>
      <c r="BV229" s="17">
        <v>98.247597934867798</v>
      </c>
      <c r="BW229" s="17">
        <v>100.250449275335</v>
      </c>
      <c r="BX229" s="17">
        <v>97.885358799815606</v>
      </c>
      <c r="BY229" s="17">
        <v>100.445770399164</v>
      </c>
      <c r="BZ229" s="17">
        <v>98.558151336590996</v>
      </c>
      <c r="CA229" s="17">
        <v>98.156703253654499</v>
      </c>
      <c r="CB229" s="17">
        <v>95.608542267843006</v>
      </c>
      <c r="CC229" s="17">
        <v>94.896818475207098</v>
      </c>
      <c r="CD229" s="17">
        <v>96.104210662544403</v>
      </c>
      <c r="CE229" s="17">
        <v>95.357961593724198</v>
      </c>
      <c r="CF229" s="17">
        <v>95.165637391656503</v>
      </c>
      <c r="CG229" s="17">
        <v>101.377157607453</v>
      </c>
      <c r="CH229" s="17">
        <v>106.538913183102</v>
      </c>
      <c r="CI229" s="12"/>
      <c r="CJ229" s="16"/>
    </row>
    <row r="230" spans="1:88" ht="16.5" customHeight="1">
      <c r="A230" s="12">
        <v>5247</v>
      </c>
      <c r="B230" s="12" t="s">
        <v>892</v>
      </c>
      <c r="C230" s="27">
        <v>45748</v>
      </c>
      <c r="D230" s="12">
        <v>20250401008</v>
      </c>
      <c r="E230" s="12"/>
      <c r="F230" s="12" t="s">
        <v>541</v>
      </c>
      <c r="G230" s="12" t="s">
        <v>542</v>
      </c>
      <c r="H230" s="12">
        <v>988</v>
      </c>
      <c r="I230" s="12">
        <v>1</v>
      </c>
      <c r="J230" s="12">
        <v>-14</v>
      </c>
      <c r="K230" s="12">
        <v>-14</v>
      </c>
      <c r="L230" s="12">
        <v>-14</v>
      </c>
      <c r="M230" s="12">
        <v>6</v>
      </c>
      <c r="N230" s="12">
        <v>111</v>
      </c>
      <c r="O230" s="12">
        <v>1120</v>
      </c>
      <c r="P230" s="12">
        <v>1</v>
      </c>
      <c r="Q230" s="12" t="s">
        <v>543</v>
      </c>
      <c r="R230" s="12">
        <v>60</v>
      </c>
      <c r="S230" s="12">
        <v>30</v>
      </c>
      <c r="T230" s="12">
        <v>34.799999999999997</v>
      </c>
      <c r="U230" s="12" t="s">
        <v>544</v>
      </c>
      <c r="V230" s="12">
        <v>80</v>
      </c>
      <c r="W230" s="12">
        <v>20</v>
      </c>
      <c r="X230" s="12">
        <v>15.2</v>
      </c>
      <c r="Y230" s="12" t="s">
        <v>545</v>
      </c>
      <c r="Z230" s="12">
        <v>360</v>
      </c>
      <c r="AA230" s="12">
        <v>240</v>
      </c>
      <c r="AB230" s="12">
        <v>560</v>
      </c>
      <c r="AC230" s="12" t="s">
        <v>719</v>
      </c>
      <c r="AD230" s="12">
        <v>105</v>
      </c>
      <c r="AE230" s="12">
        <v>1400</v>
      </c>
      <c r="AF230" s="12" t="s">
        <v>878</v>
      </c>
      <c r="AG230" s="12">
        <v>1100</v>
      </c>
      <c r="AH230" s="12">
        <v>1910</v>
      </c>
      <c r="AI230" s="12">
        <v>1088</v>
      </c>
      <c r="AJ230" s="12">
        <v>1096</v>
      </c>
      <c r="AK230" s="12">
        <v>68</v>
      </c>
      <c r="AL230" s="13">
        <v>45755.617361111108</v>
      </c>
      <c r="AM230" s="12" t="s">
        <v>192</v>
      </c>
      <c r="AN230" s="12" t="s">
        <v>255</v>
      </c>
      <c r="AO230" s="12" t="s">
        <v>200</v>
      </c>
      <c r="AP230" s="12" t="s">
        <v>197</v>
      </c>
      <c r="AQ230" s="12">
        <v>8</v>
      </c>
      <c r="AR230" s="12" t="s">
        <v>970</v>
      </c>
      <c r="AS230" s="12">
        <v>5171</v>
      </c>
      <c r="AT230" s="12">
        <v>1</v>
      </c>
      <c r="AU230" s="12" t="s">
        <v>549</v>
      </c>
      <c r="AV230" s="12" t="s">
        <v>550</v>
      </c>
      <c r="AW230" s="16">
        <v>91.465952852382003</v>
      </c>
      <c r="AX230" s="16">
        <v>93.068018924115805</v>
      </c>
      <c r="AY230" s="17">
        <v>93.671929611663103</v>
      </c>
      <c r="AZ230" s="16">
        <v>104.092711146883</v>
      </c>
      <c r="BA230" s="16">
        <v>89.741943023993002</v>
      </c>
      <c r="BB230" s="16">
        <v>95.016523763586903</v>
      </c>
      <c r="BC230" s="16">
        <v>92.519437594648394</v>
      </c>
      <c r="BD230" s="16">
        <v>93.038759761473003</v>
      </c>
      <c r="BE230" s="17">
        <v>96.104531308912698</v>
      </c>
      <c r="BF230" s="16">
        <v>95.232296502500702</v>
      </c>
      <c r="BG230" s="16">
        <v>95.463976106716004</v>
      </c>
      <c r="BH230" s="17">
        <v>91.516598836317002</v>
      </c>
      <c r="BI230" s="17">
        <v>94.388157661456901</v>
      </c>
      <c r="BJ230" s="17">
        <v>96.504824584709496</v>
      </c>
      <c r="BK230" s="17">
        <v>89.619247492387998</v>
      </c>
      <c r="BL230" s="17">
        <v>90.774208203751598</v>
      </c>
      <c r="BM230" s="17">
        <v>96.072043379288999</v>
      </c>
      <c r="BN230" s="17">
        <v>92.914527792684495</v>
      </c>
      <c r="BO230" s="17">
        <v>93.3891828914755</v>
      </c>
      <c r="BP230" s="17">
        <v>92.785001104612903</v>
      </c>
      <c r="BQ230" s="17">
        <v>93.982771386466496</v>
      </c>
      <c r="BR230" s="17">
        <v>104.872316160344</v>
      </c>
      <c r="BS230" s="17">
        <v>95.017275779612604</v>
      </c>
      <c r="BT230" s="17">
        <v>95.8462263601362</v>
      </c>
      <c r="BU230" s="17">
        <v>95.308206864254203</v>
      </c>
      <c r="BV230" s="17">
        <v>95.817981716488504</v>
      </c>
      <c r="BW230" s="17">
        <v>97.987772520798302</v>
      </c>
      <c r="BX230" s="17">
        <v>95.772147745305702</v>
      </c>
      <c r="BY230" s="17">
        <v>98.522206816369504</v>
      </c>
      <c r="BZ230" s="17">
        <v>96.304851910843496</v>
      </c>
      <c r="CA230" s="17">
        <v>96.784401155330698</v>
      </c>
      <c r="CB230" s="17">
        <v>94.235774844739495</v>
      </c>
      <c r="CC230" s="17">
        <v>94.5088708186194</v>
      </c>
      <c r="CD230" s="17">
        <v>95.669815996193705</v>
      </c>
      <c r="CE230" s="17">
        <v>94.471173293764593</v>
      </c>
      <c r="CF230" s="17">
        <v>94.074723974750697</v>
      </c>
      <c r="CG230" s="17">
        <v>96.453976435047807</v>
      </c>
      <c r="CH230" s="17">
        <v>100.354722676829</v>
      </c>
      <c r="CI230" s="12"/>
      <c r="CJ230" s="16"/>
    </row>
    <row r="231" spans="1:88" ht="16.5" customHeight="1">
      <c r="A231" s="12">
        <v>5246</v>
      </c>
      <c r="B231" s="12" t="s">
        <v>658</v>
      </c>
      <c r="C231" s="27">
        <v>45748</v>
      </c>
      <c r="D231" s="12">
        <v>20250401007</v>
      </c>
      <c r="E231" s="12"/>
      <c r="F231" s="12" t="s">
        <v>541</v>
      </c>
      <c r="G231" s="12" t="s">
        <v>542</v>
      </c>
      <c r="H231" s="12">
        <v>110</v>
      </c>
      <c r="I231" s="12">
        <v>1</v>
      </c>
      <c r="J231" s="12">
        <v>-14</v>
      </c>
      <c r="K231" s="12">
        <v>-14</v>
      </c>
      <c r="L231" s="12">
        <v>-14</v>
      </c>
      <c r="M231" s="12">
        <v>5</v>
      </c>
      <c r="N231" s="12">
        <v>110</v>
      </c>
      <c r="O231" s="12">
        <v>1120</v>
      </c>
      <c r="P231" s="12">
        <v>1</v>
      </c>
      <c r="Q231" s="12" t="s">
        <v>543</v>
      </c>
      <c r="R231" s="12">
        <v>30</v>
      </c>
      <c r="S231" s="12">
        <v>30</v>
      </c>
      <c r="T231" s="12">
        <v>34.799999999999997</v>
      </c>
      <c r="U231" s="12" t="s">
        <v>544</v>
      </c>
      <c r="V231" s="12">
        <v>40</v>
      </c>
      <c r="W231" s="12">
        <v>20</v>
      </c>
      <c r="X231" s="12">
        <v>15.2</v>
      </c>
      <c r="Y231" s="12" t="s">
        <v>545</v>
      </c>
      <c r="Z231" s="12">
        <v>360</v>
      </c>
      <c r="AA231" s="12">
        <v>120</v>
      </c>
      <c r="AB231" s="12">
        <v>560</v>
      </c>
      <c r="AC231" s="12" t="s">
        <v>719</v>
      </c>
      <c r="AD231" s="12">
        <v>105</v>
      </c>
      <c r="AE231" s="12">
        <v>1400</v>
      </c>
      <c r="AF231" s="12" t="s">
        <v>878</v>
      </c>
      <c r="AG231" s="12">
        <v>1100</v>
      </c>
      <c r="AH231" s="12">
        <v>1910</v>
      </c>
      <c r="AI231" s="12">
        <v>1056</v>
      </c>
      <c r="AJ231" s="12">
        <v>1087</v>
      </c>
      <c r="AK231" s="12">
        <v>46</v>
      </c>
      <c r="AL231" s="13">
        <v>45755.543055555558</v>
      </c>
      <c r="AM231" s="12" t="s">
        <v>192</v>
      </c>
      <c r="AN231" s="12" t="s">
        <v>233</v>
      </c>
      <c r="AO231" s="12" t="s">
        <v>200</v>
      </c>
      <c r="AP231" s="12" t="s">
        <v>217</v>
      </c>
      <c r="AQ231" s="12">
        <v>7</v>
      </c>
      <c r="AR231" s="12" t="s">
        <v>971</v>
      </c>
      <c r="AS231" s="12">
        <v>5171</v>
      </c>
      <c r="AT231" s="12">
        <v>1</v>
      </c>
      <c r="AU231" s="12" t="s">
        <v>549</v>
      </c>
      <c r="AV231" s="12" t="s">
        <v>550</v>
      </c>
      <c r="AW231" s="16">
        <v>93.613544173519003</v>
      </c>
      <c r="AX231" s="16">
        <v>107.72782455419301</v>
      </c>
      <c r="AY231" s="17">
        <v>95.387450269639103</v>
      </c>
      <c r="AZ231" s="16">
        <v>103.13436334073</v>
      </c>
      <c r="BA231" s="16">
        <v>91.195670954705605</v>
      </c>
      <c r="BB231" s="16">
        <v>99.800998054207597</v>
      </c>
      <c r="BC231" s="16">
        <v>96.808583062986202</v>
      </c>
      <c r="BD231" s="16">
        <v>95.372637614814593</v>
      </c>
      <c r="BE231" s="17">
        <v>97.7886835124757</v>
      </c>
      <c r="BF231" s="16">
        <v>97.287164342007699</v>
      </c>
      <c r="BG231" s="16">
        <v>96.972548819940897</v>
      </c>
      <c r="BH231" s="17">
        <v>93.512519413963901</v>
      </c>
      <c r="BI231" s="17">
        <v>96.606601706532302</v>
      </c>
      <c r="BJ231" s="17">
        <v>98.225772933324095</v>
      </c>
      <c r="BK231" s="17">
        <v>92.236326591710196</v>
      </c>
      <c r="BL231" s="17">
        <v>93.302456413408606</v>
      </c>
      <c r="BM231" s="17">
        <v>97.973119044308106</v>
      </c>
      <c r="BN231" s="17">
        <v>94.954493098915506</v>
      </c>
      <c r="BO231" s="17">
        <v>95.623460790326106</v>
      </c>
      <c r="BP231" s="17">
        <v>94.809263867756798</v>
      </c>
      <c r="BQ231" s="17">
        <v>96.101426947852005</v>
      </c>
      <c r="BR231" s="17">
        <v>107.682962661773</v>
      </c>
      <c r="BS231" s="17">
        <v>97.221338675810898</v>
      </c>
      <c r="BT231" s="17">
        <v>97.293000226572701</v>
      </c>
      <c r="BU231" s="17">
        <v>97.655852035824907</v>
      </c>
      <c r="BV231" s="17">
        <v>98.168654477135803</v>
      </c>
      <c r="BW231" s="17">
        <v>99.812355994547502</v>
      </c>
      <c r="BX231" s="17">
        <v>98.022196063515395</v>
      </c>
      <c r="BY231" s="17">
        <v>100.02640888707801</v>
      </c>
      <c r="BZ231" s="17">
        <v>98.264946819774195</v>
      </c>
      <c r="CA231" s="17">
        <v>97.936153163047393</v>
      </c>
      <c r="CB231" s="17">
        <v>95.041886012062704</v>
      </c>
      <c r="CC231" s="17">
        <v>95.830148582718707</v>
      </c>
      <c r="CD231" s="17">
        <v>95.704662626871496</v>
      </c>
      <c r="CE231" s="17">
        <v>95.310057935749299</v>
      </c>
      <c r="CF231" s="17">
        <v>93.706508642645204</v>
      </c>
      <c r="CG231" s="17">
        <v>92.596045320494397</v>
      </c>
      <c r="CH231" s="17">
        <v>100.870103265339</v>
      </c>
      <c r="CI231" s="12"/>
      <c r="CJ231" s="16"/>
    </row>
    <row r="232" spans="1:88" ht="16.5" customHeight="1">
      <c r="A232" s="12">
        <v>5243</v>
      </c>
      <c r="B232" s="12" t="s">
        <v>972</v>
      </c>
      <c r="C232" s="27">
        <v>45748</v>
      </c>
      <c r="D232" s="12">
        <v>20250401004</v>
      </c>
      <c r="E232" s="12"/>
      <c r="F232" s="12" t="s">
        <v>541</v>
      </c>
      <c r="G232" s="12" t="s">
        <v>542</v>
      </c>
      <c r="H232" s="12">
        <v>85</v>
      </c>
      <c r="I232" s="12">
        <v>1</v>
      </c>
      <c r="J232" s="12">
        <v>-13</v>
      </c>
      <c r="K232" s="12">
        <v>-13</v>
      </c>
      <c r="L232" s="12">
        <v>-13</v>
      </c>
      <c r="M232" s="12">
        <v>7</v>
      </c>
      <c r="N232" s="12">
        <v>112</v>
      </c>
      <c r="O232" s="12">
        <v>1120</v>
      </c>
      <c r="P232" s="12">
        <v>1</v>
      </c>
      <c r="Q232" s="12" t="s">
        <v>543</v>
      </c>
      <c r="R232" s="12">
        <v>30</v>
      </c>
      <c r="S232" s="12">
        <v>30</v>
      </c>
      <c r="T232" s="12">
        <v>34.799999999999997</v>
      </c>
      <c r="U232" s="12" t="s">
        <v>544</v>
      </c>
      <c r="V232" s="12">
        <v>40</v>
      </c>
      <c r="W232" s="12">
        <v>20</v>
      </c>
      <c r="X232" s="12">
        <v>15.2</v>
      </c>
      <c r="Y232" s="12" t="s">
        <v>545</v>
      </c>
      <c r="Z232" s="12">
        <v>360</v>
      </c>
      <c r="AA232" s="12">
        <v>120</v>
      </c>
      <c r="AB232" s="12">
        <v>560</v>
      </c>
      <c r="AC232" s="12" t="s">
        <v>719</v>
      </c>
      <c r="AD232" s="12">
        <v>105</v>
      </c>
      <c r="AE232" s="12">
        <v>1400</v>
      </c>
      <c r="AF232" s="12" t="s">
        <v>878</v>
      </c>
      <c r="AG232" s="12">
        <v>1100</v>
      </c>
      <c r="AH232" s="12">
        <v>1910</v>
      </c>
      <c r="AI232" s="12">
        <v>1036</v>
      </c>
      <c r="AJ232" s="12">
        <v>1094</v>
      </c>
      <c r="AK232" s="12">
        <v>231</v>
      </c>
      <c r="AL232" s="13">
        <v>45755.038194444445</v>
      </c>
      <c r="AM232" s="12" t="s">
        <v>192</v>
      </c>
      <c r="AN232" s="12" t="s">
        <v>368</v>
      </c>
      <c r="AO232" s="12" t="s">
        <v>200</v>
      </c>
      <c r="AP232" s="12" t="s">
        <v>217</v>
      </c>
      <c r="AQ232" s="12">
        <v>4</v>
      </c>
      <c r="AR232" s="12" t="s">
        <v>973</v>
      </c>
      <c r="AS232" s="12">
        <v>5171</v>
      </c>
      <c r="AT232" s="12">
        <v>1</v>
      </c>
      <c r="AU232" s="12" t="s">
        <v>549</v>
      </c>
      <c r="AV232" s="12" t="s">
        <v>608</v>
      </c>
      <c r="AW232" s="16">
        <v>88.581989338130199</v>
      </c>
      <c r="AX232" s="16">
        <v>68.242196950490595</v>
      </c>
      <c r="AY232" s="17">
        <v>96.020412028670407</v>
      </c>
      <c r="AZ232" s="16">
        <v>103.313978490042</v>
      </c>
      <c r="BA232" s="16">
        <v>88.936461294691995</v>
      </c>
      <c r="BB232" s="16">
        <v>90.041076282363605</v>
      </c>
      <c r="BC232" s="16">
        <v>87.630431433136494</v>
      </c>
      <c r="BD232" s="16">
        <v>96.538038415608199</v>
      </c>
      <c r="BE232" s="17">
        <v>98.693273952575694</v>
      </c>
      <c r="BF232" s="16">
        <v>97.640261265756905</v>
      </c>
      <c r="BG232" s="16">
        <v>92.4107616156262</v>
      </c>
      <c r="BH232" s="17">
        <v>95.357881865603602</v>
      </c>
      <c r="BI232" s="17">
        <v>97.008038364970105</v>
      </c>
      <c r="BJ232" s="17">
        <v>99.266964489711896</v>
      </c>
      <c r="BK232" s="17">
        <v>91.798239533107406</v>
      </c>
      <c r="BL232" s="17">
        <v>92.780729107869604</v>
      </c>
      <c r="BM232" s="17">
        <v>99.070275946317096</v>
      </c>
      <c r="BN232" s="17">
        <v>95.174316332335394</v>
      </c>
      <c r="BO232" s="17">
        <v>95.244263344914302</v>
      </c>
      <c r="BP232" s="17">
        <v>95.818506350570999</v>
      </c>
      <c r="BQ232" s="17">
        <v>96.352411131769401</v>
      </c>
      <c r="BR232" s="17">
        <v>105.527825628828</v>
      </c>
      <c r="BS232" s="17">
        <v>94.408736428425598</v>
      </c>
      <c r="BT232" s="17">
        <v>96.979561093073499</v>
      </c>
      <c r="BU232" s="17">
        <v>98.376664892171405</v>
      </c>
      <c r="BV232" s="17">
        <v>96.311734390149496</v>
      </c>
      <c r="BW232" s="17">
        <v>99.909350285755195</v>
      </c>
      <c r="BX232" s="17">
        <v>97.542252842849905</v>
      </c>
      <c r="BY232" s="17">
        <v>99.760248889988702</v>
      </c>
      <c r="BZ232" s="17">
        <v>96.695019242886005</v>
      </c>
      <c r="CA232" s="17">
        <v>97.691808465380205</v>
      </c>
      <c r="CB232" s="17">
        <v>90.498662809235199</v>
      </c>
      <c r="CC232" s="17">
        <v>92.135160030383602</v>
      </c>
      <c r="CD232" s="17">
        <v>92.616131873699004</v>
      </c>
      <c r="CE232" s="17">
        <v>91.158519298247199</v>
      </c>
      <c r="CF232" s="17">
        <v>90.040283445358497</v>
      </c>
      <c r="CG232" s="17">
        <v>98.0843632806953</v>
      </c>
      <c r="CH232" s="17">
        <v>103.934457547024</v>
      </c>
      <c r="CI232" s="12" t="s">
        <v>632</v>
      </c>
      <c r="CJ232" s="16"/>
    </row>
    <row r="233" spans="1:88" ht="16.5" customHeight="1">
      <c r="A233" s="12">
        <v>5248</v>
      </c>
      <c r="B233" s="12" t="s">
        <v>898</v>
      </c>
      <c r="C233" s="27">
        <v>45748</v>
      </c>
      <c r="D233" s="12">
        <v>20250401009</v>
      </c>
      <c r="E233" s="12"/>
      <c r="F233" s="12" t="s">
        <v>541</v>
      </c>
      <c r="G233" s="12" t="s">
        <v>542</v>
      </c>
      <c r="H233" s="12">
        <v>1001</v>
      </c>
      <c r="I233" s="12">
        <v>1</v>
      </c>
      <c r="J233" s="12">
        <v>-14</v>
      </c>
      <c r="K233" s="12">
        <v>-14</v>
      </c>
      <c r="L233" s="12">
        <v>-13</v>
      </c>
      <c r="M233" s="12">
        <v>6</v>
      </c>
      <c r="N233" s="12">
        <v>111</v>
      </c>
      <c r="O233" s="12">
        <v>1120</v>
      </c>
      <c r="P233" s="12">
        <v>1</v>
      </c>
      <c r="Q233" s="12" t="s">
        <v>543</v>
      </c>
      <c r="R233" s="12">
        <v>60</v>
      </c>
      <c r="S233" s="12">
        <v>30</v>
      </c>
      <c r="T233" s="12">
        <v>34.799999999999997</v>
      </c>
      <c r="U233" s="12" t="s">
        <v>544</v>
      </c>
      <c r="V233" s="12">
        <v>80</v>
      </c>
      <c r="W233" s="12">
        <v>20</v>
      </c>
      <c r="X233" s="12">
        <v>15.2</v>
      </c>
      <c r="Y233" s="12" t="s">
        <v>545</v>
      </c>
      <c r="Z233" s="12">
        <v>360</v>
      </c>
      <c r="AA233" s="12">
        <v>240</v>
      </c>
      <c r="AB233" s="12">
        <v>560</v>
      </c>
      <c r="AC233" s="12" t="s">
        <v>719</v>
      </c>
      <c r="AD233" s="12">
        <v>105</v>
      </c>
      <c r="AE233" s="12">
        <v>1400</v>
      </c>
      <c r="AF233" s="12" t="s">
        <v>878</v>
      </c>
      <c r="AG233" s="12">
        <v>1100</v>
      </c>
      <c r="AH233" s="12">
        <v>1910</v>
      </c>
      <c r="AI233" s="12">
        <v>1088</v>
      </c>
      <c r="AJ233" s="12">
        <v>1094</v>
      </c>
      <c r="AK233" s="12">
        <v>69</v>
      </c>
      <c r="AL233" s="13">
        <v>45755.671527777777</v>
      </c>
      <c r="AM233" s="12" t="s">
        <v>192</v>
      </c>
      <c r="AN233" s="12" t="s">
        <v>271</v>
      </c>
      <c r="AO233" s="12" t="s">
        <v>200</v>
      </c>
      <c r="AP233" s="12" t="s">
        <v>197</v>
      </c>
      <c r="AQ233" s="12">
        <v>9</v>
      </c>
      <c r="AR233" s="12" t="s">
        <v>974</v>
      </c>
      <c r="AS233" s="12">
        <v>5171</v>
      </c>
      <c r="AT233" s="12">
        <v>1</v>
      </c>
      <c r="AU233" s="12" t="s">
        <v>549</v>
      </c>
      <c r="AV233" s="12" t="s">
        <v>550</v>
      </c>
      <c r="AW233" s="16">
        <v>89.539276419867804</v>
      </c>
      <c r="AX233" s="16">
        <v>92.594205115764893</v>
      </c>
      <c r="AY233" s="17">
        <v>91.398872600924904</v>
      </c>
      <c r="AZ233" s="16">
        <v>103.933058287249</v>
      </c>
      <c r="BA233" s="16">
        <v>90.457820287747396</v>
      </c>
      <c r="BB233" s="16">
        <v>92.921745699448394</v>
      </c>
      <c r="BC233" s="16">
        <v>90.376745269099402</v>
      </c>
      <c r="BD233" s="16">
        <v>90.781053773340602</v>
      </c>
      <c r="BE233" s="17">
        <v>93.373168756711195</v>
      </c>
      <c r="BF233" s="16">
        <v>92.212424955013702</v>
      </c>
      <c r="BG233" s="16">
        <v>92.377252127451698</v>
      </c>
      <c r="BH233" s="17">
        <v>92.220584367880207</v>
      </c>
      <c r="BI233" s="17">
        <v>91.981285475419199</v>
      </c>
      <c r="BJ233" s="17">
        <v>94.264401404916896</v>
      </c>
      <c r="BK233" s="17">
        <v>91.4096308625315</v>
      </c>
      <c r="BL233" s="17">
        <v>90.847847932346099</v>
      </c>
      <c r="BM233" s="17">
        <v>93.135028364618606</v>
      </c>
      <c r="BN233" s="17">
        <v>90.166861189910406</v>
      </c>
      <c r="BO233" s="17">
        <v>90.851549856464004</v>
      </c>
      <c r="BP233" s="17">
        <v>93.3459645368888</v>
      </c>
      <c r="BQ233" s="17">
        <v>90.252713909370399</v>
      </c>
      <c r="BR233" s="17">
        <v>101.665235983396</v>
      </c>
      <c r="BS233" s="17">
        <v>92.5826890094514</v>
      </c>
      <c r="BT233" s="17">
        <v>93.030047048718302</v>
      </c>
      <c r="BU233" s="17">
        <v>92.6046771470143</v>
      </c>
      <c r="BV233" s="17">
        <v>93.549121761356602</v>
      </c>
      <c r="BW233" s="17">
        <v>94.890624230402693</v>
      </c>
      <c r="BX233" s="17">
        <v>92.643660855723994</v>
      </c>
      <c r="BY233" s="17">
        <v>95.802451401172206</v>
      </c>
      <c r="BZ233" s="17">
        <v>90.984403987563496</v>
      </c>
      <c r="CA233" s="17">
        <v>93.555943946257997</v>
      </c>
      <c r="CB233" s="17">
        <v>91.613000857640799</v>
      </c>
      <c r="CC233" s="17">
        <v>91.2342394752269</v>
      </c>
      <c r="CD233" s="17">
        <v>92.298692872825001</v>
      </c>
      <c r="CE233" s="17">
        <v>91.140204015135296</v>
      </c>
      <c r="CF233" s="17">
        <v>90.366210938431394</v>
      </c>
      <c r="CG233" s="17">
        <v>92.111640250002395</v>
      </c>
      <c r="CH233" s="17">
        <v>97.088788693380593</v>
      </c>
      <c r="CI233" s="12"/>
      <c r="CJ233" s="16"/>
    </row>
    <row r="234" spans="1:88" ht="16.5" customHeight="1">
      <c r="A234" s="12">
        <v>5245</v>
      </c>
      <c r="B234" s="12" t="s">
        <v>975</v>
      </c>
      <c r="C234" s="27">
        <v>45748</v>
      </c>
      <c r="D234" s="12">
        <v>20250401006</v>
      </c>
      <c r="E234" s="12"/>
      <c r="F234" s="12" t="s">
        <v>541</v>
      </c>
      <c r="G234" s="12" t="s">
        <v>542</v>
      </c>
      <c r="H234" s="12">
        <v>83</v>
      </c>
      <c r="I234" s="12">
        <v>1</v>
      </c>
      <c r="J234" s="12">
        <v>-14</v>
      </c>
      <c r="K234" s="12">
        <v>-14</v>
      </c>
      <c r="L234" s="12">
        <v>-14</v>
      </c>
      <c r="M234" s="12">
        <v>5</v>
      </c>
      <c r="N234" s="12">
        <v>110</v>
      </c>
      <c r="O234" s="12">
        <v>1120</v>
      </c>
      <c r="P234" s="12">
        <v>1</v>
      </c>
      <c r="Q234" s="12" t="s">
        <v>543</v>
      </c>
      <c r="R234" s="12">
        <v>30</v>
      </c>
      <c r="S234" s="12">
        <v>30</v>
      </c>
      <c r="T234" s="12">
        <v>34.799999999999997</v>
      </c>
      <c r="U234" s="12" t="s">
        <v>544</v>
      </c>
      <c r="V234" s="12">
        <v>40</v>
      </c>
      <c r="W234" s="12">
        <v>20</v>
      </c>
      <c r="X234" s="12">
        <v>15.2</v>
      </c>
      <c r="Y234" s="12" t="s">
        <v>545</v>
      </c>
      <c r="Z234" s="12">
        <v>360</v>
      </c>
      <c r="AA234" s="12">
        <v>120</v>
      </c>
      <c r="AB234" s="12">
        <v>560</v>
      </c>
      <c r="AC234" s="12" t="s">
        <v>719</v>
      </c>
      <c r="AD234" s="12">
        <v>105</v>
      </c>
      <c r="AE234" s="12">
        <v>1400</v>
      </c>
      <c r="AF234" s="12" t="s">
        <v>878</v>
      </c>
      <c r="AG234" s="12">
        <v>1100</v>
      </c>
      <c r="AH234" s="12">
        <v>1910</v>
      </c>
      <c r="AI234" s="12">
        <v>1052</v>
      </c>
      <c r="AJ234" s="12">
        <v>1086</v>
      </c>
      <c r="AK234" s="12">
        <v>27</v>
      </c>
      <c r="AL234" s="13">
        <v>45755.490277777775</v>
      </c>
      <c r="AM234" s="12" t="s">
        <v>192</v>
      </c>
      <c r="AN234" s="12" t="s">
        <v>215</v>
      </c>
      <c r="AO234" s="12" t="s">
        <v>200</v>
      </c>
      <c r="AP234" s="12" t="s">
        <v>217</v>
      </c>
      <c r="AQ234" s="12">
        <v>6</v>
      </c>
      <c r="AR234" s="12" t="s">
        <v>976</v>
      </c>
      <c r="AS234" s="12">
        <v>5171</v>
      </c>
      <c r="AT234" s="12">
        <v>1</v>
      </c>
      <c r="AU234" s="12" t="s">
        <v>549</v>
      </c>
      <c r="AV234" s="12" t="s">
        <v>550</v>
      </c>
      <c r="AW234" s="16">
        <v>94.928076292313193</v>
      </c>
      <c r="AX234" s="16">
        <v>105.533371445816</v>
      </c>
      <c r="AY234" s="17">
        <v>96.154116185265195</v>
      </c>
      <c r="AZ234" s="16">
        <v>104.728815144762</v>
      </c>
      <c r="BA234" s="16">
        <v>90.211696783847302</v>
      </c>
      <c r="BB234" s="16">
        <v>98.565530616327905</v>
      </c>
      <c r="BC234" s="16">
        <v>97.110390461518705</v>
      </c>
      <c r="BD234" s="16">
        <v>96.458769364652497</v>
      </c>
      <c r="BE234" s="17">
        <v>98.284619724026498</v>
      </c>
      <c r="BF234" s="16">
        <v>97.877786509349903</v>
      </c>
      <c r="BG234" s="16">
        <v>97.512545257578296</v>
      </c>
      <c r="BH234" s="17">
        <v>94.196576756686497</v>
      </c>
      <c r="BI234" s="17">
        <v>96.984077858116507</v>
      </c>
      <c r="BJ234" s="17">
        <v>99.498485140010899</v>
      </c>
      <c r="BK234" s="17">
        <v>91.719440828928498</v>
      </c>
      <c r="BL234" s="17">
        <v>93.957465775567997</v>
      </c>
      <c r="BM234" s="17">
        <v>98.924776992134696</v>
      </c>
      <c r="BN234" s="17">
        <v>95.484252636185403</v>
      </c>
      <c r="BO234" s="17">
        <v>95.747658779172298</v>
      </c>
      <c r="BP234" s="17">
        <v>95.687472019666302</v>
      </c>
      <c r="BQ234" s="17">
        <v>96.883758118368505</v>
      </c>
      <c r="BR234" s="17">
        <v>108.368598428737</v>
      </c>
      <c r="BS234" s="17">
        <v>98.120834160121007</v>
      </c>
      <c r="BT234" s="17">
        <v>98.222105999398906</v>
      </c>
      <c r="BU234" s="17">
        <v>98.516776959088205</v>
      </c>
      <c r="BV234" s="17">
        <v>99.348766872037501</v>
      </c>
      <c r="BW234" s="17">
        <v>100.44676791853099</v>
      </c>
      <c r="BX234" s="17">
        <v>98.842315300940001</v>
      </c>
      <c r="BY234" s="17">
        <v>101.13940184765301</v>
      </c>
      <c r="BZ234" s="17">
        <v>97.868790964635807</v>
      </c>
      <c r="CA234" s="17">
        <v>99.381972447274293</v>
      </c>
      <c r="CB234" s="17">
        <v>96.208503205689993</v>
      </c>
      <c r="CC234" s="17">
        <v>96.920069093302402</v>
      </c>
      <c r="CD234" s="17">
        <v>96.224145647135799</v>
      </c>
      <c r="CE234" s="17">
        <v>95.6760611681255</v>
      </c>
      <c r="CF234" s="17">
        <v>94.262191148493798</v>
      </c>
      <c r="CG234" s="17">
        <v>92.765838162069201</v>
      </c>
      <c r="CH234" s="17">
        <v>101.32112110305501</v>
      </c>
      <c r="CI234" s="12"/>
      <c r="CJ234" s="16"/>
    </row>
    <row r="235" spans="1:88" ht="16.5" customHeight="1">
      <c r="A235" s="12">
        <v>5241</v>
      </c>
      <c r="B235" s="12" t="s">
        <v>616</v>
      </c>
      <c r="C235" s="27">
        <v>45748</v>
      </c>
      <c r="D235" s="12">
        <v>20250401002</v>
      </c>
      <c r="E235" s="12" t="s">
        <v>540</v>
      </c>
      <c r="F235" s="12" t="s">
        <v>541</v>
      </c>
      <c r="G235" s="12" t="s">
        <v>542</v>
      </c>
      <c r="H235" s="12">
        <v>59</v>
      </c>
      <c r="I235" s="12">
        <v>1</v>
      </c>
      <c r="J235" s="12">
        <v>-13</v>
      </c>
      <c r="K235" s="12">
        <v>-13</v>
      </c>
      <c r="L235" s="12">
        <v>-12</v>
      </c>
      <c r="M235" s="12">
        <v>7</v>
      </c>
      <c r="N235" s="12">
        <v>112</v>
      </c>
      <c r="O235" s="12">
        <v>1120</v>
      </c>
      <c r="P235" s="12">
        <v>1</v>
      </c>
      <c r="Q235" s="12" t="s">
        <v>543</v>
      </c>
      <c r="R235" s="12">
        <v>30</v>
      </c>
      <c r="S235" s="12">
        <v>30</v>
      </c>
      <c r="T235" s="12">
        <v>34.799999999999997</v>
      </c>
      <c r="U235" s="12" t="s">
        <v>544</v>
      </c>
      <c r="V235" s="12">
        <v>40</v>
      </c>
      <c r="W235" s="12">
        <v>20</v>
      </c>
      <c r="X235" s="12">
        <v>15.2</v>
      </c>
      <c r="Y235" s="12" t="s">
        <v>545</v>
      </c>
      <c r="Z235" s="12">
        <v>360</v>
      </c>
      <c r="AA235" s="12">
        <v>120</v>
      </c>
      <c r="AB235" s="12">
        <v>560</v>
      </c>
      <c r="AC235" s="12" t="s">
        <v>719</v>
      </c>
      <c r="AD235" s="12">
        <v>105</v>
      </c>
      <c r="AE235" s="12">
        <v>1400</v>
      </c>
      <c r="AF235" s="12" t="s">
        <v>878</v>
      </c>
      <c r="AG235" s="12">
        <v>1100</v>
      </c>
      <c r="AH235" s="12">
        <v>1910</v>
      </c>
      <c r="AI235" s="12">
        <v>1037</v>
      </c>
      <c r="AJ235" s="12">
        <v>1093</v>
      </c>
      <c r="AK235" s="12">
        <v>205</v>
      </c>
      <c r="AL235" s="13">
        <v>45754.913888888892</v>
      </c>
      <c r="AM235" s="12" t="s">
        <v>192</v>
      </c>
      <c r="AN235" s="12" t="s">
        <v>255</v>
      </c>
      <c r="AO235" s="12" t="s">
        <v>200</v>
      </c>
      <c r="AP235" s="12" t="s">
        <v>217</v>
      </c>
      <c r="AQ235" s="12">
        <v>2</v>
      </c>
      <c r="AR235" s="12" t="s">
        <v>977</v>
      </c>
      <c r="AS235" s="12">
        <v>5171</v>
      </c>
      <c r="AT235" s="12">
        <v>1</v>
      </c>
      <c r="AU235" s="12" t="s">
        <v>549</v>
      </c>
      <c r="AV235" s="12" t="s">
        <v>550</v>
      </c>
      <c r="AW235" s="16">
        <v>93.944176937076705</v>
      </c>
      <c r="AX235" s="16">
        <v>98.234809453343502</v>
      </c>
      <c r="AY235" s="17">
        <v>95.752518876642398</v>
      </c>
      <c r="AZ235" s="16">
        <v>103.74443770012201</v>
      </c>
      <c r="BA235" s="16">
        <v>91.785765997593302</v>
      </c>
      <c r="BB235" s="16">
        <v>97.928615666079693</v>
      </c>
      <c r="BC235" s="16">
        <v>97.021938977778603</v>
      </c>
      <c r="BD235" s="16">
        <v>97.574065667575397</v>
      </c>
      <c r="BE235" s="17">
        <v>98.317767360644893</v>
      </c>
      <c r="BF235" s="16">
        <v>98.193997845762098</v>
      </c>
      <c r="BG235" s="16">
        <v>98.662556990999803</v>
      </c>
      <c r="BH235" s="17">
        <v>94.786966943940499</v>
      </c>
      <c r="BI235" s="17">
        <v>97.468093542806201</v>
      </c>
      <c r="BJ235" s="17">
        <v>99.315516858311</v>
      </c>
      <c r="BK235" s="17">
        <v>92.186680059613593</v>
      </c>
      <c r="BL235" s="17">
        <v>94.014342997519506</v>
      </c>
      <c r="BM235" s="17">
        <v>99.145911516601998</v>
      </c>
      <c r="BN235" s="17">
        <v>95.929780455251503</v>
      </c>
      <c r="BO235" s="17">
        <v>95.887600123034503</v>
      </c>
      <c r="BP235" s="17">
        <v>96.211756749336303</v>
      </c>
      <c r="BQ235" s="17">
        <v>97.132978886247599</v>
      </c>
      <c r="BR235" s="17">
        <v>108.57137419018299</v>
      </c>
      <c r="BS235" s="17">
        <v>98.986215240084306</v>
      </c>
      <c r="BT235" s="17">
        <v>98.944071162522405</v>
      </c>
      <c r="BU235" s="17">
        <v>99.614671726728901</v>
      </c>
      <c r="BV235" s="17">
        <v>98.835257498082996</v>
      </c>
      <c r="BW235" s="17">
        <v>101.948547607568</v>
      </c>
      <c r="BX235" s="17">
        <v>98.9896839211046</v>
      </c>
      <c r="BY235" s="17">
        <v>101.923710314088</v>
      </c>
      <c r="BZ235" s="17">
        <v>100.41576910263601</v>
      </c>
      <c r="CA235" s="17">
        <v>100.606134762065</v>
      </c>
      <c r="CB235" s="17">
        <v>100.410230666581</v>
      </c>
      <c r="CC235" s="17">
        <v>98.246616616467094</v>
      </c>
      <c r="CD235" s="17">
        <v>99.732272475141301</v>
      </c>
      <c r="CE235" s="17">
        <v>98.624064128709307</v>
      </c>
      <c r="CF235" s="17">
        <v>99.501124996141996</v>
      </c>
      <c r="CG235" s="17">
        <v>104.717840393996</v>
      </c>
      <c r="CH235" s="17">
        <v>110.211649630266</v>
      </c>
      <c r="CI235" s="12"/>
      <c r="CJ235" s="16"/>
    </row>
    <row r="236" spans="1:88" ht="16.5" customHeight="1">
      <c r="A236" s="12">
        <v>5249</v>
      </c>
      <c r="B236" s="12" t="s">
        <v>880</v>
      </c>
      <c r="C236" s="27">
        <v>45748</v>
      </c>
      <c r="D236" s="12">
        <v>20250401010</v>
      </c>
      <c r="E236" s="12"/>
      <c r="F236" s="12" t="s">
        <v>541</v>
      </c>
      <c r="G236" s="12" t="s">
        <v>542</v>
      </c>
      <c r="H236" s="12">
        <v>995</v>
      </c>
      <c r="I236" s="12">
        <v>1</v>
      </c>
      <c r="J236" s="12">
        <v>-14</v>
      </c>
      <c r="K236" s="12">
        <v>-14</v>
      </c>
      <c r="L236" s="12">
        <v>-14</v>
      </c>
      <c r="M236" s="12">
        <v>7</v>
      </c>
      <c r="N236" s="12">
        <v>112</v>
      </c>
      <c r="O236" s="12">
        <v>1120</v>
      </c>
      <c r="P236" s="12">
        <v>1</v>
      </c>
      <c r="Q236" s="12" t="s">
        <v>543</v>
      </c>
      <c r="R236" s="12">
        <v>60</v>
      </c>
      <c r="S236" s="12">
        <v>30</v>
      </c>
      <c r="T236" s="12">
        <v>34.799999999999997</v>
      </c>
      <c r="U236" s="12" t="s">
        <v>544</v>
      </c>
      <c r="V236" s="12">
        <v>80</v>
      </c>
      <c r="W236" s="12">
        <v>20</v>
      </c>
      <c r="X236" s="12">
        <v>15.2</v>
      </c>
      <c r="Y236" s="12" t="s">
        <v>545</v>
      </c>
      <c r="Z236" s="12">
        <v>360</v>
      </c>
      <c r="AA236" s="12">
        <v>240</v>
      </c>
      <c r="AB236" s="12">
        <v>560</v>
      </c>
      <c r="AC236" s="12" t="s">
        <v>719</v>
      </c>
      <c r="AD236" s="12">
        <v>105</v>
      </c>
      <c r="AE236" s="12">
        <v>1400</v>
      </c>
      <c r="AF236" s="12" t="s">
        <v>878</v>
      </c>
      <c r="AG236" s="12">
        <v>1100</v>
      </c>
      <c r="AH236" s="12">
        <v>1910</v>
      </c>
      <c r="AI236" s="12">
        <v>1089</v>
      </c>
      <c r="AJ236" s="12">
        <v>1116</v>
      </c>
      <c r="AK236" s="12">
        <v>70</v>
      </c>
      <c r="AL236" s="13">
        <v>45755.845833333333</v>
      </c>
      <c r="AM236" s="12" t="s">
        <v>192</v>
      </c>
      <c r="AN236" s="12" t="s">
        <v>215</v>
      </c>
      <c r="AO236" s="12" t="s">
        <v>200</v>
      </c>
      <c r="AP236" s="12" t="s">
        <v>197</v>
      </c>
      <c r="AQ236" s="12">
        <v>10</v>
      </c>
      <c r="AR236" s="12" t="s">
        <v>978</v>
      </c>
      <c r="AS236" s="12">
        <v>5171</v>
      </c>
      <c r="AT236" s="12">
        <v>1</v>
      </c>
      <c r="AU236" s="12" t="s">
        <v>549</v>
      </c>
      <c r="AV236" s="12" t="s">
        <v>550</v>
      </c>
      <c r="AW236" s="16">
        <v>93.901340697152193</v>
      </c>
      <c r="AX236" s="16">
        <v>105.170816413143</v>
      </c>
      <c r="AY236" s="17">
        <v>94.8104068357096</v>
      </c>
      <c r="AZ236" s="16">
        <v>104.687299627001</v>
      </c>
      <c r="BA236" s="16">
        <v>87.666219563734202</v>
      </c>
      <c r="BB236" s="16">
        <v>96.736562303240902</v>
      </c>
      <c r="BC236" s="16">
        <v>94.972947400572906</v>
      </c>
      <c r="BD236" s="16">
        <v>95.180622187712501</v>
      </c>
      <c r="BE236" s="17">
        <v>97.504295387689496</v>
      </c>
      <c r="BF236" s="16">
        <v>96.328308956977907</v>
      </c>
      <c r="BG236" s="16">
        <v>95.446717557849098</v>
      </c>
      <c r="BH236" s="17">
        <v>93.506259698510505</v>
      </c>
      <c r="BI236" s="17">
        <v>96.2878347073556</v>
      </c>
      <c r="BJ236" s="17">
        <v>97.676429080250998</v>
      </c>
      <c r="BK236" s="17">
        <v>90.343472920243897</v>
      </c>
      <c r="BL236" s="17">
        <v>91.896886758538599</v>
      </c>
      <c r="BM236" s="17">
        <v>97.310410001067197</v>
      </c>
      <c r="BN236" s="17">
        <v>93.992208479680102</v>
      </c>
      <c r="BO236" s="17">
        <v>94.103086697090404</v>
      </c>
      <c r="BP236" s="17">
        <v>94.167121768013601</v>
      </c>
      <c r="BQ236" s="17">
        <v>95.139228359503406</v>
      </c>
      <c r="BR236" s="17">
        <v>105.91824241055799</v>
      </c>
      <c r="BS236" s="17">
        <v>96.285021879463201</v>
      </c>
      <c r="BT236" s="17">
        <v>96.673607272851299</v>
      </c>
      <c r="BU236" s="17">
        <v>96.134328141477297</v>
      </c>
      <c r="BV236" s="17">
        <v>96.644973989454698</v>
      </c>
      <c r="BW236" s="17">
        <v>99.081883162070895</v>
      </c>
      <c r="BX236" s="17">
        <v>96.596194799956606</v>
      </c>
      <c r="BY236" s="17">
        <v>99.980937382962594</v>
      </c>
      <c r="BZ236" s="17">
        <v>95.886074278561495</v>
      </c>
      <c r="CA236" s="17">
        <v>97.700512801848205</v>
      </c>
      <c r="CB236" s="17">
        <v>94.964480614035196</v>
      </c>
      <c r="CC236" s="17">
        <v>94.627172496695096</v>
      </c>
      <c r="CD236" s="17">
        <v>94.584794299270797</v>
      </c>
      <c r="CE236" s="17">
        <v>93.600293656976007</v>
      </c>
      <c r="CF236" s="17">
        <v>92.747592786841693</v>
      </c>
      <c r="CG236" s="17">
        <v>93.446345535187902</v>
      </c>
      <c r="CH236" s="17">
        <v>100.138144415667</v>
      </c>
      <c r="CI236" s="12"/>
      <c r="CJ236" s="16"/>
    </row>
    <row r="237" spans="1:88" ht="16.5" customHeight="1">
      <c r="A237" s="12">
        <v>5240</v>
      </c>
      <c r="B237" s="12" t="s">
        <v>979</v>
      </c>
      <c r="C237" s="27">
        <v>45748</v>
      </c>
      <c r="D237" s="12">
        <v>20250401001</v>
      </c>
      <c r="E237" s="12" t="s">
        <v>540</v>
      </c>
      <c r="F237" s="12" t="s">
        <v>541</v>
      </c>
      <c r="G237" s="12" t="s">
        <v>542</v>
      </c>
      <c r="H237" s="12">
        <v>99</v>
      </c>
      <c r="I237" s="12">
        <v>1</v>
      </c>
      <c r="J237" s="12">
        <v>-13</v>
      </c>
      <c r="K237" s="12">
        <v>-13</v>
      </c>
      <c r="L237" s="12">
        <v>-13</v>
      </c>
      <c r="M237" s="12">
        <v>6</v>
      </c>
      <c r="N237" s="12">
        <v>112</v>
      </c>
      <c r="O237" s="12">
        <v>1120</v>
      </c>
      <c r="P237" s="12">
        <v>1</v>
      </c>
      <c r="Q237" s="12" t="s">
        <v>543</v>
      </c>
      <c r="R237" s="12">
        <v>30</v>
      </c>
      <c r="S237" s="12">
        <v>30</v>
      </c>
      <c r="T237" s="12">
        <v>34.799999999999997</v>
      </c>
      <c r="U237" s="12" t="s">
        <v>544</v>
      </c>
      <c r="V237" s="12">
        <v>40</v>
      </c>
      <c r="W237" s="12">
        <v>20</v>
      </c>
      <c r="X237" s="12">
        <v>15.2</v>
      </c>
      <c r="Y237" s="12" t="s">
        <v>545</v>
      </c>
      <c r="Z237" s="12">
        <v>360</v>
      </c>
      <c r="AA237" s="12">
        <v>120</v>
      </c>
      <c r="AB237" s="12">
        <v>560</v>
      </c>
      <c r="AC237" s="12" t="s">
        <v>719</v>
      </c>
      <c r="AD237" s="12">
        <v>105</v>
      </c>
      <c r="AE237" s="12">
        <v>1400</v>
      </c>
      <c r="AF237" s="12" t="s">
        <v>878</v>
      </c>
      <c r="AG237" s="12">
        <v>1100</v>
      </c>
      <c r="AH237" s="12">
        <v>1910</v>
      </c>
      <c r="AI237" s="12">
        <v>1035</v>
      </c>
      <c r="AJ237" s="12">
        <v>1094</v>
      </c>
      <c r="AK237" s="12">
        <v>37</v>
      </c>
      <c r="AL237" s="13">
        <v>45754.84097222222</v>
      </c>
      <c r="AM237" s="12" t="s">
        <v>192</v>
      </c>
      <c r="AN237" s="12" t="s">
        <v>233</v>
      </c>
      <c r="AO237" s="12" t="s">
        <v>200</v>
      </c>
      <c r="AP237" s="12" t="s">
        <v>217</v>
      </c>
      <c r="AQ237" s="12">
        <v>1</v>
      </c>
      <c r="AR237" s="12" t="s">
        <v>980</v>
      </c>
      <c r="AS237" s="12">
        <v>5171</v>
      </c>
      <c r="AT237" s="12">
        <v>1</v>
      </c>
      <c r="AU237" s="12" t="s">
        <v>549</v>
      </c>
      <c r="AV237" s="12" t="s">
        <v>550</v>
      </c>
      <c r="AW237" s="16">
        <v>96.117387507864393</v>
      </c>
      <c r="AX237" s="16">
        <v>111.142321730809</v>
      </c>
      <c r="AY237" s="17">
        <v>95.939435967034299</v>
      </c>
      <c r="AZ237" s="16">
        <v>102.423708584495</v>
      </c>
      <c r="BA237" s="16">
        <v>90.040282593063907</v>
      </c>
      <c r="BB237" s="16">
        <v>98.616581573757401</v>
      </c>
      <c r="BC237" s="16">
        <v>96.708430202571293</v>
      </c>
      <c r="BD237" s="16">
        <v>96.354592180664795</v>
      </c>
      <c r="BE237" s="17">
        <v>98.882397025367595</v>
      </c>
      <c r="BF237" s="16">
        <v>98.288105087428306</v>
      </c>
      <c r="BG237" s="16">
        <v>97.360010230892499</v>
      </c>
      <c r="BH237" s="17">
        <v>94.718218938493607</v>
      </c>
      <c r="BI237" s="17">
        <v>97.875198154908006</v>
      </c>
      <c r="BJ237" s="17">
        <v>99.559416084288799</v>
      </c>
      <c r="BK237" s="17">
        <v>92.040771486879606</v>
      </c>
      <c r="BL237" s="17">
        <v>93.521157585038793</v>
      </c>
      <c r="BM237" s="17">
        <v>99.328970955148506</v>
      </c>
      <c r="BN237" s="17">
        <v>96.607929877197705</v>
      </c>
      <c r="BO237" s="17">
        <v>96.486249115882899</v>
      </c>
      <c r="BP237" s="17">
        <v>96.179409389753403</v>
      </c>
      <c r="BQ237" s="17">
        <v>97.8199136454718</v>
      </c>
      <c r="BR237" s="17">
        <v>109.379953832076</v>
      </c>
      <c r="BS237" s="17">
        <v>99.142315457368895</v>
      </c>
      <c r="BT237" s="17">
        <v>98.994041339171403</v>
      </c>
      <c r="BU237" s="17">
        <v>98.611533904198197</v>
      </c>
      <c r="BV237" s="17">
        <v>99.111684733133401</v>
      </c>
      <c r="BW237" s="17">
        <v>100.795897115841</v>
      </c>
      <c r="BX237" s="17">
        <v>98.410095280969799</v>
      </c>
      <c r="BY237" s="17">
        <v>101.175126715329</v>
      </c>
      <c r="BZ237" s="17">
        <v>99.740194948477594</v>
      </c>
      <c r="CA237" s="17">
        <v>98.951259414990403</v>
      </c>
      <c r="CB237" s="17">
        <v>94.444722978077294</v>
      </c>
      <c r="CC237" s="17">
        <v>96.736041999465698</v>
      </c>
      <c r="CD237" s="17">
        <v>95.741860922650304</v>
      </c>
      <c r="CE237" s="17">
        <v>95.300712040046193</v>
      </c>
      <c r="CF237" s="17">
        <v>93.501303236504597</v>
      </c>
      <c r="CG237" s="17">
        <v>88.902744364807702</v>
      </c>
      <c r="CH237" s="17">
        <v>99.744176509089101</v>
      </c>
      <c r="CI237" s="12"/>
      <c r="CJ237" s="16"/>
    </row>
    <row r="238" spans="1:88" ht="16.5" customHeight="1">
      <c r="A238" s="12">
        <v>5242</v>
      </c>
      <c r="B238" s="12" t="s">
        <v>981</v>
      </c>
      <c r="C238" s="27">
        <v>45748</v>
      </c>
      <c r="D238" s="12">
        <v>20250401003</v>
      </c>
      <c r="E238" s="12"/>
      <c r="F238" s="12" t="s">
        <v>541</v>
      </c>
      <c r="G238" s="12" t="s">
        <v>542</v>
      </c>
      <c r="H238" s="12">
        <v>88</v>
      </c>
      <c r="I238" s="12">
        <v>1</v>
      </c>
      <c r="J238" s="12">
        <v>-13</v>
      </c>
      <c r="K238" s="12">
        <v>-13</v>
      </c>
      <c r="L238" s="12">
        <v>-13</v>
      </c>
      <c r="M238" s="12">
        <v>7</v>
      </c>
      <c r="N238" s="12">
        <v>112</v>
      </c>
      <c r="O238" s="12">
        <v>1120</v>
      </c>
      <c r="P238" s="12">
        <v>1</v>
      </c>
      <c r="Q238" s="12" t="s">
        <v>543</v>
      </c>
      <c r="R238" s="12">
        <v>30</v>
      </c>
      <c r="S238" s="12">
        <v>30</v>
      </c>
      <c r="T238" s="12">
        <v>34.799999999999997</v>
      </c>
      <c r="U238" s="12" t="s">
        <v>544</v>
      </c>
      <c r="V238" s="12">
        <v>40</v>
      </c>
      <c r="W238" s="12">
        <v>20</v>
      </c>
      <c r="X238" s="12">
        <v>15.2</v>
      </c>
      <c r="Y238" s="12" t="s">
        <v>545</v>
      </c>
      <c r="Z238" s="12">
        <v>360</v>
      </c>
      <c r="AA238" s="12">
        <v>120</v>
      </c>
      <c r="AB238" s="12">
        <v>560</v>
      </c>
      <c r="AC238" s="12" t="s">
        <v>719</v>
      </c>
      <c r="AD238" s="12">
        <v>105</v>
      </c>
      <c r="AE238" s="12">
        <v>1400</v>
      </c>
      <c r="AF238" s="12" t="s">
        <v>878</v>
      </c>
      <c r="AG238" s="12">
        <v>1100</v>
      </c>
      <c r="AH238" s="12">
        <v>1910</v>
      </c>
      <c r="AI238" s="12">
        <v>1038</v>
      </c>
      <c r="AJ238" s="12">
        <v>1097</v>
      </c>
      <c r="AK238" s="12">
        <v>229</v>
      </c>
      <c r="AL238" s="13">
        <v>45754.96597222222</v>
      </c>
      <c r="AM238" s="12" t="s">
        <v>192</v>
      </c>
      <c r="AN238" s="12" t="s">
        <v>271</v>
      </c>
      <c r="AO238" s="12" t="s">
        <v>200</v>
      </c>
      <c r="AP238" s="12" t="s">
        <v>217</v>
      </c>
      <c r="AQ238" s="12">
        <v>3</v>
      </c>
      <c r="AR238" s="12" t="s">
        <v>982</v>
      </c>
      <c r="AS238" s="12">
        <v>5171</v>
      </c>
      <c r="AT238" s="12">
        <v>1</v>
      </c>
      <c r="AU238" s="12" t="s">
        <v>549</v>
      </c>
      <c r="AV238" s="12" t="s">
        <v>608</v>
      </c>
      <c r="AW238" s="16">
        <v>88.297090391625304</v>
      </c>
      <c r="AX238" s="16">
        <v>77.132088722269899</v>
      </c>
      <c r="AY238" s="17">
        <v>95.272855299417301</v>
      </c>
      <c r="AZ238" s="16">
        <v>102.733266275567</v>
      </c>
      <c r="BA238" s="16">
        <v>91.704162052071197</v>
      </c>
      <c r="BB238" s="16">
        <v>89.8220686165198</v>
      </c>
      <c r="BC238" s="16">
        <v>87.841078088211603</v>
      </c>
      <c r="BD238" s="16">
        <v>96.690663242054598</v>
      </c>
      <c r="BE238" s="17">
        <v>97.991997281133493</v>
      </c>
      <c r="BF238" s="16">
        <v>96.916984998088694</v>
      </c>
      <c r="BG238" s="16">
        <v>90.5596542727029</v>
      </c>
      <c r="BH238" s="17">
        <v>94.993282153797594</v>
      </c>
      <c r="BI238" s="17">
        <v>96.878117150338696</v>
      </c>
      <c r="BJ238" s="17">
        <v>98.981321367570004</v>
      </c>
      <c r="BK238" s="17">
        <v>91.212452289163195</v>
      </c>
      <c r="BL238" s="17">
        <v>92.066530723650203</v>
      </c>
      <c r="BM238" s="17">
        <v>98.322913888962304</v>
      </c>
      <c r="BN238" s="17">
        <v>95.289053889997604</v>
      </c>
      <c r="BO238" s="17">
        <v>95.463998190312793</v>
      </c>
      <c r="BP238" s="17">
        <v>95.412972704397703</v>
      </c>
      <c r="BQ238" s="17">
        <v>95.790386972280302</v>
      </c>
      <c r="BR238" s="17">
        <v>104.425927832787</v>
      </c>
      <c r="BS238" s="17">
        <v>94.293089634481305</v>
      </c>
      <c r="BT238" s="17">
        <v>95.570768803075794</v>
      </c>
      <c r="BU238" s="17">
        <v>98.288394873336799</v>
      </c>
      <c r="BV238" s="17">
        <v>95.109226574138106</v>
      </c>
      <c r="BW238" s="17">
        <v>98.233703891045806</v>
      </c>
      <c r="BX238" s="17">
        <v>95.993121286751105</v>
      </c>
      <c r="BY238" s="17">
        <v>98.644239347011904</v>
      </c>
      <c r="BZ238" s="17">
        <v>92.403424297162204</v>
      </c>
      <c r="CA238" s="17">
        <v>96.301157938965503</v>
      </c>
      <c r="CB238" s="17">
        <v>87.850450774934302</v>
      </c>
      <c r="CC238" s="17">
        <v>90.264485677980701</v>
      </c>
      <c r="CD238" s="17">
        <v>89.461178873999202</v>
      </c>
      <c r="CE238" s="17">
        <v>88.802860556343106</v>
      </c>
      <c r="CF238" s="17">
        <v>85.989282654744798</v>
      </c>
      <c r="CG238" s="17">
        <v>91.624501484340499</v>
      </c>
      <c r="CH238" s="17">
        <v>99.814509490464602</v>
      </c>
      <c r="CI238" s="12" t="s">
        <v>632</v>
      </c>
      <c r="CJ238" s="16"/>
    </row>
    <row r="239" spans="1:88" ht="16.5" customHeight="1">
      <c r="A239" s="12">
        <v>5250</v>
      </c>
      <c r="B239" s="12" t="s">
        <v>883</v>
      </c>
      <c r="C239" s="27">
        <v>45748</v>
      </c>
      <c r="D239" s="12">
        <v>20250401011</v>
      </c>
      <c r="E239" s="12"/>
      <c r="F239" s="12" t="s">
        <v>541</v>
      </c>
      <c r="G239" s="12" t="s">
        <v>542</v>
      </c>
      <c r="H239" s="12">
        <v>993</v>
      </c>
      <c r="I239" s="12">
        <v>1</v>
      </c>
      <c r="J239" s="12">
        <v>-14</v>
      </c>
      <c r="K239" s="12">
        <v>-14</v>
      </c>
      <c r="L239" s="12">
        <v>-13</v>
      </c>
      <c r="M239" s="12">
        <v>7</v>
      </c>
      <c r="N239" s="12">
        <v>112</v>
      </c>
      <c r="O239" s="12">
        <v>1120</v>
      </c>
      <c r="P239" s="12">
        <v>1</v>
      </c>
      <c r="Q239" s="12" t="s">
        <v>543</v>
      </c>
      <c r="R239" s="12">
        <v>60</v>
      </c>
      <c r="S239" s="12">
        <v>30</v>
      </c>
      <c r="T239" s="12">
        <v>34.799999999999997</v>
      </c>
      <c r="U239" s="12" t="s">
        <v>544</v>
      </c>
      <c r="V239" s="12">
        <v>80</v>
      </c>
      <c r="W239" s="12">
        <v>20</v>
      </c>
      <c r="X239" s="12">
        <v>15.2</v>
      </c>
      <c r="Y239" s="12" t="s">
        <v>545</v>
      </c>
      <c r="Z239" s="12">
        <v>360</v>
      </c>
      <c r="AA239" s="12">
        <v>240</v>
      </c>
      <c r="AB239" s="12">
        <v>560</v>
      </c>
      <c r="AC239" s="12" t="s">
        <v>719</v>
      </c>
      <c r="AD239" s="12">
        <v>105</v>
      </c>
      <c r="AE239" s="12">
        <v>1400</v>
      </c>
      <c r="AF239" s="12" t="s">
        <v>878</v>
      </c>
      <c r="AG239" s="12">
        <v>1100</v>
      </c>
      <c r="AH239" s="12">
        <v>1910</v>
      </c>
      <c r="AI239" s="12">
        <v>1088</v>
      </c>
      <c r="AJ239" s="12">
        <v>1114</v>
      </c>
      <c r="AK239" s="12">
        <v>71</v>
      </c>
      <c r="AL239" s="13">
        <v>45755.9</v>
      </c>
      <c r="AM239" s="12" t="s">
        <v>192</v>
      </c>
      <c r="AN239" s="12" t="s">
        <v>233</v>
      </c>
      <c r="AO239" s="12" t="s">
        <v>200</v>
      </c>
      <c r="AP239" s="12" t="s">
        <v>197</v>
      </c>
      <c r="AQ239" s="12">
        <v>11</v>
      </c>
      <c r="AR239" s="12" t="s">
        <v>983</v>
      </c>
      <c r="AS239" s="12">
        <v>5171</v>
      </c>
      <c r="AT239" s="12">
        <v>1</v>
      </c>
      <c r="AU239" s="12" t="s">
        <v>549</v>
      </c>
      <c r="AV239" s="12" t="s">
        <v>550</v>
      </c>
      <c r="AW239" s="16">
        <v>92.114380734550807</v>
      </c>
      <c r="AX239" s="16">
        <v>102.274871822319</v>
      </c>
      <c r="AY239" s="17">
        <v>93.569414828397697</v>
      </c>
      <c r="AZ239" s="16">
        <v>101.834129219391</v>
      </c>
      <c r="BA239" s="16">
        <v>90.336803365895406</v>
      </c>
      <c r="BB239" s="16">
        <v>94.949426445107505</v>
      </c>
      <c r="BC239" s="16">
        <v>93.387040915481606</v>
      </c>
      <c r="BD239" s="16">
        <v>93.416906450659695</v>
      </c>
      <c r="BE239" s="17">
        <v>95.741924067793903</v>
      </c>
      <c r="BF239" s="16">
        <v>94.593930586115903</v>
      </c>
      <c r="BG239" s="16">
        <v>93.533362396416294</v>
      </c>
      <c r="BH239" s="17">
        <v>92.077199158849595</v>
      </c>
      <c r="BI239" s="17">
        <v>94.637585131022206</v>
      </c>
      <c r="BJ239" s="17">
        <v>96.022293407181607</v>
      </c>
      <c r="BK239" s="17">
        <v>89.448626463009603</v>
      </c>
      <c r="BL239" s="17">
        <v>89.9764422734292</v>
      </c>
      <c r="BM239" s="17">
        <v>95.897525927937494</v>
      </c>
      <c r="BN239" s="17">
        <v>92.591419484684096</v>
      </c>
      <c r="BO239" s="17">
        <v>92.648153271844393</v>
      </c>
      <c r="BP239" s="17">
        <v>92.125186032431799</v>
      </c>
      <c r="BQ239" s="17">
        <v>93.086109656946206</v>
      </c>
      <c r="BR239" s="17">
        <v>103.359411178575</v>
      </c>
      <c r="BS239" s="17">
        <v>93.860983721307306</v>
      </c>
      <c r="BT239" s="17">
        <v>94.589065925896193</v>
      </c>
      <c r="BU239" s="17">
        <v>94.128099612019099</v>
      </c>
      <c r="BV239" s="17">
        <v>94.761887203715901</v>
      </c>
      <c r="BW239" s="17">
        <v>97.264226299773796</v>
      </c>
      <c r="BX239" s="17">
        <v>94.935278682596305</v>
      </c>
      <c r="BY239" s="17">
        <v>98.010930752274305</v>
      </c>
      <c r="BZ239" s="17">
        <v>95.090196358777703</v>
      </c>
      <c r="CA239" s="17">
        <v>96.146194761218894</v>
      </c>
      <c r="CB239" s="17">
        <v>92.246346590432495</v>
      </c>
      <c r="CC239" s="17">
        <v>92.625147164552303</v>
      </c>
      <c r="CD239" s="17">
        <v>92.334227335797095</v>
      </c>
      <c r="CE239" s="17">
        <v>91.269824719386307</v>
      </c>
      <c r="CF239" s="17">
        <v>90.411359336150198</v>
      </c>
      <c r="CG239" s="17">
        <v>90.775989304546798</v>
      </c>
      <c r="CH239" s="17">
        <v>97.6842008096135</v>
      </c>
      <c r="CI239" s="12"/>
      <c r="CJ239" s="16"/>
    </row>
    <row r="240" spans="1:88" ht="16.5" customHeight="1">
      <c r="A240" s="12">
        <v>5252</v>
      </c>
      <c r="B240" s="12" t="s">
        <v>654</v>
      </c>
      <c r="C240" s="27">
        <v>45749</v>
      </c>
      <c r="D240" s="12">
        <v>20250402002</v>
      </c>
      <c r="E240" s="12"/>
      <c r="F240" s="12" t="s">
        <v>541</v>
      </c>
      <c r="G240" s="12" t="s">
        <v>542</v>
      </c>
      <c r="H240" s="12">
        <v>85</v>
      </c>
      <c r="I240" s="12">
        <v>1</v>
      </c>
      <c r="J240" s="12">
        <v>-14</v>
      </c>
      <c r="K240" s="12">
        <v>-14</v>
      </c>
      <c r="L240" s="12">
        <v>-14</v>
      </c>
      <c r="M240" s="12">
        <v>5</v>
      </c>
      <c r="N240" s="12">
        <v>110</v>
      </c>
      <c r="O240" s="12">
        <v>1120</v>
      </c>
      <c r="P240" s="12">
        <v>1</v>
      </c>
      <c r="Q240" s="12" t="s">
        <v>543</v>
      </c>
      <c r="R240" s="12">
        <v>30</v>
      </c>
      <c r="S240" s="12">
        <v>30</v>
      </c>
      <c r="T240" s="12">
        <v>34.6</v>
      </c>
      <c r="U240" s="12" t="s">
        <v>544</v>
      </c>
      <c r="V240" s="12">
        <v>40</v>
      </c>
      <c r="W240" s="12">
        <v>20</v>
      </c>
      <c r="X240" s="12">
        <v>15</v>
      </c>
      <c r="Y240" s="12" t="s">
        <v>545</v>
      </c>
      <c r="Z240" s="12">
        <v>360</v>
      </c>
      <c r="AA240" s="12">
        <v>120</v>
      </c>
      <c r="AB240" s="12">
        <v>550</v>
      </c>
      <c r="AC240" s="12" t="s">
        <v>719</v>
      </c>
      <c r="AD240" s="12">
        <v>105</v>
      </c>
      <c r="AE240" s="12">
        <v>1390</v>
      </c>
      <c r="AF240" s="12" t="s">
        <v>878</v>
      </c>
      <c r="AG240" s="12">
        <v>1100</v>
      </c>
      <c r="AH240" s="12">
        <v>1500</v>
      </c>
      <c r="AI240" s="12">
        <v>1045</v>
      </c>
      <c r="AJ240" s="12">
        <v>1100</v>
      </c>
      <c r="AK240" s="12">
        <v>144</v>
      </c>
      <c r="AL240" s="13">
        <v>45756.03125</v>
      </c>
      <c r="AM240" s="12" t="s">
        <v>192</v>
      </c>
      <c r="AN240" s="12" t="s">
        <v>271</v>
      </c>
      <c r="AO240" s="12" t="s">
        <v>200</v>
      </c>
      <c r="AP240" s="12" t="s">
        <v>217</v>
      </c>
      <c r="AQ240" s="12">
        <v>2</v>
      </c>
      <c r="AR240" s="12" t="s">
        <v>984</v>
      </c>
      <c r="AS240" s="12">
        <v>5171</v>
      </c>
      <c r="AT240" s="12">
        <v>1</v>
      </c>
      <c r="AU240" s="12" t="s">
        <v>549</v>
      </c>
      <c r="AV240" s="12" t="s">
        <v>550</v>
      </c>
      <c r="AW240" s="16">
        <v>94.850720137457103</v>
      </c>
      <c r="AX240" s="16">
        <v>105.079723479786</v>
      </c>
      <c r="AY240" s="17">
        <v>96.2748828942416</v>
      </c>
      <c r="AZ240" s="16">
        <v>105.88240166806099</v>
      </c>
      <c r="BA240" s="16">
        <v>89.698830965421294</v>
      </c>
      <c r="BB240" s="16">
        <v>99.119865543056704</v>
      </c>
      <c r="BC240" s="16">
        <v>97.723080566013607</v>
      </c>
      <c r="BD240" s="16">
        <v>95.285816204260001</v>
      </c>
      <c r="BE240" s="17">
        <v>98.012722827367199</v>
      </c>
      <c r="BF240" s="16">
        <v>98.850093551283095</v>
      </c>
      <c r="BG240" s="16">
        <v>98.186511205829007</v>
      </c>
      <c r="BH240" s="17">
        <v>95.021462109022096</v>
      </c>
      <c r="BI240" s="17">
        <v>98.354709647749999</v>
      </c>
      <c r="BJ240" s="17">
        <v>99.324343991773702</v>
      </c>
      <c r="BK240" s="17">
        <v>92.162111298885407</v>
      </c>
      <c r="BL240" s="17">
        <v>93.771585423628295</v>
      </c>
      <c r="BM240" s="17">
        <v>99.189732356288104</v>
      </c>
      <c r="BN240" s="17">
        <v>95.472716616331596</v>
      </c>
      <c r="BO240" s="17">
        <v>95.730202058841996</v>
      </c>
      <c r="BP240" s="17">
        <v>96.1614703717796</v>
      </c>
      <c r="BQ240" s="17">
        <v>97.745053965426095</v>
      </c>
      <c r="BR240" s="17">
        <v>108.805435498419</v>
      </c>
      <c r="BS240" s="17">
        <v>98.786461396924196</v>
      </c>
      <c r="BT240" s="17">
        <v>98.632467406000004</v>
      </c>
      <c r="BU240" s="17">
        <v>98.996428641944902</v>
      </c>
      <c r="BV240" s="17">
        <v>99.146155952892599</v>
      </c>
      <c r="BW240" s="17">
        <v>100.55283423229901</v>
      </c>
      <c r="BX240" s="17">
        <v>98.603922078124398</v>
      </c>
      <c r="BY240" s="17">
        <v>101.669978416653</v>
      </c>
      <c r="BZ240" s="17">
        <v>96.249969582054305</v>
      </c>
      <c r="CA240" s="17">
        <v>99.8097939815393</v>
      </c>
      <c r="CB240" s="17">
        <v>97.058334313313495</v>
      </c>
      <c r="CC240" s="17">
        <v>96.512403867717893</v>
      </c>
      <c r="CD240" s="17">
        <v>96.808804111307794</v>
      </c>
      <c r="CE240" s="17">
        <v>95.872149082843904</v>
      </c>
      <c r="CF240" s="17">
        <v>95.100375945458296</v>
      </c>
      <c r="CG240" s="17">
        <v>92.838570743991696</v>
      </c>
      <c r="CH240" s="17">
        <v>100.82410288233601</v>
      </c>
      <c r="CI240" s="12"/>
      <c r="CJ240" s="16"/>
    </row>
    <row r="241" spans="1:88" ht="16.5" customHeight="1">
      <c r="A241" s="12">
        <v>5253</v>
      </c>
      <c r="B241" s="12" t="s">
        <v>596</v>
      </c>
      <c r="C241" s="27">
        <v>45749</v>
      </c>
      <c r="D241" s="12">
        <v>20250402003</v>
      </c>
      <c r="E241" s="12"/>
      <c r="F241" s="12" t="s">
        <v>541</v>
      </c>
      <c r="G241" s="12" t="s">
        <v>542</v>
      </c>
      <c r="H241" s="12">
        <v>98</v>
      </c>
      <c r="I241" s="12">
        <v>1</v>
      </c>
      <c r="J241" s="12">
        <v>-15</v>
      </c>
      <c r="K241" s="12">
        <v>-15</v>
      </c>
      <c r="L241" s="12">
        <v>-15</v>
      </c>
      <c r="M241" s="12">
        <v>6</v>
      </c>
      <c r="N241" s="12">
        <v>111</v>
      </c>
      <c r="O241" s="12">
        <v>1120</v>
      </c>
      <c r="P241" s="12">
        <v>1</v>
      </c>
      <c r="Q241" s="12" t="s">
        <v>543</v>
      </c>
      <c r="R241" s="12">
        <v>30</v>
      </c>
      <c r="S241" s="12">
        <v>30</v>
      </c>
      <c r="T241" s="12">
        <v>34.6</v>
      </c>
      <c r="U241" s="12" t="s">
        <v>544</v>
      </c>
      <c r="V241" s="12">
        <v>40</v>
      </c>
      <c r="W241" s="12">
        <v>20</v>
      </c>
      <c r="X241" s="12">
        <v>15</v>
      </c>
      <c r="Y241" s="12" t="s">
        <v>545</v>
      </c>
      <c r="Z241" s="12">
        <v>360</v>
      </c>
      <c r="AA241" s="12">
        <v>120</v>
      </c>
      <c r="AB241" s="12">
        <v>550</v>
      </c>
      <c r="AC241" s="12" t="s">
        <v>719</v>
      </c>
      <c r="AD241" s="12">
        <v>105</v>
      </c>
      <c r="AE241" s="12">
        <v>1390</v>
      </c>
      <c r="AF241" s="12" t="s">
        <v>878</v>
      </c>
      <c r="AG241" s="12">
        <v>1100</v>
      </c>
      <c r="AH241" s="12">
        <v>1500</v>
      </c>
      <c r="AI241" s="12">
        <v>1045</v>
      </c>
      <c r="AJ241" s="12">
        <v>1102</v>
      </c>
      <c r="AK241" s="12">
        <v>146</v>
      </c>
      <c r="AL241" s="13">
        <v>45756.10833333333</v>
      </c>
      <c r="AM241" s="12" t="s">
        <v>192</v>
      </c>
      <c r="AN241" s="12" t="s">
        <v>368</v>
      </c>
      <c r="AO241" s="12" t="s">
        <v>200</v>
      </c>
      <c r="AP241" s="12" t="s">
        <v>217</v>
      </c>
      <c r="AQ241" s="12">
        <v>3</v>
      </c>
      <c r="AR241" s="12" t="s">
        <v>985</v>
      </c>
      <c r="AS241" s="12">
        <v>5171</v>
      </c>
      <c r="AT241" s="12">
        <v>1</v>
      </c>
      <c r="AU241" s="12" t="s">
        <v>549</v>
      </c>
      <c r="AV241" s="12" t="s">
        <v>550</v>
      </c>
      <c r="AW241" s="16">
        <v>97.737414620648806</v>
      </c>
      <c r="AX241" s="16">
        <v>108.70633645172499</v>
      </c>
      <c r="AY241" s="17">
        <v>98.958052714992405</v>
      </c>
      <c r="AZ241" s="16">
        <v>106.68272929184199</v>
      </c>
      <c r="BA241" s="16">
        <v>94.439700079156907</v>
      </c>
      <c r="BB241" s="16">
        <v>105.026012530118</v>
      </c>
      <c r="BC241" s="16">
        <v>100.745883578611</v>
      </c>
      <c r="BD241" s="16">
        <v>98.830495485368104</v>
      </c>
      <c r="BE241" s="17">
        <v>100.413387955125</v>
      </c>
      <c r="BF241" s="16">
        <v>101.82987287569399</v>
      </c>
      <c r="BG241" s="16">
        <v>100.98637740399001</v>
      </c>
      <c r="BH241" s="17">
        <v>97.536484604048098</v>
      </c>
      <c r="BI241" s="17">
        <v>100.557530476696</v>
      </c>
      <c r="BJ241" s="17">
        <v>101.86258077491399</v>
      </c>
      <c r="BK241" s="17">
        <v>96.029889124556604</v>
      </c>
      <c r="BL241" s="17">
        <v>97.456950263777998</v>
      </c>
      <c r="BM241" s="17">
        <v>102.346548909839</v>
      </c>
      <c r="BN241" s="17">
        <v>97.706227715041905</v>
      </c>
      <c r="BO241" s="17">
        <v>98.251933899426007</v>
      </c>
      <c r="BP241" s="17">
        <v>99.706707080682804</v>
      </c>
      <c r="BQ241" s="17">
        <v>100.045004657137</v>
      </c>
      <c r="BR241" s="17">
        <v>110.138229369245</v>
      </c>
      <c r="BS241" s="17">
        <v>101.115326824116</v>
      </c>
      <c r="BT241" s="17">
        <v>101.897524478072</v>
      </c>
      <c r="BU241" s="17">
        <v>102.37704870362499</v>
      </c>
      <c r="BV241" s="17">
        <v>102.514713474459</v>
      </c>
      <c r="BW241" s="17">
        <v>104.244238481832</v>
      </c>
      <c r="BX241" s="17">
        <v>101.675021076973</v>
      </c>
      <c r="BY241" s="17">
        <v>103.98543288200899</v>
      </c>
      <c r="BZ241" s="17">
        <v>102.760380596044</v>
      </c>
      <c r="CA241" s="17">
        <v>102.05697927891499</v>
      </c>
      <c r="CB241" s="17">
        <v>100.713007196498</v>
      </c>
      <c r="CC241" s="17">
        <v>99.701848602602396</v>
      </c>
      <c r="CD241" s="17">
        <v>100.333127048793</v>
      </c>
      <c r="CE241" s="17">
        <v>99.8536729379327</v>
      </c>
      <c r="CF241" s="17">
        <v>100.013717755011</v>
      </c>
      <c r="CG241" s="17">
        <v>99.015263973178193</v>
      </c>
      <c r="CH241" s="17">
        <v>105.053017790057</v>
      </c>
      <c r="CI241" s="12"/>
      <c r="CJ241" s="16"/>
    </row>
    <row r="242" spans="1:88" ht="16.5" customHeight="1">
      <c r="A242" s="12">
        <v>5255</v>
      </c>
      <c r="B242" s="12" t="s">
        <v>598</v>
      </c>
      <c r="C242" s="27">
        <v>45749</v>
      </c>
      <c r="D242" s="12">
        <v>20250402005</v>
      </c>
      <c r="E242" s="12"/>
      <c r="F242" s="12" t="s">
        <v>541</v>
      </c>
      <c r="G242" s="12" t="s">
        <v>542</v>
      </c>
      <c r="H242" s="12">
        <v>61</v>
      </c>
      <c r="I242" s="12">
        <v>1</v>
      </c>
      <c r="J242" s="12">
        <v>-14</v>
      </c>
      <c r="K242" s="12">
        <v>-14</v>
      </c>
      <c r="L242" s="12">
        <v>-14</v>
      </c>
      <c r="M242" s="12">
        <v>6</v>
      </c>
      <c r="N242" s="12">
        <v>111</v>
      </c>
      <c r="O242" s="12">
        <v>1120</v>
      </c>
      <c r="P242" s="12">
        <v>1</v>
      </c>
      <c r="Q242" s="12" t="s">
        <v>543</v>
      </c>
      <c r="R242" s="12">
        <v>30</v>
      </c>
      <c r="S242" s="12">
        <v>30</v>
      </c>
      <c r="T242" s="12">
        <v>34.6</v>
      </c>
      <c r="U242" s="12" t="s">
        <v>544</v>
      </c>
      <c r="V242" s="12">
        <v>40</v>
      </c>
      <c r="W242" s="12">
        <v>20</v>
      </c>
      <c r="X242" s="12">
        <v>15</v>
      </c>
      <c r="Y242" s="12" t="s">
        <v>545</v>
      </c>
      <c r="Z242" s="12">
        <v>360</v>
      </c>
      <c r="AA242" s="12">
        <v>120</v>
      </c>
      <c r="AB242" s="12">
        <v>550</v>
      </c>
      <c r="AC242" s="12" t="s">
        <v>719</v>
      </c>
      <c r="AD242" s="12">
        <v>105</v>
      </c>
      <c r="AE242" s="12">
        <v>1390</v>
      </c>
      <c r="AF242" s="12" t="s">
        <v>878</v>
      </c>
      <c r="AG242" s="12">
        <v>1100</v>
      </c>
      <c r="AH242" s="12">
        <v>1500</v>
      </c>
      <c r="AI242" s="12">
        <v>1046</v>
      </c>
      <c r="AJ242" s="12">
        <v>1092</v>
      </c>
      <c r="AK242" s="12">
        <v>174</v>
      </c>
      <c r="AL242" s="13">
        <v>45756.491666666669</v>
      </c>
      <c r="AM242" s="12" t="s">
        <v>192</v>
      </c>
      <c r="AN242" s="12" t="s">
        <v>215</v>
      </c>
      <c r="AO242" s="12" t="s">
        <v>200</v>
      </c>
      <c r="AP242" s="12" t="s">
        <v>217</v>
      </c>
      <c r="AQ242" s="12">
        <v>5</v>
      </c>
      <c r="AR242" s="12" t="s">
        <v>986</v>
      </c>
      <c r="AS242" s="12">
        <v>5171</v>
      </c>
      <c r="AT242" s="12">
        <v>1</v>
      </c>
      <c r="AU242" s="12" t="s">
        <v>549</v>
      </c>
      <c r="AV242" s="12" t="s">
        <v>550</v>
      </c>
      <c r="AW242" s="16">
        <v>97.324937288263996</v>
      </c>
      <c r="AX242" s="16">
        <v>103.642433016113</v>
      </c>
      <c r="AY242" s="17">
        <v>97.8844862385791</v>
      </c>
      <c r="AZ242" s="16">
        <v>106.519037834793</v>
      </c>
      <c r="BA242" s="16">
        <v>92.096960912645798</v>
      </c>
      <c r="BB242" s="16">
        <v>99.381200084246601</v>
      </c>
      <c r="BC242" s="16">
        <v>98.181893135987295</v>
      </c>
      <c r="BD242" s="16">
        <v>97.139670958175898</v>
      </c>
      <c r="BE242" s="17">
        <v>98.907417382578103</v>
      </c>
      <c r="BF242" s="16">
        <v>99.734086306648507</v>
      </c>
      <c r="BG242" s="16">
        <v>98.419797691442</v>
      </c>
      <c r="BH242" s="17">
        <v>96.124484125052604</v>
      </c>
      <c r="BI242" s="17">
        <v>98.600622675625104</v>
      </c>
      <c r="BJ242" s="17">
        <v>100.252246876527</v>
      </c>
      <c r="BK242" s="17">
        <v>93.261164172601994</v>
      </c>
      <c r="BL242" s="17">
        <v>94.558498661072406</v>
      </c>
      <c r="BM242" s="17">
        <v>100.305332341731</v>
      </c>
      <c r="BN242" s="17">
        <v>96.776997002753305</v>
      </c>
      <c r="BO242" s="17">
        <v>97.287809018138603</v>
      </c>
      <c r="BP242" s="17">
        <v>96.357704885828397</v>
      </c>
      <c r="BQ242" s="17">
        <v>98.039235497076902</v>
      </c>
      <c r="BR242" s="17">
        <v>110.02143677559999</v>
      </c>
      <c r="BS242" s="17">
        <v>98.768651586361102</v>
      </c>
      <c r="BT242" s="17">
        <v>99.252307281699004</v>
      </c>
      <c r="BU242" s="17">
        <v>99.863676071588102</v>
      </c>
      <c r="BV242" s="17">
        <v>100.080298943127</v>
      </c>
      <c r="BW242" s="17">
        <v>101.986872517256</v>
      </c>
      <c r="BX242" s="17">
        <v>99.852768435947894</v>
      </c>
      <c r="BY242" s="17">
        <v>102.786977447445</v>
      </c>
      <c r="BZ242" s="17">
        <v>99.199106094046698</v>
      </c>
      <c r="CA242" s="17">
        <v>100.83782724638399</v>
      </c>
      <c r="CB242" s="17">
        <v>96.796635636801398</v>
      </c>
      <c r="CC242" s="17">
        <v>98.249755763268098</v>
      </c>
      <c r="CD242" s="17">
        <v>97.140420447714504</v>
      </c>
      <c r="CE242" s="17">
        <v>96.778681971895494</v>
      </c>
      <c r="CF242" s="17">
        <v>95.397940331374301</v>
      </c>
      <c r="CG242" s="17">
        <v>95.499155255354793</v>
      </c>
      <c r="CH242" s="17">
        <v>102.15118714106301</v>
      </c>
      <c r="CI242" s="12"/>
      <c r="CJ242" s="16"/>
    </row>
    <row r="243" spans="1:88" ht="16.5" customHeight="1">
      <c r="A243" s="12">
        <v>5254</v>
      </c>
      <c r="B243" s="12" t="s">
        <v>316</v>
      </c>
      <c r="C243" s="27">
        <v>45749</v>
      </c>
      <c r="D243" s="12">
        <v>20250402004</v>
      </c>
      <c r="E243" s="12"/>
      <c r="F243" s="12" t="s">
        <v>541</v>
      </c>
      <c r="G243" s="12" t="s">
        <v>542</v>
      </c>
      <c r="H243" s="12">
        <v>190</v>
      </c>
      <c r="I243" s="12">
        <v>1</v>
      </c>
      <c r="J243" s="12">
        <v>-14</v>
      </c>
      <c r="K243" s="12">
        <v>-14</v>
      </c>
      <c r="L243" s="12">
        <v>-14</v>
      </c>
      <c r="M243" s="12">
        <v>7</v>
      </c>
      <c r="N243" s="12">
        <v>112</v>
      </c>
      <c r="O243" s="12">
        <v>1120</v>
      </c>
      <c r="P243" s="12">
        <v>1</v>
      </c>
      <c r="Q243" s="12" t="s">
        <v>543</v>
      </c>
      <c r="R243" s="12">
        <v>30</v>
      </c>
      <c r="S243" s="12">
        <v>30</v>
      </c>
      <c r="T243" s="12">
        <v>34.6</v>
      </c>
      <c r="U243" s="12" t="s">
        <v>544</v>
      </c>
      <c r="V243" s="12">
        <v>40</v>
      </c>
      <c r="W243" s="12">
        <v>20</v>
      </c>
      <c r="X243" s="12">
        <v>15</v>
      </c>
      <c r="Y243" s="12" t="s">
        <v>545</v>
      </c>
      <c r="Z243" s="12">
        <v>360</v>
      </c>
      <c r="AA243" s="12">
        <v>120</v>
      </c>
      <c r="AB243" s="12">
        <v>550</v>
      </c>
      <c r="AC243" s="12" t="s">
        <v>719</v>
      </c>
      <c r="AD243" s="12">
        <v>105</v>
      </c>
      <c r="AE243" s="12">
        <v>1390</v>
      </c>
      <c r="AF243" s="12" t="s">
        <v>878</v>
      </c>
      <c r="AG243" s="12">
        <v>1100</v>
      </c>
      <c r="AH243" s="12">
        <v>1500</v>
      </c>
      <c r="AI243" s="12">
        <v>1044</v>
      </c>
      <c r="AJ243" s="12">
        <v>1100</v>
      </c>
      <c r="AK243" s="12">
        <v>152</v>
      </c>
      <c r="AL243" s="13">
        <v>45756.163888888892</v>
      </c>
      <c r="AM243" s="12" t="s">
        <v>192</v>
      </c>
      <c r="AN243" s="12" t="s">
        <v>384</v>
      </c>
      <c r="AO243" s="12" t="s">
        <v>200</v>
      </c>
      <c r="AP243" s="12" t="s">
        <v>217</v>
      </c>
      <c r="AQ243" s="12">
        <v>4</v>
      </c>
      <c r="AR243" s="12" t="s">
        <v>987</v>
      </c>
      <c r="AS243" s="12">
        <v>5171</v>
      </c>
      <c r="AT243" s="12">
        <v>1</v>
      </c>
      <c r="AU243" s="12" t="s">
        <v>549</v>
      </c>
      <c r="AV243" s="12" t="s">
        <v>550</v>
      </c>
      <c r="AW243" s="16">
        <v>94.313291095215106</v>
      </c>
      <c r="AX243" s="16">
        <v>102.763089492169</v>
      </c>
      <c r="AY243" s="17">
        <v>97.457937222681196</v>
      </c>
      <c r="AZ243" s="16">
        <v>105.10835359375599</v>
      </c>
      <c r="BA243" s="16">
        <v>90.290044572180406</v>
      </c>
      <c r="BB243" s="16">
        <v>99.428931078657001</v>
      </c>
      <c r="BC243" s="16">
        <v>97.960865506906899</v>
      </c>
      <c r="BD243" s="16">
        <v>96.993840932533402</v>
      </c>
      <c r="BE243" s="17">
        <v>98.610148898829806</v>
      </c>
      <c r="BF243" s="16">
        <v>99.330104551248795</v>
      </c>
      <c r="BG243" s="16">
        <v>98.285572461544405</v>
      </c>
      <c r="BH243" s="17">
        <v>95.595344167833304</v>
      </c>
      <c r="BI243" s="17">
        <v>98.383474032630204</v>
      </c>
      <c r="BJ243" s="17">
        <v>100.55370345476599</v>
      </c>
      <c r="BK243" s="17">
        <v>92.469384728127395</v>
      </c>
      <c r="BL243" s="17">
        <v>94.668649607048195</v>
      </c>
      <c r="BM243" s="17">
        <v>99.912036119144503</v>
      </c>
      <c r="BN243" s="17">
        <v>96.591138828713795</v>
      </c>
      <c r="BO243" s="17">
        <v>96.489629849853699</v>
      </c>
      <c r="BP243" s="17">
        <v>97.148240144579702</v>
      </c>
      <c r="BQ243" s="17">
        <v>97.585407527025396</v>
      </c>
      <c r="BR243" s="17">
        <v>109.958748184675</v>
      </c>
      <c r="BS243" s="17">
        <v>98.743989379496796</v>
      </c>
      <c r="BT243" s="17">
        <v>99.266709082235707</v>
      </c>
      <c r="BU243" s="17">
        <v>99.381038679481705</v>
      </c>
      <c r="BV243" s="17">
        <v>99.868262051007207</v>
      </c>
      <c r="BW243" s="17">
        <v>101.30943238302299</v>
      </c>
      <c r="BX243" s="17">
        <v>99.079524650702496</v>
      </c>
      <c r="BY243" s="17">
        <v>101.732812891324</v>
      </c>
      <c r="BZ243" s="17">
        <v>100.082883457439</v>
      </c>
      <c r="CA243" s="17">
        <v>99.721994055064101</v>
      </c>
      <c r="CB243" s="17">
        <v>98.599581514876107</v>
      </c>
      <c r="CC243" s="17">
        <v>97.029568249610506</v>
      </c>
      <c r="CD243" s="17">
        <v>97.500278941676299</v>
      </c>
      <c r="CE243" s="17">
        <v>96.625887851194904</v>
      </c>
      <c r="CF243" s="17">
        <v>96.585851355447303</v>
      </c>
      <c r="CG243" s="17">
        <v>96.707204498415393</v>
      </c>
      <c r="CH243" s="17">
        <v>103.069169094217</v>
      </c>
      <c r="CI243" s="12"/>
      <c r="CJ243" s="16"/>
    </row>
    <row r="244" spans="1:88" ht="16.5" customHeight="1">
      <c r="A244" s="12">
        <v>5256</v>
      </c>
      <c r="B244" s="12" t="s">
        <v>988</v>
      </c>
      <c r="C244" s="27">
        <v>45749</v>
      </c>
      <c r="D244" s="12">
        <v>20250402006</v>
      </c>
      <c r="E244" s="12"/>
      <c r="F244" s="12" t="s">
        <v>541</v>
      </c>
      <c r="G244" s="12" t="s">
        <v>542</v>
      </c>
      <c r="H244" s="12">
        <v>0</v>
      </c>
      <c r="I244" s="12">
        <v>1</v>
      </c>
      <c r="J244" s="12">
        <v>-13</v>
      </c>
      <c r="K244" s="12">
        <v>-13</v>
      </c>
      <c r="L244" s="12">
        <v>-13</v>
      </c>
      <c r="M244" s="12">
        <v>8</v>
      </c>
      <c r="N244" s="12">
        <v>113</v>
      </c>
      <c r="O244" s="12">
        <v>1120</v>
      </c>
      <c r="P244" s="12">
        <v>1</v>
      </c>
      <c r="Q244" s="12" t="s">
        <v>543</v>
      </c>
      <c r="R244" s="12">
        <v>30</v>
      </c>
      <c r="S244" s="12">
        <v>30</v>
      </c>
      <c r="T244" s="12">
        <v>34.6</v>
      </c>
      <c r="U244" s="12" t="s">
        <v>544</v>
      </c>
      <c r="V244" s="12">
        <v>40</v>
      </c>
      <c r="W244" s="12">
        <v>20</v>
      </c>
      <c r="X244" s="12">
        <v>15</v>
      </c>
      <c r="Y244" s="12" t="s">
        <v>545</v>
      </c>
      <c r="Z244" s="12">
        <v>360</v>
      </c>
      <c r="AA244" s="12">
        <v>120</v>
      </c>
      <c r="AB244" s="12">
        <v>550</v>
      </c>
      <c r="AC244" s="12" t="s">
        <v>719</v>
      </c>
      <c r="AD244" s="12">
        <v>105</v>
      </c>
      <c r="AE244" s="12">
        <v>1390</v>
      </c>
      <c r="AF244" s="12" t="s">
        <v>878</v>
      </c>
      <c r="AG244" s="12">
        <v>1100</v>
      </c>
      <c r="AH244" s="12">
        <v>1500</v>
      </c>
      <c r="AI244" s="12">
        <v>1040</v>
      </c>
      <c r="AJ244" s="12">
        <v>1087</v>
      </c>
      <c r="AK244" s="12">
        <v>6</v>
      </c>
      <c r="AL244" s="13">
        <v>45756.54583333333</v>
      </c>
      <c r="AM244" s="12" t="s">
        <v>192</v>
      </c>
      <c r="AN244" s="12" t="s">
        <v>233</v>
      </c>
      <c r="AO244" s="12" t="s">
        <v>200</v>
      </c>
      <c r="AP244" s="12" t="s">
        <v>217</v>
      </c>
      <c r="AQ244" s="12">
        <v>6</v>
      </c>
      <c r="AR244" s="12" t="s">
        <v>989</v>
      </c>
      <c r="AS244" s="12">
        <v>5171</v>
      </c>
      <c r="AT244" s="12">
        <v>1</v>
      </c>
      <c r="AU244" s="12" t="s">
        <v>549</v>
      </c>
      <c r="AV244" s="12" t="s">
        <v>550</v>
      </c>
      <c r="AW244" s="16">
        <v>95.591634047931095</v>
      </c>
      <c r="AX244" s="16">
        <v>98.667839501280994</v>
      </c>
      <c r="AY244" s="17">
        <v>97.336915263034797</v>
      </c>
      <c r="AZ244" s="16">
        <v>106.776594112895</v>
      </c>
      <c r="BA244" s="16">
        <v>92.471669458671002</v>
      </c>
      <c r="BB244" s="16">
        <v>98.732224089629995</v>
      </c>
      <c r="BC244" s="16">
        <v>97.565552632342801</v>
      </c>
      <c r="BD244" s="16">
        <v>97.420884594444203</v>
      </c>
      <c r="BE244" s="17">
        <v>99.311314454264306</v>
      </c>
      <c r="BF244" s="16">
        <v>99.408518333987303</v>
      </c>
      <c r="BG244" s="16">
        <v>98.966321700448106</v>
      </c>
      <c r="BH244" s="17">
        <v>96.091125734431103</v>
      </c>
      <c r="BI244" s="17">
        <v>98.829883960544606</v>
      </c>
      <c r="BJ244" s="17">
        <v>100.646435239002</v>
      </c>
      <c r="BK244" s="17">
        <v>93.957560889351001</v>
      </c>
      <c r="BL244" s="17">
        <v>94.253289988409804</v>
      </c>
      <c r="BM244" s="17">
        <v>100.045736826089</v>
      </c>
      <c r="BN244" s="17">
        <v>95.883211090679595</v>
      </c>
      <c r="BO244" s="17">
        <v>97.386386454053607</v>
      </c>
      <c r="BP244" s="17">
        <v>96.805222697318499</v>
      </c>
      <c r="BQ244" s="17">
        <v>97.672060846853199</v>
      </c>
      <c r="BR244" s="17">
        <v>109.761688129714</v>
      </c>
      <c r="BS244" s="17">
        <v>99.279938163968296</v>
      </c>
      <c r="BT244" s="17">
        <v>99.595930447511407</v>
      </c>
      <c r="BU244" s="17">
        <v>100.442473718671</v>
      </c>
      <c r="BV244" s="17">
        <v>100.61049555923201</v>
      </c>
      <c r="BW244" s="17">
        <v>102.024654072196</v>
      </c>
      <c r="BX244" s="17">
        <v>99.956967854881299</v>
      </c>
      <c r="BY244" s="17">
        <v>103.09239060515699</v>
      </c>
      <c r="BZ244" s="17">
        <v>100.11845978423</v>
      </c>
      <c r="CA244" s="17">
        <v>100.366987925147</v>
      </c>
      <c r="CB244" s="17">
        <v>96.887706119297903</v>
      </c>
      <c r="CC244" s="17">
        <v>98.525490766859804</v>
      </c>
      <c r="CD244" s="17">
        <v>97.469162937227907</v>
      </c>
      <c r="CE244" s="17">
        <v>96.990357751905506</v>
      </c>
      <c r="CF244" s="17">
        <v>95.600698690795596</v>
      </c>
      <c r="CG244" s="17">
        <v>94.180442998199396</v>
      </c>
      <c r="CH244" s="17">
        <v>101.99549781610899</v>
      </c>
      <c r="CI244" s="12"/>
      <c r="CJ244" s="16"/>
    </row>
    <row r="245" spans="1:88" ht="16.5" customHeight="1">
      <c r="A245" s="12">
        <v>5251</v>
      </c>
      <c r="B245" s="12" t="s">
        <v>648</v>
      </c>
      <c r="C245" s="27">
        <v>45749</v>
      </c>
      <c r="D245" s="12">
        <v>20250402001</v>
      </c>
      <c r="E245" s="12"/>
      <c r="F245" s="12" t="s">
        <v>541</v>
      </c>
      <c r="G245" s="12" t="s">
        <v>542</v>
      </c>
      <c r="H245" s="12">
        <v>93</v>
      </c>
      <c r="I245" s="12">
        <v>1</v>
      </c>
      <c r="J245" s="12">
        <v>-14</v>
      </c>
      <c r="K245" s="12">
        <v>-14</v>
      </c>
      <c r="L245" s="12">
        <v>-14</v>
      </c>
      <c r="M245" s="12">
        <v>7</v>
      </c>
      <c r="N245" s="12">
        <v>112</v>
      </c>
      <c r="O245" s="12">
        <v>1120</v>
      </c>
      <c r="P245" s="12">
        <v>1</v>
      </c>
      <c r="Q245" s="12" t="s">
        <v>543</v>
      </c>
      <c r="R245" s="12">
        <v>30</v>
      </c>
      <c r="S245" s="12">
        <v>30</v>
      </c>
      <c r="T245" s="12">
        <v>34.6</v>
      </c>
      <c r="U245" s="12" t="s">
        <v>544</v>
      </c>
      <c r="V245" s="12">
        <v>40</v>
      </c>
      <c r="W245" s="12">
        <v>20</v>
      </c>
      <c r="X245" s="12">
        <v>15</v>
      </c>
      <c r="Y245" s="12" t="s">
        <v>545</v>
      </c>
      <c r="Z245" s="12">
        <v>360</v>
      </c>
      <c r="AA245" s="12">
        <v>120</v>
      </c>
      <c r="AB245" s="12">
        <v>550</v>
      </c>
      <c r="AC245" s="12" t="s">
        <v>719</v>
      </c>
      <c r="AD245" s="12">
        <v>105</v>
      </c>
      <c r="AE245" s="12">
        <v>1390</v>
      </c>
      <c r="AF245" s="12" t="s">
        <v>878</v>
      </c>
      <c r="AG245" s="12">
        <v>1100</v>
      </c>
      <c r="AH245" s="12">
        <v>1500</v>
      </c>
      <c r="AI245" s="12">
        <v>1042</v>
      </c>
      <c r="AJ245" s="12">
        <v>1097</v>
      </c>
      <c r="AK245" s="12">
        <v>53</v>
      </c>
      <c r="AL245" s="13">
        <v>45755.976388888892</v>
      </c>
      <c r="AM245" s="12" t="s">
        <v>192</v>
      </c>
      <c r="AN245" s="12" t="s">
        <v>255</v>
      </c>
      <c r="AO245" s="12" t="s">
        <v>200</v>
      </c>
      <c r="AP245" s="12" t="s">
        <v>217</v>
      </c>
      <c r="AQ245" s="12">
        <v>1</v>
      </c>
      <c r="AR245" s="12" t="s">
        <v>990</v>
      </c>
      <c r="AS245" s="12">
        <v>5171</v>
      </c>
      <c r="AT245" s="12">
        <v>1</v>
      </c>
      <c r="AU245" s="12" t="s">
        <v>549</v>
      </c>
      <c r="AV245" s="12" t="s">
        <v>550</v>
      </c>
      <c r="AW245" s="16">
        <v>97.071948448308902</v>
      </c>
      <c r="AX245" s="16">
        <v>105.51578662407699</v>
      </c>
      <c r="AY245" s="17">
        <v>99.294837261084496</v>
      </c>
      <c r="AZ245" s="16">
        <v>107.99724900736</v>
      </c>
      <c r="BA245" s="16">
        <v>93.4947003423149</v>
      </c>
      <c r="BB245" s="16">
        <v>100.554886030929</v>
      </c>
      <c r="BC245" s="16">
        <v>99.409858045062705</v>
      </c>
      <c r="BD245" s="16">
        <v>99.352081433733503</v>
      </c>
      <c r="BE245" s="17">
        <v>100.327596239391</v>
      </c>
      <c r="BF245" s="16">
        <v>102.05370854524701</v>
      </c>
      <c r="BG245" s="16">
        <v>100.858921600657</v>
      </c>
      <c r="BH245" s="17">
        <v>97.236075806002304</v>
      </c>
      <c r="BI245" s="17">
        <v>100.712983506071</v>
      </c>
      <c r="BJ245" s="17">
        <v>102.43794654620601</v>
      </c>
      <c r="BK245" s="17">
        <v>95.043994636965493</v>
      </c>
      <c r="BL245" s="17">
        <v>96.529173001470696</v>
      </c>
      <c r="BM245" s="17">
        <v>102.01311360128901</v>
      </c>
      <c r="BN245" s="17">
        <v>98.566618132974895</v>
      </c>
      <c r="BO245" s="17">
        <v>98.080041975925496</v>
      </c>
      <c r="BP245" s="17">
        <v>99.265848751071701</v>
      </c>
      <c r="BQ245" s="17">
        <v>100.918751733438</v>
      </c>
      <c r="BR245" s="17">
        <v>111.47016302185899</v>
      </c>
      <c r="BS245" s="17">
        <v>101.054891525931</v>
      </c>
      <c r="BT245" s="17">
        <v>101.62721674183</v>
      </c>
      <c r="BU245" s="17">
        <v>101.484112916063</v>
      </c>
      <c r="BV245" s="17">
        <v>102.131575734725</v>
      </c>
      <c r="BW245" s="17">
        <v>104.10719126436901</v>
      </c>
      <c r="BX245" s="17">
        <v>101.978419340198</v>
      </c>
      <c r="BY245" s="17">
        <v>104.95601788950999</v>
      </c>
      <c r="BZ245" s="17">
        <v>101.386262848847</v>
      </c>
      <c r="CA245" s="17">
        <v>102.55405290499</v>
      </c>
      <c r="CB245" s="17">
        <v>100.930558713735</v>
      </c>
      <c r="CC245" s="17">
        <v>99.732962226973797</v>
      </c>
      <c r="CD245" s="17">
        <v>100.15956039641701</v>
      </c>
      <c r="CE245" s="17">
        <v>99.518564397439405</v>
      </c>
      <c r="CF245" s="17">
        <v>98.972816463339996</v>
      </c>
      <c r="CG245" s="17">
        <v>98.534309307581694</v>
      </c>
      <c r="CH245" s="17">
        <v>105.62319491812001</v>
      </c>
      <c r="CI245" s="12"/>
      <c r="CJ245" s="16"/>
    </row>
    <row r="246" spans="1:88" ht="16.5" customHeight="1">
      <c r="A246" s="12">
        <v>5265</v>
      </c>
      <c r="B246" s="12" t="s">
        <v>991</v>
      </c>
      <c r="C246" s="27">
        <v>45754</v>
      </c>
      <c r="D246" s="12">
        <v>20250407009</v>
      </c>
      <c r="E246" s="12"/>
      <c r="F246" s="12" t="s">
        <v>541</v>
      </c>
      <c r="G246" s="12" t="s">
        <v>542</v>
      </c>
      <c r="H246" s="12">
        <v>120</v>
      </c>
      <c r="I246" s="12">
        <v>1</v>
      </c>
      <c r="J246" s="12">
        <v>-15</v>
      </c>
      <c r="K246" s="12">
        <v>-15</v>
      </c>
      <c r="L246" s="12">
        <v>-15</v>
      </c>
      <c r="M246" s="12">
        <v>5</v>
      </c>
      <c r="N246" s="12">
        <v>110</v>
      </c>
      <c r="O246" s="12">
        <v>1120</v>
      </c>
      <c r="P246" s="12">
        <v>1</v>
      </c>
      <c r="Q246" s="12" t="s">
        <v>543</v>
      </c>
      <c r="R246" s="12">
        <v>30</v>
      </c>
      <c r="S246" s="12">
        <v>30</v>
      </c>
      <c r="T246" s="12">
        <v>34.200000000000003</v>
      </c>
      <c r="U246" s="12" t="s">
        <v>544</v>
      </c>
      <c r="V246" s="12">
        <v>40</v>
      </c>
      <c r="W246" s="12">
        <v>20</v>
      </c>
      <c r="X246" s="12">
        <v>14.8</v>
      </c>
      <c r="Y246" s="12" t="s">
        <v>545</v>
      </c>
      <c r="Z246" s="12">
        <v>360</v>
      </c>
      <c r="AA246" s="12">
        <v>120</v>
      </c>
      <c r="AB246" s="12">
        <v>540</v>
      </c>
      <c r="AC246" s="12" t="s">
        <v>719</v>
      </c>
      <c r="AD246" s="12">
        <v>105</v>
      </c>
      <c r="AE246" s="12">
        <v>1350</v>
      </c>
      <c r="AF246" s="12" t="s">
        <v>878</v>
      </c>
      <c r="AG246" s="12">
        <v>1100</v>
      </c>
      <c r="AH246" s="12">
        <v>2300</v>
      </c>
      <c r="AI246" s="12">
        <v>1054</v>
      </c>
      <c r="AJ246" s="12">
        <v>1104</v>
      </c>
      <c r="AK246" s="12">
        <v>158</v>
      </c>
      <c r="AL246" s="13">
        <v>45757.48333333333</v>
      </c>
      <c r="AM246" s="12" t="s">
        <v>192</v>
      </c>
      <c r="AN246" s="12" t="s">
        <v>215</v>
      </c>
      <c r="AO246" s="12" t="s">
        <v>200</v>
      </c>
      <c r="AP246" s="12" t="s">
        <v>217</v>
      </c>
      <c r="AQ246" s="12">
        <v>9</v>
      </c>
      <c r="AR246" s="12" t="s">
        <v>992</v>
      </c>
      <c r="AS246" s="12">
        <v>5171</v>
      </c>
      <c r="AT246" s="12">
        <v>1</v>
      </c>
      <c r="AU246" s="12" t="s">
        <v>549</v>
      </c>
      <c r="AV246" s="12" t="s">
        <v>550</v>
      </c>
      <c r="AW246" s="16">
        <v>96.372728108398704</v>
      </c>
      <c r="AX246" s="16">
        <v>111.488522086237</v>
      </c>
      <c r="AY246" s="17">
        <v>96.895846843697697</v>
      </c>
      <c r="AZ246" s="16">
        <v>104.10500076198799</v>
      </c>
      <c r="BA246" s="16">
        <v>91.572408171414594</v>
      </c>
      <c r="BB246" s="16">
        <v>100.042001760735</v>
      </c>
      <c r="BC246" s="16">
        <v>98.362524422660996</v>
      </c>
      <c r="BD246" s="16">
        <v>97.341490234299698</v>
      </c>
      <c r="BE246" s="17">
        <v>99.526730848569798</v>
      </c>
      <c r="BF246" s="16">
        <v>98.841545379542794</v>
      </c>
      <c r="BG246" s="16">
        <v>97.942694096231307</v>
      </c>
      <c r="BH246" s="17">
        <v>96.065270368940801</v>
      </c>
      <c r="BI246" s="17">
        <v>98.241407119253907</v>
      </c>
      <c r="BJ246" s="17">
        <v>100.147222437496</v>
      </c>
      <c r="BK246" s="17">
        <v>92.389682533040798</v>
      </c>
      <c r="BL246" s="17">
        <v>94.265667378445102</v>
      </c>
      <c r="BM246" s="17">
        <v>99.715265912494303</v>
      </c>
      <c r="BN246" s="17">
        <v>96.150234516681607</v>
      </c>
      <c r="BO246" s="17">
        <v>96.833432006004301</v>
      </c>
      <c r="BP246" s="17">
        <v>95.8546890554897</v>
      </c>
      <c r="BQ246" s="17">
        <v>97.197660103188198</v>
      </c>
      <c r="BR246" s="17">
        <v>108.93405984029501</v>
      </c>
      <c r="BS246" s="17">
        <v>99.100388264103898</v>
      </c>
      <c r="BT246" s="17">
        <v>99.263034026467196</v>
      </c>
      <c r="BU246" s="17">
        <v>98.764364510390493</v>
      </c>
      <c r="BV246" s="17">
        <v>99.352350032944102</v>
      </c>
      <c r="BW246" s="17">
        <v>100.958876644013</v>
      </c>
      <c r="BX246" s="17">
        <v>99.224419351983201</v>
      </c>
      <c r="BY246" s="17">
        <v>101.710868070576</v>
      </c>
      <c r="BZ246" s="17">
        <v>97.829635522512703</v>
      </c>
      <c r="CA246" s="17">
        <v>100.146771946325</v>
      </c>
      <c r="CB246" s="17">
        <v>97.346101450605801</v>
      </c>
      <c r="CC246" s="17">
        <v>97.412420201698495</v>
      </c>
      <c r="CD246" s="17">
        <v>97.275594585064496</v>
      </c>
      <c r="CE246" s="17">
        <v>96.556932273410794</v>
      </c>
      <c r="CF246" s="17">
        <v>95.592106268518194</v>
      </c>
      <c r="CG246" s="17">
        <v>96.154148533588</v>
      </c>
      <c r="CH246" s="17">
        <v>103.38916393138599</v>
      </c>
      <c r="CI246" s="12"/>
      <c r="CJ246" s="16"/>
    </row>
    <row r="247" spans="1:88" ht="16.5" customHeight="1">
      <c r="A247" s="12">
        <v>5260</v>
      </c>
      <c r="B247" s="12" t="s">
        <v>993</v>
      </c>
      <c r="C247" s="27">
        <v>45754</v>
      </c>
      <c r="D247" s="12">
        <v>20250407004</v>
      </c>
      <c r="E247" s="12"/>
      <c r="F247" s="12" t="s">
        <v>541</v>
      </c>
      <c r="G247" s="12" t="s">
        <v>542</v>
      </c>
      <c r="H247" s="12">
        <v>115</v>
      </c>
      <c r="I247" s="12">
        <v>1</v>
      </c>
      <c r="J247" s="12">
        <v>-14</v>
      </c>
      <c r="K247" s="12">
        <v>-14</v>
      </c>
      <c r="L247" s="12">
        <v>-13</v>
      </c>
      <c r="M247" s="12">
        <v>6</v>
      </c>
      <c r="N247" s="12">
        <v>111</v>
      </c>
      <c r="O247" s="12">
        <v>1120</v>
      </c>
      <c r="P247" s="12">
        <v>1</v>
      </c>
      <c r="Q247" s="12" t="s">
        <v>543</v>
      </c>
      <c r="R247" s="12">
        <v>30</v>
      </c>
      <c r="S247" s="12">
        <v>30</v>
      </c>
      <c r="T247" s="12">
        <v>34.200000000000003</v>
      </c>
      <c r="U247" s="12" t="s">
        <v>544</v>
      </c>
      <c r="V247" s="12">
        <v>40</v>
      </c>
      <c r="W247" s="12">
        <v>20</v>
      </c>
      <c r="X247" s="12">
        <v>14.8</v>
      </c>
      <c r="Y247" s="12" t="s">
        <v>545</v>
      </c>
      <c r="Z247" s="12">
        <v>360</v>
      </c>
      <c r="AA247" s="12">
        <v>120</v>
      </c>
      <c r="AB247" s="12">
        <v>540</v>
      </c>
      <c r="AC247" s="12" t="s">
        <v>719</v>
      </c>
      <c r="AD247" s="12">
        <v>105</v>
      </c>
      <c r="AE247" s="12">
        <v>1350</v>
      </c>
      <c r="AF247" s="12" t="s">
        <v>878</v>
      </c>
      <c r="AG247" s="12">
        <v>1100</v>
      </c>
      <c r="AH247" s="12">
        <v>2300</v>
      </c>
      <c r="AI247" s="12">
        <v>1050</v>
      </c>
      <c r="AJ247" s="12">
        <v>1103</v>
      </c>
      <c r="AK247" s="12">
        <v>63</v>
      </c>
      <c r="AL247" s="13">
        <v>45756.909722222219</v>
      </c>
      <c r="AM247" s="12" t="s">
        <v>192</v>
      </c>
      <c r="AN247" s="12" t="s">
        <v>233</v>
      </c>
      <c r="AO247" s="12" t="s">
        <v>200</v>
      </c>
      <c r="AP247" s="12" t="s">
        <v>217</v>
      </c>
      <c r="AQ247" s="12">
        <v>4</v>
      </c>
      <c r="AR247" s="12" t="s">
        <v>994</v>
      </c>
      <c r="AS247" s="12">
        <v>5171</v>
      </c>
      <c r="AT247" s="12">
        <v>1</v>
      </c>
      <c r="AU247" s="12" t="s">
        <v>549</v>
      </c>
      <c r="AV247" s="12" t="s">
        <v>550</v>
      </c>
      <c r="AW247" s="16">
        <v>96.049071835482906</v>
      </c>
      <c r="AX247" s="16">
        <v>113.663894049557</v>
      </c>
      <c r="AY247" s="17">
        <v>96.693356547210499</v>
      </c>
      <c r="AZ247" s="16">
        <v>104.73051366600799</v>
      </c>
      <c r="BA247" s="16">
        <v>89.732011056769295</v>
      </c>
      <c r="BB247" s="16">
        <v>100.05617877477</v>
      </c>
      <c r="BC247" s="16">
        <v>98.199583149681601</v>
      </c>
      <c r="BD247" s="16">
        <v>95.910316239885304</v>
      </c>
      <c r="BE247" s="17">
        <v>98.883184774309697</v>
      </c>
      <c r="BF247" s="16">
        <v>98.021366709530099</v>
      </c>
      <c r="BG247" s="16">
        <v>97.764210243242204</v>
      </c>
      <c r="BH247" s="17">
        <v>94.872894354330796</v>
      </c>
      <c r="BI247" s="17">
        <v>97.596136587150795</v>
      </c>
      <c r="BJ247" s="17">
        <v>99.029929975533307</v>
      </c>
      <c r="BK247" s="17">
        <v>91.832299523071697</v>
      </c>
      <c r="BL247" s="17">
        <v>93.686548597705496</v>
      </c>
      <c r="BM247" s="17">
        <v>98.393764219506906</v>
      </c>
      <c r="BN247" s="17">
        <v>95.468029672540794</v>
      </c>
      <c r="BO247" s="17">
        <v>95.972236898810706</v>
      </c>
      <c r="BP247" s="17">
        <v>95.995243249418905</v>
      </c>
      <c r="BQ247" s="17">
        <v>96.549416662381205</v>
      </c>
      <c r="BR247" s="17">
        <v>107.946042507469</v>
      </c>
      <c r="BS247" s="17">
        <v>98.208102344567095</v>
      </c>
      <c r="BT247" s="17">
        <v>97.982082973581299</v>
      </c>
      <c r="BU247" s="17">
        <v>98.436871315459896</v>
      </c>
      <c r="BV247" s="17">
        <v>98.761498916986298</v>
      </c>
      <c r="BW247" s="17">
        <v>100.031184839548</v>
      </c>
      <c r="BX247" s="17">
        <v>97.887145932683097</v>
      </c>
      <c r="BY247" s="17">
        <v>100.88160481040001</v>
      </c>
      <c r="BZ247" s="17">
        <v>98.356860395244396</v>
      </c>
      <c r="CA247" s="17">
        <v>98.446589386783103</v>
      </c>
      <c r="CB247" s="17">
        <v>92.922179666566706</v>
      </c>
      <c r="CC247" s="17">
        <v>96.515389333935502</v>
      </c>
      <c r="CD247" s="17">
        <v>93.852161077200094</v>
      </c>
      <c r="CE247" s="17">
        <v>94.436830209527699</v>
      </c>
      <c r="CF247" s="17">
        <v>90.293994594913897</v>
      </c>
      <c r="CG247" s="17">
        <v>86.9275749821863</v>
      </c>
      <c r="CH247" s="17">
        <v>94.1655766966485</v>
      </c>
      <c r="CI247" s="12"/>
      <c r="CJ247" s="16"/>
    </row>
    <row r="248" spans="1:88" ht="16.5" customHeight="1">
      <c r="A248" s="12">
        <v>5262</v>
      </c>
      <c r="B248" s="12" t="s">
        <v>995</v>
      </c>
      <c r="C248" s="27">
        <v>45754</v>
      </c>
      <c r="D248" s="12">
        <v>20250407006</v>
      </c>
      <c r="E248" s="12"/>
      <c r="F248" s="12" t="s">
        <v>541</v>
      </c>
      <c r="G248" s="12" t="s">
        <v>542</v>
      </c>
      <c r="H248" s="12">
        <v>98</v>
      </c>
      <c r="I248" s="12">
        <v>1</v>
      </c>
      <c r="J248" s="12">
        <v>-14</v>
      </c>
      <c r="K248" s="12">
        <v>-14</v>
      </c>
      <c r="L248" s="12">
        <v>-14</v>
      </c>
      <c r="M248" s="12">
        <v>4</v>
      </c>
      <c r="N248" s="12">
        <v>109</v>
      </c>
      <c r="O248" s="12">
        <v>1120</v>
      </c>
      <c r="P248" s="12">
        <v>1</v>
      </c>
      <c r="Q248" s="12" t="s">
        <v>543</v>
      </c>
      <c r="R248" s="12">
        <v>30</v>
      </c>
      <c r="S248" s="12">
        <v>30</v>
      </c>
      <c r="T248" s="12">
        <v>34.200000000000003</v>
      </c>
      <c r="U248" s="12" t="s">
        <v>544</v>
      </c>
      <c r="V248" s="12">
        <v>40</v>
      </c>
      <c r="W248" s="12">
        <v>20</v>
      </c>
      <c r="X248" s="12">
        <v>14.8</v>
      </c>
      <c r="Y248" s="12" t="s">
        <v>545</v>
      </c>
      <c r="Z248" s="12">
        <v>360</v>
      </c>
      <c r="AA248" s="12">
        <v>120</v>
      </c>
      <c r="AB248" s="12">
        <v>540</v>
      </c>
      <c r="AC248" s="12" t="s">
        <v>719</v>
      </c>
      <c r="AD248" s="12">
        <v>105</v>
      </c>
      <c r="AE248" s="12">
        <v>1350</v>
      </c>
      <c r="AF248" s="12" t="s">
        <v>878</v>
      </c>
      <c r="AG248" s="12">
        <v>1100</v>
      </c>
      <c r="AH248" s="12">
        <v>2300</v>
      </c>
      <c r="AI248" s="12">
        <v>1055</v>
      </c>
      <c r="AJ248" s="12">
        <v>1110</v>
      </c>
      <c r="AK248" s="12">
        <v>4</v>
      </c>
      <c r="AL248" s="13">
        <v>45757.040972222225</v>
      </c>
      <c r="AM248" s="12" t="s">
        <v>192</v>
      </c>
      <c r="AN248" s="12" t="s">
        <v>271</v>
      </c>
      <c r="AO248" s="12" t="s">
        <v>200</v>
      </c>
      <c r="AP248" s="12" t="s">
        <v>217</v>
      </c>
      <c r="AQ248" s="12">
        <v>6</v>
      </c>
      <c r="AR248" s="12" t="s">
        <v>996</v>
      </c>
      <c r="AS248" s="12">
        <v>5171</v>
      </c>
      <c r="AT248" s="12">
        <v>1</v>
      </c>
      <c r="AU248" s="12" t="s">
        <v>549</v>
      </c>
      <c r="AV248" s="12" t="s">
        <v>550</v>
      </c>
      <c r="AW248" s="16">
        <v>96.7989719606595</v>
      </c>
      <c r="AX248" s="16">
        <v>110.797070833334</v>
      </c>
      <c r="AY248" s="17">
        <v>97.886397092499493</v>
      </c>
      <c r="AZ248" s="16">
        <v>102.653658834156</v>
      </c>
      <c r="BA248" s="16">
        <v>91.649665399003496</v>
      </c>
      <c r="BB248" s="16">
        <v>100.475786917352</v>
      </c>
      <c r="BC248" s="16">
        <v>98.944284663057303</v>
      </c>
      <c r="BD248" s="16">
        <v>98.902855013845198</v>
      </c>
      <c r="BE248" s="17">
        <v>100.213145883976</v>
      </c>
      <c r="BF248" s="16">
        <v>100.136309221839</v>
      </c>
      <c r="BG248" s="16">
        <v>98.984544603278806</v>
      </c>
      <c r="BH248" s="17">
        <v>96.673582809516105</v>
      </c>
      <c r="BI248" s="17">
        <v>99.237370925146394</v>
      </c>
      <c r="BJ248" s="17">
        <v>101.508761134392</v>
      </c>
      <c r="BK248" s="17">
        <v>93.992183303728595</v>
      </c>
      <c r="BL248" s="17">
        <v>95.531614404292199</v>
      </c>
      <c r="BM248" s="17">
        <v>100.621242295405</v>
      </c>
      <c r="BN248" s="17">
        <v>96.751268231206495</v>
      </c>
      <c r="BO248" s="17">
        <v>98.015746088745203</v>
      </c>
      <c r="BP248" s="17">
        <v>97.929626497859999</v>
      </c>
      <c r="BQ248" s="17">
        <v>98.271907830955101</v>
      </c>
      <c r="BR248" s="17">
        <v>111.01695476601699</v>
      </c>
      <c r="BS248" s="17">
        <v>100.73327443840201</v>
      </c>
      <c r="BT248" s="17">
        <v>101.150051679573</v>
      </c>
      <c r="BU248" s="17">
        <v>100.117432178838</v>
      </c>
      <c r="BV248" s="17">
        <v>100.981432864098</v>
      </c>
      <c r="BW248" s="17">
        <v>102.55111824304799</v>
      </c>
      <c r="BX248" s="17">
        <v>99.898027753862607</v>
      </c>
      <c r="BY248" s="17">
        <v>102.971381651898</v>
      </c>
      <c r="BZ248" s="17">
        <v>98.847982847879194</v>
      </c>
      <c r="CA248" s="17">
        <v>100.59517419443</v>
      </c>
      <c r="CB248" s="17">
        <v>100.25198105208101</v>
      </c>
      <c r="CC248" s="17">
        <v>98.477755241118103</v>
      </c>
      <c r="CD248" s="17">
        <v>98.824713119985006</v>
      </c>
      <c r="CE248" s="17">
        <v>97.606474363441095</v>
      </c>
      <c r="CF248" s="17">
        <v>97.915678571783303</v>
      </c>
      <c r="CG248" s="17">
        <v>95.351112047505495</v>
      </c>
      <c r="CH248" s="17">
        <v>103.151426545698</v>
      </c>
      <c r="CI248" s="12"/>
      <c r="CJ248" s="16"/>
    </row>
    <row r="249" spans="1:88" ht="16.5" customHeight="1">
      <c r="A249" s="12">
        <v>5264</v>
      </c>
      <c r="B249" s="12" t="s">
        <v>997</v>
      </c>
      <c r="C249" s="27">
        <v>45754</v>
      </c>
      <c r="D249" s="12">
        <v>20250407008</v>
      </c>
      <c r="E249" s="12"/>
      <c r="F249" s="12" t="s">
        <v>541</v>
      </c>
      <c r="G249" s="12" t="s">
        <v>542</v>
      </c>
      <c r="H249" s="12">
        <v>174</v>
      </c>
      <c r="I249" s="12">
        <v>1</v>
      </c>
      <c r="J249" s="12">
        <v>-14</v>
      </c>
      <c r="K249" s="12">
        <v>-14</v>
      </c>
      <c r="L249" s="12">
        <v>-14</v>
      </c>
      <c r="M249" s="12">
        <v>6</v>
      </c>
      <c r="N249" s="12">
        <v>111</v>
      </c>
      <c r="O249" s="12">
        <v>1120</v>
      </c>
      <c r="P249" s="12">
        <v>1</v>
      </c>
      <c r="Q249" s="12" t="s">
        <v>543</v>
      </c>
      <c r="R249" s="12">
        <v>30</v>
      </c>
      <c r="S249" s="12">
        <v>30</v>
      </c>
      <c r="T249" s="12">
        <v>34.200000000000003</v>
      </c>
      <c r="U249" s="12" t="s">
        <v>544</v>
      </c>
      <c r="V249" s="12">
        <v>40</v>
      </c>
      <c r="W249" s="12">
        <v>20</v>
      </c>
      <c r="X249" s="12">
        <v>14.8</v>
      </c>
      <c r="Y249" s="12" t="s">
        <v>545</v>
      </c>
      <c r="Z249" s="12">
        <v>360</v>
      </c>
      <c r="AA249" s="12">
        <v>120</v>
      </c>
      <c r="AB249" s="12">
        <v>540</v>
      </c>
      <c r="AC249" s="12" t="s">
        <v>719</v>
      </c>
      <c r="AD249" s="12">
        <v>105</v>
      </c>
      <c r="AE249" s="12">
        <v>1350</v>
      </c>
      <c r="AF249" s="12" t="s">
        <v>878</v>
      </c>
      <c r="AG249" s="12">
        <v>1100</v>
      </c>
      <c r="AH249" s="12">
        <v>2300</v>
      </c>
      <c r="AI249" s="12">
        <v>1052</v>
      </c>
      <c r="AJ249" s="12">
        <v>1106</v>
      </c>
      <c r="AK249" s="12">
        <v>217</v>
      </c>
      <c r="AL249" s="13">
        <v>45757.17291666667</v>
      </c>
      <c r="AM249" s="12" t="s">
        <v>192</v>
      </c>
      <c r="AN249" s="12" t="s">
        <v>384</v>
      </c>
      <c r="AO249" s="12" t="s">
        <v>200</v>
      </c>
      <c r="AP249" s="12" t="s">
        <v>217</v>
      </c>
      <c r="AQ249" s="12">
        <v>8</v>
      </c>
      <c r="AR249" s="12" t="s">
        <v>998</v>
      </c>
      <c r="AS249" s="12">
        <v>5171</v>
      </c>
      <c r="AT249" s="12">
        <v>1</v>
      </c>
      <c r="AU249" s="12" t="s">
        <v>549</v>
      </c>
      <c r="AV249" s="12" t="s">
        <v>550</v>
      </c>
      <c r="AW249" s="16">
        <v>94.392316703336604</v>
      </c>
      <c r="AX249" s="16">
        <v>99.261373829495994</v>
      </c>
      <c r="AY249" s="17">
        <v>97.231587409946698</v>
      </c>
      <c r="AZ249" s="16">
        <v>103.52584137996</v>
      </c>
      <c r="BA249" s="16">
        <v>92.568998083446999</v>
      </c>
      <c r="BB249" s="16">
        <v>99.525061516936006</v>
      </c>
      <c r="BC249" s="16">
        <v>98.819022927956595</v>
      </c>
      <c r="BD249" s="16">
        <v>98.592334778145997</v>
      </c>
      <c r="BE249" s="17">
        <v>100.094018774188</v>
      </c>
      <c r="BF249" s="16">
        <v>100.178328155044</v>
      </c>
      <c r="BG249" s="16">
        <v>99.454738702655703</v>
      </c>
      <c r="BH249" s="17">
        <v>96.238579165427396</v>
      </c>
      <c r="BI249" s="17">
        <v>99.662276787461806</v>
      </c>
      <c r="BJ249" s="17">
        <v>101.31727229231601</v>
      </c>
      <c r="BK249" s="17">
        <v>92.980546442479493</v>
      </c>
      <c r="BL249" s="17">
        <v>95.144378268175601</v>
      </c>
      <c r="BM249" s="17">
        <v>101.15862746156699</v>
      </c>
      <c r="BN249" s="17">
        <v>97.558713490106101</v>
      </c>
      <c r="BO249" s="17">
        <v>97.873114915825994</v>
      </c>
      <c r="BP249" s="17">
        <v>98.247221837087693</v>
      </c>
      <c r="BQ249" s="17">
        <v>98.806099667621297</v>
      </c>
      <c r="BR249" s="17">
        <v>110.440049086659</v>
      </c>
      <c r="BS249" s="17">
        <v>100.23710741618</v>
      </c>
      <c r="BT249" s="17">
        <v>100.40663511272599</v>
      </c>
      <c r="BU249" s="17">
        <v>100.10870154216001</v>
      </c>
      <c r="BV249" s="17">
        <v>100.953585558168</v>
      </c>
      <c r="BW249" s="17">
        <v>102.849200460042</v>
      </c>
      <c r="BX249" s="17">
        <v>100.461600976922</v>
      </c>
      <c r="BY249" s="17">
        <v>103.630796136333</v>
      </c>
      <c r="BZ249" s="17">
        <v>101.298704203309</v>
      </c>
      <c r="CA249" s="17">
        <v>101.436384244766</v>
      </c>
      <c r="CB249" s="17">
        <v>99.4033826056408</v>
      </c>
      <c r="CC249" s="17">
        <v>97.681211872120301</v>
      </c>
      <c r="CD249" s="17">
        <v>98.371686239587902</v>
      </c>
      <c r="CE249" s="17">
        <v>97.431899245056101</v>
      </c>
      <c r="CF249" s="17">
        <v>96.9816760649082</v>
      </c>
      <c r="CG249" s="17">
        <v>95.081206864716194</v>
      </c>
      <c r="CH249" s="17">
        <v>103.833061987241</v>
      </c>
      <c r="CI249" s="12"/>
      <c r="CJ249" s="16"/>
    </row>
    <row r="250" spans="1:88" ht="16.5" customHeight="1">
      <c r="A250" s="12">
        <v>5263</v>
      </c>
      <c r="B250" s="12" t="s">
        <v>999</v>
      </c>
      <c r="C250" s="27">
        <v>45754</v>
      </c>
      <c r="D250" s="12">
        <v>20250407007</v>
      </c>
      <c r="E250" s="12"/>
      <c r="F250" s="12" t="s">
        <v>541</v>
      </c>
      <c r="G250" s="12" t="s">
        <v>542</v>
      </c>
      <c r="H250" s="12">
        <v>114</v>
      </c>
      <c r="I250" s="12">
        <v>1</v>
      </c>
      <c r="J250" s="12">
        <v>-14</v>
      </c>
      <c r="K250" s="12">
        <v>-14</v>
      </c>
      <c r="L250" s="12">
        <v>-14</v>
      </c>
      <c r="M250" s="12">
        <v>6</v>
      </c>
      <c r="N250" s="12">
        <v>111</v>
      </c>
      <c r="O250" s="12">
        <v>1120</v>
      </c>
      <c r="P250" s="12">
        <v>1</v>
      </c>
      <c r="Q250" s="12" t="s">
        <v>543</v>
      </c>
      <c r="R250" s="12">
        <v>30</v>
      </c>
      <c r="S250" s="12">
        <v>30</v>
      </c>
      <c r="T250" s="12">
        <v>34.200000000000003</v>
      </c>
      <c r="U250" s="12" t="s">
        <v>544</v>
      </c>
      <c r="V250" s="12">
        <v>40</v>
      </c>
      <c r="W250" s="12">
        <v>20</v>
      </c>
      <c r="X250" s="12">
        <v>14.8</v>
      </c>
      <c r="Y250" s="12" t="s">
        <v>545</v>
      </c>
      <c r="Z250" s="12">
        <v>360</v>
      </c>
      <c r="AA250" s="12">
        <v>120</v>
      </c>
      <c r="AB250" s="12">
        <v>540</v>
      </c>
      <c r="AC250" s="12" t="s">
        <v>719</v>
      </c>
      <c r="AD250" s="12">
        <v>105</v>
      </c>
      <c r="AE250" s="12">
        <v>1350</v>
      </c>
      <c r="AF250" s="12" t="s">
        <v>878</v>
      </c>
      <c r="AG250" s="12">
        <v>1100</v>
      </c>
      <c r="AH250" s="12">
        <v>2300</v>
      </c>
      <c r="AI250" s="12">
        <v>1056</v>
      </c>
      <c r="AJ250" s="12">
        <v>1109</v>
      </c>
      <c r="AK250" s="12">
        <v>156</v>
      </c>
      <c r="AL250" s="13">
        <v>45757.118055555555</v>
      </c>
      <c r="AM250" s="12" t="s">
        <v>192</v>
      </c>
      <c r="AN250" s="12" t="s">
        <v>368</v>
      </c>
      <c r="AO250" s="12" t="s">
        <v>200</v>
      </c>
      <c r="AP250" s="12" t="s">
        <v>217</v>
      </c>
      <c r="AQ250" s="12">
        <v>7</v>
      </c>
      <c r="AR250" s="12" t="s">
        <v>1000</v>
      </c>
      <c r="AS250" s="12">
        <v>5171</v>
      </c>
      <c r="AT250" s="12">
        <v>1</v>
      </c>
      <c r="AU250" s="12" t="s">
        <v>549</v>
      </c>
      <c r="AV250" s="12" t="s">
        <v>550</v>
      </c>
      <c r="AW250" s="16">
        <v>94.878990021463295</v>
      </c>
      <c r="AX250" s="16">
        <v>105.478426543282</v>
      </c>
      <c r="AY250" s="17">
        <v>95.540264134924598</v>
      </c>
      <c r="AZ250" s="16">
        <v>104.041972354579</v>
      </c>
      <c r="BA250" s="16">
        <v>90.356794698443096</v>
      </c>
      <c r="BB250" s="16">
        <v>99.645695137762402</v>
      </c>
      <c r="BC250" s="16">
        <v>98.513094741665299</v>
      </c>
      <c r="BD250" s="16">
        <v>96.427308152612198</v>
      </c>
      <c r="BE250" s="17">
        <v>98.400301896915906</v>
      </c>
      <c r="BF250" s="16">
        <v>99.288908216251599</v>
      </c>
      <c r="BG250" s="16">
        <v>99.337807548186404</v>
      </c>
      <c r="BH250" s="17">
        <v>95.770288185147393</v>
      </c>
      <c r="BI250" s="17">
        <v>98.082579665796601</v>
      </c>
      <c r="BJ250" s="17">
        <v>99.716882514544906</v>
      </c>
      <c r="BK250" s="17">
        <v>91.9504871400799</v>
      </c>
      <c r="BL250" s="17">
        <v>94.110887841235098</v>
      </c>
      <c r="BM250" s="17">
        <v>99.583969156602095</v>
      </c>
      <c r="BN250" s="17">
        <v>95.415001683329905</v>
      </c>
      <c r="BO250" s="17">
        <v>96.345263424730007</v>
      </c>
      <c r="BP250" s="17">
        <v>96.903947630393006</v>
      </c>
      <c r="BQ250" s="17">
        <v>98.393675421211896</v>
      </c>
      <c r="BR250" s="17">
        <v>109.369283311263</v>
      </c>
      <c r="BS250" s="17">
        <v>99.527217240685701</v>
      </c>
      <c r="BT250" s="17">
        <v>100.00408162001401</v>
      </c>
      <c r="BU250" s="17">
        <v>98.9500214156499</v>
      </c>
      <c r="BV250" s="17">
        <v>100.134460248133</v>
      </c>
      <c r="BW250" s="17">
        <v>102.084412063728</v>
      </c>
      <c r="BX250" s="17">
        <v>99.7519475940924</v>
      </c>
      <c r="BY250" s="17">
        <v>102.503747142846</v>
      </c>
      <c r="BZ250" s="17">
        <v>101.101940224129</v>
      </c>
      <c r="CA250" s="17">
        <v>100.215203666249</v>
      </c>
      <c r="CB250" s="17">
        <v>99.947749175760606</v>
      </c>
      <c r="CC250" s="17">
        <v>97.903485979629195</v>
      </c>
      <c r="CD250" s="17">
        <v>99.140592292727504</v>
      </c>
      <c r="CE250" s="17">
        <v>98.035957552245904</v>
      </c>
      <c r="CF250" s="17">
        <v>98.335728413347795</v>
      </c>
      <c r="CG250" s="17">
        <v>99.427117703298805</v>
      </c>
      <c r="CH250" s="17">
        <v>105.21263579273401</v>
      </c>
      <c r="CI250" s="12"/>
      <c r="CJ250" s="16"/>
    </row>
    <row r="251" spans="1:88" ht="16.5" customHeight="1">
      <c r="A251" s="12">
        <v>5258</v>
      </c>
      <c r="B251" s="12" t="s">
        <v>721</v>
      </c>
      <c r="C251" s="27">
        <v>45754</v>
      </c>
      <c r="D251" s="12">
        <v>20250407002</v>
      </c>
      <c r="E251" s="12"/>
      <c r="F251" s="12" t="s">
        <v>541</v>
      </c>
      <c r="G251" s="12" t="s">
        <v>542</v>
      </c>
      <c r="H251" s="12">
        <v>199</v>
      </c>
      <c r="I251" s="12">
        <v>1</v>
      </c>
      <c r="J251" s="12">
        <v>-14</v>
      </c>
      <c r="K251" s="12">
        <v>-13</v>
      </c>
      <c r="L251" s="12">
        <v>-13</v>
      </c>
      <c r="M251" s="12">
        <v>6</v>
      </c>
      <c r="N251" s="12">
        <v>112</v>
      </c>
      <c r="O251" s="12">
        <v>1120</v>
      </c>
      <c r="P251" s="12">
        <v>1</v>
      </c>
      <c r="Q251" s="12" t="s">
        <v>543</v>
      </c>
      <c r="R251" s="12">
        <v>30</v>
      </c>
      <c r="S251" s="12">
        <v>30</v>
      </c>
      <c r="T251" s="12">
        <v>34.200000000000003</v>
      </c>
      <c r="U251" s="12" t="s">
        <v>544</v>
      </c>
      <c r="V251" s="12">
        <v>40</v>
      </c>
      <c r="W251" s="12">
        <v>20</v>
      </c>
      <c r="X251" s="12">
        <v>14.8</v>
      </c>
      <c r="Y251" s="12" t="s">
        <v>545</v>
      </c>
      <c r="Z251" s="12">
        <v>360</v>
      </c>
      <c r="AA251" s="12">
        <v>120</v>
      </c>
      <c r="AB251" s="12">
        <v>540</v>
      </c>
      <c r="AC251" s="12" t="s">
        <v>719</v>
      </c>
      <c r="AD251" s="12">
        <v>105</v>
      </c>
      <c r="AE251" s="12">
        <v>1350</v>
      </c>
      <c r="AF251" s="12" t="s">
        <v>878</v>
      </c>
      <c r="AG251" s="12">
        <v>1100</v>
      </c>
      <c r="AH251" s="12">
        <v>2300</v>
      </c>
      <c r="AI251" s="12">
        <v>1051</v>
      </c>
      <c r="AJ251" s="12">
        <v>1100</v>
      </c>
      <c r="AK251" s="12">
        <v>216</v>
      </c>
      <c r="AL251" s="13">
        <v>45756.677083333336</v>
      </c>
      <c r="AM251" s="12" t="s">
        <v>192</v>
      </c>
      <c r="AN251" s="12" t="s">
        <v>271</v>
      </c>
      <c r="AO251" s="12" t="s">
        <v>200</v>
      </c>
      <c r="AP251" s="12" t="s">
        <v>217</v>
      </c>
      <c r="AQ251" s="12">
        <v>2</v>
      </c>
      <c r="AR251" s="12" t="s">
        <v>1001</v>
      </c>
      <c r="AS251" s="12">
        <v>5171</v>
      </c>
      <c r="AT251" s="12">
        <v>1</v>
      </c>
      <c r="AU251" s="12" t="s">
        <v>549</v>
      </c>
      <c r="AV251" s="12" t="s">
        <v>550</v>
      </c>
      <c r="AW251" s="16">
        <v>92.736776098315204</v>
      </c>
      <c r="AX251" s="16">
        <v>96.331564327115302</v>
      </c>
      <c r="AY251" s="17">
        <v>96.075922897641405</v>
      </c>
      <c r="AZ251" s="16">
        <v>104.508069089057</v>
      </c>
      <c r="BA251" s="16">
        <v>91.406763645097499</v>
      </c>
      <c r="BB251" s="16">
        <v>97.280105152460393</v>
      </c>
      <c r="BC251" s="16">
        <v>95.9300793408744</v>
      </c>
      <c r="BD251" s="16">
        <v>96.453066730647706</v>
      </c>
      <c r="BE251" s="17">
        <v>97.990578649496499</v>
      </c>
      <c r="BF251" s="16">
        <v>98.039040358521106</v>
      </c>
      <c r="BG251" s="16">
        <v>95.947421409019398</v>
      </c>
      <c r="BH251" s="17">
        <v>93.948620171334397</v>
      </c>
      <c r="BI251" s="17">
        <v>97.392111489652294</v>
      </c>
      <c r="BJ251" s="17">
        <v>99.734244674956301</v>
      </c>
      <c r="BK251" s="17">
        <v>92.210991680591704</v>
      </c>
      <c r="BL251" s="17">
        <v>93.432805024060499</v>
      </c>
      <c r="BM251" s="17">
        <v>99.024035980301605</v>
      </c>
      <c r="BN251" s="17">
        <v>95.774487432150195</v>
      </c>
      <c r="BO251" s="17">
        <v>95.766206342730399</v>
      </c>
      <c r="BP251" s="17">
        <v>95.931156271174103</v>
      </c>
      <c r="BQ251" s="17">
        <v>96.450850900914901</v>
      </c>
      <c r="BR251" s="17">
        <v>107.82841981335601</v>
      </c>
      <c r="BS251" s="17">
        <v>97.995065111668794</v>
      </c>
      <c r="BT251" s="17">
        <v>99.200494662263793</v>
      </c>
      <c r="BU251" s="17">
        <v>98.390397519137807</v>
      </c>
      <c r="BV251" s="17">
        <v>98.457480245203399</v>
      </c>
      <c r="BW251" s="17">
        <v>99.921335041060999</v>
      </c>
      <c r="BX251" s="17">
        <v>97.961027953311401</v>
      </c>
      <c r="BY251" s="17">
        <v>100.734981612757</v>
      </c>
      <c r="BZ251" s="17">
        <v>96.3281656229519</v>
      </c>
      <c r="CA251" s="17">
        <v>98.596528439812204</v>
      </c>
      <c r="CB251" s="17">
        <v>95.881176952044697</v>
      </c>
      <c r="CC251" s="17">
        <v>96.176355018407307</v>
      </c>
      <c r="CD251" s="17">
        <v>95.773837654463307</v>
      </c>
      <c r="CE251" s="17">
        <v>94.899205169908598</v>
      </c>
      <c r="CF251" s="17">
        <v>93.928105776914506</v>
      </c>
      <c r="CG251" s="17">
        <v>92.740642978871506</v>
      </c>
      <c r="CH251" s="17">
        <v>96.857122480390004</v>
      </c>
      <c r="CI251" s="12"/>
      <c r="CJ251" s="16"/>
    </row>
    <row r="252" spans="1:88" ht="16.5" customHeight="1">
      <c r="A252" s="12">
        <v>5259</v>
      </c>
      <c r="B252" s="12" t="s">
        <v>1002</v>
      </c>
      <c r="C252" s="27">
        <v>45754</v>
      </c>
      <c r="D252" s="12">
        <v>20250407003</v>
      </c>
      <c r="E252" s="12" t="s">
        <v>540</v>
      </c>
      <c r="F252" s="12" t="s">
        <v>541</v>
      </c>
      <c r="G252" s="12" t="s">
        <v>542</v>
      </c>
      <c r="H252" s="12">
        <v>97</v>
      </c>
      <c r="I252" s="12">
        <v>1</v>
      </c>
      <c r="J252" s="12">
        <v>-14</v>
      </c>
      <c r="K252" s="12">
        <v>-13</v>
      </c>
      <c r="L252" s="12">
        <v>-13</v>
      </c>
      <c r="M252" s="12">
        <v>6</v>
      </c>
      <c r="N252" s="12">
        <v>112</v>
      </c>
      <c r="O252" s="12">
        <v>1120</v>
      </c>
      <c r="P252" s="12">
        <v>1</v>
      </c>
      <c r="Q252" s="12" t="s">
        <v>543</v>
      </c>
      <c r="R252" s="12">
        <v>30</v>
      </c>
      <c r="S252" s="12">
        <v>30</v>
      </c>
      <c r="T252" s="12">
        <v>34.200000000000003</v>
      </c>
      <c r="U252" s="12" t="s">
        <v>544</v>
      </c>
      <c r="V252" s="12">
        <v>40</v>
      </c>
      <c r="W252" s="12">
        <v>20</v>
      </c>
      <c r="X252" s="12">
        <v>14.8</v>
      </c>
      <c r="Y252" s="12" t="s">
        <v>545</v>
      </c>
      <c r="Z252" s="12">
        <v>360</v>
      </c>
      <c r="AA252" s="12">
        <v>120</v>
      </c>
      <c r="AB252" s="12">
        <v>540</v>
      </c>
      <c r="AC252" s="12" t="s">
        <v>719</v>
      </c>
      <c r="AD252" s="12">
        <v>105</v>
      </c>
      <c r="AE252" s="12">
        <v>1350</v>
      </c>
      <c r="AF252" s="12" t="s">
        <v>878</v>
      </c>
      <c r="AG252" s="12">
        <v>1100</v>
      </c>
      <c r="AH252" s="12">
        <v>2300</v>
      </c>
      <c r="AI252" s="12">
        <v>1046</v>
      </c>
      <c r="AJ252" s="12">
        <v>1099</v>
      </c>
      <c r="AK252" s="12">
        <v>252</v>
      </c>
      <c r="AL252" s="13">
        <v>45756.855555555558</v>
      </c>
      <c r="AM252" s="12" t="s">
        <v>192</v>
      </c>
      <c r="AN252" s="12" t="s">
        <v>215</v>
      </c>
      <c r="AO252" s="12" t="s">
        <v>200</v>
      </c>
      <c r="AP252" s="12" t="s">
        <v>217</v>
      </c>
      <c r="AQ252" s="12">
        <v>3</v>
      </c>
      <c r="AR252" s="12" t="s">
        <v>1003</v>
      </c>
      <c r="AS252" s="12">
        <v>5171</v>
      </c>
      <c r="AT252" s="12">
        <v>1</v>
      </c>
      <c r="AU252" s="12" t="s">
        <v>549</v>
      </c>
      <c r="AV252" s="12" t="s">
        <v>550</v>
      </c>
      <c r="AW252" s="16">
        <v>97.611575440993505</v>
      </c>
      <c r="AX252" s="16">
        <v>112.558648592862</v>
      </c>
      <c r="AY252" s="17">
        <v>98.629325293748806</v>
      </c>
      <c r="AZ252" s="16">
        <v>106.858235737071</v>
      </c>
      <c r="BA252" s="16">
        <v>92.317723089591198</v>
      </c>
      <c r="BB252" s="16">
        <v>102.423900652404</v>
      </c>
      <c r="BC252" s="16">
        <v>100.688435087152</v>
      </c>
      <c r="BD252" s="16">
        <v>99.119682593116707</v>
      </c>
      <c r="BE252" s="17">
        <v>100.57224142014999</v>
      </c>
      <c r="BF252" s="16">
        <v>101.31686053339</v>
      </c>
      <c r="BG252" s="16">
        <v>100.179624240183</v>
      </c>
      <c r="BH252" s="17">
        <v>97.159583615669803</v>
      </c>
      <c r="BI252" s="17">
        <v>100.082851121749</v>
      </c>
      <c r="BJ252" s="17">
        <v>102.045175064106</v>
      </c>
      <c r="BK252" s="17">
        <v>94.405093938232298</v>
      </c>
      <c r="BL252" s="17">
        <v>96.479075525416704</v>
      </c>
      <c r="BM252" s="17">
        <v>100.92054465069</v>
      </c>
      <c r="BN252" s="17">
        <v>97.797785528219705</v>
      </c>
      <c r="BO252" s="17">
        <v>98.273559952111199</v>
      </c>
      <c r="BP252" s="17">
        <v>99.078060044296095</v>
      </c>
      <c r="BQ252" s="17">
        <v>99.742770182813601</v>
      </c>
      <c r="BR252" s="17">
        <v>111.20791664316</v>
      </c>
      <c r="BS252" s="17">
        <v>101.02817981469801</v>
      </c>
      <c r="BT252" s="17">
        <v>100.86448614950601</v>
      </c>
      <c r="BU252" s="17">
        <v>101.665219312787</v>
      </c>
      <c r="BV252" s="17">
        <v>101.36936375097901</v>
      </c>
      <c r="BW252" s="17">
        <v>103.336880713357</v>
      </c>
      <c r="BX252" s="17">
        <v>100.46192911194601</v>
      </c>
      <c r="BY252" s="17">
        <v>104.000777038609</v>
      </c>
      <c r="BZ252" s="17">
        <v>100.945069074543</v>
      </c>
      <c r="CA252" s="17">
        <v>101.810051107994</v>
      </c>
      <c r="CB252" s="17">
        <v>99.876283422880107</v>
      </c>
      <c r="CC252" s="17">
        <v>98.844258750610294</v>
      </c>
      <c r="CD252" s="17">
        <v>98.400709801593493</v>
      </c>
      <c r="CE252" s="17">
        <v>97.883983911031294</v>
      </c>
      <c r="CF252" s="17">
        <v>97.213662943446593</v>
      </c>
      <c r="CG252" s="17">
        <v>95.673879114576096</v>
      </c>
      <c r="CH252" s="17">
        <v>102.977261509106</v>
      </c>
      <c r="CI252" s="12"/>
      <c r="CJ252" s="16"/>
    </row>
    <row r="253" spans="1:88" ht="16.5" customHeight="1">
      <c r="A253" s="12">
        <v>5257</v>
      </c>
      <c r="B253" s="12" t="s">
        <v>1004</v>
      </c>
      <c r="C253" s="27">
        <v>45754</v>
      </c>
      <c r="D253" s="12">
        <v>20250407001</v>
      </c>
      <c r="E253" s="12"/>
      <c r="F253" s="12" t="s">
        <v>541</v>
      </c>
      <c r="G253" s="12" t="s">
        <v>542</v>
      </c>
      <c r="H253" s="12">
        <v>95</v>
      </c>
      <c r="I253" s="12">
        <v>1</v>
      </c>
      <c r="J253" s="12">
        <v>-14</v>
      </c>
      <c r="K253" s="12">
        <v>-13</v>
      </c>
      <c r="L253" s="12">
        <v>-13</v>
      </c>
      <c r="M253" s="12">
        <v>6</v>
      </c>
      <c r="N253" s="12">
        <v>111</v>
      </c>
      <c r="O253" s="12">
        <v>1120</v>
      </c>
      <c r="P253" s="12">
        <v>1</v>
      </c>
      <c r="Q253" s="12" t="s">
        <v>543</v>
      </c>
      <c r="R253" s="12">
        <v>30</v>
      </c>
      <c r="S253" s="12">
        <v>30</v>
      </c>
      <c r="T253" s="12">
        <v>34.200000000000003</v>
      </c>
      <c r="U253" s="12" t="s">
        <v>544</v>
      </c>
      <c r="V253" s="12">
        <v>40</v>
      </c>
      <c r="W253" s="12">
        <v>20</v>
      </c>
      <c r="X253" s="12">
        <v>14.8</v>
      </c>
      <c r="Y253" s="12" t="s">
        <v>545</v>
      </c>
      <c r="Z253" s="12">
        <v>360</v>
      </c>
      <c r="AA253" s="12">
        <v>120</v>
      </c>
      <c r="AB253" s="12">
        <v>540</v>
      </c>
      <c r="AC253" s="12" t="s">
        <v>719</v>
      </c>
      <c r="AD253" s="12">
        <v>105</v>
      </c>
      <c r="AE253" s="12">
        <v>1350</v>
      </c>
      <c r="AF253" s="12" t="s">
        <v>878</v>
      </c>
      <c r="AG253" s="12">
        <v>1100</v>
      </c>
      <c r="AH253" s="12">
        <v>2300</v>
      </c>
      <c r="AI253" s="12">
        <v>1045</v>
      </c>
      <c r="AJ253" s="12">
        <v>1091</v>
      </c>
      <c r="AK253" s="12">
        <v>177</v>
      </c>
      <c r="AL253" s="13">
        <v>45756.62222222222</v>
      </c>
      <c r="AM253" s="12" t="s">
        <v>192</v>
      </c>
      <c r="AN253" s="12" t="s">
        <v>255</v>
      </c>
      <c r="AO253" s="12" t="s">
        <v>200</v>
      </c>
      <c r="AP253" s="12" t="s">
        <v>217</v>
      </c>
      <c r="AQ253" s="12">
        <v>1</v>
      </c>
      <c r="AR253" s="12" t="s">
        <v>1005</v>
      </c>
      <c r="AS253" s="12">
        <v>5171</v>
      </c>
      <c r="AT253" s="12">
        <v>1</v>
      </c>
      <c r="AU253" s="12" t="s">
        <v>549</v>
      </c>
      <c r="AV253" s="12" t="s">
        <v>550</v>
      </c>
      <c r="AW253" s="16">
        <v>93.368313652331807</v>
      </c>
      <c r="AX253" s="16">
        <v>97.668555742398098</v>
      </c>
      <c r="AY253" s="17">
        <v>96.559541080908303</v>
      </c>
      <c r="AZ253" s="16">
        <v>106.786269149714</v>
      </c>
      <c r="BA253" s="16">
        <v>91.815657082679607</v>
      </c>
      <c r="BB253" s="16">
        <v>98.471822963456304</v>
      </c>
      <c r="BC253" s="16">
        <v>97.872135986684299</v>
      </c>
      <c r="BD253" s="16">
        <v>97.191197228974602</v>
      </c>
      <c r="BE253" s="17">
        <v>98.366004180497498</v>
      </c>
      <c r="BF253" s="16">
        <v>98.936357230635707</v>
      </c>
      <c r="BG253" s="16">
        <v>97.701148996301896</v>
      </c>
      <c r="BH253" s="17">
        <v>94.927129455536502</v>
      </c>
      <c r="BI253" s="17">
        <v>97.712132488091598</v>
      </c>
      <c r="BJ253" s="17">
        <v>100.120520476921</v>
      </c>
      <c r="BK253" s="17">
        <v>92.772893010938105</v>
      </c>
      <c r="BL253" s="17">
        <v>93.981463645289296</v>
      </c>
      <c r="BM253" s="17">
        <v>99.650431785744004</v>
      </c>
      <c r="BN253" s="17">
        <v>95.913428832886396</v>
      </c>
      <c r="BO253" s="17">
        <v>95.872345698195602</v>
      </c>
      <c r="BP253" s="17">
        <v>97.190433113233098</v>
      </c>
      <c r="BQ253" s="17">
        <v>97.797597605366704</v>
      </c>
      <c r="BR253" s="17">
        <v>108.94249325310901</v>
      </c>
      <c r="BS253" s="17">
        <v>98.700596129222205</v>
      </c>
      <c r="BT253" s="17">
        <v>99.951288168829706</v>
      </c>
      <c r="BU253" s="17">
        <v>98.879690394404093</v>
      </c>
      <c r="BV253" s="17">
        <v>99.775889663909595</v>
      </c>
      <c r="BW253" s="17">
        <v>101.46745703781301</v>
      </c>
      <c r="BX253" s="17">
        <v>99.291856804855598</v>
      </c>
      <c r="BY253" s="17">
        <v>101.860397396564</v>
      </c>
      <c r="BZ253" s="17">
        <v>99.821950978643201</v>
      </c>
      <c r="CA253" s="17">
        <v>99.655326436211993</v>
      </c>
      <c r="CB253" s="17">
        <v>97.590528078020299</v>
      </c>
      <c r="CC253" s="17">
        <v>97.426269924941096</v>
      </c>
      <c r="CD253" s="17">
        <v>97.822498331258203</v>
      </c>
      <c r="CE253" s="17">
        <v>96.606000039702295</v>
      </c>
      <c r="CF253" s="17">
        <v>96.120199201959906</v>
      </c>
      <c r="CG253" s="17">
        <v>91.258787907971694</v>
      </c>
      <c r="CH253" s="17">
        <v>99.042183839819401</v>
      </c>
      <c r="CI253" s="12"/>
      <c r="CJ253" s="16"/>
    </row>
    <row r="254" spans="1:88" ht="16.5" customHeight="1">
      <c r="A254" s="12">
        <v>5261</v>
      </c>
      <c r="B254" s="12" t="s">
        <v>1006</v>
      </c>
      <c r="C254" s="27">
        <v>45754</v>
      </c>
      <c r="D254" s="12">
        <v>20250407005</v>
      </c>
      <c r="E254" s="12"/>
      <c r="F254" s="12" t="s">
        <v>541</v>
      </c>
      <c r="G254" s="12" t="s">
        <v>542</v>
      </c>
      <c r="H254" s="12">
        <v>88</v>
      </c>
      <c r="I254" s="12">
        <v>1</v>
      </c>
      <c r="J254" s="12">
        <v>-14</v>
      </c>
      <c r="K254" s="12">
        <v>-14</v>
      </c>
      <c r="L254" s="12">
        <v>-13</v>
      </c>
      <c r="M254" s="12">
        <v>5</v>
      </c>
      <c r="N254" s="12">
        <v>110</v>
      </c>
      <c r="O254" s="12">
        <v>1120</v>
      </c>
      <c r="P254" s="12">
        <v>1</v>
      </c>
      <c r="Q254" s="12" t="s">
        <v>543</v>
      </c>
      <c r="R254" s="12">
        <v>30</v>
      </c>
      <c r="S254" s="12">
        <v>30</v>
      </c>
      <c r="T254" s="12">
        <v>34.200000000000003</v>
      </c>
      <c r="U254" s="12" t="s">
        <v>544</v>
      </c>
      <c r="V254" s="12">
        <v>40</v>
      </c>
      <c r="W254" s="12">
        <v>20</v>
      </c>
      <c r="X254" s="12">
        <v>14.8</v>
      </c>
      <c r="Y254" s="12" t="s">
        <v>545</v>
      </c>
      <c r="Z254" s="12">
        <v>360</v>
      </c>
      <c r="AA254" s="12">
        <v>120</v>
      </c>
      <c r="AB254" s="12">
        <v>540</v>
      </c>
      <c r="AC254" s="12" t="s">
        <v>719</v>
      </c>
      <c r="AD254" s="12">
        <v>105</v>
      </c>
      <c r="AE254" s="12">
        <v>1350</v>
      </c>
      <c r="AF254" s="12" t="s">
        <v>878</v>
      </c>
      <c r="AG254" s="12">
        <v>1100</v>
      </c>
      <c r="AH254" s="12">
        <v>2300</v>
      </c>
      <c r="AI254" s="12">
        <v>1049</v>
      </c>
      <c r="AJ254" s="12">
        <v>1102</v>
      </c>
      <c r="AK254" s="12">
        <v>58</v>
      </c>
      <c r="AL254" s="13">
        <v>45756.986111111109</v>
      </c>
      <c r="AM254" s="12" t="s">
        <v>192</v>
      </c>
      <c r="AN254" s="12" t="s">
        <v>255</v>
      </c>
      <c r="AO254" s="12" t="s">
        <v>200</v>
      </c>
      <c r="AP254" s="12" t="s">
        <v>217</v>
      </c>
      <c r="AQ254" s="12">
        <v>5</v>
      </c>
      <c r="AR254" s="12" t="s">
        <v>1007</v>
      </c>
      <c r="AS254" s="12">
        <v>5171</v>
      </c>
      <c r="AT254" s="12">
        <v>1</v>
      </c>
      <c r="AU254" s="12" t="s">
        <v>549</v>
      </c>
      <c r="AV254" s="12" t="s">
        <v>550</v>
      </c>
      <c r="AW254" s="16">
        <v>94.170695831499501</v>
      </c>
      <c r="AX254" s="16">
        <v>103.37382145807899</v>
      </c>
      <c r="AY254" s="17">
        <v>97.223068609865294</v>
      </c>
      <c r="AZ254" s="16">
        <v>104.272229909999</v>
      </c>
      <c r="BA254" s="16">
        <v>91.365882839577097</v>
      </c>
      <c r="BB254" s="16">
        <v>98.778863853488303</v>
      </c>
      <c r="BC254" s="16">
        <v>96.768313027843703</v>
      </c>
      <c r="BD254" s="16">
        <v>98.728812897529295</v>
      </c>
      <c r="BE254" s="17">
        <v>99.960928415787805</v>
      </c>
      <c r="BF254" s="16">
        <v>99.9776160050058</v>
      </c>
      <c r="BG254" s="16">
        <v>99.6312570089584</v>
      </c>
      <c r="BH254" s="17">
        <v>96.063960276357903</v>
      </c>
      <c r="BI254" s="17">
        <v>99.068775638767903</v>
      </c>
      <c r="BJ254" s="17">
        <v>100.896788910149</v>
      </c>
      <c r="BK254" s="17">
        <v>93.021101162943907</v>
      </c>
      <c r="BL254" s="17">
        <v>94.567755974650296</v>
      </c>
      <c r="BM254" s="17">
        <v>100.048056224313</v>
      </c>
      <c r="BN254" s="17">
        <v>97.034076199968595</v>
      </c>
      <c r="BO254" s="17">
        <v>97.284817392507804</v>
      </c>
      <c r="BP254" s="17">
        <v>97.484114265034805</v>
      </c>
      <c r="BQ254" s="17">
        <v>98.111869056990301</v>
      </c>
      <c r="BR254" s="17">
        <v>109.86907719251499</v>
      </c>
      <c r="BS254" s="17">
        <v>99.3145294236149</v>
      </c>
      <c r="BT254" s="17">
        <v>100.270665220377</v>
      </c>
      <c r="BU254" s="17">
        <v>99.915334081028604</v>
      </c>
      <c r="BV254" s="17">
        <v>100.20538699877901</v>
      </c>
      <c r="BW254" s="17">
        <v>102.339466300599</v>
      </c>
      <c r="BX254" s="17">
        <v>99.856507654228693</v>
      </c>
      <c r="BY254" s="17">
        <v>102.819267189268</v>
      </c>
      <c r="BZ254" s="17">
        <v>99.794669023027794</v>
      </c>
      <c r="CA254" s="17">
        <v>100.717366349323</v>
      </c>
      <c r="CB254" s="17">
        <v>99.567265438764906</v>
      </c>
      <c r="CC254" s="17">
        <v>98.330981939770496</v>
      </c>
      <c r="CD254" s="17">
        <v>99.303737370219807</v>
      </c>
      <c r="CE254" s="17">
        <v>97.6722296209456</v>
      </c>
      <c r="CF254" s="17">
        <v>98.379685832243993</v>
      </c>
      <c r="CG254" s="17">
        <v>96.717841130042203</v>
      </c>
      <c r="CH254" s="17">
        <v>104.360908048243</v>
      </c>
      <c r="CI254" s="12"/>
      <c r="CJ254" s="16"/>
    </row>
    <row r="255" spans="1:88" ht="16.5" customHeight="1">
      <c r="A255" s="12">
        <v>5270</v>
      </c>
      <c r="B255" s="12" t="s">
        <v>930</v>
      </c>
      <c r="C255" s="27">
        <v>45755</v>
      </c>
      <c r="D255" s="12">
        <v>20250408005</v>
      </c>
      <c r="E255" s="12"/>
      <c r="F255" s="12" t="s">
        <v>541</v>
      </c>
      <c r="G255" s="12" t="s">
        <v>542</v>
      </c>
      <c r="H255" s="12">
        <v>1011</v>
      </c>
      <c r="I255" s="12">
        <v>1</v>
      </c>
      <c r="J255" s="12">
        <v>-13</v>
      </c>
      <c r="K255" s="12">
        <v>-12</v>
      </c>
      <c r="L255" s="12">
        <v>-12</v>
      </c>
      <c r="M255" s="12">
        <v>7</v>
      </c>
      <c r="N255" s="12">
        <v>112</v>
      </c>
      <c r="O255" s="12">
        <v>1120</v>
      </c>
      <c r="P255" s="12">
        <v>1</v>
      </c>
      <c r="Q255" s="12" t="s">
        <v>543</v>
      </c>
      <c r="R255" s="12">
        <v>30</v>
      </c>
      <c r="S255" s="12">
        <v>60</v>
      </c>
      <c r="T255" s="12">
        <v>34</v>
      </c>
      <c r="U255" s="12" t="s">
        <v>544</v>
      </c>
      <c r="V255" s="12">
        <v>80</v>
      </c>
      <c r="W255" s="12">
        <v>20</v>
      </c>
      <c r="X255" s="12">
        <v>14.2</v>
      </c>
      <c r="Y255" s="12" t="s">
        <v>545</v>
      </c>
      <c r="Z255" s="12">
        <v>360</v>
      </c>
      <c r="AA255" s="12">
        <v>240</v>
      </c>
      <c r="AB255" s="12">
        <v>540</v>
      </c>
      <c r="AC255" s="12" t="s">
        <v>719</v>
      </c>
      <c r="AD255" s="12">
        <v>105</v>
      </c>
      <c r="AE255" s="12">
        <v>1300</v>
      </c>
      <c r="AF255" s="12" t="s">
        <v>878</v>
      </c>
      <c r="AG255" s="12">
        <v>1100</v>
      </c>
      <c r="AH255" s="12">
        <v>1700</v>
      </c>
      <c r="AI255" s="12">
        <v>1070</v>
      </c>
      <c r="AJ255" s="12">
        <v>1098</v>
      </c>
      <c r="AK255" s="12">
        <v>77</v>
      </c>
      <c r="AL255" s="13">
        <v>45757.884722222225</v>
      </c>
      <c r="AM255" s="12" t="s">
        <v>192</v>
      </c>
      <c r="AN255" s="12" t="s">
        <v>233</v>
      </c>
      <c r="AO255" s="12" t="s">
        <v>200</v>
      </c>
      <c r="AP255" s="12" t="s">
        <v>197</v>
      </c>
      <c r="AQ255" s="12">
        <v>5</v>
      </c>
      <c r="AR255" s="12" t="s">
        <v>1008</v>
      </c>
      <c r="AS255" s="12">
        <v>5171</v>
      </c>
      <c r="AT255" s="12">
        <v>1</v>
      </c>
      <c r="AU255" s="12" t="s">
        <v>549</v>
      </c>
      <c r="AV255" s="12" t="s">
        <v>550</v>
      </c>
      <c r="AW255" s="16">
        <v>91.910732518854005</v>
      </c>
      <c r="AX255" s="16">
        <v>106.63166316717</v>
      </c>
      <c r="AY255" s="17">
        <v>93.209912369503499</v>
      </c>
      <c r="AZ255" s="16">
        <v>105.152906960503</v>
      </c>
      <c r="BA255" s="16">
        <v>87.980234053427097</v>
      </c>
      <c r="BB255" s="16">
        <v>96.328193513590406</v>
      </c>
      <c r="BC255" s="16">
        <v>94.912057017129897</v>
      </c>
      <c r="BD255" s="16">
        <v>93.234977804266194</v>
      </c>
      <c r="BE255" s="17">
        <v>95.370150662661999</v>
      </c>
      <c r="BF255" s="16">
        <v>94.532250991325597</v>
      </c>
      <c r="BG255" s="16">
        <v>94.375045384291099</v>
      </c>
      <c r="BH255" s="17">
        <v>92.472544096766896</v>
      </c>
      <c r="BI255" s="17">
        <v>94.949885881418496</v>
      </c>
      <c r="BJ255" s="17">
        <v>96.076456899306606</v>
      </c>
      <c r="BK255" s="17">
        <v>91.131608072879303</v>
      </c>
      <c r="BL255" s="17">
        <v>92.814414891507298</v>
      </c>
      <c r="BM255" s="17">
        <v>98.364432278694807</v>
      </c>
      <c r="BN255" s="17">
        <v>94.673351055594196</v>
      </c>
      <c r="BO255" s="17">
        <v>94.092149851604205</v>
      </c>
      <c r="BP255" s="17">
        <v>95.921927439079298</v>
      </c>
      <c r="BQ255" s="17">
        <v>96.699246011679804</v>
      </c>
      <c r="BR255" s="17">
        <v>108.381044246038</v>
      </c>
      <c r="BS255" s="17">
        <v>97.797505230719693</v>
      </c>
      <c r="BT255" s="17">
        <v>97.1195068127697</v>
      </c>
      <c r="BU255" s="17">
        <v>97.948549530954395</v>
      </c>
      <c r="BV255" s="17">
        <v>98.419853482169202</v>
      </c>
      <c r="BW255" s="17">
        <v>100.613324595723</v>
      </c>
      <c r="BX255" s="17">
        <v>98.371087172860996</v>
      </c>
      <c r="BY255" s="17">
        <v>101.342775815362</v>
      </c>
      <c r="BZ255" s="17">
        <v>99.186626884814402</v>
      </c>
      <c r="CA255" s="17">
        <v>98.981146286641504</v>
      </c>
      <c r="CB255" s="17">
        <v>93.337818946279796</v>
      </c>
      <c r="CC255" s="17">
        <v>96.451657808467601</v>
      </c>
      <c r="CD255" s="17">
        <v>96.167001942141496</v>
      </c>
      <c r="CE255" s="17">
        <v>95.755390826566099</v>
      </c>
      <c r="CF255" s="17">
        <v>93.675429107014395</v>
      </c>
      <c r="CG255" s="17">
        <v>88.828051293155696</v>
      </c>
      <c r="CH255" s="17">
        <v>100.50462704172899</v>
      </c>
      <c r="CI255" s="12"/>
      <c r="CJ255" s="16"/>
    </row>
    <row r="256" spans="1:88" ht="16.5" customHeight="1">
      <c r="A256" s="12">
        <v>5275</v>
      </c>
      <c r="B256" s="12" t="s">
        <v>1009</v>
      </c>
      <c r="C256" s="27">
        <v>45755</v>
      </c>
      <c r="D256" s="12">
        <v>20250408010</v>
      </c>
      <c r="E256" s="12"/>
      <c r="F256" s="12" t="s">
        <v>541</v>
      </c>
      <c r="G256" s="12" t="s">
        <v>542</v>
      </c>
      <c r="H256" s="12">
        <v>950</v>
      </c>
      <c r="I256" s="12">
        <v>1</v>
      </c>
      <c r="J256" s="12">
        <v>-14</v>
      </c>
      <c r="K256" s="12">
        <v>-14</v>
      </c>
      <c r="L256" s="12">
        <v>-14</v>
      </c>
      <c r="M256" s="12">
        <v>5</v>
      </c>
      <c r="N256" s="12">
        <v>110</v>
      </c>
      <c r="O256" s="12">
        <v>1120</v>
      </c>
      <c r="P256" s="12">
        <v>1</v>
      </c>
      <c r="Q256" s="12" t="s">
        <v>543</v>
      </c>
      <c r="R256" s="12">
        <v>30</v>
      </c>
      <c r="S256" s="12">
        <v>30</v>
      </c>
      <c r="T256" s="12">
        <v>34</v>
      </c>
      <c r="U256" s="12" t="s">
        <v>544</v>
      </c>
      <c r="V256" s="12">
        <v>40</v>
      </c>
      <c r="W256" s="12">
        <v>20</v>
      </c>
      <c r="X256" s="12">
        <v>14.2</v>
      </c>
      <c r="Y256" s="12" t="s">
        <v>545</v>
      </c>
      <c r="Z256" s="12">
        <v>360</v>
      </c>
      <c r="AA256" s="12">
        <v>120</v>
      </c>
      <c r="AB256" s="12">
        <v>540</v>
      </c>
      <c r="AC256" s="12" t="s">
        <v>719</v>
      </c>
      <c r="AD256" s="12">
        <v>105</v>
      </c>
      <c r="AE256" s="12">
        <v>1300</v>
      </c>
      <c r="AF256" s="12" t="s">
        <v>878</v>
      </c>
      <c r="AG256" s="12">
        <v>1100</v>
      </c>
      <c r="AH256" s="12">
        <v>1700</v>
      </c>
      <c r="AI256" s="12">
        <v>1036</v>
      </c>
      <c r="AJ256" s="12">
        <v>1084</v>
      </c>
      <c r="AK256" s="12">
        <v>78</v>
      </c>
      <c r="AL256" s="13">
        <v>45758.48541666667</v>
      </c>
      <c r="AM256" s="12" t="s">
        <v>192</v>
      </c>
      <c r="AN256" s="12" t="s">
        <v>215</v>
      </c>
      <c r="AO256" s="12" t="s">
        <v>200</v>
      </c>
      <c r="AP256" s="12" t="s">
        <v>217</v>
      </c>
      <c r="AQ256" s="12">
        <v>10</v>
      </c>
      <c r="AR256" s="12" t="s">
        <v>1010</v>
      </c>
      <c r="AS256" s="12">
        <v>5239</v>
      </c>
      <c r="AT256" s="12">
        <v>1</v>
      </c>
      <c r="AU256" s="12" t="s">
        <v>549</v>
      </c>
      <c r="AV256" s="12" t="s">
        <v>550</v>
      </c>
      <c r="AW256" s="16">
        <v>97.114413803302099</v>
      </c>
      <c r="AX256" s="16">
        <v>112.395742046709</v>
      </c>
      <c r="AY256" s="17">
        <v>98.862168395655203</v>
      </c>
      <c r="AZ256" s="16">
        <v>103.381824707188</v>
      </c>
      <c r="BA256" s="16">
        <v>90.597613893619794</v>
      </c>
      <c r="BB256" s="16">
        <v>100.31671132716301</v>
      </c>
      <c r="BC256" s="16">
        <v>98.418622693877595</v>
      </c>
      <c r="BD256" s="16">
        <v>97.987852159198496</v>
      </c>
      <c r="BE256" s="17">
        <v>99.303930531810394</v>
      </c>
      <c r="BF256" s="16">
        <v>98.848124976373995</v>
      </c>
      <c r="BG256" s="16">
        <v>97.5656546005319</v>
      </c>
      <c r="BH256" s="17">
        <v>94.903606669516805</v>
      </c>
      <c r="BI256" s="17">
        <v>98.202367732011396</v>
      </c>
      <c r="BJ256" s="17">
        <v>99.440232075446204</v>
      </c>
      <c r="BK256" s="17">
        <v>93.337303131360898</v>
      </c>
      <c r="BL256" s="17">
        <v>94.399870355059207</v>
      </c>
      <c r="BM256" s="17">
        <v>98.919389187418901</v>
      </c>
      <c r="BN256" s="17">
        <v>95.954902250649496</v>
      </c>
      <c r="BO256" s="17">
        <v>96.056961956281</v>
      </c>
      <c r="BP256" s="17">
        <v>96.368327995603593</v>
      </c>
      <c r="BQ256" s="17">
        <v>96.4639804486862</v>
      </c>
      <c r="BR256" s="17">
        <v>110.931341563888</v>
      </c>
      <c r="BS256" s="17">
        <v>99.660152942749704</v>
      </c>
      <c r="BT256" s="17">
        <v>98.300183533940796</v>
      </c>
      <c r="BU256" s="17">
        <v>98.684716468054802</v>
      </c>
      <c r="BV256" s="17">
        <v>99.115852411821507</v>
      </c>
      <c r="BW256" s="17">
        <v>101.04898626324599</v>
      </c>
      <c r="BX256" s="17">
        <v>99.326010258236806</v>
      </c>
      <c r="BY256" s="17">
        <v>101.20879302032399</v>
      </c>
      <c r="BZ256" s="17">
        <v>98.275288681044302</v>
      </c>
      <c r="CA256" s="17">
        <v>99.670552878108296</v>
      </c>
      <c r="CB256" s="17">
        <v>95.713156799674607</v>
      </c>
      <c r="CC256" s="17">
        <v>95.629680944319304</v>
      </c>
      <c r="CD256" s="17">
        <v>96.949582927220206</v>
      </c>
      <c r="CE256" s="17">
        <v>96.053542258117503</v>
      </c>
      <c r="CF256" s="17">
        <v>95.359417973753295</v>
      </c>
      <c r="CG256" s="17">
        <v>92.331720544168704</v>
      </c>
      <c r="CH256" s="17">
        <v>100.664756655733</v>
      </c>
      <c r="CI256" s="12"/>
      <c r="CJ256" s="16"/>
    </row>
    <row r="257" spans="1:88" ht="16.5" customHeight="1">
      <c r="A257" s="12">
        <v>5266</v>
      </c>
      <c r="B257" s="12" t="s">
        <v>889</v>
      </c>
      <c r="C257" s="27">
        <v>45755</v>
      </c>
      <c r="D257" s="12">
        <v>20250408001</v>
      </c>
      <c r="E257" s="12"/>
      <c r="F257" s="12" t="s">
        <v>541</v>
      </c>
      <c r="G257" s="12" t="s">
        <v>542</v>
      </c>
      <c r="H257" s="12">
        <v>990</v>
      </c>
      <c r="I257" s="12">
        <v>1</v>
      </c>
      <c r="J257" s="12">
        <v>-14</v>
      </c>
      <c r="K257" s="12">
        <v>-14</v>
      </c>
      <c r="L257" s="12">
        <v>-14</v>
      </c>
      <c r="M257" s="12">
        <v>6</v>
      </c>
      <c r="N257" s="12">
        <v>112</v>
      </c>
      <c r="O257" s="12">
        <v>1120</v>
      </c>
      <c r="P257" s="12">
        <v>1</v>
      </c>
      <c r="Q257" s="12" t="s">
        <v>543</v>
      </c>
      <c r="R257" s="12">
        <v>30</v>
      </c>
      <c r="S257" s="12">
        <v>60</v>
      </c>
      <c r="T257" s="12">
        <v>34</v>
      </c>
      <c r="U257" s="12" t="s">
        <v>544</v>
      </c>
      <c r="V257" s="12">
        <v>80</v>
      </c>
      <c r="W257" s="12">
        <v>20</v>
      </c>
      <c r="X257" s="12">
        <v>14.2</v>
      </c>
      <c r="Y257" s="12" t="s">
        <v>545</v>
      </c>
      <c r="Z257" s="12">
        <v>360</v>
      </c>
      <c r="AA257" s="12">
        <v>240</v>
      </c>
      <c r="AB257" s="12">
        <v>540</v>
      </c>
      <c r="AC257" s="12" t="s">
        <v>719</v>
      </c>
      <c r="AD257" s="12">
        <v>105</v>
      </c>
      <c r="AE257" s="12">
        <v>1300</v>
      </c>
      <c r="AF257" s="12" t="s">
        <v>878</v>
      </c>
      <c r="AG257" s="12">
        <v>1100</v>
      </c>
      <c r="AH257" s="12">
        <v>1700</v>
      </c>
      <c r="AI257" s="12">
        <v>1079</v>
      </c>
      <c r="AJ257" s="12">
        <v>1117</v>
      </c>
      <c r="AK257" s="12">
        <v>73</v>
      </c>
      <c r="AL257" s="13">
        <v>45757.538888888892</v>
      </c>
      <c r="AM257" s="12" t="s">
        <v>192</v>
      </c>
      <c r="AN257" s="12" t="s">
        <v>233</v>
      </c>
      <c r="AO257" s="12" t="s">
        <v>200</v>
      </c>
      <c r="AP257" s="12" t="s">
        <v>197</v>
      </c>
      <c r="AQ257" s="12">
        <v>1</v>
      </c>
      <c r="AR257" s="12" t="s">
        <v>1011</v>
      </c>
      <c r="AS257" s="12">
        <v>5171</v>
      </c>
      <c r="AT257" s="12">
        <v>1</v>
      </c>
      <c r="AU257" s="12" t="s">
        <v>549</v>
      </c>
      <c r="AV257" s="12" t="s">
        <v>550</v>
      </c>
      <c r="AW257" s="16">
        <v>92.447162056291006</v>
      </c>
      <c r="AX257" s="16">
        <v>101.069168295906</v>
      </c>
      <c r="AY257" s="17">
        <v>92.933676822057606</v>
      </c>
      <c r="AZ257" s="16">
        <v>103.115460972816</v>
      </c>
      <c r="BA257" s="16">
        <v>90.569786387503996</v>
      </c>
      <c r="BB257" s="16">
        <v>95.277771715681695</v>
      </c>
      <c r="BC257" s="16">
        <v>94.697142075310097</v>
      </c>
      <c r="BD257" s="16">
        <v>93.043177449545198</v>
      </c>
      <c r="BE257" s="17">
        <v>95.620492310662996</v>
      </c>
      <c r="BF257" s="16">
        <v>94.168208685667395</v>
      </c>
      <c r="BG257" s="16">
        <v>94.449008631511603</v>
      </c>
      <c r="BH257" s="17">
        <v>91.600145972021394</v>
      </c>
      <c r="BI257" s="17">
        <v>93.820378419689803</v>
      </c>
      <c r="BJ257" s="17">
        <v>95.958593236812902</v>
      </c>
      <c r="BK257" s="17">
        <v>90.444770178364905</v>
      </c>
      <c r="BL257" s="17">
        <v>89.938799383090199</v>
      </c>
      <c r="BM257" s="17">
        <v>95.542101018424702</v>
      </c>
      <c r="BN257" s="17">
        <v>92.316536026352594</v>
      </c>
      <c r="BO257" s="17">
        <v>92.912453776344407</v>
      </c>
      <c r="BP257" s="17">
        <v>91.6655025922894</v>
      </c>
      <c r="BQ257" s="17">
        <v>93.340391079988805</v>
      </c>
      <c r="BR257" s="17">
        <v>104.08495550134499</v>
      </c>
      <c r="BS257" s="17">
        <v>94.284061794280007</v>
      </c>
      <c r="BT257" s="17">
        <v>94.508249819644703</v>
      </c>
      <c r="BU257" s="17">
        <v>93.930292949498707</v>
      </c>
      <c r="BV257" s="17">
        <v>94.736576030216796</v>
      </c>
      <c r="BW257" s="17">
        <v>96.578376179755907</v>
      </c>
      <c r="BX257" s="17">
        <v>95.009538583629094</v>
      </c>
      <c r="BY257" s="17">
        <v>97.162353886942199</v>
      </c>
      <c r="BZ257" s="17">
        <v>95.421827071077203</v>
      </c>
      <c r="CA257" s="17">
        <v>95.630097782393094</v>
      </c>
      <c r="CB257" s="17">
        <v>91.687349213498294</v>
      </c>
      <c r="CC257" s="17">
        <v>93.300271728394193</v>
      </c>
      <c r="CD257" s="17">
        <v>92.657401376982506</v>
      </c>
      <c r="CE257" s="17">
        <v>92.375629263286001</v>
      </c>
      <c r="CF257" s="17">
        <v>91.010944114380905</v>
      </c>
      <c r="CG257" s="17">
        <v>91.906146511666705</v>
      </c>
      <c r="CH257" s="17">
        <v>97.412012138631596</v>
      </c>
      <c r="CI257" s="12"/>
      <c r="CJ257" s="16"/>
    </row>
    <row r="258" spans="1:88" ht="16.5" customHeight="1">
      <c r="A258" s="12">
        <v>5271</v>
      </c>
      <c r="B258" s="12" t="s">
        <v>936</v>
      </c>
      <c r="C258" s="27">
        <v>45755</v>
      </c>
      <c r="D258" s="12">
        <v>20250408006</v>
      </c>
      <c r="E258" s="12"/>
      <c r="F258" s="12" t="s">
        <v>541</v>
      </c>
      <c r="G258" s="12" t="s">
        <v>542</v>
      </c>
      <c r="H258" s="12">
        <v>1009</v>
      </c>
      <c r="I258" s="12">
        <v>1</v>
      </c>
      <c r="J258" s="12">
        <v>-14</v>
      </c>
      <c r="K258" s="12">
        <v>-13</v>
      </c>
      <c r="L258" s="12">
        <v>-13</v>
      </c>
      <c r="M258" s="12">
        <v>8</v>
      </c>
      <c r="N258" s="12">
        <v>113</v>
      </c>
      <c r="O258" s="12">
        <v>1120</v>
      </c>
      <c r="P258" s="12">
        <v>1</v>
      </c>
      <c r="Q258" s="12" t="s">
        <v>543</v>
      </c>
      <c r="R258" s="12">
        <v>30</v>
      </c>
      <c r="S258" s="12">
        <v>60</v>
      </c>
      <c r="T258" s="12">
        <v>34</v>
      </c>
      <c r="U258" s="12" t="s">
        <v>544</v>
      </c>
      <c r="V258" s="12">
        <v>80</v>
      </c>
      <c r="W258" s="12">
        <v>20</v>
      </c>
      <c r="X258" s="12">
        <v>14.2</v>
      </c>
      <c r="Y258" s="12" t="s">
        <v>545</v>
      </c>
      <c r="Z258" s="12">
        <v>360</v>
      </c>
      <c r="AA258" s="12">
        <v>240</v>
      </c>
      <c r="AB258" s="12">
        <v>540</v>
      </c>
      <c r="AC258" s="12" t="s">
        <v>719</v>
      </c>
      <c r="AD258" s="12">
        <v>105</v>
      </c>
      <c r="AE258" s="12">
        <v>1300</v>
      </c>
      <c r="AF258" s="12" t="s">
        <v>878</v>
      </c>
      <c r="AG258" s="12">
        <v>1100</v>
      </c>
      <c r="AH258" s="12">
        <v>1700</v>
      </c>
      <c r="AI258" s="12">
        <v>1068</v>
      </c>
      <c r="AJ258" s="12">
        <v>1096</v>
      </c>
      <c r="AK258" s="12">
        <v>78</v>
      </c>
      <c r="AL258" s="13">
        <v>45757.956944444442</v>
      </c>
      <c r="AM258" s="12" t="s">
        <v>192</v>
      </c>
      <c r="AN258" s="12" t="s">
        <v>255</v>
      </c>
      <c r="AO258" s="12" t="s">
        <v>200</v>
      </c>
      <c r="AP258" s="12" t="s">
        <v>197</v>
      </c>
      <c r="AQ258" s="12">
        <v>6</v>
      </c>
      <c r="AR258" s="12" t="s">
        <v>1012</v>
      </c>
      <c r="AS258" s="12">
        <v>5171</v>
      </c>
      <c r="AT258" s="12">
        <v>1</v>
      </c>
      <c r="AU258" s="12" t="s">
        <v>549</v>
      </c>
      <c r="AV258" s="12" t="s">
        <v>550</v>
      </c>
      <c r="AW258" s="16">
        <v>92.242057276504497</v>
      </c>
      <c r="AX258" s="16">
        <v>97.997266391404196</v>
      </c>
      <c r="AY258" s="17">
        <v>93.8818599035869</v>
      </c>
      <c r="AZ258" s="16">
        <v>108.058364331852</v>
      </c>
      <c r="BA258" s="16">
        <v>88.0610886837663</v>
      </c>
      <c r="BB258" s="16">
        <v>94.1618785875432</v>
      </c>
      <c r="BC258" s="16">
        <v>94.273689822997994</v>
      </c>
      <c r="BD258" s="16">
        <v>95.051209439272498</v>
      </c>
      <c r="BE258" s="17">
        <v>95.820056165437094</v>
      </c>
      <c r="BF258" s="16">
        <v>96.417697141206204</v>
      </c>
      <c r="BG258" s="16">
        <v>95.899222316848096</v>
      </c>
      <c r="BH258" s="17">
        <v>92.690358800440507</v>
      </c>
      <c r="BI258" s="17">
        <v>95.645072713743801</v>
      </c>
      <c r="BJ258" s="17">
        <v>96.855881124975397</v>
      </c>
      <c r="BK258" s="17">
        <v>89.267465282945594</v>
      </c>
      <c r="BL258" s="17">
        <v>91.523150885640206</v>
      </c>
      <c r="BM258" s="17">
        <v>96.980670826237599</v>
      </c>
      <c r="BN258" s="17">
        <v>93.321371875679802</v>
      </c>
      <c r="BO258" s="17">
        <v>92.500507087704406</v>
      </c>
      <c r="BP258" s="17">
        <v>94.445276623915206</v>
      </c>
      <c r="BQ258" s="17">
        <v>95.225219318537</v>
      </c>
      <c r="BR258" s="17">
        <v>106.29309795950699</v>
      </c>
      <c r="BS258" s="17">
        <v>96.287528381652507</v>
      </c>
      <c r="BT258" s="17">
        <v>96.082391255507005</v>
      </c>
      <c r="BU258" s="17">
        <v>96.493497999360997</v>
      </c>
      <c r="BV258" s="17">
        <v>96.213965791487894</v>
      </c>
      <c r="BW258" s="17">
        <v>98.928751564468598</v>
      </c>
      <c r="BX258" s="17">
        <v>96.930942731984402</v>
      </c>
      <c r="BY258" s="17">
        <v>99.798415014378605</v>
      </c>
      <c r="BZ258" s="17">
        <v>96.712048508159</v>
      </c>
      <c r="CA258" s="17">
        <v>97.493088386314398</v>
      </c>
      <c r="CB258" s="17">
        <v>95.429412623910295</v>
      </c>
      <c r="CC258" s="17">
        <v>95.389077015328795</v>
      </c>
      <c r="CD258" s="17">
        <v>96.076077071323596</v>
      </c>
      <c r="CE258" s="17">
        <v>95.122834212522207</v>
      </c>
      <c r="CF258" s="17">
        <v>95.468908847048496</v>
      </c>
      <c r="CG258" s="17">
        <v>99.561620436762496</v>
      </c>
      <c r="CH258" s="17">
        <v>104.34821638788</v>
      </c>
      <c r="CI258" s="12"/>
      <c r="CJ258" s="16"/>
    </row>
    <row r="259" spans="1:88" ht="16.5" customHeight="1">
      <c r="A259" s="12">
        <v>5278</v>
      </c>
      <c r="B259" s="12" t="s">
        <v>1013</v>
      </c>
      <c r="C259" s="27">
        <v>45755</v>
      </c>
      <c r="D259" s="12">
        <v>20250408013</v>
      </c>
      <c r="E259" s="12"/>
      <c r="F259" s="12" t="s">
        <v>541</v>
      </c>
      <c r="G259" s="12" t="s">
        <v>542</v>
      </c>
      <c r="H259" s="12">
        <v>925</v>
      </c>
      <c r="I259" s="12">
        <v>1</v>
      </c>
      <c r="J259" s="12">
        <v>-13</v>
      </c>
      <c r="K259" s="12">
        <v>-13</v>
      </c>
      <c r="L259" s="12">
        <v>-13</v>
      </c>
      <c r="M259" s="12">
        <v>6</v>
      </c>
      <c r="N259" s="12">
        <v>111</v>
      </c>
      <c r="O259" s="12">
        <v>1120</v>
      </c>
      <c r="P259" s="12">
        <v>1</v>
      </c>
      <c r="Q259" s="12" t="s">
        <v>543</v>
      </c>
      <c r="R259" s="12">
        <v>30</v>
      </c>
      <c r="S259" s="12">
        <v>30</v>
      </c>
      <c r="T259" s="12">
        <v>34</v>
      </c>
      <c r="U259" s="12" t="s">
        <v>544</v>
      </c>
      <c r="V259" s="12">
        <v>40</v>
      </c>
      <c r="W259" s="12">
        <v>20</v>
      </c>
      <c r="X259" s="12">
        <v>14.2</v>
      </c>
      <c r="Y259" s="12" t="s">
        <v>545</v>
      </c>
      <c r="Z259" s="12">
        <v>360</v>
      </c>
      <c r="AA259" s="12">
        <v>120</v>
      </c>
      <c r="AB259" s="12">
        <v>540</v>
      </c>
      <c r="AC259" s="12" t="s">
        <v>719</v>
      </c>
      <c r="AD259" s="12">
        <v>105</v>
      </c>
      <c r="AE259" s="12">
        <v>1300</v>
      </c>
      <c r="AF259" s="12" t="s">
        <v>878</v>
      </c>
      <c r="AG259" s="12">
        <v>1100</v>
      </c>
      <c r="AH259" s="12">
        <v>1700</v>
      </c>
      <c r="AI259" s="12">
        <v>1044</v>
      </c>
      <c r="AJ259" s="12">
        <v>1093</v>
      </c>
      <c r="AK259" s="12">
        <v>134</v>
      </c>
      <c r="AL259" s="13">
        <v>45758.662499999999</v>
      </c>
      <c r="AM259" s="12" t="s">
        <v>192</v>
      </c>
      <c r="AN259" s="12" t="s">
        <v>271</v>
      </c>
      <c r="AO259" s="12" t="s">
        <v>200</v>
      </c>
      <c r="AP259" s="12" t="s">
        <v>217</v>
      </c>
      <c r="AQ259" s="12">
        <v>13</v>
      </c>
      <c r="AR259" s="12" t="s">
        <v>1014</v>
      </c>
      <c r="AS259" s="12">
        <v>5239</v>
      </c>
      <c r="AT259" s="12">
        <v>1</v>
      </c>
      <c r="AU259" s="12" t="s">
        <v>549</v>
      </c>
      <c r="AV259" s="12" t="s">
        <v>550</v>
      </c>
      <c r="AW259" s="16">
        <v>93.334881716864601</v>
      </c>
      <c r="AX259" s="16">
        <v>102.87556672291799</v>
      </c>
      <c r="AY259" s="17">
        <v>95.128667177052606</v>
      </c>
      <c r="AZ259" s="16">
        <v>101.252856428059</v>
      </c>
      <c r="BA259" s="16">
        <v>89.905440621221302</v>
      </c>
      <c r="BB259" s="16">
        <v>96.697580455552597</v>
      </c>
      <c r="BC259" s="16">
        <v>94.7191388437504</v>
      </c>
      <c r="BD259" s="16">
        <v>94.6878003891443</v>
      </c>
      <c r="BE259" s="17">
        <v>95.822594048166707</v>
      </c>
      <c r="BF259" s="16">
        <v>95.429694103686799</v>
      </c>
      <c r="BG259" s="16">
        <v>95.817974156247104</v>
      </c>
      <c r="BH259" s="17">
        <v>92.481039879014901</v>
      </c>
      <c r="BI259" s="17">
        <v>95.443245252895807</v>
      </c>
      <c r="BJ259" s="17">
        <v>95.324940350220302</v>
      </c>
      <c r="BK259" s="17">
        <v>90.055467950052901</v>
      </c>
      <c r="BL259" s="17">
        <v>90.559596603344502</v>
      </c>
      <c r="BM259" s="17">
        <v>95.594898814003599</v>
      </c>
      <c r="BN259" s="17">
        <v>93.076710533083499</v>
      </c>
      <c r="BO259" s="17">
        <v>92.903577345155398</v>
      </c>
      <c r="BP259" s="17">
        <v>92.678512748332494</v>
      </c>
      <c r="BQ259" s="17">
        <v>93.303671513317298</v>
      </c>
      <c r="BR259" s="17">
        <v>106.756798098204</v>
      </c>
      <c r="BS259" s="17">
        <v>96.7313420499394</v>
      </c>
      <c r="BT259" s="17">
        <v>94.608795776086396</v>
      </c>
      <c r="BU259" s="17">
        <v>95.703979418191295</v>
      </c>
      <c r="BV259" s="17">
        <v>96.421110622019299</v>
      </c>
      <c r="BW259" s="17">
        <v>97.764299013367307</v>
      </c>
      <c r="BX259" s="17">
        <v>95.736208218788505</v>
      </c>
      <c r="BY259" s="17">
        <v>97.473069349948801</v>
      </c>
      <c r="BZ259" s="17">
        <v>93.816955689837002</v>
      </c>
      <c r="CA259" s="17">
        <v>97.092355440420306</v>
      </c>
      <c r="CB259" s="17">
        <v>94.746286285852904</v>
      </c>
      <c r="CC259" s="17">
        <v>93.562004327992895</v>
      </c>
      <c r="CD259" s="17">
        <v>94.402853496772806</v>
      </c>
      <c r="CE259" s="17">
        <v>93.939946991889499</v>
      </c>
      <c r="CF259" s="17">
        <v>93.292694065406096</v>
      </c>
      <c r="CG259" s="17">
        <v>90.220674471717501</v>
      </c>
      <c r="CH259" s="17">
        <v>98.479406703006603</v>
      </c>
      <c r="CI259" s="12"/>
      <c r="CJ259" s="16"/>
    </row>
    <row r="260" spans="1:88" ht="16.5" customHeight="1">
      <c r="A260" s="12">
        <v>5269</v>
      </c>
      <c r="B260" s="12" t="s">
        <v>938</v>
      </c>
      <c r="C260" s="27">
        <v>45755</v>
      </c>
      <c r="D260" s="12">
        <v>20250408004</v>
      </c>
      <c r="E260" s="12"/>
      <c r="F260" s="12" t="s">
        <v>541</v>
      </c>
      <c r="G260" s="12" t="s">
        <v>542</v>
      </c>
      <c r="H260" s="12">
        <v>989</v>
      </c>
      <c r="I260" s="12">
        <v>1</v>
      </c>
      <c r="J260" s="12">
        <v>-13</v>
      </c>
      <c r="K260" s="12">
        <v>-12</v>
      </c>
      <c r="L260" s="12">
        <v>-12</v>
      </c>
      <c r="M260" s="12">
        <v>7</v>
      </c>
      <c r="N260" s="12">
        <v>112</v>
      </c>
      <c r="O260" s="12">
        <v>1120</v>
      </c>
      <c r="P260" s="12">
        <v>1</v>
      </c>
      <c r="Q260" s="12" t="s">
        <v>543</v>
      </c>
      <c r="R260" s="12">
        <v>30</v>
      </c>
      <c r="S260" s="12">
        <v>60</v>
      </c>
      <c r="T260" s="12">
        <v>34</v>
      </c>
      <c r="U260" s="12" t="s">
        <v>544</v>
      </c>
      <c r="V260" s="12">
        <v>80</v>
      </c>
      <c r="W260" s="12">
        <v>20</v>
      </c>
      <c r="X260" s="12">
        <v>14.2</v>
      </c>
      <c r="Y260" s="12" t="s">
        <v>545</v>
      </c>
      <c r="Z260" s="12">
        <v>360</v>
      </c>
      <c r="AA260" s="12">
        <v>240</v>
      </c>
      <c r="AB260" s="12">
        <v>540</v>
      </c>
      <c r="AC260" s="12" t="s">
        <v>719</v>
      </c>
      <c r="AD260" s="12">
        <v>105</v>
      </c>
      <c r="AE260" s="12">
        <v>1300</v>
      </c>
      <c r="AF260" s="12" t="s">
        <v>878</v>
      </c>
      <c r="AG260" s="12">
        <v>1100</v>
      </c>
      <c r="AH260" s="12">
        <v>1700</v>
      </c>
      <c r="AI260" s="12">
        <v>1068</v>
      </c>
      <c r="AJ260" s="12">
        <v>1095</v>
      </c>
      <c r="AK260" s="12">
        <v>76</v>
      </c>
      <c r="AL260" s="13">
        <v>45757.833333333336</v>
      </c>
      <c r="AM260" s="12" t="s">
        <v>192</v>
      </c>
      <c r="AN260" s="12" t="s">
        <v>215</v>
      </c>
      <c r="AO260" s="12" t="s">
        <v>200</v>
      </c>
      <c r="AP260" s="12" t="s">
        <v>197</v>
      </c>
      <c r="AQ260" s="12">
        <v>4</v>
      </c>
      <c r="AR260" s="12" t="s">
        <v>1015</v>
      </c>
      <c r="AS260" s="12">
        <v>5171</v>
      </c>
      <c r="AT260" s="12">
        <v>1</v>
      </c>
      <c r="AU260" s="12" t="s">
        <v>549</v>
      </c>
      <c r="AV260" s="12" t="s">
        <v>550</v>
      </c>
      <c r="AW260" s="16">
        <v>90.852354915022204</v>
      </c>
      <c r="AX260" s="16">
        <v>105.609974943612</v>
      </c>
      <c r="AY260" s="17">
        <v>91.9071546271758</v>
      </c>
      <c r="AZ260" s="16">
        <v>104.97495716044899</v>
      </c>
      <c r="BA260" s="16">
        <v>88.111468966327195</v>
      </c>
      <c r="BB260" s="16">
        <v>94.953693439356897</v>
      </c>
      <c r="BC260" s="16">
        <v>93.664890853785806</v>
      </c>
      <c r="BD260" s="16">
        <v>92.412376672333707</v>
      </c>
      <c r="BE260" s="17">
        <v>94.026927088291501</v>
      </c>
      <c r="BF260" s="16">
        <v>93.898830791471298</v>
      </c>
      <c r="BG260" s="16">
        <v>93.642742903382697</v>
      </c>
      <c r="BH260" s="17">
        <v>90.296274391463001</v>
      </c>
      <c r="BI260" s="17">
        <v>92.584424651845097</v>
      </c>
      <c r="BJ260" s="17">
        <v>94.880152583746295</v>
      </c>
      <c r="BK260" s="17">
        <v>88.661557355793306</v>
      </c>
      <c r="BL260" s="17">
        <v>90.408118377233706</v>
      </c>
      <c r="BM260" s="17">
        <v>94.9895310661596</v>
      </c>
      <c r="BN260" s="17">
        <v>91.448974298911395</v>
      </c>
      <c r="BO260" s="17">
        <v>91.7751711200562</v>
      </c>
      <c r="BP260" s="17">
        <v>92.078655112361005</v>
      </c>
      <c r="BQ260" s="17">
        <v>92.895218212591899</v>
      </c>
      <c r="BR260" s="17">
        <v>103.899061518755</v>
      </c>
      <c r="BS260" s="17">
        <v>94.249431855431098</v>
      </c>
      <c r="BT260" s="17">
        <v>94.182047901578002</v>
      </c>
      <c r="BU260" s="17">
        <v>94.337866934246705</v>
      </c>
      <c r="BV260" s="17">
        <v>94.507772392866002</v>
      </c>
      <c r="BW260" s="17">
        <v>96.218926043360497</v>
      </c>
      <c r="BX260" s="17">
        <v>93.978320244581894</v>
      </c>
      <c r="BY260" s="17">
        <v>96.914911333970693</v>
      </c>
      <c r="BZ260" s="17">
        <v>93.365929132513003</v>
      </c>
      <c r="CA260" s="17">
        <v>95.793406872039199</v>
      </c>
      <c r="CB260" s="17">
        <v>90.334671297197701</v>
      </c>
      <c r="CC260" s="17">
        <v>92.5265352772672</v>
      </c>
      <c r="CD260" s="17">
        <v>90.982919927526098</v>
      </c>
      <c r="CE260" s="17">
        <v>90.443487341229101</v>
      </c>
      <c r="CF260" s="17">
        <v>89.010918224642893</v>
      </c>
      <c r="CG260" s="17">
        <v>85.968803465363806</v>
      </c>
      <c r="CH260" s="17">
        <v>95.201658789350006</v>
      </c>
      <c r="CI260" s="12"/>
      <c r="CJ260" s="16"/>
    </row>
    <row r="261" spans="1:88" ht="16.5" customHeight="1">
      <c r="A261" s="12">
        <v>5277</v>
      </c>
      <c r="B261" s="12" t="s">
        <v>1016</v>
      </c>
      <c r="C261" s="27">
        <v>45755</v>
      </c>
      <c r="D261" s="12">
        <v>20250408012</v>
      </c>
      <c r="E261" s="12"/>
      <c r="F261" s="12" t="s">
        <v>541</v>
      </c>
      <c r="G261" s="12" t="s">
        <v>542</v>
      </c>
      <c r="H261" s="12">
        <v>902</v>
      </c>
      <c r="I261" s="12">
        <v>1</v>
      </c>
      <c r="J261" s="12">
        <v>-14</v>
      </c>
      <c r="K261" s="12">
        <v>-14</v>
      </c>
      <c r="L261" s="12">
        <v>-14</v>
      </c>
      <c r="M261" s="12">
        <v>6</v>
      </c>
      <c r="N261" s="12">
        <v>111</v>
      </c>
      <c r="O261" s="12">
        <v>1120</v>
      </c>
      <c r="P261" s="12">
        <v>1</v>
      </c>
      <c r="Q261" s="12" t="s">
        <v>543</v>
      </c>
      <c r="R261" s="12">
        <v>30</v>
      </c>
      <c r="S261" s="12">
        <v>30</v>
      </c>
      <c r="T261" s="12">
        <v>34</v>
      </c>
      <c r="U261" s="12" t="s">
        <v>544</v>
      </c>
      <c r="V261" s="12">
        <v>40</v>
      </c>
      <c r="W261" s="12">
        <v>20</v>
      </c>
      <c r="X261" s="12">
        <v>14.2</v>
      </c>
      <c r="Y261" s="12" t="s">
        <v>545</v>
      </c>
      <c r="Z261" s="12">
        <v>360</v>
      </c>
      <c r="AA261" s="12">
        <v>120</v>
      </c>
      <c r="AB261" s="12">
        <v>540</v>
      </c>
      <c r="AC261" s="12" t="s">
        <v>719</v>
      </c>
      <c r="AD261" s="12">
        <v>105</v>
      </c>
      <c r="AE261" s="12">
        <v>1300</v>
      </c>
      <c r="AF261" s="12" t="s">
        <v>878</v>
      </c>
      <c r="AG261" s="12">
        <v>1100</v>
      </c>
      <c r="AH261" s="12">
        <v>1700</v>
      </c>
      <c r="AI261" s="12">
        <v>1034</v>
      </c>
      <c r="AJ261" s="12">
        <v>1083</v>
      </c>
      <c r="AK261" s="12">
        <v>17</v>
      </c>
      <c r="AL261" s="13">
        <v>45758.61041666667</v>
      </c>
      <c r="AM261" s="12" t="s">
        <v>192</v>
      </c>
      <c r="AN261" s="12" t="s">
        <v>255</v>
      </c>
      <c r="AO261" s="12" t="s">
        <v>200</v>
      </c>
      <c r="AP261" s="12" t="s">
        <v>217</v>
      </c>
      <c r="AQ261" s="12">
        <v>12</v>
      </c>
      <c r="AR261" s="12" t="s">
        <v>1017</v>
      </c>
      <c r="AS261" s="12">
        <v>5239</v>
      </c>
      <c r="AT261" s="12">
        <v>1</v>
      </c>
      <c r="AU261" s="12" t="s">
        <v>549</v>
      </c>
      <c r="AV261" s="12" t="s">
        <v>550</v>
      </c>
      <c r="AW261" s="16">
        <v>93.440660175910807</v>
      </c>
      <c r="AX261" s="16">
        <v>98.718595820677805</v>
      </c>
      <c r="AY261" s="17">
        <v>96.843883898332507</v>
      </c>
      <c r="AZ261" s="16">
        <v>102.25891516253201</v>
      </c>
      <c r="BA261" s="16">
        <v>91.349388116991605</v>
      </c>
      <c r="BB261" s="16">
        <v>97.755579662417901</v>
      </c>
      <c r="BC261" s="16">
        <v>96.220240997787897</v>
      </c>
      <c r="BD261" s="16">
        <v>97.002525031217502</v>
      </c>
      <c r="BE261" s="17">
        <v>98.528884660885794</v>
      </c>
      <c r="BF261" s="16">
        <v>97.8639057533656</v>
      </c>
      <c r="BG261" s="16">
        <v>98.488475941270906</v>
      </c>
      <c r="BH261" s="17">
        <v>93.873303500451001</v>
      </c>
      <c r="BI261" s="17">
        <v>98.086431578415301</v>
      </c>
      <c r="BJ261" s="17">
        <v>97.736646786881195</v>
      </c>
      <c r="BK261" s="17">
        <v>92.320894678231397</v>
      </c>
      <c r="BL261" s="17">
        <v>92.980923058008798</v>
      </c>
      <c r="BM261" s="17">
        <v>98.519003804197098</v>
      </c>
      <c r="BN261" s="17">
        <v>95.268456426309299</v>
      </c>
      <c r="BO261" s="17">
        <v>95.329245049761496</v>
      </c>
      <c r="BP261" s="17">
        <v>94.978022694573596</v>
      </c>
      <c r="BQ261" s="17">
        <v>95.409108993603397</v>
      </c>
      <c r="BR261" s="17">
        <v>110.049815648427</v>
      </c>
      <c r="BS261" s="17">
        <v>98.768725957452602</v>
      </c>
      <c r="BT261" s="17">
        <v>97.185006695315593</v>
      </c>
      <c r="BU261" s="17">
        <v>97.9997811491844</v>
      </c>
      <c r="BV261" s="17">
        <v>98.971684160054707</v>
      </c>
      <c r="BW261" s="17">
        <v>100.951554822376</v>
      </c>
      <c r="BX261" s="17">
        <v>98.572901088088102</v>
      </c>
      <c r="BY261" s="17">
        <v>100.80532727010301</v>
      </c>
      <c r="BZ261" s="17">
        <v>99.585197424614904</v>
      </c>
      <c r="CA261" s="17">
        <v>99.347439916464793</v>
      </c>
      <c r="CB261" s="17">
        <v>98.097725781015001</v>
      </c>
      <c r="CC261" s="17">
        <v>95.983760697495896</v>
      </c>
      <c r="CD261" s="17">
        <v>97.304353675872207</v>
      </c>
      <c r="CE261" s="17">
        <v>96.892498176150198</v>
      </c>
      <c r="CF261" s="17">
        <v>96.807516034513995</v>
      </c>
      <c r="CG261" s="17">
        <v>96.542388397280106</v>
      </c>
      <c r="CH261" s="17">
        <v>103.258681389655</v>
      </c>
      <c r="CI261" s="12"/>
      <c r="CJ261" s="16"/>
    </row>
    <row r="262" spans="1:88" ht="16.5" customHeight="1">
      <c r="A262" s="12">
        <v>5267</v>
      </c>
      <c r="B262" s="12" t="s">
        <v>895</v>
      </c>
      <c r="C262" s="27">
        <v>45755</v>
      </c>
      <c r="D262" s="12">
        <v>20250408002</v>
      </c>
      <c r="E262" s="12"/>
      <c r="F262" s="12" t="s">
        <v>541</v>
      </c>
      <c r="G262" s="12" t="s">
        <v>542</v>
      </c>
      <c r="H262" s="12">
        <v>995</v>
      </c>
      <c r="I262" s="12">
        <v>1</v>
      </c>
      <c r="J262" s="12">
        <v>-14</v>
      </c>
      <c r="K262" s="12">
        <v>-13</v>
      </c>
      <c r="L262" s="12">
        <v>-13</v>
      </c>
      <c r="M262" s="12">
        <v>7</v>
      </c>
      <c r="N262" s="12">
        <v>112</v>
      </c>
      <c r="O262" s="12">
        <v>1120</v>
      </c>
      <c r="P262" s="12">
        <v>1</v>
      </c>
      <c r="Q262" s="12" t="s">
        <v>543</v>
      </c>
      <c r="R262" s="12">
        <v>30</v>
      </c>
      <c r="S262" s="12">
        <v>60</v>
      </c>
      <c r="T262" s="12">
        <v>34</v>
      </c>
      <c r="U262" s="12" t="s">
        <v>544</v>
      </c>
      <c r="V262" s="12">
        <v>80</v>
      </c>
      <c r="W262" s="12">
        <v>20</v>
      </c>
      <c r="X262" s="12">
        <v>14.2</v>
      </c>
      <c r="Y262" s="12" t="s">
        <v>545</v>
      </c>
      <c r="Z262" s="12">
        <v>360</v>
      </c>
      <c r="AA262" s="12">
        <v>240</v>
      </c>
      <c r="AB262" s="12">
        <v>540</v>
      </c>
      <c r="AC262" s="12" t="s">
        <v>719</v>
      </c>
      <c r="AD262" s="12">
        <v>105</v>
      </c>
      <c r="AE262" s="12">
        <v>1300</v>
      </c>
      <c r="AF262" s="12" t="s">
        <v>878</v>
      </c>
      <c r="AG262" s="12">
        <v>1100</v>
      </c>
      <c r="AH262" s="12">
        <v>1700</v>
      </c>
      <c r="AI262" s="12">
        <v>1081</v>
      </c>
      <c r="AJ262" s="12">
        <v>1116</v>
      </c>
      <c r="AK262" s="12">
        <v>74</v>
      </c>
      <c r="AL262" s="13">
        <v>45757.614583333336</v>
      </c>
      <c r="AM262" s="12" t="s">
        <v>192</v>
      </c>
      <c r="AN262" s="12" t="s">
        <v>255</v>
      </c>
      <c r="AO262" s="12" t="s">
        <v>200</v>
      </c>
      <c r="AP262" s="12" t="s">
        <v>197</v>
      </c>
      <c r="AQ262" s="12">
        <v>2</v>
      </c>
      <c r="AR262" s="12" t="s">
        <v>1018</v>
      </c>
      <c r="AS262" s="12">
        <v>5171</v>
      </c>
      <c r="AT262" s="12">
        <v>1</v>
      </c>
      <c r="AU262" s="12" t="s">
        <v>549</v>
      </c>
      <c r="AV262" s="12" t="s">
        <v>550</v>
      </c>
      <c r="AW262" s="16">
        <v>94.767066678024904</v>
      </c>
      <c r="AX262" s="16">
        <v>91.697375193282696</v>
      </c>
      <c r="AY262" s="17">
        <v>94.939636047601795</v>
      </c>
      <c r="AZ262" s="16">
        <v>106.417930132959</v>
      </c>
      <c r="BA262" s="16">
        <v>91.549128247119398</v>
      </c>
      <c r="BB262" s="16">
        <v>96.719176248249198</v>
      </c>
      <c r="BC262" s="16">
        <v>95.808298149608007</v>
      </c>
      <c r="BD262" s="16">
        <v>97.351022755534203</v>
      </c>
      <c r="BE262" s="17">
        <v>98.240758209278198</v>
      </c>
      <c r="BF262" s="16">
        <v>98.754622005208901</v>
      </c>
      <c r="BG262" s="16">
        <v>96.899186873339701</v>
      </c>
      <c r="BH262" s="17">
        <v>94.127413211861594</v>
      </c>
      <c r="BI262" s="17">
        <v>97.051490851753002</v>
      </c>
      <c r="BJ262" s="17">
        <v>100.01487617039299</v>
      </c>
      <c r="BK262" s="17">
        <v>92.150520775244402</v>
      </c>
      <c r="BL262" s="17">
        <v>93.902868498258599</v>
      </c>
      <c r="BM262" s="17">
        <v>99.117952681979503</v>
      </c>
      <c r="BN262" s="17">
        <v>95.754626755704294</v>
      </c>
      <c r="BO262" s="17">
        <v>95.583468599866407</v>
      </c>
      <c r="BP262" s="17">
        <v>96.985524445697706</v>
      </c>
      <c r="BQ262" s="17">
        <v>97.1559800626396</v>
      </c>
      <c r="BR262" s="17">
        <v>107.604481411289</v>
      </c>
      <c r="BS262" s="17">
        <v>97.819993369076499</v>
      </c>
      <c r="BT262" s="17">
        <v>98.9638785551914</v>
      </c>
      <c r="BU262" s="17">
        <v>99.621806096038299</v>
      </c>
      <c r="BV262" s="17">
        <v>98.264853769346303</v>
      </c>
      <c r="BW262" s="17">
        <v>101.123686356226</v>
      </c>
      <c r="BX262" s="17">
        <v>98.790720581948804</v>
      </c>
      <c r="BY262" s="17">
        <v>101.250322341003</v>
      </c>
      <c r="BZ262" s="17">
        <v>98.551140090004495</v>
      </c>
      <c r="CA262" s="17">
        <v>99.172134512218307</v>
      </c>
      <c r="CB262" s="17">
        <v>94.723253615347502</v>
      </c>
      <c r="CC262" s="17">
        <v>96.686843142720704</v>
      </c>
      <c r="CD262" s="17">
        <v>95.654946722356001</v>
      </c>
      <c r="CE262" s="17">
        <v>94.834400899951902</v>
      </c>
      <c r="CF262" s="17">
        <v>93.506147908489694</v>
      </c>
      <c r="CG262" s="17">
        <v>87.214873750159697</v>
      </c>
      <c r="CH262" s="17">
        <v>96.597371819762202</v>
      </c>
      <c r="CI262" s="12"/>
      <c r="CJ262" s="16"/>
    </row>
    <row r="263" spans="1:88" ht="16.5" customHeight="1">
      <c r="A263" s="12">
        <v>5272</v>
      </c>
      <c r="B263" s="12" t="s">
        <v>923</v>
      </c>
      <c r="C263" s="27">
        <v>45755</v>
      </c>
      <c r="D263" s="12">
        <v>20250408007</v>
      </c>
      <c r="E263" s="12"/>
      <c r="F263" s="12" t="s">
        <v>541</v>
      </c>
      <c r="G263" s="12" t="s">
        <v>542</v>
      </c>
      <c r="H263" s="12">
        <v>1012</v>
      </c>
      <c r="I263" s="12">
        <v>1</v>
      </c>
      <c r="J263" s="12">
        <v>-13</v>
      </c>
      <c r="K263" s="12">
        <v>-13</v>
      </c>
      <c r="L263" s="12">
        <v>-13</v>
      </c>
      <c r="M263" s="12">
        <v>8</v>
      </c>
      <c r="N263" s="12">
        <v>113</v>
      </c>
      <c r="O263" s="12">
        <v>1120</v>
      </c>
      <c r="P263" s="12">
        <v>1</v>
      </c>
      <c r="Q263" s="12" t="s">
        <v>543</v>
      </c>
      <c r="R263" s="12">
        <v>30</v>
      </c>
      <c r="S263" s="12">
        <v>60</v>
      </c>
      <c r="T263" s="12">
        <v>34</v>
      </c>
      <c r="U263" s="12" t="s">
        <v>544</v>
      </c>
      <c r="V263" s="12">
        <v>80</v>
      </c>
      <c r="W263" s="12">
        <v>20</v>
      </c>
      <c r="X263" s="12">
        <v>14.2</v>
      </c>
      <c r="Y263" s="12" t="s">
        <v>545</v>
      </c>
      <c r="Z263" s="12">
        <v>360</v>
      </c>
      <c r="AA263" s="12">
        <v>240</v>
      </c>
      <c r="AB263" s="12">
        <v>540</v>
      </c>
      <c r="AC263" s="12" t="s">
        <v>719</v>
      </c>
      <c r="AD263" s="12">
        <v>105</v>
      </c>
      <c r="AE263" s="12">
        <v>1300</v>
      </c>
      <c r="AF263" s="12" t="s">
        <v>878</v>
      </c>
      <c r="AG263" s="12">
        <v>1100</v>
      </c>
      <c r="AH263" s="12">
        <v>1700</v>
      </c>
      <c r="AI263" s="12">
        <v>1071</v>
      </c>
      <c r="AJ263" s="12">
        <v>1098</v>
      </c>
      <c r="AK263" s="12">
        <v>79</v>
      </c>
      <c r="AL263" s="13">
        <v>45758.008333333331</v>
      </c>
      <c r="AM263" s="12" t="s">
        <v>192</v>
      </c>
      <c r="AN263" s="12" t="s">
        <v>271</v>
      </c>
      <c r="AO263" s="12" t="s">
        <v>200</v>
      </c>
      <c r="AP263" s="12" t="s">
        <v>197</v>
      </c>
      <c r="AQ263" s="12">
        <v>7</v>
      </c>
      <c r="AR263" s="12" t="s">
        <v>1019</v>
      </c>
      <c r="AS263" s="12">
        <v>5171</v>
      </c>
      <c r="AT263" s="12">
        <v>1</v>
      </c>
      <c r="AU263" s="12" t="s">
        <v>549</v>
      </c>
      <c r="AV263" s="12" t="s">
        <v>550</v>
      </c>
      <c r="AW263" s="16">
        <v>93.891832702010802</v>
      </c>
      <c r="AX263" s="16">
        <v>101.115216753588</v>
      </c>
      <c r="AY263" s="17">
        <v>94.891271096321603</v>
      </c>
      <c r="AZ263" s="16">
        <v>106.7657600424</v>
      </c>
      <c r="BA263" s="16">
        <v>88.982498296109497</v>
      </c>
      <c r="BB263" s="16">
        <v>94.836749968657301</v>
      </c>
      <c r="BC263" s="16">
        <v>95.752081048570304</v>
      </c>
      <c r="BD263" s="16">
        <v>95.929073413480197</v>
      </c>
      <c r="BE263" s="17">
        <v>97.367956478425299</v>
      </c>
      <c r="BF263" s="16">
        <v>97.595304115426799</v>
      </c>
      <c r="BG263" s="16">
        <v>96.723318176343298</v>
      </c>
      <c r="BH263" s="17">
        <v>94.104505576491505</v>
      </c>
      <c r="BI263" s="17">
        <v>97.4789433395038</v>
      </c>
      <c r="BJ263" s="17">
        <v>97.837679419252197</v>
      </c>
      <c r="BK263" s="17">
        <v>90.379456964230997</v>
      </c>
      <c r="BL263" s="17">
        <v>92.562416550665006</v>
      </c>
      <c r="BM263" s="17">
        <v>98.300140193073801</v>
      </c>
      <c r="BN263" s="17">
        <v>95.229635202816297</v>
      </c>
      <c r="BO263" s="17">
        <v>94.372011079712905</v>
      </c>
      <c r="BP263" s="17">
        <v>95.541163550743093</v>
      </c>
      <c r="BQ263" s="17">
        <v>96.553650644853093</v>
      </c>
      <c r="BR263" s="17">
        <v>107.325347691858</v>
      </c>
      <c r="BS263" s="17">
        <v>98.008385507398501</v>
      </c>
      <c r="BT263" s="17">
        <v>97.011716745034406</v>
      </c>
      <c r="BU263" s="17">
        <v>97.483320699016105</v>
      </c>
      <c r="BV263" s="17">
        <v>97.584965835570301</v>
      </c>
      <c r="BW263" s="17">
        <v>99.842363200710807</v>
      </c>
      <c r="BX263" s="17">
        <v>97.758855071197701</v>
      </c>
      <c r="BY263" s="17">
        <v>101.26307007965499</v>
      </c>
      <c r="BZ263" s="17">
        <v>95.483886836809702</v>
      </c>
      <c r="CA263" s="17">
        <v>98.566157231957206</v>
      </c>
      <c r="CB263" s="17">
        <v>94.649222132623905</v>
      </c>
      <c r="CC263" s="17">
        <v>95.928349470230202</v>
      </c>
      <c r="CD263" s="17">
        <v>96.628779356094199</v>
      </c>
      <c r="CE263" s="17">
        <v>95.719330927930301</v>
      </c>
      <c r="CF263" s="17">
        <v>94.933107734089802</v>
      </c>
      <c r="CG263" s="17">
        <v>96.099865382772904</v>
      </c>
      <c r="CH263" s="17">
        <v>102.88922476756299</v>
      </c>
      <c r="CI263" s="12"/>
      <c r="CJ263" s="16"/>
    </row>
    <row r="264" spans="1:88" ht="16.5" customHeight="1">
      <c r="A264" s="12">
        <v>5268</v>
      </c>
      <c r="B264" s="12" t="s">
        <v>877</v>
      </c>
      <c r="C264" s="27">
        <v>45755</v>
      </c>
      <c r="D264" s="12">
        <v>20250408003</v>
      </c>
      <c r="E264" s="12"/>
      <c r="F264" s="12" t="s">
        <v>541</v>
      </c>
      <c r="G264" s="12" t="s">
        <v>542</v>
      </c>
      <c r="H264" s="12">
        <v>999</v>
      </c>
      <c r="I264" s="12">
        <v>1</v>
      </c>
      <c r="J264" s="12">
        <v>-14</v>
      </c>
      <c r="K264" s="12">
        <v>-14</v>
      </c>
      <c r="L264" s="12">
        <v>-14</v>
      </c>
      <c r="M264" s="12">
        <v>7</v>
      </c>
      <c r="N264" s="12">
        <v>112</v>
      </c>
      <c r="O264" s="12">
        <v>1120</v>
      </c>
      <c r="P264" s="12">
        <v>1</v>
      </c>
      <c r="Q264" s="12" t="s">
        <v>543</v>
      </c>
      <c r="R264" s="12">
        <v>30</v>
      </c>
      <c r="S264" s="12">
        <v>60</v>
      </c>
      <c r="T264" s="12">
        <v>34</v>
      </c>
      <c r="U264" s="12" t="s">
        <v>544</v>
      </c>
      <c r="V264" s="12">
        <v>80</v>
      </c>
      <c r="W264" s="12">
        <v>20</v>
      </c>
      <c r="X264" s="12">
        <v>14.2</v>
      </c>
      <c r="Y264" s="12" t="s">
        <v>545</v>
      </c>
      <c r="Z264" s="12">
        <v>360</v>
      </c>
      <c r="AA264" s="12">
        <v>240</v>
      </c>
      <c r="AB264" s="12">
        <v>540</v>
      </c>
      <c r="AC264" s="12" t="s">
        <v>719</v>
      </c>
      <c r="AD264" s="12">
        <v>105</v>
      </c>
      <c r="AE264" s="12">
        <v>1300</v>
      </c>
      <c r="AF264" s="12" t="s">
        <v>878</v>
      </c>
      <c r="AG264" s="12">
        <v>1100</v>
      </c>
      <c r="AH264" s="12">
        <v>1700</v>
      </c>
      <c r="AI264" s="12">
        <v>1075</v>
      </c>
      <c r="AJ264" s="12">
        <v>1114</v>
      </c>
      <c r="AK264" s="12">
        <v>75</v>
      </c>
      <c r="AL264" s="13">
        <v>45757.666666666664</v>
      </c>
      <c r="AM264" s="12" t="s">
        <v>192</v>
      </c>
      <c r="AN264" s="12" t="s">
        <v>271</v>
      </c>
      <c r="AO264" s="12" t="s">
        <v>200</v>
      </c>
      <c r="AP264" s="12" t="s">
        <v>197</v>
      </c>
      <c r="AQ264" s="12">
        <v>3</v>
      </c>
      <c r="AR264" s="12" t="s">
        <v>1020</v>
      </c>
      <c r="AS264" s="12">
        <v>5171</v>
      </c>
      <c r="AT264" s="12">
        <v>1</v>
      </c>
      <c r="AU264" s="12" t="s">
        <v>549</v>
      </c>
      <c r="AV264" s="12" t="s">
        <v>550</v>
      </c>
      <c r="AW264" s="16">
        <v>95.674952744026697</v>
      </c>
      <c r="AX264" s="16">
        <v>101.563615662807</v>
      </c>
      <c r="AY264" s="17">
        <v>95.279749269403894</v>
      </c>
      <c r="AZ264" s="16">
        <v>107.332961733641</v>
      </c>
      <c r="BA264" s="16">
        <v>90.710698594716504</v>
      </c>
      <c r="BB264" s="16">
        <v>98.598027907250994</v>
      </c>
      <c r="BC264" s="16">
        <v>97.248295548519494</v>
      </c>
      <c r="BD264" s="16">
        <v>97.578300649205602</v>
      </c>
      <c r="BE264" s="17">
        <v>99.253706031521205</v>
      </c>
      <c r="BF264" s="16">
        <v>99.752058767452198</v>
      </c>
      <c r="BG264" s="16">
        <v>97.963636435073497</v>
      </c>
      <c r="BH264" s="17">
        <v>95.3029772838008</v>
      </c>
      <c r="BI264" s="17">
        <v>97.571346261753305</v>
      </c>
      <c r="BJ264" s="17">
        <v>100.32755077060099</v>
      </c>
      <c r="BK264" s="17">
        <v>93.038329936918402</v>
      </c>
      <c r="BL264" s="17">
        <v>94.8741468193315</v>
      </c>
      <c r="BM264" s="17">
        <v>99.713482664810996</v>
      </c>
      <c r="BN264" s="17">
        <v>96.374478635410895</v>
      </c>
      <c r="BO264" s="17">
        <v>96.607780491108699</v>
      </c>
      <c r="BP264" s="17">
        <v>97.450293504073301</v>
      </c>
      <c r="BQ264" s="17">
        <v>98.089361057384906</v>
      </c>
      <c r="BR264" s="17">
        <v>109.278988550758</v>
      </c>
      <c r="BS264" s="17">
        <v>98.933162732198795</v>
      </c>
      <c r="BT264" s="17">
        <v>99.834609856996593</v>
      </c>
      <c r="BU264" s="17">
        <v>100.809275972292</v>
      </c>
      <c r="BV264" s="17">
        <v>99.518258273010105</v>
      </c>
      <c r="BW264" s="17">
        <v>101.485546568738</v>
      </c>
      <c r="BX264" s="17">
        <v>99.309926822824195</v>
      </c>
      <c r="BY264" s="17">
        <v>102.36300073967899</v>
      </c>
      <c r="BZ264" s="17">
        <v>97.271934597788899</v>
      </c>
      <c r="CA264" s="17">
        <v>100.029677727945</v>
      </c>
      <c r="CB264" s="17">
        <v>95.246293647082794</v>
      </c>
      <c r="CC264" s="17">
        <v>97.436415685100599</v>
      </c>
      <c r="CD264" s="17">
        <v>96.368022383625302</v>
      </c>
      <c r="CE264" s="17">
        <v>95.498440879993694</v>
      </c>
      <c r="CF264" s="17">
        <v>93.499236040224503</v>
      </c>
      <c r="CG264" s="17">
        <v>88.011617649574006</v>
      </c>
      <c r="CH264" s="17">
        <v>97.239111065253596</v>
      </c>
      <c r="CI264" s="12"/>
      <c r="CJ264" s="16"/>
    </row>
    <row r="265" spans="1:88" ht="16.5" customHeight="1">
      <c r="A265" s="12">
        <v>5273</v>
      </c>
      <c r="B265" s="12" t="s">
        <v>925</v>
      </c>
      <c r="C265" s="27">
        <v>45755</v>
      </c>
      <c r="D265" s="12">
        <v>20250408008</v>
      </c>
      <c r="E265" s="12"/>
      <c r="F265" s="12" t="s">
        <v>541</v>
      </c>
      <c r="G265" s="12" t="s">
        <v>542</v>
      </c>
      <c r="H265" s="12">
        <v>1012</v>
      </c>
      <c r="I265" s="12">
        <v>1</v>
      </c>
      <c r="J265" s="12">
        <v>-12</v>
      </c>
      <c r="K265" s="12">
        <v>-12</v>
      </c>
      <c r="L265" s="12">
        <v>-12</v>
      </c>
      <c r="M265" s="12">
        <v>8</v>
      </c>
      <c r="N265" s="12">
        <v>113</v>
      </c>
      <c r="O265" s="12">
        <v>1120</v>
      </c>
      <c r="P265" s="12">
        <v>1</v>
      </c>
      <c r="Q265" s="12" t="s">
        <v>543</v>
      </c>
      <c r="R265" s="12">
        <v>30</v>
      </c>
      <c r="S265" s="12">
        <v>60</v>
      </c>
      <c r="T265" s="12">
        <v>34</v>
      </c>
      <c r="U265" s="12" t="s">
        <v>544</v>
      </c>
      <c r="V265" s="12">
        <v>80</v>
      </c>
      <c r="W265" s="12">
        <v>20</v>
      </c>
      <c r="X265" s="12">
        <v>14.2</v>
      </c>
      <c r="Y265" s="12" t="s">
        <v>545</v>
      </c>
      <c r="Z265" s="12">
        <v>360</v>
      </c>
      <c r="AA265" s="12">
        <v>240</v>
      </c>
      <c r="AB265" s="12">
        <v>540</v>
      </c>
      <c r="AC265" s="12" t="s">
        <v>719</v>
      </c>
      <c r="AD265" s="12">
        <v>105</v>
      </c>
      <c r="AE265" s="12">
        <v>1300</v>
      </c>
      <c r="AF265" s="12" t="s">
        <v>878</v>
      </c>
      <c r="AG265" s="12">
        <v>1100</v>
      </c>
      <c r="AH265" s="12">
        <v>1700</v>
      </c>
      <c r="AI265" s="12">
        <v>1068</v>
      </c>
      <c r="AJ265" s="12">
        <v>1097</v>
      </c>
      <c r="AK265" s="12">
        <v>80</v>
      </c>
      <c r="AL265" s="13">
        <v>45758.080555555556</v>
      </c>
      <c r="AM265" s="12" t="s">
        <v>192</v>
      </c>
      <c r="AN265" s="12" t="s">
        <v>368</v>
      </c>
      <c r="AO265" s="12" t="s">
        <v>200</v>
      </c>
      <c r="AP265" s="12" t="s">
        <v>197</v>
      </c>
      <c r="AQ265" s="12">
        <v>8</v>
      </c>
      <c r="AR265" s="12" t="s">
        <v>1021</v>
      </c>
      <c r="AS265" s="12">
        <v>5171</v>
      </c>
      <c r="AT265" s="12">
        <v>1</v>
      </c>
      <c r="AU265" s="12" t="s">
        <v>549</v>
      </c>
      <c r="AV265" s="12" t="s">
        <v>550</v>
      </c>
      <c r="AW265" s="16">
        <v>95.834828800183303</v>
      </c>
      <c r="AX265" s="16">
        <v>110.74812812264101</v>
      </c>
      <c r="AY265" s="17">
        <v>95.115065784812003</v>
      </c>
      <c r="AZ265" s="16">
        <v>107.762132198366</v>
      </c>
      <c r="BA265" s="16">
        <v>88.262662112953706</v>
      </c>
      <c r="BB265" s="16">
        <v>99.110297033877501</v>
      </c>
      <c r="BC265" s="16">
        <v>97.488614377309005</v>
      </c>
      <c r="BD265" s="16">
        <v>95.753402225542303</v>
      </c>
      <c r="BE265" s="17">
        <v>96.965359617633496</v>
      </c>
      <c r="BF265" s="16">
        <v>97.626733271362099</v>
      </c>
      <c r="BG265" s="16">
        <v>97.064440317546499</v>
      </c>
      <c r="BH265" s="17">
        <v>92.719748302051499</v>
      </c>
      <c r="BI265" s="17">
        <v>96.5040325894701</v>
      </c>
      <c r="BJ265" s="17">
        <v>98.735047230712496</v>
      </c>
      <c r="BK265" s="17">
        <v>91.617848240403902</v>
      </c>
      <c r="BL265" s="17">
        <v>93.243130256980606</v>
      </c>
      <c r="BM265" s="17">
        <v>97.880510805498105</v>
      </c>
      <c r="BN265" s="17">
        <v>94.342397413285099</v>
      </c>
      <c r="BO265" s="17">
        <v>95.574227991593204</v>
      </c>
      <c r="BP265" s="17">
        <v>95.518916783432303</v>
      </c>
      <c r="BQ265" s="17">
        <v>96.025394179934807</v>
      </c>
      <c r="BR265" s="17">
        <v>108.04333844607</v>
      </c>
      <c r="BS265" s="17">
        <v>97.8120671396006</v>
      </c>
      <c r="BT265" s="17">
        <v>98.839489576475899</v>
      </c>
      <c r="BU265" s="17">
        <v>97.661308577049098</v>
      </c>
      <c r="BV265" s="17">
        <v>98.612058197720302</v>
      </c>
      <c r="BW265" s="17">
        <v>100.656445948675</v>
      </c>
      <c r="BX265" s="17">
        <v>97.806173431625993</v>
      </c>
      <c r="BY265" s="17">
        <v>100.54557112449901</v>
      </c>
      <c r="BZ265" s="17">
        <v>99.367721561669399</v>
      </c>
      <c r="CA265" s="17">
        <v>98.919168633143698</v>
      </c>
      <c r="CB265" s="17">
        <v>98.297318271550395</v>
      </c>
      <c r="CC265" s="17">
        <v>95.618549122794605</v>
      </c>
      <c r="CD265" s="17">
        <v>97.788383846025795</v>
      </c>
      <c r="CE265" s="17">
        <v>97.170367165876002</v>
      </c>
      <c r="CF265" s="17">
        <v>96.988243184952395</v>
      </c>
      <c r="CG265" s="17">
        <v>102.249415942683</v>
      </c>
      <c r="CH265" s="17">
        <v>105.14174175579601</v>
      </c>
      <c r="CI265" s="12"/>
      <c r="CJ265" s="16"/>
    </row>
    <row r="266" spans="1:88" ht="16.5" customHeight="1">
      <c r="A266" s="12">
        <v>5276</v>
      </c>
      <c r="B266" s="12" t="s">
        <v>1022</v>
      </c>
      <c r="C266" s="27">
        <v>45755</v>
      </c>
      <c r="D266" s="12">
        <v>20250408011</v>
      </c>
      <c r="E266" s="12"/>
      <c r="F266" s="12" t="s">
        <v>541</v>
      </c>
      <c r="G266" s="12" t="s">
        <v>542</v>
      </c>
      <c r="H266" s="12">
        <v>945</v>
      </c>
      <c r="I266" s="12">
        <v>1</v>
      </c>
      <c r="J266" s="12">
        <v>-13</v>
      </c>
      <c r="K266" s="12">
        <v>-13</v>
      </c>
      <c r="L266" s="12">
        <v>-13</v>
      </c>
      <c r="M266" s="12">
        <v>7</v>
      </c>
      <c r="N266" s="12">
        <v>112</v>
      </c>
      <c r="O266" s="12">
        <v>1120</v>
      </c>
      <c r="P266" s="12">
        <v>1</v>
      </c>
      <c r="Q266" s="12" t="s">
        <v>543</v>
      </c>
      <c r="R266" s="12">
        <v>30</v>
      </c>
      <c r="S266" s="12">
        <v>30</v>
      </c>
      <c r="T266" s="12">
        <v>34</v>
      </c>
      <c r="U266" s="12" t="s">
        <v>544</v>
      </c>
      <c r="V266" s="12">
        <v>40</v>
      </c>
      <c r="W266" s="12">
        <v>20</v>
      </c>
      <c r="X266" s="12">
        <v>14.2</v>
      </c>
      <c r="Y266" s="12" t="s">
        <v>545</v>
      </c>
      <c r="Z266" s="12">
        <v>360</v>
      </c>
      <c r="AA266" s="12">
        <v>120</v>
      </c>
      <c r="AB266" s="12">
        <v>540</v>
      </c>
      <c r="AC266" s="12" t="s">
        <v>719</v>
      </c>
      <c r="AD266" s="12">
        <v>105</v>
      </c>
      <c r="AE266" s="12">
        <v>1300</v>
      </c>
      <c r="AF266" s="12" t="s">
        <v>878</v>
      </c>
      <c r="AG266" s="12">
        <v>1100</v>
      </c>
      <c r="AH266" s="12">
        <v>1700</v>
      </c>
      <c r="AI266" s="12">
        <v>1039</v>
      </c>
      <c r="AJ266" s="12">
        <v>1086</v>
      </c>
      <c r="AK266" s="12">
        <v>5</v>
      </c>
      <c r="AL266" s="13">
        <v>45758.537499999999</v>
      </c>
      <c r="AM266" s="12" t="s">
        <v>192</v>
      </c>
      <c r="AN266" s="12" t="s">
        <v>233</v>
      </c>
      <c r="AO266" s="12" t="s">
        <v>200</v>
      </c>
      <c r="AP266" s="12" t="s">
        <v>217</v>
      </c>
      <c r="AQ266" s="12">
        <v>11</v>
      </c>
      <c r="AR266" s="12" t="s">
        <v>1023</v>
      </c>
      <c r="AS266" s="12">
        <v>5239</v>
      </c>
      <c r="AT266" s="12">
        <v>1</v>
      </c>
      <c r="AU266" s="12" t="s">
        <v>549</v>
      </c>
      <c r="AV266" s="12" t="s">
        <v>550</v>
      </c>
      <c r="AW266" s="16">
        <v>94.499264878085299</v>
      </c>
      <c r="AX266" s="16">
        <v>112.49078986445799</v>
      </c>
      <c r="AY266" s="17">
        <v>97.272987020436602</v>
      </c>
      <c r="AZ266" s="16">
        <v>101.777419865922</v>
      </c>
      <c r="BA266" s="16">
        <v>89.888386455246305</v>
      </c>
      <c r="BB266" s="16">
        <v>98.553546656507606</v>
      </c>
      <c r="BC266" s="16">
        <v>96.972270792206899</v>
      </c>
      <c r="BD266" s="16">
        <v>95.203937748087199</v>
      </c>
      <c r="BE266" s="17">
        <v>98.147747165495304</v>
      </c>
      <c r="BF266" s="16">
        <v>96.523782468124793</v>
      </c>
      <c r="BG266" s="16">
        <v>96.281756805444502</v>
      </c>
      <c r="BH266" s="17">
        <v>93.173796884195298</v>
      </c>
      <c r="BI266" s="17">
        <v>97.464600980013799</v>
      </c>
      <c r="BJ266" s="17">
        <v>98.116500635066103</v>
      </c>
      <c r="BK266" s="17">
        <v>91.803938129838798</v>
      </c>
      <c r="BL266" s="17">
        <v>92.722906746214903</v>
      </c>
      <c r="BM266" s="17">
        <v>97.381171979891604</v>
      </c>
      <c r="BN266" s="17">
        <v>94.575902189393105</v>
      </c>
      <c r="BO266" s="17">
        <v>94.506420594605004</v>
      </c>
      <c r="BP266" s="17">
        <v>94.648234119164101</v>
      </c>
      <c r="BQ266" s="17">
        <v>94.645173866104699</v>
      </c>
      <c r="BR266" s="17">
        <v>108.49514940495899</v>
      </c>
      <c r="BS266" s="17">
        <v>98.281484670373601</v>
      </c>
      <c r="BT266" s="17">
        <v>96.183503153962405</v>
      </c>
      <c r="BU266" s="17">
        <v>96.746731046452197</v>
      </c>
      <c r="BV266" s="17">
        <v>97.286403048749904</v>
      </c>
      <c r="BW266" s="17">
        <v>98.729074385820496</v>
      </c>
      <c r="BX266" s="17">
        <v>97.437084262155196</v>
      </c>
      <c r="BY266" s="17">
        <v>98.692755877727294</v>
      </c>
      <c r="BZ266" s="17">
        <v>98.621937937269806</v>
      </c>
      <c r="CA266" s="17">
        <v>97.987209251393907</v>
      </c>
      <c r="CB266" s="17">
        <v>94.413748596881007</v>
      </c>
      <c r="CC266" s="17">
        <v>94.613501610880604</v>
      </c>
      <c r="CD266" s="17">
        <v>95.542134809761095</v>
      </c>
      <c r="CE266" s="17">
        <v>95.049227605489605</v>
      </c>
      <c r="CF266" s="17">
        <v>94.4693495285143</v>
      </c>
      <c r="CG266" s="17">
        <v>90.560362758531497</v>
      </c>
      <c r="CH266" s="17">
        <v>99.510579187981804</v>
      </c>
      <c r="CI266" s="12"/>
      <c r="CJ266" s="16"/>
    </row>
    <row r="267" spans="1:88" ht="16.5" customHeight="1">
      <c r="A267" s="12">
        <v>5274</v>
      </c>
      <c r="B267" s="12" t="s">
        <v>928</v>
      </c>
      <c r="C267" s="27">
        <v>45755</v>
      </c>
      <c r="D267" s="12">
        <v>20250408009</v>
      </c>
      <c r="E267" s="12"/>
      <c r="F267" s="12" t="s">
        <v>541</v>
      </c>
      <c r="G267" s="12" t="s">
        <v>542</v>
      </c>
      <c r="H267" s="12">
        <v>1102</v>
      </c>
      <c r="I267" s="12">
        <v>1</v>
      </c>
      <c r="J267" s="12">
        <v>-14</v>
      </c>
      <c r="K267" s="12">
        <v>-14</v>
      </c>
      <c r="L267" s="12">
        <v>-14</v>
      </c>
      <c r="M267" s="12">
        <v>8</v>
      </c>
      <c r="N267" s="12">
        <v>113</v>
      </c>
      <c r="O267" s="12">
        <v>1120</v>
      </c>
      <c r="P267" s="12">
        <v>1</v>
      </c>
      <c r="Q267" s="12" t="s">
        <v>543</v>
      </c>
      <c r="R267" s="12">
        <v>30</v>
      </c>
      <c r="S267" s="12">
        <v>60</v>
      </c>
      <c r="T267" s="12">
        <v>34</v>
      </c>
      <c r="U267" s="12" t="s">
        <v>544</v>
      </c>
      <c r="V267" s="12">
        <v>80</v>
      </c>
      <c r="W267" s="12">
        <v>20</v>
      </c>
      <c r="X267" s="12">
        <v>14.2</v>
      </c>
      <c r="Y267" s="12" t="s">
        <v>545</v>
      </c>
      <c r="Z267" s="12">
        <v>360</v>
      </c>
      <c r="AA267" s="12">
        <v>240</v>
      </c>
      <c r="AB267" s="12">
        <v>540</v>
      </c>
      <c r="AC267" s="12" t="s">
        <v>719</v>
      </c>
      <c r="AD267" s="12">
        <v>105</v>
      </c>
      <c r="AE267" s="12">
        <v>1300</v>
      </c>
      <c r="AF267" s="12" t="s">
        <v>878</v>
      </c>
      <c r="AG267" s="12">
        <v>1100</v>
      </c>
      <c r="AH267" s="12">
        <v>1700</v>
      </c>
      <c r="AI267" s="12">
        <v>1065</v>
      </c>
      <c r="AJ267" s="12">
        <v>1094</v>
      </c>
      <c r="AK267" s="12">
        <v>81</v>
      </c>
      <c r="AL267" s="13">
        <v>45758.131944444445</v>
      </c>
      <c r="AM267" s="12" t="s">
        <v>192</v>
      </c>
      <c r="AN267" s="12" t="s">
        <v>384</v>
      </c>
      <c r="AO267" s="12" t="s">
        <v>200</v>
      </c>
      <c r="AP267" s="12" t="s">
        <v>197</v>
      </c>
      <c r="AQ267" s="12">
        <v>9</v>
      </c>
      <c r="AR267" s="12" t="s">
        <v>1024</v>
      </c>
      <c r="AS267" s="12">
        <v>5171</v>
      </c>
      <c r="AT267" s="12">
        <v>1</v>
      </c>
      <c r="AU267" s="12" t="s">
        <v>549</v>
      </c>
      <c r="AV267" s="12" t="s">
        <v>550</v>
      </c>
      <c r="AW267" s="16">
        <v>92.196495423791305</v>
      </c>
      <c r="AX267" s="16">
        <v>100.43390018872</v>
      </c>
      <c r="AY267" s="17">
        <v>94.016034303719593</v>
      </c>
      <c r="AZ267" s="16">
        <v>105.92031855115</v>
      </c>
      <c r="BA267" s="16">
        <v>88.131314629102405</v>
      </c>
      <c r="BB267" s="16">
        <v>96.867143732871995</v>
      </c>
      <c r="BC267" s="16">
        <v>94.833067224337697</v>
      </c>
      <c r="BD267" s="16">
        <v>94.318788508080402</v>
      </c>
      <c r="BE267" s="17">
        <v>95.948101125147403</v>
      </c>
      <c r="BF267" s="16">
        <v>96.3579157089316</v>
      </c>
      <c r="BG267" s="16">
        <v>95.229161955194002</v>
      </c>
      <c r="BH267" s="17">
        <v>92.169821780257905</v>
      </c>
      <c r="BI267" s="17">
        <v>95.927812712542007</v>
      </c>
      <c r="BJ267" s="17">
        <v>97.659678034892096</v>
      </c>
      <c r="BK267" s="17">
        <v>89.963233910489905</v>
      </c>
      <c r="BL267" s="17">
        <v>92.014147355382207</v>
      </c>
      <c r="BM267" s="17">
        <v>96.562730363975504</v>
      </c>
      <c r="BN267" s="17">
        <v>92.507957480206599</v>
      </c>
      <c r="BO267" s="17">
        <v>93.722406244079494</v>
      </c>
      <c r="BP267" s="17">
        <v>93.723998114052804</v>
      </c>
      <c r="BQ267" s="17">
        <v>94.680660305750294</v>
      </c>
      <c r="BR267" s="17">
        <v>106.202868713539</v>
      </c>
      <c r="BS267" s="17">
        <v>95.996636644079302</v>
      </c>
      <c r="BT267" s="17">
        <v>97.104178414375497</v>
      </c>
      <c r="BU267" s="17">
        <v>96.038575889669104</v>
      </c>
      <c r="BV267" s="17">
        <v>96.348448863937094</v>
      </c>
      <c r="BW267" s="17">
        <v>98.852207734851106</v>
      </c>
      <c r="BX267" s="17">
        <v>96.087742746704507</v>
      </c>
      <c r="BY267" s="17">
        <v>99.084804641268306</v>
      </c>
      <c r="BZ267" s="17">
        <v>97.212136734285707</v>
      </c>
      <c r="CA267" s="17">
        <v>97.142245193676402</v>
      </c>
      <c r="CB267" s="17">
        <v>95.964715227671505</v>
      </c>
      <c r="CC267" s="17">
        <v>94.576958044923103</v>
      </c>
      <c r="CD267" s="17">
        <v>95.613952351837796</v>
      </c>
      <c r="CE267" s="17">
        <v>95.498240754670107</v>
      </c>
      <c r="CF267" s="17">
        <v>94.730270622707906</v>
      </c>
      <c r="CG267" s="17">
        <v>98.210279059229194</v>
      </c>
      <c r="CH267" s="17">
        <v>102.88489319628501</v>
      </c>
      <c r="CI267" s="12"/>
      <c r="CJ267" s="16"/>
    </row>
    <row r="268" spans="1:88" ht="16.5" customHeight="1">
      <c r="A268" s="12">
        <v>5288</v>
      </c>
      <c r="B268" s="12" t="s">
        <v>958</v>
      </c>
      <c r="C268" s="27">
        <v>45757</v>
      </c>
      <c r="D268" s="12">
        <v>20250410010</v>
      </c>
      <c r="E268" s="12"/>
      <c r="F268" s="12" t="s">
        <v>602</v>
      </c>
      <c r="G268" s="12" t="s">
        <v>542</v>
      </c>
      <c r="H268" s="12">
        <v>1020</v>
      </c>
      <c r="I268" s="12">
        <v>1</v>
      </c>
      <c r="J268" s="12">
        <v>-14</v>
      </c>
      <c r="K268" s="12">
        <v>-14</v>
      </c>
      <c r="L268" s="12">
        <v>-14</v>
      </c>
      <c r="M268" s="12">
        <v>7</v>
      </c>
      <c r="N268" s="12">
        <v>112</v>
      </c>
      <c r="O268" s="12">
        <v>1120</v>
      </c>
      <c r="P268" s="12">
        <v>1</v>
      </c>
      <c r="Q268" s="12" t="s">
        <v>543</v>
      </c>
      <c r="R268" s="12">
        <v>60</v>
      </c>
      <c r="S268" s="12">
        <v>30</v>
      </c>
      <c r="T268" s="12">
        <v>33.700000000000003</v>
      </c>
      <c r="U268" s="12" t="s">
        <v>544</v>
      </c>
      <c r="V268" s="12">
        <v>80</v>
      </c>
      <c r="W268" s="12">
        <v>20</v>
      </c>
      <c r="X268" s="12">
        <v>14</v>
      </c>
      <c r="Y268" s="12" t="s">
        <v>545</v>
      </c>
      <c r="Z268" s="12">
        <v>360</v>
      </c>
      <c r="AA268" s="12">
        <v>240</v>
      </c>
      <c r="AB268" s="12">
        <v>530</v>
      </c>
      <c r="AC268" s="12" t="s">
        <v>719</v>
      </c>
      <c r="AD268" s="12">
        <v>105</v>
      </c>
      <c r="AE268" s="12">
        <v>1290</v>
      </c>
      <c r="AF268" s="12" t="s">
        <v>878</v>
      </c>
      <c r="AG268" s="12">
        <v>1100</v>
      </c>
      <c r="AH268" s="12">
        <v>2200</v>
      </c>
      <c r="AI268" s="12">
        <v>1075</v>
      </c>
      <c r="AJ268" s="12">
        <v>1099</v>
      </c>
      <c r="AK268" s="12">
        <v>86</v>
      </c>
      <c r="AL268" s="13">
        <v>45762.015972222223</v>
      </c>
      <c r="AM268" s="12" t="s">
        <v>192</v>
      </c>
      <c r="AN268" s="12" t="s">
        <v>271</v>
      </c>
      <c r="AO268" s="12" t="s">
        <v>200</v>
      </c>
      <c r="AP268" s="12" t="s">
        <v>197</v>
      </c>
      <c r="AQ268" s="12">
        <v>10</v>
      </c>
      <c r="AR268" s="12" t="s">
        <v>1025</v>
      </c>
      <c r="AS268" s="12">
        <v>5239</v>
      </c>
      <c r="AT268" s="12">
        <v>1</v>
      </c>
      <c r="AU268" s="12" t="s">
        <v>549</v>
      </c>
      <c r="AV268" s="12" t="s">
        <v>550</v>
      </c>
      <c r="AW268" s="16">
        <v>90.897254181092904</v>
      </c>
      <c r="AX268" s="16">
        <v>104.40133691567701</v>
      </c>
      <c r="AY268" s="17">
        <v>94.542697634794393</v>
      </c>
      <c r="AZ268" s="16">
        <v>103.188287260911</v>
      </c>
      <c r="BA268" s="16">
        <v>86.923548303936897</v>
      </c>
      <c r="BB268" s="16">
        <v>95.198243104240802</v>
      </c>
      <c r="BC268" s="16">
        <v>94.317751006104004</v>
      </c>
      <c r="BD268" s="16">
        <v>92.126556909556001</v>
      </c>
      <c r="BE268" s="17">
        <v>93.995979351454096</v>
      </c>
      <c r="BF268" s="16">
        <v>92.841468752478306</v>
      </c>
      <c r="BG268" s="16">
        <v>92.259940454427394</v>
      </c>
      <c r="BH268" s="17">
        <v>90.494267294182706</v>
      </c>
      <c r="BI268" s="17">
        <v>94.184565962731696</v>
      </c>
      <c r="BJ268" s="17">
        <v>94.082456501411599</v>
      </c>
      <c r="BK268" s="17">
        <v>91.179556547116206</v>
      </c>
      <c r="BL268" s="17">
        <v>91.346841956052103</v>
      </c>
      <c r="BM268" s="17">
        <v>93.426874423228199</v>
      </c>
      <c r="BN268" s="17">
        <v>90.442259523617906</v>
      </c>
      <c r="BO268" s="17">
        <v>90.849199963182798</v>
      </c>
      <c r="BP268" s="17">
        <v>90.375011535641804</v>
      </c>
      <c r="BQ268" s="17">
        <v>91.514787471841004</v>
      </c>
      <c r="BR268" s="17">
        <v>104.103695209222</v>
      </c>
      <c r="BS268" s="17">
        <v>93.978593341410203</v>
      </c>
      <c r="BT268" s="17">
        <v>92.171104317608297</v>
      </c>
      <c r="BU268" s="17">
        <v>92.813917981040305</v>
      </c>
      <c r="BV268" s="17">
        <v>93.448597165847801</v>
      </c>
      <c r="BW268" s="17">
        <v>95.281407245742997</v>
      </c>
      <c r="BX268" s="17">
        <v>93.052834672229395</v>
      </c>
      <c r="BY268" s="17">
        <v>94.725754297904402</v>
      </c>
      <c r="BZ268" s="17">
        <v>90.967232297846905</v>
      </c>
      <c r="CA268" s="17">
        <v>93.680450372649403</v>
      </c>
      <c r="CB268" s="17">
        <v>90.953099419712899</v>
      </c>
      <c r="CC268" s="17">
        <v>90.404554830140896</v>
      </c>
      <c r="CD268" s="17">
        <v>91.134399024370595</v>
      </c>
      <c r="CE268" s="17">
        <v>90.487274214005595</v>
      </c>
      <c r="CF268" s="17">
        <v>92.329800710983207</v>
      </c>
      <c r="CG268" s="17">
        <v>90.518316720549194</v>
      </c>
      <c r="CH268" s="17">
        <v>93.611529828872193</v>
      </c>
      <c r="CI268" s="12"/>
      <c r="CJ268" s="16"/>
    </row>
    <row r="269" spans="1:88" ht="16.5" customHeight="1">
      <c r="A269" s="12">
        <v>5280</v>
      </c>
      <c r="B269" s="12" t="s">
        <v>709</v>
      </c>
      <c r="C269" s="27">
        <v>45757</v>
      </c>
      <c r="D269" s="12">
        <v>20250410002</v>
      </c>
      <c r="E269" s="12" t="s">
        <v>540</v>
      </c>
      <c r="F269" s="12" t="s">
        <v>541</v>
      </c>
      <c r="G269" s="12" t="s">
        <v>542</v>
      </c>
      <c r="H269" s="12">
        <v>99</v>
      </c>
      <c r="I269" s="12">
        <v>1</v>
      </c>
      <c r="J269" s="12">
        <v>-13</v>
      </c>
      <c r="K269" s="12">
        <v>-13</v>
      </c>
      <c r="L269" s="12">
        <v>-13</v>
      </c>
      <c r="M269" s="12">
        <v>7</v>
      </c>
      <c r="N269" s="12">
        <v>112</v>
      </c>
      <c r="O269" s="12">
        <v>1120</v>
      </c>
      <c r="P269" s="12">
        <v>1</v>
      </c>
      <c r="Q269" s="12" t="s">
        <v>543</v>
      </c>
      <c r="R269" s="12">
        <v>30</v>
      </c>
      <c r="S269" s="12">
        <v>30</v>
      </c>
      <c r="T269" s="12">
        <v>33.700000000000003</v>
      </c>
      <c r="U269" s="12" t="s">
        <v>544</v>
      </c>
      <c r="V269" s="12">
        <v>40</v>
      </c>
      <c r="W269" s="12">
        <v>20</v>
      </c>
      <c r="X269" s="12">
        <v>14</v>
      </c>
      <c r="Y269" s="12" t="s">
        <v>545</v>
      </c>
      <c r="Z269" s="12">
        <v>360</v>
      </c>
      <c r="AA269" s="12">
        <v>120</v>
      </c>
      <c r="AB269" s="12">
        <v>530</v>
      </c>
      <c r="AC269" s="12" t="s">
        <v>719</v>
      </c>
      <c r="AD269" s="12">
        <v>105</v>
      </c>
      <c r="AE269" s="12">
        <v>1290</v>
      </c>
      <c r="AF269" s="12" t="s">
        <v>878</v>
      </c>
      <c r="AG269" s="12">
        <v>1100</v>
      </c>
      <c r="AH269" s="12">
        <v>2200</v>
      </c>
      <c r="AI269" s="12">
        <v>1024</v>
      </c>
      <c r="AJ269" s="12">
        <v>1079</v>
      </c>
      <c r="AK269" s="12">
        <v>77</v>
      </c>
      <c r="AL269" s="13">
        <v>45758.87777777778</v>
      </c>
      <c r="AM269" s="12" t="s">
        <v>192</v>
      </c>
      <c r="AN269" s="12" t="s">
        <v>233</v>
      </c>
      <c r="AO269" s="12" t="s">
        <v>200</v>
      </c>
      <c r="AP269" s="12" t="s">
        <v>217</v>
      </c>
      <c r="AQ269" s="12">
        <v>2</v>
      </c>
      <c r="AR269" s="12" t="s">
        <v>1026</v>
      </c>
      <c r="AS269" s="12">
        <v>5239</v>
      </c>
      <c r="AT269" s="12">
        <v>1</v>
      </c>
      <c r="AU269" s="12" t="s">
        <v>549</v>
      </c>
      <c r="AV269" s="12" t="s">
        <v>550</v>
      </c>
      <c r="AW269" s="16">
        <v>95.492019175728004</v>
      </c>
      <c r="AX269" s="16">
        <v>112.004849934338</v>
      </c>
      <c r="AY269" s="17">
        <v>97.766647364925902</v>
      </c>
      <c r="AZ269" s="16">
        <v>104.84298641901999</v>
      </c>
      <c r="BA269" s="16">
        <v>90.058786003302799</v>
      </c>
      <c r="BB269" s="16">
        <v>101.481434264488</v>
      </c>
      <c r="BC269" s="16">
        <v>98.525870597101303</v>
      </c>
      <c r="BD269" s="16">
        <v>96.923330774886296</v>
      </c>
      <c r="BE269" s="17">
        <v>98.334183142551694</v>
      </c>
      <c r="BF269" s="16">
        <v>98.106248557573494</v>
      </c>
      <c r="BG269" s="16">
        <v>97.748878975262997</v>
      </c>
      <c r="BH269" s="17">
        <v>94.241701533736801</v>
      </c>
      <c r="BI269" s="17">
        <v>97.669598643283507</v>
      </c>
      <c r="BJ269" s="17">
        <v>97.594177090001494</v>
      </c>
      <c r="BK269" s="17">
        <v>94.015121791377595</v>
      </c>
      <c r="BL269" s="17">
        <v>94.031663198532499</v>
      </c>
      <c r="BM269" s="17">
        <v>97.438283005708399</v>
      </c>
      <c r="BN269" s="17">
        <v>95.518386611828603</v>
      </c>
      <c r="BO269" s="17">
        <v>95.851419090843606</v>
      </c>
      <c r="BP269" s="17">
        <v>95.109288471246501</v>
      </c>
      <c r="BQ269" s="17">
        <v>94.990971338445505</v>
      </c>
      <c r="BR269" s="17">
        <v>108.77198383535899</v>
      </c>
      <c r="BS269" s="17">
        <v>99.290876199743593</v>
      </c>
      <c r="BT269" s="17">
        <v>97.384555812182498</v>
      </c>
      <c r="BU269" s="17">
        <v>98.0400031554789</v>
      </c>
      <c r="BV269" s="17">
        <v>98.539999514631702</v>
      </c>
      <c r="BW269" s="17">
        <v>99.636358043601206</v>
      </c>
      <c r="BX269" s="17">
        <v>98.540212604085795</v>
      </c>
      <c r="BY269" s="17">
        <v>100.697427347043</v>
      </c>
      <c r="BZ269" s="17">
        <v>98.467578010955293</v>
      </c>
      <c r="CA269" s="17">
        <v>99.217446012222993</v>
      </c>
      <c r="CB269" s="17">
        <v>93.454158400639201</v>
      </c>
      <c r="CC269" s="17">
        <v>95.695652621400995</v>
      </c>
      <c r="CD269" s="17">
        <v>95.964394129766902</v>
      </c>
      <c r="CE269" s="17">
        <v>95.563501856496003</v>
      </c>
      <c r="CF269" s="17">
        <v>92.3659470670937</v>
      </c>
      <c r="CG269" s="17">
        <v>88.752796403046503</v>
      </c>
      <c r="CH269" s="17">
        <v>98.868589370581802</v>
      </c>
      <c r="CI269" s="12"/>
      <c r="CJ269" s="16"/>
    </row>
    <row r="270" spans="1:88" ht="16.5" customHeight="1">
      <c r="A270" s="12">
        <v>5282</v>
      </c>
      <c r="B270" s="12" t="s">
        <v>642</v>
      </c>
      <c r="C270" s="27">
        <v>45757</v>
      </c>
      <c r="D270" s="12">
        <v>20250410004</v>
      </c>
      <c r="E270" s="12"/>
      <c r="F270" s="12" t="s">
        <v>541</v>
      </c>
      <c r="G270" s="12" t="s">
        <v>542</v>
      </c>
      <c r="H270" s="12">
        <v>92</v>
      </c>
      <c r="I270" s="12">
        <v>1</v>
      </c>
      <c r="J270" s="12">
        <v>-14</v>
      </c>
      <c r="K270" s="12">
        <v>-14</v>
      </c>
      <c r="L270" s="12">
        <v>-13</v>
      </c>
      <c r="M270" s="12">
        <v>6</v>
      </c>
      <c r="N270" s="12">
        <v>111</v>
      </c>
      <c r="O270" s="12">
        <v>1120</v>
      </c>
      <c r="P270" s="12">
        <v>1</v>
      </c>
      <c r="Q270" s="12" t="s">
        <v>543</v>
      </c>
      <c r="R270" s="12">
        <v>30</v>
      </c>
      <c r="S270" s="12">
        <v>30</v>
      </c>
      <c r="T270" s="12">
        <v>33.700000000000003</v>
      </c>
      <c r="U270" s="12" t="s">
        <v>544</v>
      </c>
      <c r="V270" s="12">
        <v>40</v>
      </c>
      <c r="W270" s="12">
        <v>20</v>
      </c>
      <c r="X270" s="12">
        <v>14</v>
      </c>
      <c r="Y270" s="12" t="s">
        <v>545</v>
      </c>
      <c r="Z270" s="12">
        <v>360</v>
      </c>
      <c r="AA270" s="12">
        <v>120</v>
      </c>
      <c r="AB270" s="12">
        <v>530</v>
      </c>
      <c r="AC270" s="12" t="s">
        <v>719</v>
      </c>
      <c r="AD270" s="12">
        <v>105</v>
      </c>
      <c r="AE270" s="12">
        <v>1290</v>
      </c>
      <c r="AF270" s="12" t="s">
        <v>878</v>
      </c>
      <c r="AG270" s="12">
        <v>1100</v>
      </c>
      <c r="AH270" s="12">
        <v>2200</v>
      </c>
      <c r="AI270" s="12">
        <v>1023</v>
      </c>
      <c r="AJ270" s="12">
        <v>1078</v>
      </c>
      <c r="AK270" s="12">
        <v>162</v>
      </c>
      <c r="AL270" s="13">
        <v>45759.001388888886</v>
      </c>
      <c r="AM270" s="12" t="s">
        <v>192</v>
      </c>
      <c r="AN270" s="12" t="s">
        <v>271</v>
      </c>
      <c r="AO270" s="12" t="s">
        <v>200</v>
      </c>
      <c r="AP270" s="12" t="s">
        <v>217</v>
      </c>
      <c r="AQ270" s="12">
        <v>4</v>
      </c>
      <c r="AR270" s="12" t="s">
        <v>1027</v>
      </c>
      <c r="AS270" s="12">
        <v>5239</v>
      </c>
      <c r="AT270" s="12">
        <v>1</v>
      </c>
      <c r="AU270" s="12" t="s">
        <v>549</v>
      </c>
      <c r="AV270" s="12" t="s">
        <v>550</v>
      </c>
      <c r="AW270" s="16">
        <v>93.2863062797053</v>
      </c>
      <c r="AX270" s="16">
        <v>107.26770288839801</v>
      </c>
      <c r="AY270" s="17">
        <v>95.440820420969501</v>
      </c>
      <c r="AZ270" s="16">
        <v>104.013649074866</v>
      </c>
      <c r="BA270" s="16">
        <v>89.258112179853995</v>
      </c>
      <c r="BB270" s="16">
        <v>97.003873941829298</v>
      </c>
      <c r="BC270" s="16">
        <v>95.2754615398581</v>
      </c>
      <c r="BD270" s="16">
        <v>94.102768475414805</v>
      </c>
      <c r="BE270" s="17">
        <v>96.268813677192497</v>
      </c>
      <c r="BF270" s="16">
        <v>94.916194156846103</v>
      </c>
      <c r="BG270" s="16">
        <v>96.678210182103101</v>
      </c>
      <c r="BH270" s="17">
        <v>92.414966833966602</v>
      </c>
      <c r="BI270" s="17">
        <v>96.021289364551706</v>
      </c>
      <c r="BJ270" s="17">
        <v>96.2861514385812</v>
      </c>
      <c r="BK270" s="17">
        <v>89.820580171183806</v>
      </c>
      <c r="BL270" s="17">
        <v>91.575452342706299</v>
      </c>
      <c r="BM270" s="17">
        <v>95.567210097822695</v>
      </c>
      <c r="BN270" s="17">
        <v>93.374756514050006</v>
      </c>
      <c r="BO270" s="17">
        <v>93.221733580940807</v>
      </c>
      <c r="BP270" s="17">
        <v>92.041287909113606</v>
      </c>
      <c r="BQ270" s="17">
        <v>93.510479675990695</v>
      </c>
      <c r="BR270" s="17">
        <v>107.51492396389899</v>
      </c>
      <c r="BS270" s="17">
        <v>96.8958409411823</v>
      </c>
      <c r="BT270" s="17">
        <v>93.897813140729795</v>
      </c>
      <c r="BU270" s="17">
        <v>95.419373973297596</v>
      </c>
      <c r="BV270" s="17">
        <v>95.812668778006895</v>
      </c>
      <c r="BW270" s="17">
        <v>97.895461577847399</v>
      </c>
      <c r="BX270" s="17">
        <v>96.079327434446</v>
      </c>
      <c r="BY270" s="17">
        <v>98.023140784732803</v>
      </c>
      <c r="BZ270" s="17">
        <v>93.4721416863526</v>
      </c>
      <c r="CA270" s="17">
        <v>97.241790572058207</v>
      </c>
      <c r="CB270" s="17">
        <v>95.007325612754698</v>
      </c>
      <c r="CC270" s="17">
        <v>94.099930375474301</v>
      </c>
      <c r="CD270" s="17">
        <v>95.764439980550804</v>
      </c>
      <c r="CE270" s="17">
        <v>94.769383091882403</v>
      </c>
      <c r="CF270" s="17">
        <v>93.788925742592497</v>
      </c>
      <c r="CG270" s="17">
        <v>93.401252207523598</v>
      </c>
      <c r="CH270" s="17">
        <v>101.29807497927899</v>
      </c>
      <c r="CI270" s="12"/>
      <c r="CJ270" s="16"/>
    </row>
    <row r="271" spans="1:88" ht="16.5" customHeight="1">
      <c r="A271" s="12">
        <v>5283</v>
      </c>
      <c r="B271" s="12" t="s">
        <v>624</v>
      </c>
      <c r="C271" s="27">
        <v>45757</v>
      </c>
      <c r="D271" s="12">
        <v>20250410005</v>
      </c>
      <c r="E271" s="12" t="s">
        <v>540</v>
      </c>
      <c r="F271" s="12" t="s">
        <v>541</v>
      </c>
      <c r="G271" s="12" t="s">
        <v>542</v>
      </c>
      <c r="H271" s="12">
        <v>113</v>
      </c>
      <c r="I271" s="12">
        <v>1</v>
      </c>
      <c r="J271" s="12">
        <v>-14</v>
      </c>
      <c r="K271" s="12">
        <v>-13</v>
      </c>
      <c r="L271" s="12">
        <v>-13</v>
      </c>
      <c r="M271" s="12">
        <v>7</v>
      </c>
      <c r="N271" s="12">
        <v>112</v>
      </c>
      <c r="O271" s="12">
        <v>1120</v>
      </c>
      <c r="P271" s="12">
        <v>1</v>
      </c>
      <c r="Q271" s="12" t="s">
        <v>543</v>
      </c>
      <c r="R271" s="12">
        <v>30</v>
      </c>
      <c r="S271" s="12">
        <v>30</v>
      </c>
      <c r="T271" s="12">
        <v>33.700000000000003</v>
      </c>
      <c r="U271" s="12" t="s">
        <v>544</v>
      </c>
      <c r="V271" s="12">
        <v>40</v>
      </c>
      <c r="W271" s="12">
        <v>20</v>
      </c>
      <c r="X271" s="12">
        <v>14</v>
      </c>
      <c r="Y271" s="12" t="s">
        <v>545</v>
      </c>
      <c r="Z271" s="12">
        <v>360</v>
      </c>
      <c r="AA271" s="12">
        <v>120</v>
      </c>
      <c r="AB271" s="12">
        <v>530</v>
      </c>
      <c r="AC271" s="12" t="s">
        <v>719</v>
      </c>
      <c r="AD271" s="12">
        <v>105</v>
      </c>
      <c r="AE271" s="12">
        <v>1290</v>
      </c>
      <c r="AF271" s="12" t="s">
        <v>878</v>
      </c>
      <c r="AG271" s="12">
        <v>1100</v>
      </c>
      <c r="AH271" s="12">
        <v>2200</v>
      </c>
      <c r="AI271" s="12">
        <v>1023</v>
      </c>
      <c r="AJ271" s="12">
        <v>1080</v>
      </c>
      <c r="AK271" s="12">
        <v>218</v>
      </c>
      <c r="AL271" s="13">
        <v>45759.072916666664</v>
      </c>
      <c r="AM271" s="12" t="s">
        <v>192</v>
      </c>
      <c r="AN271" s="12" t="s">
        <v>368</v>
      </c>
      <c r="AO271" s="12" t="s">
        <v>200</v>
      </c>
      <c r="AP271" s="12" t="s">
        <v>217</v>
      </c>
      <c r="AQ271" s="12">
        <v>5</v>
      </c>
      <c r="AR271" s="12" t="s">
        <v>1028</v>
      </c>
      <c r="AS271" s="12">
        <v>5239</v>
      </c>
      <c r="AT271" s="12">
        <v>1</v>
      </c>
      <c r="AU271" s="12" t="s">
        <v>549</v>
      </c>
      <c r="AV271" s="12" t="s">
        <v>550</v>
      </c>
      <c r="AW271" s="16">
        <v>96.801047123147399</v>
      </c>
      <c r="AX271" s="16">
        <v>109.413278209021</v>
      </c>
      <c r="AY271" s="17">
        <v>98.130927116680198</v>
      </c>
      <c r="AZ271" s="16">
        <v>104.255452361229</v>
      </c>
      <c r="BA271" s="16">
        <v>90.469396784894798</v>
      </c>
      <c r="BB271" s="16">
        <v>99.717592914036004</v>
      </c>
      <c r="BC271" s="16">
        <v>97.614118851709094</v>
      </c>
      <c r="BD271" s="16">
        <v>97.569657497277603</v>
      </c>
      <c r="BE271" s="17">
        <v>98.930383626417594</v>
      </c>
      <c r="BF271" s="16">
        <v>99.063787408764895</v>
      </c>
      <c r="BG271" s="16">
        <v>98.417912522278598</v>
      </c>
      <c r="BH271" s="17">
        <v>94.935199179919707</v>
      </c>
      <c r="BI271" s="17">
        <v>98.367039536477193</v>
      </c>
      <c r="BJ271" s="17">
        <v>99.603097270175695</v>
      </c>
      <c r="BK271" s="17">
        <v>94.135305215835601</v>
      </c>
      <c r="BL271" s="17">
        <v>93.729664965855306</v>
      </c>
      <c r="BM271" s="17">
        <v>99.108064628391404</v>
      </c>
      <c r="BN271" s="17">
        <v>96.083403727199993</v>
      </c>
      <c r="BO271" s="17">
        <v>96.158472095825402</v>
      </c>
      <c r="BP271" s="17">
        <v>96.352145456134494</v>
      </c>
      <c r="BQ271" s="17">
        <v>96.722796677959195</v>
      </c>
      <c r="BR271" s="17">
        <v>110.53260999796601</v>
      </c>
      <c r="BS271" s="17">
        <v>99.677610808638093</v>
      </c>
      <c r="BT271" s="17">
        <v>97.7837951823617</v>
      </c>
      <c r="BU271" s="17">
        <v>98.280566948175306</v>
      </c>
      <c r="BV271" s="17">
        <v>99.096840971267696</v>
      </c>
      <c r="BW271" s="17">
        <v>100.93014458368999</v>
      </c>
      <c r="BX271" s="17">
        <v>99.1487803702246</v>
      </c>
      <c r="BY271" s="17">
        <v>101.590502770789</v>
      </c>
      <c r="BZ271" s="17">
        <v>101.013781658553</v>
      </c>
      <c r="CA271" s="17">
        <v>99.646589303127598</v>
      </c>
      <c r="CB271" s="17">
        <v>97.310145016753793</v>
      </c>
      <c r="CC271" s="17">
        <v>96.713569668690994</v>
      </c>
      <c r="CD271" s="17">
        <v>98.281669071276099</v>
      </c>
      <c r="CE271" s="17">
        <v>97.046703542010306</v>
      </c>
      <c r="CF271" s="17">
        <v>96.544839296742595</v>
      </c>
      <c r="CG271" s="17">
        <v>97.000527580020204</v>
      </c>
      <c r="CH271" s="17">
        <v>102.62021336406799</v>
      </c>
      <c r="CI271" s="12"/>
      <c r="CJ271" s="16"/>
    </row>
    <row r="272" spans="1:88" ht="16.5" customHeight="1">
      <c r="A272" s="12">
        <v>5281</v>
      </c>
      <c r="B272" s="12" t="s">
        <v>592</v>
      </c>
      <c r="C272" s="27">
        <v>45757</v>
      </c>
      <c r="D272" s="12">
        <v>20250410003</v>
      </c>
      <c r="E272" s="12"/>
      <c r="F272" s="12" t="s">
        <v>541</v>
      </c>
      <c r="G272" s="12" t="s">
        <v>542</v>
      </c>
      <c r="H272" s="12">
        <v>130</v>
      </c>
      <c r="I272" s="12">
        <v>1</v>
      </c>
      <c r="J272" s="12">
        <v>-14</v>
      </c>
      <c r="K272" s="12">
        <v>-14</v>
      </c>
      <c r="L272" s="12">
        <v>-14</v>
      </c>
      <c r="M272" s="12">
        <v>7</v>
      </c>
      <c r="N272" s="12">
        <v>112</v>
      </c>
      <c r="O272" s="12">
        <v>1120</v>
      </c>
      <c r="P272" s="12">
        <v>1</v>
      </c>
      <c r="Q272" s="12" t="s">
        <v>543</v>
      </c>
      <c r="R272" s="12">
        <v>30</v>
      </c>
      <c r="S272" s="12">
        <v>30</v>
      </c>
      <c r="T272" s="12">
        <v>33.700000000000003</v>
      </c>
      <c r="U272" s="12" t="s">
        <v>544</v>
      </c>
      <c r="V272" s="12">
        <v>40</v>
      </c>
      <c r="W272" s="12">
        <v>20</v>
      </c>
      <c r="X272" s="12">
        <v>14</v>
      </c>
      <c r="Y272" s="12" t="s">
        <v>545</v>
      </c>
      <c r="Z272" s="12">
        <v>360</v>
      </c>
      <c r="AA272" s="12">
        <v>120</v>
      </c>
      <c r="AB272" s="12">
        <v>530</v>
      </c>
      <c r="AC272" s="12" t="s">
        <v>719</v>
      </c>
      <c r="AD272" s="12">
        <v>105</v>
      </c>
      <c r="AE272" s="12">
        <v>1290</v>
      </c>
      <c r="AF272" s="12" t="s">
        <v>878</v>
      </c>
      <c r="AG272" s="12">
        <v>1100</v>
      </c>
      <c r="AH272" s="12">
        <v>2200</v>
      </c>
      <c r="AI272" s="12">
        <v>1025</v>
      </c>
      <c r="AJ272" s="12">
        <v>1078</v>
      </c>
      <c r="AK272" s="12">
        <v>96</v>
      </c>
      <c r="AL272" s="13">
        <v>45758.95</v>
      </c>
      <c r="AM272" s="12" t="s">
        <v>192</v>
      </c>
      <c r="AN272" s="12" t="s">
        <v>255</v>
      </c>
      <c r="AO272" s="12" t="s">
        <v>200</v>
      </c>
      <c r="AP272" s="12" t="s">
        <v>217</v>
      </c>
      <c r="AQ272" s="12">
        <v>3</v>
      </c>
      <c r="AR272" s="12" t="s">
        <v>1029</v>
      </c>
      <c r="AS272" s="12">
        <v>5239</v>
      </c>
      <c r="AT272" s="12">
        <v>1</v>
      </c>
      <c r="AU272" s="12" t="s">
        <v>549</v>
      </c>
      <c r="AV272" s="12" t="s">
        <v>550</v>
      </c>
      <c r="AW272" s="16">
        <v>94.150126171066503</v>
      </c>
      <c r="AX272" s="16">
        <v>105.077785689747</v>
      </c>
      <c r="AY272" s="17">
        <v>97.043459097683296</v>
      </c>
      <c r="AZ272" s="16">
        <v>103.35805614837101</v>
      </c>
      <c r="BA272" s="16">
        <v>89.042554345342296</v>
      </c>
      <c r="BB272" s="16">
        <v>98.683509895221803</v>
      </c>
      <c r="BC272" s="16">
        <v>96.503239444876897</v>
      </c>
      <c r="BD272" s="16">
        <v>96.158586790520403</v>
      </c>
      <c r="BE272" s="17">
        <v>97.9527498390907</v>
      </c>
      <c r="BF272" s="16">
        <v>96.998041378188404</v>
      </c>
      <c r="BG272" s="16">
        <v>98.100457568004003</v>
      </c>
      <c r="BH272" s="17">
        <v>93.7821314039182</v>
      </c>
      <c r="BI272" s="17">
        <v>97.537573092400294</v>
      </c>
      <c r="BJ272" s="17">
        <v>97.736212193519904</v>
      </c>
      <c r="BK272" s="17">
        <v>90.791448932123203</v>
      </c>
      <c r="BL272" s="17">
        <v>93.161985494381895</v>
      </c>
      <c r="BM272" s="17">
        <v>97.431950672676095</v>
      </c>
      <c r="BN272" s="17">
        <v>94.479573602507003</v>
      </c>
      <c r="BO272" s="17">
        <v>94.684794595478806</v>
      </c>
      <c r="BP272" s="17">
        <v>93.867223177401698</v>
      </c>
      <c r="BQ272" s="17">
        <v>94.852394088739103</v>
      </c>
      <c r="BR272" s="17">
        <v>109.19756613581001</v>
      </c>
      <c r="BS272" s="17">
        <v>98.311860123960102</v>
      </c>
      <c r="BT272" s="17">
        <v>95.800474351957106</v>
      </c>
      <c r="BU272" s="17">
        <v>97.201319979080097</v>
      </c>
      <c r="BV272" s="17">
        <v>97.949687251936098</v>
      </c>
      <c r="BW272" s="17">
        <v>99.598297457448695</v>
      </c>
      <c r="BX272" s="17">
        <v>98.383133613618995</v>
      </c>
      <c r="BY272" s="17">
        <v>99.926829875182406</v>
      </c>
      <c r="BZ272" s="17">
        <v>97.815769268902599</v>
      </c>
      <c r="CA272" s="17">
        <v>98.694133812065303</v>
      </c>
      <c r="CB272" s="17">
        <v>97.958092867136301</v>
      </c>
      <c r="CC272" s="17">
        <v>95.866668446732604</v>
      </c>
      <c r="CD272" s="17">
        <v>98.076840039484793</v>
      </c>
      <c r="CE272" s="17">
        <v>96.940631047044107</v>
      </c>
      <c r="CF272" s="17">
        <v>97.153200584301203</v>
      </c>
      <c r="CG272" s="17">
        <v>99.210920482730501</v>
      </c>
      <c r="CH272" s="17">
        <v>105.522777151909</v>
      </c>
      <c r="CI272" s="12"/>
      <c r="CJ272" s="16"/>
    </row>
    <row r="273" spans="1:88" ht="16.5" customHeight="1">
      <c r="A273" s="12">
        <v>5279</v>
      </c>
      <c r="B273" s="12" t="s">
        <v>1030</v>
      </c>
      <c r="C273" s="27">
        <v>45757</v>
      </c>
      <c r="D273" s="12">
        <v>20250410001</v>
      </c>
      <c r="E273" s="12" t="s">
        <v>540</v>
      </c>
      <c r="F273" s="12" t="s">
        <v>541</v>
      </c>
      <c r="G273" s="12" t="s">
        <v>542</v>
      </c>
      <c r="H273" s="12">
        <v>95</v>
      </c>
      <c r="I273" s="12">
        <v>1</v>
      </c>
      <c r="J273" s="12">
        <v>-13</v>
      </c>
      <c r="K273" s="12">
        <v>-13</v>
      </c>
      <c r="L273" s="12">
        <v>-13</v>
      </c>
      <c r="M273" s="12">
        <v>6</v>
      </c>
      <c r="N273" s="12">
        <v>112</v>
      </c>
      <c r="O273" s="12">
        <v>1120</v>
      </c>
      <c r="P273" s="12">
        <v>1</v>
      </c>
      <c r="Q273" s="12" t="s">
        <v>543</v>
      </c>
      <c r="R273" s="12">
        <v>30</v>
      </c>
      <c r="S273" s="12">
        <v>30</v>
      </c>
      <c r="T273" s="12">
        <v>33.700000000000003</v>
      </c>
      <c r="U273" s="12" t="s">
        <v>544</v>
      </c>
      <c r="V273" s="12">
        <v>40</v>
      </c>
      <c r="W273" s="12">
        <v>20</v>
      </c>
      <c r="X273" s="12">
        <v>14</v>
      </c>
      <c r="Y273" s="12" t="s">
        <v>545</v>
      </c>
      <c r="Z273" s="12">
        <v>360</v>
      </c>
      <c r="AA273" s="12">
        <v>120</v>
      </c>
      <c r="AB273" s="12">
        <v>530</v>
      </c>
      <c r="AC273" s="12" t="s">
        <v>719</v>
      </c>
      <c r="AD273" s="12">
        <v>105</v>
      </c>
      <c r="AE273" s="12">
        <v>1290</v>
      </c>
      <c r="AF273" s="12" t="s">
        <v>878</v>
      </c>
      <c r="AG273" s="12">
        <v>1100</v>
      </c>
      <c r="AH273" s="12">
        <v>2200</v>
      </c>
      <c r="AI273" s="12">
        <v>1024</v>
      </c>
      <c r="AJ273" s="12">
        <v>1077</v>
      </c>
      <c r="AK273" s="12">
        <v>47</v>
      </c>
      <c r="AL273" s="13">
        <v>45758.826388888891</v>
      </c>
      <c r="AM273" s="12" t="s">
        <v>192</v>
      </c>
      <c r="AN273" s="12" t="s">
        <v>215</v>
      </c>
      <c r="AO273" s="12" t="s">
        <v>200</v>
      </c>
      <c r="AP273" s="12" t="s">
        <v>217</v>
      </c>
      <c r="AQ273" s="12">
        <v>1</v>
      </c>
      <c r="AR273" s="12" t="s">
        <v>1031</v>
      </c>
      <c r="AS273" s="12">
        <v>5239</v>
      </c>
      <c r="AT273" s="12">
        <v>1</v>
      </c>
      <c r="AU273" s="12" t="s">
        <v>549</v>
      </c>
      <c r="AV273" s="12" t="s">
        <v>550</v>
      </c>
      <c r="AW273" s="16">
        <v>93.588825144651196</v>
      </c>
      <c r="AX273" s="16">
        <v>113.301970033449</v>
      </c>
      <c r="AY273" s="17">
        <v>96.007342280406505</v>
      </c>
      <c r="AZ273" s="16">
        <v>104.179772583012</v>
      </c>
      <c r="BA273" s="16">
        <v>88.314553758144996</v>
      </c>
      <c r="BB273" s="16">
        <v>97.953894684970507</v>
      </c>
      <c r="BC273" s="16">
        <v>97.380674697757101</v>
      </c>
      <c r="BD273" s="16">
        <v>94.267955224847199</v>
      </c>
      <c r="BE273" s="17">
        <v>96.125239414384595</v>
      </c>
      <c r="BF273" s="16">
        <v>95.444394130573002</v>
      </c>
      <c r="BG273" s="16">
        <v>95.177654528281806</v>
      </c>
      <c r="BH273" s="17">
        <v>92.695068721358794</v>
      </c>
      <c r="BI273" s="17">
        <v>95.970613081192894</v>
      </c>
      <c r="BJ273" s="17">
        <v>95.399533310538601</v>
      </c>
      <c r="BK273" s="17">
        <v>90.145647872456095</v>
      </c>
      <c r="BL273" s="17">
        <v>91.915023812032899</v>
      </c>
      <c r="BM273" s="17">
        <v>95.480253687590306</v>
      </c>
      <c r="BN273" s="17">
        <v>93.407935842239297</v>
      </c>
      <c r="BO273" s="17">
        <v>93.181181219538402</v>
      </c>
      <c r="BP273" s="17">
        <v>92.152374296662998</v>
      </c>
      <c r="BQ273" s="17">
        <v>93.410596208022199</v>
      </c>
      <c r="BR273" s="17">
        <v>106.5929944409</v>
      </c>
      <c r="BS273" s="17">
        <v>96.782708973954001</v>
      </c>
      <c r="BT273" s="17">
        <v>95.3760589818868</v>
      </c>
      <c r="BU273" s="17">
        <v>95.789889282977498</v>
      </c>
      <c r="BV273" s="17">
        <v>95.773347911608795</v>
      </c>
      <c r="BW273" s="17">
        <v>97.050937511047195</v>
      </c>
      <c r="BX273" s="17">
        <v>96.150766426728694</v>
      </c>
      <c r="BY273" s="17">
        <v>98.222701561885401</v>
      </c>
      <c r="BZ273" s="17">
        <v>95.525250772508002</v>
      </c>
      <c r="CA273" s="17">
        <v>97.135917685024495</v>
      </c>
      <c r="CB273" s="17">
        <v>92.894344133074696</v>
      </c>
      <c r="CC273" s="17">
        <v>93.373092273593201</v>
      </c>
      <c r="CD273" s="17">
        <v>93.826334564990304</v>
      </c>
      <c r="CE273" s="17">
        <v>93.317461636711101</v>
      </c>
      <c r="CF273" s="17">
        <v>91.514329693110298</v>
      </c>
      <c r="CG273" s="17">
        <v>87.6174759054433</v>
      </c>
      <c r="CH273" s="17">
        <v>97.394542995540604</v>
      </c>
      <c r="CI273" s="12"/>
      <c r="CJ273" s="16"/>
    </row>
    <row r="274" spans="1:88" ht="16.5" customHeight="1">
      <c r="A274" s="12">
        <v>5285</v>
      </c>
      <c r="B274" s="12" t="s">
        <v>1032</v>
      </c>
      <c r="C274" s="27">
        <v>45757</v>
      </c>
      <c r="D274" s="12">
        <v>20250410007</v>
      </c>
      <c r="E274" s="12" t="s">
        <v>540</v>
      </c>
      <c r="F274" s="12" t="s">
        <v>541</v>
      </c>
      <c r="G274" s="12" t="s">
        <v>542</v>
      </c>
      <c r="H274" s="12">
        <v>0</v>
      </c>
      <c r="I274" s="12">
        <v>1</v>
      </c>
      <c r="J274" s="12">
        <v>-13</v>
      </c>
      <c r="K274" s="12">
        <v>-13</v>
      </c>
      <c r="L274" s="12">
        <v>-13</v>
      </c>
      <c r="M274" s="12">
        <v>7</v>
      </c>
      <c r="N274" s="12">
        <v>112</v>
      </c>
      <c r="O274" s="12">
        <v>1120</v>
      </c>
      <c r="P274" s="12">
        <v>1</v>
      </c>
      <c r="Q274" s="12" t="s">
        <v>543</v>
      </c>
      <c r="R274" s="12">
        <v>60</v>
      </c>
      <c r="S274" s="12">
        <v>30</v>
      </c>
      <c r="T274" s="12">
        <v>33.700000000000003</v>
      </c>
      <c r="U274" s="12" t="s">
        <v>544</v>
      </c>
      <c r="V274" s="12">
        <v>80</v>
      </c>
      <c r="W274" s="12">
        <v>20</v>
      </c>
      <c r="X274" s="12">
        <v>14</v>
      </c>
      <c r="Y274" s="12" t="s">
        <v>545</v>
      </c>
      <c r="Z274" s="12">
        <v>360</v>
      </c>
      <c r="AA274" s="12">
        <v>240</v>
      </c>
      <c r="AB274" s="12">
        <v>530</v>
      </c>
      <c r="AC274" s="12" t="s">
        <v>719</v>
      </c>
      <c r="AD274" s="12">
        <v>105</v>
      </c>
      <c r="AE274" s="12">
        <v>1290</v>
      </c>
      <c r="AF274" s="12" t="s">
        <v>878</v>
      </c>
      <c r="AG274" s="12">
        <v>1100</v>
      </c>
      <c r="AH274" s="12">
        <v>2200</v>
      </c>
      <c r="AI274" s="12">
        <v>1046</v>
      </c>
      <c r="AJ274" s="12">
        <v>1094</v>
      </c>
      <c r="AK274" s="12">
        <v>29</v>
      </c>
      <c r="AL274" s="13">
        <v>45762.867361111108</v>
      </c>
      <c r="AM274" s="12" t="s">
        <v>192</v>
      </c>
      <c r="AN274" s="12" t="s">
        <v>233</v>
      </c>
      <c r="AO274" s="12" t="s">
        <v>200</v>
      </c>
      <c r="AP274" s="12" t="s">
        <v>197</v>
      </c>
      <c r="AQ274" s="12">
        <v>7</v>
      </c>
      <c r="AR274" s="12" t="s">
        <v>1033</v>
      </c>
      <c r="AS274" s="12">
        <v>5239</v>
      </c>
      <c r="AT274" s="12">
        <v>1</v>
      </c>
      <c r="AU274" s="12" t="s">
        <v>549</v>
      </c>
      <c r="AV274" s="12" t="s">
        <v>550</v>
      </c>
      <c r="AW274" s="16">
        <v>91.661606251011705</v>
      </c>
      <c r="AX274" s="16">
        <v>102.41222341210501</v>
      </c>
      <c r="AY274" s="17">
        <v>93.686854326465294</v>
      </c>
      <c r="AZ274" s="16">
        <v>102.793109316859</v>
      </c>
      <c r="BA274" s="16">
        <v>85.919047175954503</v>
      </c>
      <c r="BB274" s="16">
        <v>94.862080861299305</v>
      </c>
      <c r="BC274" s="16">
        <v>93.787888516986797</v>
      </c>
      <c r="BD274" s="16">
        <v>91.493413195151803</v>
      </c>
      <c r="BE274" s="17">
        <v>92.547611922269795</v>
      </c>
      <c r="BF274" s="16">
        <v>92.545378013836896</v>
      </c>
      <c r="BG274" s="16">
        <v>92.209725572767894</v>
      </c>
      <c r="BH274" s="17">
        <v>89.397450956364096</v>
      </c>
      <c r="BI274" s="17">
        <v>92.843054850080506</v>
      </c>
      <c r="BJ274" s="17">
        <v>92.937011963325403</v>
      </c>
      <c r="BK274" s="17">
        <v>88.082820258546704</v>
      </c>
      <c r="BL274" s="17">
        <v>88.564116136279495</v>
      </c>
      <c r="BM274" s="17">
        <v>92.756296329832196</v>
      </c>
      <c r="BN274" s="17">
        <v>90.144133499406806</v>
      </c>
      <c r="BO274" s="17">
        <v>90.238159886213694</v>
      </c>
      <c r="BP274" s="17">
        <v>89.486608269710899</v>
      </c>
      <c r="BQ274" s="17">
        <v>91.852243794822101</v>
      </c>
      <c r="BR274" s="17">
        <v>103.60545799490301</v>
      </c>
      <c r="BS274" s="17">
        <v>93.712111327360503</v>
      </c>
      <c r="BT274" s="17">
        <v>91.731924022779694</v>
      </c>
      <c r="BU274" s="17">
        <v>92.103984878623606</v>
      </c>
      <c r="BV274" s="17">
        <v>93.002016175299701</v>
      </c>
      <c r="BW274" s="17">
        <v>95.199177067743705</v>
      </c>
      <c r="BX274" s="17">
        <v>93.632867300014794</v>
      </c>
      <c r="BY274" s="17">
        <v>95.096278132093204</v>
      </c>
      <c r="BZ274" s="17">
        <v>93.177719545688305</v>
      </c>
      <c r="CA274" s="17">
        <v>93.975609992742804</v>
      </c>
      <c r="CB274" s="17">
        <v>89.078541695256803</v>
      </c>
      <c r="CC274" s="17">
        <v>90.661491447902705</v>
      </c>
      <c r="CD274" s="17">
        <v>90.778024286956594</v>
      </c>
      <c r="CE274" s="17">
        <v>89.814745965900201</v>
      </c>
      <c r="CF274" s="17">
        <v>88.035120707425705</v>
      </c>
      <c r="CG274" s="17">
        <v>85.469032470879299</v>
      </c>
      <c r="CH274" s="17">
        <v>93.487577633691103</v>
      </c>
      <c r="CI274" s="12"/>
      <c r="CJ274" s="16"/>
    </row>
    <row r="275" spans="1:88" ht="16.5" customHeight="1">
      <c r="A275" s="12">
        <v>5284</v>
      </c>
      <c r="B275" s="12" t="s">
        <v>572</v>
      </c>
      <c r="C275" s="27">
        <v>45757</v>
      </c>
      <c r="D275" s="12">
        <v>20250410006</v>
      </c>
      <c r="E275" s="12"/>
      <c r="F275" s="12" t="s">
        <v>541</v>
      </c>
      <c r="G275" s="12" t="s">
        <v>542</v>
      </c>
      <c r="H275" s="12">
        <v>101</v>
      </c>
      <c r="I275" s="12">
        <v>1</v>
      </c>
      <c r="J275" s="12">
        <v>-14</v>
      </c>
      <c r="K275" s="12">
        <v>-14</v>
      </c>
      <c r="L275" s="12">
        <v>-14</v>
      </c>
      <c r="M275" s="12">
        <v>7</v>
      </c>
      <c r="N275" s="12">
        <v>112</v>
      </c>
      <c r="O275" s="12">
        <v>1120</v>
      </c>
      <c r="P275" s="12">
        <v>1</v>
      </c>
      <c r="Q275" s="12" t="s">
        <v>543</v>
      </c>
      <c r="R275" s="12">
        <v>30</v>
      </c>
      <c r="S275" s="12">
        <v>30</v>
      </c>
      <c r="T275" s="12">
        <v>33.700000000000003</v>
      </c>
      <c r="U275" s="12" t="s">
        <v>544</v>
      </c>
      <c r="V275" s="12">
        <v>40</v>
      </c>
      <c r="W275" s="12">
        <v>20</v>
      </c>
      <c r="X275" s="12">
        <v>14</v>
      </c>
      <c r="Y275" s="12" t="s">
        <v>545</v>
      </c>
      <c r="Z275" s="12">
        <v>360</v>
      </c>
      <c r="AA275" s="12">
        <v>120</v>
      </c>
      <c r="AB275" s="12">
        <v>530</v>
      </c>
      <c r="AC275" s="12" t="s">
        <v>719</v>
      </c>
      <c r="AD275" s="12">
        <v>105</v>
      </c>
      <c r="AE275" s="12">
        <v>1290</v>
      </c>
      <c r="AF275" s="12" t="s">
        <v>878</v>
      </c>
      <c r="AG275" s="12">
        <v>1100</v>
      </c>
      <c r="AH275" s="12">
        <v>2200</v>
      </c>
      <c r="AI275" s="12">
        <v>1021</v>
      </c>
      <c r="AJ275" s="12">
        <v>1079</v>
      </c>
      <c r="AK275" s="12">
        <v>16</v>
      </c>
      <c r="AL275" s="13">
        <v>45759.124305555553</v>
      </c>
      <c r="AM275" s="12" t="s">
        <v>192</v>
      </c>
      <c r="AN275" s="12" t="s">
        <v>384</v>
      </c>
      <c r="AO275" s="12" t="s">
        <v>200</v>
      </c>
      <c r="AP275" s="12" t="s">
        <v>217</v>
      </c>
      <c r="AQ275" s="12">
        <v>6</v>
      </c>
      <c r="AR275" s="12" t="s">
        <v>1034</v>
      </c>
      <c r="AS275" s="12">
        <v>5239</v>
      </c>
      <c r="AT275" s="12">
        <v>1</v>
      </c>
      <c r="AU275" s="12" t="s">
        <v>549</v>
      </c>
      <c r="AV275" s="12" t="s">
        <v>550</v>
      </c>
      <c r="AW275" s="16">
        <v>92.749404881847298</v>
      </c>
      <c r="AX275" s="16">
        <v>99.603592460178106</v>
      </c>
      <c r="AY275" s="17">
        <v>97.356134290995598</v>
      </c>
      <c r="AZ275" s="16">
        <v>102.869962711873</v>
      </c>
      <c r="BA275" s="16">
        <v>89.8938063042648</v>
      </c>
      <c r="BB275" s="16">
        <v>97.3592306168064</v>
      </c>
      <c r="BC275" s="16">
        <v>95.3696668673917</v>
      </c>
      <c r="BD275" s="16">
        <v>96.304157997901697</v>
      </c>
      <c r="BE275" s="17">
        <v>97.951472289501993</v>
      </c>
      <c r="BF275" s="16">
        <v>97.096457941268298</v>
      </c>
      <c r="BG275" s="16">
        <v>97.577384869238301</v>
      </c>
      <c r="BH275" s="17">
        <v>93.378024012567906</v>
      </c>
      <c r="BI275" s="17">
        <v>97.1941294924723</v>
      </c>
      <c r="BJ275" s="17">
        <v>97.780058639806299</v>
      </c>
      <c r="BK275" s="17">
        <v>92.552376079904803</v>
      </c>
      <c r="BL275" s="17">
        <v>91.878276140442793</v>
      </c>
      <c r="BM275" s="17">
        <v>97.641793948162501</v>
      </c>
      <c r="BN275" s="17">
        <v>94.873836284166899</v>
      </c>
      <c r="BO275" s="17">
        <v>94.6039473933685</v>
      </c>
      <c r="BP275" s="17">
        <v>94.340350479484101</v>
      </c>
      <c r="BQ275" s="17">
        <v>95.200033617571293</v>
      </c>
      <c r="BR275" s="17">
        <v>109.34250180044</v>
      </c>
      <c r="BS275" s="17">
        <v>98.639496715364004</v>
      </c>
      <c r="BT275" s="17">
        <v>96.492199698732193</v>
      </c>
      <c r="BU275" s="17">
        <v>97.245188254136394</v>
      </c>
      <c r="BV275" s="17">
        <v>97.942903241197399</v>
      </c>
      <c r="BW275" s="17">
        <v>99.650987541859706</v>
      </c>
      <c r="BX275" s="17">
        <v>97.949307985845707</v>
      </c>
      <c r="BY275" s="17">
        <v>99.708600383468195</v>
      </c>
      <c r="BZ275" s="17">
        <v>99.399835788498905</v>
      </c>
      <c r="CA275" s="17">
        <v>98.570234717693396</v>
      </c>
      <c r="CB275" s="17">
        <v>97.348991220096906</v>
      </c>
      <c r="CC275" s="17">
        <v>95.294631420413594</v>
      </c>
      <c r="CD275" s="17">
        <v>97.3951335367816</v>
      </c>
      <c r="CE275" s="17">
        <v>96.471228337892697</v>
      </c>
      <c r="CF275" s="17">
        <v>96.041777757118695</v>
      </c>
      <c r="CG275" s="17">
        <v>94.392836896058895</v>
      </c>
      <c r="CH275" s="17">
        <v>103.619647179711</v>
      </c>
      <c r="CI275" s="12"/>
      <c r="CJ275" s="16"/>
    </row>
    <row r="276" spans="1:88" ht="16.5" customHeight="1">
      <c r="A276" s="12">
        <v>5286</v>
      </c>
      <c r="B276" s="12" t="s">
        <v>948</v>
      </c>
      <c r="C276" s="27">
        <v>45757</v>
      </c>
      <c r="D276" s="12">
        <v>20250410008</v>
      </c>
      <c r="E276" s="12"/>
      <c r="F276" s="12" t="s">
        <v>541</v>
      </c>
      <c r="G276" s="12" t="s">
        <v>542</v>
      </c>
      <c r="H276" s="12">
        <v>1067</v>
      </c>
      <c r="I276" s="12">
        <v>1</v>
      </c>
      <c r="J276" s="12">
        <v>-13</v>
      </c>
      <c r="K276" s="12">
        <v>-12</v>
      </c>
      <c r="L276" s="12">
        <v>-12</v>
      </c>
      <c r="M276" s="12">
        <v>8</v>
      </c>
      <c r="N276" s="12">
        <v>113</v>
      </c>
      <c r="O276" s="12">
        <v>1120</v>
      </c>
      <c r="P276" s="12">
        <v>1</v>
      </c>
      <c r="Q276" s="12" t="s">
        <v>543</v>
      </c>
      <c r="R276" s="12">
        <v>60</v>
      </c>
      <c r="S276" s="12">
        <v>30</v>
      </c>
      <c r="T276" s="12">
        <v>33.700000000000003</v>
      </c>
      <c r="U276" s="12" t="s">
        <v>544</v>
      </c>
      <c r="V276" s="12">
        <v>80</v>
      </c>
      <c r="W276" s="12">
        <v>20</v>
      </c>
      <c r="X276" s="12">
        <v>14</v>
      </c>
      <c r="Y276" s="12" t="s">
        <v>545</v>
      </c>
      <c r="Z276" s="12">
        <v>360</v>
      </c>
      <c r="AA276" s="12">
        <v>240</v>
      </c>
      <c r="AB276" s="12">
        <v>530</v>
      </c>
      <c r="AC276" s="12" t="s">
        <v>719</v>
      </c>
      <c r="AD276" s="12">
        <v>105</v>
      </c>
      <c r="AE276" s="12">
        <v>1290</v>
      </c>
      <c r="AF276" s="12" t="s">
        <v>878</v>
      </c>
      <c r="AG276" s="12">
        <v>1100</v>
      </c>
      <c r="AH276" s="12">
        <v>2200</v>
      </c>
      <c r="AI276" s="12">
        <v>1029</v>
      </c>
      <c r="AJ276" s="12">
        <v>1088</v>
      </c>
      <c r="AK276" s="12">
        <v>84</v>
      </c>
      <c r="AL276" s="13">
        <v>45762.813888888886</v>
      </c>
      <c r="AM276" s="12" t="s">
        <v>192</v>
      </c>
      <c r="AN276" s="12" t="s">
        <v>215</v>
      </c>
      <c r="AO276" s="12" t="s">
        <v>200</v>
      </c>
      <c r="AP276" s="12" t="s">
        <v>197</v>
      </c>
      <c r="AQ276" s="12">
        <v>8</v>
      </c>
      <c r="AR276" s="12" t="s">
        <v>1035</v>
      </c>
      <c r="AS276" s="12">
        <v>5239</v>
      </c>
      <c r="AT276" s="12">
        <v>1</v>
      </c>
      <c r="AU276" s="12" t="s">
        <v>549</v>
      </c>
      <c r="AV276" s="12" t="s">
        <v>550</v>
      </c>
      <c r="AW276" s="16">
        <v>91.9340749697094</v>
      </c>
      <c r="AX276" s="16">
        <v>103.513542527615</v>
      </c>
      <c r="AY276" s="17">
        <v>92.906387634916896</v>
      </c>
      <c r="AZ276" s="16">
        <v>106.09546474737699</v>
      </c>
      <c r="BA276" s="16">
        <v>85.613713054740899</v>
      </c>
      <c r="BB276" s="16">
        <v>94.619936283225599</v>
      </c>
      <c r="BC276" s="16">
        <v>93.494072816268996</v>
      </c>
      <c r="BD276" s="16">
        <v>92.298377137629998</v>
      </c>
      <c r="BE276" s="17">
        <v>92.787942438787894</v>
      </c>
      <c r="BF276" s="16">
        <v>92.644722083458504</v>
      </c>
      <c r="BG276" s="16">
        <v>91.484353528660904</v>
      </c>
      <c r="BH276" s="17">
        <v>89.207145397538099</v>
      </c>
      <c r="BI276" s="17">
        <v>92.701252636821593</v>
      </c>
      <c r="BJ276" s="17">
        <v>93.484022303157204</v>
      </c>
      <c r="BK276" s="17">
        <v>88.045923556903801</v>
      </c>
      <c r="BL276" s="17">
        <v>88.281918274449197</v>
      </c>
      <c r="BM276" s="17">
        <v>92.615364929397401</v>
      </c>
      <c r="BN276" s="17">
        <v>90.052835697206703</v>
      </c>
      <c r="BO276" s="17">
        <v>89.9533956794928</v>
      </c>
      <c r="BP276" s="17">
        <v>89.633416194511</v>
      </c>
      <c r="BQ276" s="17">
        <v>91.648401225269396</v>
      </c>
      <c r="BR276" s="17">
        <v>103.44250211188201</v>
      </c>
      <c r="BS276" s="17">
        <v>93.189227403506095</v>
      </c>
      <c r="BT276" s="17">
        <v>91.711936170833098</v>
      </c>
      <c r="BU276" s="17">
        <v>92.083697738120605</v>
      </c>
      <c r="BV276" s="17">
        <v>92.580008800268402</v>
      </c>
      <c r="BW276" s="17">
        <v>94.3994204756291</v>
      </c>
      <c r="BX276" s="17">
        <v>93.004212793119706</v>
      </c>
      <c r="BY276" s="17">
        <v>94.728876975158897</v>
      </c>
      <c r="BZ276" s="17">
        <v>90.865206331704599</v>
      </c>
      <c r="CA276" s="17">
        <v>93.312662542343006</v>
      </c>
      <c r="CB276" s="17">
        <v>89.294479683221397</v>
      </c>
      <c r="CC276" s="17">
        <v>90.135718332877403</v>
      </c>
      <c r="CD276" s="17">
        <v>90.222168305109705</v>
      </c>
      <c r="CE276" s="17">
        <v>89.000188399184296</v>
      </c>
      <c r="CF276" s="17">
        <v>88.336185121399097</v>
      </c>
      <c r="CG276" s="17">
        <v>86.881333740971996</v>
      </c>
      <c r="CH276" s="17">
        <v>94.068343949205399</v>
      </c>
      <c r="CI276" s="12" t="s">
        <v>1036</v>
      </c>
      <c r="CJ276" s="16"/>
    </row>
    <row r="277" spans="1:88" ht="16.5" customHeight="1">
      <c r="A277" s="12">
        <v>5287</v>
      </c>
      <c r="B277" s="12" t="s">
        <v>952</v>
      </c>
      <c r="C277" s="27">
        <v>45757</v>
      </c>
      <c r="D277" s="12">
        <v>20250410009</v>
      </c>
      <c r="E277" s="12"/>
      <c r="F277" s="12" t="s">
        <v>541</v>
      </c>
      <c r="G277" s="12" t="s">
        <v>542</v>
      </c>
      <c r="H277" s="12">
        <v>1013</v>
      </c>
      <c r="I277" s="12">
        <v>1</v>
      </c>
      <c r="J277" s="12">
        <v>-13</v>
      </c>
      <c r="K277" s="12">
        <v>-12</v>
      </c>
      <c r="L277" s="12">
        <v>-12</v>
      </c>
      <c r="M277" s="12">
        <v>7</v>
      </c>
      <c r="N277" s="12">
        <v>112</v>
      </c>
      <c r="O277" s="12">
        <v>1120</v>
      </c>
      <c r="P277" s="12">
        <v>1</v>
      </c>
      <c r="Q277" s="12" t="s">
        <v>543</v>
      </c>
      <c r="R277" s="12">
        <v>60</v>
      </c>
      <c r="S277" s="12">
        <v>30</v>
      </c>
      <c r="T277" s="12">
        <v>33.700000000000003</v>
      </c>
      <c r="U277" s="12" t="s">
        <v>544</v>
      </c>
      <c r="V277" s="12">
        <v>80</v>
      </c>
      <c r="W277" s="12">
        <v>20</v>
      </c>
      <c r="X277" s="12">
        <v>14</v>
      </c>
      <c r="Y277" s="12" t="s">
        <v>545</v>
      </c>
      <c r="Z277" s="12">
        <v>360</v>
      </c>
      <c r="AA277" s="12">
        <v>240</v>
      </c>
      <c r="AB277" s="12">
        <v>530</v>
      </c>
      <c r="AC277" s="12" t="s">
        <v>719</v>
      </c>
      <c r="AD277" s="12">
        <v>105</v>
      </c>
      <c r="AE277" s="12">
        <v>1290</v>
      </c>
      <c r="AF277" s="12" t="s">
        <v>878</v>
      </c>
      <c r="AG277" s="12">
        <v>1100</v>
      </c>
      <c r="AH277" s="12">
        <v>2200</v>
      </c>
      <c r="AI277" s="12">
        <v>1072</v>
      </c>
      <c r="AJ277" s="12">
        <v>1097</v>
      </c>
      <c r="AK277" s="12">
        <v>85</v>
      </c>
      <c r="AL277" s="13">
        <v>45761.961805555555</v>
      </c>
      <c r="AM277" s="12" t="s">
        <v>192</v>
      </c>
      <c r="AN277" s="12" t="s">
        <v>255</v>
      </c>
      <c r="AO277" s="12" t="s">
        <v>200</v>
      </c>
      <c r="AP277" s="12" t="s">
        <v>197</v>
      </c>
      <c r="AQ277" s="12">
        <v>9</v>
      </c>
      <c r="AR277" s="12" t="s">
        <v>1037</v>
      </c>
      <c r="AS277" s="12">
        <v>5239</v>
      </c>
      <c r="AT277" s="12">
        <v>1</v>
      </c>
      <c r="AU277" s="12" t="s">
        <v>549</v>
      </c>
      <c r="AV277" s="12" t="s">
        <v>550</v>
      </c>
      <c r="AW277" s="16">
        <v>90.634409064196603</v>
      </c>
      <c r="AX277" s="16">
        <v>96.187596387129403</v>
      </c>
      <c r="AY277" s="17">
        <v>93.598149845057904</v>
      </c>
      <c r="AZ277" s="16">
        <v>104.532381653263</v>
      </c>
      <c r="BA277" s="16">
        <v>87.294848569451702</v>
      </c>
      <c r="BB277" s="16">
        <v>93.287526107069198</v>
      </c>
      <c r="BC277" s="16">
        <v>92.742814632885697</v>
      </c>
      <c r="BD277" s="16">
        <v>91.605520771588601</v>
      </c>
      <c r="BE277" s="17">
        <v>93.179809871363503</v>
      </c>
      <c r="BF277" s="16">
        <v>92.620184556803494</v>
      </c>
      <c r="BG277" s="16">
        <v>92.253924024956902</v>
      </c>
      <c r="BH277" s="17">
        <v>89.695433394064494</v>
      </c>
      <c r="BI277" s="17">
        <v>93.1562694062047</v>
      </c>
      <c r="BJ277" s="17">
        <v>93.5175009842213</v>
      </c>
      <c r="BK277" s="17">
        <v>89.152559364212394</v>
      </c>
      <c r="BL277" s="17">
        <v>89.039175106129505</v>
      </c>
      <c r="BM277" s="17">
        <v>92.867069748436805</v>
      </c>
      <c r="BN277" s="17">
        <v>90.756402152924593</v>
      </c>
      <c r="BO277" s="17">
        <v>89.959056385235598</v>
      </c>
      <c r="BP277" s="17">
        <v>90.5182566278216</v>
      </c>
      <c r="BQ277" s="17">
        <v>91.430063928886298</v>
      </c>
      <c r="BR277" s="17">
        <v>103.86454719171201</v>
      </c>
      <c r="BS277" s="17">
        <v>93.503523759975195</v>
      </c>
      <c r="BT277" s="17">
        <v>91.859922350050198</v>
      </c>
      <c r="BU277" s="17">
        <v>92.617860806856498</v>
      </c>
      <c r="BV277" s="17">
        <v>92.599762372041297</v>
      </c>
      <c r="BW277" s="17">
        <v>94.999627783478999</v>
      </c>
      <c r="BX277" s="17">
        <v>92.808753504301706</v>
      </c>
      <c r="BY277" s="17">
        <v>94.997980937633002</v>
      </c>
      <c r="BZ277" s="17">
        <v>92.872966160141104</v>
      </c>
      <c r="CA277" s="17">
        <v>93.501402152294006</v>
      </c>
      <c r="CB277" s="17">
        <v>91.065763888332398</v>
      </c>
      <c r="CC277" s="17">
        <v>90.266250498019701</v>
      </c>
      <c r="CD277" s="17">
        <v>91.339152966335803</v>
      </c>
      <c r="CE277" s="17">
        <v>90.3325677014072</v>
      </c>
      <c r="CF277" s="17">
        <v>89.909051898778102</v>
      </c>
      <c r="CG277" s="17">
        <v>92.674396480564596</v>
      </c>
      <c r="CH277" s="17">
        <v>95.012573641569404</v>
      </c>
      <c r="CI277" s="12"/>
      <c r="CJ277" s="16"/>
    </row>
    <row r="278" spans="1:88" ht="16.5" customHeight="1">
      <c r="A278" s="12">
        <v>5289</v>
      </c>
      <c r="B278" s="12" t="s">
        <v>932</v>
      </c>
      <c r="C278" s="27">
        <v>45758</v>
      </c>
      <c r="D278" s="12">
        <v>20250411001</v>
      </c>
      <c r="E278" s="12"/>
      <c r="F278" s="12" t="s">
        <v>602</v>
      </c>
      <c r="G278" s="12" t="s">
        <v>820</v>
      </c>
      <c r="H278" s="12">
        <v>938</v>
      </c>
      <c r="I278" s="12">
        <v>1</v>
      </c>
      <c r="J278" s="12">
        <v>-13</v>
      </c>
      <c r="K278" s="12">
        <v>-13</v>
      </c>
      <c r="L278" s="12">
        <v>-13</v>
      </c>
      <c r="M278" s="12">
        <v>6</v>
      </c>
      <c r="N278" s="12">
        <v>111</v>
      </c>
      <c r="O278" s="12">
        <v>1120</v>
      </c>
      <c r="P278" s="12">
        <v>1</v>
      </c>
      <c r="Q278" s="12" t="s">
        <v>543</v>
      </c>
      <c r="R278" s="12">
        <v>30</v>
      </c>
      <c r="S278" s="12">
        <v>30</v>
      </c>
      <c r="T278" s="12">
        <v>33.700000000000003</v>
      </c>
      <c r="U278" s="12" t="s">
        <v>544</v>
      </c>
      <c r="V278" s="12">
        <v>40</v>
      </c>
      <c r="W278" s="12">
        <v>20</v>
      </c>
      <c r="X278" s="12">
        <v>14</v>
      </c>
      <c r="Y278" s="12" t="s">
        <v>545</v>
      </c>
      <c r="Z278" s="12">
        <v>360</v>
      </c>
      <c r="AA278" s="12">
        <v>120</v>
      </c>
      <c r="AB278" s="12">
        <v>530</v>
      </c>
      <c r="AC278" s="12" t="s">
        <v>719</v>
      </c>
      <c r="AD278" s="12">
        <v>105</v>
      </c>
      <c r="AE278" s="12">
        <v>1290</v>
      </c>
      <c r="AF278" s="12" t="s">
        <v>878</v>
      </c>
      <c r="AG278" s="12">
        <v>1100</v>
      </c>
      <c r="AH278" s="12">
        <v>2190</v>
      </c>
      <c r="AI278" s="12">
        <v>1037</v>
      </c>
      <c r="AJ278" s="12">
        <v>1090</v>
      </c>
      <c r="AK278" s="12">
        <v>238</v>
      </c>
      <c r="AL278" s="13">
        <v>45762.09097222222</v>
      </c>
      <c r="AM278" s="12" t="s">
        <v>192</v>
      </c>
      <c r="AN278" s="12" t="s">
        <v>368</v>
      </c>
      <c r="AO278" s="12" t="s">
        <v>200</v>
      </c>
      <c r="AP278" s="12" t="s">
        <v>217</v>
      </c>
      <c r="AQ278" s="12">
        <v>1</v>
      </c>
      <c r="AR278" s="12" t="s">
        <v>1038</v>
      </c>
      <c r="AS278" s="12">
        <v>5239</v>
      </c>
      <c r="AT278" s="12">
        <v>1</v>
      </c>
      <c r="AU278" s="12" t="s">
        <v>549</v>
      </c>
      <c r="AV278" s="12" t="s">
        <v>550</v>
      </c>
      <c r="AW278" s="16">
        <v>91.240643778034695</v>
      </c>
      <c r="AX278" s="16">
        <v>96.690069292892503</v>
      </c>
      <c r="AY278" s="17">
        <v>96.047261875867605</v>
      </c>
      <c r="AZ278" s="16">
        <v>105.08752068318999</v>
      </c>
      <c r="BA278" s="16">
        <v>88.544790418705006</v>
      </c>
      <c r="BB278" s="16">
        <v>95.166220278615299</v>
      </c>
      <c r="BC278" s="16">
        <v>93.069828828111199</v>
      </c>
      <c r="BD278" s="16">
        <v>95.509628448332293</v>
      </c>
      <c r="BE278" s="17">
        <v>96.415278409810895</v>
      </c>
      <c r="BF278" s="16">
        <v>95.538684559210196</v>
      </c>
      <c r="BG278" s="16">
        <v>92.094623852483707</v>
      </c>
      <c r="BH278" s="17">
        <v>92.906900830891502</v>
      </c>
      <c r="BI278" s="17">
        <v>96.264130321981298</v>
      </c>
      <c r="BJ278" s="17">
        <v>96.943675220262094</v>
      </c>
      <c r="BK278" s="17">
        <v>91.504851446999496</v>
      </c>
      <c r="BL278" s="17">
        <v>91.415775670461002</v>
      </c>
      <c r="BM278" s="17">
        <v>96.127665826922097</v>
      </c>
      <c r="BN278" s="17">
        <v>93.308985458482596</v>
      </c>
      <c r="BO278" s="17">
        <v>93.488620342580901</v>
      </c>
      <c r="BP278" s="17">
        <v>92.920745259247894</v>
      </c>
      <c r="BQ278" s="17">
        <v>94.227192615272799</v>
      </c>
      <c r="BR278" s="17">
        <v>105.08040538144699</v>
      </c>
      <c r="BS278" s="17">
        <v>94.164142846648801</v>
      </c>
      <c r="BT278" s="17">
        <v>94.446239830056797</v>
      </c>
      <c r="BU278" s="17">
        <v>95.995834649513696</v>
      </c>
      <c r="BV278" s="17">
        <v>95.144316586088806</v>
      </c>
      <c r="BW278" s="17">
        <v>97.815639701278798</v>
      </c>
      <c r="BX278" s="17">
        <v>95.402599269692701</v>
      </c>
      <c r="BY278" s="17">
        <v>97.355802960802905</v>
      </c>
      <c r="BZ278" s="17">
        <v>94.992982099291496</v>
      </c>
      <c r="CA278" s="17">
        <v>95.483660245498797</v>
      </c>
      <c r="CB278" s="17">
        <v>90.549149862406495</v>
      </c>
      <c r="CC278" s="17">
        <v>91.029368817464004</v>
      </c>
      <c r="CD278" s="17">
        <v>91.166204179588107</v>
      </c>
      <c r="CE278" s="17">
        <v>90.278396694465002</v>
      </c>
      <c r="CF278" s="17">
        <v>88.820356341540403</v>
      </c>
      <c r="CG278" s="17">
        <v>90.019483180669695</v>
      </c>
      <c r="CH278" s="17">
        <v>97.376244414464793</v>
      </c>
      <c r="CI278" s="12"/>
      <c r="CJ278" s="16"/>
    </row>
    <row r="279" spans="1:88" ht="16.5" customHeight="1">
      <c r="A279" s="12">
        <v>5291</v>
      </c>
      <c r="B279" s="12" t="s">
        <v>819</v>
      </c>
      <c r="C279" s="27">
        <v>45758</v>
      </c>
      <c r="D279" s="12">
        <v>20250411003</v>
      </c>
      <c r="E279" s="12"/>
      <c r="F279" s="12" t="s">
        <v>602</v>
      </c>
      <c r="G279" s="12" t="s">
        <v>820</v>
      </c>
      <c r="H279" s="12">
        <v>958</v>
      </c>
      <c r="I279" s="12">
        <v>1</v>
      </c>
      <c r="J279" s="12">
        <v>-13</v>
      </c>
      <c r="K279" s="12">
        <v>-13</v>
      </c>
      <c r="L279" s="12">
        <v>-13</v>
      </c>
      <c r="M279" s="12">
        <v>8</v>
      </c>
      <c r="N279" s="12">
        <v>1132</v>
      </c>
      <c r="O279" s="12">
        <v>1120</v>
      </c>
      <c r="P279" s="12">
        <v>1</v>
      </c>
      <c r="Q279" s="12" t="s">
        <v>543</v>
      </c>
      <c r="R279" s="12">
        <v>30</v>
      </c>
      <c r="S279" s="12">
        <v>30</v>
      </c>
      <c r="T279" s="12">
        <v>33.700000000000003</v>
      </c>
      <c r="U279" s="12" t="s">
        <v>544</v>
      </c>
      <c r="V279" s="12">
        <v>40</v>
      </c>
      <c r="W279" s="12">
        <v>20</v>
      </c>
      <c r="X279" s="12">
        <v>14</v>
      </c>
      <c r="Y279" s="12" t="s">
        <v>545</v>
      </c>
      <c r="Z279" s="12">
        <v>360</v>
      </c>
      <c r="AA279" s="12">
        <v>120</v>
      </c>
      <c r="AB279" s="12">
        <v>530</v>
      </c>
      <c r="AC279" s="12" t="s">
        <v>719</v>
      </c>
      <c r="AD279" s="12">
        <v>105</v>
      </c>
      <c r="AE279" s="12">
        <v>1290</v>
      </c>
      <c r="AF279" s="12" t="s">
        <v>878</v>
      </c>
      <c r="AG279" s="12">
        <v>1100</v>
      </c>
      <c r="AH279" s="12">
        <v>2190</v>
      </c>
      <c r="AI279" s="12">
        <v>1038</v>
      </c>
      <c r="AJ279" s="12">
        <v>1087</v>
      </c>
      <c r="AK279" s="12">
        <v>124</v>
      </c>
      <c r="AL279" s="13">
        <v>45762.51458333333</v>
      </c>
      <c r="AM279" s="12" t="s">
        <v>192</v>
      </c>
      <c r="AN279" s="12" t="s">
        <v>215</v>
      </c>
      <c r="AO279" s="12" t="s">
        <v>200</v>
      </c>
      <c r="AP279" s="12" t="s">
        <v>217</v>
      </c>
      <c r="AQ279" s="12">
        <v>3</v>
      </c>
      <c r="AR279" s="12" t="s">
        <v>1039</v>
      </c>
      <c r="AS279" s="12">
        <v>5239</v>
      </c>
      <c r="AT279" s="12">
        <v>1</v>
      </c>
      <c r="AU279" s="12" t="s">
        <v>549</v>
      </c>
      <c r="AV279" s="12" t="s">
        <v>550</v>
      </c>
      <c r="AW279" s="16">
        <v>96.055763793573803</v>
      </c>
      <c r="AX279" s="16">
        <v>111.556320875648</v>
      </c>
      <c r="AY279" s="17">
        <v>98.329404157874507</v>
      </c>
      <c r="AZ279" s="16">
        <v>99.429040296188802</v>
      </c>
      <c r="BA279" s="16">
        <v>89.878904239224994</v>
      </c>
      <c r="BB279" s="16">
        <v>98.874366977970297</v>
      </c>
      <c r="BC279" s="16">
        <v>98.473337008644606</v>
      </c>
      <c r="BD279" s="16">
        <v>97.656169234665398</v>
      </c>
      <c r="BE279" s="17">
        <v>98.589820189265694</v>
      </c>
      <c r="BF279" s="16">
        <v>98.825634190308193</v>
      </c>
      <c r="BG279" s="16">
        <v>98.560360672760496</v>
      </c>
      <c r="BH279" s="17">
        <v>94.415919075227905</v>
      </c>
      <c r="BI279" s="17">
        <v>98.433475363360699</v>
      </c>
      <c r="BJ279" s="17">
        <v>98.714990986139497</v>
      </c>
      <c r="BK279" s="17">
        <v>92.376707185367493</v>
      </c>
      <c r="BL279" s="17">
        <v>93.467066396032195</v>
      </c>
      <c r="BM279" s="17">
        <v>98.383171416088004</v>
      </c>
      <c r="BN279" s="17">
        <v>95.408321525093896</v>
      </c>
      <c r="BO279" s="17">
        <v>95.514361726683006</v>
      </c>
      <c r="BP279" s="17">
        <v>96.355787717715501</v>
      </c>
      <c r="BQ279" s="17">
        <v>97.557288880570198</v>
      </c>
      <c r="BR279" s="17">
        <v>110.365012817569</v>
      </c>
      <c r="BS279" s="17">
        <v>99.409124083160904</v>
      </c>
      <c r="BT279" s="17">
        <v>97.553900717314306</v>
      </c>
      <c r="BU279" s="17">
        <v>98.524628961166002</v>
      </c>
      <c r="BV279" s="17">
        <v>99.074693223101207</v>
      </c>
      <c r="BW279" s="17">
        <v>100.94290972941199</v>
      </c>
      <c r="BX279" s="17">
        <v>99.0707205258648</v>
      </c>
      <c r="BY279" s="17">
        <v>101.457972185665</v>
      </c>
      <c r="BZ279" s="17">
        <v>98.698081270155996</v>
      </c>
      <c r="CA279" s="17">
        <v>99.799232853343895</v>
      </c>
      <c r="CB279" s="17">
        <v>97.5335834924133</v>
      </c>
      <c r="CC279" s="17">
        <v>96.860350048327902</v>
      </c>
      <c r="CD279" s="17">
        <v>97.488835010721104</v>
      </c>
      <c r="CE279" s="17">
        <v>96.806216683428104</v>
      </c>
      <c r="CF279" s="17">
        <v>96.1080882419391</v>
      </c>
      <c r="CG279" s="17">
        <v>94.882084748999205</v>
      </c>
      <c r="CH279" s="17">
        <v>104.4584653349</v>
      </c>
      <c r="CI279" s="12"/>
      <c r="CJ279" s="16"/>
    </row>
    <row r="280" spans="1:88" ht="16.5" customHeight="1">
      <c r="A280" s="12">
        <v>5290</v>
      </c>
      <c r="B280" s="12" t="s">
        <v>822</v>
      </c>
      <c r="C280" s="27">
        <v>45758</v>
      </c>
      <c r="D280" s="12">
        <v>20250411002</v>
      </c>
      <c r="E280" s="12"/>
      <c r="F280" s="12" t="s">
        <v>602</v>
      </c>
      <c r="G280" s="12" t="s">
        <v>820</v>
      </c>
      <c r="H280" s="12">
        <v>960</v>
      </c>
      <c r="I280" s="12">
        <v>1</v>
      </c>
      <c r="J280" s="12">
        <v>-13</v>
      </c>
      <c r="K280" s="12">
        <v>-13</v>
      </c>
      <c r="L280" s="12">
        <v>-13</v>
      </c>
      <c r="M280" s="12">
        <v>8</v>
      </c>
      <c r="N280" s="12">
        <v>113</v>
      </c>
      <c r="O280" s="12">
        <v>1120</v>
      </c>
      <c r="P280" s="12">
        <v>1</v>
      </c>
      <c r="Q280" s="12" t="s">
        <v>543</v>
      </c>
      <c r="R280" s="12">
        <v>30</v>
      </c>
      <c r="S280" s="12">
        <v>30</v>
      </c>
      <c r="T280" s="12">
        <v>33.700000000000003</v>
      </c>
      <c r="U280" s="12" t="s">
        <v>544</v>
      </c>
      <c r="V280" s="12">
        <v>40</v>
      </c>
      <c r="W280" s="12">
        <v>20</v>
      </c>
      <c r="X280" s="12">
        <v>14</v>
      </c>
      <c r="Y280" s="12" t="s">
        <v>545</v>
      </c>
      <c r="Z280" s="12">
        <v>360</v>
      </c>
      <c r="AA280" s="12">
        <v>120</v>
      </c>
      <c r="AB280" s="12">
        <v>530</v>
      </c>
      <c r="AC280" s="12" t="s">
        <v>719</v>
      </c>
      <c r="AD280" s="12">
        <v>105</v>
      </c>
      <c r="AE280" s="12">
        <v>1290</v>
      </c>
      <c r="AF280" s="12" t="s">
        <v>878</v>
      </c>
      <c r="AG280" s="12">
        <v>1100</v>
      </c>
      <c r="AH280" s="12">
        <v>2190</v>
      </c>
      <c r="AI280" s="12">
        <v>1033</v>
      </c>
      <c r="AJ280" s="12">
        <v>1085</v>
      </c>
      <c r="AK280" s="12">
        <v>72</v>
      </c>
      <c r="AL280" s="13">
        <v>45762.145138888889</v>
      </c>
      <c r="AM280" s="12" t="s">
        <v>192</v>
      </c>
      <c r="AN280" s="12" t="s">
        <v>384</v>
      </c>
      <c r="AO280" s="12" t="s">
        <v>200</v>
      </c>
      <c r="AP280" s="12" t="s">
        <v>217</v>
      </c>
      <c r="AQ280" s="12">
        <v>2</v>
      </c>
      <c r="AR280" s="12" t="s">
        <v>1040</v>
      </c>
      <c r="AS280" s="12">
        <v>5239</v>
      </c>
      <c r="AT280" s="12">
        <v>1</v>
      </c>
      <c r="AU280" s="12" t="s">
        <v>549</v>
      </c>
      <c r="AV280" s="12" t="s">
        <v>550</v>
      </c>
      <c r="AW280" s="16">
        <v>96.633915834307302</v>
      </c>
      <c r="AX280" s="16">
        <v>109.610460005193</v>
      </c>
      <c r="AY280" s="17">
        <v>99.860679807763702</v>
      </c>
      <c r="AZ280" s="16">
        <v>106.890710103393</v>
      </c>
      <c r="BA280" s="16">
        <v>91.107959331167905</v>
      </c>
      <c r="BB280" s="16">
        <v>101.801533643114</v>
      </c>
      <c r="BC280" s="16">
        <v>99.268477579165506</v>
      </c>
      <c r="BD280" s="16">
        <v>98.422140389435896</v>
      </c>
      <c r="BE280" s="17">
        <v>98.717576547758398</v>
      </c>
      <c r="BF280" s="16">
        <v>98.607760477875402</v>
      </c>
      <c r="BG280" s="16">
        <v>98.890351554758993</v>
      </c>
      <c r="BH280" s="17">
        <v>95.7584491115948</v>
      </c>
      <c r="BI280" s="17">
        <v>99.082287241365094</v>
      </c>
      <c r="BJ280" s="17">
        <v>99.628508628127904</v>
      </c>
      <c r="BK280" s="17">
        <v>94.060782628403103</v>
      </c>
      <c r="BL280" s="17">
        <v>94.772820774458594</v>
      </c>
      <c r="BM280" s="17">
        <v>98.913069336214207</v>
      </c>
      <c r="BN280" s="17">
        <v>94.457296630273106</v>
      </c>
      <c r="BO280" s="17">
        <v>96.4217026159385</v>
      </c>
      <c r="BP280" s="17">
        <v>95.837669693403399</v>
      </c>
      <c r="BQ280" s="17">
        <v>96.857695991072802</v>
      </c>
      <c r="BR280" s="17">
        <v>110.75445848566299</v>
      </c>
      <c r="BS280" s="17">
        <v>100.241407683142</v>
      </c>
      <c r="BT280" s="17">
        <v>98.453160897234795</v>
      </c>
      <c r="BU280" s="17">
        <v>99.078025386273595</v>
      </c>
      <c r="BV280" s="17">
        <v>99.916265595798606</v>
      </c>
      <c r="BW280" s="17">
        <v>101.751391612768</v>
      </c>
      <c r="BX280" s="17">
        <v>99.674372595836701</v>
      </c>
      <c r="BY280" s="17">
        <v>101.367551924612</v>
      </c>
      <c r="BZ280" s="17">
        <v>100.41448710820301</v>
      </c>
      <c r="CA280" s="17">
        <v>100.491459463707</v>
      </c>
      <c r="CB280" s="17">
        <v>99.1241409421539</v>
      </c>
      <c r="CC280" s="17">
        <v>96.985740216372704</v>
      </c>
      <c r="CD280" s="17">
        <v>98.661478708772194</v>
      </c>
      <c r="CE280" s="17">
        <v>97.621265197744293</v>
      </c>
      <c r="CF280" s="17">
        <v>97.027504342417402</v>
      </c>
      <c r="CG280" s="17">
        <v>96.617419781980402</v>
      </c>
      <c r="CH280" s="17">
        <v>104.24795871841199</v>
      </c>
      <c r="CI280" s="12"/>
      <c r="CJ280" s="16"/>
    </row>
    <row r="281" spans="1:88" ht="16.5" customHeight="1">
      <c r="A281" s="12">
        <v>5297</v>
      </c>
      <c r="B281" s="12" t="s">
        <v>780</v>
      </c>
      <c r="C281" s="27">
        <v>45762</v>
      </c>
      <c r="D281" s="12">
        <v>20250415006</v>
      </c>
      <c r="E281" s="12"/>
      <c r="F281" s="12" t="s">
        <v>541</v>
      </c>
      <c r="G281" s="12" t="s">
        <v>542</v>
      </c>
      <c r="H281" s="12">
        <v>198</v>
      </c>
      <c r="I281" s="12">
        <v>1</v>
      </c>
      <c r="J281" s="12">
        <v>-14</v>
      </c>
      <c r="K281" s="12">
        <v>-14</v>
      </c>
      <c r="L281" s="12">
        <v>-14</v>
      </c>
      <c r="M281" s="12">
        <v>6</v>
      </c>
      <c r="N281" s="12">
        <v>111</v>
      </c>
      <c r="O281" s="12">
        <v>1120</v>
      </c>
      <c r="P281" s="12">
        <v>1</v>
      </c>
      <c r="Q281" s="12" t="s">
        <v>543</v>
      </c>
      <c r="R281" s="12">
        <v>30</v>
      </c>
      <c r="S281" s="12">
        <v>30</v>
      </c>
      <c r="T281" s="12">
        <v>33.5</v>
      </c>
      <c r="U281" s="12" t="s">
        <v>544</v>
      </c>
      <c r="V281" s="12">
        <v>40</v>
      </c>
      <c r="W281" s="12">
        <v>20</v>
      </c>
      <c r="X281" s="12">
        <v>13.8</v>
      </c>
      <c r="Y281" s="12" t="s">
        <v>545</v>
      </c>
      <c r="Z281" s="12">
        <v>360</v>
      </c>
      <c r="AA281" s="12">
        <v>120</v>
      </c>
      <c r="AB281" s="12">
        <v>520</v>
      </c>
      <c r="AC281" s="12" t="s">
        <v>719</v>
      </c>
      <c r="AD281" s="12">
        <v>105</v>
      </c>
      <c r="AE281" s="12">
        <v>1220</v>
      </c>
      <c r="AF281" s="12" t="s">
        <v>878</v>
      </c>
      <c r="AG281" s="12">
        <v>1100</v>
      </c>
      <c r="AH281" s="12">
        <v>1350</v>
      </c>
      <c r="AI281" s="12">
        <v>1035</v>
      </c>
      <c r="AJ281" s="12">
        <v>1088</v>
      </c>
      <c r="AK281" s="12">
        <v>173</v>
      </c>
      <c r="AL281" s="13">
        <v>45763.552777777775</v>
      </c>
      <c r="AM281" s="12" t="s">
        <v>192</v>
      </c>
      <c r="AN281" s="12" t="s">
        <v>233</v>
      </c>
      <c r="AO281" s="12" t="s">
        <v>200</v>
      </c>
      <c r="AP281" s="12" t="s">
        <v>217</v>
      </c>
      <c r="AQ281" s="12">
        <v>6</v>
      </c>
      <c r="AR281" s="12" t="s">
        <v>1041</v>
      </c>
      <c r="AS281" s="12">
        <v>5239</v>
      </c>
      <c r="AT281" s="12">
        <v>1</v>
      </c>
      <c r="AU281" s="12" t="s">
        <v>549</v>
      </c>
      <c r="AV281" s="12" t="s">
        <v>550</v>
      </c>
      <c r="AW281" s="16">
        <v>95.8652403574321</v>
      </c>
      <c r="AX281" s="16">
        <v>109.745247250419</v>
      </c>
      <c r="AY281" s="17">
        <v>97.667858056711296</v>
      </c>
      <c r="AZ281" s="16">
        <v>105.955694393984</v>
      </c>
      <c r="BA281" s="16">
        <v>90.804732302392196</v>
      </c>
      <c r="BB281" s="16">
        <v>98.748167469346001</v>
      </c>
      <c r="BC281" s="16">
        <v>97.935320156215596</v>
      </c>
      <c r="BD281" s="16">
        <v>96.012971527078804</v>
      </c>
      <c r="BE281" s="17">
        <v>97.0881420715953</v>
      </c>
      <c r="BF281" s="16">
        <v>97.151522810825199</v>
      </c>
      <c r="BG281" s="16">
        <v>97.928626702737006</v>
      </c>
      <c r="BH281" s="17">
        <v>93.492908239531403</v>
      </c>
      <c r="BI281" s="17">
        <v>97.579388656303607</v>
      </c>
      <c r="BJ281" s="17">
        <v>96.958415351286604</v>
      </c>
      <c r="BK281" s="17">
        <v>91.793639050674699</v>
      </c>
      <c r="BL281" s="17">
        <v>92.319810604496794</v>
      </c>
      <c r="BM281" s="17">
        <v>97.322104352701402</v>
      </c>
      <c r="BN281" s="17">
        <v>93.789098278704003</v>
      </c>
      <c r="BO281" s="17">
        <v>94.730323317928594</v>
      </c>
      <c r="BP281" s="17">
        <v>94.0621308446336</v>
      </c>
      <c r="BQ281" s="17">
        <v>95.202044675997797</v>
      </c>
      <c r="BR281" s="17">
        <v>108.243211718263</v>
      </c>
      <c r="BS281" s="17">
        <v>97.532426892733397</v>
      </c>
      <c r="BT281" s="17">
        <v>95.6760687827542</v>
      </c>
      <c r="BU281" s="17">
        <v>95.953367025307102</v>
      </c>
      <c r="BV281" s="17">
        <v>97.322608007809293</v>
      </c>
      <c r="BW281" s="17">
        <v>98.939839432095098</v>
      </c>
      <c r="BX281" s="17">
        <v>97.863705698336801</v>
      </c>
      <c r="BY281" s="17">
        <v>99.934955368333107</v>
      </c>
      <c r="BZ281" s="17">
        <v>98.993410709154603</v>
      </c>
      <c r="CA281" s="17">
        <v>98.677611375944593</v>
      </c>
      <c r="CB281" s="17">
        <v>95.636340810561407</v>
      </c>
      <c r="CC281" s="17">
        <v>95.549738867940505</v>
      </c>
      <c r="CD281" s="17">
        <v>96.753373285273696</v>
      </c>
      <c r="CE281" s="17">
        <v>95.7850019962776</v>
      </c>
      <c r="CF281" s="17">
        <v>94.568928112881295</v>
      </c>
      <c r="CG281" s="17">
        <v>92.013032693437296</v>
      </c>
      <c r="CH281" s="17">
        <v>100.981024447954</v>
      </c>
      <c r="CI281" s="12"/>
      <c r="CJ281" s="16"/>
    </row>
    <row r="282" spans="1:88" ht="16.5" customHeight="1">
      <c r="A282" s="12">
        <v>5293</v>
      </c>
      <c r="B282" s="12" t="s">
        <v>1042</v>
      </c>
      <c r="C282" s="27">
        <v>45762</v>
      </c>
      <c r="D282" s="12">
        <v>20250415002</v>
      </c>
      <c r="E282" s="12"/>
      <c r="F282" s="12" t="s">
        <v>541</v>
      </c>
      <c r="G282" s="12" t="s">
        <v>542</v>
      </c>
      <c r="H282" s="12">
        <v>73</v>
      </c>
      <c r="I282" s="12">
        <v>1</v>
      </c>
      <c r="J282" s="12">
        <v>-15</v>
      </c>
      <c r="K282" s="12">
        <v>-15</v>
      </c>
      <c r="L282" s="12">
        <v>-15</v>
      </c>
      <c r="M282" s="12">
        <v>6</v>
      </c>
      <c r="N282" s="12">
        <v>111</v>
      </c>
      <c r="O282" s="12">
        <v>1120</v>
      </c>
      <c r="P282" s="12">
        <v>1</v>
      </c>
      <c r="Q282" s="12" t="s">
        <v>543</v>
      </c>
      <c r="R282" s="12">
        <v>30</v>
      </c>
      <c r="S282" s="12">
        <v>30</v>
      </c>
      <c r="T282" s="12">
        <v>33.5</v>
      </c>
      <c r="U282" s="12" t="s">
        <v>544</v>
      </c>
      <c r="V282" s="12">
        <v>40</v>
      </c>
      <c r="W282" s="12">
        <v>20</v>
      </c>
      <c r="X282" s="12">
        <v>13.8</v>
      </c>
      <c r="Y282" s="12" t="s">
        <v>545</v>
      </c>
      <c r="Z282" s="12">
        <v>360</v>
      </c>
      <c r="AA282" s="12">
        <v>120</v>
      </c>
      <c r="AB282" s="12">
        <v>520</v>
      </c>
      <c r="AC282" s="12" t="s">
        <v>719</v>
      </c>
      <c r="AD282" s="12">
        <v>105</v>
      </c>
      <c r="AE282" s="12">
        <v>1220</v>
      </c>
      <c r="AF282" s="12" t="s">
        <v>878</v>
      </c>
      <c r="AG282" s="12">
        <v>1100</v>
      </c>
      <c r="AH282" s="12">
        <v>1350</v>
      </c>
      <c r="AI282" s="12">
        <v>1036</v>
      </c>
      <c r="AJ282" s="12">
        <v>1089</v>
      </c>
      <c r="AK282" s="12">
        <v>33</v>
      </c>
      <c r="AL282" s="13">
        <v>45762.996527777781</v>
      </c>
      <c r="AM282" s="12" t="s">
        <v>192</v>
      </c>
      <c r="AN282" s="12" t="s">
        <v>271</v>
      </c>
      <c r="AO282" s="12" t="s">
        <v>200</v>
      </c>
      <c r="AP282" s="12" t="s">
        <v>217</v>
      </c>
      <c r="AQ282" s="12">
        <v>2</v>
      </c>
      <c r="AR282" s="12" t="s">
        <v>1043</v>
      </c>
      <c r="AS282" s="12">
        <v>5239</v>
      </c>
      <c r="AT282" s="12">
        <v>1</v>
      </c>
      <c r="AU282" s="12" t="s">
        <v>549</v>
      </c>
      <c r="AV282" s="12" t="s">
        <v>550</v>
      </c>
      <c r="AW282" s="16">
        <v>95.151820654205295</v>
      </c>
      <c r="AX282" s="16">
        <v>107.891456822008</v>
      </c>
      <c r="AY282" s="17">
        <v>97.453585719187402</v>
      </c>
      <c r="AZ282" s="16">
        <v>103.84037656159499</v>
      </c>
      <c r="BA282" s="16">
        <v>90.072134281678998</v>
      </c>
      <c r="BB282" s="16">
        <v>99.129936386420795</v>
      </c>
      <c r="BC282" s="16">
        <v>96.894137150635203</v>
      </c>
      <c r="BD282" s="16">
        <v>95.698963406690794</v>
      </c>
      <c r="BE282" s="17">
        <v>96.925715412740104</v>
      </c>
      <c r="BF282" s="16">
        <v>96.507230465760202</v>
      </c>
      <c r="BG282" s="16">
        <v>95.745380804434902</v>
      </c>
      <c r="BH282" s="17">
        <v>92.949381331473305</v>
      </c>
      <c r="BI282" s="17">
        <v>97.008485121367102</v>
      </c>
      <c r="BJ282" s="17">
        <v>97.276837929145202</v>
      </c>
      <c r="BK282" s="17">
        <v>92.425813977594899</v>
      </c>
      <c r="BL282" s="17">
        <v>92.548270530429804</v>
      </c>
      <c r="BM282" s="17">
        <v>96.990010016065995</v>
      </c>
      <c r="BN282" s="17">
        <v>92.270160114575503</v>
      </c>
      <c r="BO282" s="17">
        <v>94.453357288406906</v>
      </c>
      <c r="BP282" s="17">
        <v>94.025452977079695</v>
      </c>
      <c r="BQ282" s="17">
        <v>95.775863193546698</v>
      </c>
      <c r="BR282" s="17">
        <v>108.331849646403</v>
      </c>
      <c r="BS282" s="17">
        <v>97.409016705634201</v>
      </c>
      <c r="BT282" s="17">
        <v>96.0824653698227</v>
      </c>
      <c r="BU282" s="17">
        <v>96.231396217738094</v>
      </c>
      <c r="BV282" s="17">
        <v>96.374549197917403</v>
      </c>
      <c r="BW282" s="17">
        <v>99.036097837690406</v>
      </c>
      <c r="BX282" s="17">
        <v>97.436181296902404</v>
      </c>
      <c r="BY282" s="17">
        <v>99.625951331537195</v>
      </c>
      <c r="BZ282" s="17">
        <v>94.359737349268798</v>
      </c>
      <c r="CA282" s="17">
        <v>97.664824262643194</v>
      </c>
      <c r="CB282" s="17">
        <v>94.027359737246499</v>
      </c>
      <c r="CC282" s="17">
        <v>94.445308292073406</v>
      </c>
      <c r="CD282" s="17">
        <v>94.669084977553695</v>
      </c>
      <c r="CE282" s="17">
        <v>94.099231675733606</v>
      </c>
      <c r="CF282" s="17">
        <v>92.322912500987101</v>
      </c>
      <c r="CG282" s="17">
        <v>91.512493833360793</v>
      </c>
      <c r="CH282" s="17">
        <v>97.929274989950102</v>
      </c>
      <c r="CI282" s="12"/>
      <c r="CJ282" s="16"/>
    </row>
    <row r="283" spans="1:88" ht="16.5" customHeight="1">
      <c r="A283" s="12">
        <v>5292</v>
      </c>
      <c r="B283" s="12" t="s">
        <v>601</v>
      </c>
      <c r="C283" s="27">
        <v>45762</v>
      </c>
      <c r="D283" s="12">
        <v>20250415001</v>
      </c>
      <c r="E283" s="12"/>
      <c r="F283" s="12" t="s">
        <v>541</v>
      </c>
      <c r="G283" s="12" t="s">
        <v>542</v>
      </c>
      <c r="H283" s="12">
        <v>260</v>
      </c>
      <c r="I283" s="12">
        <v>1</v>
      </c>
      <c r="J283" s="12">
        <v>-14</v>
      </c>
      <c r="K283" s="12">
        <v>-13</v>
      </c>
      <c r="L283" s="12">
        <v>-13</v>
      </c>
      <c r="M283" s="12">
        <v>7</v>
      </c>
      <c r="N283" s="12">
        <v>112</v>
      </c>
      <c r="O283" s="12">
        <v>1120</v>
      </c>
      <c r="P283" s="12">
        <v>1</v>
      </c>
      <c r="Q283" s="12" t="s">
        <v>543</v>
      </c>
      <c r="R283" s="12">
        <v>60</v>
      </c>
      <c r="S283" s="12">
        <v>30</v>
      </c>
      <c r="T283" s="12">
        <v>33.5</v>
      </c>
      <c r="U283" s="12" t="s">
        <v>544</v>
      </c>
      <c r="V283" s="12">
        <v>80</v>
      </c>
      <c r="W283" s="12">
        <v>20</v>
      </c>
      <c r="X283" s="12">
        <v>13.8</v>
      </c>
      <c r="Y283" s="12" t="s">
        <v>545</v>
      </c>
      <c r="Z283" s="12">
        <v>360</v>
      </c>
      <c r="AA283" s="12">
        <v>240</v>
      </c>
      <c r="AB283" s="12">
        <v>520</v>
      </c>
      <c r="AC283" s="12" t="s">
        <v>719</v>
      </c>
      <c r="AD283" s="12">
        <v>105</v>
      </c>
      <c r="AE283" s="12">
        <v>1220</v>
      </c>
      <c r="AF283" s="12" t="s">
        <v>878</v>
      </c>
      <c r="AG283" s="12">
        <v>1100</v>
      </c>
      <c r="AH283" s="12">
        <v>1350</v>
      </c>
      <c r="AI283" s="12"/>
      <c r="AJ283" s="12">
        <v>671</v>
      </c>
      <c r="AK283" s="12">
        <v>904</v>
      </c>
      <c r="AL283" s="13">
        <v>45764.647916666669</v>
      </c>
      <c r="AM283" s="12" t="s">
        <v>192</v>
      </c>
      <c r="AN283" s="12" t="s">
        <v>193</v>
      </c>
      <c r="AO283" s="12"/>
      <c r="AP283" s="12"/>
      <c r="AQ283" s="12"/>
      <c r="AR283" s="12"/>
      <c r="AS283" s="12"/>
      <c r="AT283" s="12"/>
      <c r="AU283" s="12"/>
      <c r="AV283" s="12"/>
      <c r="AW283" s="16">
        <v>98.977594913179203</v>
      </c>
      <c r="AX283" s="16">
        <v>121.193883723868</v>
      </c>
      <c r="AY283" s="17">
        <v>98.414073682815399</v>
      </c>
      <c r="AZ283" s="16">
        <v>103.384596157358</v>
      </c>
      <c r="BA283" s="16">
        <v>89.855297851299397</v>
      </c>
      <c r="BB283" s="16">
        <v>102.64058414399599</v>
      </c>
      <c r="BC283" s="16">
        <v>99.246705256502693</v>
      </c>
      <c r="BD283" s="16">
        <v>97.233089900691098</v>
      </c>
      <c r="BE283" s="17">
        <v>96.895110118491502</v>
      </c>
      <c r="BF283" s="16">
        <v>98.839604293212801</v>
      </c>
      <c r="BG283" s="16">
        <v>97.188292199512304</v>
      </c>
      <c r="BH283" s="17">
        <v>94.752462881269906</v>
      </c>
      <c r="BI283" s="17">
        <v>98.497861065980103</v>
      </c>
      <c r="BJ283" s="17">
        <v>98.719047963793798</v>
      </c>
      <c r="BK283" s="17">
        <v>91.805042461846895</v>
      </c>
      <c r="BL283" s="17">
        <v>94.607949326581704</v>
      </c>
      <c r="BM283" s="17">
        <v>98.138845677287193</v>
      </c>
      <c r="BN283" s="17">
        <v>94.743612359888601</v>
      </c>
      <c r="BO283" s="17">
        <v>95.809326045369801</v>
      </c>
      <c r="BP283" s="17">
        <v>95.389584268066599</v>
      </c>
      <c r="BQ283" s="17">
        <v>97.863143460442302</v>
      </c>
      <c r="BR283" s="17">
        <v>107.406570159251</v>
      </c>
      <c r="BS283" s="17">
        <v>99.149363109347505</v>
      </c>
      <c r="BT283" s="17">
        <v>97.964689477191399</v>
      </c>
      <c r="BU283" s="17">
        <v>96.560978831005599</v>
      </c>
      <c r="BV283" s="17">
        <v>98.677818880029307</v>
      </c>
      <c r="BW283" s="17">
        <v>100.501796221465</v>
      </c>
      <c r="BX283" s="17">
        <v>98.672336306655097</v>
      </c>
      <c r="BY283" s="17">
        <v>99.231788466569398</v>
      </c>
      <c r="BZ283" s="17">
        <v>99.704882954303798</v>
      </c>
      <c r="CA283" s="17">
        <v>98.8959204477963</v>
      </c>
      <c r="CB283" s="17">
        <v>97.967940321289404</v>
      </c>
      <c r="CC283" s="17">
        <v>95.894400572517199</v>
      </c>
      <c r="CD283" s="17">
        <v>97.187392956036504</v>
      </c>
      <c r="CE283" s="17">
        <v>96.318526307787394</v>
      </c>
      <c r="CF283" s="17">
        <v>95.594863135643493</v>
      </c>
      <c r="CG283" s="17">
        <v>92.672762818687303</v>
      </c>
      <c r="CH283" s="17">
        <v>99.138792183756706</v>
      </c>
      <c r="CI283" s="12"/>
      <c r="CJ283" s="16"/>
    </row>
    <row r="284" spans="1:88" ht="16.5" customHeight="1">
      <c r="A284" s="12">
        <v>5299</v>
      </c>
      <c r="B284" s="12" t="s">
        <v>1044</v>
      </c>
      <c r="C284" s="27">
        <v>45762</v>
      </c>
      <c r="D284" s="12">
        <v>20250415008</v>
      </c>
      <c r="E284" s="12"/>
      <c r="F284" s="12" t="s">
        <v>541</v>
      </c>
      <c r="G284" s="12" t="s">
        <v>542</v>
      </c>
      <c r="H284" s="12">
        <v>89</v>
      </c>
      <c r="I284" s="12">
        <v>1</v>
      </c>
      <c r="J284" s="12">
        <v>-14</v>
      </c>
      <c r="K284" s="12">
        <v>-14</v>
      </c>
      <c r="L284" s="12">
        <v>-14</v>
      </c>
      <c r="M284" s="12">
        <v>7</v>
      </c>
      <c r="N284" s="12">
        <v>112</v>
      </c>
      <c r="O284" s="12">
        <v>1120</v>
      </c>
      <c r="P284" s="12">
        <v>1</v>
      </c>
      <c r="Q284" s="12" t="s">
        <v>543</v>
      </c>
      <c r="R284" s="12">
        <v>30</v>
      </c>
      <c r="S284" s="12">
        <v>30</v>
      </c>
      <c r="T284" s="12">
        <v>33.5</v>
      </c>
      <c r="U284" s="12" t="s">
        <v>544</v>
      </c>
      <c r="V284" s="12">
        <v>40</v>
      </c>
      <c r="W284" s="12">
        <v>20</v>
      </c>
      <c r="X284" s="12">
        <v>13.8</v>
      </c>
      <c r="Y284" s="12" t="s">
        <v>545</v>
      </c>
      <c r="Z284" s="12">
        <v>360</v>
      </c>
      <c r="AA284" s="12">
        <v>120</v>
      </c>
      <c r="AB284" s="12">
        <v>520</v>
      </c>
      <c r="AC284" s="12" t="s">
        <v>719</v>
      </c>
      <c r="AD284" s="12">
        <v>105</v>
      </c>
      <c r="AE284" s="12">
        <v>1220</v>
      </c>
      <c r="AF284" s="12" t="s">
        <v>878</v>
      </c>
      <c r="AG284" s="12">
        <v>1100</v>
      </c>
      <c r="AH284" s="12">
        <v>1350</v>
      </c>
      <c r="AI284" s="12">
        <v>1036</v>
      </c>
      <c r="AJ284" s="12">
        <v>1086</v>
      </c>
      <c r="AK284" s="12">
        <v>1</v>
      </c>
      <c r="AL284" s="13">
        <v>45762.942361111112</v>
      </c>
      <c r="AM284" s="12" t="s">
        <v>192</v>
      </c>
      <c r="AN284" s="12" t="s">
        <v>255</v>
      </c>
      <c r="AO284" s="12" t="s">
        <v>200</v>
      </c>
      <c r="AP284" s="12" t="s">
        <v>217</v>
      </c>
      <c r="AQ284" s="12">
        <v>8</v>
      </c>
      <c r="AR284" s="12" t="s">
        <v>1045</v>
      </c>
      <c r="AS284" s="12">
        <v>5239</v>
      </c>
      <c r="AT284" s="12">
        <v>1</v>
      </c>
      <c r="AU284" s="12" t="s">
        <v>549</v>
      </c>
      <c r="AV284" s="12" t="s">
        <v>550</v>
      </c>
      <c r="AW284" s="16">
        <v>93.049131355070699</v>
      </c>
      <c r="AX284" s="16">
        <v>99.723229689521204</v>
      </c>
      <c r="AY284" s="17">
        <v>96.089349372421395</v>
      </c>
      <c r="AZ284" s="16">
        <v>105.231423447547</v>
      </c>
      <c r="BA284" s="16">
        <v>90.040289019240603</v>
      </c>
      <c r="BB284" s="16">
        <v>97.438298457143603</v>
      </c>
      <c r="BC284" s="16">
        <v>95.954191470513393</v>
      </c>
      <c r="BD284" s="16">
        <v>95.089256274817004</v>
      </c>
      <c r="BE284" s="17">
        <v>96.196912145122099</v>
      </c>
      <c r="BF284" s="16">
        <v>95.851772886339603</v>
      </c>
      <c r="BG284" s="16">
        <v>94.629812942226295</v>
      </c>
      <c r="BH284" s="17">
        <v>92.035932463148697</v>
      </c>
      <c r="BI284" s="17">
        <v>96.161794625190197</v>
      </c>
      <c r="BJ284" s="17">
        <v>96.357096595846002</v>
      </c>
      <c r="BK284" s="17">
        <v>91.523753518848594</v>
      </c>
      <c r="BL284" s="17">
        <v>91.600848676627805</v>
      </c>
      <c r="BM284" s="17">
        <v>95.623631698755304</v>
      </c>
      <c r="BN284" s="17">
        <v>92.854975490593304</v>
      </c>
      <c r="BO284" s="17">
        <v>93.424025219117695</v>
      </c>
      <c r="BP284" s="17">
        <v>93.845948655403504</v>
      </c>
      <c r="BQ284" s="17">
        <v>94.838715556528996</v>
      </c>
      <c r="BR284" s="17">
        <v>107.497654456278</v>
      </c>
      <c r="BS284" s="17">
        <v>95.995978703312204</v>
      </c>
      <c r="BT284" s="17">
        <v>95.397313656561195</v>
      </c>
      <c r="BU284" s="17">
        <v>95.747519765917502</v>
      </c>
      <c r="BV284" s="17">
        <v>95.332499891321405</v>
      </c>
      <c r="BW284" s="17">
        <v>98.153855329999104</v>
      </c>
      <c r="BX284" s="17">
        <v>96.401806558403905</v>
      </c>
      <c r="BY284" s="17">
        <v>98.194320803389701</v>
      </c>
      <c r="BZ284" s="17">
        <v>95.292057116595998</v>
      </c>
      <c r="CA284" s="17">
        <v>96.486907264536597</v>
      </c>
      <c r="CB284" s="17">
        <v>92.931958227700306</v>
      </c>
      <c r="CC284" s="17">
        <v>93.407062444809696</v>
      </c>
      <c r="CD284" s="17">
        <v>93.665282044138706</v>
      </c>
      <c r="CE284" s="17">
        <v>92.288116576892804</v>
      </c>
      <c r="CF284" s="17">
        <v>91.529961487856298</v>
      </c>
      <c r="CG284" s="17">
        <v>89.821557039751397</v>
      </c>
      <c r="CH284" s="17">
        <v>97.174504317803994</v>
      </c>
      <c r="CI284" s="12"/>
      <c r="CJ284" s="16"/>
    </row>
    <row r="285" spans="1:88" ht="16.5" customHeight="1">
      <c r="A285" s="12">
        <v>5294</v>
      </c>
      <c r="B285" s="12" t="s">
        <v>1046</v>
      </c>
      <c r="C285" s="27">
        <v>45762</v>
      </c>
      <c r="D285" s="12">
        <v>20250415003</v>
      </c>
      <c r="E285" s="12" t="s">
        <v>540</v>
      </c>
      <c r="F285" s="12" t="s">
        <v>541</v>
      </c>
      <c r="G285" s="12" t="s">
        <v>542</v>
      </c>
      <c r="H285" s="12">
        <v>83</v>
      </c>
      <c r="I285" s="12">
        <v>1</v>
      </c>
      <c r="J285" s="12">
        <v>-15</v>
      </c>
      <c r="K285" s="12">
        <v>-15</v>
      </c>
      <c r="L285" s="12">
        <v>-15</v>
      </c>
      <c r="M285" s="12">
        <v>6</v>
      </c>
      <c r="N285" s="12">
        <v>111</v>
      </c>
      <c r="O285" s="12">
        <v>1120</v>
      </c>
      <c r="P285" s="12">
        <v>1</v>
      </c>
      <c r="Q285" s="12" t="s">
        <v>543</v>
      </c>
      <c r="R285" s="12">
        <v>30</v>
      </c>
      <c r="S285" s="12">
        <v>30</v>
      </c>
      <c r="T285" s="12">
        <v>33.5</v>
      </c>
      <c r="U285" s="12" t="s">
        <v>544</v>
      </c>
      <c r="V285" s="12">
        <v>40</v>
      </c>
      <c r="W285" s="12">
        <v>20</v>
      </c>
      <c r="X285" s="12">
        <v>13.8</v>
      </c>
      <c r="Y285" s="12" t="s">
        <v>545</v>
      </c>
      <c r="Z285" s="12">
        <v>360</v>
      </c>
      <c r="AA285" s="12">
        <v>120</v>
      </c>
      <c r="AB285" s="12">
        <v>520</v>
      </c>
      <c r="AC285" s="12" t="s">
        <v>719</v>
      </c>
      <c r="AD285" s="12">
        <v>105</v>
      </c>
      <c r="AE285" s="12">
        <v>1220</v>
      </c>
      <c r="AF285" s="12" t="s">
        <v>878</v>
      </c>
      <c r="AG285" s="12">
        <v>1100</v>
      </c>
      <c r="AH285" s="12">
        <v>1350</v>
      </c>
      <c r="AI285" s="12">
        <v>1035</v>
      </c>
      <c r="AJ285" s="12">
        <v>1086</v>
      </c>
      <c r="AK285" s="12">
        <v>91</v>
      </c>
      <c r="AL285" s="13">
        <v>45763.071527777778</v>
      </c>
      <c r="AM285" s="12" t="s">
        <v>192</v>
      </c>
      <c r="AN285" s="12" t="s">
        <v>368</v>
      </c>
      <c r="AO285" s="12" t="s">
        <v>200</v>
      </c>
      <c r="AP285" s="12" t="s">
        <v>217</v>
      </c>
      <c r="AQ285" s="12">
        <v>3</v>
      </c>
      <c r="AR285" s="12" t="s">
        <v>1047</v>
      </c>
      <c r="AS285" s="12">
        <v>5239</v>
      </c>
      <c r="AT285" s="12">
        <v>1</v>
      </c>
      <c r="AU285" s="12" t="s">
        <v>549</v>
      </c>
      <c r="AV285" s="12" t="s">
        <v>550</v>
      </c>
      <c r="AW285" s="16">
        <v>95.1573394180012</v>
      </c>
      <c r="AX285" s="16">
        <v>101.01811931249</v>
      </c>
      <c r="AY285" s="17">
        <v>98.119584965489196</v>
      </c>
      <c r="AZ285" s="16">
        <v>104.327436057272</v>
      </c>
      <c r="BA285" s="16">
        <v>90.1074609328642</v>
      </c>
      <c r="BB285" s="16">
        <v>98.791764467050996</v>
      </c>
      <c r="BC285" s="16">
        <v>98.382861474682699</v>
      </c>
      <c r="BD285" s="16">
        <v>96.873308151769507</v>
      </c>
      <c r="BE285" s="17">
        <v>97.752195912625993</v>
      </c>
      <c r="BF285" s="16">
        <v>98.400787498370207</v>
      </c>
      <c r="BG285" s="16">
        <v>97.517860302073899</v>
      </c>
      <c r="BH285" s="17">
        <v>94.107886063945898</v>
      </c>
      <c r="BI285" s="17">
        <v>98.070270930437303</v>
      </c>
      <c r="BJ285" s="17">
        <v>98.054280609709195</v>
      </c>
      <c r="BK285" s="17">
        <v>92.5702855818313</v>
      </c>
      <c r="BL285" s="17">
        <v>93.938488913750703</v>
      </c>
      <c r="BM285" s="17">
        <v>98.332915830953496</v>
      </c>
      <c r="BN285" s="17">
        <v>94.952119513226506</v>
      </c>
      <c r="BO285" s="17">
        <v>94.653118125349906</v>
      </c>
      <c r="BP285" s="17">
        <v>95.388073674989997</v>
      </c>
      <c r="BQ285" s="17">
        <v>96.545300593677695</v>
      </c>
      <c r="BR285" s="17">
        <v>109.71898613052301</v>
      </c>
      <c r="BS285" s="17">
        <v>98.842260769091297</v>
      </c>
      <c r="BT285" s="17">
        <v>97.363582653185603</v>
      </c>
      <c r="BU285" s="17">
        <v>97.791222121982202</v>
      </c>
      <c r="BV285" s="17">
        <v>98.201003167004203</v>
      </c>
      <c r="BW285" s="17">
        <v>100.587546188856</v>
      </c>
      <c r="BX285" s="17">
        <v>99.016419725595696</v>
      </c>
      <c r="BY285" s="17">
        <v>100.825563817636</v>
      </c>
      <c r="BZ285" s="17">
        <v>99.957803411582503</v>
      </c>
      <c r="CA285" s="17">
        <v>99.403009481538604</v>
      </c>
      <c r="CB285" s="17">
        <v>97.155550005759196</v>
      </c>
      <c r="CC285" s="17">
        <v>95.957492879201396</v>
      </c>
      <c r="CD285" s="17">
        <v>96.516227762914795</v>
      </c>
      <c r="CE285" s="17">
        <v>96.198277866918502</v>
      </c>
      <c r="CF285" s="17">
        <v>95.652036373768496</v>
      </c>
      <c r="CG285" s="17">
        <v>94.088778867429895</v>
      </c>
      <c r="CH285" s="17">
        <v>101.290658030632</v>
      </c>
      <c r="CI285" s="12"/>
      <c r="CJ285" s="16"/>
    </row>
    <row r="286" spans="1:88" ht="16.5" customHeight="1">
      <c r="A286" s="12">
        <v>5295</v>
      </c>
      <c r="B286" s="12" t="s">
        <v>586</v>
      </c>
      <c r="C286" s="27">
        <v>45762</v>
      </c>
      <c r="D286" s="12">
        <v>20250415004</v>
      </c>
      <c r="E286" s="12"/>
      <c r="F286" s="12" t="s">
        <v>541</v>
      </c>
      <c r="G286" s="12" t="s">
        <v>542</v>
      </c>
      <c r="H286" s="12">
        <v>61</v>
      </c>
      <c r="I286" s="12">
        <v>1</v>
      </c>
      <c r="J286" s="12">
        <v>-14</v>
      </c>
      <c r="K286" s="12">
        <v>-13</v>
      </c>
      <c r="L286" s="12">
        <v>-13</v>
      </c>
      <c r="M286" s="12">
        <v>7</v>
      </c>
      <c r="N286" s="12">
        <v>112</v>
      </c>
      <c r="O286" s="12">
        <v>1120</v>
      </c>
      <c r="P286" s="12">
        <v>1</v>
      </c>
      <c r="Q286" s="12" t="s">
        <v>543</v>
      </c>
      <c r="R286" s="12">
        <v>30</v>
      </c>
      <c r="S286" s="12">
        <v>30</v>
      </c>
      <c r="T286" s="12">
        <v>33.5</v>
      </c>
      <c r="U286" s="12" t="s">
        <v>544</v>
      </c>
      <c r="V286" s="12">
        <v>40</v>
      </c>
      <c r="W286" s="12">
        <v>20</v>
      </c>
      <c r="X286" s="12">
        <v>13.8</v>
      </c>
      <c r="Y286" s="12" t="s">
        <v>545</v>
      </c>
      <c r="Z286" s="12">
        <v>360</v>
      </c>
      <c r="AA286" s="12">
        <v>120</v>
      </c>
      <c r="AB286" s="12">
        <v>520</v>
      </c>
      <c r="AC286" s="12" t="s">
        <v>719</v>
      </c>
      <c r="AD286" s="12">
        <v>105</v>
      </c>
      <c r="AE286" s="12">
        <v>1220</v>
      </c>
      <c r="AF286" s="12" t="s">
        <v>878</v>
      </c>
      <c r="AG286" s="12">
        <v>1100</v>
      </c>
      <c r="AH286" s="12">
        <v>1350</v>
      </c>
      <c r="AI286" s="12">
        <v>1035</v>
      </c>
      <c r="AJ286" s="12">
        <v>1085</v>
      </c>
      <c r="AK286" s="12">
        <v>151</v>
      </c>
      <c r="AL286" s="13">
        <v>45763.125694444447</v>
      </c>
      <c r="AM286" s="12" t="s">
        <v>192</v>
      </c>
      <c r="AN286" s="12" t="s">
        <v>384</v>
      </c>
      <c r="AO286" s="12" t="s">
        <v>200</v>
      </c>
      <c r="AP286" s="12" t="s">
        <v>217</v>
      </c>
      <c r="AQ286" s="12">
        <v>4</v>
      </c>
      <c r="AR286" s="12" t="s">
        <v>1048</v>
      </c>
      <c r="AS286" s="12">
        <v>5239</v>
      </c>
      <c r="AT286" s="12">
        <v>1</v>
      </c>
      <c r="AU286" s="12" t="s">
        <v>549</v>
      </c>
      <c r="AV286" s="12" t="s">
        <v>550</v>
      </c>
      <c r="AW286" s="16">
        <v>93.329678198815799</v>
      </c>
      <c r="AX286" s="16">
        <v>95.182751843286894</v>
      </c>
      <c r="AY286" s="17">
        <v>97.9532350206308</v>
      </c>
      <c r="AZ286" s="16">
        <v>104.446174176401</v>
      </c>
      <c r="BA286" s="16">
        <v>90.225953600848896</v>
      </c>
      <c r="BB286" s="16">
        <v>96.519114832606803</v>
      </c>
      <c r="BC286" s="16">
        <v>97.193844443831296</v>
      </c>
      <c r="BD286" s="16">
        <v>96.859487977910902</v>
      </c>
      <c r="BE286" s="17">
        <v>97.579663975219304</v>
      </c>
      <c r="BF286" s="16">
        <v>97.632483666160098</v>
      </c>
      <c r="BG286" s="16">
        <v>96.978090106069899</v>
      </c>
      <c r="BH286" s="17">
        <v>94.048948448849302</v>
      </c>
      <c r="BI286" s="17">
        <v>97.935093185048501</v>
      </c>
      <c r="BJ286" s="17">
        <v>97.898750241285498</v>
      </c>
      <c r="BK286" s="17">
        <v>92.275719618974506</v>
      </c>
      <c r="BL286" s="17">
        <v>93.326969466370997</v>
      </c>
      <c r="BM286" s="17">
        <v>98.236174583121198</v>
      </c>
      <c r="BN286" s="17">
        <v>95.281888186831395</v>
      </c>
      <c r="BO286" s="17">
        <v>95.116264253175899</v>
      </c>
      <c r="BP286" s="17">
        <v>95.047164823392194</v>
      </c>
      <c r="BQ286" s="17">
        <v>96.444990849141803</v>
      </c>
      <c r="BR286" s="17">
        <v>109.319454798447</v>
      </c>
      <c r="BS286" s="17">
        <v>98.269517185808496</v>
      </c>
      <c r="BT286" s="17">
        <v>96.758158296136997</v>
      </c>
      <c r="BU286" s="17">
        <v>96.973463063919198</v>
      </c>
      <c r="BV286" s="17">
        <v>97.894342336442605</v>
      </c>
      <c r="BW286" s="17">
        <v>99.895670859961001</v>
      </c>
      <c r="BX286" s="17">
        <v>98.297531148723195</v>
      </c>
      <c r="BY286" s="17">
        <v>100.09786316610401</v>
      </c>
      <c r="BZ286" s="17">
        <v>98.295368862494797</v>
      </c>
      <c r="CA286" s="17">
        <v>99.090936621022294</v>
      </c>
      <c r="CB286" s="17">
        <v>95.823645134728295</v>
      </c>
      <c r="CC286" s="17">
        <v>95.315672653469406</v>
      </c>
      <c r="CD286" s="17">
        <v>95.850626232526395</v>
      </c>
      <c r="CE286" s="17">
        <v>95.149694013343904</v>
      </c>
      <c r="CF286" s="17">
        <v>93.9800388150164</v>
      </c>
      <c r="CG286" s="17">
        <v>90.5784330125162</v>
      </c>
      <c r="CH286" s="17">
        <v>100.775857287821</v>
      </c>
      <c r="CI286" s="12"/>
      <c r="CJ286" s="16"/>
    </row>
    <row r="287" spans="1:88" ht="16.5" customHeight="1">
      <c r="A287" s="12">
        <v>5296</v>
      </c>
      <c r="B287" s="12" t="s">
        <v>1049</v>
      </c>
      <c r="C287" s="27">
        <v>45762</v>
      </c>
      <c r="D287" s="12">
        <v>20250415005</v>
      </c>
      <c r="E287" s="12"/>
      <c r="F287" s="12" t="s">
        <v>541</v>
      </c>
      <c r="G287" s="12" t="s">
        <v>542</v>
      </c>
      <c r="H287" s="12">
        <v>92</v>
      </c>
      <c r="I287" s="12">
        <v>1</v>
      </c>
      <c r="J287" s="12">
        <v>-14</v>
      </c>
      <c r="K287" s="12">
        <v>-13</v>
      </c>
      <c r="L287" s="12">
        <v>-13</v>
      </c>
      <c r="M287" s="12">
        <v>6</v>
      </c>
      <c r="N287" s="12">
        <v>111</v>
      </c>
      <c r="O287" s="12">
        <v>1120</v>
      </c>
      <c r="P287" s="12">
        <v>1</v>
      </c>
      <c r="Q287" s="12" t="s">
        <v>543</v>
      </c>
      <c r="R287" s="12">
        <v>30</v>
      </c>
      <c r="S287" s="12">
        <v>30</v>
      </c>
      <c r="T287" s="12">
        <v>33.5</v>
      </c>
      <c r="U287" s="12" t="s">
        <v>544</v>
      </c>
      <c r="V287" s="12">
        <v>40</v>
      </c>
      <c r="W287" s="12">
        <v>20</v>
      </c>
      <c r="X287" s="12">
        <v>13.8</v>
      </c>
      <c r="Y287" s="12" t="s">
        <v>545</v>
      </c>
      <c r="Z287" s="12">
        <v>360</v>
      </c>
      <c r="AA287" s="12">
        <v>120</v>
      </c>
      <c r="AB287" s="12">
        <v>520</v>
      </c>
      <c r="AC287" s="12" t="s">
        <v>719</v>
      </c>
      <c r="AD287" s="12">
        <v>105</v>
      </c>
      <c r="AE287" s="12">
        <v>1220</v>
      </c>
      <c r="AF287" s="12" t="s">
        <v>878</v>
      </c>
      <c r="AG287" s="12">
        <v>1100</v>
      </c>
      <c r="AH287" s="12">
        <v>1350</v>
      </c>
      <c r="AI287" s="12">
        <v>1033</v>
      </c>
      <c r="AJ287" s="12">
        <v>1083</v>
      </c>
      <c r="AK287" s="12">
        <v>155</v>
      </c>
      <c r="AL287" s="13">
        <v>45763.499305555553</v>
      </c>
      <c r="AM287" s="12" t="s">
        <v>192</v>
      </c>
      <c r="AN287" s="12" t="s">
        <v>215</v>
      </c>
      <c r="AO287" s="12" t="s">
        <v>200</v>
      </c>
      <c r="AP287" s="12" t="s">
        <v>217</v>
      </c>
      <c r="AQ287" s="12">
        <v>5</v>
      </c>
      <c r="AR287" s="12" t="s">
        <v>1050</v>
      </c>
      <c r="AS287" s="12">
        <v>5239</v>
      </c>
      <c r="AT287" s="12">
        <v>1</v>
      </c>
      <c r="AU287" s="12" t="s">
        <v>549</v>
      </c>
      <c r="AV287" s="12" t="s">
        <v>550</v>
      </c>
      <c r="AW287" s="16">
        <v>96.237548920880997</v>
      </c>
      <c r="AX287" s="16">
        <v>110.194570821669</v>
      </c>
      <c r="AY287" s="17">
        <v>98.254156525819596</v>
      </c>
      <c r="AZ287" s="16">
        <v>104.80596988167601</v>
      </c>
      <c r="BA287" s="16">
        <v>90.699442886812605</v>
      </c>
      <c r="BB287" s="16">
        <v>99.333249525994702</v>
      </c>
      <c r="BC287" s="16">
        <v>98.176182366827405</v>
      </c>
      <c r="BD287" s="16">
        <v>96.683792339609099</v>
      </c>
      <c r="BE287" s="17">
        <v>97.531151818972404</v>
      </c>
      <c r="BF287" s="16">
        <v>97.530564479340299</v>
      </c>
      <c r="BG287" s="16">
        <v>98.018123141045905</v>
      </c>
      <c r="BH287" s="17">
        <v>94.172514420483495</v>
      </c>
      <c r="BI287" s="17">
        <v>97.718875845103298</v>
      </c>
      <c r="BJ287" s="17">
        <v>97.695331305521805</v>
      </c>
      <c r="BK287" s="17">
        <v>92.123423389394205</v>
      </c>
      <c r="BL287" s="17">
        <v>93.012977305109501</v>
      </c>
      <c r="BM287" s="17">
        <v>97.812569035068805</v>
      </c>
      <c r="BN287" s="17">
        <v>94.360929396159307</v>
      </c>
      <c r="BO287" s="17">
        <v>94.838241197745504</v>
      </c>
      <c r="BP287" s="17">
        <v>94.746816661388806</v>
      </c>
      <c r="BQ287" s="17">
        <v>95.501939018143801</v>
      </c>
      <c r="BR287" s="17">
        <v>109.269864181945</v>
      </c>
      <c r="BS287" s="17">
        <v>98.4252625525409</v>
      </c>
      <c r="BT287" s="17">
        <v>96.624353908354195</v>
      </c>
      <c r="BU287" s="17">
        <v>97.106548619579897</v>
      </c>
      <c r="BV287" s="17">
        <v>98.182985841387406</v>
      </c>
      <c r="BW287" s="17">
        <v>99.6264731516399</v>
      </c>
      <c r="BX287" s="17">
        <v>98.483358665800793</v>
      </c>
      <c r="BY287" s="17">
        <v>100.65655471287999</v>
      </c>
      <c r="BZ287" s="17">
        <v>97.704562659939995</v>
      </c>
      <c r="CA287" s="17">
        <v>99.030091809371697</v>
      </c>
      <c r="CB287" s="17">
        <v>95.775513994987506</v>
      </c>
      <c r="CC287" s="17">
        <v>95.965083018126904</v>
      </c>
      <c r="CD287" s="17">
        <v>96.588592625349307</v>
      </c>
      <c r="CE287" s="17">
        <v>95.851377935615105</v>
      </c>
      <c r="CF287" s="17">
        <v>94.983143277501</v>
      </c>
      <c r="CG287" s="17">
        <v>93.211480683242399</v>
      </c>
      <c r="CH287" s="17">
        <v>101.390917394498</v>
      </c>
      <c r="CI287" s="12"/>
      <c r="CJ287" s="16"/>
    </row>
    <row r="288" spans="1:88" ht="16.5" customHeight="1">
      <c r="A288" s="12">
        <v>5298</v>
      </c>
      <c r="B288" s="12" t="s">
        <v>590</v>
      </c>
      <c r="C288" s="27">
        <v>45762</v>
      </c>
      <c r="D288" s="12">
        <v>20250415007</v>
      </c>
      <c r="E288" s="12"/>
      <c r="F288" s="12" t="s">
        <v>541</v>
      </c>
      <c r="G288" s="12" t="s">
        <v>542</v>
      </c>
      <c r="H288" s="12">
        <v>89</v>
      </c>
      <c r="I288" s="12">
        <v>1</v>
      </c>
      <c r="J288" s="12">
        <v>-14</v>
      </c>
      <c r="K288" s="12">
        <v>-14</v>
      </c>
      <c r="L288" s="12">
        <v>-14</v>
      </c>
      <c r="M288" s="12">
        <v>6</v>
      </c>
      <c r="N288" s="12">
        <v>111</v>
      </c>
      <c r="O288" s="12">
        <v>1120</v>
      </c>
      <c r="P288" s="12">
        <v>1</v>
      </c>
      <c r="Q288" s="12" t="s">
        <v>543</v>
      </c>
      <c r="R288" s="12">
        <v>30</v>
      </c>
      <c r="S288" s="12">
        <v>30</v>
      </c>
      <c r="T288" s="12">
        <v>33.5</v>
      </c>
      <c r="U288" s="12" t="s">
        <v>544</v>
      </c>
      <c r="V288" s="12">
        <v>40</v>
      </c>
      <c r="W288" s="12">
        <v>20</v>
      </c>
      <c r="X288" s="12">
        <v>13.8</v>
      </c>
      <c r="Y288" s="12" t="s">
        <v>545</v>
      </c>
      <c r="Z288" s="12">
        <v>360</v>
      </c>
      <c r="AA288" s="12">
        <v>120</v>
      </c>
      <c r="AB288" s="12">
        <v>520</v>
      </c>
      <c r="AC288" s="12" t="s">
        <v>719</v>
      </c>
      <c r="AD288" s="12">
        <v>105</v>
      </c>
      <c r="AE288" s="12">
        <v>1220</v>
      </c>
      <c r="AF288" s="12" t="s">
        <v>878</v>
      </c>
      <c r="AG288" s="12">
        <v>1100</v>
      </c>
      <c r="AH288" s="12">
        <v>1350</v>
      </c>
      <c r="AI288" s="12">
        <v>1035</v>
      </c>
      <c r="AJ288" s="12">
        <v>1089</v>
      </c>
      <c r="AK288" s="12">
        <v>178</v>
      </c>
      <c r="AL288" s="13">
        <v>45763.628472222219</v>
      </c>
      <c r="AM288" s="12" t="s">
        <v>192</v>
      </c>
      <c r="AN288" s="12" t="s">
        <v>255</v>
      </c>
      <c r="AO288" s="12" t="s">
        <v>200</v>
      </c>
      <c r="AP288" s="12" t="s">
        <v>217</v>
      </c>
      <c r="AQ288" s="12">
        <v>7</v>
      </c>
      <c r="AR288" s="12" t="s">
        <v>1051</v>
      </c>
      <c r="AS288" s="12">
        <v>5239</v>
      </c>
      <c r="AT288" s="12">
        <v>1</v>
      </c>
      <c r="AU288" s="12" t="s">
        <v>549</v>
      </c>
      <c r="AV288" s="12" t="s">
        <v>550</v>
      </c>
      <c r="AW288" s="16">
        <v>93.549962379731994</v>
      </c>
      <c r="AX288" s="16">
        <v>99.186602953676498</v>
      </c>
      <c r="AY288" s="17">
        <v>97.094709913994805</v>
      </c>
      <c r="AZ288" s="16">
        <v>105.848588157837</v>
      </c>
      <c r="BA288" s="16">
        <v>89.696938271573998</v>
      </c>
      <c r="BB288" s="16">
        <v>97.527225225413503</v>
      </c>
      <c r="BC288" s="16">
        <v>97.186928380998097</v>
      </c>
      <c r="BD288" s="16">
        <v>96.350894178599106</v>
      </c>
      <c r="BE288" s="17">
        <v>97.178994454548999</v>
      </c>
      <c r="BF288" s="16">
        <v>97.194816960482001</v>
      </c>
      <c r="BG288" s="16">
        <v>97.110679115095607</v>
      </c>
      <c r="BH288" s="17">
        <v>93.654279115801103</v>
      </c>
      <c r="BI288" s="17">
        <v>97.231802164096393</v>
      </c>
      <c r="BJ288" s="17">
        <v>97.028094648529304</v>
      </c>
      <c r="BK288" s="17">
        <v>91.8764276035281</v>
      </c>
      <c r="BL288" s="17">
        <v>92.2947478417463</v>
      </c>
      <c r="BM288" s="17">
        <v>97.470415288169804</v>
      </c>
      <c r="BN288" s="17">
        <v>94.272952291991302</v>
      </c>
      <c r="BO288" s="17">
        <v>94.185649120192906</v>
      </c>
      <c r="BP288" s="17">
        <v>94.073700513263802</v>
      </c>
      <c r="BQ288" s="17">
        <v>96.131366741812101</v>
      </c>
      <c r="BR288" s="17">
        <v>108.95538092969301</v>
      </c>
      <c r="BS288" s="17">
        <v>97.520065831874803</v>
      </c>
      <c r="BT288" s="17">
        <v>95.496012315422504</v>
      </c>
      <c r="BU288" s="17">
        <v>96.227394162161801</v>
      </c>
      <c r="BV288" s="17">
        <v>96.813980614602102</v>
      </c>
      <c r="BW288" s="17">
        <v>99.266382821811703</v>
      </c>
      <c r="BX288" s="17">
        <v>97.809018824553903</v>
      </c>
      <c r="BY288" s="17">
        <v>99.851417243790294</v>
      </c>
      <c r="BZ288" s="17">
        <v>97.540856616793604</v>
      </c>
      <c r="CA288" s="17">
        <v>98.908951338805096</v>
      </c>
      <c r="CB288" s="17">
        <v>95.8903932470092</v>
      </c>
      <c r="CC288" s="17">
        <v>95.538605218440196</v>
      </c>
      <c r="CD288" s="17">
        <v>95.438208124442198</v>
      </c>
      <c r="CE288" s="17">
        <v>94.932237391125895</v>
      </c>
      <c r="CF288" s="17">
        <v>94.239263219920502</v>
      </c>
      <c r="CG288" s="17">
        <v>92.102908694026098</v>
      </c>
      <c r="CH288" s="17">
        <v>100.02422352892501</v>
      </c>
      <c r="CI288" s="12"/>
      <c r="CJ288" s="16"/>
    </row>
    <row r="289" spans="1:88" ht="16.5" customHeight="1">
      <c r="A289" s="12">
        <v>5300</v>
      </c>
      <c r="B289" s="12" t="s">
        <v>1052</v>
      </c>
      <c r="C289" s="27">
        <v>45762</v>
      </c>
      <c r="D289" s="12">
        <v>20250415009</v>
      </c>
      <c r="E289" s="12"/>
      <c r="F289" s="12" t="s">
        <v>541</v>
      </c>
      <c r="G289" s="12" t="s">
        <v>542</v>
      </c>
      <c r="H289" s="12">
        <v>86</v>
      </c>
      <c r="I289" s="12">
        <v>1</v>
      </c>
      <c r="J289" s="12">
        <v>-13</v>
      </c>
      <c r="K289" s="12">
        <v>-13</v>
      </c>
      <c r="L289" s="12">
        <v>-13</v>
      </c>
      <c r="M289" s="12">
        <v>7</v>
      </c>
      <c r="N289" s="12">
        <v>112</v>
      </c>
      <c r="O289" s="12">
        <v>1120</v>
      </c>
      <c r="P289" s="12">
        <v>1</v>
      </c>
      <c r="Q289" s="12" t="s">
        <v>543</v>
      </c>
      <c r="R289" s="12">
        <v>30</v>
      </c>
      <c r="S289" s="12">
        <v>30</v>
      </c>
      <c r="T289" s="12">
        <v>33.5</v>
      </c>
      <c r="U289" s="12" t="s">
        <v>544</v>
      </c>
      <c r="V289" s="12">
        <v>40</v>
      </c>
      <c r="W289" s="12">
        <v>20</v>
      </c>
      <c r="X289" s="12">
        <v>13.8</v>
      </c>
      <c r="Y289" s="12" t="s">
        <v>545</v>
      </c>
      <c r="Z289" s="12">
        <v>360</v>
      </c>
      <c r="AA289" s="12">
        <v>120</v>
      </c>
      <c r="AB289" s="12">
        <v>520</v>
      </c>
      <c r="AC289" s="12" t="s">
        <v>719</v>
      </c>
      <c r="AD289" s="12">
        <v>105</v>
      </c>
      <c r="AE289" s="12">
        <v>1220</v>
      </c>
      <c r="AF289" s="12" t="s">
        <v>878</v>
      </c>
      <c r="AG289" s="12">
        <v>1100</v>
      </c>
      <c r="AH289" s="12">
        <v>1350</v>
      </c>
      <c r="AI289" s="12">
        <v>1034</v>
      </c>
      <c r="AJ289" s="12">
        <v>1088</v>
      </c>
      <c r="AK289" s="12">
        <v>40</v>
      </c>
      <c r="AL289" s="13">
        <v>45763.681250000001</v>
      </c>
      <c r="AM289" s="12" t="s">
        <v>192</v>
      </c>
      <c r="AN289" s="12" t="s">
        <v>271</v>
      </c>
      <c r="AO289" s="12" t="s">
        <v>200</v>
      </c>
      <c r="AP289" s="12" t="s">
        <v>217</v>
      </c>
      <c r="AQ289" s="12">
        <v>9</v>
      </c>
      <c r="AR289" s="12" t="s">
        <v>1053</v>
      </c>
      <c r="AS289" s="12">
        <v>5239</v>
      </c>
      <c r="AT289" s="12">
        <v>1</v>
      </c>
      <c r="AU289" s="12" t="s">
        <v>549</v>
      </c>
      <c r="AV289" s="12" t="s">
        <v>550</v>
      </c>
      <c r="AW289" s="16">
        <v>94.488462162116704</v>
      </c>
      <c r="AX289" s="16">
        <v>108.366858509292</v>
      </c>
      <c r="AY289" s="17">
        <v>96.3188618840461</v>
      </c>
      <c r="AZ289" s="16">
        <v>104.738991163309</v>
      </c>
      <c r="BA289" s="16">
        <v>89.619440196302804</v>
      </c>
      <c r="BB289" s="16">
        <v>98.712318481225395</v>
      </c>
      <c r="BC289" s="16">
        <v>97.5205639048379</v>
      </c>
      <c r="BD289" s="16">
        <v>95.515314152245395</v>
      </c>
      <c r="BE289" s="17">
        <v>95.978132379731605</v>
      </c>
      <c r="BF289" s="16">
        <v>96.456718824837594</v>
      </c>
      <c r="BG289" s="16">
        <v>95.367531672688401</v>
      </c>
      <c r="BH289" s="17">
        <v>92.524090395411704</v>
      </c>
      <c r="BI289" s="17">
        <v>96.263020040671194</v>
      </c>
      <c r="BJ289" s="17">
        <v>96.390881354724399</v>
      </c>
      <c r="BK289" s="17">
        <v>91.086894551515101</v>
      </c>
      <c r="BL289" s="17">
        <v>91.408369714296398</v>
      </c>
      <c r="BM289" s="17">
        <v>96.153476926022606</v>
      </c>
      <c r="BN289" s="17">
        <v>93.012037411654106</v>
      </c>
      <c r="BO289" s="17">
        <v>93.495049433450703</v>
      </c>
      <c r="BP289" s="17">
        <v>93.237336631461901</v>
      </c>
      <c r="BQ289" s="17">
        <v>95.144541624398002</v>
      </c>
      <c r="BR289" s="17">
        <v>108.033480032575</v>
      </c>
      <c r="BS289" s="17">
        <v>96.988205682805201</v>
      </c>
      <c r="BT289" s="17">
        <v>95.002457026634104</v>
      </c>
      <c r="BU289" s="17">
        <v>94.753421133933301</v>
      </c>
      <c r="BV289" s="17">
        <v>96.097288711929593</v>
      </c>
      <c r="BW289" s="17">
        <v>98.220657748689803</v>
      </c>
      <c r="BX289" s="17">
        <v>96.777138030532001</v>
      </c>
      <c r="BY289" s="17">
        <v>98.925619531125193</v>
      </c>
      <c r="BZ289" s="17">
        <v>95.518795614190495</v>
      </c>
      <c r="CA289" s="17">
        <v>97.536270379360204</v>
      </c>
      <c r="CB289" s="17">
        <v>94.410199158561099</v>
      </c>
      <c r="CC289" s="17">
        <v>94.049846637178206</v>
      </c>
      <c r="CD289" s="17">
        <v>93.686809630752194</v>
      </c>
      <c r="CE289" s="17">
        <v>93.236099858609805</v>
      </c>
      <c r="CF289" s="17">
        <v>92.424195357947298</v>
      </c>
      <c r="CG289" s="17">
        <v>92.178691405191998</v>
      </c>
      <c r="CH289" s="17">
        <v>94.996734700414294</v>
      </c>
      <c r="CI289" s="12"/>
      <c r="CJ289" s="16"/>
    </row>
    <row r="290" spans="1:88" ht="16.5" customHeight="1">
      <c r="A290" s="12">
        <v>5313</v>
      </c>
      <c r="B290" s="12" t="s">
        <v>819</v>
      </c>
      <c r="C290" s="27">
        <v>45764</v>
      </c>
      <c r="D290" s="12">
        <v>20250417013</v>
      </c>
      <c r="E290" s="12"/>
      <c r="F290" s="12" t="s">
        <v>602</v>
      </c>
      <c r="G290" s="12" t="s">
        <v>820</v>
      </c>
      <c r="H290" s="12">
        <v>968</v>
      </c>
      <c r="I290" s="12">
        <v>1</v>
      </c>
      <c r="J290" s="12">
        <v>-14</v>
      </c>
      <c r="K290" s="12">
        <v>-14</v>
      </c>
      <c r="L290" s="12">
        <v>-14</v>
      </c>
      <c r="M290" s="12">
        <v>6</v>
      </c>
      <c r="N290" s="12">
        <v>111</v>
      </c>
      <c r="O290" s="12">
        <v>1120</v>
      </c>
      <c r="P290" s="12">
        <v>1</v>
      </c>
      <c r="Q290" s="12" t="s">
        <v>543</v>
      </c>
      <c r="R290" s="12">
        <v>30</v>
      </c>
      <c r="S290" s="12">
        <v>30</v>
      </c>
      <c r="T290" s="12">
        <v>33.5</v>
      </c>
      <c r="U290" s="12" t="s">
        <v>544</v>
      </c>
      <c r="V290" s="12">
        <v>40</v>
      </c>
      <c r="W290" s="12">
        <v>20</v>
      </c>
      <c r="X290" s="12">
        <v>13.7</v>
      </c>
      <c r="Y290" s="12" t="s">
        <v>545</v>
      </c>
      <c r="Z290" s="12">
        <v>360</v>
      </c>
      <c r="AA290" s="12">
        <v>120</v>
      </c>
      <c r="AB290" s="12">
        <v>500</v>
      </c>
      <c r="AC290" s="12" t="s">
        <v>719</v>
      </c>
      <c r="AD290" s="12">
        <v>105</v>
      </c>
      <c r="AE290" s="12">
        <v>1200</v>
      </c>
      <c r="AF290" s="12" t="s">
        <v>878</v>
      </c>
      <c r="AG290" s="12">
        <v>1100</v>
      </c>
      <c r="AH290" s="12">
        <v>1920</v>
      </c>
      <c r="AI290" s="12">
        <v>1033</v>
      </c>
      <c r="AJ290" s="12">
        <v>1088</v>
      </c>
      <c r="AK290" s="12">
        <v>124</v>
      </c>
      <c r="AL290" s="13">
        <v>45768.957638888889</v>
      </c>
      <c r="AM290" s="12" t="s">
        <v>192</v>
      </c>
      <c r="AN290" s="12" t="s">
        <v>255</v>
      </c>
      <c r="AO290" s="12" t="s">
        <v>200</v>
      </c>
      <c r="AP290" s="12" t="s">
        <v>217</v>
      </c>
      <c r="AQ290" s="12">
        <v>13</v>
      </c>
      <c r="AR290" s="12" t="s">
        <v>1054</v>
      </c>
      <c r="AS290" s="12">
        <v>5239</v>
      </c>
      <c r="AT290" s="12">
        <v>1</v>
      </c>
      <c r="AU290" s="12" t="s">
        <v>549</v>
      </c>
      <c r="AV290" s="12" t="s">
        <v>550</v>
      </c>
      <c r="AW290" s="16">
        <v>95.237189130775505</v>
      </c>
      <c r="AX290" s="16">
        <v>104.738748027505</v>
      </c>
      <c r="AY290" s="17">
        <v>97.534164780675596</v>
      </c>
      <c r="AZ290" s="16">
        <v>106.28922636518099</v>
      </c>
      <c r="BA290" s="16">
        <v>89.887999248529496</v>
      </c>
      <c r="BB290" s="16">
        <v>99.571291202230299</v>
      </c>
      <c r="BC290" s="16">
        <v>97.907598075732395</v>
      </c>
      <c r="BD290" s="16">
        <v>98.081628645042997</v>
      </c>
      <c r="BE290" s="17">
        <v>98.443934624882203</v>
      </c>
      <c r="BF290" s="16">
        <v>98.783504013021002</v>
      </c>
      <c r="BG290" s="16">
        <v>98.171424136602397</v>
      </c>
      <c r="BH290" s="17">
        <v>94.312805206469093</v>
      </c>
      <c r="BI290" s="17">
        <v>98.055113902802901</v>
      </c>
      <c r="BJ290" s="17">
        <v>98.334537115691205</v>
      </c>
      <c r="BK290" s="17">
        <v>93.145666683698593</v>
      </c>
      <c r="BL290" s="17">
        <v>93.661079878417198</v>
      </c>
      <c r="BM290" s="17">
        <v>98.265370119655799</v>
      </c>
      <c r="BN290" s="17">
        <v>95.027070046324894</v>
      </c>
      <c r="BO290" s="17">
        <v>95.265941123030899</v>
      </c>
      <c r="BP290" s="17">
        <v>95.947755368973006</v>
      </c>
      <c r="BQ290" s="17">
        <v>96.984190868633704</v>
      </c>
      <c r="BR290" s="17">
        <v>110.507740925875</v>
      </c>
      <c r="BS290" s="17">
        <v>99.834428349594702</v>
      </c>
      <c r="BT290" s="17">
        <v>98.077253659931301</v>
      </c>
      <c r="BU290" s="17">
        <v>98.109371495808006</v>
      </c>
      <c r="BV290" s="17">
        <v>98.898954918196793</v>
      </c>
      <c r="BW290" s="17">
        <v>100.330765016073</v>
      </c>
      <c r="BX290" s="17">
        <v>98.848591003447794</v>
      </c>
      <c r="BY290" s="17">
        <v>100.81269509876</v>
      </c>
      <c r="BZ290" s="17">
        <v>99.138524728514398</v>
      </c>
      <c r="CA290" s="17">
        <v>99.402440158689899</v>
      </c>
      <c r="CB290" s="17">
        <v>97.646194844398195</v>
      </c>
      <c r="CC290" s="17">
        <v>96.312063055179394</v>
      </c>
      <c r="CD290" s="17">
        <v>97.547258958449007</v>
      </c>
      <c r="CE290" s="17">
        <v>96.690205012023895</v>
      </c>
      <c r="CF290" s="17">
        <v>96.156571238712999</v>
      </c>
      <c r="CG290" s="17">
        <v>96.519893716294007</v>
      </c>
      <c r="CH290" s="17">
        <v>104.26704403221299</v>
      </c>
      <c r="CI290" s="12"/>
      <c r="CJ290" s="16"/>
    </row>
    <row r="291" spans="1:88" ht="16.5" customHeight="1">
      <c r="A291" s="12">
        <v>5305</v>
      </c>
      <c r="B291" s="12" t="s">
        <v>387</v>
      </c>
      <c r="C291" s="27">
        <v>45764</v>
      </c>
      <c r="D291" s="12">
        <v>20250417005</v>
      </c>
      <c r="E291" s="12" t="s">
        <v>540</v>
      </c>
      <c r="F291" s="12" t="s">
        <v>541</v>
      </c>
      <c r="G291" s="12" t="s">
        <v>542</v>
      </c>
      <c r="H291" s="12">
        <v>94</v>
      </c>
      <c r="I291" s="12">
        <v>1</v>
      </c>
      <c r="J291" s="12">
        <v>-14</v>
      </c>
      <c r="K291" s="12">
        <v>-14</v>
      </c>
      <c r="L291" s="12">
        <v>-14</v>
      </c>
      <c r="M291" s="12">
        <v>7</v>
      </c>
      <c r="N291" s="12">
        <v>112</v>
      </c>
      <c r="O291" s="12">
        <v>1120</v>
      </c>
      <c r="P291" s="12">
        <v>1</v>
      </c>
      <c r="Q291" s="12" t="s">
        <v>543</v>
      </c>
      <c r="R291" s="12">
        <v>30</v>
      </c>
      <c r="S291" s="12">
        <v>30</v>
      </c>
      <c r="T291" s="12">
        <v>33.5</v>
      </c>
      <c r="U291" s="12" t="s">
        <v>544</v>
      </c>
      <c r="V291" s="12">
        <v>40</v>
      </c>
      <c r="W291" s="12">
        <v>20</v>
      </c>
      <c r="X291" s="12">
        <v>13.7</v>
      </c>
      <c r="Y291" s="12" t="s">
        <v>545</v>
      </c>
      <c r="Z291" s="12">
        <v>360</v>
      </c>
      <c r="AA291" s="12">
        <v>120</v>
      </c>
      <c r="AB291" s="12">
        <v>510</v>
      </c>
      <c r="AC291" s="12" t="s">
        <v>719</v>
      </c>
      <c r="AD291" s="12">
        <v>105</v>
      </c>
      <c r="AE291" s="12">
        <v>1200</v>
      </c>
      <c r="AF291" s="12" t="s">
        <v>878</v>
      </c>
      <c r="AG291" s="12">
        <v>1100</v>
      </c>
      <c r="AH291" s="12">
        <v>1920</v>
      </c>
      <c r="AI291" s="12">
        <v>1026</v>
      </c>
      <c r="AJ291" s="12">
        <v>1079</v>
      </c>
      <c r="AK291" s="12">
        <v>34</v>
      </c>
      <c r="AL291" s="13">
        <v>45765.097222222219</v>
      </c>
      <c r="AM291" s="12" t="s">
        <v>192</v>
      </c>
      <c r="AN291" s="12" t="s">
        <v>368</v>
      </c>
      <c r="AO291" s="12" t="s">
        <v>200</v>
      </c>
      <c r="AP291" s="12" t="s">
        <v>217</v>
      </c>
      <c r="AQ291" s="12">
        <v>5</v>
      </c>
      <c r="AR291" s="12" t="s">
        <v>1055</v>
      </c>
      <c r="AS291" s="12">
        <v>5239</v>
      </c>
      <c r="AT291" s="12">
        <v>1</v>
      </c>
      <c r="AU291" s="12" t="s">
        <v>549</v>
      </c>
      <c r="AV291" s="12" t="s">
        <v>550</v>
      </c>
      <c r="AW291" s="16">
        <v>97.491143691765899</v>
      </c>
      <c r="AX291" s="16">
        <v>113.988793441989</v>
      </c>
      <c r="AY291" s="17">
        <v>98.029615813752798</v>
      </c>
      <c r="AZ291" s="16">
        <v>109.74799794180601</v>
      </c>
      <c r="BA291" s="16">
        <v>89.5994796768301</v>
      </c>
      <c r="BB291" s="16">
        <v>101.298484361148</v>
      </c>
      <c r="BC291" s="16">
        <v>99.103482865413397</v>
      </c>
      <c r="BD291" s="16">
        <v>96.450081017389294</v>
      </c>
      <c r="BE291" s="17">
        <v>98.155217927511202</v>
      </c>
      <c r="BF291" s="16">
        <v>97.955507043251103</v>
      </c>
      <c r="BG291" s="16">
        <v>97.714312703135306</v>
      </c>
      <c r="BH291" s="17">
        <v>93.757407929011606</v>
      </c>
      <c r="BI291" s="17">
        <v>97.151993153886195</v>
      </c>
      <c r="BJ291" s="17">
        <v>97.738290967825805</v>
      </c>
      <c r="BK291" s="17">
        <v>92.377401754281294</v>
      </c>
      <c r="BL291" s="17">
        <v>93.386643946141604</v>
      </c>
      <c r="BM291" s="17">
        <v>97.810745562984707</v>
      </c>
      <c r="BN291" s="17">
        <v>94.575508357793396</v>
      </c>
      <c r="BO291" s="17">
        <v>94.854459892530301</v>
      </c>
      <c r="BP291" s="17">
        <v>95.306135071577401</v>
      </c>
      <c r="BQ291" s="17">
        <v>96.002364687328196</v>
      </c>
      <c r="BR291" s="17">
        <v>109.34577713780899</v>
      </c>
      <c r="BS291" s="17">
        <v>99.330468183115599</v>
      </c>
      <c r="BT291" s="17">
        <v>97.287799401688702</v>
      </c>
      <c r="BU291" s="17">
        <v>97.643634912756397</v>
      </c>
      <c r="BV291" s="17">
        <v>98.755147606862295</v>
      </c>
      <c r="BW291" s="17">
        <v>100.61568981379099</v>
      </c>
      <c r="BX291" s="17">
        <v>98.480211257648506</v>
      </c>
      <c r="BY291" s="17">
        <v>100.195619393195</v>
      </c>
      <c r="BZ291" s="17">
        <v>99.587730347081802</v>
      </c>
      <c r="CA291" s="17">
        <v>98.730194826367693</v>
      </c>
      <c r="CB291" s="17">
        <v>97.973824901940006</v>
      </c>
      <c r="CC291" s="17">
        <v>95.960285882219097</v>
      </c>
      <c r="CD291" s="17">
        <v>97.159098311858301</v>
      </c>
      <c r="CE291" s="17">
        <v>96.226823475224194</v>
      </c>
      <c r="CF291" s="17">
        <v>96.0183111883306</v>
      </c>
      <c r="CG291" s="17">
        <v>94.701380289803097</v>
      </c>
      <c r="CH291" s="17">
        <v>101.066277429514</v>
      </c>
      <c r="CI291" s="12"/>
      <c r="CJ291" s="16"/>
    </row>
    <row r="292" spans="1:88" ht="16.5" customHeight="1">
      <c r="A292" s="12">
        <v>5304</v>
      </c>
      <c r="B292" s="12" t="s">
        <v>678</v>
      </c>
      <c r="C292" s="27">
        <v>45764</v>
      </c>
      <c r="D292" s="12">
        <v>20250417004</v>
      </c>
      <c r="E292" s="12" t="s">
        <v>540</v>
      </c>
      <c r="F292" s="12" t="s">
        <v>541</v>
      </c>
      <c r="G292" s="12" t="s">
        <v>542</v>
      </c>
      <c r="H292" s="12">
        <v>244</v>
      </c>
      <c r="I292" s="12">
        <v>1</v>
      </c>
      <c r="J292" s="12">
        <v>-14</v>
      </c>
      <c r="K292" s="12">
        <v>-14</v>
      </c>
      <c r="L292" s="12">
        <v>-14</v>
      </c>
      <c r="M292" s="12">
        <v>7</v>
      </c>
      <c r="N292" s="12">
        <v>112</v>
      </c>
      <c r="O292" s="12">
        <v>1120</v>
      </c>
      <c r="P292" s="12">
        <v>1</v>
      </c>
      <c r="Q292" s="12" t="s">
        <v>543</v>
      </c>
      <c r="R292" s="12">
        <v>30</v>
      </c>
      <c r="S292" s="12">
        <v>30</v>
      </c>
      <c r="T292" s="12">
        <v>33.5</v>
      </c>
      <c r="U292" s="12" t="s">
        <v>544</v>
      </c>
      <c r="V292" s="12">
        <v>40</v>
      </c>
      <c r="W292" s="12">
        <v>20</v>
      </c>
      <c r="X292" s="12">
        <v>13.7</v>
      </c>
      <c r="Y292" s="12" t="s">
        <v>545</v>
      </c>
      <c r="Z292" s="12">
        <v>360</v>
      </c>
      <c r="AA292" s="12">
        <v>120</v>
      </c>
      <c r="AB292" s="12">
        <v>510</v>
      </c>
      <c r="AC292" s="12" t="s">
        <v>719</v>
      </c>
      <c r="AD292" s="12">
        <v>105</v>
      </c>
      <c r="AE292" s="12">
        <v>1200</v>
      </c>
      <c r="AF292" s="12" t="s">
        <v>878</v>
      </c>
      <c r="AG292" s="12">
        <v>1100</v>
      </c>
      <c r="AH292" s="12">
        <v>1920</v>
      </c>
      <c r="AI292" s="12">
        <v>1031</v>
      </c>
      <c r="AJ292" s="12">
        <v>1083</v>
      </c>
      <c r="AK292" s="12">
        <v>138</v>
      </c>
      <c r="AL292" s="13">
        <v>45765.021527777775</v>
      </c>
      <c r="AM292" s="12" t="s">
        <v>192</v>
      </c>
      <c r="AN292" s="12" t="s">
        <v>271</v>
      </c>
      <c r="AO292" s="12" t="s">
        <v>200</v>
      </c>
      <c r="AP292" s="12" t="s">
        <v>217</v>
      </c>
      <c r="AQ292" s="12">
        <v>4</v>
      </c>
      <c r="AR292" s="12" t="s">
        <v>1056</v>
      </c>
      <c r="AS292" s="12">
        <v>5239</v>
      </c>
      <c r="AT292" s="12">
        <v>1</v>
      </c>
      <c r="AU292" s="12" t="s">
        <v>549</v>
      </c>
      <c r="AV292" s="12" t="s">
        <v>550</v>
      </c>
      <c r="AW292" s="16">
        <v>94.3299917198744</v>
      </c>
      <c r="AX292" s="16">
        <v>105.96187125128699</v>
      </c>
      <c r="AY292" s="17">
        <v>98.443103990253306</v>
      </c>
      <c r="AZ292" s="16">
        <v>108.25264713893699</v>
      </c>
      <c r="BA292" s="16">
        <v>90.565259678163599</v>
      </c>
      <c r="BB292" s="16">
        <v>99.035095879903906</v>
      </c>
      <c r="BC292" s="16">
        <v>97.867439768553197</v>
      </c>
      <c r="BD292" s="16">
        <v>97.228942203837903</v>
      </c>
      <c r="BE292" s="17">
        <v>98.420167360669097</v>
      </c>
      <c r="BF292" s="16">
        <v>97.840823275323601</v>
      </c>
      <c r="BG292" s="16">
        <v>97.485600830108297</v>
      </c>
      <c r="BH292" s="17">
        <v>94.299796940807397</v>
      </c>
      <c r="BI292" s="17">
        <v>98.109983343427004</v>
      </c>
      <c r="BJ292" s="17">
        <v>98.1172388462181</v>
      </c>
      <c r="BK292" s="17">
        <v>93.101443293269696</v>
      </c>
      <c r="BL292" s="17">
        <v>93.375111229453296</v>
      </c>
      <c r="BM292" s="17">
        <v>97.920529747312798</v>
      </c>
      <c r="BN292" s="17">
        <v>94.975344285669607</v>
      </c>
      <c r="BO292" s="17">
        <v>95.190529448592002</v>
      </c>
      <c r="BP292" s="17">
        <v>94.750507595406603</v>
      </c>
      <c r="BQ292" s="17">
        <v>96.675387522435599</v>
      </c>
      <c r="BR292" s="17">
        <v>110.055867851551</v>
      </c>
      <c r="BS292" s="17">
        <v>98.651012453656193</v>
      </c>
      <c r="BT292" s="17">
        <v>96.952061612499094</v>
      </c>
      <c r="BU292" s="17">
        <v>97.181067528055806</v>
      </c>
      <c r="BV292" s="17">
        <v>97.768269450548999</v>
      </c>
      <c r="BW292" s="17">
        <v>99.660453389258194</v>
      </c>
      <c r="BX292" s="17">
        <v>98.341320450735907</v>
      </c>
      <c r="BY292" s="17">
        <v>100.360887494921</v>
      </c>
      <c r="BZ292" s="17">
        <v>95.960798992272601</v>
      </c>
      <c r="CA292" s="17">
        <v>99.038196262034504</v>
      </c>
      <c r="CB292" s="17">
        <v>96.565348250845602</v>
      </c>
      <c r="CC292" s="17">
        <v>94.565985100502701</v>
      </c>
      <c r="CD292" s="17">
        <v>96.399145947558594</v>
      </c>
      <c r="CE292" s="17">
        <v>95.4798333567512</v>
      </c>
      <c r="CF292" s="17">
        <v>94.677620886664798</v>
      </c>
      <c r="CG292" s="17">
        <v>93.306011411164903</v>
      </c>
      <c r="CH292" s="17">
        <v>101.48341595785899</v>
      </c>
      <c r="CI292" s="12"/>
      <c r="CJ292" s="16"/>
    </row>
    <row r="293" spans="1:88" ht="16.5" customHeight="1">
      <c r="A293" s="12">
        <v>5302</v>
      </c>
      <c r="B293" s="12" t="s">
        <v>1057</v>
      </c>
      <c r="C293" s="27">
        <v>45764</v>
      </c>
      <c r="D293" s="12">
        <v>20250417002</v>
      </c>
      <c r="E293" s="12" t="s">
        <v>540</v>
      </c>
      <c r="F293" s="12" t="s">
        <v>541</v>
      </c>
      <c r="G293" s="12" t="s">
        <v>542</v>
      </c>
      <c r="H293" s="12">
        <v>89</v>
      </c>
      <c r="I293" s="12">
        <v>1</v>
      </c>
      <c r="J293" s="12">
        <v>-13</v>
      </c>
      <c r="K293" s="12">
        <v>-13</v>
      </c>
      <c r="L293" s="12">
        <v>-12</v>
      </c>
      <c r="M293" s="12">
        <v>7</v>
      </c>
      <c r="N293" s="12">
        <v>112</v>
      </c>
      <c r="O293" s="12">
        <v>1120</v>
      </c>
      <c r="P293" s="12">
        <v>1</v>
      </c>
      <c r="Q293" s="12" t="s">
        <v>543</v>
      </c>
      <c r="R293" s="12">
        <v>30</v>
      </c>
      <c r="S293" s="12">
        <v>30</v>
      </c>
      <c r="T293" s="12">
        <v>33.5</v>
      </c>
      <c r="U293" s="12" t="s">
        <v>544</v>
      </c>
      <c r="V293" s="12">
        <v>40</v>
      </c>
      <c r="W293" s="12">
        <v>20</v>
      </c>
      <c r="X293" s="12">
        <v>13.7</v>
      </c>
      <c r="Y293" s="12" t="s">
        <v>545</v>
      </c>
      <c r="Z293" s="12">
        <v>360</v>
      </c>
      <c r="AA293" s="12">
        <v>120</v>
      </c>
      <c r="AB293" s="12">
        <v>510</v>
      </c>
      <c r="AC293" s="12" t="s">
        <v>719</v>
      </c>
      <c r="AD293" s="12">
        <v>105</v>
      </c>
      <c r="AE293" s="12">
        <v>1200</v>
      </c>
      <c r="AF293" s="12" t="s">
        <v>878</v>
      </c>
      <c r="AG293" s="12">
        <v>1100</v>
      </c>
      <c r="AH293" s="12">
        <v>1920</v>
      </c>
      <c r="AI293" s="12">
        <v>1023</v>
      </c>
      <c r="AJ293" s="12">
        <v>1076</v>
      </c>
      <c r="AK293" s="12">
        <v>123</v>
      </c>
      <c r="AL293" s="13">
        <v>45764.89166666667</v>
      </c>
      <c r="AM293" s="12" t="s">
        <v>192</v>
      </c>
      <c r="AN293" s="12" t="s">
        <v>233</v>
      </c>
      <c r="AO293" s="12" t="s">
        <v>200</v>
      </c>
      <c r="AP293" s="12" t="s">
        <v>217</v>
      </c>
      <c r="AQ293" s="12">
        <v>2</v>
      </c>
      <c r="AR293" s="12" t="s">
        <v>1058</v>
      </c>
      <c r="AS293" s="12">
        <v>5239</v>
      </c>
      <c r="AT293" s="12">
        <v>1</v>
      </c>
      <c r="AU293" s="12" t="s">
        <v>549</v>
      </c>
      <c r="AV293" s="12" t="s">
        <v>550</v>
      </c>
      <c r="AW293" s="16">
        <v>94.669328136017597</v>
      </c>
      <c r="AX293" s="16">
        <v>111.60099108470401</v>
      </c>
      <c r="AY293" s="17">
        <v>97.283710632362599</v>
      </c>
      <c r="AZ293" s="16">
        <v>107.97212036724601</v>
      </c>
      <c r="BA293" s="16">
        <v>89.7171993187185</v>
      </c>
      <c r="BB293" s="16">
        <v>99.600875294334898</v>
      </c>
      <c r="BC293" s="16">
        <v>98.416739058827503</v>
      </c>
      <c r="BD293" s="16">
        <v>96.5095879465417</v>
      </c>
      <c r="BE293" s="17">
        <v>96.887766665903101</v>
      </c>
      <c r="BF293" s="16">
        <v>97.253188765641298</v>
      </c>
      <c r="BG293" s="16">
        <v>94.618369723417203</v>
      </c>
      <c r="BH293" s="17">
        <v>93.372608308550895</v>
      </c>
      <c r="BI293" s="17">
        <v>97.075654276006205</v>
      </c>
      <c r="BJ293" s="17">
        <v>97.349207164680195</v>
      </c>
      <c r="BK293" s="17">
        <v>91.986501620756599</v>
      </c>
      <c r="BL293" s="17">
        <v>92.750998307796607</v>
      </c>
      <c r="BM293" s="17">
        <v>97.039167127327801</v>
      </c>
      <c r="BN293" s="17">
        <v>93.951832548100995</v>
      </c>
      <c r="BO293" s="17">
        <v>94.602016798762193</v>
      </c>
      <c r="BP293" s="17">
        <v>94.089644240505095</v>
      </c>
      <c r="BQ293" s="17">
        <v>95.471005390669802</v>
      </c>
      <c r="BR293" s="17">
        <v>108.53176761762801</v>
      </c>
      <c r="BS293" s="17">
        <v>97.679150842446703</v>
      </c>
      <c r="BT293" s="17">
        <v>95.6670769443746</v>
      </c>
      <c r="BU293" s="17">
        <v>96.028856651283206</v>
      </c>
      <c r="BV293" s="17">
        <v>96.478733949016998</v>
      </c>
      <c r="BW293" s="17">
        <v>98.538133750311601</v>
      </c>
      <c r="BX293" s="17">
        <v>96.660024943478106</v>
      </c>
      <c r="BY293" s="17">
        <v>98.894181874489902</v>
      </c>
      <c r="BZ293" s="17">
        <v>97.467789837475905</v>
      </c>
      <c r="CA293" s="17">
        <v>97.680219681496794</v>
      </c>
      <c r="CB293" s="17">
        <v>92.663751102805506</v>
      </c>
      <c r="CC293" s="17">
        <v>93.150860711549001</v>
      </c>
      <c r="CD293" s="17">
        <v>93.0216120667517</v>
      </c>
      <c r="CE293" s="17">
        <v>91.832051974162397</v>
      </c>
      <c r="CF293" s="17">
        <v>89.661384097750499</v>
      </c>
      <c r="CG293" s="17">
        <v>87.894903367034402</v>
      </c>
      <c r="CH293" s="17">
        <v>89.983304829797007</v>
      </c>
      <c r="CI293" s="12"/>
      <c r="CJ293" s="16"/>
    </row>
    <row r="294" spans="1:88" ht="16.5" customHeight="1">
      <c r="A294" s="12">
        <v>5308</v>
      </c>
      <c r="B294" s="12" t="s">
        <v>684</v>
      </c>
      <c r="C294" s="27">
        <v>45764</v>
      </c>
      <c r="D294" s="12">
        <v>20250417008</v>
      </c>
      <c r="E294" s="12"/>
      <c r="F294" s="12" t="s">
        <v>541</v>
      </c>
      <c r="G294" s="12" t="s">
        <v>542</v>
      </c>
      <c r="H294" s="12">
        <v>145</v>
      </c>
      <c r="I294" s="12">
        <v>1</v>
      </c>
      <c r="J294" s="12">
        <v>-13</v>
      </c>
      <c r="K294" s="12">
        <v>-13</v>
      </c>
      <c r="L294" s="12">
        <v>-13</v>
      </c>
      <c r="M294" s="12">
        <v>7</v>
      </c>
      <c r="N294" s="12">
        <v>112</v>
      </c>
      <c r="O294" s="12">
        <v>1120</v>
      </c>
      <c r="P294" s="12">
        <v>1</v>
      </c>
      <c r="Q294" s="12" t="s">
        <v>543</v>
      </c>
      <c r="R294" s="12">
        <v>30</v>
      </c>
      <c r="S294" s="12">
        <v>30</v>
      </c>
      <c r="T294" s="12">
        <v>33.5</v>
      </c>
      <c r="U294" s="12" t="s">
        <v>544</v>
      </c>
      <c r="V294" s="12">
        <v>40</v>
      </c>
      <c r="W294" s="12">
        <v>20</v>
      </c>
      <c r="X294" s="12">
        <v>13.7</v>
      </c>
      <c r="Y294" s="12" t="s">
        <v>545</v>
      </c>
      <c r="Z294" s="12">
        <v>360</v>
      </c>
      <c r="AA294" s="12">
        <v>120</v>
      </c>
      <c r="AB294" s="12">
        <v>510</v>
      </c>
      <c r="AC294" s="12" t="s">
        <v>719</v>
      </c>
      <c r="AD294" s="12">
        <v>105</v>
      </c>
      <c r="AE294" s="12">
        <v>1200</v>
      </c>
      <c r="AF294" s="12" t="s">
        <v>878</v>
      </c>
      <c r="AG294" s="12">
        <v>1100</v>
      </c>
      <c r="AH294" s="12">
        <v>1920</v>
      </c>
      <c r="AI294" s="12">
        <v>1024</v>
      </c>
      <c r="AJ294" s="12">
        <v>1075</v>
      </c>
      <c r="AK294" s="12">
        <v>11</v>
      </c>
      <c r="AL294" s="13">
        <v>45765.570138888892</v>
      </c>
      <c r="AM294" s="12" t="s">
        <v>192</v>
      </c>
      <c r="AN294" s="12" t="s">
        <v>233</v>
      </c>
      <c r="AO294" s="12" t="s">
        <v>200</v>
      </c>
      <c r="AP294" s="12" t="s">
        <v>217</v>
      </c>
      <c r="AQ294" s="12">
        <v>8</v>
      </c>
      <c r="AR294" s="12" t="s">
        <v>1059</v>
      </c>
      <c r="AS294" s="12">
        <v>5239</v>
      </c>
      <c r="AT294" s="12">
        <v>1</v>
      </c>
      <c r="AU294" s="12" t="s">
        <v>549</v>
      </c>
      <c r="AV294" s="12" t="s">
        <v>550</v>
      </c>
      <c r="AW294" s="16">
        <v>92.765576604408693</v>
      </c>
      <c r="AX294" s="16">
        <v>100.484580427897</v>
      </c>
      <c r="AY294" s="17">
        <v>95.672576236974805</v>
      </c>
      <c r="AZ294" s="16">
        <v>106.42794842746299</v>
      </c>
      <c r="BA294" s="16">
        <v>88.7777308260316</v>
      </c>
      <c r="BB294" s="16">
        <v>96.374340878890706</v>
      </c>
      <c r="BC294" s="16">
        <v>95.8601338640145</v>
      </c>
      <c r="BD294" s="16">
        <v>94.423266322924803</v>
      </c>
      <c r="BE294" s="17">
        <v>96.036055981235904</v>
      </c>
      <c r="BF294" s="16">
        <v>95.729463734460197</v>
      </c>
      <c r="BG294" s="16">
        <v>95.945375810099307</v>
      </c>
      <c r="BH294" s="17">
        <v>91.879300680251205</v>
      </c>
      <c r="BI294" s="17">
        <v>95.670118065326704</v>
      </c>
      <c r="BJ294" s="17">
        <v>96.019918352855598</v>
      </c>
      <c r="BK294" s="17">
        <v>90.261151287407003</v>
      </c>
      <c r="BL294" s="17">
        <v>90.881378152451703</v>
      </c>
      <c r="BM294" s="17">
        <v>95.400188119697006</v>
      </c>
      <c r="BN294" s="17">
        <v>92.579197595787207</v>
      </c>
      <c r="BO294" s="17">
        <v>92.512227013968399</v>
      </c>
      <c r="BP294" s="17">
        <v>92.668351240110795</v>
      </c>
      <c r="BQ294" s="17">
        <v>94.053317050947101</v>
      </c>
      <c r="BR294" s="17">
        <v>106.87250209387</v>
      </c>
      <c r="BS294" s="17">
        <v>96.259426434605899</v>
      </c>
      <c r="BT294" s="17">
        <v>94.959870227346201</v>
      </c>
      <c r="BU294" s="17">
        <v>94.938964321322302</v>
      </c>
      <c r="BV294" s="17">
        <v>96.156844285655097</v>
      </c>
      <c r="BW294" s="17">
        <v>97.975481862691097</v>
      </c>
      <c r="BX294" s="17">
        <v>96.570883576795296</v>
      </c>
      <c r="BY294" s="17">
        <v>98.4364837011655</v>
      </c>
      <c r="BZ294" s="17">
        <v>96.7418519779241</v>
      </c>
      <c r="CA294" s="17">
        <v>97.086737155169502</v>
      </c>
      <c r="CB294" s="17">
        <v>92.438269864274403</v>
      </c>
      <c r="CC294" s="17">
        <v>93.426450441659199</v>
      </c>
      <c r="CD294" s="17">
        <v>93.356546451340904</v>
      </c>
      <c r="CE294" s="17">
        <v>93.285621906006497</v>
      </c>
      <c r="CF294" s="17">
        <v>90.4568313772305</v>
      </c>
      <c r="CG294" s="17">
        <v>85.074408923135707</v>
      </c>
      <c r="CH294" s="17">
        <v>92.585279400875294</v>
      </c>
      <c r="CI294" s="12"/>
      <c r="CJ294" s="16"/>
    </row>
    <row r="295" spans="1:88" ht="16.5" customHeight="1">
      <c r="A295" s="12">
        <v>5312</v>
      </c>
      <c r="B295" s="12" t="s">
        <v>822</v>
      </c>
      <c r="C295" s="27">
        <v>45764</v>
      </c>
      <c r="D295" s="12">
        <v>20250417012</v>
      </c>
      <c r="E295" s="12"/>
      <c r="F295" s="12" t="s">
        <v>602</v>
      </c>
      <c r="G295" s="12" t="s">
        <v>820</v>
      </c>
      <c r="H295" s="12">
        <v>959</v>
      </c>
      <c r="I295" s="12">
        <v>1</v>
      </c>
      <c r="J295" s="12">
        <v>-14</v>
      </c>
      <c r="K295" s="12">
        <v>-14</v>
      </c>
      <c r="L295" s="12">
        <v>-14</v>
      </c>
      <c r="M295" s="12">
        <v>7</v>
      </c>
      <c r="N295" s="12">
        <v>112</v>
      </c>
      <c r="O295" s="12">
        <v>1120</v>
      </c>
      <c r="P295" s="12">
        <v>1</v>
      </c>
      <c r="Q295" s="12" t="s">
        <v>543</v>
      </c>
      <c r="R295" s="12">
        <v>30</v>
      </c>
      <c r="S295" s="12">
        <v>30</v>
      </c>
      <c r="T295" s="12">
        <v>33.5</v>
      </c>
      <c r="U295" s="12" t="s">
        <v>544</v>
      </c>
      <c r="V295" s="12">
        <v>40</v>
      </c>
      <c r="W295" s="12">
        <v>20</v>
      </c>
      <c r="X295" s="12">
        <v>13.7</v>
      </c>
      <c r="Y295" s="12" t="s">
        <v>545</v>
      </c>
      <c r="Z295" s="12">
        <v>360</v>
      </c>
      <c r="AA295" s="12">
        <v>120</v>
      </c>
      <c r="AB295" s="12">
        <v>500</v>
      </c>
      <c r="AC295" s="12" t="s">
        <v>719</v>
      </c>
      <c r="AD295" s="12">
        <v>105</v>
      </c>
      <c r="AE295" s="12">
        <v>1200</v>
      </c>
      <c r="AF295" s="12" t="s">
        <v>878</v>
      </c>
      <c r="AG295" s="12">
        <v>1100</v>
      </c>
      <c r="AH295" s="12">
        <v>1920</v>
      </c>
      <c r="AI295" s="12">
        <v>1034</v>
      </c>
      <c r="AJ295" s="12">
        <v>1088</v>
      </c>
      <c r="AK295" s="12">
        <v>72</v>
      </c>
      <c r="AL295" s="13">
        <v>45768.881944444445</v>
      </c>
      <c r="AM295" s="12" t="s">
        <v>192</v>
      </c>
      <c r="AN295" s="12" t="s">
        <v>233</v>
      </c>
      <c r="AO295" s="12" t="s">
        <v>200</v>
      </c>
      <c r="AP295" s="12" t="s">
        <v>217</v>
      </c>
      <c r="AQ295" s="12">
        <v>12</v>
      </c>
      <c r="AR295" s="12" t="s">
        <v>1060</v>
      </c>
      <c r="AS295" s="12">
        <v>5239</v>
      </c>
      <c r="AT295" s="12">
        <v>1</v>
      </c>
      <c r="AU295" s="12" t="s">
        <v>549</v>
      </c>
      <c r="AV295" s="12" t="s">
        <v>550</v>
      </c>
      <c r="AW295" s="16">
        <v>94.547786161096099</v>
      </c>
      <c r="AX295" s="16">
        <v>107.32679091876599</v>
      </c>
      <c r="AY295" s="17">
        <v>94.969842104030405</v>
      </c>
      <c r="AZ295" s="16">
        <v>106.39791567006399</v>
      </c>
      <c r="BA295" s="16">
        <v>87.438939888005194</v>
      </c>
      <c r="BB295" s="16">
        <v>97.069415688860801</v>
      </c>
      <c r="BC295" s="16">
        <v>96.481017496075197</v>
      </c>
      <c r="BD295" s="16">
        <v>95.747197453518595</v>
      </c>
      <c r="BE295" s="17">
        <v>96.559162681775405</v>
      </c>
      <c r="BF295" s="16">
        <v>96.590455415057093</v>
      </c>
      <c r="BG295" s="16">
        <v>97.365420179865694</v>
      </c>
      <c r="BH295" s="17">
        <v>91.990171391524399</v>
      </c>
      <c r="BI295" s="17">
        <v>95.595118106946998</v>
      </c>
      <c r="BJ295" s="17">
        <v>96.6566029568164</v>
      </c>
      <c r="BK295" s="17">
        <v>91.052710533653396</v>
      </c>
      <c r="BL295" s="17">
        <v>91.643023528668607</v>
      </c>
      <c r="BM295" s="17">
        <v>96.761596770360896</v>
      </c>
      <c r="BN295" s="17">
        <v>93.354261281643701</v>
      </c>
      <c r="BO295" s="17">
        <v>93.104258307985404</v>
      </c>
      <c r="BP295" s="17">
        <v>93.410666731655397</v>
      </c>
      <c r="BQ295" s="17">
        <v>94.376613171330803</v>
      </c>
      <c r="BR295" s="17">
        <v>107.99747744152999</v>
      </c>
      <c r="BS295" s="17">
        <v>97.256035931862499</v>
      </c>
      <c r="BT295" s="17">
        <v>95.849956042975194</v>
      </c>
      <c r="BU295" s="17">
        <v>95.971221149983194</v>
      </c>
      <c r="BV295" s="17">
        <v>97.091383223305996</v>
      </c>
      <c r="BW295" s="17">
        <v>99.113935464359301</v>
      </c>
      <c r="BX295" s="17">
        <v>97.369777797874605</v>
      </c>
      <c r="BY295" s="17">
        <v>99.085741359514799</v>
      </c>
      <c r="BZ295" s="17">
        <v>97.925681870525395</v>
      </c>
      <c r="CA295" s="17">
        <v>98.254287441374302</v>
      </c>
      <c r="CB295" s="17">
        <v>94.913409263068004</v>
      </c>
      <c r="CC295" s="17">
        <v>94.846654409055205</v>
      </c>
      <c r="CD295" s="17">
        <v>96.189228513802703</v>
      </c>
      <c r="CE295" s="17">
        <v>95.325252899073504</v>
      </c>
      <c r="CF295" s="17">
        <v>94.171053936771401</v>
      </c>
      <c r="CG295" s="17">
        <v>91.183182319104304</v>
      </c>
      <c r="CH295" s="17">
        <v>101.82226285270001</v>
      </c>
      <c r="CI295" s="12"/>
      <c r="CJ295" s="16"/>
    </row>
    <row r="296" spans="1:88" ht="16.5" customHeight="1">
      <c r="A296" s="12">
        <v>5306</v>
      </c>
      <c r="B296" s="12" t="s">
        <v>686</v>
      </c>
      <c r="C296" s="27">
        <v>45764</v>
      </c>
      <c r="D296" s="12">
        <v>20250417006</v>
      </c>
      <c r="E296" s="12"/>
      <c r="F296" s="12" t="s">
        <v>541</v>
      </c>
      <c r="G296" s="12" t="s">
        <v>542</v>
      </c>
      <c r="H296" s="12">
        <v>169</v>
      </c>
      <c r="I296" s="12">
        <v>1</v>
      </c>
      <c r="J296" s="12">
        <v>-13</v>
      </c>
      <c r="K296" s="12">
        <v>-13</v>
      </c>
      <c r="L296" s="12">
        <v>-13</v>
      </c>
      <c r="M296" s="12">
        <v>7</v>
      </c>
      <c r="N296" s="12">
        <v>112</v>
      </c>
      <c r="O296" s="12">
        <v>1120</v>
      </c>
      <c r="P296" s="12">
        <v>1</v>
      </c>
      <c r="Q296" s="12" t="s">
        <v>543</v>
      </c>
      <c r="R296" s="12">
        <v>30</v>
      </c>
      <c r="S296" s="12">
        <v>30</v>
      </c>
      <c r="T296" s="12">
        <v>33.5</v>
      </c>
      <c r="U296" s="12" t="s">
        <v>544</v>
      </c>
      <c r="V296" s="12">
        <v>40</v>
      </c>
      <c r="W296" s="12">
        <v>20</v>
      </c>
      <c r="X296" s="12">
        <v>13.7</v>
      </c>
      <c r="Y296" s="12" t="s">
        <v>545</v>
      </c>
      <c r="Z296" s="12">
        <v>360</v>
      </c>
      <c r="AA296" s="12">
        <v>120</v>
      </c>
      <c r="AB296" s="12">
        <v>510</v>
      </c>
      <c r="AC296" s="12" t="s">
        <v>719</v>
      </c>
      <c r="AD296" s="12">
        <v>105</v>
      </c>
      <c r="AE296" s="12">
        <v>1200</v>
      </c>
      <c r="AF296" s="12" t="s">
        <v>878</v>
      </c>
      <c r="AG296" s="12">
        <v>1100</v>
      </c>
      <c r="AH296" s="12">
        <v>1920</v>
      </c>
      <c r="AI296" s="12">
        <v>1024</v>
      </c>
      <c r="AJ296" s="12">
        <v>1079</v>
      </c>
      <c r="AK296" s="12">
        <v>12</v>
      </c>
      <c r="AL296" s="13">
        <v>45765.152083333334</v>
      </c>
      <c r="AM296" s="12" t="s">
        <v>192</v>
      </c>
      <c r="AN296" s="12" t="s">
        <v>384</v>
      </c>
      <c r="AO296" s="12" t="s">
        <v>200</v>
      </c>
      <c r="AP296" s="12" t="s">
        <v>217</v>
      </c>
      <c r="AQ296" s="12">
        <v>6</v>
      </c>
      <c r="AR296" s="12" t="s">
        <v>1061</v>
      </c>
      <c r="AS296" s="12">
        <v>5239</v>
      </c>
      <c r="AT296" s="12">
        <v>1</v>
      </c>
      <c r="AU296" s="12" t="s">
        <v>549</v>
      </c>
      <c r="AV296" s="12" t="s">
        <v>550</v>
      </c>
      <c r="AW296" s="16">
        <v>92.964297551189503</v>
      </c>
      <c r="AX296" s="16">
        <v>99.866853825014303</v>
      </c>
      <c r="AY296" s="17">
        <v>97.176359836128796</v>
      </c>
      <c r="AZ296" s="16">
        <v>111.03238399593999</v>
      </c>
      <c r="BA296" s="16">
        <v>89.201359461977304</v>
      </c>
      <c r="BB296" s="16">
        <v>98.1488635705348</v>
      </c>
      <c r="BC296" s="16">
        <v>96.774421618011004</v>
      </c>
      <c r="BD296" s="16">
        <v>95.677820892568803</v>
      </c>
      <c r="BE296" s="17">
        <v>96.795817946134505</v>
      </c>
      <c r="BF296" s="16">
        <v>96.833751988513896</v>
      </c>
      <c r="BG296" s="16">
        <v>96.167791450810597</v>
      </c>
      <c r="BH296" s="17">
        <v>92.806161749875997</v>
      </c>
      <c r="BI296" s="17">
        <v>96.233202534025693</v>
      </c>
      <c r="BJ296" s="17">
        <v>96.547501129798405</v>
      </c>
      <c r="BK296" s="17">
        <v>91.422603031229698</v>
      </c>
      <c r="BL296" s="17">
        <v>92.172697598837203</v>
      </c>
      <c r="BM296" s="17">
        <v>96.634607523780701</v>
      </c>
      <c r="BN296" s="17">
        <v>93.603063014000398</v>
      </c>
      <c r="BO296" s="17">
        <v>94.2239393077502</v>
      </c>
      <c r="BP296" s="17">
        <v>93.968021671681697</v>
      </c>
      <c r="BQ296" s="17">
        <v>94.844004230726597</v>
      </c>
      <c r="BR296" s="17">
        <v>108.262119554458</v>
      </c>
      <c r="BS296" s="17">
        <v>97.203396343610606</v>
      </c>
      <c r="BT296" s="17">
        <v>95.8126480015423</v>
      </c>
      <c r="BU296" s="17">
        <v>96.746372725812904</v>
      </c>
      <c r="BV296" s="17">
        <v>96.835887350454499</v>
      </c>
      <c r="BW296" s="17">
        <v>99.000259855993207</v>
      </c>
      <c r="BX296" s="17">
        <v>97.415861832363305</v>
      </c>
      <c r="BY296" s="17">
        <v>99.276048367178007</v>
      </c>
      <c r="BZ296" s="17">
        <v>97.704690993339398</v>
      </c>
      <c r="CA296" s="17">
        <v>97.838855166892998</v>
      </c>
      <c r="CB296" s="17">
        <v>96.323210233512697</v>
      </c>
      <c r="CC296" s="17">
        <v>94.350548078494299</v>
      </c>
      <c r="CD296" s="17">
        <v>95.365423293843094</v>
      </c>
      <c r="CE296" s="17">
        <v>94.857485016840201</v>
      </c>
      <c r="CF296" s="17">
        <v>93.864570326238905</v>
      </c>
      <c r="CG296" s="17">
        <v>91.745193557309804</v>
      </c>
      <c r="CH296" s="17">
        <v>100.03835022605701</v>
      </c>
      <c r="CI296" s="12"/>
      <c r="CJ296" s="16"/>
    </row>
    <row r="297" spans="1:88" ht="16.5" customHeight="1">
      <c r="A297" s="12">
        <v>5307</v>
      </c>
      <c r="B297" s="12" t="s">
        <v>662</v>
      </c>
      <c r="C297" s="27">
        <v>45764</v>
      </c>
      <c r="D297" s="12">
        <v>20250417007</v>
      </c>
      <c r="E297" s="12"/>
      <c r="F297" s="12" t="s">
        <v>541</v>
      </c>
      <c r="G297" s="12" t="s">
        <v>542</v>
      </c>
      <c r="H297" s="12">
        <v>95</v>
      </c>
      <c r="I297" s="12">
        <v>1</v>
      </c>
      <c r="J297" s="12">
        <v>-13</v>
      </c>
      <c r="K297" s="12">
        <v>-13</v>
      </c>
      <c r="L297" s="12">
        <v>-13</v>
      </c>
      <c r="M297" s="12">
        <v>7</v>
      </c>
      <c r="N297" s="12">
        <v>112</v>
      </c>
      <c r="O297" s="12">
        <v>1120</v>
      </c>
      <c r="P297" s="12">
        <v>1</v>
      </c>
      <c r="Q297" s="12" t="s">
        <v>543</v>
      </c>
      <c r="R297" s="12">
        <v>30</v>
      </c>
      <c r="S297" s="12">
        <v>30</v>
      </c>
      <c r="T297" s="12">
        <v>33.5</v>
      </c>
      <c r="U297" s="12" t="s">
        <v>544</v>
      </c>
      <c r="V297" s="12">
        <v>40</v>
      </c>
      <c r="W297" s="12">
        <v>20</v>
      </c>
      <c r="X297" s="12">
        <v>13.7</v>
      </c>
      <c r="Y297" s="12" t="s">
        <v>545</v>
      </c>
      <c r="Z297" s="12">
        <v>360</v>
      </c>
      <c r="AA297" s="12">
        <v>120</v>
      </c>
      <c r="AB297" s="12">
        <v>510</v>
      </c>
      <c r="AC297" s="12" t="s">
        <v>719</v>
      </c>
      <c r="AD297" s="12">
        <v>105</v>
      </c>
      <c r="AE297" s="12">
        <v>1200</v>
      </c>
      <c r="AF297" s="12" t="s">
        <v>878</v>
      </c>
      <c r="AG297" s="12">
        <v>1100</v>
      </c>
      <c r="AH297" s="12">
        <v>1920</v>
      </c>
      <c r="AI297" s="12">
        <v>1021</v>
      </c>
      <c r="AJ297" s="12">
        <v>1075</v>
      </c>
      <c r="AK297" s="12">
        <v>7</v>
      </c>
      <c r="AL297" s="13">
        <v>45765.515972222223</v>
      </c>
      <c r="AM297" s="12" t="s">
        <v>192</v>
      </c>
      <c r="AN297" s="12" t="s">
        <v>215</v>
      </c>
      <c r="AO297" s="12" t="s">
        <v>200</v>
      </c>
      <c r="AP297" s="12" t="s">
        <v>217</v>
      </c>
      <c r="AQ297" s="12">
        <v>7</v>
      </c>
      <c r="AR297" s="12" t="s">
        <v>1062</v>
      </c>
      <c r="AS297" s="12">
        <v>5239</v>
      </c>
      <c r="AT297" s="12">
        <v>1</v>
      </c>
      <c r="AU297" s="12" t="s">
        <v>549</v>
      </c>
      <c r="AV297" s="12" t="s">
        <v>550</v>
      </c>
      <c r="AW297" s="16">
        <v>94.991361041213693</v>
      </c>
      <c r="AX297" s="16">
        <v>108.765506992837</v>
      </c>
      <c r="AY297" s="17">
        <v>96.354003112766605</v>
      </c>
      <c r="AZ297" s="16">
        <v>109.21241008707101</v>
      </c>
      <c r="BA297" s="16">
        <v>88.614299310761595</v>
      </c>
      <c r="BB297" s="16">
        <v>97.678529445555199</v>
      </c>
      <c r="BC297" s="16">
        <v>97.118313369681502</v>
      </c>
      <c r="BD297" s="16">
        <v>96.020165587491803</v>
      </c>
      <c r="BE297" s="17">
        <v>97.046665555004296</v>
      </c>
      <c r="BF297" s="16">
        <v>96.623508341072693</v>
      </c>
      <c r="BG297" s="16">
        <v>97.122655738794606</v>
      </c>
      <c r="BH297" s="17">
        <v>92.876132480425795</v>
      </c>
      <c r="BI297" s="17">
        <v>96.7054015433948</v>
      </c>
      <c r="BJ297" s="17">
        <v>96.998771478394502</v>
      </c>
      <c r="BK297" s="17">
        <v>90.676459911508204</v>
      </c>
      <c r="BL297" s="17">
        <v>91.839568795333193</v>
      </c>
      <c r="BM297" s="17">
        <v>96.364456217173</v>
      </c>
      <c r="BN297" s="17">
        <v>93.745672900336999</v>
      </c>
      <c r="BO297" s="17">
        <v>93.849250484667493</v>
      </c>
      <c r="BP297" s="17">
        <v>94.282006071979595</v>
      </c>
      <c r="BQ297" s="17">
        <v>94.690635482876303</v>
      </c>
      <c r="BR297" s="17">
        <v>108.040281626526</v>
      </c>
      <c r="BS297" s="17">
        <v>97.470550428415606</v>
      </c>
      <c r="BT297" s="17">
        <v>95.304112834282094</v>
      </c>
      <c r="BU297" s="17">
        <v>96.649541761838407</v>
      </c>
      <c r="BV297" s="17">
        <v>97.024276218645099</v>
      </c>
      <c r="BW297" s="17">
        <v>99.258156061320193</v>
      </c>
      <c r="BX297" s="17">
        <v>97.653795429524905</v>
      </c>
      <c r="BY297" s="17">
        <v>99.819051053422697</v>
      </c>
      <c r="BZ297" s="17">
        <v>95.9351637735476</v>
      </c>
      <c r="CA297" s="17">
        <v>97.880727734484793</v>
      </c>
      <c r="CB297" s="17">
        <v>95.644705250805302</v>
      </c>
      <c r="CC297" s="17">
        <v>94.989562006250594</v>
      </c>
      <c r="CD297" s="17">
        <v>95.5872522375968</v>
      </c>
      <c r="CE297" s="17">
        <v>95.042292626608599</v>
      </c>
      <c r="CF297" s="17">
        <v>93.901449288304306</v>
      </c>
      <c r="CG297" s="17">
        <v>93.7852322263346</v>
      </c>
      <c r="CH297" s="17">
        <v>100.019255474944</v>
      </c>
      <c r="CI297" s="12"/>
      <c r="CJ297" s="16"/>
    </row>
    <row r="298" spans="1:88" ht="16.5" customHeight="1">
      <c r="A298" s="12">
        <v>5310</v>
      </c>
      <c r="B298" s="12" t="s">
        <v>688</v>
      </c>
      <c r="C298" s="27">
        <v>45764</v>
      </c>
      <c r="D298" s="12">
        <v>20250417010</v>
      </c>
      <c r="E298" s="12"/>
      <c r="F298" s="12" t="s">
        <v>541</v>
      </c>
      <c r="G298" s="12" t="s">
        <v>542</v>
      </c>
      <c r="H298" s="12">
        <v>117</v>
      </c>
      <c r="I298" s="12">
        <v>1</v>
      </c>
      <c r="J298" s="12">
        <v>-14</v>
      </c>
      <c r="K298" s="12">
        <v>-14</v>
      </c>
      <c r="L298" s="12">
        <v>-14</v>
      </c>
      <c r="M298" s="12">
        <v>7</v>
      </c>
      <c r="N298" s="12">
        <v>112</v>
      </c>
      <c r="O298" s="12">
        <v>1120</v>
      </c>
      <c r="P298" s="12">
        <v>1</v>
      </c>
      <c r="Q298" s="12" t="s">
        <v>543</v>
      </c>
      <c r="R298" s="12">
        <v>30</v>
      </c>
      <c r="S298" s="12">
        <v>30</v>
      </c>
      <c r="T298" s="12">
        <v>33.5</v>
      </c>
      <c r="U298" s="12" t="s">
        <v>544</v>
      </c>
      <c r="V298" s="12">
        <v>40</v>
      </c>
      <c r="W298" s="12">
        <v>20</v>
      </c>
      <c r="X298" s="12">
        <v>13.7</v>
      </c>
      <c r="Y298" s="12" t="s">
        <v>545</v>
      </c>
      <c r="Z298" s="12">
        <v>360</v>
      </c>
      <c r="AA298" s="12">
        <v>120</v>
      </c>
      <c r="AB298" s="12">
        <v>510</v>
      </c>
      <c r="AC298" s="12" t="s">
        <v>719</v>
      </c>
      <c r="AD298" s="12">
        <v>105</v>
      </c>
      <c r="AE298" s="12">
        <v>1200</v>
      </c>
      <c r="AF298" s="12" t="s">
        <v>878</v>
      </c>
      <c r="AG298" s="12">
        <v>1100</v>
      </c>
      <c r="AH298" s="12">
        <v>1920</v>
      </c>
      <c r="AI298" s="12">
        <v>1024</v>
      </c>
      <c r="AJ298" s="12">
        <v>1076</v>
      </c>
      <c r="AK298" s="12">
        <v>26</v>
      </c>
      <c r="AL298" s="13">
        <v>45765.698611111111</v>
      </c>
      <c r="AM298" s="12" t="s">
        <v>192</v>
      </c>
      <c r="AN298" s="12" t="s">
        <v>271</v>
      </c>
      <c r="AO298" s="12" t="s">
        <v>200</v>
      </c>
      <c r="AP298" s="12" t="s">
        <v>217</v>
      </c>
      <c r="AQ298" s="12">
        <v>10</v>
      </c>
      <c r="AR298" s="12" t="s">
        <v>1063</v>
      </c>
      <c r="AS298" s="12">
        <v>5239</v>
      </c>
      <c r="AT298" s="12">
        <v>1</v>
      </c>
      <c r="AU298" s="12" t="s">
        <v>549</v>
      </c>
      <c r="AV298" s="12" t="s">
        <v>550</v>
      </c>
      <c r="AW298" s="16">
        <v>95.703450133427793</v>
      </c>
      <c r="AX298" s="16">
        <v>104.90453732265</v>
      </c>
      <c r="AY298" s="17">
        <v>98.824685686993305</v>
      </c>
      <c r="AZ298" s="16">
        <v>110.10521957368699</v>
      </c>
      <c r="BA298" s="16">
        <v>90.990790301400494</v>
      </c>
      <c r="BB298" s="16">
        <v>100.059997580144</v>
      </c>
      <c r="BC298" s="16">
        <v>99.427826987157999</v>
      </c>
      <c r="BD298" s="16">
        <v>98.061243757307395</v>
      </c>
      <c r="BE298" s="17">
        <v>98.999200772831102</v>
      </c>
      <c r="BF298" s="16">
        <v>99.339452570835803</v>
      </c>
      <c r="BG298" s="16">
        <v>98.899671503763997</v>
      </c>
      <c r="BH298" s="17">
        <v>94.836734445715905</v>
      </c>
      <c r="BI298" s="17">
        <v>98.658189711934398</v>
      </c>
      <c r="BJ298" s="17">
        <v>99.4241291708787</v>
      </c>
      <c r="BK298" s="17">
        <v>93.146156686883799</v>
      </c>
      <c r="BL298" s="17">
        <v>93.780066759113794</v>
      </c>
      <c r="BM298" s="17">
        <v>98.923432217162897</v>
      </c>
      <c r="BN298" s="17">
        <v>96.260450067845198</v>
      </c>
      <c r="BO298" s="17">
        <v>96.038197425365098</v>
      </c>
      <c r="BP298" s="17">
        <v>96.196580326427707</v>
      </c>
      <c r="BQ298" s="17">
        <v>98.4113736941692</v>
      </c>
      <c r="BR298" s="17">
        <v>110.982497154504</v>
      </c>
      <c r="BS298" s="17">
        <v>100.188072173443</v>
      </c>
      <c r="BT298" s="17">
        <v>98.490554679120294</v>
      </c>
      <c r="BU298" s="17">
        <v>99.029155856200902</v>
      </c>
      <c r="BV298" s="17">
        <v>99.750438977142693</v>
      </c>
      <c r="BW298" s="17">
        <v>100.96128240902399</v>
      </c>
      <c r="BX298" s="17">
        <v>99.684445283650305</v>
      </c>
      <c r="BY298" s="17">
        <v>101.798366703038</v>
      </c>
      <c r="BZ298" s="17">
        <v>96.980985587383003</v>
      </c>
      <c r="CA298" s="17">
        <v>100.11447015824599</v>
      </c>
      <c r="CB298" s="17">
        <v>98.746441676300407</v>
      </c>
      <c r="CC298" s="17">
        <v>97.257736055449897</v>
      </c>
      <c r="CD298" s="17">
        <v>98.125536407409101</v>
      </c>
      <c r="CE298" s="17">
        <v>96.723647126736196</v>
      </c>
      <c r="CF298" s="17">
        <v>96.173391154092101</v>
      </c>
      <c r="CG298" s="17">
        <v>92.209953288720797</v>
      </c>
      <c r="CH298" s="17">
        <v>101.284364353786</v>
      </c>
      <c r="CI298" s="12"/>
      <c r="CJ298" s="16"/>
    </row>
    <row r="299" spans="1:88" ht="16.5" customHeight="1">
      <c r="A299" s="12">
        <v>5303</v>
      </c>
      <c r="B299" s="12" t="s">
        <v>1064</v>
      </c>
      <c r="C299" s="27">
        <v>45764</v>
      </c>
      <c r="D299" s="12">
        <v>20250417003</v>
      </c>
      <c r="E299" s="12"/>
      <c r="F299" s="12" t="s">
        <v>541</v>
      </c>
      <c r="G299" s="12" t="s">
        <v>542</v>
      </c>
      <c r="H299" s="12">
        <v>142</v>
      </c>
      <c r="I299" s="12">
        <v>1</v>
      </c>
      <c r="J299" s="12">
        <v>-13</v>
      </c>
      <c r="K299" s="12">
        <v>-13</v>
      </c>
      <c r="L299" s="12">
        <v>-12</v>
      </c>
      <c r="M299" s="12">
        <v>8</v>
      </c>
      <c r="N299" s="12">
        <v>113</v>
      </c>
      <c r="O299" s="12">
        <v>1120</v>
      </c>
      <c r="P299" s="12">
        <v>1</v>
      </c>
      <c r="Q299" s="12" t="s">
        <v>543</v>
      </c>
      <c r="R299" s="12">
        <v>30</v>
      </c>
      <c r="S299" s="12">
        <v>30</v>
      </c>
      <c r="T299" s="12">
        <v>33.5</v>
      </c>
      <c r="U299" s="12" t="s">
        <v>544</v>
      </c>
      <c r="V299" s="12">
        <v>40</v>
      </c>
      <c r="W299" s="12">
        <v>20</v>
      </c>
      <c r="X299" s="12">
        <v>13.7</v>
      </c>
      <c r="Y299" s="12" t="s">
        <v>545</v>
      </c>
      <c r="Z299" s="12">
        <v>360</v>
      </c>
      <c r="AA299" s="12">
        <v>120</v>
      </c>
      <c r="AB299" s="12">
        <v>510</v>
      </c>
      <c r="AC299" s="12" t="s">
        <v>719</v>
      </c>
      <c r="AD299" s="12">
        <v>105</v>
      </c>
      <c r="AE299" s="12">
        <v>1200</v>
      </c>
      <c r="AF299" s="12" t="s">
        <v>878</v>
      </c>
      <c r="AG299" s="12">
        <v>1100</v>
      </c>
      <c r="AH299" s="12">
        <v>1920</v>
      </c>
      <c r="AI299" s="12">
        <v>1024</v>
      </c>
      <c r="AJ299" s="12">
        <v>1075</v>
      </c>
      <c r="AK299" s="12">
        <v>88</v>
      </c>
      <c r="AL299" s="13">
        <v>45764.967361111114</v>
      </c>
      <c r="AM299" s="12" t="s">
        <v>192</v>
      </c>
      <c r="AN299" s="12" t="s">
        <v>255</v>
      </c>
      <c r="AO299" s="12" t="s">
        <v>200</v>
      </c>
      <c r="AP299" s="12" t="s">
        <v>217</v>
      </c>
      <c r="AQ299" s="12">
        <v>3</v>
      </c>
      <c r="AR299" s="12" t="s">
        <v>1065</v>
      </c>
      <c r="AS299" s="12">
        <v>5239</v>
      </c>
      <c r="AT299" s="12">
        <v>1</v>
      </c>
      <c r="AU299" s="12" t="s">
        <v>549</v>
      </c>
      <c r="AV299" s="12" t="s">
        <v>550</v>
      </c>
      <c r="AW299" s="16">
        <v>93.568567064830503</v>
      </c>
      <c r="AX299" s="16">
        <v>99.409939949018707</v>
      </c>
      <c r="AY299" s="17">
        <v>97.656985493497004</v>
      </c>
      <c r="AZ299" s="16">
        <v>107.59716704255</v>
      </c>
      <c r="BA299" s="16">
        <v>89.675132137975993</v>
      </c>
      <c r="BB299" s="16">
        <v>97.417494229071707</v>
      </c>
      <c r="BC299" s="16">
        <v>96.680098126396501</v>
      </c>
      <c r="BD299" s="16">
        <v>96.730341706547506</v>
      </c>
      <c r="BE299" s="17">
        <v>97.693864327317996</v>
      </c>
      <c r="BF299" s="16">
        <v>97.659234735166294</v>
      </c>
      <c r="BG299" s="16">
        <v>97.2090029398707</v>
      </c>
      <c r="BH299" s="17">
        <v>94.288090021355004</v>
      </c>
      <c r="BI299" s="17">
        <v>97.864356609952594</v>
      </c>
      <c r="BJ299" s="17">
        <v>98.023124661819296</v>
      </c>
      <c r="BK299" s="17">
        <v>92.707118877933297</v>
      </c>
      <c r="BL299" s="17">
        <v>92.474867156249601</v>
      </c>
      <c r="BM299" s="17">
        <v>97.535465698529293</v>
      </c>
      <c r="BN299" s="17">
        <v>94.830760666924803</v>
      </c>
      <c r="BO299" s="17">
        <v>94.857231871788798</v>
      </c>
      <c r="BP299" s="17">
        <v>94.499890110440603</v>
      </c>
      <c r="BQ299" s="17">
        <v>95.773054185606199</v>
      </c>
      <c r="BR299" s="17">
        <v>109.07872237113099</v>
      </c>
      <c r="BS299" s="17">
        <v>98.149735647183107</v>
      </c>
      <c r="BT299" s="17">
        <v>96.398985273295693</v>
      </c>
      <c r="BU299" s="17">
        <v>97.290339259554401</v>
      </c>
      <c r="BV299" s="17">
        <v>97.301511497196302</v>
      </c>
      <c r="BW299" s="17">
        <v>99.939728527221007</v>
      </c>
      <c r="BX299" s="17">
        <v>98.231908230584907</v>
      </c>
      <c r="BY299" s="17">
        <v>99.830443155230498</v>
      </c>
      <c r="BZ299" s="17">
        <v>97.842552022929397</v>
      </c>
      <c r="CA299" s="17">
        <v>99.252374956082406</v>
      </c>
      <c r="CB299" s="17">
        <v>96.2350258786674</v>
      </c>
      <c r="CC299" s="17">
        <v>94.990887953857197</v>
      </c>
      <c r="CD299" s="17">
        <v>96.616584260129997</v>
      </c>
      <c r="CE299" s="17">
        <v>95.537712403806495</v>
      </c>
      <c r="CF299" s="17">
        <v>95.164182240651996</v>
      </c>
      <c r="CG299" s="17">
        <v>95.387160089585194</v>
      </c>
      <c r="CH299" s="17">
        <v>102.586932311974</v>
      </c>
      <c r="CI299" s="12"/>
      <c r="CJ299" s="16"/>
    </row>
    <row r="300" spans="1:88" ht="16.5" customHeight="1">
      <c r="A300" s="12">
        <v>5311</v>
      </c>
      <c r="B300" s="12" t="s">
        <v>932</v>
      </c>
      <c r="C300" s="27">
        <v>45764</v>
      </c>
      <c r="D300" s="12">
        <v>20250417011</v>
      </c>
      <c r="E300" s="12"/>
      <c r="F300" s="12" t="s">
        <v>602</v>
      </c>
      <c r="G300" s="12" t="s">
        <v>820</v>
      </c>
      <c r="H300" s="12">
        <v>960</v>
      </c>
      <c r="I300" s="12">
        <v>1</v>
      </c>
      <c r="J300" s="12">
        <v>-14</v>
      </c>
      <c r="K300" s="12">
        <v>-14</v>
      </c>
      <c r="L300" s="12">
        <v>-14</v>
      </c>
      <c r="M300" s="12">
        <v>6</v>
      </c>
      <c r="N300" s="12">
        <v>111</v>
      </c>
      <c r="O300" s="12">
        <v>1120</v>
      </c>
      <c r="P300" s="12">
        <v>1</v>
      </c>
      <c r="Q300" s="12" t="s">
        <v>543</v>
      </c>
      <c r="R300" s="12">
        <v>30</v>
      </c>
      <c r="S300" s="12">
        <v>30</v>
      </c>
      <c r="T300" s="12">
        <v>33.5</v>
      </c>
      <c r="U300" s="12" t="s">
        <v>544</v>
      </c>
      <c r="V300" s="12">
        <v>40</v>
      </c>
      <c r="W300" s="12">
        <v>20</v>
      </c>
      <c r="X300" s="12">
        <v>13.7</v>
      </c>
      <c r="Y300" s="12" t="s">
        <v>545</v>
      </c>
      <c r="Z300" s="12">
        <v>360</v>
      </c>
      <c r="AA300" s="12">
        <v>120</v>
      </c>
      <c r="AB300" s="12">
        <v>500</v>
      </c>
      <c r="AC300" s="12" t="s">
        <v>719</v>
      </c>
      <c r="AD300" s="12">
        <v>105</v>
      </c>
      <c r="AE300" s="12">
        <v>1200</v>
      </c>
      <c r="AF300" s="12" t="s">
        <v>878</v>
      </c>
      <c r="AG300" s="12">
        <v>1100</v>
      </c>
      <c r="AH300" s="12">
        <v>1920</v>
      </c>
      <c r="AI300" s="12">
        <v>1029</v>
      </c>
      <c r="AJ300" s="12">
        <v>1084</v>
      </c>
      <c r="AK300" s="12">
        <v>238</v>
      </c>
      <c r="AL300" s="13">
        <v>45768.827777777777</v>
      </c>
      <c r="AM300" s="12" t="s">
        <v>192</v>
      </c>
      <c r="AN300" s="12" t="s">
        <v>215</v>
      </c>
      <c r="AO300" s="12" t="s">
        <v>200</v>
      </c>
      <c r="AP300" s="12" t="s">
        <v>217</v>
      </c>
      <c r="AQ300" s="12">
        <v>11</v>
      </c>
      <c r="AR300" s="12" t="s">
        <v>1066</v>
      </c>
      <c r="AS300" s="12">
        <v>5239</v>
      </c>
      <c r="AT300" s="12">
        <v>1</v>
      </c>
      <c r="AU300" s="12" t="s">
        <v>549</v>
      </c>
      <c r="AV300" s="12" t="s">
        <v>550</v>
      </c>
      <c r="AW300" s="16">
        <v>93.294262409100398</v>
      </c>
      <c r="AX300" s="16">
        <v>91.968490427164397</v>
      </c>
      <c r="AY300" s="17">
        <v>98.168015289768903</v>
      </c>
      <c r="AZ300" s="16">
        <v>106.77622747418199</v>
      </c>
      <c r="BA300" s="16">
        <v>90.726481877488297</v>
      </c>
      <c r="BB300" s="16">
        <v>94.3575158681858</v>
      </c>
      <c r="BC300" s="16">
        <v>93.791608691957805</v>
      </c>
      <c r="BD300" s="16">
        <v>98.862108866418893</v>
      </c>
      <c r="BE300" s="17">
        <v>99.872423362391999</v>
      </c>
      <c r="BF300" s="16">
        <v>99.071038326371195</v>
      </c>
      <c r="BG300" s="16">
        <v>95.057449879206402</v>
      </c>
      <c r="BH300" s="17">
        <v>94.9531582547081</v>
      </c>
      <c r="BI300" s="17">
        <v>98.974560848461493</v>
      </c>
      <c r="BJ300" s="17">
        <v>99.425814613073896</v>
      </c>
      <c r="BK300" s="17">
        <v>93.907654295264905</v>
      </c>
      <c r="BL300" s="17">
        <v>93.558100427261493</v>
      </c>
      <c r="BM300" s="17">
        <v>99.352924206784493</v>
      </c>
      <c r="BN300" s="17">
        <v>96.207921184742801</v>
      </c>
      <c r="BO300" s="17">
        <v>95.639791586004904</v>
      </c>
      <c r="BP300" s="17">
        <v>97.081502346810396</v>
      </c>
      <c r="BQ300" s="17">
        <v>97.348581527143693</v>
      </c>
      <c r="BR300" s="17">
        <v>109.280756193843</v>
      </c>
      <c r="BS300" s="17">
        <v>97.3566724992574</v>
      </c>
      <c r="BT300" s="17">
        <v>97.4953578811662</v>
      </c>
      <c r="BU300" s="17">
        <v>99.058664486753202</v>
      </c>
      <c r="BV300" s="17">
        <v>97.7962817292875</v>
      </c>
      <c r="BW300" s="17">
        <v>100.54905767408</v>
      </c>
      <c r="BX300" s="17">
        <v>98.485581737306802</v>
      </c>
      <c r="BY300" s="17">
        <v>100.21093004889001</v>
      </c>
      <c r="BZ300" s="17">
        <v>95.478201888938301</v>
      </c>
      <c r="CA300" s="17">
        <v>98.577790838809094</v>
      </c>
      <c r="CB300" s="17">
        <v>91.503977986071604</v>
      </c>
      <c r="CC300" s="17">
        <v>94.065212837155201</v>
      </c>
      <c r="CD300" s="17">
        <v>93.241248962443095</v>
      </c>
      <c r="CE300" s="17">
        <v>92.451893303888795</v>
      </c>
      <c r="CF300" s="17">
        <v>90.512701281650905</v>
      </c>
      <c r="CG300" s="17">
        <v>94.041759843953997</v>
      </c>
      <c r="CH300" s="17">
        <v>101.247948134317</v>
      </c>
      <c r="CI300" s="12"/>
      <c r="CJ300" s="16"/>
    </row>
    <row r="301" spans="1:88" ht="16.5" customHeight="1">
      <c r="A301" s="12">
        <v>5301</v>
      </c>
      <c r="B301" s="12" t="s">
        <v>1067</v>
      </c>
      <c r="C301" s="27">
        <v>45764</v>
      </c>
      <c r="D301" s="12">
        <v>20250417001</v>
      </c>
      <c r="E301" s="12"/>
      <c r="F301" s="12" t="s">
        <v>541</v>
      </c>
      <c r="G301" s="12" t="s">
        <v>542</v>
      </c>
      <c r="H301" s="12">
        <v>0</v>
      </c>
      <c r="I301" s="12">
        <v>1</v>
      </c>
      <c r="J301" s="12">
        <v>-14</v>
      </c>
      <c r="K301" s="12">
        <v>-14</v>
      </c>
      <c r="L301" s="12">
        <v>-14</v>
      </c>
      <c r="M301" s="12">
        <v>7</v>
      </c>
      <c r="N301" s="12">
        <v>112</v>
      </c>
      <c r="O301" s="12">
        <v>1120</v>
      </c>
      <c r="P301" s="12">
        <v>1</v>
      </c>
      <c r="Q301" s="12" t="s">
        <v>543</v>
      </c>
      <c r="R301" s="12">
        <v>30</v>
      </c>
      <c r="S301" s="12">
        <v>30</v>
      </c>
      <c r="T301" s="12">
        <v>33.5</v>
      </c>
      <c r="U301" s="12" t="s">
        <v>544</v>
      </c>
      <c r="V301" s="12">
        <v>40</v>
      </c>
      <c r="W301" s="12">
        <v>20</v>
      </c>
      <c r="X301" s="12">
        <v>13.7</v>
      </c>
      <c r="Y301" s="12" t="s">
        <v>545</v>
      </c>
      <c r="Z301" s="12">
        <v>360</v>
      </c>
      <c r="AA301" s="12">
        <v>120</v>
      </c>
      <c r="AB301" s="12">
        <v>510</v>
      </c>
      <c r="AC301" s="12" t="s">
        <v>719</v>
      </c>
      <c r="AD301" s="12">
        <v>105</v>
      </c>
      <c r="AE301" s="12">
        <v>1200</v>
      </c>
      <c r="AF301" s="12" t="s">
        <v>878</v>
      </c>
      <c r="AG301" s="12">
        <v>1100</v>
      </c>
      <c r="AH301" s="12">
        <v>1920</v>
      </c>
      <c r="AI301" s="12">
        <v>1021</v>
      </c>
      <c r="AJ301" s="12">
        <v>1073</v>
      </c>
      <c r="AK301" s="12">
        <v>29</v>
      </c>
      <c r="AL301" s="13">
        <v>45764.837500000001</v>
      </c>
      <c r="AM301" s="12" t="s">
        <v>192</v>
      </c>
      <c r="AN301" s="12" t="s">
        <v>215</v>
      </c>
      <c r="AO301" s="12" t="s">
        <v>200</v>
      </c>
      <c r="AP301" s="12" t="s">
        <v>217</v>
      </c>
      <c r="AQ301" s="12">
        <v>1</v>
      </c>
      <c r="AR301" s="12" t="s">
        <v>1068</v>
      </c>
      <c r="AS301" s="12">
        <v>5239</v>
      </c>
      <c r="AT301" s="12">
        <v>1</v>
      </c>
      <c r="AU301" s="12" t="s">
        <v>549</v>
      </c>
      <c r="AV301" s="12" t="s">
        <v>550</v>
      </c>
      <c r="AW301" s="16">
        <v>96.233096993688704</v>
      </c>
      <c r="AX301" s="16">
        <v>114.080016707524</v>
      </c>
      <c r="AY301" s="17">
        <v>97.541531278345403</v>
      </c>
      <c r="AZ301" s="16">
        <v>109.109290153468</v>
      </c>
      <c r="BA301" s="16">
        <v>90.096447878736996</v>
      </c>
      <c r="BB301" s="16">
        <v>100.098682894563</v>
      </c>
      <c r="BC301" s="16">
        <v>98.832270266455694</v>
      </c>
      <c r="BD301" s="16">
        <v>97.258556807608301</v>
      </c>
      <c r="BE301" s="17">
        <v>97.900548560306504</v>
      </c>
      <c r="BF301" s="16">
        <v>98.229307819293197</v>
      </c>
      <c r="BG301" s="16">
        <v>98.326715407947802</v>
      </c>
      <c r="BH301" s="17">
        <v>94.144899820253698</v>
      </c>
      <c r="BI301" s="17">
        <v>97.503227780794504</v>
      </c>
      <c r="BJ301" s="17">
        <v>98.332368718576404</v>
      </c>
      <c r="BK301" s="17">
        <v>92.674620431602193</v>
      </c>
      <c r="BL301" s="17">
        <v>93.455067680636006</v>
      </c>
      <c r="BM301" s="17">
        <v>97.928822374378598</v>
      </c>
      <c r="BN301" s="17">
        <v>94.889341105169194</v>
      </c>
      <c r="BO301" s="17">
        <v>95.058699221601699</v>
      </c>
      <c r="BP301" s="17">
        <v>95.282822667942099</v>
      </c>
      <c r="BQ301" s="17">
        <v>96.386562639369401</v>
      </c>
      <c r="BR301" s="17">
        <v>109.67052820233501</v>
      </c>
      <c r="BS301" s="17">
        <v>99.048937746286001</v>
      </c>
      <c r="BT301" s="17">
        <v>97.046689349482605</v>
      </c>
      <c r="BU301" s="17">
        <v>97.822959662636407</v>
      </c>
      <c r="BV301" s="17">
        <v>98.4890378051157</v>
      </c>
      <c r="BW301" s="17">
        <v>100.310271202639</v>
      </c>
      <c r="BX301" s="17">
        <v>98.475531895824901</v>
      </c>
      <c r="BY301" s="17">
        <v>100.505052000913</v>
      </c>
      <c r="BZ301" s="17">
        <v>97.595982207855997</v>
      </c>
      <c r="CA301" s="17">
        <v>99.425193605318995</v>
      </c>
      <c r="CB301" s="17">
        <v>97.942488547740396</v>
      </c>
      <c r="CC301" s="17">
        <v>96.285850520445607</v>
      </c>
      <c r="CD301" s="17">
        <v>97.360987365322202</v>
      </c>
      <c r="CE301" s="17">
        <v>96.471874891890806</v>
      </c>
      <c r="CF301" s="17">
        <v>96.111828492573096</v>
      </c>
      <c r="CG301" s="17">
        <v>97.938675134652101</v>
      </c>
      <c r="CH301" s="17">
        <v>105.58625330768</v>
      </c>
      <c r="CI301" s="12"/>
      <c r="CJ301" s="16"/>
    </row>
    <row r="302" spans="1:88" ht="16.5" customHeight="1">
      <c r="A302" s="12">
        <v>5309</v>
      </c>
      <c r="B302" s="12" t="s">
        <v>1069</v>
      </c>
      <c r="C302" s="27">
        <v>45764</v>
      </c>
      <c r="D302" s="12">
        <v>20250417009</v>
      </c>
      <c r="E302" s="12"/>
      <c r="F302" s="12" t="s">
        <v>541</v>
      </c>
      <c r="G302" s="12" t="s">
        <v>542</v>
      </c>
      <c r="H302" s="12">
        <v>-2</v>
      </c>
      <c r="I302" s="12">
        <v>1</v>
      </c>
      <c r="J302" s="12">
        <v>-14</v>
      </c>
      <c r="K302" s="12">
        <v>-14</v>
      </c>
      <c r="L302" s="12">
        <v>-14</v>
      </c>
      <c r="M302" s="12">
        <v>8</v>
      </c>
      <c r="N302" s="12">
        <v>113</v>
      </c>
      <c r="O302" s="12">
        <v>1120</v>
      </c>
      <c r="P302" s="12">
        <v>1</v>
      </c>
      <c r="Q302" s="12" t="s">
        <v>543</v>
      </c>
      <c r="R302" s="12">
        <v>30</v>
      </c>
      <c r="S302" s="12">
        <v>30</v>
      </c>
      <c r="T302" s="12">
        <v>33.5</v>
      </c>
      <c r="U302" s="12" t="s">
        <v>544</v>
      </c>
      <c r="V302" s="12">
        <v>40</v>
      </c>
      <c r="W302" s="12">
        <v>20</v>
      </c>
      <c r="X302" s="12">
        <v>13.7</v>
      </c>
      <c r="Y302" s="12" t="s">
        <v>545</v>
      </c>
      <c r="Z302" s="12">
        <v>360</v>
      </c>
      <c r="AA302" s="12">
        <v>120</v>
      </c>
      <c r="AB302" s="12">
        <v>510</v>
      </c>
      <c r="AC302" s="12" t="s">
        <v>719</v>
      </c>
      <c r="AD302" s="12">
        <v>105</v>
      </c>
      <c r="AE302" s="12">
        <v>1200</v>
      </c>
      <c r="AF302" s="12" t="s">
        <v>878</v>
      </c>
      <c r="AG302" s="12">
        <v>1100</v>
      </c>
      <c r="AH302" s="12">
        <v>1920</v>
      </c>
      <c r="AI302" s="12">
        <v>1022</v>
      </c>
      <c r="AJ302" s="12">
        <v>1071</v>
      </c>
      <c r="AK302" s="12">
        <v>37</v>
      </c>
      <c r="AL302" s="13">
        <v>45765.645138888889</v>
      </c>
      <c r="AM302" s="12" t="s">
        <v>192</v>
      </c>
      <c r="AN302" s="12" t="s">
        <v>255</v>
      </c>
      <c r="AO302" s="12" t="s">
        <v>200</v>
      </c>
      <c r="AP302" s="12" t="s">
        <v>217</v>
      </c>
      <c r="AQ302" s="12">
        <v>9</v>
      </c>
      <c r="AR302" s="12" t="s">
        <v>1070</v>
      </c>
      <c r="AS302" s="12">
        <v>5239</v>
      </c>
      <c r="AT302" s="12">
        <v>1</v>
      </c>
      <c r="AU302" s="12" t="s">
        <v>549</v>
      </c>
      <c r="AV302" s="12" t="s">
        <v>550</v>
      </c>
      <c r="AW302" s="16">
        <v>93.896414009897399</v>
      </c>
      <c r="AX302" s="16">
        <v>97.622013363671797</v>
      </c>
      <c r="AY302" s="17">
        <v>98.938288262444203</v>
      </c>
      <c r="AZ302" s="16">
        <v>109.650975796094</v>
      </c>
      <c r="BA302" s="16">
        <v>90.802817706175105</v>
      </c>
      <c r="BB302" s="16">
        <v>98.177278909527303</v>
      </c>
      <c r="BC302" s="16">
        <v>97.807979579038204</v>
      </c>
      <c r="BD302" s="16">
        <v>97.974116293644798</v>
      </c>
      <c r="BE302" s="17">
        <v>98.890628856019404</v>
      </c>
      <c r="BF302" s="16">
        <v>98.821368186171</v>
      </c>
      <c r="BG302" s="16">
        <v>97.790410267915902</v>
      </c>
      <c r="BH302" s="17">
        <v>95.1171532358387</v>
      </c>
      <c r="BI302" s="17">
        <v>98.752857989519399</v>
      </c>
      <c r="BJ302" s="17">
        <v>99.294901461842002</v>
      </c>
      <c r="BK302" s="17">
        <v>93.084456329674794</v>
      </c>
      <c r="BL302" s="17">
        <v>93.716331345072106</v>
      </c>
      <c r="BM302" s="17">
        <v>98.940084202747499</v>
      </c>
      <c r="BN302" s="17">
        <v>96.1980697165408</v>
      </c>
      <c r="BO302" s="17">
        <v>95.314947787185602</v>
      </c>
      <c r="BP302" s="17">
        <v>95.997117732893599</v>
      </c>
      <c r="BQ302" s="17">
        <v>97.495526282765297</v>
      </c>
      <c r="BR302" s="17">
        <v>110.59644463766701</v>
      </c>
      <c r="BS302" s="17">
        <v>99.480648358223306</v>
      </c>
      <c r="BT302" s="17">
        <v>97.876846924947003</v>
      </c>
      <c r="BU302" s="17">
        <v>98.858600376005</v>
      </c>
      <c r="BV302" s="17">
        <v>98.647139370945794</v>
      </c>
      <c r="BW302" s="17">
        <v>100.994042629082</v>
      </c>
      <c r="BX302" s="17">
        <v>99.289398299807502</v>
      </c>
      <c r="BY302" s="17">
        <v>101.04498181991001</v>
      </c>
      <c r="BZ302" s="17">
        <v>99.356618630924402</v>
      </c>
      <c r="CA302" s="17">
        <v>99.784564569433002</v>
      </c>
      <c r="CB302" s="17">
        <v>98.159560718234005</v>
      </c>
      <c r="CC302" s="17">
        <v>96.453078443059397</v>
      </c>
      <c r="CD302" s="17">
        <v>97.402341157305599</v>
      </c>
      <c r="CE302" s="17">
        <v>95.9571372149166</v>
      </c>
      <c r="CF302" s="17">
        <v>95.457744608637896</v>
      </c>
      <c r="CG302" s="17">
        <v>90.018606133615293</v>
      </c>
      <c r="CH302" s="17">
        <v>98.507845026620899</v>
      </c>
      <c r="CI302" s="12"/>
      <c r="CJ302" s="16"/>
    </row>
    <row r="303" spans="1:88" ht="16.5" customHeight="1">
      <c r="A303" s="12">
        <v>5321</v>
      </c>
      <c r="B303" s="12" t="s">
        <v>622</v>
      </c>
      <c r="C303" s="27">
        <v>45769</v>
      </c>
      <c r="D303" s="12">
        <v>20250422008</v>
      </c>
      <c r="E303" s="12"/>
      <c r="F303" s="12" t="s">
        <v>541</v>
      </c>
      <c r="G303" s="12" t="s">
        <v>542</v>
      </c>
      <c r="H303" s="12">
        <v>90</v>
      </c>
      <c r="I303" s="12">
        <v>1</v>
      </c>
      <c r="J303" s="12">
        <v>-14</v>
      </c>
      <c r="K303" s="12">
        <v>-14</v>
      </c>
      <c r="L303" s="12">
        <v>-14</v>
      </c>
      <c r="M303" s="12">
        <v>6</v>
      </c>
      <c r="N303" s="12">
        <v>111</v>
      </c>
      <c r="O303" s="12">
        <v>1120</v>
      </c>
      <c r="P303" s="12">
        <v>1</v>
      </c>
      <c r="Q303" s="12" t="s">
        <v>543</v>
      </c>
      <c r="R303" s="12">
        <v>30</v>
      </c>
      <c r="S303" s="12">
        <v>30</v>
      </c>
      <c r="T303" s="12">
        <v>33.200000000000003</v>
      </c>
      <c r="U303" s="12" t="s">
        <v>544</v>
      </c>
      <c r="V303" s="12">
        <v>40</v>
      </c>
      <c r="W303" s="12">
        <v>20</v>
      </c>
      <c r="X303" s="12">
        <v>13.5</v>
      </c>
      <c r="Y303" s="12" t="s">
        <v>545</v>
      </c>
      <c r="Z303" s="12">
        <v>360</v>
      </c>
      <c r="AA303" s="12">
        <v>120</v>
      </c>
      <c r="AB303" s="12">
        <v>500</v>
      </c>
      <c r="AC303" s="12" t="s">
        <v>719</v>
      </c>
      <c r="AD303" s="12">
        <v>105</v>
      </c>
      <c r="AE303" s="12">
        <v>1190</v>
      </c>
      <c r="AF303" s="12" t="s">
        <v>878</v>
      </c>
      <c r="AG303" s="12">
        <v>1100</v>
      </c>
      <c r="AH303" s="12">
        <v>2490</v>
      </c>
      <c r="AI303" s="12">
        <v>1035</v>
      </c>
      <c r="AJ303" s="12">
        <v>1086</v>
      </c>
      <c r="AK303" s="12">
        <v>171</v>
      </c>
      <c r="AL303" s="13">
        <v>45770.854861111111</v>
      </c>
      <c r="AM303" s="12" t="s">
        <v>192</v>
      </c>
      <c r="AN303" s="12" t="s">
        <v>233</v>
      </c>
      <c r="AO303" s="12" t="s">
        <v>200</v>
      </c>
      <c r="AP303" s="12" t="s">
        <v>217</v>
      </c>
      <c r="AQ303" s="12">
        <v>8</v>
      </c>
      <c r="AR303" s="12" t="s">
        <v>1071</v>
      </c>
      <c r="AS303" s="12">
        <v>5239</v>
      </c>
      <c r="AT303" s="12">
        <v>1</v>
      </c>
      <c r="AU303" s="12" t="s">
        <v>549</v>
      </c>
      <c r="AV303" s="12" t="s">
        <v>550</v>
      </c>
      <c r="AW303" s="16">
        <v>95.240333654269804</v>
      </c>
      <c r="AX303" s="16">
        <v>109.31760163701099</v>
      </c>
      <c r="AY303" s="17">
        <v>96.360878159399604</v>
      </c>
      <c r="AZ303" s="16">
        <v>106.108585636396</v>
      </c>
      <c r="BA303" s="16">
        <v>88.056007886278095</v>
      </c>
      <c r="BB303" s="16">
        <v>98.263577341211601</v>
      </c>
      <c r="BC303" s="16">
        <v>97.686116866515903</v>
      </c>
      <c r="BD303" s="16">
        <v>95.242673812047101</v>
      </c>
      <c r="BE303" s="17">
        <v>96.560856573447197</v>
      </c>
      <c r="BF303" s="16">
        <v>96.483561537008001</v>
      </c>
      <c r="BG303" s="16">
        <v>96.722282265216407</v>
      </c>
      <c r="BH303" s="17">
        <v>92.978943348412898</v>
      </c>
      <c r="BI303" s="17">
        <v>96.551649172486293</v>
      </c>
      <c r="BJ303" s="17">
        <v>97.022887903810002</v>
      </c>
      <c r="BK303" s="17">
        <v>91.051785011808903</v>
      </c>
      <c r="BL303" s="17">
        <v>91.881505973417504</v>
      </c>
      <c r="BM303" s="17">
        <v>96.774303472691102</v>
      </c>
      <c r="BN303" s="17">
        <v>93.427959742412</v>
      </c>
      <c r="BO303" s="17">
        <v>93.370212219039402</v>
      </c>
      <c r="BP303" s="17">
        <v>93.514149280976596</v>
      </c>
      <c r="BQ303" s="17">
        <v>94.229582547661806</v>
      </c>
      <c r="BR303" s="17">
        <v>107.827363757901</v>
      </c>
      <c r="BS303" s="17">
        <v>97.008346366444897</v>
      </c>
      <c r="BT303" s="17">
        <v>95.507036171303994</v>
      </c>
      <c r="BU303" s="17">
        <v>96.492214267749006</v>
      </c>
      <c r="BV303" s="17">
        <v>96.553716510542202</v>
      </c>
      <c r="BW303" s="17">
        <v>98.762766254592705</v>
      </c>
      <c r="BX303" s="17">
        <v>97.342074460891496</v>
      </c>
      <c r="BY303" s="17">
        <v>99.240970625712393</v>
      </c>
      <c r="BZ303" s="17">
        <v>97.5962964789354</v>
      </c>
      <c r="CA303" s="17">
        <v>98.075638404407499</v>
      </c>
      <c r="CB303" s="17">
        <v>93.000443229472097</v>
      </c>
      <c r="CC303" s="17">
        <v>95.056383582815201</v>
      </c>
      <c r="CD303" s="17">
        <v>94.490211209575804</v>
      </c>
      <c r="CE303" s="17">
        <v>94.024647317068499</v>
      </c>
      <c r="CF303" s="17">
        <v>92.063710908386895</v>
      </c>
      <c r="CG303" s="17">
        <v>88.773360961542394</v>
      </c>
      <c r="CH303" s="17">
        <v>97.356043518464006</v>
      </c>
      <c r="CI303" s="12"/>
      <c r="CJ303" s="16"/>
    </row>
    <row r="304" spans="1:88" ht="16.5" customHeight="1">
      <c r="A304" s="12">
        <v>5315</v>
      </c>
      <c r="B304" s="12" t="s">
        <v>743</v>
      </c>
      <c r="C304" s="27">
        <v>45769</v>
      </c>
      <c r="D304" s="12">
        <v>20250422002</v>
      </c>
      <c r="E304" s="12"/>
      <c r="F304" s="12" t="s">
        <v>541</v>
      </c>
      <c r="G304" s="12" t="s">
        <v>542</v>
      </c>
      <c r="H304" s="12">
        <v>23</v>
      </c>
      <c r="I304" s="12">
        <v>1</v>
      </c>
      <c r="J304" s="12">
        <v>-13</v>
      </c>
      <c r="K304" s="12">
        <v>-13</v>
      </c>
      <c r="L304" s="12">
        <v>-13</v>
      </c>
      <c r="M304" s="12">
        <v>7</v>
      </c>
      <c r="N304" s="12">
        <v>112</v>
      </c>
      <c r="O304" s="12">
        <v>1120</v>
      </c>
      <c r="P304" s="12">
        <v>1</v>
      </c>
      <c r="Q304" s="12" t="s">
        <v>543</v>
      </c>
      <c r="R304" s="12">
        <v>30</v>
      </c>
      <c r="S304" s="12">
        <v>30</v>
      </c>
      <c r="T304" s="12">
        <v>33.200000000000003</v>
      </c>
      <c r="U304" s="12" t="s">
        <v>544</v>
      </c>
      <c r="V304" s="12">
        <v>40</v>
      </c>
      <c r="W304" s="12">
        <v>20</v>
      </c>
      <c r="X304" s="12">
        <v>13.5</v>
      </c>
      <c r="Y304" s="12" t="s">
        <v>545</v>
      </c>
      <c r="Z304" s="12">
        <v>360</v>
      </c>
      <c r="AA304" s="12">
        <v>120</v>
      </c>
      <c r="AB304" s="12">
        <v>500</v>
      </c>
      <c r="AC304" s="12" t="s">
        <v>719</v>
      </c>
      <c r="AD304" s="12">
        <v>105</v>
      </c>
      <c r="AE304" s="12">
        <v>1190</v>
      </c>
      <c r="AF304" s="12" t="s">
        <v>878</v>
      </c>
      <c r="AG304" s="12">
        <v>1100</v>
      </c>
      <c r="AH304" s="12">
        <v>2490</v>
      </c>
      <c r="AI304" s="12">
        <v>1040</v>
      </c>
      <c r="AJ304" s="12">
        <v>1094</v>
      </c>
      <c r="AK304" s="12">
        <v>36</v>
      </c>
      <c r="AL304" s="13">
        <v>45770.631944444445</v>
      </c>
      <c r="AM304" s="12" t="s">
        <v>192</v>
      </c>
      <c r="AN304" s="12" t="s">
        <v>233</v>
      </c>
      <c r="AO304" s="12" t="s">
        <v>200</v>
      </c>
      <c r="AP304" s="12" t="s">
        <v>217</v>
      </c>
      <c r="AQ304" s="12">
        <v>2</v>
      </c>
      <c r="AR304" s="12" t="s">
        <v>1072</v>
      </c>
      <c r="AS304" s="12">
        <v>5239</v>
      </c>
      <c r="AT304" s="12">
        <v>1</v>
      </c>
      <c r="AU304" s="12" t="s">
        <v>549</v>
      </c>
      <c r="AV304" s="12" t="s">
        <v>550</v>
      </c>
      <c r="AW304" s="16">
        <v>94.092714424859594</v>
      </c>
      <c r="AX304" s="16">
        <v>109.239423149638</v>
      </c>
      <c r="AY304" s="17">
        <v>93.924638560301005</v>
      </c>
      <c r="AZ304" s="16">
        <v>103.010597639691</v>
      </c>
      <c r="BA304" s="16">
        <v>87.857208918556907</v>
      </c>
      <c r="BB304" s="16">
        <v>96.933880604645594</v>
      </c>
      <c r="BC304" s="16">
        <v>94.306252267384707</v>
      </c>
      <c r="BD304" s="16">
        <v>96.331876585546198</v>
      </c>
      <c r="BE304" s="17">
        <v>96.685834472599893</v>
      </c>
      <c r="BF304" s="16">
        <v>95.1254488762862</v>
      </c>
      <c r="BG304" s="16">
        <v>94.625303663883003</v>
      </c>
      <c r="BH304" s="17">
        <v>90.704653844030801</v>
      </c>
      <c r="BI304" s="17">
        <v>94.209923653157801</v>
      </c>
      <c r="BJ304" s="17">
        <v>95.185923592865606</v>
      </c>
      <c r="BK304" s="17">
        <v>89.861513255369999</v>
      </c>
      <c r="BL304" s="17">
        <v>89.513176680782095</v>
      </c>
      <c r="BM304" s="17">
        <v>94.575750566242704</v>
      </c>
      <c r="BN304" s="17">
        <v>92.298632124908906</v>
      </c>
      <c r="BO304" s="17">
        <v>91.491730536460096</v>
      </c>
      <c r="BP304" s="17">
        <v>93.189885578152101</v>
      </c>
      <c r="BQ304" s="17">
        <v>94.256339309246897</v>
      </c>
      <c r="BR304" s="17">
        <v>107.673428781667</v>
      </c>
      <c r="BS304" s="17">
        <v>96.826839035541099</v>
      </c>
      <c r="BT304" s="17">
        <v>94.524723802860095</v>
      </c>
      <c r="BU304" s="17">
        <v>94.388563154700407</v>
      </c>
      <c r="BV304" s="17">
        <v>96.481448751167804</v>
      </c>
      <c r="BW304" s="17">
        <v>97.168203606362795</v>
      </c>
      <c r="BX304" s="17">
        <v>95.553735672286507</v>
      </c>
      <c r="BY304" s="17">
        <v>97.185734422455894</v>
      </c>
      <c r="BZ304" s="17">
        <v>96.600743957956098</v>
      </c>
      <c r="CA304" s="17">
        <v>96.571636519564294</v>
      </c>
      <c r="CB304" s="17">
        <v>91.455496272754601</v>
      </c>
      <c r="CC304" s="17">
        <v>92.678319792778296</v>
      </c>
      <c r="CD304" s="17">
        <v>92.410807585126705</v>
      </c>
      <c r="CE304" s="17">
        <v>92.725684838592898</v>
      </c>
      <c r="CF304" s="17">
        <v>89.7884584371523</v>
      </c>
      <c r="CG304" s="17">
        <v>86.336058689259801</v>
      </c>
      <c r="CH304" s="17">
        <v>94.016737132792599</v>
      </c>
      <c r="CI304" s="12"/>
      <c r="CJ304" s="16"/>
    </row>
    <row r="305" spans="1:88" ht="16.5" customHeight="1">
      <c r="A305" s="12">
        <v>5319</v>
      </c>
      <c r="B305" s="12" t="s">
        <v>594</v>
      </c>
      <c r="C305" s="27">
        <v>45769</v>
      </c>
      <c r="D305" s="12">
        <v>20250422006</v>
      </c>
      <c r="E305" s="12" t="s">
        <v>540</v>
      </c>
      <c r="F305" s="12" t="s">
        <v>541</v>
      </c>
      <c r="G305" s="12" t="s">
        <v>542</v>
      </c>
      <c r="H305" s="12">
        <v>81</v>
      </c>
      <c r="I305" s="12">
        <v>1</v>
      </c>
      <c r="J305" s="12">
        <v>-14</v>
      </c>
      <c r="K305" s="12">
        <v>-14</v>
      </c>
      <c r="L305" s="12">
        <v>-14</v>
      </c>
      <c r="M305" s="12">
        <v>7</v>
      </c>
      <c r="N305" s="12">
        <v>112</v>
      </c>
      <c r="O305" s="12">
        <v>1120</v>
      </c>
      <c r="P305" s="12">
        <v>1</v>
      </c>
      <c r="Q305" s="12" t="s">
        <v>543</v>
      </c>
      <c r="R305" s="12">
        <v>30</v>
      </c>
      <c r="S305" s="12">
        <v>30</v>
      </c>
      <c r="T305" s="12">
        <v>33.200000000000003</v>
      </c>
      <c r="U305" s="12" t="s">
        <v>544</v>
      </c>
      <c r="V305" s="12">
        <v>40</v>
      </c>
      <c r="W305" s="12">
        <v>20</v>
      </c>
      <c r="X305" s="12">
        <v>13.5</v>
      </c>
      <c r="Y305" s="12" t="s">
        <v>545</v>
      </c>
      <c r="Z305" s="12">
        <v>360</v>
      </c>
      <c r="AA305" s="12">
        <v>120</v>
      </c>
      <c r="AB305" s="12">
        <v>500</v>
      </c>
      <c r="AC305" s="12" t="s">
        <v>719</v>
      </c>
      <c r="AD305" s="12">
        <v>105</v>
      </c>
      <c r="AE305" s="12">
        <v>1190</v>
      </c>
      <c r="AF305" s="12" t="s">
        <v>878</v>
      </c>
      <c r="AG305" s="12">
        <v>1100</v>
      </c>
      <c r="AH305" s="12">
        <v>2490</v>
      </c>
      <c r="AI305" s="12">
        <v>1033</v>
      </c>
      <c r="AJ305" s="12">
        <v>1088</v>
      </c>
      <c r="AK305" s="12">
        <v>112</v>
      </c>
      <c r="AL305" s="13">
        <v>45771.112500000003</v>
      </c>
      <c r="AM305" s="12" t="s">
        <v>192</v>
      </c>
      <c r="AN305" s="12" t="s">
        <v>384</v>
      </c>
      <c r="AO305" s="12" t="s">
        <v>200</v>
      </c>
      <c r="AP305" s="12" t="s">
        <v>217</v>
      </c>
      <c r="AQ305" s="12">
        <v>6</v>
      </c>
      <c r="AR305" s="12" t="s">
        <v>1073</v>
      </c>
      <c r="AS305" s="12">
        <v>5239</v>
      </c>
      <c r="AT305" s="12">
        <v>1</v>
      </c>
      <c r="AU305" s="12" t="s">
        <v>549</v>
      </c>
      <c r="AV305" s="12" t="s">
        <v>550</v>
      </c>
      <c r="AW305" s="16">
        <v>97.003740355708601</v>
      </c>
      <c r="AX305" s="16">
        <v>113.457450461836</v>
      </c>
      <c r="AY305" s="17">
        <v>97.332947997757501</v>
      </c>
      <c r="AZ305" s="16">
        <v>105.90728578328699</v>
      </c>
      <c r="BA305" s="16">
        <v>89.572310607269003</v>
      </c>
      <c r="BB305" s="16">
        <v>99.768345852051596</v>
      </c>
      <c r="BC305" s="16">
        <v>98.193531713473007</v>
      </c>
      <c r="BD305" s="16">
        <v>96.481651699352199</v>
      </c>
      <c r="BE305" s="17">
        <v>97.545060608127002</v>
      </c>
      <c r="BF305" s="16">
        <v>97.550154247610195</v>
      </c>
      <c r="BG305" s="16">
        <v>98.015519599408194</v>
      </c>
      <c r="BH305" s="17">
        <v>93.582463744715199</v>
      </c>
      <c r="BI305" s="17">
        <v>97.263536311884707</v>
      </c>
      <c r="BJ305" s="17">
        <v>98.123414360229404</v>
      </c>
      <c r="BK305" s="17">
        <v>92.182682625579304</v>
      </c>
      <c r="BL305" s="17">
        <v>92.952375143980007</v>
      </c>
      <c r="BM305" s="17">
        <v>97.265920792655905</v>
      </c>
      <c r="BN305" s="17">
        <v>94.416671747007797</v>
      </c>
      <c r="BO305" s="17">
        <v>94.374327367904996</v>
      </c>
      <c r="BP305" s="17">
        <v>95.155725899927305</v>
      </c>
      <c r="BQ305" s="17">
        <v>95.231671966566793</v>
      </c>
      <c r="BR305" s="17">
        <v>109.433193361024</v>
      </c>
      <c r="BS305" s="17">
        <v>98.761494043967502</v>
      </c>
      <c r="BT305" s="17">
        <v>97.042524598675996</v>
      </c>
      <c r="BU305" s="17">
        <v>97.640002244267507</v>
      </c>
      <c r="BV305" s="17">
        <v>97.910725440940496</v>
      </c>
      <c r="BW305" s="17">
        <v>99.704441664604502</v>
      </c>
      <c r="BX305" s="17">
        <v>98.170721129852197</v>
      </c>
      <c r="BY305" s="17">
        <v>99.915370513804902</v>
      </c>
      <c r="BZ305" s="17">
        <v>99.026750649178496</v>
      </c>
      <c r="CA305" s="17">
        <v>98.915661202397999</v>
      </c>
      <c r="CB305" s="17">
        <v>96.944217455658602</v>
      </c>
      <c r="CC305" s="17">
        <v>95.785159954778393</v>
      </c>
      <c r="CD305" s="17">
        <v>96.734728989410996</v>
      </c>
      <c r="CE305" s="17">
        <v>96.356225188566995</v>
      </c>
      <c r="CF305" s="17">
        <v>95.3275265331703</v>
      </c>
      <c r="CG305" s="17">
        <v>96.184250195568595</v>
      </c>
      <c r="CH305" s="17">
        <v>103.093938607808</v>
      </c>
      <c r="CI305" s="12"/>
      <c r="CJ305" s="16"/>
    </row>
    <row r="306" spans="1:88" ht="16.5" customHeight="1">
      <c r="A306" s="12">
        <v>5322</v>
      </c>
      <c r="B306" s="12" t="s">
        <v>584</v>
      </c>
      <c r="C306" s="27">
        <v>45769</v>
      </c>
      <c r="D306" s="12">
        <v>20250422009</v>
      </c>
      <c r="E306" s="12" t="s">
        <v>540</v>
      </c>
      <c r="F306" s="12" t="s">
        <v>541</v>
      </c>
      <c r="G306" s="12" t="s">
        <v>542</v>
      </c>
      <c r="H306" s="12">
        <v>84</v>
      </c>
      <c r="I306" s="12">
        <v>1</v>
      </c>
      <c r="J306" s="12">
        <v>-14</v>
      </c>
      <c r="K306" s="12">
        <v>-14</v>
      </c>
      <c r="L306" s="12">
        <v>-14</v>
      </c>
      <c r="M306" s="12">
        <v>7</v>
      </c>
      <c r="N306" s="12">
        <v>112</v>
      </c>
      <c r="O306" s="12">
        <v>1120</v>
      </c>
      <c r="P306" s="12">
        <v>1</v>
      </c>
      <c r="Q306" s="12" t="s">
        <v>543</v>
      </c>
      <c r="R306" s="12">
        <v>30</v>
      </c>
      <c r="S306" s="12">
        <v>30</v>
      </c>
      <c r="T306" s="12">
        <v>33.200000000000003</v>
      </c>
      <c r="U306" s="12" t="s">
        <v>544</v>
      </c>
      <c r="V306" s="12">
        <v>40</v>
      </c>
      <c r="W306" s="12">
        <v>20</v>
      </c>
      <c r="X306" s="12">
        <v>13.5</v>
      </c>
      <c r="Y306" s="12" t="s">
        <v>545</v>
      </c>
      <c r="Z306" s="12">
        <v>360</v>
      </c>
      <c r="AA306" s="12">
        <v>120</v>
      </c>
      <c r="AB306" s="12">
        <v>500</v>
      </c>
      <c r="AC306" s="12" t="s">
        <v>719</v>
      </c>
      <c r="AD306" s="12">
        <v>105</v>
      </c>
      <c r="AE306" s="12">
        <v>1190</v>
      </c>
      <c r="AF306" s="12" t="s">
        <v>878</v>
      </c>
      <c r="AG306" s="12">
        <v>1100</v>
      </c>
      <c r="AH306" s="12">
        <v>2490</v>
      </c>
      <c r="AI306" s="12">
        <v>1035</v>
      </c>
      <c r="AJ306" s="12">
        <v>1081</v>
      </c>
      <c r="AK306" s="12">
        <v>181</v>
      </c>
      <c r="AL306" s="13">
        <v>45771.520833333336</v>
      </c>
      <c r="AM306" s="12" t="s">
        <v>192</v>
      </c>
      <c r="AN306" s="12" t="s">
        <v>215</v>
      </c>
      <c r="AO306" s="12" t="s">
        <v>200</v>
      </c>
      <c r="AP306" s="12" t="s">
        <v>217</v>
      </c>
      <c r="AQ306" s="12">
        <v>9</v>
      </c>
      <c r="AR306" s="12" t="s">
        <v>1074</v>
      </c>
      <c r="AS306" s="12">
        <v>5239</v>
      </c>
      <c r="AT306" s="12">
        <v>1</v>
      </c>
      <c r="AU306" s="12" t="s">
        <v>549</v>
      </c>
      <c r="AV306" s="12" t="s">
        <v>550</v>
      </c>
      <c r="AW306" s="16">
        <v>93.364887163255503</v>
      </c>
      <c r="AX306" s="16">
        <v>107.00828599455799</v>
      </c>
      <c r="AY306" s="17">
        <v>95.089709829999293</v>
      </c>
      <c r="AZ306" s="16">
        <v>105.893935662166</v>
      </c>
      <c r="BA306" s="16">
        <v>87.202770874802795</v>
      </c>
      <c r="BB306" s="16">
        <v>97.5131553136207</v>
      </c>
      <c r="BC306" s="16">
        <v>95.882042634216901</v>
      </c>
      <c r="BD306" s="16">
        <v>95.478310880791298</v>
      </c>
      <c r="BE306" s="17">
        <v>96.540251835838603</v>
      </c>
      <c r="BF306" s="16">
        <v>96.272664563747796</v>
      </c>
      <c r="BG306" s="16">
        <v>95.569157791885104</v>
      </c>
      <c r="BH306" s="17">
        <v>91.640470447678993</v>
      </c>
      <c r="BI306" s="17">
        <v>95.300531726120198</v>
      </c>
      <c r="BJ306" s="17">
        <v>96.233536499505504</v>
      </c>
      <c r="BK306" s="17">
        <v>90.577614250782602</v>
      </c>
      <c r="BL306" s="17">
        <v>90.9737518189513</v>
      </c>
      <c r="BM306" s="17">
        <v>95.447319749805601</v>
      </c>
      <c r="BN306" s="17">
        <v>93.1454299464923</v>
      </c>
      <c r="BO306" s="17">
        <v>92.802569612993807</v>
      </c>
      <c r="BP306" s="17">
        <v>93.760301658396301</v>
      </c>
      <c r="BQ306" s="17">
        <v>94.368011580922996</v>
      </c>
      <c r="BR306" s="17">
        <v>107.129237441809</v>
      </c>
      <c r="BS306" s="17">
        <v>97.003826950463605</v>
      </c>
      <c r="BT306" s="17">
        <v>95.010207596609902</v>
      </c>
      <c r="BU306" s="17">
        <v>96.071486570112995</v>
      </c>
      <c r="BV306" s="17">
        <v>96.540657080689101</v>
      </c>
      <c r="BW306" s="17">
        <v>98.563257664444095</v>
      </c>
      <c r="BX306" s="17">
        <v>96.507704870138696</v>
      </c>
      <c r="BY306" s="17">
        <v>98.492008259576707</v>
      </c>
      <c r="BZ306" s="17">
        <v>95.963506001433501</v>
      </c>
      <c r="CA306" s="17">
        <v>97.384789383272206</v>
      </c>
      <c r="CB306" s="17">
        <v>92.918644004980806</v>
      </c>
      <c r="CC306" s="17">
        <v>93.336122360992107</v>
      </c>
      <c r="CD306" s="17">
        <v>93.749140426946198</v>
      </c>
      <c r="CE306" s="17">
        <v>93.036626075906</v>
      </c>
      <c r="CF306" s="17">
        <v>91.516799826480593</v>
      </c>
      <c r="CG306" s="17">
        <v>88.0823255201786</v>
      </c>
      <c r="CH306" s="17">
        <v>96.463213622607</v>
      </c>
      <c r="CI306" s="12"/>
      <c r="CJ306" s="16"/>
    </row>
    <row r="307" spans="1:88" ht="16.5" customHeight="1">
      <c r="A307" s="12">
        <v>5320</v>
      </c>
      <c r="B307" s="12" t="s">
        <v>588</v>
      </c>
      <c r="C307" s="27">
        <v>45769</v>
      </c>
      <c r="D307" s="12">
        <v>20250422007</v>
      </c>
      <c r="E307" s="12" t="s">
        <v>540</v>
      </c>
      <c r="F307" s="12" t="s">
        <v>541</v>
      </c>
      <c r="G307" s="12" t="s">
        <v>542</v>
      </c>
      <c r="H307" s="12">
        <v>124</v>
      </c>
      <c r="I307" s="12">
        <v>1</v>
      </c>
      <c r="J307" s="12">
        <v>-14</v>
      </c>
      <c r="K307" s="12">
        <v>-13</v>
      </c>
      <c r="L307" s="12">
        <v>-13</v>
      </c>
      <c r="M307" s="12">
        <v>7</v>
      </c>
      <c r="N307" s="12">
        <v>112</v>
      </c>
      <c r="O307" s="12">
        <v>1120</v>
      </c>
      <c r="P307" s="12">
        <v>1</v>
      </c>
      <c r="Q307" s="12" t="s">
        <v>543</v>
      </c>
      <c r="R307" s="12">
        <v>30</v>
      </c>
      <c r="S307" s="12">
        <v>30</v>
      </c>
      <c r="T307" s="12">
        <v>33.200000000000003</v>
      </c>
      <c r="U307" s="12" t="s">
        <v>544</v>
      </c>
      <c r="V307" s="12">
        <v>40</v>
      </c>
      <c r="W307" s="12">
        <v>20</v>
      </c>
      <c r="X307" s="12">
        <v>13.5</v>
      </c>
      <c r="Y307" s="12" t="s">
        <v>545</v>
      </c>
      <c r="Z307" s="12">
        <v>360</v>
      </c>
      <c r="AA307" s="12">
        <v>120</v>
      </c>
      <c r="AB307" s="12">
        <v>500</v>
      </c>
      <c r="AC307" s="12" t="s">
        <v>719</v>
      </c>
      <c r="AD307" s="12">
        <v>105</v>
      </c>
      <c r="AE307" s="12">
        <v>1190</v>
      </c>
      <c r="AF307" s="12" t="s">
        <v>878</v>
      </c>
      <c r="AG307" s="12">
        <v>1100</v>
      </c>
      <c r="AH307" s="12">
        <v>2490</v>
      </c>
      <c r="AI307" s="12">
        <v>1034</v>
      </c>
      <c r="AJ307" s="12">
        <v>1086</v>
      </c>
      <c r="AK307" s="12">
        <v>140</v>
      </c>
      <c r="AL307" s="13">
        <v>45770.800694444442</v>
      </c>
      <c r="AM307" s="12" t="s">
        <v>192</v>
      </c>
      <c r="AN307" s="12" t="s">
        <v>215</v>
      </c>
      <c r="AO307" s="12" t="s">
        <v>200</v>
      </c>
      <c r="AP307" s="12" t="s">
        <v>217</v>
      </c>
      <c r="AQ307" s="12">
        <v>7</v>
      </c>
      <c r="AR307" s="12" t="s">
        <v>1075</v>
      </c>
      <c r="AS307" s="12">
        <v>5239</v>
      </c>
      <c r="AT307" s="12">
        <v>1</v>
      </c>
      <c r="AU307" s="12" t="s">
        <v>549</v>
      </c>
      <c r="AV307" s="12" t="s">
        <v>550</v>
      </c>
      <c r="AW307" s="16">
        <v>98.241546119842695</v>
      </c>
      <c r="AX307" s="16">
        <v>113.09314835069</v>
      </c>
      <c r="AY307" s="17">
        <v>98.611032775765594</v>
      </c>
      <c r="AZ307" s="16">
        <v>106.075460034274</v>
      </c>
      <c r="BA307" s="16">
        <v>90.718490069329107</v>
      </c>
      <c r="BB307" s="16">
        <v>100.691868157771</v>
      </c>
      <c r="BC307" s="16">
        <v>99.696176901930698</v>
      </c>
      <c r="BD307" s="16">
        <v>97.333170735378104</v>
      </c>
      <c r="BE307" s="17">
        <v>98.8233129054519</v>
      </c>
      <c r="BF307" s="16">
        <v>99.031101046562497</v>
      </c>
      <c r="BG307" s="16">
        <v>98.808199322119094</v>
      </c>
      <c r="BH307" s="17">
        <v>95.562154731716205</v>
      </c>
      <c r="BI307" s="17">
        <v>99.041762499081997</v>
      </c>
      <c r="BJ307" s="17">
        <v>99.616985506097507</v>
      </c>
      <c r="BK307" s="17">
        <v>93.8108230403394</v>
      </c>
      <c r="BL307" s="17">
        <v>94.370933620713103</v>
      </c>
      <c r="BM307" s="17">
        <v>99.246731617111806</v>
      </c>
      <c r="BN307" s="17">
        <v>95.957874487544302</v>
      </c>
      <c r="BO307" s="17">
        <v>95.734115544552395</v>
      </c>
      <c r="BP307" s="17">
        <v>96.250586662123098</v>
      </c>
      <c r="BQ307" s="17">
        <v>96.460760580653798</v>
      </c>
      <c r="BR307" s="17">
        <v>110.420281397529</v>
      </c>
      <c r="BS307" s="17">
        <v>99.857574702902397</v>
      </c>
      <c r="BT307" s="17">
        <v>97.346922289391699</v>
      </c>
      <c r="BU307" s="17">
        <v>98.977294213129099</v>
      </c>
      <c r="BV307" s="17">
        <v>98.712876334649707</v>
      </c>
      <c r="BW307" s="17">
        <v>101.226212625426</v>
      </c>
      <c r="BX307" s="17">
        <v>99.322836251337804</v>
      </c>
      <c r="BY307" s="17">
        <v>101.078799491845</v>
      </c>
      <c r="BZ307" s="17">
        <v>98.8984463029458</v>
      </c>
      <c r="CA307" s="17">
        <v>100.146383715518</v>
      </c>
      <c r="CB307" s="17">
        <v>95.633377851618803</v>
      </c>
      <c r="CC307" s="17">
        <v>96.975487741695503</v>
      </c>
      <c r="CD307" s="17">
        <v>96.9799311758388</v>
      </c>
      <c r="CE307" s="17">
        <v>96.7802385973133</v>
      </c>
      <c r="CF307" s="17">
        <v>94.545752370078503</v>
      </c>
      <c r="CG307" s="17">
        <v>91.163269574145104</v>
      </c>
      <c r="CH307" s="17">
        <v>100.181550996008</v>
      </c>
      <c r="CI307" s="12"/>
      <c r="CJ307" s="16"/>
    </row>
    <row r="308" spans="1:88" ht="16.5" customHeight="1">
      <c r="A308" s="12">
        <v>5316</v>
      </c>
      <c r="B308" s="12" t="s">
        <v>1076</v>
      </c>
      <c r="C308" s="27">
        <v>45769</v>
      </c>
      <c r="D308" s="12">
        <v>20250422003</v>
      </c>
      <c r="E308" s="12" t="s">
        <v>540</v>
      </c>
      <c r="F308" s="12" t="s">
        <v>541</v>
      </c>
      <c r="G308" s="12" t="s">
        <v>542</v>
      </c>
      <c r="H308" s="12">
        <v>131</v>
      </c>
      <c r="I308" s="12">
        <v>1</v>
      </c>
      <c r="J308" s="12">
        <v>-13</v>
      </c>
      <c r="K308" s="12">
        <v>-13</v>
      </c>
      <c r="L308" s="12">
        <v>-13</v>
      </c>
      <c r="M308" s="12">
        <v>7</v>
      </c>
      <c r="N308" s="12">
        <v>113</v>
      </c>
      <c r="O308" s="12">
        <v>1120</v>
      </c>
      <c r="P308" s="12">
        <v>1</v>
      </c>
      <c r="Q308" s="12" t="s">
        <v>543</v>
      </c>
      <c r="R308" s="12">
        <v>30</v>
      </c>
      <c r="S308" s="12">
        <v>30</v>
      </c>
      <c r="T308" s="12">
        <v>33.200000000000003</v>
      </c>
      <c r="U308" s="12" t="s">
        <v>544</v>
      </c>
      <c r="V308" s="12">
        <v>40</v>
      </c>
      <c r="W308" s="12">
        <v>20</v>
      </c>
      <c r="X308" s="12">
        <v>13.5</v>
      </c>
      <c r="Y308" s="12" t="s">
        <v>545</v>
      </c>
      <c r="Z308" s="12">
        <v>360</v>
      </c>
      <c r="AA308" s="12">
        <v>120</v>
      </c>
      <c r="AB308" s="12">
        <v>500</v>
      </c>
      <c r="AC308" s="12" t="s">
        <v>719</v>
      </c>
      <c r="AD308" s="12">
        <v>105</v>
      </c>
      <c r="AE308" s="12">
        <v>1190</v>
      </c>
      <c r="AF308" s="12" t="s">
        <v>878</v>
      </c>
      <c r="AG308" s="12">
        <v>1100</v>
      </c>
      <c r="AH308" s="12">
        <v>2490</v>
      </c>
      <c r="AI308" s="12">
        <v>1035</v>
      </c>
      <c r="AJ308" s="12">
        <v>1089</v>
      </c>
      <c r="AK308" s="12">
        <v>22</v>
      </c>
      <c r="AL308" s="13">
        <v>45770.929861111108</v>
      </c>
      <c r="AM308" s="12" t="s">
        <v>192</v>
      </c>
      <c r="AN308" s="12" t="s">
        <v>255</v>
      </c>
      <c r="AO308" s="12" t="s">
        <v>200</v>
      </c>
      <c r="AP308" s="12" t="s">
        <v>217</v>
      </c>
      <c r="AQ308" s="12">
        <v>3</v>
      </c>
      <c r="AR308" s="12" t="s">
        <v>1077</v>
      </c>
      <c r="AS308" s="12">
        <v>5239</v>
      </c>
      <c r="AT308" s="12">
        <v>1</v>
      </c>
      <c r="AU308" s="12" t="s">
        <v>549</v>
      </c>
      <c r="AV308" s="12" t="s">
        <v>550</v>
      </c>
      <c r="AW308" s="16">
        <v>94.084911809863996</v>
      </c>
      <c r="AX308" s="16">
        <v>101.91839524269299</v>
      </c>
      <c r="AY308" s="17">
        <v>97.492056389405107</v>
      </c>
      <c r="AZ308" s="16">
        <v>106.24254487376101</v>
      </c>
      <c r="BA308" s="16">
        <v>88.889946421923</v>
      </c>
      <c r="BB308" s="16">
        <v>98.136789604991193</v>
      </c>
      <c r="BC308" s="16">
        <v>97.081874254031206</v>
      </c>
      <c r="BD308" s="16">
        <v>96.520421233994199</v>
      </c>
      <c r="BE308" s="17">
        <v>97.579956444143605</v>
      </c>
      <c r="BF308" s="16">
        <v>97.383864981675998</v>
      </c>
      <c r="BG308" s="16">
        <v>97.502666760909904</v>
      </c>
      <c r="BH308" s="17">
        <v>94.029339071589106</v>
      </c>
      <c r="BI308" s="17">
        <v>97.572797107259703</v>
      </c>
      <c r="BJ308" s="17">
        <v>98.146858807530094</v>
      </c>
      <c r="BK308" s="17">
        <v>92.171623345351605</v>
      </c>
      <c r="BL308" s="17">
        <v>92.777017180760694</v>
      </c>
      <c r="BM308" s="17">
        <v>97.692642532571199</v>
      </c>
      <c r="BN308" s="17">
        <v>94.464494127578007</v>
      </c>
      <c r="BO308" s="17">
        <v>94.549095952163995</v>
      </c>
      <c r="BP308" s="17">
        <v>95.141511649702807</v>
      </c>
      <c r="BQ308" s="17">
        <v>96.161707383968107</v>
      </c>
      <c r="BR308" s="17">
        <v>109.610917419885</v>
      </c>
      <c r="BS308" s="17">
        <v>98.412396381446896</v>
      </c>
      <c r="BT308" s="17">
        <v>96.734856509217096</v>
      </c>
      <c r="BU308" s="17">
        <v>97.346180294950997</v>
      </c>
      <c r="BV308" s="17">
        <v>98.064114697921596</v>
      </c>
      <c r="BW308" s="17">
        <v>99.667785665280903</v>
      </c>
      <c r="BX308" s="17">
        <v>98.314608525984994</v>
      </c>
      <c r="BY308" s="17">
        <v>100.563088774731</v>
      </c>
      <c r="BZ308" s="17">
        <v>98.118619723029497</v>
      </c>
      <c r="CA308" s="17">
        <v>98.968223097967197</v>
      </c>
      <c r="CB308" s="17">
        <v>95.984943468788401</v>
      </c>
      <c r="CC308" s="17">
        <v>95.711974718106504</v>
      </c>
      <c r="CD308" s="17">
        <v>96.5165582248585</v>
      </c>
      <c r="CE308" s="17">
        <v>95.967191819906205</v>
      </c>
      <c r="CF308" s="17">
        <v>94.781586561708906</v>
      </c>
      <c r="CG308" s="17">
        <v>94.718749063079599</v>
      </c>
      <c r="CH308" s="17">
        <v>102.04983193033</v>
      </c>
      <c r="CI308" s="12"/>
      <c r="CJ308" s="16"/>
    </row>
    <row r="309" spans="1:88" ht="16.5" customHeight="1">
      <c r="A309" s="12">
        <v>5318</v>
      </c>
      <c r="B309" s="12" t="s">
        <v>618</v>
      </c>
      <c r="C309" s="27">
        <v>45769</v>
      </c>
      <c r="D309" s="12">
        <v>20250422005</v>
      </c>
      <c r="E309" s="12"/>
      <c r="F309" s="12" t="s">
        <v>541</v>
      </c>
      <c r="G309" s="12" t="s">
        <v>542</v>
      </c>
      <c r="H309" s="12">
        <v>125</v>
      </c>
      <c r="I309" s="12">
        <v>1</v>
      </c>
      <c r="J309" s="12">
        <v>-14</v>
      </c>
      <c r="K309" s="12">
        <v>-14</v>
      </c>
      <c r="L309" s="12">
        <v>-14</v>
      </c>
      <c r="M309" s="12">
        <v>6</v>
      </c>
      <c r="N309" s="12">
        <v>111</v>
      </c>
      <c r="O309" s="12">
        <v>1120</v>
      </c>
      <c r="P309" s="12">
        <v>1</v>
      </c>
      <c r="Q309" s="12" t="s">
        <v>543</v>
      </c>
      <c r="R309" s="12">
        <v>30</v>
      </c>
      <c r="S309" s="12">
        <v>30</v>
      </c>
      <c r="T309" s="12">
        <v>33.200000000000003</v>
      </c>
      <c r="U309" s="12" t="s">
        <v>544</v>
      </c>
      <c r="V309" s="12">
        <v>40</v>
      </c>
      <c r="W309" s="12">
        <v>20</v>
      </c>
      <c r="X309" s="12">
        <v>13.5</v>
      </c>
      <c r="Y309" s="12" t="s">
        <v>545</v>
      </c>
      <c r="Z309" s="12">
        <v>360</v>
      </c>
      <c r="AA309" s="12">
        <v>120</v>
      </c>
      <c r="AB309" s="12">
        <v>500</v>
      </c>
      <c r="AC309" s="12" t="s">
        <v>719</v>
      </c>
      <c r="AD309" s="12">
        <v>105</v>
      </c>
      <c r="AE309" s="12">
        <v>1190</v>
      </c>
      <c r="AF309" s="12" t="s">
        <v>878</v>
      </c>
      <c r="AG309" s="12">
        <v>1100</v>
      </c>
      <c r="AH309" s="12">
        <v>2490</v>
      </c>
      <c r="AI309" s="12">
        <v>1034</v>
      </c>
      <c r="AJ309" s="12">
        <v>1090</v>
      </c>
      <c r="AK309" s="12">
        <v>102</v>
      </c>
      <c r="AL309" s="13">
        <v>45771.059027777781</v>
      </c>
      <c r="AM309" s="12" t="s">
        <v>192</v>
      </c>
      <c r="AN309" s="12" t="s">
        <v>368</v>
      </c>
      <c r="AO309" s="12" t="s">
        <v>200</v>
      </c>
      <c r="AP309" s="12" t="s">
        <v>217</v>
      </c>
      <c r="AQ309" s="12">
        <v>5</v>
      </c>
      <c r="AR309" s="12" t="s">
        <v>1078</v>
      </c>
      <c r="AS309" s="12">
        <v>5239</v>
      </c>
      <c r="AT309" s="12">
        <v>1</v>
      </c>
      <c r="AU309" s="12" t="s">
        <v>549</v>
      </c>
      <c r="AV309" s="12" t="s">
        <v>550</v>
      </c>
      <c r="AW309" s="16">
        <v>96.235260092568495</v>
      </c>
      <c r="AX309" s="16">
        <v>113.48900370771</v>
      </c>
      <c r="AY309" s="17">
        <v>96.816988319180098</v>
      </c>
      <c r="AZ309" s="16">
        <v>104.92549743943199</v>
      </c>
      <c r="BA309" s="16">
        <v>88.455881402489496</v>
      </c>
      <c r="BB309" s="16">
        <v>98.781320920062996</v>
      </c>
      <c r="BC309" s="16">
        <v>97.556907896421805</v>
      </c>
      <c r="BD309" s="16">
        <v>94.735470230564999</v>
      </c>
      <c r="BE309" s="17">
        <v>96.898848730642499</v>
      </c>
      <c r="BF309" s="16">
        <v>96.5436384088827</v>
      </c>
      <c r="BG309" s="16">
        <v>97.8409851149312</v>
      </c>
      <c r="BH309" s="17">
        <v>93.191671492476104</v>
      </c>
      <c r="BI309" s="17">
        <v>96.430746936021094</v>
      </c>
      <c r="BJ309" s="17">
        <v>97.280251700530798</v>
      </c>
      <c r="BK309" s="17">
        <v>91.2749385320312</v>
      </c>
      <c r="BL309" s="17">
        <v>91.668581140939494</v>
      </c>
      <c r="BM309" s="17">
        <v>96.182426691124206</v>
      </c>
      <c r="BN309" s="17">
        <v>93.747004224653296</v>
      </c>
      <c r="BO309" s="17">
        <v>93.926506086928896</v>
      </c>
      <c r="BP309" s="17">
        <v>93.952179669181206</v>
      </c>
      <c r="BQ309" s="17">
        <v>93.997692858955403</v>
      </c>
      <c r="BR309" s="17">
        <v>108.393155986485</v>
      </c>
      <c r="BS309" s="17">
        <v>97.572618116878203</v>
      </c>
      <c r="BT309" s="17">
        <v>95.301850067969397</v>
      </c>
      <c r="BU309" s="17">
        <v>96.797131922319195</v>
      </c>
      <c r="BV309" s="17">
        <v>97.262137628167693</v>
      </c>
      <c r="BW309" s="17">
        <v>99.2499124352736</v>
      </c>
      <c r="BX309" s="17">
        <v>97.694928324266897</v>
      </c>
      <c r="BY309" s="17">
        <v>99.6614063064102</v>
      </c>
      <c r="BZ309" s="17">
        <v>98.696324875004393</v>
      </c>
      <c r="CA309" s="17">
        <v>98.286349719487902</v>
      </c>
      <c r="CB309" s="17">
        <v>96.232784647656302</v>
      </c>
      <c r="CC309" s="17">
        <v>95.310770546306102</v>
      </c>
      <c r="CD309" s="17">
        <v>96.767566553177204</v>
      </c>
      <c r="CE309" s="17">
        <v>96.271896533367993</v>
      </c>
      <c r="CF309" s="17">
        <v>95.673491014344606</v>
      </c>
      <c r="CG309" s="17">
        <v>97.471054575899203</v>
      </c>
      <c r="CH309" s="17">
        <v>103.390842304166</v>
      </c>
      <c r="CI309" s="12"/>
      <c r="CJ309" s="16"/>
    </row>
    <row r="310" spans="1:88" ht="16.5" customHeight="1">
      <c r="A310" s="12">
        <v>5317</v>
      </c>
      <c r="B310" s="12" t="s">
        <v>574</v>
      </c>
      <c r="C310" s="27">
        <v>45769</v>
      </c>
      <c r="D310" s="12">
        <v>20250422004</v>
      </c>
      <c r="E310" s="12" t="s">
        <v>540</v>
      </c>
      <c r="F310" s="12" t="s">
        <v>541</v>
      </c>
      <c r="G310" s="12" t="s">
        <v>542</v>
      </c>
      <c r="H310" s="12">
        <v>121</v>
      </c>
      <c r="I310" s="12">
        <v>1</v>
      </c>
      <c r="J310" s="12">
        <v>-14</v>
      </c>
      <c r="K310" s="12">
        <v>-14</v>
      </c>
      <c r="L310" s="12">
        <v>-14</v>
      </c>
      <c r="M310" s="12">
        <v>8</v>
      </c>
      <c r="N310" s="12">
        <v>113</v>
      </c>
      <c r="O310" s="12">
        <v>1120</v>
      </c>
      <c r="P310" s="12">
        <v>1</v>
      </c>
      <c r="Q310" s="12" t="s">
        <v>543</v>
      </c>
      <c r="R310" s="12">
        <v>30</v>
      </c>
      <c r="S310" s="12">
        <v>30</v>
      </c>
      <c r="T310" s="12">
        <v>33.200000000000003</v>
      </c>
      <c r="U310" s="12" t="s">
        <v>544</v>
      </c>
      <c r="V310" s="12">
        <v>40</v>
      </c>
      <c r="W310" s="12">
        <v>20</v>
      </c>
      <c r="X310" s="12">
        <v>13.5</v>
      </c>
      <c r="Y310" s="12" t="s">
        <v>545</v>
      </c>
      <c r="Z310" s="12">
        <v>360</v>
      </c>
      <c r="AA310" s="12">
        <v>120</v>
      </c>
      <c r="AB310" s="12">
        <v>500</v>
      </c>
      <c r="AC310" s="12" t="s">
        <v>719</v>
      </c>
      <c r="AD310" s="12">
        <v>105</v>
      </c>
      <c r="AE310" s="12">
        <v>1190</v>
      </c>
      <c r="AF310" s="12" t="s">
        <v>878</v>
      </c>
      <c r="AG310" s="12">
        <v>1100</v>
      </c>
      <c r="AH310" s="12">
        <v>2490</v>
      </c>
      <c r="AI310" s="12">
        <v>1033</v>
      </c>
      <c r="AJ310" s="12">
        <v>1089</v>
      </c>
      <c r="AK310" s="12">
        <v>32</v>
      </c>
      <c r="AL310" s="13">
        <v>45770.98333333333</v>
      </c>
      <c r="AM310" s="12" t="s">
        <v>192</v>
      </c>
      <c r="AN310" s="12" t="s">
        <v>271</v>
      </c>
      <c r="AO310" s="12" t="s">
        <v>200</v>
      </c>
      <c r="AP310" s="12" t="s">
        <v>217</v>
      </c>
      <c r="AQ310" s="12">
        <v>4</v>
      </c>
      <c r="AR310" s="12" t="s">
        <v>1079</v>
      </c>
      <c r="AS310" s="12">
        <v>5239</v>
      </c>
      <c r="AT310" s="12">
        <v>1</v>
      </c>
      <c r="AU310" s="12" t="s">
        <v>549</v>
      </c>
      <c r="AV310" s="12" t="s">
        <v>550</v>
      </c>
      <c r="AW310" s="16">
        <v>94.5243259794984</v>
      </c>
      <c r="AX310" s="16">
        <v>108.639555258481</v>
      </c>
      <c r="AY310" s="17">
        <v>96.479231318542602</v>
      </c>
      <c r="AZ310" s="16">
        <v>105.281736045778</v>
      </c>
      <c r="BA310" s="16">
        <v>88.712493365293398</v>
      </c>
      <c r="BB310" s="16">
        <v>98.076305020489002</v>
      </c>
      <c r="BC310" s="16">
        <v>95.951730320050601</v>
      </c>
      <c r="BD310" s="16">
        <v>96.228109330669099</v>
      </c>
      <c r="BE310" s="17">
        <v>97.493295687976996</v>
      </c>
      <c r="BF310" s="16">
        <v>96.877996327583105</v>
      </c>
      <c r="BG310" s="16">
        <v>96.352632117470193</v>
      </c>
      <c r="BH310" s="17">
        <v>93.454203988615504</v>
      </c>
      <c r="BI310" s="17">
        <v>96.8945593078152</v>
      </c>
      <c r="BJ310" s="17">
        <v>97.316503261381996</v>
      </c>
      <c r="BK310" s="17">
        <v>91.876370372071705</v>
      </c>
      <c r="BL310" s="17">
        <v>91.694454729149498</v>
      </c>
      <c r="BM310" s="17">
        <v>96.962311079319804</v>
      </c>
      <c r="BN310" s="17">
        <v>93.843079776626993</v>
      </c>
      <c r="BO310" s="17">
        <v>93.951007784192498</v>
      </c>
      <c r="BP310" s="17">
        <v>94.097415512642797</v>
      </c>
      <c r="BQ310" s="17">
        <v>95.674861371038602</v>
      </c>
      <c r="BR310" s="17">
        <v>108.723813466642</v>
      </c>
      <c r="BS310" s="17">
        <v>97.354099990847402</v>
      </c>
      <c r="BT310" s="17">
        <v>96.196236961230596</v>
      </c>
      <c r="BU310" s="17">
        <v>96.5510005414354</v>
      </c>
      <c r="BV310" s="17">
        <v>96.950447049083195</v>
      </c>
      <c r="BW310" s="17">
        <v>99.178372068831493</v>
      </c>
      <c r="BX310" s="17">
        <v>97.694483533932896</v>
      </c>
      <c r="BY310" s="17">
        <v>99.516072338344401</v>
      </c>
      <c r="BZ310" s="17">
        <v>95.694048583897995</v>
      </c>
      <c r="CA310" s="17">
        <v>97.873573039727106</v>
      </c>
      <c r="CB310" s="17">
        <v>93.687129672521394</v>
      </c>
      <c r="CC310" s="17">
        <v>94.531348454488096</v>
      </c>
      <c r="CD310" s="17">
        <v>94.666856670034406</v>
      </c>
      <c r="CE310" s="17">
        <v>94.232898155246502</v>
      </c>
      <c r="CF310" s="17">
        <v>91.668404998875999</v>
      </c>
      <c r="CG310" s="17">
        <v>88.392179951298701</v>
      </c>
      <c r="CH310" s="17">
        <v>97.722094209261996</v>
      </c>
      <c r="CI310" s="12"/>
      <c r="CJ310" s="16"/>
    </row>
    <row r="311" spans="1:88" ht="16.5" customHeight="1">
      <c r="A311" s="12">
        <v>5314</v>
      </c>
      <c r="B311" s="12" t="s">
        <v>1080</v>
      </c>
      <c r="C311" s="27">
        <v>45769</v>
      </c>
      <c r="D311" s="12">
        <v>20250422001</v>
      </c>
      <c r="E311" s="12" t="s">
        <v>540</v>
      </c>
      <c r="F311" s="12" t="s">
        <v>541</v>
      </c>
      <c r="G311" s="12" t="s">
        <v>542</v>
      </c>
      <c r="H311" s="12">
        <v>68</v>
      </c>
      <c r="I311" s="12">
        <v>1</v>
      </c>
      <c r="J311" s="12">
        <v>-14</v>
      </c>
      <c r="K311" s="12">
        <v>-14</v>
      </c>
      <c r="L311" s="12">
        <v>-13</v>
      </c>
      <c r="M311" s="12">
        <v>6</v>
      </c>
      <c r="N311" s="12">
        <v>111</v>
      </c>
      <c r="O311" s="12">
        <v>1120</v>
      </c>
      <c r="P311" s="12">
        <v>1</v>
      </c>
      <c r="Q311" s="12" t="s">
        <v>543</v>
      </c>
      <c r="R311" s="12">
        <v>30</v>
      </c>
      <c r="S311" s="12">
        <v>30</v>
      </c>
      <c r="T311" s="12">
        <v>33.200000000000003</v>
      </c>
      <c r="U311" s="12" t="s">
        <v>544</v>
      </c>
      <c r="V311" s="12">
        <v>40</v>
      </c>
      <c r="W311" s="12">
        <v>20</v>
      </c>
      <c r="X311" s="12">
        <v>13.5</v>
      </c>
      <c r="Y311" s="12" t="s">
        <v>545</v>
      </c>
      <c r="Z311" s="12">
        <v>360</v>
      </c>
      <c r="AA311" s="12">
        <v>120</v>
      </c>
      <c r="AB311" s="12">
        <v>500</v>
      </c>
      <c r="AC311" s="12" t="s">
        <v>719</v>
      </c>
      <c r="AD311" s="12">
        <v>105</v>
      </c>
      <c r="AE311" s="12">
        <v>1190</v>
      </c>
      <c r="AF311" s="12" t="s">
        <v>878</v>
      </c>
      <c r="AG311" s="12">
        <v>1100</v>
      </c>
      <c r="AH311" s="12">
        <v>2490</v>
      </c>
      <c r="AI311" s="12">
        <v>1006</v>
      </c>
      <c r="AJ311" s="12">
        <v>1085</v>
      </c>
      <c r="AK311" s="12">
        <v>19</v>
      </c>
      <c r="AL311" s="13">
        <v>45770.57708333333</v>
      </c>
      <c r="AM311" s="12" t="s">
        <v>192</v>
      </c>
      <c r="AN311" s="12" t="s">
        <v>215</v>
      </c>
      <c r="AO311" s="12" t="s">
        <v>200</v>
      </c>
      <c r="AP311" s="12" t="s">
        <v>217</v>
      </c>
      <c r="AQ311" s="12">
        <v>1</v>
      </c>
      <c r="AR311" s="12" t="s">
        <v>1081</v>
      </c>
      <c r="AS311" s="12">
        <v>5239</v>
      </c>
      <c r="AT311" s="12">
        <v>1</v>
      </c>
      <c r="AU311" s="12" t="s">
        <v>549</v>
      </c>
      <c r="AV311" s="12" t="s">
        <v>550</v>
      </c>
      <c r="AW311" s="16">
        <v>95.907860924466704</v>
      </c>
      <c r="AX311" s="16">
        <v>113.818327314569</v>
      </c>
      <c r="AY311" s="17">
        <v>95.761447138382593</v>
      </c>
      <c r="AZ311" s="16">
        <v>106.129439742136</v>
      </c>
      <c r="BA311" s="16">
        <v>89.377913991744606</v>
      </c>
      <c r="BB311" s="16">
        <v>98.928380900331703</v>
      </c>
      <c r="BC311" s="16">
        <v>97.764619509321193</v>
      </c>
      <c r="BD311" s="16">
        <v>96.166432097173598</v>
      </c>
      <c r="BE311" s="17">
        <v>96.660276423149</v>
      </c>
      <c r="BF311" s="16">
        <v>96.878155780552405</v>
      </c>
      <c r="BG311" s="16">
        <v>96.869184970776004</v>
      </c>
      <c r="BH311" s="17">
        <v>92.8391131612115</v>
      </c>
      <c r="BI311" s="17">
        <v>96.114134495074296</v>
      </c>
      <c r="BJ311" s="17">
        <v>96.810925306117994</v>
      </c>
      <c r="BK311" s="17">
        <v>90.988203857846301</v>
      </c>
      <c r="BL311" s="17">
        <v>91.9319776408542</v>
      </c>
      <c r="BM311" s="17">
        <v>96.153649744241505</v>
      </c>
      <c r="BN311" s="17">
        <v>93.551655221475102</v>
      </c>
      <c r="BO311" s="17">
        <v>93.351626770915203</v>
      </c>
      <c r="BP311" s="17">
        <v>94.534100349688799</v>
      </c>
      <c r="BQ311" s="17">
        <v>95.059043937993806</v>
      </c>
      <c r="BR311" s="17">
        <v>108.720833995673</v>
      </c>
      <c r="BS311" s="17">
        <v>97.806421670256199</v>
      </c>
      <c r="BT311" s="17">
        <v>95.728446514391393</v>
      </c>
      <c r="BU311" s="17">
        <v>96.744891083870002</v>
      </c>
      <c r="BV311" s="17">
        <v>98.118557299875206</v>
      </c>
      <c r="BW311" s="17">
        <v>99.145257698771502</v>
      </c>
      <c r="BX311" s="17">
        <v>97.573690731716894</v>
      </c>
      <c r="BY311" s="17">
        <v>99.646865222780804</v>
      </c>
      <c r="BZ311" s="17">
        <v>97.263794543217003</v>
      </c>
      <c r="CA311" s="17">
        <v>98.476673815087395</v>
      </c>
      <c r="CB311" s="17">
        <v>95.343226500423</v>
      </c>
      <c r="CC311" s="17">
        <v>94.689405633453603</v>
      </c>
      <c r="CD311" s="17">
        <v>95.619107051130499</v>
      </c>
      <c r="CE311" s="17">
        <v>95.640977319976201</v>
      </c>
      <c r="CF311" s="17">
        <v>93.975734807561196</v>
      </c>
      <c r="CG311" s="17">
        <v>90.045000456737995</v>
      </c>
      <c r="CH311" s="17">
        <v>100.227898324671</v>
      </c>
      <c r="CI311" s="12"/>
      <c r="CJ311" s="16"/>
    </row>
    <row r="312" spans="1:88" ht="16.5" customHeight="1">
      <c r="A312" s="12">
        <v>5324</v>
      </c>
      <c r="B312" s="12" t="s">
        <v>822</v>
      </c>
      <c r="C312" s="27">
        <v>45771</v>
      </c>
      <c r="D312" s="12">
        <v>20250424002</v>
      </c>
      <c r="E312" s="12"/>
      <c r="F312" s="12" t="s">
        <v>602</v>
      </c>
      <c r="G312" s="12" t="s">
        <v>820</v>
      </c>
      <c r="H312" s="12">
        <v>949</v>
      </c>
      <c r="I312" s="12">
        <v>1</v>
      </c>
      <c r="J312" s="12">
        <v>-14</v>
      </c>
      <c r="K312" s="12">
        <v>-14</v>
      </c>
      <c r="L312" s="12">
        <v>-14</v>
      </c>
      <c r="M312" s="12">
        <v>7</v>
      </c>
      <c r="N312" s="12">
        <v>112</v>
      </c>
      <c r="O312" s="12">
        <v>1120</v>
      </c>
      <c r="P312" s="12">
        <v>1</v>
      </c>
      <c r="Q312" s="12" t="s">
        <v>543</v>
      </c>
      <c r="R312" s="12">
        <v>30</v>
      </c>
      <c r="S312" s="12">
        <v>30</v>
      </c>
      <c r="T312" s="12">
        <v>33.200000000000003</v>
      </c>
      <c r="U312" s="12" t="s">
        <v>544</v>
      </c>
      <c r="V312" s="12">
        <v>40</v>
      </c>
      <c r="W312" s="12">
        <v>20</v>
      </c>
      <c r="X312" s="12">
        <v>13.5</v>
      </c>
      <c r="Y312" s="12" t="s">
        <v>545</v>
      </c>
      <c r="Z312" s="12">
        <v>360</v>
      </c>
      <c r="AA312" s="12">
        <v>120</v>
      </c>
      <c r="AB312" s="12">
        <v>500</v>
      </c>
      <c r="AC312" s="12" t="s">
        <v>719</v>
      </c>
      <c r="AD312" s="12">
        <v>105</v>
      </c>
      <c r="AE312" s="12">
        <v>1150</v>
      </c>
      <c r="AF312" s="12" t="s">
        <v>878</v>
      </c>
      <c r="AG312" s="12">
        <v>1100</v>
      </c>
      <c r="AH312" s="12">
        <v>2350</v>
      </c>
      <c r="AI312" s="12">
        <v>1043</v>
      </c>
      <c r="AJ312" s="12">
        <v>1095</v>
      </c>
      <c r="AK312" s="12">
        <v>72</v>
      </c>
      <c r="AL312" s="13">
        <v>45771.879166666666</v>
      </c>
      <c r="AM312" s="12" t="s">
        <v>192</v>
      </c>
      <c r="AN312" s="12" t="s">
        <v>233</v>
      </c>
      <c r="AO312" s="12" t="s">
        <v>200</v>
      </c>
      <c r="AP312" s="12" t="s">
        <v>217</v>
      </c>
      <c r="AQ312" s="12">
        <v>2</v>
      </c>
      <c r="AR312" s="12" t="s">
        <v>1082</v>
      </c>
      <c r="AS312" s="12">
        <v>5239</v>
      </c>
      <c r="AT312" s="12">
        <v>1</v>
      </c>
      <c r="AU312" s="12" t="s">
        <v>549</v>
      </c>
      <c r="AV312" s="12" t="s">
        <v>550</v>
      </c>
      <c r="AW312" s="16">
        <v>91.685574159418096</v>
      </c>
      <c r="AX312" s="16">
        <v>104.92322505971001</v>
      </c>
      <c r="AY312" s="17">
        <v>94.646333147408896</v>
      </c>
      <c r="AZ312" s="16">
        <v>102.692385033188</v>
      </c>
      <c r="BA312" s="16">
        <v>87.154356798745795</v>
      </c>
      <c r="BB312" s="16">
        <v>95.590972869876794</v>
      </c>
      <c r="BC312" s="16">
        <v>94.018911710859399</v>
      </c>
      <c r="BD312" s="16">
        <v>94.624817712197896</v>
      </c>
      <c r="BE312" s="17">
        <v>95.652780771255493</v>
      </c>
      <c r="BF312" s="16">
        <v>95.249694450674994</v>
      </c>
      <c r="BG312" s="16">
        <v>94.606738786837894</v>
      </c>
      <c r="BH312" s="17">
        <v>91.212897836845997</v>
      </c>
      <c r="BI312" s="17">
        <v>94.526273416345305</v>
      </c>
      <c r="BJ312" s="17">
        <v>95.261146889602401</v>
      </c>
      <c r="BK312" s="17">
        <v>89.835450974781097</v>
      </c>
      <c r="BL312" s="17">
        <v>89.952085652959894</v>
      </c>
      <c r="BM312" s="17">
        <v>94.746690909732095</v>
      </c>
      <c r="BN312" s="17">
        <v>92.223016724175594</v>
      </c>
      <c r="BO312" s="17">
        <v>92.182614421892893</v>
      </c>
      <c r="BP312" s="17">
        <v>92.075485192342995</v>
      </c>
      <c r="BQ312" s="17">
        <v>93.242186044341494</v>
      </c>
      <c r="BR312" s="17">
        <v>106.3934827982</v>
      </c>
      <c r="BS312" s="17">
        <v>95.490571198835994</v>
      </c>
      <c r="BT312" s="17">
        <v>93.782754399045999</v>
      </c>
      <c r="BU312" s="17">
        <v>94.489270116387303</v>
      </c>
      <c r="BV312" s="17">
        <v>95.153673393532898</v>
      </c>
      <c r="BW312" s="17">
        <v>97.232532596310193</v>
      </c>
      <c r="BX312" s="17">
        <v>96.086234362457503</v>
      </c>
      <c r="BY312" s="17">
        <v>98.154275246400104</v>
      </c>
      <c r="BZ312" s="17">
        <v>96.074065791290295</v>
      </c>
      <c r="CA312" s="17">
        <v>96.608618943011706</v>
      </c>
      <c r="CB312" s="17">
        <v>91.913857628679594</v>
      </c>
      <c r="CC312" s="17">
        <v>92.9162489058847</v>
      </c>
      <c r="CD312" s="17">
        <v>93.031011508333904</v>
      </c>
      <c r="CE312" s="17">
        <v>91.926781248307705</v>
      </c>
      <c r="CF312" s="17">
        <v>90.544820047079298</v>
      </c>
      <c r="CG312" s="17">
        <v>87.444143475388202</v>
      </c>
      <c r="CH312" s="17">
        <v>95.530464859079402</v>
      </c>
      <c r="CI312" s="12"/>
      <c r="CJ312" s="16"/>
    </row>
    <row r="313" spans="1:88" ht="16.5" customHeight="1">
      <c r="A313" s="12">
        <v>5323</v>
      </c>
      <c r="B313" s="12" t="s">
        <v>932</v>
      </c>
      <c r="C313" s="27">
        <v>45771</v>
      </c>
      <c r="D313" s="12">
        <v>20250424001</v>
      </c>
      <c r="E313" s="12"/>
      <c r="F313" s="12" t="s">
        <v>602</v>
      </c>
      <c r="G313" s="12" t="s">
        <v>820</v>
      </c>
      <c r="H313" s="12">
        <v>952</v>
      </c>
      <c r="I313" s="12">
        <v>1</v>
      </c>
      <c r="J313" s="12">
        <v>-14</v>
      </c>
      <c r="K313" s="12">
        <v>-14</v>
      </c>
      <c r="L313" s="12">
        <v>-14</v>
      </c>
      <c r="M313" s="12">
        <v>6</v>
      </c>
      <c r="N313" s="12">
        <v>111</v>
      </c>
      <c r="O313" s="12">
        <v>1120</v>
      </c>
      <c r="P313" s="12">
        <v>1</v>
      </c>
      <c r="Q313" s="12" t="s">
        <v>543</v>
      </c>
      <c r="R313" s="12">
        <v>30</v>
      </c>
      <c r="S313" s="12">
        <v>30</v>
      </c>
      <c r="T313" s="12">
        <v>33.200000000000003</v>
      </c>
      <c r="U313" s="12" t="s">
        <v>544</v>
      </c>
      <c r="V313" s="12">
        <v>40</v>
      </c>
      <c r="W313" s="12">
        <v>20</v>
      </c>
      <c r="X313" s="12">
        <v>13.5</v>
      </c>
      <c r="Y313" s="12" t="s">
        <v>545</v>
      </c>
      <c r="Z313" s="12">
        <v>360</v>
      </c>
      <c r="AA313" s="12">
        <v>120</v>
      </c>
      <c r="AB313" s="12">
        <v>500</v>
      </c>
      <c r="AC313" s="12" t="s">
        <v>719</v>
      </c>
      <c r="AD313" s="12">
        <v>105</v>
      </c>
      <c r="AE313" s="12">
        <v>1150</v>
      </c>
      <c r="AF313" s="12" t="s">
        <v>878</v>
      </c>
      <c r="AG313" s="12">
        <v>1100</v>
      </c>
      <c r="AH313" s="12">
        <v>2350</v>
      </c>
      <c r="AI313" s="12">
        <v>1034</v>
      </c>
      <c r="AJ313" s="12">
        <v>1085</v>
      </c>
      <c r="AK313" s="12">
        <v>238</v>
      </c>
      <c r="AL313" s="13">
        <v>45771.824305555558</v>
      </c>
      <c r="AM313" s="12" t="s">
        <v>192</v>
      </c>
      <c r="AN313" s="12" t="s">
        <v>215</v>
      </c>
      <c r="AO313" s="12" t="s">
        <v>200</v>
      </c>
      <c r="AP313" s="12" t="s">
        <v>217</v>
      </c>
      <c r="AQ313" s="12">
        <v>1</v>
      </c>
      <c r="AR313" s="12" t="s">
        <v>1083</v>
      </c>
      <c r="AS313" s="12">
        <v>5239</v>
      </c>
      <c r="AT313" s="12">
        <v>1</v>
      </c>
      <c r="AU313" s="12" t="s">
        <v>549</v>
      </c>
      <c r="AV313" s="12" t="s">
        <v>608</v>
      </c>
      <c r="AW313" s="16">
        <v>87.692114101333601</v>
      </c>
      <c r="AX313" s="16">
        <v>87.127041872030404</v>
      </c>
      <c r="AY313" s="17">
        <v>96.534702040343305</v>
      </c>
      <c r="AZ313" s="16">
        <v>117.74639569496701</v>
      </c>
      <c r="BA313" s="16">
        <v>88.519206214723496</v>
      </c>
      <c r="BB313" s="16">
        <v>93.348138157365497</v>
      </c>
      <c r="BC313" s="16">
        <v>91.508512382204202</v>
      </c>
      <c r="BD313" s="16">
        <v>96.1905471399552</v>
      </c>
      <c r="BE313" s="17">
        <v>97.364695266644404</v>
      </c>
      <c r="BF313" s="16">
        <v>96.536930189722497</v>
      </c>
      <c r="BG313" s="16">
        <v>89.609157406296703</v>
      </c>
      <c r="BH313" s="17">
        <v>93.370271898181997</v>
      </c>
      <c r="BI313" s="17">
        <v>96.909031148415195</v>
      </c>
      <c r="BJ313" s="17">
        <v>97.787422743083795</v>
      </c>
      <c r="BK313" s="17">
        <v>91.613090519281201</v>
      </c>
      <c r="BL313" s="17">
        <v>91.000478817266298</v>
      </c>
      <c r="BM313" s="17">
        <v>96.885366735369303</v>
      </c>
      <c r="BN313" s="17">
        <v>94.195309674982298</v>
      </c>
      <c r="BO313" s="17">
        <v>93.6048474348665</v>
      </c>
      <c r="BP313" s="17">
        <v>94.449265459013105</v>
      </c>
      <c r="BQ313" s="17">
        <v>94.366095373078394</v>
      </c>
      <c r="BR313" s="17">
        <v>107.52956204442199</v>
      </c>
      <c r="BS313" s="17">
        <v>95.645771938248899</v>
      </c>
      <c r="BT313" s="17">
        <v>94.348512178709697</v>
      </c>
      <c r="BU313" s="17">
        <v>96.901286795062504</v>
      </c>
      <c r="BV313" s="17">
        <v>95.343960019260194</v>
      </c>
      <c r="BW313" s="17">
        <v>98.066660955458701</v>
      </c>
      <c r="BX313" s="17">
        <v>96.380796633115594</v>
      </c>
      <c r="BY313" s="17">
        <v>98.044519242432003</v>
      </c>
      <c r="BZ313" s="17">
        <v>92.742497612388703</v>
      </c>
      <c r="CA313" s="17">
        <v>95.569937586044105</v>
      </c>
      <c r="CB313" s="17">
        <v>85.372843871787197</v>
      </c>
      <c r="CC313" s="17">
        <v>89.443115217877903</v>
      </c>
      <c r="CD313" s="17">
        <v>87.583091312872398</v>
      </c>
      <c r="CE313" s="17">
        <v>86.871222756903194</v>
      </c>
      <c r="CF313" s="17">
        <v>82.726771811492597</v>
      </c>
      <c r="CG313" s="17">
        <v>78.585031034035694</v>
      </c>
      <c r="CH313" s="17">
        <v>81.876625195705998</v>
      </c>
      <c r="CI313" s="12" t="s">
        <v>1084</v>
      </c>
      <c r="CJ313" s="16"/>
    </row>
    <row r="314" spans="1:88" ht="16.5" customHeight="1">
      <c r="A314" s="12">
        <v>5325</v>
      </c>
      <c r="B314" s="12" t="s">
        <v>819</v>
      </c>
      <c r="C314" s="27">
        <v>45771</v>
      </c>
      <c r="D314" s="12">
        <v>20250424003</v>
      </c>
      <c r="E314" s="12"/>
      <c r="F314" s="12" t="s">
        <v>602</v>
      </c>
      <c r="G314" s="12" t="s">
        <v>820</v>
      </c>
      <c r="H314" s="12">
        <v>956</v>
      </c>
      <c r="I314" s="12">
        <v>1</v>
      </c>
      <c r="J314" s="12">
        <v>-14</v>
      </c>
      <c r="K314" s="12">
        <v>-14</v>
      </c>
      <c r="L314" s="12">
        <v>-14</v>
      </c>
      <c r="M314" s="12">
        <v>6</v>
      </c>
      <c r="N314" s="12">
        <v>111</v>
      </c>
      <c r="O314" s="12">
        <v>1120</v>
      </c>
      <c r="P314" s="12">
        <v>1</v>
      </c>
      <c r="Q314" s="12" t="s">
        <v>543</v>
      </c>
      <c r="R314" s="12">
        <v>30</v>
      </c>
      <c r="S314" s="12">
        <v>30</v>
      </c>
      <c r="T314" s="12">
        <v>33.200000000000003</v>
      </c>
      <c r="U314" s="12" t="s">
        <v>544</v>
      </c>
      <c r="V314" s="12">
        <v>40</v>
      </c>
      <c r="W314" s="12">
        <v>20</v>
      </c>
      <c r="X314" s="12">
        <v>13.5</v>
      </c>
      <c r="Y314" s="12" t="s">
        <v>545</v>
      </c>
      <c r="Z314" s="12">
        <v>360</v>
      </c>
      <c r="AA314" s="12">
        <v>120</v>
      </c>
      <c r="AB314" s="12">
        <v>500</v>
      </c>
      <c r="AC314" s="12" t="s">
        <v>719</v>
      </c>
      <c r="AD314" s="12">
        <v>105</v>
      </c>
      <c r="AE314" s="12">
        <v>1150</v>
      </c>
      <c r="AF314" s="12" t="s">
        <v>878</v>
      </c>
      <c r="AG314" s="12">
        <v>1100</v>
      </c>
      <c r="AH314" s="12">
        <v>2350</v>
      </c>
      <c r="AI314" s="12">
        <v>1030</v>
      </c>
      <c r="AJ314" s="12">
        <v>1081</v>
      </c>
      <c r="AK314" s="12">
        <v>124</v>
      </c>
      <c r="AL314" s="13">
        <v>45771.956250000003</v>
      </c>
      <c r="AM314" s="12" t="s">
        <v>192</v>
      </c>
      <c r="AN314" s="12" t="s">
        <v>255</v>
      </c>
      <c r="AO314" s="12" t="s">
        <v>200</v>
      </c>
      <c r="AP314" s="12" t="s">
        <v>217</v>
      </c>
      <c r="AQ314" s="12">
        <v>3</v>
      </c>
      <c r="AR314" s="12" t="s">
        <v>1085</v>
      </c>
      <c r="AS314" s="12">
        <v>5239</v>
      </c>
      <c r="AT314" s="12">
        <v>1</v>
      </c>
      <c r="AU314" s="12" t="s">
        <v>549</v>
      </c>
      <c r="AV314" s="12" t="s">
        <v>550</v>
      </c>
      <c r="AW314" s="16">
        <v>93.228346392319693</v>
      </c>
      <c r="AX314" s="16">
        <v>97.827166663662993</v>
      </c>
      <c r="AY314" s="17">
        <v>96.152243353147696</v>
      </c>
      <c r="AZ314" s="16">
        <v>106.147236924602</v>
      </c>
      <c r="BA314" s="16">
        <v>88.991739804346906</v>
      </c>
      <c r="BB314" s="16">
        <v>96.543946114026497</v>
      </c>
      <c r="BC314" s="16">
        <v>95.742388467938</v>
      </c>
      <c r="BD314" s="16">
        <v>96.382452070633803</v>
      </c>
      <c r="BE314" s="17">
        <v>97.531273224497994</v>
      </c>
      <c r="BF314" s="16">
        <v>97.147068239672294</v>
      </c>
      <c r="BG314" s="16">
        <v>96.082212648568799</v>
      </c>
      <c r="BH314" s="17">
        <v>93.332882666451198</v>
      </c>
      <c r="BI314" s="17">
        <v>97.153623603428798</v>
      </c>
      <c r="BJ314" s="17">
        <v>97.354666063840696</v>
      </c>
      <c r="BK314" s="17">
        <v>92.000594935554503</v>
      </c>
      <c r="BL314" s="17">
        <v>92.294782830245595</v>
      </c>
      <c r="BM314" s="17">
        <v>97.242890993743501</v>
      </c>
      <c r="BN314" s="17">
        <v>94.531340959523206</v>
      </c>
      <c r="BO314" s="17">
        <v>94.070146240450796</v>
      </c>
      <c r="BP314" s="17">
        <v>94.731340698601102</v>
      </c>
      <c r="BQ314" s="17">
        <v>95.490277443245006</v>
      </c>
      <c r="BR314" s="17">
        <v>108.184317095838</v>
      </c>
      <c r="BS314" s="17">
        <v>96.981380844309697</v>
      </c>
      <c r="BT314" s="17">
        <v>95.429148266826502</v>
      </c>
      <c r="BU314" s="17">
        <v>97.047565793853394</v>
      </c>
      <c r="BV314" s="17">
        <v>96.516584796799705</v>
      </c>
      <c r="BW314" s="17">
        <v>99.640496937470402</v>
      </c>
      <c r="BX314" s="17">
        <v>97.497452252148406</v>
      </c>
      <c r="BY314" s="17">
        <v>99.163104033094299</v>
      </c>
      <c r="BZ314" s="17">
        <v>96.585174463707702</v>
      </c>
      <c r="CA314" s="17">
        <v>98.232451840870098</v>
      </c>
      <c r="CB314" s="17">
        <v>94.093509536327801</v>
      </c>
      <c r="CC314" s="17">
        <v>94.6021333483653</v>
      </c>
      <c r="CD314" s="17">
        <v>94.216079393317202</v>
      </c>
      <c r="CE314" s="17">
        <v>93.258456237419594</v>
      </c>
      <c r="CF314" s="17">
        <v>92.077367971104806</v>
      </c>
      <c r="CG314" s="17">
        <v>88.455889705438693</v>
      </c>
      <c r="CH314" s="17">
        <v>97.229530409108307</v>
      </c>
      <c r="CI314" s="12"/>
      <c r="CJ314" s="16"/>
    </row>
    <row r="315" spans="1:88" ht="16.5" customHeight="1">
      <c r="A315" s="12">
        <v>5326</v>
      </c>
      <c r="B315" s="12" t="s">
        <v>932</v>
      </c>
      <c r="C315" s="27">
        <v>45775</v>
      </c>
      <c r="D315" s="12">
        <v>20250428001</v>
      </c>
      <c r="E315" s="12"/>
      <c r="F315" s="12" t="s">
        <v>602</v>
      </c>
      <c r="G315" s="12" t="s">
        <v>820</v>
      </c>
      <c r="H315" s="12">
        <v>958</v>
      </c>
      <c r="I315" s="12">
        <v>1</v>
      </c>
      <c r="J315" s="12">
        <v>-14</v>
      </c>
      <c r="K315" s="12">
        <v>-14</v>
      </c>
      <c r="L315" s="12">
        <v>-14</v>
      </c>
      <c r="M315" s="12">
        <v>6</v>
      </c>
      <c r="N315" s="12">
        <v>111</v>
      </c>
      <c r="O315" s="12">
        <v>1120</v>
      </c>
      <c r="P315" s="12">
        <v>1</v>
      </c>
      <c r="Q315" s="12" t="s">
        <v>543</v>
      </c>
      <c r="R315" s="12">
        <v>30</v>
      </c>
      <c r="S315" s="12">
        <v>30</v>
      </c>
      <c r="T315" s="12">
        <v>33.200000000000003</v>
      </c>
      <c r="U315" s="12" t="s">
        <v>544</v>
      </c>
      <c r="V315" s="12">
        <v>40</v>
      </c>
      <c r="W315" s="12">
        <v>20</v>
      </c>
      <c r="X315" s="12">
        <v>13.5</v>
      </c>
      <c r="Y315" s="12" t="s">
        <v>545</v>
      </c>
      <c r="Z315" s="12">
        <v>360</v>
      </c>
      <c r="AA315" s="12">
        <v>120</v>
      </c>
      <c r="AB315" s="12">
        <v>500</v>
      </c>
      <c r="AC315" s="12" t="s">
        <v>719</v>
      </c>
      <c r="AD315" s="12">
        <v>105</v>
      </c>
      <c r="AE315" s="12">
        <v>1050</v>
      </c>
      <c r="AF315" s="12" t="s">
        <v>878</v>
      </c>
      <c r="AG315" s="12">
        <v>1100</v>
      </c>
      <c r="AH315" s="12">
        <v>2300</v>
      </c>
      <c r="AI315" s="12">
        <v>1028</v>
      </c>
      <c r="AJ315" s="12">
        <v>1079</v>
      </c>
      <c r="AK315" s="12">
        <v>238</v>
      </c>
      <c r="AL315" s="13">
        <v>45776.587500000001</v>
      </c>
      <c r="AM315" s="12" t="s">
        <v>192</v>
      </c>
      <c r="AN315" s="12" t="s">
        <v>215</v>
      </c>
      <c r="AO315" s="12" t="s">
        <v>200</v>
      </c>
      <c r="AP315" s="12" t="s">
        <v>217</v>
      </c>
      <c r="AQ315" s="12">
        <v>1</v>
      </c>
      <c r="AR315" s="12" t="s">
        <v>1086</v>
      </c>
      <c r="AS315" s="12">
        <v>5239</v>
      </c>
      <c r="AT315" s="12">
        <v>1</v>
      </c>
      <c r="AU315" s="12" t="s">
        <v>549</v>
      </c>
      <c r="AV315" s="12" t="s">
        <v>550</v>
      </c>
      <c r="AW315" s="16">
        <v>96.918270768377894</v>
      </c>
      <c r="AX315" s="16">
        <v>113.93182586709899</v>
      </c>
      <c r="AY315" s="17">
        <v>97.624992467220693</v>
      </c>
      <c r="AZ315" s="16">
        <v>107.277870266023</v>
      </c>
      <c r="BA315" s="16">
        <v>90.882234798539301</v>
      </c>
      <c r="BB315" s="16">
        <v>97.707738683539802</v>
      </c>
      <c r="BC315" s="16">
        <v>97.0995896187016</v>
      </c>
      <c r="BD315" s="16">
        <v>97.790554807815695</v>
      </c>
      <c r="BE315" s="17">
        <v>99.441512492459495</v>
      </c>
      <c r="BF315" s="16">
        <v>98.655203317152498</v>
      </c>
      <c r="BG315" s="16">
        <v>95.206604804136404</v>
      </c>
      <c r="BH315" s="17">
        <v>94.924762459674497</v>
      </c>
      <c r="BI315" s="17">
        <v>98.236682403982599</v>
      </c>
      <c r="BJ315" s="17">
        <v>98.881953789665403</v>
      </c>
      <c r="BK315" s="17">
        <v>93.392328870637499</v>
      </c>
      <c r="BL315" s="17">
        <v>93.940287763603394</v>
      </c>
      <c r="BM315" s="17">
        <v>98.825496396779599</v>
      </c>
      <c r="BN315" s="17">
        <v>95.721567565979299</v>
      </c>
      <c r="BO315" s="17">
        <v>95.554047770515595</v>
      </c>
      <c r="BP315" s="17">
        <v>96.388649818499402</v>
      </c>
      <c r="BQ315" s="17">
        <v>96.9509438922383</v>
      </c>
      <c r="BR315" s="17">
        <v>110.005088998657</v>
      </c>
      <c r="BS315" s="17">
        <v>98.724094757758607</v>
      </c>
      <c r="BT315" s="17">
        <v>97.074193427599994</v>
      </c>
      <c r="BU315" s="17">
        <v>99.195500806159401</v>
      </c>
      <c r="BV315" s="17">
        <v>98.448817801726094</v>
      </c>
      <c r="BW315" s="17">
        <v>100.563584296047</v>
      </c>
      <c r="BX315" s="17">
        <v>98.655893447341697</v>
      </c>
      <c r="BY315" s="17">
        <v>100.639016233858</v>
      </c>
      <c r="BZ315" s="17">
        <v>97.101169405134698</v>
      </c>
      <c r="CA315" s="17">
        <v>99.422570522962303</v>
      </c>
      <c r="CB315" s="17">
        <v>90.491396338741396</v>
      </c>
      <c r="CC315" s="17">
        <v>94.202370088156101</v>
      </c>
      <c r="CD315" s="17">
        <v>92.151155425251304</v>
      </c>
      <c r="CE315" s="17">
        <v>92.018477491859002</v>
      </c>
      <c r="CF315" s="17">
        <v>88.425453610627798</v>
      </c>
      <c r="CG315" s="17">
        <v>89.266661783259195</v>
      </c>
      <c r="CH315" s="17">
        <v>94.551187231002999</v>
      </c>
      <c r="CI315" s="12"/>
      <c r="CJ315" s="16"/>
    </row>
    <row r="316" spans="1:88" ht="16.5" customHeight="1">
      <c r="A316" s="12">
        <v>5328</v>
      </c>
      <c r="B316" s="12" t="s">
        <v>819</v>
      </c>
      <c r="C316" s="27">
        <v>45775</v>
      </c>
      <c r="D316" s="12">
        <v>20250428003</v>
      </c>
      <c r="E316" s="12"/>
      <c r="F316" s="12" t="s">
        <v>602</v>
      </c>
      <c r="G316" s="12" t="s">
        <v>820</v>
      </c>
      <c r="H316" s="12">
        <v>947</v>
      </c>
      <c r="I316" s="12">
        <v>1</v>
      </c>
      <c r="J316" s="12">
        <v>-14</v>
      </c>
      <c r="K316" s="12">
        <v>-14</v>
      </c>
      <c r="L316" s="12">
        <v>-14</v>
      </c>
      <c r="M316" s="12">
        <v>6</v>
      </c>
      <c r="N316" s="12">
        <v>111</v>
      </c>
      <c r="O316" s="12">
        <v>1120</v>
      </c>
      <c r="P316" s="12">
        <v>1</v>
      </c>
      <c r="Q316" s="12" t="s">
        <v>543</v>
      </c>
      <c r="R316" s="12">
        <v>30</v>
      </c>
      <c r="S316" s="12">
        <v>30</v>
      </c>
      <c r="T316" s="12">
        <v>33.200000000000003</v>
      </c>
      <c r="U316" s="12" t="s">
        <v>544</v>
      </c>
      <c r="V316" s="12">
        <v>40</v>
      </c>
      <c r="W316" s="12">
        <v>20</v>
      </c>
      <c r="X316" s="12">
        <v>13.5</v>
      </c>
      <c r="Y316" s="12" t="s">
        <v>545</v>
      </c>
      <c r="Z316" s="12">
        <v>360</v>
      </c>
      <c r="AA316" s="12">
        <v>120</v>
      </c>
      <c r="AB316" s="12">
        <v>500</v>
      </c>
      <c r="AC316" s="12" t="s">
        <v>719</v>
      </c>
      <c r="AD316" s="12">
        <v>105</v>
      </c>
      <c r="AE316" s="12">
        <v>1050</v>
      </c>
      <c r="AF316" s="12" t="s">
        <v>878</v>
      </c>
      <c r="AG316" s="12">
        <v>1100</v>
      </c>
      <c r="AH316" s="12">
        <v>2300</v>
      </c>
      <c r="AI316" s="12">
        <v>1027</v>
      </c>
      <c r="AJ316" s="12">
        <v>1078</v>
      </c>
      <c r="AK316" s="12">
        <v>124</v>
      </c>
      <c r="AL316" s="13">
        <v>45776.830555555556</v>
      </c>
      <c r="AM316" s="12" t="s">
        <v>192</v>
      </c>
      <c r="AN316" s="12" t="s">
        <v>215</v>
      </c>
      <c r="AO316" s="12" t="s">
        <v>200</v>
      </c>
      <c r="AP316" s="12" t="s">
        <v>217</v>
      </c>
      <c r="AQ316" s="12">
        <v>3</v>
      </c>
      <c r="AR316" s="12" t="s">
        <v>1087</v>
      </c>
      <c r="AS316" s="12">
        <v>5239</v>
      </c>
      <c r="AT316" s="12">
        <v>1</v>
      </c>
      <c r="AU316" s="12" t="s">
        <v>549</v>
      </c>
      <c r="AV316" s="12" t="s">
        <v>550</v>
      </c>
      <c r="AW316" s="16">
        <v>96.3548689618179</v>
      </c>
      <c r="AX316" s="16">
        <v>112.30292052814499</v>
      </c>
      <c r="AY316" s="17">
        <v>98.064459854933602</v>
      </c>
      <c r="AZ316" s="16">
        <v>107.379952121957</v>
      </c>
      <c r="BA316" s="16">
        <v>90.200860776456807</v>
      </c>
      <c r="BB316" s="16">
        <v>99.964805509720506</v>
      </c>
      <c r="BC316" s="16">
        <v>98.930612151456302</v>
      </c>
      <c r="BD316" s="16">
        <v>97.7737813391267</v>
      </c>
      <c r="BE316" s="17">
        <v>99.094554695657195</v>
      </c>
      <c r="BF316" s="16">
        <v>98.836685260779305</v>
      </c>
      <c r="BG316" s="16">
        <v>98.522796719198297</v>
      </c>
      <c r="BH316" s="17">
        <v>95.143027191701506</v>
      </c>
      <c r="BI316" s="17">
        <v>98.189382241838004</v>
      </c>
      <c r="BJ316" s="17">
        <v>98.865016464749601</v>
      </c>
      <c r="BK316" s="17">
        <v>92.615465370397004</v>
      </c>
      <c r="BL316" s="17">
        <v>93.498544645226801</v>
      </c>
      <c r="BM316" s="17">
        <v>98.107852659735002</v>
      </c>
      <c r="BN316" s="17">
        <v>95.530302240544103</v>
      </c>
      <c r="BO316" s="17">
        <v>95.382448236551895</v>
      </c>
      <c r="BP316" s="17">
        <v>96.280566394999596</v>
      </c>
      <c r="BQ316" s="17">
        <v>97.036151998941193</v>
      </c>
      <c r="BR316" s="17">
        <v>110.526670877532</v>
      </c>
      <c r="BS316" s="17">
        <v>99.576654398955299</v>
      </c>
      <c r="BT316" s="17">
        <v>97.913734966080199</v>
      </c>
      <c r="BU316" s="17">
        <v>98.995074947899596</v>
      </c>
      <c r="BV316" s="17">
        <v>99.050737513390601</v>
      </c>
      <c r="BW316" s="17">
        <v>100.661260515674</v>
      </c>
      <c r="BX316" s="17">
        <v>99.273820918500704</v>
      </c>
      <c r="BY316" s="17">
        <v>101.69139980100201</v>
      </c>
      <c r="BZ316" s="17">
        <v>98.453131668594907</v>
      </c>
      <c r="CA316" s="17">
        <v>100.224602187759</v>
      </c>
      <c r="CB316" s="17">
        <v>95.552773217502505</v>
      </c>
      <c r="CC316" s="17">
        <v>96.194369619254203</v>
      </c>
      <c r="CD316" s="17">
        <v>96.386949487878198</v>
      </c>
      <c r="CE316" s="17">
        <v>95.982625375623101</v>
      </c>
      <c r="CF316" s="17">
        <v>93.826777145267897</v>
      </c>
      <c r="CG316" s="17">
        <v>87.582051603175799</v>
      </c>
      <c r="CH316" s="17">
        <v>100.710895413072</v>
      </c>
      <c r="CI316" s="12"/>
      <c r="CJ316" s="16"/>
    </row>
    <row r="317" spans="1:88" ht="16.5" customHeight="1">
      <c r="A317" s="12">
        <v>5327</v>
      </c>
      <c r="B317" s="12" t="s">
        <v>822</v>
      </c>
      <c r="C317" s="27">
        <v>45775</v>
      </c>
      <c r="D317" s="12">
        <v>20250428002</v>
      </c>
      <c r="E317" s="12"/>
      <c r="F317" s="12" t="s">
        <v>602</v>
      </c>
      <c r="G317" s="12" t="s">
        <v>820</v>
      </c>
      <c r="H317" s="12">
        <v>962</v>
      </c>
      <c r="I317" s="12">
        <v>1</v>
      </c>
      <c r="J317" s="12">
        <v>-14</v>
      </c>
      <c r="K317" s="12">
        <v>-14</v>
      </c>
      <c r="L317" s="12">
        <v>-14</v>
      </c>
      <c r="M317" s="12">
        <v>6</v>
      </c>
      <c r="N317" s="12">
        <v>111</v>
      </c>
      <c r="O317" s="12">
        <v>1120</v>
      </c>
      <c r="P317" s="12">
        <v>1</v>
      </c>
      <c r="Q317" s="12" t="s">
        <v>543</v>
      </c>
      <c r="R317" s="12">
        <v>30</v>
      </c>
      <c r="S317" s="12">
        <v>30</v>
      </c>
      <c r="T317" s="12">
        <v>33.200000000000003</v>
      </c>
      <c r="U317" s="12" t="s">
        <v>544</v>
      </c>
      <c r="V317" s="12">
        <v>40</v>
      </c>
      <c r="W317" s="12">
        <v>20</v>
      </c>
      <c r="X317" s="12">
        <v>13.5</v>
      </c>
      <c r="Y317" s="12" t="s">
        <v>545</v>
      </c>
      <c r="Z317" s="12">
        <v>360</v>
      </c>
      <c r="AA317" s="12">
        <v>120</v>
      </c>
      <c r="AB317" s="12">
        <v>500</v>
      </c>
      <c r="AC317" s="12" t="s">
        <v>719</v>
      </c>
      <c r="AD317" s="12">
        <v>105</v>
      </c>
      <c r="AE317" s="12">
        <v>1050</v>
      </c>
      <c r="AF317" s="12" t="s">
        <v>878</v>
      </c>
      <c r="AG317" s="12">
        <v>1100</v>
      </c>
      <c r="AH317" s="12">
        <v>2300</v>
      </c>
      <c r="AI317" s="12">
        <v>1027</v>
      </c>
      <c r="AJ317" s="12">
        <v>1078</v>
      </c>
      <c r="AK317" s="12">
        <v>72</v>
      </c>
      <c r="AL317" s="13">
        <v>45776.64166666667</v>
      </c>
      <c r="AM317" s="12" t="s">
        <v>192</v>
      </c>
      <c r="AN317" s="12" t="s">
        <v>233</v>
      </c>
      <c r="AO317" s="12" t="s">
        <v>200</v>
      </c>
      <c r="AP317" s="12" t="s">
        <v>217</v>
      </c>
      <c r="AQ317" s="12">
        <v>2</v>
      </c>
      <c r="AR317" s="12" t="s">
        <v>1088</v>
      </c>
      <c r="AS317" s="12">
        <v>5239</v>
      </c>
      <c r="AT317" s="12">
        <v>1</v>
      </c>
      <c r="AU317" s="12" t="s">
        <v>549</v>
      </c>
      <c r="AV317" s="12" t="s">
        <v>550</v>
      </c>
      <c r="AW317" s="16">
        <v>95.618926912733997</v>
      </c>
      <c r="AX317" s="16">
        <v>106.93726653893199</v>
      </c>
      <c r="AY317" s="17">
        <v>95.865406478937601</v>
      </c>
      <c r="AZ317" s="16">
        <v>107.196290590454</v>
      </c>
      <c r="BA317" s="16">
        <v>88.845058425685906</v>
      </c>
      <c r="BB317" s="16">
        <v>97.096715274387606</v>
      </c>
      <c r="BC317" s="16">
        <v>96.593757288355903</v>
      </c>
      <c r="BD317" s="16">
        <v>95.950526821990096</v>
      </c>
      <c r="BE317" s="17">
        <v>97.355526827225702</v>
      </c>
      <c r="BF317" s="16">
        <v>96.620866894328699</v>
      </c>
      <c r="BG317" s="16">
        <v>97.327135288674796</v>
      </c>
      <c r="BH317" s="17">
        <v>92.663611131829001</v>
      </c>
      <c r="BI317" s="17">
        <v>96.493337357803597</v>
      </c>
      <c r="BJ317" s="17">
        <v>96.863805766932501</v>
      </c>
      <c r="BK317" s="17">
        <v>91.1503551738558</v>
      </c>
      <c r="BL317" s="17">
        <v>92.011399418613905</v>
      </c>
      <c r="BM317" s="17">
        <v>96.889791988203797</v>
      </c>
      <c r="BN317" s="17">
        <v>93.610883511071606</v>
      </c>
      <c r="BO317" s="17">
        <v>93.850595349621699</v>
      </c>
      <c r="BP317" s="17">
        <v>94.201660035916802</v>
      </c>
      <c r="BQ317" s="17">
        <v>95.123618667525605</v>
      </c>
      <c r="BR317" s="17">
        <v>108.87798793424901</v>
      </c>
      <c r="BS317" s="17">
        <v>98.619725382759199</v>
      </c>
      <c r="BT317" s="17">
        <v>95.935620067549607</v>
      </c>
      <c r="BU317" s="17">
        <v>96.586112134725099</v>
      </c>
      <c r="BV317" s="17">
        <v>97.865787641379697</v>
      </c>
      <c r="BW317" s="17">
        <v>99.234501677635805</v>
      </c>
      <c r="BX317" s="17">
        <v>97.805557166051301</v>
      </c>
      <c r="BY317" s="17">
        <v>99.765849971844005</v>
      </c>
      <c r="BZ317" s="17">
        <v>98.784264969530795</v>
      </c>
      <c r="CA317" s="17">
        <v>99.354323744387003</v>
      </c>
      <c r="CB317" s="17">
        <v>93.4517897332872</v>
      </c>
      <c r="CC317" s="17">
        <v>95.027482520411496</v>
      </c>
      <c r="CD317" s="17">
        <v>95.224797882362395</v>
      </c>
      <c r="CE317" s="17">
        <v>94.842995620707796</v>
      </c>
      <c r="CF317" s="17">
        <v>91.755711715960899</v>
      </c>
      <c r="CG317" s="17">
        <v>85.788845153761997</v>
      </c>
      <c r="CH317" s="17">
        <v>98.266478548707497</v>
      </c>
      <c r="CI317" s="12"/>
      <c r="CJ317" s="16"/>
    </row>
    <row r="318" spans="1:88" ht="16.5" customHeight="1">
      <c r="A318" s="12">
        <v>5340</v>
      </c>
      <c r="B318" s="12" t="s">
        <v>725</v>
      </c>
      <c r="C318" s="27">
        <v>45776</v>
      </c>
      <c r="D318" s="12">
        <v>20250429012</v>
      </c>
      <c r="E318" s="12"/>
      <c r="F318" s="12" t="s">
        <v>541</v>
      </c>
      <c r="G318" s="12" t="s">
        <v>542</v>
      </c>
      <c r="H318" s="12">
        <v>114</v>
      </c>
      <c r="I318" s="12">
        <v>1</v>
      </c>
      <c r="J318" s="12">
        <v>-14</v>
      </c>
      <c r="K318" s="12">
        <v>-14</v>
      </c>
      <c r="L318" s="12">
        <v>-14</v>
      </c>
      <c r="M318" s="12">
        <v>6</v>
      </c>
      <c r="N318" s="12">
        <v>111</v>
      </c>
      <c r="O318" s="12">
        <v>1120</v>
      </c>
      <c r="P318" s="12">
        <v>1</v>
      </c>
      <c r="Q318" s="12" t="s">
        <v>543</v>
      </c>
      <c r="R318" s="12">
        <v>30</v>
      </c>
      <c r="S318" s="12">
        <v>30</v>
      </c>
      <c r="T318" s="12">
        <v>33</v>
      </c>
      <c r="U318" s="12" t="s">
        <v>544</v>
      </c>
      <c r="V318" s="12">
        <v>40</v>
      </c>
      <c r="W318" s="12">
        <v>20</v>
      </c>
      <c r="X318" s="12">
        <v>13</v>
      </c>
      <c r="Y318" s="12" t="s">
        <v>545</v>
      </c>
      <c r="Z318" s="12">
        <v>360</v>
      </c>
      <c r="AA318" s="12">
        <v>120</v>
      </c>
      <c r="AB318" s="12">
        <v>500</v>
      </c>
      <c r="AC318" s="12" t="s">
        <v>719</v>
      </c>
      <c r="AD318" s="12">
        <v>105</v>
      </c>
      <c r="AE318" s="12">
        <v>1000</v>
      </c>
      <c r="AF318" s="12" t="s">
        <v>878</v>
      </c>
      <c r="AG318" s="12">
        <v>1100</v>
      </c>
      <c r="AH318" s="12">
        <v>2000</v>
      </c>
      <c r="AI318" s="12">
        <v>1026</v>
      </c>
      <c r="AJ318" s="12">
        <v>1081</v>
      </c>
      <c r="AK318" s="12">
        <v>211</v>
      </c>
      <c r="AL318" s="13">
        <v>45778.010416666664</v>
      </c>
      <c r="AM318" s="12" t="s">
        <v>192</v>
      </c>
      <c r="AN318" s="12" t="s">
        <v>271</v>
      </c>
      <c r="AO318" s="12" t="s">
        <v>200</v>
      </c>
      <c r="AP318" s="12" t="s">
        <v>217</v>
      </c>
      <c r="AQ318" s="12">
        <v>12</v>
      </c>
      <c r="AR318" s="12" t="s">
        <v>1089</v>
      </c>
      <c r="AS318" s="12">
        <v>5239</v>
      </c>
      <c r="AT318" s="12">
        <v>1</v>
      </c>
      <c r="AU318" s="12" t="s">
        <v>549</v>
      </c>
      <c r="AV318" s="12" t="s">
        <v>550</v>
      </c>
      <c r="AW318" s="16">
        <v>95.278093610448707</v>
      </c>
      <c r="AX318" s="16">
        <v>108.554397660251</v>
      </c>
      <c r="AY318" s="17">
        <v>97.553209281578802</v>
      </c>
      <c r="AZ318" s="16">
        <v>105.377764685979</v>
      </c>
      <c r="BA318" s="16">
        <v>89.713981381137899</v>
      </c>
      <c r="BB318" s="16">
        <v>98.890983354156504</v>
      </c>
      <c r="BC318" s="16">
        <v>97.559435220419601</v>
      </c>
      <c r="BD318" s="16">
        <v>97.131779483297095</v>
      </c>
      <c r="BE318" s="17">
        <v>97.938157898721798</v>
      </c>
      <c r="BF318" s="16">
        <v>97.061772883147398</v>
      </c>
      <c r="BG318" s="16">
        <v>96.050288794006704</v>
      </c>
      <c r="BH318" s="17">
        <v>93.476078753946098</v>
      </c>
      <c r="BI318" s="17">
        <v>97.403637672508196</v>
      </c>
      <c r="BJ318" s="17">
        <v>97.235402639355598</v>
      </c>
      <c r="BK318" s="17">
        <v>92.072062350199502</v>
      </c>
      <c r="BL318" s="17">
        <v>92.593459864514401</v>
      </c>
      <c r="BM318" s="17">
        <v>97.044012402007795</v>
      </c>
      <c r="BN318" s="17">
        <v>94.6643212333056</v>
      </c>
      <c r="BO318" s="17">
        <v>94.378450029602305</v>
      </c>
      <c r="BP318" s="17">
        <v>94.731412067637507</v>
      </c>
      <c r="BQ318" s="17">
        <v>95.261285353490095</v>
      </c>
      <c r="BR318" s="17">
        <v>108.683195707303</v>
      </c>
      <c r="BS318" s="17">
        <v>98.110615103706195</v>
      </c>
      <c r="BT318" s="17">
        <v>96.552828760119993</v>
      </c>
      <c r="BU318" s="17">
        <v>96.897604094112694</v>
      </c>
      <c r="BV318" s="17">
        <v>96.965969517823098</v>
      </c>
      <c r="BW318" s="17">
        <v>99.015775739110296</v>
      </c>
      <c r="BX318" s="17">
        <v>97.789412428059805</v>
      </c>
      <c r="BY318" s="17">
        <v>99.881167119630902</v>
      </c>
      <c r="BZ318" s="17">
        <v>96.386706958058298</v>
      </c>
      <c r="CA318" s="17">
        <v>97.934274027767501</v>
      </c>
      <c r="CB318" s="17">
        <v>94.909893791769306</v>
      </c>
      <c r="CC318" s="17">
        <v>94.292842389506205</v>
      </c>
      <c r="CD318" s="17">
        <v>94.658713118754207</v>
      </c>
      <c r="CE318" s="17">
        <v>94.741342235662302</v>
      </c>
      <c r="CF318" s="17">
        <v>92.165318522868404</v>
      </c>
      <c r="CG318" s="17">
        <v>86.721863583919401</v>
      </c>
      <c r="CH318" s="17">
        <v>95.4548488105345</v>
      </c>
      <c r="CI318" s="12"/>
      <c r="CJ318" s="16"/>
    </row>
    <row r="319" spans="1:88" ht="16.5" customHeight="1">
      <c r="A319" s="12">
        <v>5331</v>
      </c>
      <c r="B319" s="12" t="s">
        <v>1090</v>
      </c>
      <c r="C319" s="27">
        <v>45776</v>
      </c>
      <c r="D319" s="12">
        <v>20250429003</v>
      </c>
      <c r="E319" s="12"/>
      <c r="F319" s="12" t="s">
        <v>541</v>
      </c>
      <c r="G319" s="12" t="s">
        <v>542</v>
      </c>
      <c r="H319" s="12">
        <v>169</v>
      </c>
      <c r="I319" s="12">
        <v>1</v>
      </c>
      <c r="J319" s="12">
        <v>-13</v>
      </c>
      <c r="K319" s="12">
        <v>-12</v>
      </c>
      <c r="L319" s="12">
        <v>-12</v>
      </c>
      <c r="M319" s="12">
        <v>7</v>
      </c>
      <c r="N319" s="12">
        <v>112</v>
      </c>
      <c r="O319" s="12">
        <v>1120</v>
      </c>
      <c r="P319" s="12">
        <v>1</v>
      </c>
      <c r="Q319" s="12" t="s">
        <v>543</v>
      </c>
      <c r="R319" s="12">
        <v>30</v>
      </c>
      <c r="S319" s="12">
        <v>30</v>
      </c>
      <c r="T319" s="12">
        <v>33</v>
      </c>
      <c r="U319" s="12" t="s">
        <v>544</v>
      </c>
      <c r="V319" s="12">
        <v>40</v>
      </c>
      <c r="W319" s="12">
        <v>20</v>
      </c>
      <c r="X319" s="12">
        <v>13</v>
      </c>
      <c r="Y319" s="12" t="s">
        <v>545</v>
      </c>
      <c r="Z319" s="12">
        <v>360</v>
      </c>
      <c r="AA319" s="12">
        <v>120</v>
      </c>
      <c r="AB319" s="12">
        <v>500</v>
      </c>
      <c r="AC319" s="12" t="s">
        <v>719</v>
      </c>
      <c r="AD319" s="12">
        <v>105</v>
      </c>
      <c r="AE319" s="12">
        <v>1000</v>
      </c>
      <c r="AF319" s="12" t="s">
        <v>878</v>
      </c>
      <c r="AG319" s="12">
        <v>1100</v>
      </c>
      <c r="AH319" s="12">
        <v>2000</v>
      </c>
      <c r="AI319" s="12">
        <v>1026</v>
      </c>
      <c r="AJ319" s="12">
        <v>1077</v>
      </c>
      <c r="AK319" s="12">
        <v>119</v>
      </c>
      <c r="AL319" s="13">
        <v>45777.011805555558</v>
      </c>
      <c r="AM319" s="12" t="s">
        <v>192</v>
      </c>
      <c r="AN319" s="12" t="s">
        <v>271</v>
      </c>
      <c r="AO319" s="12" t="s">
        <v>200</v>
      </c>
      <c r="AP319" s="12" t="s">
        <v>217</v>
      </c>
      <c r="AQ319" s="12">
        <v>3</v>
      </c>
      <c r="AR319" s="12" t="s">
        <v>1091</v>
      </c>
      <c r="AS319" s="12">
        <v>5239</v>
      </c>
      <c r="AT319" s="12">
        <v>1</v>
      </c>
      <c r="AU319" s="12" t="s">
        <v>549</v>
      </c>
      <c r="AV319" s="12" t="s">
        <v>550</v>
      </c>
      <c r="AW319" s="16">
        <v>92.627818557756001</v>
      </c>
      <c r="AX319" s="16">
        <v>104.167716120287</v>
      </c>
      <c r="AY319" s="17">
        <v>94.572749602724201</v>
      </c>
      <c r="AZ319" s="16">
        <v>104.65760355481299</v>
      </c>
      <c r="BA319" s="16">
        <v>87.520882489419506</v>
      </c>
      <c r="BB319" s="16">
        <v>96.269946461212598</v>
      </c>
      <c r="BC319" s="16">
        <v>95.249059257567296</v>
      </c>
      <c r="BD319" s="16">
        <v>95.339417180652802</v>
      </c>
      <c r="BE319" s="17">
        <v>96.298213129762203</v>
      </c>
      <c r="BF319" s="16">
        <v>95.869612168378097</v>
      </c>
      <c r="BG319" s="16">
        <v>93.818003096246599</v>
      </c>
      <c r="BH319" s="17">
        <v>91.571774089640499</v>
      </c>
      <c r="BI319" s="17">
        <v>94.927671950540201</v>
      </c>
      <c r="BJ319" s="17">
        <v>96.204265910549196</v>
      </c>
      <c r="BK319" s="17">
        <v>90.668193906520301</v>
      </c>
      <c r="BL319" s="17">
        <v>90.769472086253202</v>
      </c>
      <c r="BM319" s="17">
        <v>95.668966564523501</v>
      </c>
      <c r="BN319" s="17">
        <v>92.370116313055803</v>
      </c>
      <c r="BO319" s="17">
        <v>92.564647107509899</v>
      </c>
      <c r="BP319" s="17">
        <v>93.141430801696899</v>
      </c>
      <c r="BQ319" s="17">
        <v>93.996126823022195</v>
      </c>
      <c r="BR319" s="17">
        <v>107.364987671655</v>
      </c>
      <c r="BS319" s="17">
        <v>96.489549552008896</v>
      </c>
      <c r="BT319" s="17">
        <v>95.068956097098095</v>
      </c>
      <c r="BU319" s="17">
        <v>95.404720830280795</v>
      </c>
      <c r="BV319" s="17">
        <v>95.866518440755399</v>
      </c>
      <c r="BW319" s="17">
        <v>97.245542855926701</v>
      </c>
      <c r="BX319" s="17">
        <v>95.922103551604906</v>
      </c>
      <c r="BY319" s="17">
        <v>97.677525394113701</v>
      </c>
      <c r="BZ319" s="17">
        <v>92.907987615828603</v>
      </c>
      <c r="CA319" s="17">
        <v>96.513641768033594</v>
      </c>
      <c r="CB319" s="17">
        <v>92.227352571489902</v>
      </c>
      <c r="CC319" s="17">
        <v>92.415949883993207</v>
      </c>
      <c r="CD319" s="17">
        <v>92.269954344119895</v>
      </c>
      <c r="CE319" s="17">
        <v>91.485799201766298</v>
      </c>
      <c r="CF319" s="17">
        <v>88.964445630648299</v>
      </c>
      <c r="CG319" s="17">
        <v>87.505642342028807</v>
      </c>
      <c r="CH319" s="17">
        <v>93.438134210332606</v>
      </c>
      <c r="CI319" s="12"/>
      <c r="CJ319" s="16"/>
    </row>
    <row r="320" spans="1:88" ht="16.5" customHeight="1">
      <c r="A320" s="12">
        <v>5341</v>
      </c>
      <c r="B320" s="12" t="s">
        <v>336</v>
      </c>
      <c r="C320" s="27">
        <v>45776</v>
      </c>
      <c r="D320" s="12">
        <v>20250429013</v>
      </c>
      <c r="E320" s="12"/>
      <c r="F320" s="12" t="s">
        <v>541</v>
      </c>
      <c r="G320" s="12" t="s">
        <v>542</v>
      </c>
      <c r="H320" s="12">
        <v>180</v>
      </c>
      <c r="I320" s="12">
        <v>1</v>
      </c>
      <c r="J320" s="12">
        <v>-14</v>
      </c>
      <c r="K320" s="12">
        <v>-14</v>
      </c>
      <c r="L320" s="12">
        <v>-14</v>
      </c>
      <c r="M320" s="12">
        <v>4</v>
      </c>
      <c r="N320" s="12">
        <v>109</v>
      </c>
      <c r="O320" s="12">
        <v>1120</v>
      </c>
      <c r="P320" s="12">
        <v>1</v>
      </c>
      <c r="Q320" s="12" t="s">
        <v>543</v>
      </c>
      <c r="R320" s="12">
        <v>30</v>
      </c>
      <c r="S320" s="12">
        <v>30</v>
      </c>
      <c r="T320" s="12">
        <v>33</v>
      </c>
      <c r="U320" s="12" t="s">
        <v>544</v>
      </c>
      <c r="V320" s="12">
        <v>40</v>
      </c>
      <c r="W320" s="12">
        <v>20</v>
      </c>
      <c r="X320" s="12">
        <v>13</v>
      </c>
      <c r="Y320" s="12" t="s">
        <v>545</v>
      </c>
      <c r="Z320" s="12">
        <v>360</v>
      </c>
      <c r="AA320" s="12">
        <v>120</v>
      </c>
      <c r="AB320" s="12">
        <v>500</v>
      </c>
      <c r="AC320" s="12" t="s">
        <v>719</v>
      </c>
      <c r="AD320" s="12">
        <v>105</v>
      </c>
      <c r="AE320" s="12">
        <v>1000</v>
      </c>
      <c r="AF320" s="12" t="s">
        <v>878</v>
      </c>
      <c r="AG320" s="12">
        <v>1100</v>
      </c>
      <c r="AH320" s="12">
        <v>2000</v>
      </c>
      <c r="AI320" s="12">
        <v>1026</v>
      </c>
      <c r="AJ320" s="12">
        <v>1081</v>
      </c>
      <c r="AK320" s="12">
        <v>228</v>
      </c>
      <c r="AL320" s="13">
        <v>45778.086111111108</v>
      </c>
      <c r="AM320" s="12" t="s">
        <v>192</v>
      </c>
      <c r="AN320" s="12" t="s">
        <v>368</v>
      </c>
      <c r="AO320" s="12" t="s">
        <v>200</v>
      </c>
      <c r="AP320" s="12" t="s">
        <v>217</v>
      </c>
      <c r="AQ320" s="12">
        <v>13</v>
      </c>
      <c r="AR320" s="12" t="s">
        <v>1092</v>
      </c>
      <c r="AS320" s="12">
        <v>5239</v>
      </c>
      <c r="AT320" s="12">
        <v>1</v>
      </c>
      <c r="AU320" s="12" t="s">
        <v>549</v>
      </c>
      <c r="AV320" s="12" t="s">
        <v>550</v>
      </c>
      <c r="AW320" s="16">
        <v>95.418677097275406</v>
      </c>
      <c r="AX320" s="16">
        <v>103.87889004439801</v>
      </c>
      <c r="AY320" s="17">
        <v>96.818988409140402</v>
      </c>
      <c r="AZ320" s="16">
        <v>106.520847751646</v>
      </c>
      <c r="BA320" s="16">
        <v>89.042643224440994</v>
      </c>
      <c r="BB320" s="16">
        <v>98.857930398828202</v>
      </c>
      <c r="BC320" s="16">
        <v>97.182247994039599</v>
      </c>
      <c r="BD320" s="16">
        <v>96.838623088852401</v>
      </c>
      <c r="BE320" s="17">
        <v>97.9541069979322</v>
      </c>
      <c r="BF320" s="16">
        <v>97.358362666544494</v>
      </c>
      <c r="BG320" s="16">
        <v>96.220442204256997</v>
      </c>
      <c r="BH320" s="17">
        <v>93.416006798243899</v>
      </c>
      <c r="BI320" s="17">
        <v>97.156807357289594</v>
      </c>
      <c r="BJ320" s="17">
        <v>97.458093057704005</v>
      </c>
      <c r="BK320" s="17">
        <v>91.888400331527905</v>
      </c>
      <c r="BL320" s="17">
        <v>92.386357273838897</v>
      </c>
      <c r="BM320" s="17">
        <v>97.059353497741697</v>
      </c>
      <c r="BN320" s="17">
        <v>94.431036205999902</v>
      </c>
      <c r="BO320" s="17">
        <v>94.620917737304595</v>
      </c>
      <c r="BP320" s="17">
        <v>95.087358449278298</v>
      </c>
      <c r="BQ320" s="17">
        <v>95.880066722519302</v>
      </c>
      <c r="BR320" s="17">
        <v>109.507957631273</v>
      </c>
      <c r="BS320" s="17">
        <v>98.016689618062898</v>
      </c>
      <c r="BT320" s="17">
        <v>96.407981843574305</v>
      </c>
      <c r="BU320" s="17">
        <v>96.743953519489295</v>
      </c>
      <c r="BV320" s="17">
        <v>97.713443511298607</v>
      </c>
      <c r="BW320" s="17">
        <v>99.177828968249699</v>
      </c>
      <c r="BX320" s="17">
        <v>97.365007047757203</v>
      </c>
      <c r="BY320" s="17">
        <v>99.471331501030306</v>
      </c>
      <c r="BZ320" s="17">
        <v>98.928129034076406</v>
      </c>
      <c r="CA320" s="17">
        <v>98.561838407717104</v>
      </c>
      <c r="CB320" s="17">
        <v>96.230439645084701</v>
      </c>
      <c r="CC320" s="17">
        <v>94.810393959620399</v>
      </c>
      <c r="CD320" s="17">
        <v>95.926975289994004</v>
      </c>
      <c r="CE320" s="17">
        <v>94.984788432757199</v>
      </c>
      <c r="CF320" s="17">
        <v>94.043286196226404</v>
      </c>
      <c r="CG320" s="17">
        <v>92.8565513269169</v>
      </c>
      <c r="CH320" s="17">
        <v>99.272789867886104</v>
      </c>
      <c r="CI320" s="12"/>
      <c r="CJ320" s="16"/>
    </row>
    <row r="321" spans="1:88" ht="16.5" customHeight="1">
      <c r="A321" s="12">
        <v>5342</v>
      </c>
      <c r="B321" s="12" t="s">
        <v>1093</v>
      </c>
      <c r="C321" s="27">
        <v>45776</v>
      </c>
      <c r="D321" s="12">
        <v>20250429014</v>
      </c>
      <c r="E321" s="12"/>
      <c r="F321" s="12" t="s">
        <v>541</v>
      </c>
      <c r="G321" s="12" t="s">
        <v>542</v>
      </c>
      <c r="H321" s="12">
        <v>100</v>
      </c>
      <c r="I321" s="12">
        <v>1</v>
      </c>
      <c r="J321" s="12">
        <v>-14</v>
      </c>
      <c r="K321" s="12">
        <v>-14</v>
      </c>
      <c r="L321" s="12">
        <v>-14</v>
      </c>
      <c r="M321" s="12">
        <v>6</v>
      </c>
      <c r="N321" s="12">
        <v>111</v>
      </c>
      <c r="O321" s="12">
        <v>1120</v>
      </c>
      <c r="P321" s="12">
        <v>1</v>
      </c>
      <c r="Q321" s="12" t="s">
        <v>543</v>
      </c>
      <c r="R321" s="12">
        <v>30</v>
      </c>
      <c r="S321" s="12">
        <v>30</v>
      </c>
      <c r="T321" s="12">
        <v>33</v>
      </c>
      <c r="U321" s="12" t="s">
        <v>544</v>
      </c>
      <c r="V321" s="12">
        <v>40</v>
      </c>
      <c r="W321" s="12">
        <v>20</v>
      </c>
      <c r="X321" s="12">
        <v>13</v>
      </c>
      <c r="Y321" s="12" t="s">
        <v>545</v>
      </c>
      <c r="Z321" s="12">
        <v>360</v>
      </c>
      <c r="AA321" s="12">
        <v>120</v>
      </c>
      <c r="AB321" s="12">
        <v>500</v>
      </c>
      <c r="AC321" s="12" t="s">
        <v>719</v>
      </c>
      <c r="AD321" s="12">
        <v>105</v>
      </c>
      <c r="AE321" s="12">
        <v>1000</v>
      </c>
      <c r="AF321" s="12" t="s">
        <v>878</v>
      </c>
      <c r="AG321" s="12">
        <v>1100</v>
      </c>
      <c r="AH321" s="12">
        <v>2000</v>
      </c>
      <c r="AI321" s="12">
        <v>1031</v>
      </c>
      <c r="AJ321" s="12">
        <v>1081</v>
      </c>
      <c r="AK321" s="12">
        <v>1</v>
      </c>
      <c r="AL321" s="13">
        <v>45778.13958333333</v>
      </c>
      <c r="AM321" s="12" t="s">
        <v>192</v>
      </c>
      <c r="AN321" s="12" t="s">
        <v>384</v>
      </c>
      <c r="AO321" s="12" t="s">
        <v>200</v>
      </c>
      <c r="AP321" s="12" t="s">
        <v>217</v>
      </c>
      <c r="AQ321" s="12">
        <v>14</v>
      </c>
      <c r="AR321" s="12" t="s">
        <v>1094</v>
      </c>
      <c r="AS321" s="12">
        <v>5239</v>
      </c>
      <c r="AT321" s="12">
        <v>1</v>
      </c>
      <c r="AU321" s="12" t="s">
        <v>549</v>
      </c>
      <c r="AV321" s="12" t="s">
        <v>550</v>
      </c>
      <c r="AW321" s="16">
        <v>94.444710797679704</v>
      </c>
      <c r="AX321" s="16">
        <v>104.278709731549</v>
      </c>
      <c r="AY321" s="17">
        <v>97.584839085082095</v>
      </c>
      <c r="AZ321" s="16">
        <v>107.389108442598</v>
      </c>
      <c r="BA321" s="16">
        <v>90.463126546153305</v>
      </c>
      <c r="BB321" s="16">
        <v>99.2829085470498</v>
      </c>
      <c r="BC321" s="16">
        <v>97.946051567887096</v>
      </c>
      <c r="BD321" s="16">
        <v>98.740314475113095</v>
      </c>
      <c r="BE321" s="17">
        <v>99.782577506191799</v>
      </c>
      <c r="BF321" s="16">
        <v>98.8149979202461</v>
      </c>
      <c r="BG321" s="16">
        <v>97.391486712845904</v>
      </c>
      <c r="BH321" s="17">
        <v>94.685359505683394</v>
      </c>
      <c r="BI321" s="17">
        <v>98.005804261247604</v>
      </c>
      <c r="BJ321" s="17">
        <v>98.931214922629096</v>
      </c>
      <c r="BK321" s="17">
        <v>93.356443328856201</v>
      </c>
      <c r="BL321" s="17">
        <v>93.325777987591394</v>
      </c>
      <c r="BM321" s="17">
        <v>97.992756358980003</v>
      </c>
      <c r="BN321" s="17">
        <v>95.782173625294604</v>
      </c>
      <c r="BO321" s="17">
        <v>95.876306206677199</v>
      </c>
      <c r="BP321" s="17">
        <v>96.189839455615996</v>
      </c>
      <c r="BQ321" s="17">
        <v>97.290985678531598</v>
      </c>
      <c r="BR321" s="17">
        <v>110.74498217621201</v>
      </c>
      <c r="BS321" s="17">
        <v>98.956904613146804</v>
      </c>
      <c r="BT321" s="17">
        <v>97.8509586693024</v>
      </c>
      <c r="BU321" s="17">
        <v>98.163782822065897</v>
      </c>
      <c r="BV321" s="17">
        <v>98.967059899764706</v>
      </c>
      <c r="BW321" s="17">
        <v>100.58154632464201</v>
      </c>
      <c r="BX321" s="17">
        <v>99.224107260094797</v>
      </c>
      <c r="BY321" s="17">
        <v>101.206148050444</v>
      </c>
      <c r="BZ321" s="17">
        <v>99.534471059291207</v>
      </c>
      <c r="CA321" s="17">
        <v>100.185117722404</v>
      </c>
      <c r="CB321" s="17">
        <v>95.796511404157798</v>
      </c>
      <c r="CC321" s="17">
        <v>96.526854716470694</v>
      </c>
      <c r="CD321" s="17">
        <v>96.733355650506297</v>
      </c>
      <c r="CE321" s="17">
        <v>95.690732229880197</v>
      </c>
      <c r="CF321" s="17">
        <v>94.368152212906097</v>
      </c>
      <c r="CG321" s="17">
        <v>86.708667123743098</v>
      </c>
      <c r="CH321" s="17">
        <v>99.656539000355295</v>
      </c>
      <c r="CI321" s="12"/>
      <c r="CJ321" s="16"/>
    </row>
    <row r="322" spans="1:88" ht="16.5" customHeight="1">
      <c r="A322" s="12">
        <v>5330</v>
      </c>
      <c r="B322" s="12" t="s">
        <v>1095</v>
      </c>
      <c r="C322" s="27">
        <v>45776</v>
      </c>
      <c r="D322" s="12">
        <v>20250429002</v>
      </c>
      <c r="E322" s="12"/>
      <c r="F322" s="12" t="s">
        <v>541</v>
      </c>
      <c r="G322" s="12" t="s">
        <v>542</v>
      </c>
      <c r="H322" s="12">
        <v>110</v>
      </c>
      <c r="I322" s="12">
        <v>1</v>
      </c>
      <c r="J322" s="12">
        <v>-13</v>
      </c>
      <c r="K322" s="12">
        <v>-13</v>
      </c>
      <c r="L322" s="12">
        <v>-13</v>
      </c>
      <c r="M322" s="12">
        <v>7</v>
      </c>
      <c r="N322" s="12">
        <v>112</v>
      </c>
      <c r="O322" s="12">
        <v>1120</v>
      </c>
      <c r="P322" s="12">
        <v>1</v>
      </c>
      <c r="Q322" s="12" t="s">
        <v>543</v>
      </c>
      <c r="R322" s="12">
        <v>30</v>
      </c>
      <c r="S322" s="12">
        <v>30</v>
      </c>
      <c r="T322" s="12">
        <v>33</v>
      </c>
      <c r="U322" s="12" t="s">
        <v>544</v>
      </c>
      <c r="V322" s="12">
        <v>40</v>
      </c>
      <c r="W322" s="12">
        <v>20</v>
      </c>
      <c r="X322" s="12">
        <v>13</v>
      </c>
      <c r="Y322" s="12" t="s">
        <v>545</v>
      </c>
      <c r="Z322" s="12">
        <v>360</v>
      </c>
      <c r="AA322" s="12">
        <v>120</v>
      </c>
      <c r="AB322" s="12">
        <v>500</v>
      </c>
      <c r="AC322" s="12" t="s">
        <v>719</v>
      </c>
      <c r="AD322" s="12">
        <v>105</v>
      </c>
      <c r="AE322" s="12">
        <v>1000</v>
      </c>
      <c r="AF322" s="12" t="s">
        <v>878</v>
      </c>
      <c r="AG322" s="12">
        <v>1100</v>
      </c>
      <c r="AH322" s="12">
        <v>2000</v>
      </c>
      <c r="AI322" s="12">
        <v>1024</v>
      </c>
      <c r="AJ322" s="12">
        <v>1077</v>
      </c>
      <c r="AK322" s="12">
        <v>159</v>
      </c>
      <c r="AL322" s="13">
        <v>45776.959027777775</v>
      </c>
      <c r="AM322" s="12" t="s">
        <v>192</v>
      </c>
      <c r="AN322" s="12" t="s">
        <v>255</v>
      </c>
      <c r="AO322" s="12" t="s">
        <v>200</v>
      </c>
      <c r="AP322" s="12" t="s">
        <v>217</v>
      </c>
      <c r="AQ322" s="12">
        <v>2</v>
      </c>
      <c r="AR322" s="12" t="s">
        <v>1096</v>
      </c>
      <c r="AS322" s="12">
        <v>5239</v>
      </c>
      <c r="AT322" s="12">
        <v>1</v>
      </c>
      <c r="AU322" s="12" t="s">
        <v>549</v>
      </c>
      <c r="AV322" s="12" t="s">
        <v>550</v>
      </c>
      <c r="AW322" s="16">
        <v>92.441750846344704</v>
      </c>
      <c r="AX322" s="16">
        <v>102.798399956941</v>
      </c>
      <c r="AY322" s="17">
        <v>95.561606592796196</v>
      </c>
      <c r="AZ322" s="16">
        <v>105.994543713599</v>
      </c>
      <c r="BA322" s="16">
        <v>88.037454631505796</v>
      </c>
      <c r="BB322" s="16">
        <v>97.095284294928803</v>
      </c>
      <c r="BC322" s="16">
        <v>96.075587931751301</v>
      </c>
      <c r="BD322" s="16">
        <v>96.176081169175305</v>
      </c>
      <c r="BE322" s="17">
        <v>96.998117467459906</v>
      </c>
      <c r="BF322" s="16">
        <v>96.943505465926904</v>
      </c>
      <c r="BG322" s="16">
        <v>95.350710259045897</v>
      </c>
      <c r="BH322" s="17">
        <v>92.403090485222407</v>
      </c>
      <c r="BI322" s="17">
        <v>95.959052654160104</v>
      </c>
      <c r="BJ322" s="17">
        <v>97.256316423291196</v>
      </c>
      <c r="BK322" s="17">
        <v>91.474742558131396</v>
      </c>
      <c r="BL322" s="17">
        <v>91.641074607583704</v>
      </c>
      <c r="BM322" s="17">
        <v>96.529499639217605</v>
      </c>
      <c r="BN322" s="17">
        <v>93.384861837998301</v>
      </c>
      <c r="BO322" s="17">
        <v>93.5488151741298</v>
      </c>
      <c r="BP322" s="17">
        <v>94.616060289356099</v>
      </c>
      <c r="BQ322" s="17">
        <v>94.860630162965506</v>
      </c>
      <c r="BR322" s="17">
        <v>108.388847948747</v>
      </c>
      <c r="BS322" s="17">
        <v>97.223851462500505</v>
      </c>
      <c r="BT322" s="17">
        <v>95.862948641966497</v>
      </c>
      <c r="BU322" s="17">
        <v>96.400626586199493</v>
      </c>
      <c r="BV322" s="17">
        <v>96.753099967000097</v>
      </c>
      <c r="BW322" s="17">
        <v>98.655550801749399</v>
      </c>
      <c r="BX322" s="17">
        <v>97.225658761278396</v>
      </c>
      <c r="BY322" s="17">
        <v>98.941659015630904</v>
      </c>
      <c r="BZ322" s="17">
        <v>96.995537956256797</v>
      </c>
      <c r="CA322" s="17">
        <v>97.279464068528497</v>
      </c>
      <c r="CB322" s="17">
        <v>94.911917196515802</v>
      </c>
      <c r="CC322" s="17">
        <v>93.843114194622302</v>
      </c>
      <c r="CD322" s="17">
        <v>94.782298152270002</v>
      </c>
      <c r="CE322" s="17">
        <v>93.938843641579993</v>
      </c>
      <c r="CF322" s="17">
        <v>92.937137732286999</v>
      </c>
      <c r="CG322" s="17">
        <v>90.902498285430198</v>
      </c>
      <c r="CH322" s="17">
        <v>98.861863525845706</v>
      </c>
      <c r="CI322" s="12"/>
      <c r="CJ322" s="16"/>
    </row>
    <row r="323" spans="1:88" ht="16.5" customHeight="1">
      <c r="A323" s="12">
        <v>5333</v>
      </c>
      <c r="B323" s="12" t="s">
        <v>1097</v>
      </c>
      <c r="C323" s="27">
        <v>45776</v>
      </c>
      <c r="D323" s="12">
        <v>20250429005</v>
      </c>
      <c r="E323" s="12"/>
      <c r="F323" s="12" t="s">
        <v>541</v>
      </c>
      <c r="G323" s="12" t="s">
        <v>542</v>
      </c>
      <c r="H323" s="12">
        <v>120</v>
      </c>
      <c r="I323" s="12">
        <v>1</v>
      </c>
      <c r="J323" s="12">
        <v>-14</v>
      </c>
      <c r="K323" s="12">
        <v>-14</v>
      </c>
      <c r="L323" s="12">
        <v>-14</v>
      </c>
      <c r="M323" s="12">
        <v>6</v>
      </c>
      <c r="N323" s="12">
        <v>111</v>
      </c>
      <c r="O323" s="12">
        <v>1120</v>
      </c>
      <c r="P323" s="12">
        <v>1</v>
      </c>
      <c r="Q323" s="12" t="s">
        <v>543</v>
      </c>
      <c r="R323" s="12">
        <v>30</v>
      </c>
      <c r="S323" s="12">
        <v>30</v>
      </c>
      <c r="T323" s="12">
        <v>33</v>
      </c>
      <c r="U323" s="12" t="s">
        <v>544</v>
      </c>
      <c r="V323" s="12">
        <v>40</v>
      </c>
      <c r="W323" s="12">
        <v>20</v>
      </c>
      <c r="X323" s="12">
        <v>13</v>
      </c>
      <c r="Y323" s="12" t="s">
        <v>545</v>
      </c>
      <c r="Z323" s="12">
        <v>360</v>
      </c>
      <c r="AA323" s="12">
        <v>120</v>
      </c>
      <c r="AB323" s="12">
        <v>500</v>
      </c>
      <c r="AC323" s="12" t="s">
        <v>719</v>
      </c>
      <c r="AD323" s="12">
        <v>105</v>
      </c>
      <c r="AE323" s="12">
        <v>1000</v>
      </c>
      <c r="AF323" s="12" t="s">
        <v>878</v>
      </c>
      <c r="AG323" s="12">
        <v>1100</v>
      </c>
      <c r="AH323" s="12">
        <v>2000</v>
      </c>
      <c r="AI323" s="12">
        <v>1034</v>
      </c>
      <c r="AJ323" s="12">
        <v>1089</v>
      </c>
      <c r="AK323" s="12">
        <v>18</v>
      </c>
      <c r="AL323" s="13">
        <v>45777.140277777777</v>
      </c>
      <c r="AM323" s="12" t="s">
        <v>192</v>
      </c>
      <c r="AN323" s="12" t="s">
        <v>384</v>
      </c>
      <c r="AO323" s="12" t="s">
        <v>200</v>
      </c>
      <c r="AP323" s="12" t="s">
        <v>217</v>
      </c>
      <c r="AQ323" s="12">
        <v>5</v>
      </c>
      <c r="AR323" s="12" t="s">
        <v>1098</v>
      </c>
      <c r="AS323" s="12">
        <v>5239</v>
      </c>
      <c r="AT323" s="12">
        <v>1</v>
      </c>
      <c r="AU323" s="12" t="s">
        <v>549</v>
      </c>
      <c r="AV323" s="12" t="s">
        <v>550</v>
      </c>
      <c r="AW323" s="16">
        <v>93.8368079667746</v>
      </c>
      <c r="AX323" s="16">
        <v>101.304024480097</v>
      </c>
      <c r="AY323" s="17">
        <v>97.102703622771898</v>
      </c>
      <c r="AZ323" s="16">
        <v>105.382206983972</v>
      </c>
      <c r="BA323" s="16">
        <v>89.616991771295801</v>
      </c>
      <c r="BB323" s="16">
        <v>98.1296387221293</v>
      </c>
      <c r="BC323" s="16">
        <v>96.619951886028105</v>
      </c>
      <c r="BD323" s="16">
        <v>96.748935082185596</v>
      </c>
      <c r="BE323" s="17">
        <v>98.082145522422493</v>
      </c>
      <c r="BF323" s="16">
        <v>97.608671138934398</v>
      </c>
      <c r="BG323" s="16">
        <v>96.715904750660798</v>
      </c>
      <c r="BH323" s="17">
        <v>93.340816250283694</v>
      </c>
      <c r="BI323" s="17">
        <v>96.823200330581898</v>
      </c>
      <c r="BJ323" s="17">
        <v>97.651860539994004</v>
      </c>
      <c r="BK323" s="17">
        <v>91.895784896174305</v>
      </c>
      <c r="BL323" s="17">
        <v>92.273553656644694</v>
      </c>
      <c r="BM323" s="17">
        <v>97.153979513824694</v>
      </c>
      <c r="BN323" s="17">
        <v>94.458418614054807</v>
      </c>
      <c r="BO323" s="17">
        <v>94.252037492144098</v>
      </c>
      <c r="BP323" s="17">
        <v>94.966334413918304</v>
      </c>
      <c r="BQ323" s="17">
        <v>95.489066126696201</v>
      </c>
      <c r="BR323" s="17">
        <v>109.659076212491</v>
      </c>
      <c r="BS323" s="17">
        <v>98.380538781554094</v>
      </c>
      <c r="BT323" s="17">
        <v>96.477360068127297</v>
      </c>
      <c r="BU323" s="17">
        <v>97.188868114044396</v>
      </c>
      <c r="BV323" s="17">
        <v>98.052826664675294</v>
      </c>
      <c r="BW323" s="17">
        <v>99.925944097982295</v>
      </c>
      <c r="BX323" s="17">
        <v>98.097135309990307</v>
      </c>
      <c r="BY323" s="17">
        <v>99.833325156369597</v>
      </c>
      <c r="BZ323" s="17">
        <v>98.247685990801003</v>
      </c>
      <c r="CA323" s="17">
        <v>98.698781547955704</v>
      </c>
      <c r="CB323" s="17">
        <v>96.333361728793903</v>
      </c>
      <c r="CC323" s="17">
        <v>95.304712752535806</v>
      </c>
      <c r="CD323" s="17">
        <v>95.773692751839505</v>
      </c>
      <c r="CE323" s="17">
        <v>94.455949249151701</v>
      </c>
      <c r="CF323" s="17">
        <v>93.8482047822163</v>
      </c>
      <c r="CG323" s="17">
        <v>91.065015716766297</v>
      </c>
      <c r="CH323" s="17">
        <v>101.97606740325099</v>
      </c>
      <c r="CI323" s="12"/>
      <c r="CJ323" s="16"/>
    </row>
    <row r="324" spans="1:88" ht="16.5" customHeight="1">
      <c r="A324" s="12">
        <v>5336</v>
      </c>
      <c r="B324" s="12" t="s">
        <v>656</v>
      </c>
      <c r="C324" s="27">
        <v>45776</v>
      </c>
      <c r="D324" s="12">
        <v>20250429008</v>
      </c>
      <c r="E324" s="12"/>
      <c r="F324" s="12" t="s">
        <v>541</v>
      </c>
      <c r="G324" s="12" t="s">
        <v>542</v>
      </c>
      <c r="H324" s="12">
        <v>186</v>
      </c>
      <c r="I324" s="12">
        <v>1</v>
      </c>
      <c r="J324" s="12">
        <v>-14</v>
      </c>
      <c r="K324" s="12">
        <v>-14</v>
      </c>
      <c r="L324" s="12">
        <v>-14</v>
      </c>
      <c r="M324" s="12">
        <v>6</v>
      </c>
      <c r="N324" s="12">
        <v>111</v>
      </c>
      <c r="O324" s="12">
        <v>1120</v>
      </c>
      <c r="P324" s="12">
        <v>1</v>
      </c>
      <c r="Q324" s="12" t="s">
        <v>543</v>
      </c>
      <c r="R324" s="12">
        <v>30</v>
      </c>
      <c r="S324" s="12">
        <v>30</v>
      </c>
      <c r="T324" s="12">
        <v>33</v>
      </c>
      <c r="U324" s="12" t="s">
        <v>544</v>
      </c>
      <c r="V324" s="12">
        <v>40</v>
      </c>
      <c r="W324" s="12">
        <v>20</v>
      </c>
      <c r="X324" s="12">
        <v>13</v>
      </c>
      <c r="Y324" s="12" t="s">
        <v>545</v>
      </c>
      <c r="Z324" s="12">
        <v>360</v>
      </c>
      <c r="AA324" s="12">
        <v>120</v>
      </c>
      <c r="AB324" s="12">
        <v>500</v>
      </c>
      <c r="AC324" s="12" t="s">
        <v>719</v>
      </c>
      <c r="AD324" s="12">
        <v>105</v>
      </c>
      <c r="AE324" s="12">
        <v>1000</v>
      </c>
      <c r="AF324" s="12" t="s">
        <v>878</v>
      </c>
      <c r="AG324" s="12">
        <v>1100</v>
      </c>
      <c r="AH324" s="12">
        <v>2000</v>
      </c>
      <c r="AI324" s="12">
        <v>1032</v>
      </c>
      <c r="AJ324" s="12">
        <v>1079</v>
      </c>
      <c r="AK324" s="12">
        <v>114</v>
      </c>
      <c r="AL324" s="13">
        <v>45777.618750000001</v>
      </c>
      <c r="AM324" s="12" t="s">
        <v>192</v>
      </c>
      <c r="AN324" s="12" t="s">
        <v>255</v>
      </c>
      <c r="AO324" s="12" t="s">
        <v>200</v>
      </c>
      <c r="AP324" s="12" t="s">
        <v>217</v>
      </c>
      <c r="AQ324" s="12">
        <v>8</v>
      </c>
      <c r="AR324" s="12" t="s">
        <v>1099</v>
      </c>
      <c r="AS324" s="12">
        <v>5239</v>
      </c>
      <c r="AT324" s="12">
        <v>1</v>
      </c>
      <c r="AU324" s="12" t="s">
        <v>549</v>
      </c>
      <c r="AV324" s="12" t="s">
        <v>550</v>
      </c>
      <c r="AW324" s="16">
        <v>91.893676182554302</v>
      </c>
      <c r="AX324" s="16">
        <v>101.0902253715</v>
      </c>
      <c r="AY324" s="17">
        <v>97.358611112334899</v>
      </c>
      <c r="AZ324" s="16">
        <v>104.863868646874</v>
      </c>
      <c r="BA324" s="16">
        <v>89.809653285431594</v>
      </c>
      <c r="BB324" s="16">
        <v>96.031132179805596</v>
      </c>
      <c r="BC324" s="16">
        <v>96.427288444062697</v>
      </c>
      <c r="BD324" s="16">
        <v>97.352510549651001</v>
      </c>
      <c r="BE324" s="17">
        <v>98.085487777471002</v>
      </c>
      <c r="BF324" s="16">
        <v>98.673907481789101</v>
      </c>
      <c r="BG324" s="16">
        <v>97.759440076405099</v>
      </c>
      <c r="BH324" s="17">
        <v>94.307875532549104</v>
      </c>
      <c r="BI324" s="17">
        <v>98.0784299011966</v>
      </c>
      <c r="BJ324" s="17">
        <v>98.554893923586306</v>
      </c>
      <c r="BK324" s="17">
        <v>92.916924986752093</v>
      </c>
      <c r="BL324" s="17">
        <v>93.292788129552306</v>
      </c>
      <c r="BM324" s="17">
        <v>98.755066270195002</v>
      </c>
      <c r="BN324" s="17">
        <v>95.560333586300104</v>
      </c>
      <c r="BO324" s="17">
        <v>94.960706133313906</v>
      </c>
      <c r="BP324" s="17">
        <v>95.563043394148494</v>
      </c>
      <c r="BQ324" s="17">
        <v>96.140123079417904</v>
      </c>
      <c r="BR324" s="17">
        <v>109.536949174905</v>
      </c>
      <c r="BS324" s="17">
        <v>97.419065545172103</v>
      </c>
      <c r="BT324" s="17">
        <v>96.862259169258294</v>
      </c>
      <c r="BU324" s="17">
        <v>98.400553505039198</v>
      </c>
      <c r="BV324" s="17">
        <v>96.917906427511397</v>
      </c>
      <c r="BW324" s="17">
        <v>100.00633314059399</v>
      </c>
      <c r="BX324" s="17">
        <v>99.1190211729228</v>
      </c>
      <c r="BY324" s="17">
        <v>100.821900023805</v>
      </c>
      <c r="BZ324" s="17">
        <v>98.649185647746094</v>
      </c>
      <c r="CA324" s="17">
        <v>99.383648678338702</v>
      </c>
      <c r="CB324" s="17">
        <v>94.418594123376593</v>
      </c>
      <c r="CC324" s="17">
        <v>96.450139465527599</v>
      </c>
      <c r="CD324" s="17">
        <v>94.978965846179705</v>
      </c>
      <c r="CE324" s="17">
        <v>94.208919547829097</v>
      </c>
      <c r="CF324" s="17">
        <v>92.361891563693604</v>
      </c>
      <c r="CG324" s="17">
        <v>88.897421092392904</v>
      </c>
      <c r="CH324" s="17">
        <v>97.080709564246206</v>
      </c>
      <c r="CI324" s="12"/>
      <c r="CJ324" s="16"/>
    </row>
    <row r="325" spans="1:88" ht="16.5" customHeight="1">
      <c r="A325" s="12">
        <v>5335</v>
      </c>
      <c r="B325" s="12" t="s">
        <v>616</v>
      </c>
      <c r="C325" s="27">
        <v>45776</v>
      </c>
      <c r="D325" s="12">
        <v>20250429007</v>
      </c>
      <c r="E325" s="12"/>
      <c r="F325" s="12" t="s">
        <v>541</v>
      </c>
      <c r="G325" s="12" t="s">
        <v>542</v>
      </c>
      <c r="H325" s="12">
        <v>0</v>
      </c>
      <c r="I325" s="12">
        <v>1</v>
      </c>
      <c r="J325" s="12">
        <v>-14</v>
      </c>
      <c r="K325" s="12">
        <v>-14</v>
      </c>
      <c r="L325" s="12">
        <v>-14</v>
      </c>
      <c r="M325" s="12">
        <v>6</v>
      </c>
      <c r="N325" s="12">
        <v>111</v>
      </c>
      <c r="O325" s="12">
        <v>1120</v>
      </c>
      <c r="P325" s="12">
        <v>1</v>
      </c>
      <c r="Q325" s="12" t="s">
        <v>543</v>
      </c>
      <c r="R325" s="12">
        <v>30</v>
      </c>
      <c r="S325" s="12">
        <v>30</v>
      </c>
      <c r="T325" s="12">
        <v>33</v>
      </c>
      <c r="U325" s="12" t="s">
        <v>544</v>
      </c>
      <c r="V325" s="12">
        <v>40</v>
      </c>
      <c r="W325" s="12">
        <v>20</v>
      </c>
      <c r="X325" s="12">
        <v>13</v>
      </c>
      <c r="Y325" s="12" t="s">
        <v>545</v>
      </c>
      <c r="Z325" s="12">
        <v>360</v>
      </c>
      <c r="AA325" s="12">
        <v>120</v>
      </c>
      <c r="AB325" s="12">
        <v>500</v>
      </c>
      <c r="AC325" s="12" t="s">
        <v>719</v>
      </c>
      <c r="AD325" s="12">
        <v>105</v>
      </c>
      <c r="AE325" s="12">
        <v>1000</v>
      </c>
      <c r="AF325" s="12" t="s">
        <v>878</v>
      </c>
      <c r="AG325" s="12">
        <v>1100</v>
      </c>
      <c r="AH325" s="12">
        <v>2000</v>
      </c>
      <c r="AI325" s="12">
        <v>1023</v>
      </c>
      <c r="AJ325" s="12">
        <v>1071</v>
      </c>
      <c r="AK325" s="12">
        <v>205</v>
      </c>
      <c r="AL325" s="13">
        <v>45777.543749999997</v>
      </c>
      <c r="AM325" s="12" t="s">
        <v>192</v>
      </c>
      <c r="AN325" s="12" t="s">
        <v>233</v>
      </c>
      <c r="AO325" s="12" t="s">
        <v>200</v>
      </c>
      <c r="AP325" s="12" t="s">
        <v>217</v>
      </c>
      <c r="AQ325" s="12">
        <v>7</v>
      </c>
      <c r="AR325" s="12" t="s">
        <v>1100</v>
      </c>
      <c r="AS325" s="12">
        <v>5239</v>
      </c>
      <c r="AT325" s="12">
        <v>1</v>
      </c>
      <c r="AU325" s="12" t="s">
        <v>549</v>
      </c>
      <c r="AV325" s="12" t="s">
        <v>550</v>
      </c>
      <c r="AW325" s="16">
        <v>93.143974713634606</v>
      </c>
      <c r="AX325" s="16">
        <v>103.694731034309</v>
      </c>
      <c r="AY325" s="17">
        <v>95.241588656798697</v>
      </c>
      <c r="AZ325" s="16">
        <v>106.96520581858999</v>
      </c>
      <c r="BA325" s="16">
        <v>87.316556524561605</v>
      </c>
      <c r="BB325" s="16">
        <v>96.838801230978206</v>
      </c>
      <c r="BC325" s="16">
        <v>96.083637690621501</v>
      </c>
      <c r="BD325" s="16">
        <v>95.137268265270706</v>
      </c>
      <c r="BE325" s="17">
        <v>96.101292720961894</v>
      </c>
      <c r="BF325" s="16">
        <v>95.729491356071094</v>
      </c>
      <c r="BG325" s="16">
        <v>95.804392337839104</v>
      </c>
      <c r="BH325" s="17">
        <v>91.707458525092505</v>
      </c>
      <c r="BI325" s="17">
        <v>95.581195541966807</v>
      </c>
      <c r="BJ325" s="17">
        <v>96.349050261605598</v>
      </c>
      <c r="BK325" s="17">
        <v>90.141385056415899</v>
      </c>
      <c r="BL325" s="17">
        <v>90.849355743444804</v>
      </c>
      <c r="BM325" s="17">
        <v>96.072959280016093</v>
      </c>
      <c r="BN325" s="17">
        <v>92.703911771429802</v>
      </c>
      <c r="BO325" s="17">
        <v>92.955191809405903</v>
      </c>
      <c r="BP325" s="17">
        <v>92.721327559366202</v>
      </c>
      <c r="BQ325" s="17">
        <v>93.338098457284801</v>
      </c>
      <c r="BR325" s="17">
        <v>107.346778631901</v>
      </c>
      <c r="BS325" s="17">
        <v>96.007378798468807</v>
      </c>
      <c r="BT325" s="17">
        <v>94.5934504347168</v>
      </c>
      <c r="BU325" s="17">
        <v>95.511766500970396</v>
      </c>
      <c r="BV325" s="17">
        <v>95.751147356009099</v>
      </c>
      <c r="BW325" s="17">
        <v>97.747267629291002</v>
      </c>
      <c r="BX325" s="17">
        <v>97.007555749571495</v>
      </c>
      <c r="BY325" s="17">
        <v>98.105669708495398</v>
      </c>
      <c r="BZ325" s="17">
        <v>96.8352595217291</v>
      </c>
      <c r="CA325" s="17">
        <v>97.131673019134595</v>
      </c>
      <c r="CB325" s="17">
        <v>92.236640590906205</v>
      </c>
      <c r="CC325" s="17">
        <v>93.903083332317706</v>
      </c>
      <c r="CD325" s="17">
        <v>93.552350439684702</v>
      </c>
      <c r="CE325" s="17">
        <v>93.149088350744805</v>
      </c>
      <c r="CF325" s="17">
        <v>90.666467938804303</v>
      </c>
      <c r="CG325" s="17">
        <v>87.193018229323499</v>
      </c>
      <c r="CH325" s="17">
        <v>95.876773556495294</v>
      </c>
      <c r="CI325" s="12"/>
      <c r="CJ325" s="16"/>
    </row>
    <row r="326" spans="1:88" ht="16.5" customHeight="1">
      <c r="A326" s="12">
        <v>5339</v>
      </c>
      <c r="B326" s="12" t="s">
        <v>603</v>
      </c>
      <c r="C326" s="27">
        <v>45776</v>
      </c>
      <c r="D326" s="12">
        <v>20250429011</v>
      </c>
      <c r="E326" s="12"/>
      <c r="F326" s="12" t="s">
        <v>541</v>
      </c>
      <c r="G326" s="12" t="s">
        <v>542</v>
      </c>
      <c r="H326" s="12">
        <v>125</v>
      </c>
      <c r="I326" s="12">
        <v>1</v>
      </c>
      <c r="J326" s="12">
        <v>-13</v>
      </c>
      <c r="K326" s="12">
        <v>-13</v>
      </c>
      <c r="L326" s="12">
        <v>-12</v>
      </c>
      <c r="M326" s="12">
        <v>7</v>
      </c>
      <c r="N326" s="12">
        <v>112</v>
      </c>
      <c r="O326" s="12">
        <v>1120</v>
      </c>
      <c r="P326" s="12">
        <v>1</v>
      </c>
      <c r="Q326" s="12" t="s">
        <v>543</v>
      </c>
      <c r="R326" s="12">
        <v>30</v>
      </c>
      <c r="S326" s="12">
        <v>30</v>
      </c>
      <c r="T326" s="12">
        <v>33</v>
      </c>
      <c r="U326" s="12" t="s">
        <v>544</v>
      </c>
      <c r="V326" s="12">
        <v>40</v>
      </c>
      <c r="W326" s="12">
        <v>20</v>
      </c>
      <c r="X326" s="12">
        <v>13</v>
      </c>
      <c r="Y326" s="12" t="s">
        <v>545</v>
      </c>
      <c r="Z326" s="12">
        <v>360</v>
      </c>
      <c r="AA326" s="12">
        <v>120</v>
      </c>
      <c r="AB326" s="12">
        <v>500</v>
      </c>
      <c r="AC326" s="12" t="s">
        <v>719</v>
      </c>
      <c r="AD326" s="12">
        <v>105</v>
      </c>
      <c r="AE326" s="12">
        <v>1000</v>
      </c>
      <c r="AF326" s="12" t="s">
        <v>878</v>
      </c>
      <c r="AG326" s="12">
        <v>1100</v>
      </c>
      <c r="AH326" s="12">
        <v>2000</v>
      </c>
      <c r="AI326" s="12">
        <v>1026</v>
      </c>
      <c r="AJ326" s="12">
        <v>1079</v>
      </c>
      <c r="AK326" s="12">
        <v>186</v>
      </c>
      <c r="AL326" s="13">
        <v>45777.956944444442</v>
      </c>
      <c r="AM326" s="12" t="s">
        <v>192</v>
      </c>
      <c r="AN326" s="12" t="s">
        <v>255</v>
      </c>
      <c r="AO326" s="12" t="s">
        <v>200</v>
      </c>
      <c r="AP326" s="12" t="s">
        <v>217</v>
      </c>
      <c r="AQ326" s="12">
        <v>11</v>
      </c>
      <c r="AR326" s="12" t="s">
        <v>1101</v>
      </c>
      <c r="AS326" s="12">
        <v>5239</v>
      </c>
      <c r="AT326" s="12">
        <v>1</v>
      </c>
      <c r="AU326" s="12" t="s">
        <v>549</v>
      </c>
      <c r="AV326" s="12" t="s">
        <v>550</v>
      </c>
      <c r="AW326" s="16">
        <v>93.317682916794297</v>
      </c>
      <c r="AX326" s="16">
        <v>98.696986232682207</v>
      </c>
      <c r="AY326" s="17">
        <v>96.3870571732607</v>
      </c>
      <c r="AZ326" s="16">
        <v>105.396954462851</v>
      </c>
      <c r="BA326" s="16">
        <v>89.122866627054904</v>
      </c>
      <c r="BB326" s="16">
        <v>97.132569969990897</v>
      </c>
      <c r="BC326" s="16">
        <v>95.660139727675201</v>
      </c>
      <c r="BD326" s="16">
        <v>97.664955359195304</v>
      </c>
      <c r="BE326" s="17">
        <v>98.031295016077195</v>
      </c>
      <c r="BF326" s="16">
        <v>97.055980122155006</v>
      </c>
      <c r="BG326" s="16">
        <v>95.454780848857794</v>
      </c>
      <c r="BH326" s="17">
        <v>92.997816743903599</v>
      </c>
      <c r="BI326" s="17">
        <v>96.799025406495304</v>
      </c>
      <c r="BJ326" s="17">
        <v>97.241971387096498</v>
      </c>
      <c r="BK326" s="17">
        <v>91.381119833499199</v>
      </c>
      <c r="BL326" s="17">
        <v>91.509212004934298</v>
      </c>
      <c r="BM326" s="17">
        <v>96.138151526309898</v>
      </c>
      <c r="BN326" s="17">
        <v>94.086283691552694</v>
      </c>
      <c r="BO326" s="17">
        <v>93.968113728696196</v>
      </c>
      <c r="BP326" s="17">
        <v>94.497299702794706</v>
      </c>
      <c r="BQ326" s="17">
        <v>95.096792504565499</v>
      </c>
      <c r="BR326" s="17">
        <v>108.526838491758</v>
      </c>
      <c r="BS326" s="17">
        <v>97.321810059710202</v>
      </c>
      <c r="BT326" s="17">
        <v>96.117428378791899</v>
      </c>
      <c r="BU326" s="17">
        <v>96.520421069262198</v>
      </c>
      <c r="BV326" s="17">
        <v>96.557150260946699</v>
      </c>
      <c r="BW326" s="17">
        <v>98.910380603557002</v>
      </c>
      <c r="BX326" s="17">
        <v>97.154935218882201</v>
      </c>
      <c r="BY326" s="17">
        <v>98.993693203314393</v>
      </c>
      <c r="BZ326" s="17">
        <v>97.097653919036006</v>
      </c>
      <c r="CA326" s="17">
        <v>97.877047621549494</v>
      </c>
      <c r="CB326" s="17">
        <v>94.182115733905903</v>
      </c>
      <c r="CC326" s="17">
        <v>94.078519247376704</v>
      </c>
      <c r="CD326" s="17">
        <v>93.911966697953304</v>
      </c>
      <c r="CE326" s="17">
        <v>93.579989458705398</v>
      </c>
      <c r="CF326" s="17">
        <v>91.495732607388106</v>
      </c>
      <c r="CG326" s="17">
        <v>87.783268443062695</v>
      </c>
      <c r="CH326" s="17">
        <v>94.372224411673102</v>
      </c>
      <c r="CI326" s="12"/>
      <c r="CJ326" s="16"/>
    </row>
    <row r="327" spans="1:88" ht="16.5" customHeight="1">
      <c r="A327" s="12">
        <v>5334</v>
      </c>
      <c r="B327" s="12" t="s">
        <v>1102</v>
      </c>
      <c r="C327" s="27">
        <v>45776</v>
      </c>
      <c r="D327" s="12">
        <v>20250429006</v>
      </c>
      <c r="E327" s="12"/>
      <c r="F327" s="12" t="s">
        <v>541</v>
      </c>
      <c r="G327" s="12" t="s">
        <v>542</v>
      </c>
      <c r="H327" s="12">
        <v>156</v>
      </c>
      <c r="I327" s="12">
        <v>1</v>
      </c>
      <c r="J327" s="12">
        <v>-14</v>
      </c>
      <c r="K327" s="12">
        <v>-14</v>
      </c>
      <c r="L327" s="12">
        <v>-14</v>
      </c>
      <c r="M327" s="12">
        <v>6</v>
      </c>
      <c r="N327" s="12">
        <v>111</v>
      </c>
      <c r="O327" s="12">
        <v>1120</v>
      </c>
      <c r="P327" s="12">
        <v>1</v>
      </c>
      <c r="Q327" s="12" t="s">
        <v>543</v>
      </c>
      <c r="R327" s="12">
        <v>30</v>
      </c>
      <c r="S327" s="12">
        <v>30</v>
      </c>
      <c r="T327" s="12">
        <v>33</v>
      </c>
      <c r="U327" s="12" t="s">
        <v>544</v>
      </c>
      <c r="V327" s="12">
        <v>40</v>
      </c>
      <c r="W327" s="12">
        <v>20</v>
      </c>
      <c r="X327" s="12">
        <v>13</v>
      </c>
      <c r="Y327" s="12" t="s">
        <v>545</v>
      </c>
      <c r="Z327" s="12">
        <v>360</v>
      </c>
      <c r="AA327" s="12">
        <v>120</v>
      </c>
      <c r="AB327" s="12">
        <v>500</v>
      </c>
      <c r="AC327" s="12" t="s">
        <v>719</v>
      </c>
      <c r="AD327" s="12">
        <v>105</v>
      </c>
      <c r="AE327" s="12">
        <v>1000</v>
      </c>
      <c r="AF327" s="12" t="s">
        <v>878</v>
      </c>
      <c r="AG327" s="12">
        <v>1100</v>
      </c>
      <c r="AH327" s="12">
        <v>2000</v>
      </c>
      <c r="AI327" s="12">
        <v>1028</v>
      </c>
      <c r="AJ327" s="12">
        <v>1078</v>
      </c>
      <c r="AK327" s="12">
        <v>110</v>
      </c>
      <c r="AL327" s="13">
        <v>45777.489583333336</v>
      </c>
      <c r="AM327" s="12" t="s">
        <v>192</v>
      </c>
      <c r="AN327" s="12" t="s">
        <v>215</v>
      </c>
      <c r="AO327" s="12" t="s">
        <v>200</v>
      </c>
      <c r="AP327" s="12" t="s">
        <v>217</v>
      </c>
      <c r="AQ327" s="12">
        <v>6</v>
      </c>
      <c r="AR327" s="12" t="s">
        <v>1103</v>
      </c>
      <c r="AS327" s="12">
        <v>5239</v>
      </c>
      <c r="AT327" s="12">
        <v>1</v>
      </c>
      <c r="AU327" s="12" t="s">
        <v>549</v>
      </c>
      <c r="AV327" s="12" t="s">
        <v>550</v>
      </c>
      <c r="AW327" s="16">
        <v>96.189965075907395</v>
      </c>
      <c r="AX327" s="16">
        <v>110.342857263044</v>
      </c>
      <c r="AY327" s="17">
        <v>96.861519137878005</v>
      </c>
      <c r="AZ327" s="16">
        <v>105.334744610583</v>
      </c>
      <c r="BA327" s="16">
        <v>89.356383656542306</v>
      </c>
      <c r="BB327" s="16">
        <v>99.865442037724804</v>
      </c>
      <c r="BC327" s="16">
        <v>98.687224389786095</v>
      </c>
      <c r="BD327" s="16">
        <v>97.405893530214698</v>
      </c>
      <c r="BE327" s="17">
        <v>98.368181839730994</v>
      </c>
      <c r="BF327" s="16">
        <v>97.980627108423803</v>
      </c>
      <c r="BG327" s="16">
        <v>97.918686662893094</v>
      </c>
      <c r="BH327" s="17">
        <v>93.623600590506001</v>
      </c>
      <c r="BI327" s="17">
        <v>97.698728409208599</v>
      </c>
      <c r="BJ327" s="17">
        <v>98.170150243078396</v>
      </c>
      <c r="BK327" s="17">
        <v>92.266644212683403</v>
      </c>
      <c r="BL327" s="17">
        <v>93.103446489793299</v>
      </c>
      <c r="BM327" s="17">
        <v>97.955213144632694</v>
      </c>
      <c r="BN327" s="17">
        <v>94.790390637334795</v>
      </c>
      <c r="BO327" s="17">
        <v>94.891838451346302</v>
      </c>
      <c r="BP327" s="17">
        <v>95.398771317519106</v>
      </c>
      <c r="BQ327" s="17">
        <v>96.026890748538406</v>
      </c>
      <c r="BR327" s="17">
        <v>109.695229779103</v>
      </c>
      <c r="BS327" s="17">
        <v>98.609435869340601</v>
      </c>
      <c r="BT327" s="17">
        <v>97.158453753925798</v>
      </c>
      <c r="BU327" s="17">
        <v>98.059145842728995</v>
      </c>
      <c r="BV327" s="17">
        <v>98.500362893665397</v>
      </c>
      <c r="BW327" s="17">
        <v>99.802485754262904</v>
      </c>
      <c r="BX327" s="17">
        <v>98.8079830895622</v>
      </c>
      <c r="BY327" s="17">
        <v>100.05902185604999</v>
      </c>
      <c r="BZ327" s="17">
        <v>96.849543200658601</v>
      </c>
      <c r="CA327" s="17">
        <v>98.712870125384399</v>
      </c>
      <c r="CB327" s="17">
        <v>95.0731764410274</v>
      </c>
      <c r="CC327" s="17">
        <v>95.806834238286996</v>
      </c>
      <c r="CD327" s="17">
        <v>95.966323747054901</v>
      </c>
      <c r="CE327" s="17">
        <v>95.036118492384205</v>
      </c>
      <c r="CF327" s="17">
        <v>94.276045553875903</v>
      </c>
      <c r="CG327" s="17">
        <v>94.734194179207194</v>
      </c>
      <c r="CH327" s="17">
        <v>101.823676168495</v>
      </c>
      <c r="CI327" s="12"/>
      <c r="CJ327" s="16"/>
    </row>
    <row r="328" spans="1:88" ht="16.5" customHeight="1">
      <c r="A328" s="12">
        <v>5337</v>
      </c>
      <c r="B328" s="12" t="s">
        <v>636</v>
      </c>
      <c r="C328" s="27">
        <v>45776</v>
      </c>
      <c r="D328" s="12">
        <v>20250429009</v>
      </c>
      <c r="E328" s="12"/>
      <c r="F328" s="12" t="s">
        <v>541</v>
      </c>
      <c r="G328" s="12" t="s">
        <v>542</v>
      </c>
      <c r="H328" s="12">
        <v>92</v>
      </c>
      <c r="I328" s="12">
        <v>1</v>
      </c>
      <c r="J328" s="12">
        <v>-14</v>
      </c>
      <c r="K328" s="12">
        <v>-13</v>
      </c>
      <c r="L328" s="12">
        <v>-13</v>
      </c>
      <c r="M328" s="12">
        <v>6</v>
      </c>
      <c r="N328" s="12">
        <v>111</v>
      </c>
      <c r="O328" s="12">
        <v>1120</v>
      </c>
      <c r="P328" s="12">
        <v>1</v>
      </c>
      <c r="Q328" s="12" t="s">
        <v>543</v>
      </c>
      <c r="R328" s="12">
        <v>30</v>
      </c>
      <c r="S328" s="12">
        <v>30</v>
      </c>
      <c r="T328" s="12">
        <v>33</v>
      </c>
      <c r="U328" s="12" t="s">
        <v>544</v>
      </c>
      <c r="V328" s="12">
        <v>40</v>
      </c>
      <c r="W328" s="12">
        <v>20</v>
      </c>
      <c r="X328" s="12">
        <v>13</v>
      </c>
      <c r="Y328" s="12" t="s">
        <v>545</v>
      </c>
      <c r="Z328" s="12">
        <v>360</v>
      </c>
      <c r="AA328" s="12">
        <v>120</v>
      </c>
      <c r="AB328" s="12">
        <v>500</v>
      </c>
      <c r="AC328" s="12" t="s">
        <v>719</v>
      </c>
      <c r="AD328" s="12">
        <v>105</v>
      </c>
      <c r="AE328" s="12">
        <v>1000</v>
      </c>
      <c r="AF328" s="12" t="s">
        <v>878</v>
      </c>
      <c r="AG328" s="12">
        <v>1100</v>
      </c>
      <c r="AH328" s="12">
        <v>2000</v>
      </c>
      <c r="AI328" s="12">
        <v>1023</v>
      </c>
      <c r="AJ328" s="12">
        <v>1077</v>
      </c>
      <c r="AK328" s="12">
        <v>175</v>
      </c>
      <c r="AL328" s="13">
        <v>45777.827777777777</v>
      </c>
      <c r="AM328" s="12" t="s">
        <v>192</v>
      </c>
      <c r="AN328" s="12" t="s">
        <v>215</v>
      </c>
      <c r="AO328" s="12" t="s">
        <v>200</v>
      </c>
      <c r="AP328" s="12" t="s">
        <v>217</v>
      </c>
      <c r="AQ328" s="12">
        <v>9</v>
      </c>
      <c r="AR328" s="12" t="s">
        <v>1104</v>
      </c>
      <c r="AS328" s="12">
        <v>5239</v>
      </c>
      <c r="AT328" s="12">
        <v>1</v>
      </c>
      <c r="AU328" s="12" t="s">
        <v>549</v>
      </c>
      <c r="AV328" s="12" t="s">
        <v>550</v>
      </c>
      <c r="AW328" s="16">
        <v>96.740495878851405</v>
      </c>
      <c r="AX328" s="16">
        <v>110.66751181027399</v>
      </c>
      <c r="AY328" s="17">
        <v>97.372955921076795</v>
      </c>
      <c r="AZ328" s="16">
        <v>107.80319443484299</v>
      </c>
      <c r="BA328" s="16">
        <v>89.447626715351007</v>
      </c>
      <c r="BB328" s="16">
        <v>99.553230954970502</v>
      </c>
      <c r="BC328" s="16">
        <v>98.637635872838004</v>
      </c>
      <c r="BD328" s="16">
        <v>96.436408391048104</v>
      </c>
      <c r="BE328" s="17">
        <v>97.7479689574144</v>
      </c>
      <c r="BF328" s="16">
        <v>96.9918283776381</v>
      </c>
      <c r="BG328" s="16">
        <v>95.943794899323393</v>
      </c>
      <c r="BH328" s="17">
        <v>94.010777784524194</v>
      </c>
      <c r="BI328" s="17">
        <v>97.725862201603604</v>
      </c>
      <c r="BJ328" s="17">
        <v>97.853680239293894</v>
      </c>
      <c r="BK328" s="17">
        <v>92.273405599838398</v>
      </c>
      <c r="BL328" s="17">
        <v>93.355720463137004</v>
      </c>
      <c r="BM328" s="17">
        <v>98.195596284452805</v>
      </c>
      <c r="BN328" s="17">
        <v>94.528400062263302</v>
      </c>
      <c r="BO328" s="17">
        <v>95.471259338276496</v>
      </c>
      <c r="BP328" s="17">
        <v>95.000631951223497</v>
      </c>
      <c r="BQ328" s="17">
        <v>95.706345200320499</v>
      </c>
      <c r="BR328" s="17">
        <v>109.05176528786799</v>
      </c>
      <c r="BS328" s="17">
        <v>98.135655790302593</v>
      </c>
      <c r="BT328" s="17">
        <v>96.384835519592698</v>
      </c>
      <c r="BU328" s="17">
        <v>97.372942214726606</v>
      </c>
      <c r="BV328" s="17">
        <v>97.809379335463504</v>
      </c>
      <c r="BW328" s="17">
        <v>99.862169456165901</v>
      </c>
      <c r="BX328" s="17">
        <v>98.072754945163496</v>
      </c>
      <c r="BY328" s="17">
        <v>99.794294863339204</v>
      </c>
      <c r="BZ328" s="17">
        <v>97.125586802850705</v>
      </c>
      <c r="CA328" s="17">
        <v>98.715701353686796</v>
      </c>
      <c r="CB328" s="17">
        <v>94.793316473666295</v>
      </c>
      <c r="CC328" s="17">
        <v>94.658582104389694</v>
      </c>
      <c r="CD328" s="17">
        <v>94.277614401305399</v>
      </c>
      <c r="CE328" s="17">
        <v>94.055408526844801</v>
      </c>
      <c r="CF328" s="17">
        <v>92.4073206147592</v>
      </c>
      <c r="CG328" s="17">
        <v>88.734032463993799</v>
      </c>
      <c r="CH328" s="17">
        <v>97.022150738731199</v>
      </c>
      <c r="CI328" s="12"/>
      <c r="CJ328" s="16"/>
    </row>
    <row r="329" spans="1:88" ht="16.5" customHeight="1">
      <c r="A329" s="12">
        <v>5338</v>
      </c>
      <c r="B329" s="12" t="s">
        <v>638</v>
      </c>
      <c r="C329" s="27">
        <v>45776</v>
      </c>
      <c r="D329" s="12">
        <v>20250429010</v>
      </c>
      <c r="E329" s="12"/>
      <c r="F329" s="12" t="s">
        <v>541</v>
      </c>
      <c r="G329" s="12" t="s">
        <v>542</v>
      </c>
      <c r="H329" s="12">
        <v>227</v>
      </c>
      <c r="I329" s="12">
        <v>1</v>
      </c>
      <c r="J329" s="12">
        <v>-13</v>
      </c>
      <c r="K329" s="12">
        <v>-13</v>
      </c>
      <c r="L329" s="12">
        <v>-13</v>
      </c>
      <c r="M329" s="12">
        <v>7</v>
      </c>
      <c r="N329" s="12">
        <v>112</v>
      </c>
      <c r="O329" s="12">
        <v>1120</v>
      </c>
      <c r="P329" s="12">
        <v>1</v>
      </c>
      <c r="Q329" s="12" t="s">
        <v>543</v>
      </c>
      <c r="R329" s="12">
        <v>30</v>
      </c>
      <c r="S329" s="12">
        <v>30</v>
      </c>
      <c r="T329" s="12">
        <v>33</v>
      </c>
      <c r="U329" s="12" t="s">
        <v>544</v>
      </c>
      <c r="V329" s="12">
        <v>40</v>
      </c>
      <c r="W329" s="12">
        <v>20</v>
      </c>
      <c r="X329" s="12">
        <v>13</v>
      </c>
      <c r="Y329" s="12" t="s">
        <v>545</v>
      </c>
      <c r="Z329" s="12">
        <v>360</v>
      </c>
      <c r="AA329" s="12">
        <v>120</v>
      </c>
      <c r="AB329" s="12">
        <v>500</v>
      </c>
      <c r="AC329" s="12" t="s">
        <v>719</v>
      </c>
      <c r="AD329" s="12">
        <v>105</v>
      </c>
      <c r="AE329" s="12">
        <v>1000</v>
      </c>
      <c r="AF329" s="12" t="s">
        <v>878</v>
      </c>
      <c r="AG329" s="12">
        <v>1100</v>
      </c>
      <c r="AH329" s="12">
        <v>2000</v>
      </c>
      <c r="AI329" s="12">
        <v>1024</v>
      </c>
      <c r="AJ329" s="12">
        <v>1076</v>
      </c>
      <c r="AK329" s="12">
        <v>183</v>
      </c>
      <c r="AL329" s="13">
        <v>45777.881944444445</v>
      </c>
      <c r="AM329" s="12" t="s">
        <v>192</v>
      </c>
      <c r="AN329" s="12" t="s">
        <v>233</v>
      </c>
      <c r="AO329" s="12" t="s">
        <v>200</v>
      </c>
      <c r="AP329" s="12" t="s">
        <v>217</v>
      </c>
      <c r="AQ329" s="12">
        <v>10</v>
      </c>
      <c r="AR329" s="12" t="s">
        <v>1105</v>
      </c>
      <c r="AS329" s="12">
        <v>5239</v>
      </c>
      <c r="AT329" s="12">
        <v>1</v>
      </c>
      <c r="AU329" s="12" t="s">
        <v>549</v>
      </c>
      <c r="AV329" s="12" t="s">
        <v>550</v>
      </c>
      <c r="AW329" s="16">
        <v>96.475438387038494</v>
      </c>
      <c r="AX329" s="16">
        <v>112.14563129443501</v>
      </c>
      <c r="AY329" s="17">
        <v>98.435101849537602</v>
      </c>
      <c r="AZ329" s="16">
        <v>106.707132487381</v>
      </c>
      <c r="BA329" s="16">
        <v>90.233241125188599</v>
      </c>
      <c r="BB329" s="16">
        <v>100.43512929680701</v>
      </c>
      <c r="BC329" s="16">
        <v>99.756615963181602</v>
      </c>
      <c r="BD329" s="16">
        <v>96.887473025605701</v>
      </c>
      <c r="BE329" s="17">
        <v>98.557250584044894</v>
      </c>
      <c r="BF329" s="16">
        <v>97.974138165570295</v>
      </c>
      <c r="BG329" s="16">
        <v>96.404111810922799</v>
      </c>
      <c r="BH329" s="17">
        <v>95.157215151597399</v>
      </c>
      <c r="BI329" s="17">
        <v>98.705061225528198</v>
      </c>
      <c r="BJ329" s="17">
        <v>98.792198049693198</v>
      </c>
      <c r="BK329" s="17">
        <v>92.753447748969407</v>
      </c>
      <c r="BL329" s="17">
        <v>93.950167536758499</v>
      </c>
      <c r="BM329" s="17">
        <v>98.817388592545299</v>
      </c>
      <c r="BN329" s="17">
        <v>95.232146848860907</v>
      </c>
      <c r="BO329" s="17">
        <v>95.7134100647922</v>
      </c>
      <c r="BP329" s="17">
        <v>95.638216856620701</v>
      </c>
      <c r="BQ329" s="17">
        <v>96.5765671498785</v>
      </c>
      <c r="BR329" s="17">
        <v>109.76659348443</v>
      </c>
      <c r="BS329" s="17">
        <v>98.761757774440895</v>
      </c>
      <c r="BT329" s="17">
        <v>97.434589621217398</v>
      </c>
      <c r="BU329" s="17">
        <v>98.223574164884894</v>
      </c>
      <c r="BV329" s="17">
        <v>98.341799303116503</v>
      </c>
      <c r="BW329" s="17">
        <v>100.301238565164</v>
      </c>
      <c r="BX329" s="17">
        <v>98.697319192699794</v>
      </c>
      <c r="BY329" s="17">
        <v>100.11568185985099</v>
      </c>
      <c r="BZ329" s="17">
        <v>99.446359187639999</v>
      </c>
      <c r="CA329" s="17">
        <v>99.357193975704703</v>
      </c>
      <c r="CB329" s="17">
        <v>93.238424675886904</v>
      </c>
      <c r="CC329" s="17">
        <v>95.320561546544198</v>
      </c>
      <c r="CD329" s="17">
        <v>93.787039796186093</v>
      </c>
      <c r="CE329" s="17">
        <v>93.564763852206099</v>
      </c>
      <c r="CF329" s="17">
        <v>90.872948396146299</v>
      </c>
      <c r="CG329" s="17">
        <v>85.145100074856103</v>
      </c>
      <c r="CH329" s="17">
        <v>91.755288255882803</v>
      </c>
      <c r="CI329" s="12"/>
      <c r="CJ329" s="16"/>
    </row>
    <row r="330" spans="1:88" ht="16.5" customHeight="1">
      <c r="A330" s="12">
        <v>5332</v>
      </c>
      <c r="B330" s="12" t="s">
        <v>1106</v>
      </c>
      <c r="C330" s="27">
        <v>45776</v>
      </c>
      <c r="D330" s="12">
        <v>20250429004</v>
      </c>
      <c r="E330" s="12"/>
      <c r="F330" s="12" t="s">
        <v>541</v>
      </c>
      <c r="G330" s="12" t="s">
        <v>542</v>
      </c>
      <c r="H330" s="12">
        <v>149</v>
      </c>
      <c r="I330" s="12">
        <v>1</v>
      </c>
      <c r="J330" s="12">
        <v>-14</v>
      </c>
      <c r="K330" s="12">
        <v>-14</v>
      </c>
      <c r="L330" s="12">
        <v>-14</v>
      </c>
      <c r="M330" s="12">
        <v>6</v>
      </c>
      <c r="N330" s="12">
        <v>111</v>
      </c>
      <c r="O330" s="12">
        <v>1120</v>
      </c>
      <c r="P330" s="12">
        <v>1</v>
      </c>
      <c r="Q330" s="12" t="s">
        <v>543</v>
      </c>
      <c r="R330" s="12">
        <v>30</v>
      </c>
      <c r="S330" s="12">
        <v>30</v>
      </c>
      <c r="T330" s="12">
        <v>33</v>
      </c>
      <c r="U330" s="12" t="s">
        <v>544</v>
      </c>
      <c r="V330" s="12">
        <v>40</v>
      </c>
      <c r="W330" s="12">
        <v>20</v>
      </c>
      <c r="X330" s="12">
        <v>13</v>
      </c>
      <c r="Y330" s="12" t="s">
        <v>545</v>
      </c>
      <c r="Z330" s="12">
        <v>360</v>
      </c>
      <c r="AA330" s="12">
        <v>120</v>
      </c>
      <c r="AB330" s="12">
        <v>500</v>
      </c>
      <c r="AC330" s="12" t="s">
        <v>719</v>
      </c>
      <c r="AD330" s="12">
        <v>105</v>
      </c>
      <c r="AE330" s="12">
        <v>1000</v>
      </c>
      <c r="AF330" s="12" t="s">
        <v>878</v>
      </c>
      <c r="AG330" s="12">
        <v>1100</v>
      </c>
      <c r="AH330" s="12">
        <v>2000</v>
      </c>
      <c r="AI330" s="12">
        <v>1027</v>
      </c>
      <c r="AJ330" s="12">
        <v>1079</v>
      </c>
      <c r="AK330" s="12">
        <v>111</v>
      </c>
      <c r="AL330" s="13">
        <v>45777.086805555555</v>
      </c>
      <c r="AM330" s="12" t="s">
        <v>192</v>
      </c>
      <c r="AN330" s="12" t="s">
        <v>368</v>
      </c>
      <c r="AO330" s="12" t="s">
        <v>200</v>
      </c>
      <c r="AP330" s="12" t="s">
        <v>217</v>
      </c>
      <c r="AQ330" s="12">
        <v>4</v>
      </c>
      <c r="AR330" s="12" t="s">
        <v>1107</v>
      </c>
      <c r="AS330" s="12">
        <v>5239</v>
      </c>
      <c r="AT330" s="12">
        <v>1</v>
      </c>
      <c r="AU330" s="12" t="s">
        <v>549</v>
      </c>
      <c r="AV330" s="12" t="s">
        <v>550</v>
      </c>
      <c r="AW330" s="16">
        <v>95.544620881639503</v>
      </c>
      <c r="AX330" s="16">
        <v>105.369358134034</v>
      </c>
      <c r="AY330" s="17">
        <v>97.626906602281807</v>
      </c>
      <c r="AZ330" s="16">
        <v>105.331370356706</v>
      </c>
      <c r="BA330" s="16">
        <v>90.104911602231894</v>
      </c>
      <c r="BB330" s="16">
        <v>99.353632231097905</v>
      </c>
      <c r="BC330" s="16">
        <v>98.558656178198206</v>
      </c>
      <c r="BD330" s="16">
        <v>97.399179044474096</v>
      </c>
      <c r="BE330" s="17">
        <v>98.732051413166005</v>
      </c>
      <c r="BF330" s="16">
        <v>98.370111646577399</v>
      </c>
      <c r="BG330" s="16">
        <v>97.621514885353804</v>
      </c>
      <c r="BH330" s="17">
        <v>94.158546225554005</v>
      </c>
      <c r="BI330" s="17">
        <v>97.8708575335463</v>
      </c>
      <c r="BJ330" s="17">
        <v>98.376876020369906</v>
      </c>
      <c r="BK330" s="17">
        <v>92.533662135242096</v>
      </c>
      <c r="BL330" s="17">
        <v>93.372825110794807</v>
      </c>
      <c r="BM330" s="17">
        <v>98.109996035649502</v>
      </c>
      <c r="BN330" s="17">
        <v>95.5759334084117</v>
      </c>
      <c r="BO330" s="17">
        <v>95.314366495020394</v>
      </c>
      <c r="BP330" s="17">
        <v>95.881511849800205</v>
      </c>
      <c r="BQ330" s="17">
        <v>96.509069302696105</v>
      </c>
      <c r="BR330" s="17">
        <v>111.07159531006</v>
      </c>
      <c r="BS330" s="17">
        <v>99.498005253843004</v>
      </c>
      <c r="BT330" s="17">
        <v>97.991119247597197</v>
      </c>
      <c r="BU330" s="17">
        <v>98.591314056087597</v>
      </c>
      <c r="BV330" s="17">
        <v>99.072309700390306</v>
      </c>
      <c r="BW330" s="17">
        <v>101.02057852434601</v>
      </c>
      <c r="BX330" s="17">
        <v>98.755545348873696</v>
      </c>
      <c r="BY330" s="17">
        <v>100.56230507052101</v>
      </c>
      <c r="BZ330" s="17">
        <v>99.870554163668402</v>
      </c>
      <c r="CA330" s="17">
        <v>99.442368185309903</v>
      </c>
      <c r="CB330" s="17">
        <v>97.7337198165838</v>
      </c>
      <c r="CC330" s="17">
        <v>95.529648372670295</v>
      </c>
      <c r="CD330" s="17">
        <v>97.516228984021595</v>
      </c>
      <c r="CE330" s="17">
        <v>95.850122464923302</v>
      </c>
      <c r="CF330" s="17">
        <v>96.112648040965894</v>
      </c>
      <c r="CG330" s="17">
        <v>96.972305968822496</v>
      </c>
      <c r="CH330" s="17">
        <v>103.78181532343299</v>
      </c>
      <c r="CI330" s="12"/>
      <c r="CJ330" s="16"/>
    </row>
    <row r="331" spans="1:88" ht="16.5" customHeight="1">
      <c r="A331" s="12">
        <v>5329</v>
      </c>
      <c r="B331" s="12" t="s">
        <v>258</v>
      </c>
      <c r="C331" s="27">
        <v>45776</v>
      </c>
      <c r="D331" s="12">
        <v>20250429001</v>
      </c>
      <c r="E331" s="12"/>
      <c r="F331" s="12" t="s">
        <v>541</v>
      </c>
      <c r="G331" s="12" t="s">
        <v>542</v>
      </c>
      <c r="H331" s="12">
        <v>105</v>
      </c>
      <c r="I331" s="12">
        <v>1</v>
      </c>
      <c r="J331" s="12">
        <v>-14</v>
      </c>
      <c r="K331" s="12">
        <v>-14</v>
      </c>
      <c r="L331" s="12">
        <v>-14</v>
      </c>
      <c r="M331" s="12">
        <v>7</v>
      </c>
      <c r="N331" s="12">
        <v>112</v>
      </c>
      <c r="O331" s="12">
        <v>1120</v>
      </c>
      <c r="P331" s="12">
        <v>1</v>
      </c>
      <c r="Q331" s="12" t="s">
        <v>543</v>
      </c>
      <c r="R331" s="12">
        <v>30</v>
      </c>
      <c r="S331" s="12">
        <v>30</v>
      </c>
      <c r="T331" s="12">
        <v>33</v>
      </c>
      <c r="U331" s="12" t="s">
        <v>544</v>
      </c>
      <c r="V331" s="12">
        <v>40</v>
      </c>
      <c r="W331" s="12">
        <v>20</v>
      </c>
      <c r="X331" s="12">
        <v>13</v>
      </c>
      <c r="Y331" s="12" t="s">
        <v>545</v>
      </c>
      <c r="Z331" s="12">
        <v>360</v>
      </c>
      <c r="AA331" s="12">
        <v>120</v>
      </c>
      <c r="AB331" s="12">
        <v>500</v>
      </c>
      <c r="AC331" s="12" t="s">
        <v>719</v>
      </c>
      <c r="AD331" s="12">
        <v>105</v>
      </c>
      <c r="AE331" s="12">
        <v>1000</v>
      </c>
      <c r="AF331" s="12" t="s">
        <v>878</v>
      </c>
      <c r="AG331" s="12">
        <v>1100</v>
      </c>
      <c r="AH331" s="12">
        <v>2000</v>
      </c>
      <c r="AI331" s="12">
        <v>1025</v>
      </c>
      <c r="AJ331" s="12">
        <v>1077</v>
      </c>
      <c r="AK331" s="12">
        <v>160</v>
      </c>
      <c r="AL331" s="13">
        <v>45776.884027777778</v>
      </c>
      <c r="AM331" s="12" t="s">
        <v>192</v>
      </c>
      <c r="AN331" s="12" t="s">
        <v>233</v>
      </c>
      <c r="AO331" s="12" t="s">
        <v>200</v>
      </c>
      <c r="AP331" s="12" t="s">
        <v>217</v>
      </c>
      <c r="AQ331" s="12">
        <v>1</v>
      </c>
      <c r="AR331" s="12" t="s">
        <v>1108</v>
      </c>
      <c r="AS331" s="12">
        <v>5239</v>
      </c>
      <c r="AT331" s="12">
        <v>1</v>
      </c>
      <c r="AU331" s="12" t="s">
        <v>549</v>
      </c>
      <c r="AV331" s="12" t="s">
        <v>550</v>
      </c>
      <c r="AW331" s="16">
        <v>94.103447231521798</v>
      </c>
      <c r="AX331" s="16">
        <v>113.469289655282</v>
      </c>
      <c r="AY331" s="17">
        <v>96.468123470733005</v>
      </c>
      <c r="AZ331" s="16">
        <v>105.739683052793</v>
      </c>
      <c r="BA331" s="16">
        <v>88.270776601103904</v>
      </c>
      <c r="BB331" s="16">
        <v>98.316387254708602</v>
      </c>
      <c r="BC331" s="16">
        <v>96.935218123441402</v>
      </c>
      <c r="BD331" s="16">
        <v>96.446952229585705</v>
      </c>
      <c r="BE331" s="17">
        <v>96.647010532313701</v>
      </c>
      <c r="BF331" s="16">
        <v>96.489702666930896</v>
      </c>
      <c r="BG331" s="16">
        <v>96.609489779278206</v>
      </c>
      <c r="BH331" s="17">
        <v>93.374688913146201</v>
      </c>
      <c r="BI331" s="17">
        <v>96.371249131723602</v>
      </c>
      <c r="BJ331" s="17">
        <v>96.872916810112798</v>
      </c>
      <c r="BK331" s="17">
        <v>91.226813099002996</v>
      </c>
      <c r="BL331" s="17">
        <v>91.582882993747404</v>
      </c>
      <c r="BM331" s="17">
        <v>96.151248744278305</v>
      </c>
      <c r="BN331" s="17">
        <v>93.464112569421104</v>
      </c>
      <c r="BO331" s="17">
        <v>93.290012320551597</v>
      </c>
      <c r="BP331" s="17">
        <v>93.521399389250504</v>
      </c>
      <c r="BQ331" s="17">
        <v>94.751789736617795</v>
      </c>
      <c r="BR331" s="17">
        <v>108.14623395814201</v>
      </c>
      <c r="BS331" s="17">
        <v>96.997673046450501</v>
      </c>
      <c r="BT331" s="17">
        <v>95.731800649500997</v>
      </c>
      <c r="BU331" s="17">
        <v>96.479453006024997</v>
      </c>
      <c r="BV331" s="17">
        <v>96.878766923256507</v>
      </c>
      <c r="BW331" s="17">
        <v>99.151132000738102</v>
      </c>
      <c r="BX331" s="17">
        <v>96.945017686592195</v>
      </c>
      <c r="BY331" s="17">
        <v>100.046514672705</v>
      </c>
      <c r="BZ331" s="17">
        <v>98.309861009714496</v>
      </c>
      <c r="CA331" s="17">
        <v>98.370884246271402</v>
      </c>
      <c r="CB331" s="17">
        <v>93.641044787123604</v>
      </c>
      <c r="CC331" s="17">
        <v>94.616050902144906</v>
      </c>
      <c r="CD331" s="17">
        <v>95.069694128009402</v>
      </c>
      <c r="CE331" s="17">
        <v>94.488120087206099</v>
      </c>
      <c r="CF331" s="17">
        <v>92.150499037132803</v>
      </c>
      <c r="CG331" s="17">
        <v>87.810960073082697</v>
      </c>
      <c r="CH331" s="17">
        <v>97.990096519191098</v>
      </c>
      <c r="CI331" s="12"/>
      <c r="CJ331" s="16"/>
    </row>
    <row r="332" spans="1:88" ht="16.5" customHeight="1">
      <c r="A332" s="12">
        <v>5343</v>
      </c>
      <c r="B332" s="12" t="s">
        <v>1109</v>
      </c>
      <c r="C332" s="27">
        <v>45777</v>
      </c>
      <c r="D332" s="12">
        <v>20250430001</v>
      </c>
      <c r="E332" s="12"/>
      <c r="F332" s="12" t="s">
        <v>602</v>
      </c>
      <c r="G332" s="12" t="s">
        <v>820</v>
      </c>
      <c r="H332" s="12">
        <v>27</v>
      </c>
      <c r="I332" s="12">
        <v>1</v>
      </c>
      <c r="J332" s="12">
        <v>-13</v>
      </c>
      <c r="K332" s="12">
        <v>-13</v>
      </c>
      <c r="L332" s="12">
        <v>-13</v>
      </c>
      <c r="M332" s="12">
        <v>8</v>
      </c>
      <c r="N332" s="12">
        <v>113</v>
      </c>
      <c r="O332" s="12">
        <v>1120</v>
      </c>
      <c r="P332" s="12">
        <v>1</v>
      </c>
      <c r="Q332" s="12" t="s">
        <v>543</v>
      </c>
      <c r="R332" s="12">
        <v>30</v>
      </c>
      <c r="S332" s="12">
        <v>30</v>
      </c>
      <c r="T332" s="12">
        <v>32.5</v>
      </c>
      <c r="U332" s="12" t="s">
        <v>544</v>
      </c>
      <c r="V332" s="12">
        <v>40</v>
      </c>
      <c r="W332" s="12">
        <v>20</v>
      </c>
      <c r="X332" s="12">
        <v>12</v>
      </c>
      <c r="Y332" s="12" t="s">
        <v>545</v>
      </c>
      <c r="Z332" s="12">
        <v>360</v>
      </c>
      <c r="AA332" s="12">
        <v>120</v>
      </c>
      <c r="AB332" s="12">
        <v>500</v>
      </c>
      <c r="AC332" s="12" t="s">
        <v>719</v>
      </c>
      <c r="AD332" s="12">
        <v>105</v>
      </c>
      <c r="AE332" s="12">
        <v>1000</v>
      </c>
      <c r="AF332" s="12" t="s">
        <v>878</v>
      </c>
      <c r="AG332" s="12">
        <v>1100</v>
      </c>
      <c r="AH332" s="12">
        <v>1900</v>
      </c>
      <c r="AI332" s="12">
        <v>1028</v>
      </c>
      <c r="AJ332" s="12">
        <v>1078</v>
      </c>
      <c r="AK332" s="12">
        <v>241</v>
      </c>
      <c r="AL332" s="13">
        <v>45779.501388888886</v>
      </c>
      <c r="AM332" s="12" t="s">
        <v>192</v>
      </c>
      <c r="AN332" s="12" t="s">
        <v>215</v>
      </c>
      <c r="AO332" s="12" t="s">
        <v>200</v>
      </c>
      <c r="AP332" s="12" t="s">
        <v>217</v>
      </c>
      <c r="AQ332" s="12">
        <v>1</v>
      </c>
      <c r="AR332" s="12" t="s">
        <v>1110</v>
      </c>
      <c r="AS332" s="12">
        <v>5292</v>
      </c>
      <c r="AT332" s="12">
        <v>1</v>
      </c>
      <c r="AU332" s="12" t="s">
        <v>549</v>
      </c>
      <c r="AV332" s="12" t="s">
        <v>608</v>
      </c>
      <c r="AW332" s="16">
        <v>92.174185064373901</v>
      </c>
      <c r="AX332" s="16">
        <v>75.740556053595299</v>
      </c>
      <c r="AY332" s="17">
        <v>101.588696212035</v>
      </c>
      <c r="AZ332" s="16">
        <v>99.405074557770902</v>
      </c>
      <c r="BA332" s="16">
        <v>93.973219719291293</v>
      </c>
      <c r="BB332" s="16">
        <v>91.200041944238095</v>
      </c>
      <c r="BC332" s="16">
        <v>84.820764598840199</v>
      </c>
      <c r="BD332" s="16">
        <v>100.315567943095</v>
      </c>
      <c r="BE332" s="17">
        <v>100.237071263467</v>
      </c>
      <c r="BF332" s="16">
        <v>101.180992468067</v>
      </c>
      <c r="BG332" s="16">
        <v>92.571968337177907</v>
      </c>
      <c r="BH332" s="17">
        <v>98.0006070071192</v>
      </c>
      <c r="BI332" s="17">
        <v>102.16779955714701</v>
      </c>
      <c r="BJ332" s="17">
        <v>101.920413573003</v>
      </c>
      <c r="BK332" s="17">
        <v>95.118038047653997</v>
      </c>
      <c r="BL332" s="17">
        <v>94.188585604555897</v>
      </c>
      <c r="BM332" s="17">
        <v>101.080515092018</v>
      </c>
      <c r="BN332" s="17">
        <v>97.507507384259895</v>
      </c>
      <c r="BO332" s="17">
        <v>98.198458050320596</v>
      </c>
      <c r="BP332" s="17">
        <v>98.780283341786102</v>
      </c>
      <c r="BQ332" s="17">
        <v>99.7282614749884</v>
      </c>
      <c r="BR332" s="17">
        <v>106.57821720904801</v>
      </c>
      <c r="BS332" s="17">
        <v>93.5904307511029</v>
      </c>
      <c r="BT332" s="17">
        <v>97.622274350271994</v>
      </c>
      <c r="BU332" s="17">
        <v>99.669153286737497</v>
      </c>
      <c r="BV332" s="17">
        <v>97.600535475532197</v>
      </c>
      <c r="BW332" s="17">
        <v>101.353452438869</v>
      </c>
      <c r="BX332" s="17">
        <v>98.893135245176296</v>
      </c>
      <c r="BY332" s="17">
        <v>99.149257216329005</v>
      </c>
      <c r="BZ332" s="17">
        <v>94.949950545642096</v>
      </c>
      <c r="CA332" s="17">
        <v>97.896951434541094</v>
      </c>
      <c r="CB332" s="17">
        <v>87.728768720214205</v>
      </c>
      <c r="CC332" s="17">
        <v>91.879262487731296</v>
      </c>
      <c r="CD332" s="17">
        <v>91.354747495342806</v>
      </c>
      <c r="CE332" s="17">
        <v>90.753725517484597</v>
      </c>
      <c r="CF332" s="17">
        <v>87.966577531255297</v>
      </c>
      <c r="CG332" s="17">
        <v>93.497583355419195</v>
      </c>
      <c r="CH332" s="17">
        <v>101.109520651363</v>
      </c>
      <c r="CI332" s="12" t="s">
        <v>632</v>
      </c>
      <c r="CJ332" s="16"/>
    </row>
    <row r="333" spans="1:88" ht="16.5" customHeight="1">
      <c r="A333" s="12">
        <v>5348</v>
      </c>
      <c r="B333" s="12" t="s">
        <v>1111</v>
      </c>
      <c r="C333" s="27">
        <v>45777</v>
      </c>
      <c r="D333" s="12">
        <v>20250430006</v>
      </c>
      <c r="E333" s="12"/>
      <c r="F333" s="12" t="s">
        <v>602</v>
      </c>
      <c r="G333" s="12" t="s">
        <v>820</v>
      </c>
      <c r="H333" s="12">
        <v>28</v>
      </c>
      <c r="I333" s="12">
        <v>1</v>
      </c>
      <c r="J333" s="12">
        <v>-14</v>
      </c>
      <c r="K333" s="12">
        <v>-14</v>
      </c>
      <c r="L333" s="12">
        <v>-14</v>
      </c>
      <c r="M333" s="12">
        <v>5</v>
      </c>
      <c r="N333" s="12">
        <v>110</v>
      </c>
      <c r="O333" s="12">
        <v>1120</v>
      </c>
      <c r="P333" s="12">
        <v>1</v>
      </c>
      <c r="Q333" s="12" t="s">
        <v>543</v>
      </c>
      <c r="R333" s="12">
        <v>30</v>
      </c>
      <c r="S333" s="12">
        <v>30</v>
      </c>
      <c r="T333" s="12">
        <v>32.5</v>
      </c>
      <c r="U333" s="12" t="s">
        <v>544</v>
      </c>
      <c r="V333" s="12">
        <v>40</v>
      </c>
      <c r="W333" s="12">
        <v>20</v>
      </c>
      <c r="X333" s="12">
        <v>12</v>
      </c>
      <c r="Y333" s="12" t="s">
        <v>545</v>
      </c>
      <c r="Z333" s="12">
        <v>360</v>
      </c>
      <c r="AA333" s="12">
        <v>120</v>
      </c>
      <c r="AB333" s="12">
        <v>500</v>
      </c>
      <c r="AC333" s="12" t="s">
        <v>719</v>
      </c>
      <c r="AD333" s="12">
        <v>105</v>
      </c>
      <c r="AE333" s="12">
        <v>1000</v>
      </c>
      <c r="AF333" s="12" t="s">
        <v>878</v>
      </c>
      <c r="AG333" s="12">
        <v>1100</v>
      </c>
      <c r="AH333" s="12">
        <v>1900</v>
      </c>
      <c r="AI333" s="12">
        <v>1048</v>
      </c>
      <c r="AJ333" s="12">
        <v>1093</v>
      </c>
      <c r="AK333" s="12">
        <v>246</v>
      </c>
      <c r="AL333" s="13">
        <v>45779.913194444445</v>
      </c>
      <c r="AM333" s="12" t="s">
        <v>192</v>
      </c>
      <c r="AN333" s="12" t="s">
        <v>233</v>
      </c>
      <c r="AO333" s="12" t="s">
        <v>200</v>
      </c>
      <c r="AP333" s="12" t="s">
        <v>217</v>
      </c>
      <c r="AQ333" s="12">
        <v>6</v>
      </c>
      <c r="AR333" s="12" t="s">
        <v>1112</v>
      </c>
      <c r="AS333" s="12">
        <v>5292</v>
      </c>
      <c r="AT333" s="12">
        <v>1</v>
      </c>
      <c r="AU333" s="12" t="s">
        <v>549</v>
      </c>
      <c r="AV333" s="12" t="s">
        <v>608</v>
      </c>
      <c r="AW333" s="16">
        <v>104.394661234525</v>
      </c>
      <c r="AX333" s="16">
        <v>74.800040147228302</v>
      </c>
      <c r="AY333" s="17">
        <v>99.870966256390204</v>
      </c>
      <c r="AZ333" s="16">
        <v>120.65817241303201</v>
      </c>
      <c r="BA333" s="16">
        <v>90.758583949521693</v>
      </c>
      <c r="BB333" s="16">
        <v>89.695467814670195</v>
      </c>
      <c r="BC333" s="16">
        <v>74.264194730171099</v>
      </c>
      <c r="BD333" s="16">
        <v>97.776739328053296</v>
      </c>
      <c r="BE333" s="17">
        <v>94.335732475318693</v>
      </c>
      <c r="BF333" s="16">
        <v>98.998331520649899</v>
      </c>
      <c r="BG333" s="16">
        <v>89.967582222953894</v>
      </c>
      <c r="BH333" s="17">
        <v>95.9141392247721</v>
      </c>
      <c r="BI333" s="17">
        <v>99.882234802225696</v>
      </c>
      <c r="BJ333" s="17">
        <v>100.049247360709</v>
      </c>
      <c r="BK333" s="17">
        <v>92.146338996849494</v>
      </c>
      <c r="BL333" s="17">
        <v>90.664141055523302</v>
      </c>
      <c r="BM333" s="17">
        <v>99.676785574182503</v>
      </c>
      <c r="BN333" s="17">
        <v>95.536616142047293</v>
      </c>
      <c r="BO333" s="17">
        <v>96.153485866851497</v>
      </c>
      <c r="BP333" s="17">
        <v>100.94438050460801</v>
      </c>
      <c r="BQ333" s="17">
        <v>98.145107765361402</v>
      </c>
      <c r="BR333" s="17">
        <v>102.054453128346</v>
      </c>
      <c r="BS333" s="17">
        <v>84.322661526103204</v>
      </c>
      <c r="BT333" s="17">
        <v>95.832101104990301</v>
      </c>
      <c r="BU333" s="17">
        <v>98.081489516632004</v>
      </c>
      <c r="BV333" s="17">
        <v>94.395502112232094</v>
      </c>
      <c r="BW333" s="17">
        <v>98.890802759352098</v>
      </c>
      <c r="BX333" s="17">
        <v>95.636490205705599</v>
      </c>
      <c r="BY333" s="17">
        <v>95.445241657056201</v>
      </c>
      <c r="BZ333" s="17">
        <v>85.881109376976696</v>
      </c>
      <c r="CA333" s="17">
        <v>93.433623227912307</v>
      </c>
      <c r="CB333" s="17">
        <v>78.235463825587004</v>
      </c>
      <c r="CC333" s="17">
        <v>89.209166096020795</v>
      </c>
      <c r="CD333" s="17">
        <v>88.930635937940593</v>
      </c>
      <c r="CE333" s="17">
        <v>87.905749661807505</v>
      </c>
      <c r="CF333" s="17">
        <v>84.514974326150195</v>
      </c>
      <c r="CG333" s="17">
        <v>86.5840946250228</v>
      </c>
      <c r="CH333" s="17">
        <v>97.275859696322598</v>
      </c>
      <c r="CI333" s="12" t="s">
        <v>1113</v>
      </c>
      <c r="CJ333" s="16"/>
    </row>
    <row r="334" spans="1:88" ht="16.5" customHeight="1">
      <c r="A334" s="12">
        <v>5346</v>
      </c>
      <c r="B334" s="12" t="s">
        <v>1114</v>
      </c>
      <c r="C334" s="27">
        <v>45777</v>
      </c>
      <c r="D334" s="12">
        <v>20250430004</v>
      </c>
      <c r="E334" s="12"/>
      <c r="F334" s="12" t="s">
        <v>602</v>
      </c>
      <c r="G334" s="12" t="s">
        <v>820</v>
      </c>
      <c r="H334" s="12">
        <v>29</v>
      </c>
      <c r="I334" s="12">
        <v>1</v>
      </c>
      <c r="J334" s="12">
        <v>-13</v>
      </c>
      <c r="K334" s="12">
        <v>-13</v>
      </c>
      <c r="L334" s="12">
        <v>-13</v>
      </c>
      <c r="M334" s="12">
        <v>8</v>
      </c>
      <c r="N334" s="12">
        <v>113</v>
      </c>
      <c r="O334" s="12">
        <v>1120</v>
      </c>
      <c r="P334" s="12">
        <v>1</v>
      </c>
      <c r="Q334" s="12" t="s">
        <v>543</v>
      </c>
      <c r="R334" s="12">
        <v>30</v>
      </c>
      <c r="S334" s="12">
        <v>30</v>
      </c>
      <c r="T334" s="12">
        <v>32.5</v>
      </c>
      <c r="U334" s="12" t="s">
        <v>544</v>
      </c>
      <c r="V334" s="12">
        <v>40</v>
      </c>
      <c r="W334" s="12">
        <v>20</v>
      </c>
      <c r="X334" s="12">
        <v>12</v>
      </c>
      <c r="Y334" s="12" t="s">
        <v>545</v>
      </c>
      <c r="Z334" s="12">
        <v>360</v>
      </c>
      <c r="AA334" s="12">
        <v>120</v>
      </c>
      <c r="AB334" s="12">
        <v>500</v>
      </c>
      <c r="AC334" s="12" t="s">
        <v>719</v>
      </c>
      <c r="AD334" s="12">
        <v>105</v>
      </c>
      <c r="AE334" s="12">
        <v>1000</v>
      </c>
      <c r="AF334" s="12" t="s">
        <v>878</v>
      </c>
      <c r="AG334" s="12">
        <v>1100</v>
      </c>
      <c r="AH334" s="12">
        <v>1900</v>
      </c>
      <c r="AI334" s="12">
        <v>1030</v>
      </c>
      <c r="AJ334" s="12">
        <v>1076</v>
      </c>
      <c r="AK334" s="12">
        <v>244</v>
      </c>
      <c r="AL334" s="13">
        <v>45779.686111111114</v>
      </c>
      <c r="AM334" s="12" t="s">
        <v>192</v>
      </c>
      <c r="AN334" s="12" t="s">
        <v>271</v>
      </c>
      <c r="AO334" s="12" t="s">
        <v>200</v>
      </c>
      <c r="AP334" s="12" t="s">
        <v>217</v>
      </c>
      <c r="AQ334" s="12">
        <v>4</v>
      </c>
      <c r="AR334" s="12" t="s">
        <v>1115</v>
      </c>
      <c r="AS334" s="12">
        <v>5292</v>
      </c>
      <c r="AT334" s="12">
        <v>1</v>
      </c>
      <c r="AU334" s="12" t="s">
        <v>549</v>
      </c>
      <c r="AV334" s="12" t="s">
        <v>608</v>
      </c>
      <c r="AW334" s="16">
        <v>93.249087398410197</v>
      </c>
      <c r="AX334" s="16">
        <v>66.386916260098403</v>
      </c>
      <c r="AY334" s="17">
        <v>98.567552814429803</v>
      </c>
      <c r="AZ334" s="16">
        <v>98.188293513433393</v>
      </c>
      <c r="BA334" s="16">
        <v>90.237731210310997</v>
      </c>
      <c r="BB334" s="16">
        <v>88.948840950748405</v>
      </c>
      <c r="BC334" s="16">
        <v>82.105448775257898</v>
      </c>
      <c r="BD334" s="16">
        <v>97.358097602287003</v>
      </c>
      <c r="BE334" s="17">
        <v>96.372140297086403</v>
      </c>
      <c r="BF334" s="16">
        <v>97.709357329706407</v>
      </c>
      <c r="BG334" s="16">
        <v>93.798267978546704</v>
      </c>
      <c r="BH334" s="17">
        <v>94.481507422535003</v>
      </c>
      <c r="BI334" s="17">
        <v>98.553181250389301</v>
      </c>
      <c r="BJ334" s="17">
        <v>98.914583600498702</v>
      </c>
      <c r="BK334" s="17">
        <v>92.016887500219795</v>
      </c>
      <c r="BL334" s="17">
        <v>91.435488507901496</v>
      </c>
      <c r="BM334" s="17">
        <v>97.880304021428401</v>
      </c>
      <c r="BN334" s="17">
        <v>94.713341580762005</v>
      </c>
      <c r="BO334" s="17">
        <v>95.437114306280293</v>
      </c>
      <c r="BP334" s="17">
        <v>95.158447799166893</v>
      </c>
      <c r="BQ334" s="17">
        <v>96.925161370420994</v>
      </c>
      <c r="BR334" s="17">
        <v>102.404034918078</v>
      </c>
      <c r="BS334" s="17">
        <v>89.285001752757694</v>
      </c>
      <c r="BT334" s="17">
        <v>94.760955392383195</v>
      </c>
      <c r="BU334" s="17">
        <v>95.453648592915698</v>
      </c>
      <c r="BV334" s="17">
        <v>93.021436704586705</v>
      </c>
      <c r="BW334" s="17">
        <v>97.686268955849599</v>
      </c>
      <c r="BX334" s="17">
        <v>95.985292546271594</v>
      </c>
      <c r="BY334" s="17">
        <v>96.974619631415393</v>
      </c>
      <c r="BZ334" s="17">
        <v>92.444745413249095</v>
      </c>
      <c r="CA334" s="17">
        <v>95.270496489939703</v>
      </c>
      <c r="CB334" s="17">
        <v>85.544941880853102</v>
      </c>
      <c r="CC334" s="17">
        <v>92.476242239372098</v>
      </c>
      <c r="CD334" s="17">
        <v>89.647385088747598</v>
      </c>
      <c r="CE334" s="17">
        <v>88.646711389200206</v>
      </c>
      <c r="CF334" s="17">
        <v>85.161314399795799</v>
      </c>
      <c r="CG334" s="17">
        <v>88.803330760137698</v>
      </c>
      <c r="CH334" s="17">
        <v>105.51380131818701</v>
      </c>
      <c r="CI334" s="12" t="s">
        <v>1116</v>
      </c>
      <c r="CJ334" s="16"/>
    </row>
    <row r="335" spans="1:88" ht="16.5" customHeight="1">
      <c r="A335" s="12">
        <v>5351</v>
      </c>
      <c r="B335" s="12" t="s">
        <v>1117</v>
      </c>
      <c r="C335" s="27">
        <v>45777</v>
      </c>
      <c r="D335" s="12">
        <v>20250430009</v>
      </c>
      <c r="E335" s="12"/>
      <c r="F335" s="12" t="s">
        <v>602</v>
      </c>
      <c r="G335" s="12" t="s">
        <v>820</v>
      </c>
      <c r="H335" s="12">
        <v>28</v>
      </c>
      <c r="I335" s="12">
        <v>1</v>
      </c>
      <c r="J335" s="12">
        <v>-14</v>
      </c>
      <c r="K335" s="12">
        <v>-14</v>
      </c>
      <c r="L335" s="12">
        <v>-14</v>
      </c>
      <c r="M335" s="12">
        <v>6</v>
      </c>
      <c r="N335" s="12">
        <v>111</v>
      </c>
      <c r="O335" s="12">
        <v>1120</v>
      </c>
      <c r="P335" s="12">
        <v>1</v>
      </c>
      <c r="Q335" s="12" t="s">
        <v>543</v>
      </c>
      <c r="R335" s="12">
        <v>30</v>
      </c>
      <c r="S335" s="12">
        <v>30</v>
      </c>
      <c r="T335" s="12">
        <v>32.5</v>
      </c>
      <c r="U335" s="12" t="s">
        <v>544</v>
      </c>
      <c r="V335" s="12">
        <v>40</v>
      </c>
      <c r="W335" s="12">
        <v>20</v>
      </c>
      <c r="X335" s="12">
        <v>12</v>
      </c>
      <c r="Y335" s="12" t="s">
        <v>545</v>
      </c>
      <c r="Z335" s="12">
        <v>360</v>
      </c>
      <c r="AA335" s="12">
        <v>120</v>
      </c>
      <c r="AB335" s="12">
        <v>500</v>
      </c>
      <c r="AC335" s="12" t="s">
        <v>719</v>
      </c>
      <c r="AD335" s="12">
        <v>105</v>
      </c>
      <c r="AE335" s="12">
        <v>1000</v>
      </c>
      <c r="AF335" s="12" t="s">
        <v>878</v>
      </c>
      <c r="AG335" s="12">
        <v>1100</v>
      </c>
      <c r="AH335" s="12">
        <v>1900</v>
      </c>
      <c r="AI335" s="12">
        <v>1037</v>
      </c>
      <c r="AJ335" s="12">
        <v>1081</v>
      </c>
      <c r="AK335" s="12">
        <v>249</v>
      </c>
      <c r="AL335" s="13">
        <v>45780.116666666669</v>
      </c>
      <c r="AM335" s="12" t="s">
        <v>192</v>
      </c>
      <c r="AN335" s="12" t="s">
        <v>368</v>
      </c>
      <c r="AO335" s="12" t="s">
        <v>200</v>
      </c>
      <c r="AP335" s="12" t="s">
        <v>217</v>
      </c>
      <c r="AQ335" s="12">
        <v>9</v>
      </c>
      <c r="AR335" s="12" t="s">
        <v>1118</v>
      </c>
      <c r="AS335" s="12">
        <v>5292</v>
      </c>
      <c r="AT335" s="12">
        <v>1</v>
      </c>
      <c r="AU335" s="12" t="s">
        <v>549</v>
      </c>
      <c r="AV335" s="12" t="s">
        <v>608</v>
      </c>
      <c r="AW335" s="16">
        <v>109.543698173602</v>
      </c>
      <c r="AX335" s="16">
        <v>73.575042134449205</v>
      </c>
      <c r="AY335" s="17">
        <v>102.45728792726101</v>
      </c>
      <c r="AZ335" s="16">
        <v>97.979561216999002</v>
      </c>
      <c r="BA335" s="16">
        <v>93.197812268959396</v>
      </c>
      <c r="BB335" s="16">
        <v>94.870063821895997</v>
      </c>
      <c r="BC335" s="16">
        <v>82.450272805723401</v>
      </c>
      <c r="BD335" s="16">
        <v>100.44317911499</v>
      </c>
      <c r="BE335" s="17">
        <v>95.634151391410398</v>
      </c>
      <c r="BF335" s="16">
        <v>101.236564399518</v>
      </c>
      <c r="BG335" s="16">
        <v>95.744191020600894</v>
      </c>
      <c r="BH335" s="17">
        <v>98.631034650467498</v>
      </c>
      <c r="BI335" s="17">
        <v>102.238732200557</v>
      </c>
      <c r="BJ335" s="17">
        <v>102.148557841824</v>
      </c>
      <c r="BK335" s="17">
        <v>95.072401234468302</v>
      </c>
      <c r="BL335" s="17">
        <v>93.882657311076599</v>
      </c>
      <c r="BM335" s="17">
        <v>102.05170852593</v>
      </c>
      <c r="BN335" s="17">
        <v>98.218381610090901</v>
      </c>
      <c r="BO335" s="17">
        <v>98.875452369907507</v>
      </c>
      <c r="BP335" s="17">
        <v>102.906903845497</v>
      </c>
      <c r="BQ335" s="17">
        <v>100.78265395732301</v>
      </c>
      <c r="BR335" s="17">
        <v>103.05334764762399</v>
      </c>
      <c r="BS335" s="17">
        <v>85.677223058290394</v>
      </c>
      <c r="BT335" s="17">
        <v>98.168071730810695</v>
      </c>
      <c r="BU335" s="17">
        <v>100.182442032004</v>
      </c>
      <c r="BV335" s="17">
        <v>96.1984137622144</v>
      </c>
      <c r="BW335" s="17">
        <v>102.104875516934</v>
      </c>
      <c r="BX335" s="17">
        <v>99.183158167073898</v>
      </c>
      <c r="BY335" s="17">
        <v>98.955305344659095</v>
      </c>
      <c r="BZ335" s="17">
        <v>89.411908513023505</v>
      </c>
      <c r="CA335" s="17">
        <v>97.447183819645403</v>
      </c>
      <c r="CB335" s="17">
        <v>84.304303609189702</v>
      </c>
      <c r="CC335" s="17">
        <v>94.496252421763003</v>
      </c>
      <c r="CD335" s="17">
        <v>93.714362021234507</v>
      </c>
      <c r="CE335" s="17">
        <v>93.589903417695893</v>
      </c>
      <c r="CF335" s="17">
        <v>91.029629711708395</v>
      </c>
      <c r="CG335" s="17">
        <v>101.725854892146</v>
      </c>
      <c r="CH335" s="17">
        <v>121.24708376386</v>
      </c>
      <c r="CI335" s="12" t="s">
        <v>1119</v>
      </c>
      <c r="CJ335" s="16"/>
    </row>
    <row r="336" spans="1:88" ht="16.5" customHeight="1">
      <c r="A336" s="12">
        <v>5347</v>
      </c>
      <c r="B336" s="12" t="s">
        <v>1120</v>
      </c>
      <c r="C336" s="27">
        <v>45777</v>
      </c>
      <c r="D336" s="12">
        <v>20250430005</v>
      </c>
      <c r="E336" s="12"/>
      <c r="F336" s="12" t="s">
        <v>602</v>
      </c>
      <c r="G336" s="12" t="s">
        <v>820</v>
      </c>
      <c r="H336" s="12">
        <v>27</v>
      </c>
      <c r="I336" s="12">
        <v>1</v>
      </c>
      <c r="J336" s="12">
        <v>-14</v>
      </c>
      <c r="K336" s="12">
        <v>-14</v>
      </c>
      <c r="L336" s="12">
        <v>-14</v>
      </c>
      <c r="M336" s="12">
        <v>7</v>
      </c>
      <c r="N336" s="12">
        <v>112</v>
      </c>
      <c r="O336" s="12">
        <v>1120</v>
      </c>
      <c r="P336" s="12">
        <v>1</v>
      </c>
      <c r="Q336" s="12" t="s">
        <v>543</v>
      </c>
      <c r="R336" s="12">
        <v>30</v>
      </c>
      <c r="S336" s="12">
        <v>30</v>
      </c>
      <c r="T336" s="12">
        <v>32.5</v>
      </c>
      <c r="U336" s="12" t="s">
        <v>544</v>
      </c>
      <c r="V336" s="12">
        <v>40</v>
      </c>
      <c r="W336" s="12">
        <v>20</v>
      </c>
      <c r="X336" s="12">
        <v>12</v>
      </c>
      <c r="Y336" s="12" t="s">
        <v>545</v>
      </c>
      <c r="Z336" s="12">
        <v>360</v>
      </c>
      <c r="AA336" s="12">
        <v>120</v>
      </c>
      <c r="AB336" s="12">
        <v>500</v>
      </c>
      <c r="AC336" s="12" t="s">
        <v>719</v>
      </c>
      <c r="AD336" s="12">
        <v>105</v>
      </c>
      <c r="AE336" s="12">
        <v>1000</v>
      </c>
      <c r="AF336" s="12" t="s">
        <v>878</v>
      </c>
      <c r="AG336" s="12">
        <v>1100</v>
      </c>
      <c r="AH336" s="12">
        <v>1900</v>
      </c>
      <c r="AI336" s="12">
        <v>1040</v>
      </c>
      <c r="AJ336" s="12">
        <v>1085</v>
      </c>
      <c r="AK336" s="12">
        <v>245</v>
      </c>
      <c r="AL336" s="13">
        <v>45779.859027777777</v>
      </c>
      <c r="AM336" s="12" t="s">
        <v>192</v>
      </c>
      <c r="AN336" s="12" t="s">
        <v>215</v>
      </c>
      <c r="AO336" s="12" t="s">
        <v>200</v>
      </c>
      <c r="AP336" s="12" t="s">
        <v>217</v>
      </c>
      <c r="AQ336" s="12">
        <v>5</v>
      </c>
      <c r="AR336" s="12" t="s">
        <v>1121</v>
      </c>
      <c r="AS336" s="12">
        <v>5292</v>
      </c>
      <c r="AT336" s="12">
        <v>1</v>
      </c>
      <c r="AU336" s="12" t="s">
        <v>549</v>
      </c>
      <c r="AV336" s="12" t="s">
        <v>608</v>
      </c>
      <c r="AW336" s="16">
        <v>105.374433068678</v>
      </c>
      <c r="AX336" s="16">
        <v>131.908882153951</v>
      </c>
      <c r="AY336" s="17">
        <v>101.97190297400699</v>
      </c>
      <c r="AZ336" s="16">
        <v>104.111973789979</v>
      </c>
      <c r="BA336" s="16">
        <v>92.954843594620797</v>
      </c>
      <c r="BB336" s="16">
        <v>107.751486937634</v>
      </c>
      <c r="BC336" s="16">
        <v>103.756394522847</v>
      </c>
      <c r="BD336" s="16">
        <v>100.63693412416499</v>
      </c>
      <c r="BE336" s="17">
        <v>99.404847462310997</v>
      </c>
      <c r="BF336" s="16">
        <v>102.30262313123799</v>
      </c>
      <c r="BG336" s="16">
        <v>100.08456581816699</v>
      </c>
      <c r="BH336" s="17">
        <v>97.433112633298293</v>
      </c>
      <c r="BI336" s="17">
        <v>101.26565943769199</v>
      </c>
      <c r="BJ336" s="17">
        <v>101.746350814922</v>
      </c>
      <c r="BK336" s="17">
        <v>94.354722201163895</v>
      </c>
      <c r="BL336" s="17">
        <v>97.887391868554801</v>
      </c>
      <c r="BM336" s="17">
        <v>101.034202750367</v>
      </c>
      <c r="BN336" s="17">
        <v>97.732770047222402</v>
      </c>
      <c r="BO336" s="17">
        <v>98.915109432785798</v>
      </c>
      <c r="BP336" s="17">
        <v>99.248286088548696</v>
      </c>
      <c r="BQ336" s="17">
        <v>101.510444257649</v>
      </c>
      <c r="BR336" s="17">
        <v>110.36341495344401</v>
      </c>
      <c r="BS336" s="17">
        <v>100.64251962840299</v>
      </c>
      <c r="BT336" s="17">
        <v>101.508288481303</v>
      </c>
      <c r="BU336" s="17">
        <v>100.29703427227101</v>
      </c>
      <c r="BV336" s="17">
        <v>101.902875246996</v>
      </c>
      <c r="BW336" s="17">
        <v>103.765530934537</v>
      </c>
      <c r="BX336" s="17">
        <v>101.823040749584</v>
      </c>
      <c r="BY336" s="17">
        <v>101.77692220053</v>
      </c>
      <c r="BZ336" s="17">
        <v>98.934008284331895</v>
      </c>
      <c r="CA336" s="17">
        <v>101.906698436395</v>
      </c>
      <c r="CB336" s="17">
        <v>98.964863713925993</v>
      </c>
      <c r="CC336" s="17">
        <v>98.225807167830595</v>
      </c>
      <c r="CD336" s="17">
        <v>99.409939616661106</v>
      </c>
      <c r="CE336" s="17">
        <v>98.116959701093904</v>
      </c>
      <c r="CF336" s="17">
        <v>95.992740145837999</v>
      </c>
      <c r="CG336" s="17">
        <v>88.811816272276602</v>
      </c>
      <c r="CH336" s="17">
        <v>98.297548826196902</v>
      </c>
      <c r="CI336" s="12" t="s">
        <v>632</v>
      </c>
      <c r="CJ336" s="16"/>
    </row>
    <row r="337" spans="1:88" ht="16.5" customHeight="1">
      <c r="A337" s="12">
        <v>5344</v>
      </c>
      <c r="B337" s="12" t="s">
        <v>1122</v>
      </c>
      <c r="C337" s="27">
        <v>45777</v>
      </c>
      <c r="D337" s="12">
        <v>20250430002</v>
      </c>
      <c r="E337" s="12"/>
      <c r="F337" s="12" t="s">
        <v>602</v>
      </c>
      <c r="G337" s="12" t="s">
        <v>820</v>
      </c>
      <c r="H337" s="12">
        <v>29</v>
      </c>
      <c r="I337" s="12">
        <v>1</v>
      </c>
      <c r="J337" s="12">
        <v>-14</v>
      </c>
      <c r="K337" s="12">
        <v>-14</v>
      </c>
      <c r="L337" s="12">
        <v>-14</v>
      </c>
      <c r="M337" s="12">
        <v>6</v>
      </c>
      <c r="N337" s="12">
        <v>111</v>
      </c>
      <c r="O337" s="12">
        <v>1120</v>
      </c>
      <c r="P337" s="12">
        <v>1</v>
      </c>
      <c r="Q337" s="12" t="s">
        <v>543</v>
      </c>
      <c r="R337" s="12">
        <v>30</v>
      </c>
      <c r="S337" s="12">
        <v>30</v>
      </c>
      <c r="T337" s="12">
        <v>32.5</v>
      </c>
      <c r="U337" s="12" t="s">
        <v>544</v>
      </c>
      <c r="V337" s="12">
        <v>40</v>
      </c>
      <c r="W337" s="12">
        <v>20</v>
      </c>
      <c r="X337" s="12">
        <v>12</v>
      </c>
      <c r="Y337" s="12" t="s">
        <v>545</v>
      </c>
      <c r="Z337" s="12">
        <v>360</v>
      </c>
      <c r="AA337" s="12">
        <v>120</v>
      </c>
      <c r="AB337" s="12">
        <v>500</v>
      </c>
      <c r="AC337" s="12" t="s">
        <v>719</v>
      </c>
      <c r="AD337" s="12">
        <v>105</v>
      </c>
      <c r="AE337" s="12">
        <v>1000</v>
      </c>
      <c r="AF337" s="12" t="s">
        <v>878</v>
      </c>
      <c r="AG337" s="12">
        <v>1100</v>
      </c>
      <c r="AH337" s="12">
        <v>1900</v>
      </c>
      <c r="AI337" s="12">
        <v>1035</v>
      </c>
      <c r="AJ337" s="12">
        <v>1084</v>
      </c>
      <c r="AK337" s="12">
        <v>242</v>
      </c>
      <c r="AL337" s="13">
        <v>45779.556250000001</v>
      </c>
      <c r="AM337" s="12" t="s">
        <v>192</v>
      </c>
      <c r="AN337" s="12" t="s">
        <v>233</v>
      </c>
      <c r="AO337" s="12" t="s">
        <v>200</v>
      </c>
      <c r="AP337" s="12" t="s">
        <v>217</v>
      </c>
      <c r="AQ337" s="12">
        <v>2</v>
      </c>
      <c r="AR337" s="12" t="s">
        <v>1123</v>
      </c>
      <c r="AS337" s="12">
        <v>5292</v>
      </c>
      <c r="AT337" s="12">
        <v>1</v>
      </c>
      <c r="AU337" s="12" t="s">
        <v>549</v>
      </c>
      <c r="AV337" s="12" t="s">
        <v>608</v>
      </c>
      <c r="AW337" s="16">
        <v>129.29695806202699</v>
      </c>
      <c r="AX337" s="16">
        <v>59.787455760542699</v>
      </c>
      <c r="AY337" s="17">
        <v>98.018545595762603</v>
      </c>
      <c r="AZ337" s="16">
        <v>92.915685264942297</v>
      </c>
      <c r="BA337" s="16">
        <v>91.683271584224897</v>
      </c>
      <c r="BB337" s="16">
        <v>89.800800154326097</v>
      </c>
      <c r="BC337" s="16">
        <v>63.0945550752824</v>
      </c>
      <c r="BD337" s="16">
        <v>97.973737763088593</v>
      </c>
      <c r="BE337" s="17">
        <v>81.440851216004901</v>
      </c>
      <c r="BF337" s="16">
        <v>97.736613760763504</v>
      </c>
      <c r="BG337" s="16">
        <v>98.421307351545096</v>
      </c>
      <c r="BH337" s="17">
        <v>94.949397459637893</v>
      </c>
      <c r="BI337" s="17">
        <v>99.876277759658905</v>
      </c>
      <c r="BJ337" s="17">
        <v>98.981002064189397</v>
      </c>
      <c r="BK337" s="17">
        <v>92.300304200538704</v>
      </c>
      <c r="BL337" s="17">
        <v>88.548766306392594</v>
      </c>
      <c r="BM337" s="17">
        <v>102.650073943807</v>
      </c>
      <c r="BN337" s="17">
        <v>94.5596714433931</v>
      </c>
      <c r="BO337" s="17">
        <v>96.021569944656093</v>
      </c>
      <c r="BP337" s="17">
        <v>112.907057005094</v>
      </c>
      <c r="BQ337" s="17">
        <v>97.268778502375696</v>
      </c>
      <c r="BR337" s="17">
        <v>87.341585849167799</v>
      </c>
      <c r="BS337" s="17">
        <v>62.601261461963702</v>
      </c>
      <c r="BT337" s="17">
        <v>95.202899859408603</v>
      </c>
      <c r="BU337" s="17">
        <v>97.286683398101005</v>
      </c>
      <c r="BV337" s="17">
        <v>90.799379603861993</v>
      </c>
      <c r="BW337" s="17">
        <v>98.205529388667699</v>
      </c>
      <c r="BX337" s="17">
        <v>94.376211895957795</v>
      </c>
      <c r="BY337" s="17">
        <v>95.095412181723404</v>
      </c>
      <c r="BZ337" s="17">
        <v>79.355017613446606</v>
      </c>
      <c r="CA337" s="17">
        <v>92.991889333776498</v>
      </c>
      <c r="CB337" s="17">
        <v>61.710931968999901</v>
      </c>
      <c r="CC337" s="17">
        <v>95.763927931444002</v>
      </c>
      <c r="CD337" s="17">
        <v>96.541624989378604</v>
      </c>
      <c r="CE337" s="17">
        <v>98.498212347985799</v>
      </c>
      <c r="CF337" s="17">
        <v>98.578077731973096</v>
      </c>
      <c r="CG337" s="17">
        <v>101.510117264996</v>
      </c>
      <c r="CH337" s="17">
        <v>119.917844126258</v>
      </c>
      <c r="CI337" s="12" t="s">
        <v>1124</v>
      </c>
      <c r="CJ337" s="16"/>
    </row>
    <row r="338" spans="1:88" ht="16.5" customHeight="1">
      <c r="A338" s="12">
        <v>5352</v>
      </c>
      <c r="B338" s="12" t="s">
        <v>1125</v>
      </c>
      <c r="C338" s="27">
        <v>45777</v>
      </c>
      <c r="D338" s="12">
        <v>20250430010</v>
      </c>
      <c r="E338" s="12"/>
      <c r="F338" s="12" t="s">
        <v>602</v>
      </c>
      <c r="G338" s="12" t="s">
        <v>820</v>
      </c>
      <c r="H338" s="12">
        <v>28</v>
      </c>
      <c r="I338" s="12">
        <v>1</v>
      </c>
      <c r="J338" s="12">
        <v>-14</v>
      </c>
      <c r="K338" s="12">
        <v>-14</v>
      </c>
      <c r="L338" s="12">
        <v>-14</v>
      </c>
      <c r="M338" s="12">
        <v>6</v>
      </c>
      <c r="N338" s="12">
        <v>111</v>
      </c>
      <c r="O338" s="12">
        <v>1120</v>
      </c>
      <c r="P338" s="12">
        <v>1</v>
      </c>
      <c r="Q338" s="12" t="s">
        <v>543</v>
      </c>
      <c r="R338" s="12">
        <v>30</v>
      </c>
      <c r="S338" s="12">
        <v>30</v>
      </c>
      <c r="T338" s="12">
        <v>32.5</v>
      </c>
      <c r="U338" s="12" t="s">
        <v>544</v>
      </c>
      <c r="V338" s="12">
        <v>40</v>
      </c>
      <c r="W338" s="12">
        <v>20</v>
      </c>
      <c r="X338" s="12">
        <v>12</v>
      </c>
      <c r="Y338" s="12" t="s">
        <v>545</v>
      </c>
      <c r="Z338" s="12">
        <v>360</v>
      </c>
      <c r="AA338" s="12">
        <v>120</v>
      </c>
      <c r="AB338" s="12">
        <v>500</v>
      </c>
      <c r="AC338" s="12" t="s">
        <v>719</v>
      </c>
      <c r="AD338" s="12">
        <v>105</v>
      </c>
      <c r="AE338" s="12">
        <v>1000</v>
      </c>
      <c r="AF338" s="12" t="s">
        <v>878</v>
      </c>
      <c r="AG338" s="12">
        <v>1100</v>
      </c>
      <c r="AH338" s="12">
        <v>1900</v>
      </c>
      <c r="AI338" s="12">
        <v>1032</v>
      </c>
      <c r="AJ338" s="12">
        <v>1076</v>
      </c>
      <c r="AK338" s="12">
        <v>250</v>
      </c>
      <c r="AL338" s="13">
        <v>45780.170138888891</v>
      </c>
      <c r="AM338" s="12" t="s">
        <v>192</v>
      </c>
      <c r="AN338" s="12" t="s">
        <v>384</v>
      </c>
      <c r="AO338" s="12" t="s">
        <v>200</v>
      </c>
      <c r="AP338" s="12" t="s">
        <v>217</v>
      </c>
      <c r="AQ338" s="12">
        <v>10</v>
      </c>
      <c r="AR338" s="12" t="s">
        <v>1126</v>
      </c>
      <c r="AS338" s="12">
        <v>5292</v>
      </c>
      <c r="AT338" s="12">
        <v>1</v>
      </c>
      <c r="AU338" s="12" t="s">
        <v>549</v>
      </c>
      <c r="AV338" s="12" t="s">
        <v>608</v>
      </c>
      <c r="AW338" s="16">
        <v>108.72219686188799</v>
      </c>
      <c r="AX338" s="16">
        <v>57.733323808055502</v>
      </c>
      <c r="AY338" s="17">
        <v>101.23342851440199</v>
      </c>
      <c r="AZ338" s="16">
        <v>98.451364287765003</v>
      </c>
      <c r="BA338" s="16">
        <v>92.620719264083206</v>
      </c>
      <c r="BB338" s="16">
        <v>94.550595632168196</v>
      </c>
      <c r="BC338" s="16">
        <v>82.250072272731899</v>
      </c>
      <c r="BD338" s="16">
        <v>99.652101597379001</v>
      </c>
      <c r="BE338" s="17">
        <v>93.820997409199293</v>
      </c>
      <c r="BF338" s="16">
        <v>99.349153704913803</v>
      </c>
      <c r="BG338" s="16">
        <v>98.545989309083595</v>
      </c>
      <c r="BH338" s="17">
        <v>97.229816368741794</v>
      </c>
      <c r="BI338" s="17">
        <v>101.180876371498</v>
      </c>
      <c r="BJ338" s="17">
        <v>101.047454761894</v>
      </c>
      <c r="BK338" s="17">
        <v>94.120483526532198</v>
      </c>
      <c r="BL338" s="17">
        <v>92.909446166023699</v>
      </c>
      <c r="BM338" s="17">
        <v>101.49663755236401</v>
      </c>
      <c r="BN338" s="17">
        <v>97.085559637176303</v>
      </c>
      <c r="BO338" s="17">
        <v>97.914271261143895</v>
      </c>
      <c r="BP338" s="17">
        <v>101.152717609258</v>
      </c>
      <c r="BQ338" s="17">
        <v>98.803379002425601</v>
      </c>
      <c r="BR338" s="17">
        <v>99.703498324792307</v>
      </c>
      <c r="BS338" s="17">
        <v>81.058205625932302</v>
      </c>
      <c r="BT338" s="17">
        <v>96.464877459649898</v>
      </c>
      <c r="BU338" s="17">
        <v>98.435354844231995</v>
      </c>
      <c r="BV338" s="17">
        <v>94.125734122455199</v>
      </c>
      <c r="BW338" s="17">
        <v>100.796638551095</v>
      </c>
      <c r="BX338" s="17">
        <v>97.903963874394904</v>
      </c>
      <c r="BY338" s="17">
        <v>98.102235020309706</v>
      </c>
      <c r="BZ338" s="17">
        <v>86.692366673332401</v>
      </c>
      <c r="CA338" s="17">
        <v>96.482242915401102</v>
      </c>
      <c r="CB338" s="17">
        <v>82.650482987242697</v>
      </c>
      <c r="CC338" s="17">
        <v>96.192204764702794</v>
      </c>
      <c r="CD338" s="17">
        <v>95.787366225479303</v>
      </c>
      <c r="CE338" s="17">
        <v>95.191545180133801</v>
      </c>
      <c r="CF338" s="17">
        <v>93.754425567632893</v>
      </c>
      <c r="CG338" s="17">
        <v>97.848309704931793</v>
      </c>
      <c r="CH338" s="17">
        <v>120.89790485535001</v>
      </c>
      <c r="CI338" s="12" t="s">
        <v>1127</v>
      </c>
      <c r="CJ338" s="16"/>
    </row>
    <row r="339" spans="1:88" ht="16.5" customHeight="1">
      <c r="A339" s="12">
        <v>5350</v>
      </c>
      <c r="B339" s="12" t="s">
        <v>1128</v>
      </c>
      <c r="C339" s="27">
        <v>45777</v>
      </c>
      <c r="D339" s="12">
        <v>20250430008</v>
      </c>
      <c r="E339" s="12"/>
      <c r="F339" s="12" t="s">
        <v>602</v>
      </c>
      <c r="G339" s="12" t="s">
        <v>820</v>
      </c>
      <c r="H339" s="12">
        <v>30</v>
      </c>
      <c r="I339" s="12">
        <v>1</v>
      </c>
      <c r="J339" s="12">
        <v>-14</v>
      </c>
      <c r="K339" s="12">
        <v>-14</v>
      </c>
      <c r="L339" s="12">
        <v>-14</v>
      </c>
      <c r="M339" s="12">
        <v>7</v>
      </c>
      <c r="N339" s="12">
        <v>112</v>
      </c>
      <c r="O339" s="12">
        <v>1120</v>
      </c>
      <c r="P339" s="12">
        <v>1</v>
      </c>
      <c r="Q339" s="12" t="s">
        <v>543</v>
      </c>
      <c r="R339" s="12">
        <v>30</v>
      </c>
      <c r="S339" s="12">
        <v>30</v>
      </c>
      <c r="T339" s="12">
        <v>32.5</v>
      </c>
      <c r="U339" s="12" t="s">
        <v>544</v>
      </c>
      <c r="V339" s="12">
        <v>40</v>
      </c>
      <c r="W339" s="12">
        <v>20</v>
      </c>
      <c r="X339" s="12">
        <v>12</v>
      </c>
      <c r="Y339" s="12" t="s">
        <v>545</v>
      </c>
      <c r="Z339" s="12">
        <v>360</v>
      </c>
      <c r="AA339" s="12">
        <v>120</v>
      </c>
      <c r="AB339" s="12">
        <v>500</v>
      </c>
      <c r="AC339" s="12" t="s">
        <v>719</v>
      </c>
      <c r="AD339" s="12">
        <v>105</v>
      </c>
      <c r="AE339" s="12">
        <v>1000</v>
      </c>
      <c r="AF339" s="12" t="s">
        <v>878</v>
      </c>
      <c r="AG339" s="12">
        <v>1100</v>
      </c>
      <c r="AH339" s="12">
        <v>1900</v>
      </c>
      <c r="AI339" s="12">
        <v>1039</v>
      </c>
      <c r="AJ339" s="12">
        <v>1083</v>
      </c>
      <c r="AK339" s="12">
        <v>248</v>
      </c>
      <c r="AL339" s="13">
        <v>45780.041666666664</v>
      </c>
      <c r="AM339" s="12" t="s">
        <v>192</v>
      </c>
      <c r="AN339" s="12" t="s">
        <v>271</v>
      </c>
      <c r="AO339" s="12" t="s">
        <v>200</v>
      </c>
      <c r="AP339" s="12" t="s">
        <v>217</v>
      </c>
      <c r="AQ339" s="12">
        <v>8</v>
      </c>
      <c r="AR339" s="12" t="s">
        <v>1129</v>
      </c>
      <c r="AS339" s="12">
        <v>5292</v>
      </c>
      <c r="AT339" s="12">
        <v>1</v>
      </c>
      <c r="AU339" s="12" t="s">
        <v>549</v>
      </c>
      <c r="AV339" s="12" t="s">
        <v>608</v>
      </c>
      <c r="AW339" s="16">
        <v>116.43919427997101</v>
      </c>
      <c r="AX339" s="16">
        <v>70.7133081621771</v>
      </c>
      <c r="AY339" s="17">
        <v>101.544178254663</v>
      </c>
      <c r="AZ339" s="16">
        <v>94.621666429090496</v>
      </c>
      <c r="BA339" s="16">
        <v>92.971701855522298</v>
      </c>
      <c r="BB339" s="16">
        <v>93.584815401434994</v>
      </c>
      <c r="BC339" s="16">
        <v>78.187847464121404</v>
      </c>
      <c r="BD339" s="16">
        <v>98.517763067500397</v>
      </c>
      <c r="BE339" s="17">
        <v>91.075644231938597</v>
      </c>
      <c r="BF339" s="16">
        <v>99.585251659931501</v>
      </c>
      <c r="BG339" s="16">
        <v>99.059771657391295</v>
      </c>
      <c r="BH339" s="17">
        <v>97.732601990765104</v>
      </c>
      <c r="BI339" s="17">
        <v>101.450502341499</v>
      </c>
      <c r="BJ339" s="17">
        <v>101.68408104746101</v>
      </c>
      <c r="BK339" s="17">
        <v>94.685702360357993</v>
      </c>
      <c r="BL339" s="17">
        <v>92.730050166610397</v>
      </c>
      <c r="BM339" s="17">
        <v>102.384387378873</v>
      </c>
      <c r="BN339" s="17">
        <v>97.306720898346498</v>
      </c>
      <c r="BO339" s="17">
        <v>97.762194807209596</v>
      </c>
      <c r="BP339" s="17">
        <v>105.53617966008299</v>
      </c>
      <c r="BQ339" s="17">
        <v>99.242788945076498</v>
      </c>
      <c r="BR339" s="17">
        <v>97.656367676562198</v>
      </c>
      <c r="BS339" s="17">
        <v>75.846128706408805</v>
      </c>
      <c r="BT339" s="17">
        <v>96.634505661956098</v>
      </c>
      <c r="BU339" s="17">
        <v>98.850322430732703</v>
      </c>
      <c r="BV339" s="17">
        <v>93.6655711144533</v>
      </c>
      <c r="BW339" s="17">
        <v>100.08202038913799</v>
      </c>
      <c r="BX339" s="17">
        <v>97.328468000166296</v>
      </c>
      <c r="BY339" s="17">
        <v>97.993398865983593</v>
      </c>
      <c r="BZ339" s="17">
        <v>84.237620355611895</v>
      </c>
      <c r="CA339" s="17">
        <v>96.204037641340804</v>
      </c>
      <c r="CB339" s="17">
        <v>77.011678477923297</v>
      </c>
      <c r="CC339" s="17">
        <v>97.040499190436094</v>
      </c>
      <c r="CD339" s="17">
        <v>95.355687877954594</v>
      </c>
      <c r="CE339" s="17">
        <v>95.737117179947901</v>
      </c>
      <c r="CF339" s="17">
        <v>94.313734642203798</v>
      </c>
      <c r="CG339" s="17">
        <v>99.376878255141193</v>
      </c>
      <c r="CH339" s="17">
        <v>126.479529800386</v>
      </c>
      <c r="CI339" s="12" t="s">
        <v>1130</v>
      </c>
      <c r="CJ339" s="16"/>
    </row>
    <row r="340" spans="1:88" ht="16.5" customHeight="1">
      <c r="A340" s="12">
        <v>5349</v>
      </c>
      <c r="B340" s="12" t="s">
        <v>1131</v>
      </c>
      <c r="C340" s="27">
        <v>45777</v>
      </c>
      <c r="D340" s="12">
        <v>20250430007</v>
      </c>
      <c r="E340" s="12"/>
      <c r="F340" s="12" t="s">
        <v>602</v>
      </c>
      <c r="G340" s="12" t="s">
        <v>820</v>
      </c>
      <c r="H340" s="12">
        <v>29</v>
      </c>
      <c r="I340" s="12">
        <v>1</v>
      </c>
      <c r="J340" s="12">
        <v>-14</v>
      </c>
      <c r="K340" s="12">
        <v>-14</v>
      </c>
      <c r="L340" s="12">
        <v>-14</v>
      </c>
      <c r="M340" s="12">
        <v>6</v>
      </c>
      <c r="N340" s="12">
        <v>111</v>
      </c>
      <c r="O340" s="12">
        <v>1120</v>
      </c>
      <c r="P340" s="12">
        <v>1</v>
      </c>
      <c r="Q340" s="12" t="s">
        <v>543</v>
      </c>
      <c r="R340" s="12">
        <v>30</v>
      </c>
      <c r="S340" s="12">
        <v>30</v>
      </c>
      <c r="T340" s="12">
        <v>32.5</v>
      </c>
      <c r="U340" s="12" t="s">
        <v>544</v>
      </c>
      <c r="V340" s="12">
        <v>40</v>
      </c>
      <c r="W340" s="12">
        <v>20</v>
      </c>
      <c r="X340" s="12">
        <v>12</v>
      </c>
      <c r="Y340" s="12" t="s">
        <v>545</v>
      </c>
      <c r="Z340" s="12">
        <v>360</v>
      </c>
      <c r="AA340" s="12">
        <v>120</v>
      </c>
      <c r="AB340" s="12">
        <v>500</v>
      </c>
      <c r="AC340" s="12" t="s">
        <v>719</v>
      </c>
      <c r="AD340" s="12">
        <v>105</v>
      </c>
      <c r="AE340" s="12">
        <v>1000</v>
      </c>
      <c r="AF340" s="12" t="s">
        <v>878</v>
      </c>
      <c r="AG340" s="12">
        <v>1100</v>
      </c>
      <c r="AH340" s="12">
        <v>1900</v>
      </c>
      <c r="AI340" s="12">
        <v>1038</v>
      </c>
      <c r="AJ340" s="12">
        <v>1081</v>
      </c>
      <c r="AK340" s="12">
        <v>247</v>
      </c>
      <c r="AL340" s="13">
        <v>45779.988194444442</v>
      </c>
      <c r="AM340" s="12" t="s">
        <v>192</v>
      </c>
      <c r="AN340" s="12" t="s">
        <v>255</v>
      </c>
      <c r="AO340" s="12" t="s">
        <v>200</v>
      </c>
      <c r="AP340" s="12" t="s">
        <v>217</v>
      </c>
      <c r="AQ340" s="12">
        <v>7</v>
      </c>
      <c r="AR340" s="12" t="s">
        <v>1132</v>
      </c>
      <c r="AS340" s="12">
        <v>5292</v>
      </c>
      <c r="AT340" s="12">
        <v>1</v>
      </c>
      <c r="AU340" s="12" t="s">
        <v>549</v>
      </c>
      <c r="AV340" s="12" t="s">
        <v>608</v>
      </c>
      <c r="AW340" s="16">
        <v>86.373059692628701</v>
      </c>
      <c r="AX340" s="16">
        <v>66.947681354588198</v>
      </c>
      <c r="AY340" s="17">
        <v>99.745569915755198</v>
      </c>
      <c r="AZ340" s="16">
        <v>117.21704747131599</v>
      </c>
      <c r="BA340" s="16">
        <v>90.911584640396597</v>
      </c>
      <c r="BB340" s="16">
        <v>84.6145352562543</v>
      </c>
      <c r="BC340" s="16">
        <v>79.301289574363295</v>
      </c>
      <c r="BD340" s="16">
        <v>97.612170062534602</v>
      </c>
      <c r="BE340" s="17">
        <v>97.751595258620597</v>
      </c>
      <c r="BF340" s="16">
        <v>99.230282080948001</v>
      </c>
      <c r="BG340" s="16">
        <v>88.667795724328499</v>
      </c>
      <c r="BH340" s="17">
        <v>96.321957407395502</v>
      </c>
      <c r="BI340" s="17">
        <v>100.199125716164</v>
      </c>
      <c r="BJ340" s="17">
        <v>100.68747591322899</v>
      </c>
      <c r="BK340" s="17">
        <v>93.073424586168102</v>
      </c>
      <c r="BL340" s="17">
        <v>91.423977169009106</v>
      </c>
      <c r="BM340" s="17">
        <v>99.552287930697005</v>
      </c>
      <c r="BN340" s="17">
        <v>96.225197096544207</v>
      </c>
      <c r="BO340" s="17">
        <v>95.952757207959806</v>
      </c>
      <c r="BP340" s="17">
        <v>97.161379680875399</v>
      </c>
      <c r="BQ340" s="17">
        <v>97.877884933997393</v>
      </c>
      <c r="BR340" s="17">
        <v>103.142866929121</v>
      </c>
      <c r="BS340" s="17">
        <v>88.160696087276406</v>
      </c>
      <c r="BT340" s="17">
        <v>95.308296149635297</v>
      </c>
      <c r="BU340" s="17">
        <v>97.646120261937895</v>
      </c>
      <c r="BV340" s="17">
        <v>92.517619864203695</v>
      </c>
      <c r="BW340" s="17">
        <v>98.9980995022147</v>
      </c>
      <c r="BX340" s="17">
        <v>96.787043542830403</v>
      </c>
      <c r="BY340" s="17">
        <v>96.778326533201906</v>
      </c>
      <c r="BZ340" s="17">
        <v>91.186947223237695</v>
      </c>
      <c r="CA340" s="17">
        <v>95.341596850282997</v>
      </c>
      <c r="CB340" s="17">
        <v>80.470230822031795</v>
      </c>
      <c r="CC340" s="17">
        <v>88.885210082204907</v>
      </c>
      <c r="CD340" s="17">
        <v>86.828468471090801</v>
      </c>
      <c r="CE340" s="17">
        <v>85.7364515153821</v>
      </c>
      <c r="CF340" s="17">
        <v>82.133508326812603</v>
      </c>
      <c r="CG340" s="17">
        <v>84.795366304976596</v>
      </c>
      <c r="CH340" s="17">
        <v>95.011203747211795</v>
      </c>
      <c r="CI340" s="12" t="s">
        <v>1133</v>
      </c>
      <c r="CJ340" s="16"/>
    </row>
    <row r="341" spans="1:88" ht="16.5" customHeight="1">
      <c r="A341" s="12">
        <v>5345</v>
      </c>
      <c r="B341" s="12" t="s">
        <v>1134</v>
      </c>
      <c r="C341" s="27">
        <v>45777</v>
      </c>
      <c r="D341" s="12">
        <v>20250430003</v>
      </c>
      <c r="E341" s="12"/>
      <c r="F341" s="12" t="s">
        <v>602</v>
      </c>
      <c r="G341" s="12" t="s">
        <v>820</v>
      </c>
      <c r="H341" s="12">
        <v>28</v>
      </c>
      <c r="I341" s="12">
        <v>1</v>
      </c>
      <c r="J341" s="12">
        <v>-14</v>
      </c>
      <c r="K341" s="12">
        <v>-14</v>
      </c>
      <c r="L341" s="12">
        <v>-14</v>
      </c>
      <c r="M341" s="12">
        <v>6</v>
      </c>
      <c r="N341" s="12">
        <v>111</v>
      </c>
      <c r="O341" s="12">
        <v>1120</v>
      </c>
      <c r="P341" s="12">
        <v>1</v>
      </c>
      <c r="Q341" s="12" t="s">
        <v>543</v>
      </c>
      <c r="R341" s="12">
        <v>30</v>
      </c>
      <c r="S341" s="12">
        <v>30</v>
      </c>
      <c r="T341" s="12">
        <v>32.5</v>
      </c>
      <c r="U341" s="12" t="s">
        <v>544</v>
      </c>
      <c r="V341" s="12">
        <v>40</v>
      </c>
      <c r="W341" s="12">
        <v>20</v>
      </c>
      <c r="X341" s="12">
        <v>12</v>
      </c>
      <c r="Y341" s="12" t="s">
        <v>545</v>
      </c>
      <c r="Z341" s="12">
        <v>360</v>
      </c>
      <c r="AA341" s="12">
        <v>120</v>
      </c>
      <c r="AB341" s="12">
        <v>500</v>
      </c>
      <c r="AC341" s="12" t="s">
        <v>719</v>
      </c>
      <c r="AD341" s="12">
        <v>105</v>
      </c>
      <c r="AE341" s="12">
        <v>1000</v>
      </c>
      <c r="AF341" s="12" t="s">
        <v>878</v>
      </c>
      <c r="AG341" s="12">
        <v>1100</v>
      </c>
      <c r="AH341" s="12">
        <v>1900</v>
      </c>
      <c r="AI341" s="12">
        <v>1033</v>
      </c>
      <c r="AJ341" s="12">
        <v>1082</v>
      </c>
      <c r="AK341" s="12">
        <v>243</v>
      </c>
      <c r="AL341" s="13">
        <v>45779.632638888892</v>
      </c>
      <c r="AM341" s="12" t="s">
        <v>192</v>
      </c>
      <c r="AN341" s="12" t="s">
        <v>255</v>
      </c>
      <c r="AO341" s="12" t="s">
        <v>200</v>
      </c>
      <c r="AP341" s="12" t="s">
        <v>217</v>
      </c>
      <c r="AQ341" s="12">
        <v>3</v>
      </c>
      <c r="AR341" s="12" t="s">
        <v>1135</v>
      </c>
      <c r="AS341" s="12">
        <v>5292</v>
      </c>
      <c r="AT341" s="12">
        <v>1</v>
      </c>
      <c r="AU341" s="12" t="s">
        <v>549</v>
      </c>
      <c r="AV341" s="12" t="s">
        <v>608</v>
      </c>
      <c r="AW341" s="16">
        <v>103.90263431420701</v>
      </c>
      <c r="AX341" s="16">
        <v>122.541581808854</v>
      </c>
      <c r="AY341" s="17">
        <v>100.82715960879899</v>
      </c>
      <c r="AZ341" s="16">
        <v>103.51367663364</v>
      </c>
      <c r="BA341" s="16">
        <v>92.181172141078093</v>
      </c>
      <c r="BB341" s="16">
        <v>105.919961751187</v>
      </c>
      <c r="BC341" s="16">
        <v>102.360623121323</v>
      </c>
      <c r="BD341" s="16">
        <v>100.116792837836</v>
      </c>
      <c r="BE341" s="17">
        <v>98.958265670771198</v>
      </c>
      <c r="BF341" s="16">
        <v>101.065324883139</v>
      </c>
      <c r="BG341" s="16">
        <v>99.064226730536106</v>
      </c>
      <c r="BH341" s="17">
        <v>96.694071253172893</v>
      </c>
      <c r="BI341" s="17">
        <v>100.72055354016901</v>
      </c>
      <c r="BJ341" s="17">
        <v>101.221416594346</v>
      </c>
      <c r="BK341" s="17">
        <v>93.983457777957597</v>
      </c>
      <c r="BL341" s="17">
        <v>97.377989632814604</v>
      </c>
      <c r="BM341" s="17">
        <v>100.572681077224</v>
      </c>
      <c r="BN341" s="17">
        <v>97.320130989843904</v>
      </c>
      <c r="BO341" s="17">
        <v>98.818011100794294</v>
      </c>
      <c r="BP341" s="17">
        <v>97.219973731635307</v>
      </c>
      <c r="BQ341" s="17">
        <v>100.448727093673</v>
      </c>
      <c r="BR341" s="17">
        <v>109.064242202519</v>
      </c>
      <c r="BS341" s="17">
        <v>99.909012434212698</v>
      </c>
      <c r="BT341" s="17">
        <v>99.792844913878994</v>
      </c>
      <c r="BU341" s="17">
        <v>98.457709747562205</v>
      </c>
      <c r="BV341" s="17">
        <v>100.671503730994</v>
      </c>
      <c r="BW341" s="17">
        <v>102.549950291654</v>
      </c>
      <c r="BX341" s="17">
        <v>100.868966522444</v>
      </c>
      <c r="BY341" s="17">
        <v>102.046254192867</v>
      </c>
      <c r="BZ341" s="17">
        <v>99.770544069085204</v>
      </c>
      <c r="CA341" s="17">
        <v>101.431421541703</v>
      </c>
      <c r="CB341" s="17">
        <v>98.960639573414596</v>
      </c>
      <c r="CC341" s="17">
        <v>97.544872899378305</v>
      </c>
      <c r="CD341" s="17">
        <v>98.910860913283202</v>
      </c>
      <c r="CE341" s="17">
        <v>97.590036949385393</v>
      </c>
      <c r="CF341" s="17">
        <v>95.646685018387601</v>
      </c>
      <c r="CG341" s="17">
        <v>90.491879082731003</v>
      </c>
      <c r="CH341" s="17">
        <v>97.3445706288515</v>
      </c>
      <c r="CI341" s="12" t="s">
        <v>632</v>
      </c>
      <c r="CJ341" s="16"/>
    </row>
    <row r="342" spans="1:88" ht="16.5" customHeight="1">
      <c r="A342" s="12">
        <v>5358</v>
      </c>
      <c r="B342" s="12" t="s">
        <v>640</v>
      </c>
      <c r="C342" s="27">
        <v>45779</v>
      </c>
      <c r="D342" s="12">
        <v>20250502006</v>
      </c>
      <c r="E342" s="12"/>
      <c r="F342" s="12" t="s">
        <v>541</v>
      </c>
      <c r="G342" s="12" t="s">
        <v>542</v>
      </c>
      <c r="H342" s="12">
        <v>95</v>
      </c>
      <c r="I342" s="12">
        <v>1</v>
      </c>
      <c r="J342" s="12">
        <v>-14</v>
      </c>
      <c r="K342" s="12">
        <v>-13</v>
      </c>
      <c r="L342" s="12">
        <v>-13</v>
      </c>
      <c r="M342" s="12">
        <v>7</v>
      </c>
      <c r="N342" s="12">
        <v>112</v>
      </c>
      <c r="O342" s="12">
        <v>1120</v>
      </c>
      <c r="P342" s="12">
        <v>1</v>
      </c>
      <c r="Q342" s="12" t="s">
        <v>543</v>
      </c>
      <c r="R342" s="12">
        <v>30</v>
      </c>
      <c r="S342" s="12">
        <v>30</v>
      </c>
      <c r="T342" s="12">
        <v>32.200000000000003</v>
      </c>
      <c r="U342" s="12" t="s">
        <v>544</v>
      </c>
      <c r="V342" s="12">
        <v>40</v>
      </c>
      <c r="W342" s="12">
        <v>20</v>
      </c>
      <c r="X342" s="12">
        <v>11.8</v>
      </c>
      <c r="Y342" s="12" t="s">
        <v>545</v>
      </c>
      <c r="Z342" s="12">
        <v>360</v>
      </c>
      <c r="AA342" s="12">
        <v>120</v>
      </c>
      <c r="AB342" s="12">
        <v>500</v>
      </c>
      <c r="AC342" s="12" t="s">
        <v>719</v>
      </c>
      <c r="AD342" s="12">
        <v>105</v>
      </c>
      <c r="AE342" s="12">
        <v>990</v>
      </c>
      <c r="AF342" s="12" t="s">
        <v>878</v>
      </c>
      <c r="AG342" s="12">
        <v>1100</v>
      </c>
      <c r="AH342" s="12">
        <v>1720</v>
      </c>
      <c r="AI342" s="12">
        <v>1032</v>
      </c>
      <c r="AJ342" s="12">
        <v>1093</v>
      </c>
      <c r="AK342" s="12">
        <v>93</v>
      </c>
      <c r="AL342" s="13">
        <v>45783.055555555555</v>
      </c>
      <c r="AM342" s="12" t="s">
        <v>192</v>
      </c>
      <c r="AN342" s="12" t="s">
        <v>384</v>
      </c>
      <c r="AO342" s="12" t="s">
        <v>200</v>
      </c>
      <c r="AP342" s="12" t="s">
        <v>217</v>
      </c>
      <c r="AQ342" s="12">
        <v>6</v>
      </c>
      <c r="AR342" s="12" t="s">
        <v>1136</v>
      </c>
      <c r="AS342" s="12">
        <v>5292</v>
      </c>
      <c r="AT342" s="12">
        <v>1</v>
      </c>
      <c r="AU342" s="12" t="s">
        <v>549</v>
      </c>
      <c r="AV342" s="12" t="s">
        <v>550</v>
      </c>
      <c r="AW342" s="16">
        <v>98.113295103231295</v>
      </c>
      <c r="AX342" s="16">
        <v>104.10144018120801</v>
      </c>
      <c r="AY342" s="17">
        <v>100.594838489914</v>
      </c>
      <c r="AZ342" s="16">
        <v>101.568165167846</v>
      </c>
      <c r="BA342" s="16">
        <v>91.641057512681897</v>
      </c>
      <c r="BB342" s="16">
        <v>101.778270087008</v>
      </c>
      <c r="BC342" s="16">
        <v>99.115833215263095</v>
      </c>
      <c r="BD342" s="16">
        <v>99.3400480345598</v>
      </c>
      <c r="BE342" s="17">
        <v>99.327145925237602</v>
      </c>
      <c r="BF342" s="16">
        <v>100.689145986837</v>
      </c>
      <c r="BG342" s="16">
        <v>98.968518105294393</v>
      </c>
      <c r="BH342" s="17">
        <v>96.646703472744406</v>
      </c>
      <c r="BI342" s="17">
        <v>100.568271372629</v>
      </c>
      <c r="BJ342" s="17">
        <v>101.03924475546</v>
      </c>
      <c r="BK342" s="17">
        <v>93.849146130147204</v>
      </c>
      <c r="BL342" s="17">
        <v>95.928941379924296</v>
      </c>
      <c r="BM342" s="17">
        <v>100.485082522274</v>
      </c>
      <c r="BN342" s="17">
        <v>96.771899377368797</v>
      </c>
      <c r="BO342" s="17">
        <v>97.9520634236425</v>
      </c>
      <c r="BP342" s="17">
        <v>97.465621498009298</v>
      </c>
      <c r="BQ342" s="17">
        <v>100.03496833107</v>
      </c>
      <c r="BR342" s="17">
        <v>109.979712186364</v>
      </c>
      <c r="BS342" s="17">
        <v>101.131436505236</v>
      </c>
      <c r="BT342" s="17">
        <v>99.448026647534903</v>
      </c>
      <c r="BU342" s="17">
        <v>98.917932442560797</v>
      </c>
      <c r="BV342" s="17">
        <v>100.67617222336899</v>
      </c>
      <c r="BW342" s="17">
        <v>102.56566066065299</v>
      </c>
      <c r="BX342" s="17">
        <v>101.43700045686801</v>
      </c>
      <c r="BY342" s="17">
        <v>101.55063826430499</v>
      </c>
      <c r="BZ342" s="17">
        <v>101.45908417470601</v>
      </c>
      <c r="CA342" s="17">
        <v>101.29980321274</v>
      </c>
      <c r="CB342" s="17">
        <v>99.457921320989399</v>
      </c>
      <c r="CC342" s="17">
        <v>98.267251763505101</v>
      </c>
      <c r="CD342" s="17">
        <v>98.516796962055594</v>
      </c>
      <c r="CE342" s="17">
        <v>98.166996293253504</v>
      </c>
      <c r="CF342" s="17">
        <v>96.800182713546306</v>
      </c>
      <c r="CG342" s="17">
        <v>93.366595619484301</v>
      </c>
      <c r="CH342" s="17">
        <v>101.36100128664999</v>
      </c>
      <c r="CI342" s="12"/>
      <c r="CJ342" s="16"/>
    </row>
    <row r="343" spans="1:88" ht="16.5" customHeight="1">
      <c r="A343" s="12">
        <v>5354</v>
      </c>
      <c r="B343" s="12" t="s">
        <v>612</v>
      </c>
      <c r="C343" s="27">
        <v>45779</v>
      </c>
      <c r="D343" s="12">
        <v>20250502002</v>
      </c>
      <c r="E343" s="12"/>
      <c r="F343" s="12" t="s">
        <v>541</v>
      </c>
      <c r="G343" s="12" t="s">
        <v>542</v>
      </c>
      <c r="H343" s="12">
        <v>89</v>
      </c>
      <c r="I343" s="12">
        <v>1</v>
      </c>
      <c r="J343" s="12">
        <v>-14</v>
      </c>
      <c r="K343" s="12">
        <v>-14</v>
      </c>
      <c r="L343" s="12">
        <v>-14</v>
      </c>
      <c r="M343" s="12">
        <v>7</v>
      </c>
      <c r="N343" s="12">
        <v>112</v>
      </c>
      <c r="O343" s="12">
        <v>1120</v>
      </c>
      <c r="P343" s="12">
        <v>1</v>
      </c>
      <c r="Q343" s="12" t="s">
        <v>543</v>
      </c>
      <c r="R343" s="12">
        <v>30</v>
      </c>
      <c r="S343" s="12">
        <v>30</v>
      </c>
      <c r="T343" s="12">
        <v>32.200000000000003</v>
      </c>
      <c r="U343" s="12" t="s">
        <v>544</v>
      </c>
      <c r="V343" s="12">
        <v>40</v>
      </c>
      <c r="W343" s="12">
        <v>20</v>
      </c>
      <c r="X343" s="12">
        <v>11.8</v>
      </c>
      <c r="Y343" s="12" t="s">
        <v>545</v>
      </c>
      <c r="Z343" s="12">
        <v>360</v>
      </c>
      <c r="AA343" s="12">
        <v>120</v>
      </c>
      <c r="AB343" s="12">
        <v>500</v>
      </c>
      <c r="AC343" s="12" t="s">
        <v>719</v>
      </c>
      <c r="AD343" s="12">
        <v>105</v>
      </c>
      <c r="AE343" s="12">
        <v>990</v>
      </c>
      <c r="AF343" s="12" t="s">
        <v>878</v>
      </c>
      <c r="AG343" s="12">
        <v>1100</v>
      </c>
      <c r="AH343" s="12">
        <v>1720</v>
      </c>
      <c r="AI343" s="12">
        <v>1038</v>
      </c>
      <c r="AJ343" s="12">
        <v>1096</v>
      </c>
      <c r="AK343" s="12">
        <v>67</v>
      </c>
      <c r="AL343" s="13">
        <v>45782.802777777775</v>
      </c>
      <c r="AM343" s="12" t="s">
        <v>192</v>
      </c>
      <c r="AN343" s="12" t="s">
        <v>233</v>
      </c>
      <c r="AO343" s="12" t="s">
        <v>200</v>
      </c>
      <c r="AP343" s="12" t="s">
        <v>217</v>
      </c>
      <c r="AQ343" s="12">
        <v>2</v>
      </c>
      <c r="AR343" s="12" t="s">
        <v>1137</v>
      </c>
      <c r="AS343" s="12">
        <v>5292</v>
      </c>
      <c r="AT343" s="12">
        <v>1</v>
      </c>
      <c r="AU343" s="12" t="s">
        <v>549</v>
      </c>
      <c r="AV343" s="12" t="s">
        <v>550</v>
      </c>
      <c r="AW343" s="16">
        <v>96.0077907099691</v>
      </c>
      <c r="AX343" s="16">
        <v>112.14689638780899</v>
      </c>
      <c r="AY343" s="17">
        <v>99.552289935350103</v>
      </c>
      <c r="AZ343" s="16">
        <v>102.69307151247899</v>
      </c>
      <c r="BA343" s="16">
        <v>90.807592595610501</v>
      </c>
      <c r="BB343" s="16">
        <v>101.280358389772</v>
      </c>
      <c r="BC343" s="16">
        <v>99.575528364752401</v>
      </c>
      <c r="BD343" s="16">
        <v>98.090399830920404</v>
      </c>
      <c r="BE343" s="17">
        <v>98.185665524335107</v>
      </c>
      <c r="BF343" s="16">
        <v>99.873657888028703</v>
      </c>
      <c r="BG343" s="16">
        <v>97.622274470855899</v>
      </c>
      <c r="BH343" s="17">
        <v>95.340526356714307</v>
      </c>
      <c r="BI343" s="17">
        <v>99.316751483650194</v>
      </c>
      <c r="BJ343" s="17">
        <v>99.805805473357196</v>
      </c>
      <c r="BK343" s="17">
        <v>92.688050295222496</v>
      </c>
      <c r="BL343" s="17">
        <v>95.220739202045607</v>
      </c>
      <c r="BM343" s="17">
        <v>98.633733029327303</v>
      </c>
      <c r="BN343" s="17">
        <v>95.686565977680303</v>
      </c>
      <c r="BO343" s="17">
        <v>96.684926650633201</v>
      </c>
      <c r="BP343" s="17">
        <v>96.099365587587002</v>
      </c>
      <c r="BQ343" s="17">
        <v>98.534681874325599</v>
      </c>
      <c r="BR343" s="17">
        <v>108.669939033581</v>
      </c>
      <c r="BS343" s="17">
        <v>99.313764754228799</v>
      </c>
      <c r="BT343" s="17">
        <v>98.989691854898297</v>
      </c>
      <c r="BU343" s="17">
        <v>97.1220657856109</v>
      </c>
      <c r="BV343" s="17">
        <v>99.032741416944006</v>
      </c>
      <c r="BW343" s="17">
        <v>101.69049175636501</v>
      </c>
      <c r="BX343" s="17">
        <v>99.939216035324307</v>
      </c>
      <c r="BY343" s="17">
        <v>100.098856027389</v>
      </c>
      <c r="BZ343" s="17">
        <v>100.23136868467</v>
      </c>
      <c r="CA343" s="17">
        <v>99.904684776238</v>
      </c>
      <c r="CB343" s="17">
        <v>93.452101772047598</v>
      </c>
      <c r="CC343" s="17">
        <v>96.836232188197599</v>
      </c>
      <c r="CD343" s="17">
        <v>95.772548888859106</v>
      </c>
      <c r="CE343" s="17">
        <v>95.309584612256202</v>
      </c>
      <c r="CF343" s="17">
        <v>90.990145436603797</v>
      </c>
      <c r="CG343" s="17">
        <v>86.312949752180202</v>
      </c>
      <c r="CH343" s="17">
        <v>94.581819918029794</v>
      </c>
      <c r="CI343" s="12"/>
      <c r="CJ343" s="16"/>
    </row>
    <row r="344" spans="1:88" ht="16.5" customHeight="1">
      <c r="A344" s="12">
        <v>5357</v>
      </c>
      <c r="B344" s="12" t="s">
        <v>582</v>
      </c>
      <c r="C344" s="27">
        <v>45779</v>
      </c>
      <c r="D344" s="12">
        <v>20250502005</v>
      </c>
      <c r="E344" s="12"/>
      <c r="F344" s="12" t="s">
        <v>541</v>
      </c>
      <c r="G344" s="12" t="s">
        <v>542</v>
      </c>
      <c r="H344" s="12">
        <v>98</v>
      </c>
      <c r="I344" s="12">
        <v>1</v>
      </c>
      <c r="J344" s="12">
        <v>-13</v>
      </c>
      <c r="K344" s="12">
        <v>-13</v>
      </c>
      <c r="L344" s="12">
        <v>-13</v>
      </c>
      <c r="M344" s="12">
        <v>7</v>
      </c>
      <c r="N344" s="12">
        <v>112</v>
      </c>
      <c r="O344" s="12">
        <v>1120</v>
      </c>
      <c r="P344" s="12">
        <v>1</v>
      </c>
      <c r="Q344" s="12" t="s">
        <v>543</v>
      </c>
      <c r="R344" s="12">
        <v>30</v>
      </c>
      <c r="S344" s="12">
        <v>30</v>
      </c>
      <c r="T344" s="12">
        <v>32.200000000000003</v>
      </c>
      <c r="U344" s="12" t="s">
        <v>544</v>
      </c>
      <c r="V344" s="12">
        <v>40</v>
      </c>
      <c r="W344" s="12">
        <v>20</v>
      </c>
      <c r="X344" s="12">
        <v>11.8</v>
      </c>
      <c r="Y344" s="12" t="s">
        <v>545</v>
      </c>
      <c r="Z344" s="12">
        <v>360</v>
      </c>
      <c r="AA344" s="12">
        <v>120</v>
      </c>
      <c r="AB344" s="12">
        <v>500</v>
      </c>
      <c r="AC344" s="12" t="s">
        <v>719</v>
      </c>
      <c r="AD344" s="12">
        <v>105</v>
      </c>
      <c r="AE344" s="12">
        <v>990</v>
      </c>
      <c r="AF344" s="12" t="s">
        <v>878</v>
      </c>
      <c r="AG344" s="12">
        <v>1100</v>
      </c>
      <c r="AH344" s="12">
        <v>1720</v>
      </c>
      <c r="AI344" s="12">
        <v>1026</v>
      </c>
      <c r="AJ344" s="12">
        <v>1084</v>
      </c>
      <c r="AK344" s="12">
        <v>83</v>
      </c>
      <c r="AL344" s="13">
        <v>45783.00277777778</v>
      </c>
      <c r="AM344" s="12" t="s">
        <v>192</v>
      </c>
      <c r="AN344" s="12" t="s">
        <v>368</v>
      </c>
      <c r="AO344" s="12" t="s">
        <v>200</v>
      </c>
      <c r="AP344" s="12" t="s">
        <v>217</v>
      </c>
      <c r="AQ344" s="12">
        <v>5</v>
      </c>
      <c r="AR344" s="12" t="s">
        <v>1138</v>
      </c>
      <c r="AS344" s="12">
        <v>5292</v>
      </c>
      <c r="AT344" s="12">
        <v>1</v>
      </c>
      <c r="AU344" s="12" t="s">
        <v>549</v>
      </c>
      <c r="AV344" s="12" t="s">
        <v>550</v>
      </c>
      <c r="AW344" s="16">
        <v>99.418985995141497</v>
      </c>
      <c r="AX344" s="16">
        <v>112.102320801658</v>
      </c>
      <c r="AY344" s="17">
        <v>100.46190259989</v>
      </c>
      <c r="AZ344" s="16">
        <v>103.167959499118</v>
      </c>
      <c r="BA344" s="16">
        <v>91.796376980111702</v>
      </c>
      <c r="BB344" s="16">
        <v>103.560276237802</v>
      </c>
      <c r="BC344" s="16">
        <v>100.440814026025</v>
      </c>
      <c r="BD344" s="16">
        <v>99.288672383746999</v>
      </c>
      <c r="BE344" s="17">
        <v>98.806371545304103</v>
      </c>
      <c r="BF344" s="16">
        <v>100.68424019427199</v>
      </c>
      <c r="BG344" s="16">
        <v>99.246511577185402</v>
      </c>
      <c r="BH344" s="17">
        <v>97.0042826581345</v>
      </c>
      <c r="BI344" s="17">
        <v>100.39129937589701</v>
      </c>
      <c r="BJ344" s="17">
        <v>100.622880586509</v>
      </c>
      <c r="BK344" s="17">
        <v>93.9301828631381</v>
      </c>
      <c r="BL344" s="17">
        <v>96.199994938439005</v>
      </c>
      <c r="BM344" s="17">
        <v>100.058909807125</v>
      </c>
      <c r="BN344" s="17">
        <v>96.872635255243694</v>
      </c>
      <c r="BO344" s="17">
        <v>97.439631708656407</v>
      </c>
      <c r="BP344" s="17">
        <v>96.993364749237998</v>
      </c>
      <c r="BQ344" s="17">
        <v>99.797083070472397</v>
      </c>
      <c r="BR344" s="17">
        <v>109.762884672577</v>
      </c>
      <c r="BS344" s="17">
        <v>101.413872015186</v>
      </c>
      <c r="BT344" s="17">
        <v>99.553823333951996</v>
      </c>
      <c r="BU344" s="17">
        <v>98.816110707174005</v>
      </c>
      <c r="BV344" s="17">
        <v>100.74957550546701</v>
      </c>
      <c r="BW344" s="17">
        <v>102.331145039969</v>
      </c>
      <c r="BX344" s="17">
        <v>101.328807959074</v>
      </c>
      <c r="BY344" s="17">
        <v>101.041154938093</v>
      </c>
      <c r="BZ344" s="17">
        <v>101.752294763867</v>
      </c>
      <c r="CA344" s="17">
        <v>100.835338117058</v>
      </c>
      <c r="CB344" s="17">
        <v>99.271573511944297</v>
      </c>
      <c r="CC344" s="17">
        <v>98.267970367969895</v>
      </c>
      <c r="CD344" s="17">
        <v>99.227335978067302</v>
      </c>
      <c r="CE344" s="17">
        <v>98.089967920919094</v>
      </c>
      <c r="CF344" s="17">
        <v>97.553000849201695</v>
      </c>
      <c r="CG344" s="17">
        <v>95.328722845526997</v>
      </c>
      <c r="CH344" s="17">
        <v>101.22377993251899</v>
      </c>
      <c r="CI344" s="12"/>
      <c r="CJ344" s="16"/>
    </row>
    <row r="345" spans="1:88" ht="16.5" customHeight="1">
      <c r="A345" s="12">
        <v>5353</v>
      </c>
      <c r="B345" s="12" t="s">
        <v>867</v>
      </c>
      <c r="C345" s="27">
        <v>45779</v>
      </c>
      <c r="D345" s="12">
        <v>20250502001</v>
      </c>
      <c r="E345" s="12"/>
      <c r="F345" s="12" t="s">
        <v>541</v>
      </c>
      <c r="G345" s="12" t="s">
        <v>542</v>
      </c>
      <c r="H345" s="12">
        <v>128</v>
      </c>
      <c r="I345" s="12">
        <v>1</v>
      </c>
      <c r="J345" s="12">
        <v>-14</v>
      </c>
      <c r="K345" s="12">
        <v>-14</v>
      </c>
      <c r="L345" s="12">
        <v>-14</v>
      </c>
      <c r="M345" s="12">
        <v>6</v>
      </c>
      <c r="N345" s="12">
        <v>111</v>
      </c>
      <c r="O345" s="12">
        <v>1120</v>
      </c>
      <c r="P345" s="12">
        <v>1</v>
      </c>
      <c r="Q345" s="12" t="s">
        <v>543</v>
      </c>
      <c r="R345" s="12">
        <v>30</v>
      </c>
      <c r="S345" s="12">
        <v>30</v>
      </c>
      <c r="T345" s="12">
        <v>32.200000000000003</v>
      </c>
      <c r="U345" s="12" t="s">
        <v>544</v>
      </c>
      <c r="V345" s="12">
        <v>40</v>
      </c>
      <c r="W345" s="12">
        <v>20</v>
      </c>
      <c r="X345" s="12">
        <v>11.8</v>
      </c>
      <c r="Y345" s="12" t="s">
        <v>545</v>
      </c>
      <c r="Z345" s="12">
        <v>360</v>
      </c>
      <c r="AA345" s="12">
        <v>120</v>
      </c>
      <c r="AB345" s="12">
        <v>500</v>
      </c>
      <c r="AC345" s="12" t="s">
        <v>719</v>
      </c>
      <c r="AD345" s="12">
        <v>105</v>
      </c>
      <c r="AE345" s="12">
        <v>990</v>
      </c>
      <c r="AF345" s="12" t="s">
        <v>878</v>
      </c>
      <c r="AG345" s="12">
        <v>1100</v>
      </c>
      <c r="AH345" s="12">
        <v>1720</v>
      </c>
      <c r="AI345" s="12">
        <v>1031</v>
      </c>
      <c r="AJ345" s="12">
        <v>1088</v>
      </c>
      <c r="AK345" s="12">
        <v>7</v>
      </c>
      <c r="AL345" s="13">
        <v>45782.749305555553</v>
      </c>
      <c r="AM345" s="12" t="s">
        <v>192</v>
      </c>
      <c r="AN345" s="12" t="s">
        <v>215</v>
      </c>
      <c r="AO345" s="12" t="s">
        <v>200</v>
      </c>
      <c r="AP345" s="12" t="s">
        <v>217</v>
      </c>
      <c r="AQ345" s="12">
        <v>1</v>
      </c>
      <c r="AR345" s="12" t="s">
        <v>1139</v>
      </c>
      <c r="AS345" s="12">
        <v>5292</v>
      </c>
      <c r="AT345" s="12">
        <v>1</v>
      </c>
      <c r="AU345" s="12" t="s">
        <v>549</v>
      </c>
      <c r="AV345" s="12" t="s">
        <v>550</v>
      </c>
      <c r="AW345" s="16">
        <v>97.717095671949906</v>
      </c>
      <c r="AX345" s="16">
        <v>114.245346732035</v>
      </c>
      <c r="AY345" s="17">
        <v>100.25010152872601</v>
      </c>
      <c r="AZ345" s="16">
        <v>103.041760235825</v>
      </c>
      <c r="BA345" s="16">
        <v>91.673879821956703</v>
      </c>
      <c r="BB345" s="16">
        <v>102.84443560968499</v>
      </c>
      <c r="BC345" s="16">
        <v>100.91250354235601</v>
      </c>
      <c r="BD345" s="16">
        <v>99.602130430571506</v>
      </c>
      <c r="BE345" s="17">
        <v>99.232056520112906</v>
      </c>
      <c r="BF345" s="16">
        <v>101.17916781249799</v>
      </c>
      <c r="BG345" s="16">
        <v>99.099914575987697</v>
      </c>
      <c r="BH345" s="17">
        <v>96.417548698318896</v>
      </c>
      <c r="BI345" s="17">
        <v>100.622921218255</v>
      </c>
      <c r="BJ345" s="17">
        <v>100.760027649324</v>
      </c>
      <c r="BK345" s="17">
        <v>93.682429285322002</v>
      </c>
      <c r="BL345" s="17">
        <v>96.443786730396795</v>
      </c>
      <c r="BM345" s="17">
        <v>99.922108688017303</v>
      </c>
      <c r="BN345" s="17">
        <v>97.118123143808404</v>
      </c>
      <c r="BO345" s="17">
        <v>97.654633709514002</v>
      </c>
      <c r="BP345" s="17">
        <v>97.552408957208499</v>
      </c>
      <c r="BQ345" s="17">
        <v>99.907533121131607</v>
      </c>
      <c r="BR345" s="17">
        <v>109.91931356862899</v>
      </c>
      <c r="BS345" s="17">
        <v>100.74501191562</v>
      </c>
      <c r="BT345" s="17">
        <v>100.11136443998301</v>
      </c>
      <c r="BU345" s="17">
        <v>98.890150949969197</v>
      </c>
      <c r="BV345" s="17">
        <v>100.47089110849601</v>
      </c>
      <c r="BW345" s="17">
        <v>102.549357587717</v>
      </c>
      <c r="BX345" s="17">
        <v>100.96879292022</v>
      </c>
      <c r="BY345" s="17">
        <v>101.371406183446</v>
      </c>
      <c r="BZ345" s="17">
        <v>99.972476480252496</v>
      </c>
      <c r="CA345" s="17">
        <v>100.900704791981</v>
      </c>
      <c r="CB345" s="17">
        <v>95.883914515260997</v>
      </c>
      <c r="CC345" s="17">
        <v>98.038765922156003</v>
      </c>
      <c r="CD345" s="17">
        <v>96.434106258110802</v>
      </c>
      <c r="CE345" s="17">
        <v>95.619043371362295</v>
      </c>
      <c r="CF345" s="17">
        <v>92.439645186634493</v>
      </c>
      <c r="CG345" s="17">
        <v>85.647411727178607</v>
      </c>
      <c r="CH345" s="17">
        <v>96.332172161302395</v>
      </c>
      <c r="CI345" s="12"/>
      <c r="CJ345" s="16"/>
    </row>
    <row r="346" spans="1:88" ht="16.5" customHeight="1">
      <c r="A346" s="12">
        <v>5356</v>
      </c>
      <c r="B346" s="12" t="s">
        <v>628</v>
      </c>
      <c r="C346" s="27">
        <v>45779</v>
      </c>
      <c r="D346" s="12">
        <v>20250502004</v>
      </c>
      <c r="E346" s="12"/>
      <c r="F346" s="12" t="s">
        <v>541</v>
      </c>
      <c r="G346" s="12" t="s">
        <v>542</v>
      </c>
      <c r="H346" s="12">
        <v>92</v>
      </c>
      <c r="I346" s="12">
        <v>1</v>
      </c>
      <c r="J346" s="12">
        <v>-14</v>
      </c>
      <c r="K346" s="12">
        <v>-14</v>
      </c>
      <c r="L346" s="12">
        <v>-14</v>
      </c>
      <c r="M346" s="12">
        <v>6</v>
      </c>
      <c r="N346" s="12">
        <v>112</v>
      </c>
      <c r="O346" s="12">
        <v>1120</v>
      </c>
      <c r="P346" s="12">
        <v>1</v>
      </c>
      <c r="Q346" s="12" t="s">
        <v>543</v>
      </c>
      <c r="R346" s="12">
        <v>30</v>
      </c>
      <c r="S346" s="12">
        <v>30</v>
      </c>
      <c r="T346" s="12">
        <v>32.200000000000003</v>
      </c>
      <c r="U346" s="12" t="s">
        <v>544</v>
      </c>
      <c r="V346" s="12">
        <v>40</v>
      </c>
      <c r="W346" s="12">
        <v>20</v>
      </c>
      <c r="X346" s="12">
        <v>11.8</v>
      </c>
      <c r="Y346" s="12" t="s">
        <v>545</v>
      </c>
      <c r="Z346" s="12">
        <v>360</v>
      </c>
      <c r="AA346" s="12">
        <v>120</v>
      </c>
      <c r="AB346" s="12">
        <v>500</v>
      </c>
      <c r="AC346" s="12" t="s">
        <v>719</v>
      </c>
      <c r="AD346" s="12">
        <v>105</v>
      </c>
      <c r="AE346" s="12">
        <v>990</v>
      </c>
      <c r="AF346" s="12" t="s">
        <v>878</v>
      </c>
      <c r="AG346" s="12">
        <v>1100</v>
      </c>
      <c r="AH346" s="12">
        <v>1720</v>
      </c>
      <c r="AI346" s="12">
        <v>1035</v>
      </c>
      <c r="AJ346" s="12">
        <v>1096</v>
      </c>
      <c r="AK346" s="12">
        <v>51</v>
      </c>
      <c r="AL346" s="13">
        <v>45782.928472222222</v>
      </c>
      <c r="AM346" s="12" t="s">
        <v>192</v>
      </c>
      <c r="AN346" s="12" t="s">
        <v>271</v>
      </c>
      <c r="AO346" s="12" t="s">
        <v>200</v>
      </c>
      <c r="AP346" s="12" t="s">
        <v>217</v>
      </c>
      <c r="AQ346" s="12">
        <v>4</v>
      </c>
      <c r="AR346" s="12" t="s">
        <v>1140</v>
      </c>
      <c r="AS346" s="12">
        <v>5292</v>
      </c>
      <c r="AT346" s="12">
        <v>1</v>
      </c>
      <c r="AU346" s="12" t="s">
        <v>549</v>
      </c>
      <c r="AV346" s="12" t="s">
        <v>550</v>
      </c>
      <c r="AW346" s="16">
        <v>100.442185462951</v>
      </c>
      <c r="AX346" s="16">
        <v>113.987543741731</v>
      </c>
      <c r="AY346" s="17">
        <v>101.159080800472</v>
      </c>
      <c r="AZ346" s="16">
        <v>103.391046856568</v>
      </c>
      <c r="BA346" s="16">
        <v>92.461005466272894</v>
      </c>
      <c r="BB346" s="16">
        <v>103.486497134595</v>
      </c>
      <c r="BC346" s="16">
        <v>101.044990704372</v>
      </c>
      <c r="BD346" s="16">
        <v>100.36591741836401</v>
      </c>
      <c r="BE346" s="17">
        <v>100.047353416647</v>
      </c>
      <c r="BF346" s="16">
        <v>101.63950489154399</v>
      </c>
      <c r="BG346" s="16">
        <v>100.543704623138</v>
      </c>
      <c r="BH346" s="17">
        <v>97.529148570201798</v>
      </c>
      <c r="BI346" s="17">
        <v>101.476351968473</v>
      </c>
      <c r="BJ346" s="17">
        <v>101.48700512712099</v>
      </c>
      <c r="BK346" s="17">
        <v>93.774115242582198</v>
      </c>
      <c r="BL346" s="17">
        <v>97.170142532279797</v>
      </c>
      <c r="BM346" s="17">
        <v>100.922314314476</v>
      </c>
      <c r="BN346" s="17">
        <v>97.495796080271205</v>
      </c>
      <c r="BO346" s="17">
        <v>98.622080888471999</v>
      </c>
      <c r="BP346" s="17">
        <v>97.967766394332997</v>
      </c>
      <c r="BQ346" s="17">
        <v>101.204877585069</v>
      </c>
      <c r="BR346" s="17">
        <v>110.568963766396</v>
      </c>
      <c r="BS346" s="17">
        <v>101.406667342449</v>
      </c>
      <c r="BT346" s="17">
        <v>100.200465899297</v>
      </c>
      <c r="BU346" s="17">
        <v>99.250792616572795</v>
      </c>
      <c r="BV346" s="17">
        <v>101.231401046806</v>
      </c>
      <c r="BW346" s="17">
        <v>103.049642959332</v>
      </c>
      <c r="BX346" s="17">
        <v>101.720441739596</v>
      </c>
      <c r="BY346" s="17">
        <v>102.48580445781801</v>
      </c>
      <c r="BZ346" s="17">
        <v>99.211470862881896</v>
      </c>
      <c r="CA346" s="17">
        <v>102.320907863443</v>
      </c>
      <c r="CB346" s="17">
        <v>100.298109075905</v>
      </c>
      <c r="CC346" s="17">
        <v>99.449236660161404</v>
      </c>
      <c r="CD346" s="17">
        <v>99.400155162814102</v>
      </c>
      <c r="CE346" s="17">
        <v>98.725320204722493</v>
      </c>
      <c r="CF346" s="17">
        <v>96.122762983822</v>
      </c>
      <c r="CG346" s="17">
        <v>89.995989736549404</v>
      </c>
      <c r="CH346" s="17">
        <v>101.51905214565301</v>
      </c>
      <c r="CI346" s="12"/>
      <c r="CJ346" s="16"/>
    </row>
    <row r="347" spans="1:88" ht="16.5" customHeight="1">
      <c r="A347" s="12">
        <v>5355</v>
      </c>
      <c r="B347" s="12" t="s">
        <v>699</v>
      </c>
      <c r="C347" s="27">
        <v>45779</v>
      </c>
      <c r="D347" s="12">
        <v>20250502003</v>
      </c>
      <c r="E347" s="12"/>
      <c r="F347" s="12" t="s">
        <v>541</v>
      </c>
      <c r="G347" s="12" t="s">
        <v>542</v>
      </c>
      <c r="H347" s="12">
        <v>88</v>
      </c>
      <c r="I347" s="12">
        <v>1</v>
      </c>
      <c r="J347" s="12">
        <v>-14</v>
      </c>
      <c r="K347" s="12">
        <v>-14</v>
      </c>
      <c r="L347" s="12">
        <v>-14</v>
      </c>
      <c r="M347" s="12">
        <v>5</v>
      </c>
      <c r="N347" s="12">
        <v>110</v>
      </c>
      <c r="O347" s="12">
        <v>1120</v>
      </c>
      <c r="P347" s="12">
        <v>1</v>
      </c>
      <c r="Q347" s="12" t="s">
        <v>543</v>
      </c>
      <c r="R347" s="12">
        <v>30</v>
      </c>
      <c r="S347" s="12">
        <v>30</v>
      </c>
      <c r="T347" s="12">
        <v>32.200000000000003</v>
      </c>
      <c r="U347" s="12" t="s">
        <v>544</v>
      </c>
      <c r="V347" s="12">
        <v>40</v>
      </c>
      <c r="W347" s="12">
        <v>20</v>
      </c>
      <c r="X347" s="12">
        <v>11.8</v>
      </c>
      <c r="Y347" s="12" t="s">
        <v>545</v>
      </c>
      <c r="Z347" s="12">
        <v>360</v>
      </c>
      <c r="AA347" s="12">
        <v>120</v>
      </c>
      <c r="AB347" s="12">
        <v>500</v>
      </c>
      <c r="AC347" s="12" t="s">
        <v>719</v>
      </c>
      <c r="AD347" s="12">
        <v>105</v>
      </c>
      <c r="AE347" s="12">
        <v>990</v>
      </c>
      <c r="AF347" s="12" t="s">
        <v>878</v>
      </c>
      <c r="AG347" s="12">
        <v>1100</v>
      </c>
      <c r="AH347" s="12">
        <v>1720</v>
      </c>
      <c r="AI347" s="12">
        <v>1035</v>
      </c>
      <c r="AJ347" s="12">
        <v>1092</v>
      </c>
      <c r="AK347" s="12">
        <v>127</v>
      </c>
      <c r="AL347" s="13">
        <v>45782.876388888886</v>
      </c>
      <c r="AM347" s="12" t="s">
        <v>192</v>
      </c>
      <c r="AN347" s="12" t="s">
        <v>255</v>
      </c>
      <c r="AO347" s="12" t="s">
        <v>200</v>
      </c>
      <c r="AP347" s="12" t="s">
        <v>217</v>
      </c>
      <c r="AQ347" s="12">
        <v>3</v>
      </c>
      <c r="AR347" s="12" t="s">
        <v>1141</v>
      </c>
      <c r="AS347" s="12">
        <v>5292</v>
      </c>
      <c r="AT347" s="12">
        <v>1</v>
      </c>
      <c r="AU347" s="12" t="s">
        <v>549</v>
      </c>
      <c r="AV347" s="12" t="s">
        <v>550</v>
      </c>
      <c r="AW347" s="16">
        <v>98.429843389984001</v>
      </c>
      <c r="AX347" s="16">
        <v>105.68607001937499</v>
      </c>
      <c r="AY347" s="17">
        <v>101.044133506576</v>
      </c>
      <c r="AZ347" s="16">
        <v>99.321307148387604</v>
      </c>
      <c r="BA347" s="16">
        <v>92.425891129942698</v>
      </c>
      <c r="BB347" s="16">
        <v>102.91912512727301</v>
      </c>
      <c r="BC347" s="16">
        <v>100.603320233803</v>
      </c>
      <c r="BD347" s="16">
        <v>99.599888207872496</v>
      </c>
      <c r="BE347" s="17">
        <v>99.404498865661495</v>
      </c>
      <c r="BF347" s="16">
        <v>101.41368158391499</v>
      </c>
      <c r="BG347" s="16">
        <v>99.960957625317405</v>
      </c>
      <c r="BH347" s="17">
        <v>97.242813435751103</v>
      </c>
      <c r="BI347" s="17">
        <v>100.730396161157</v>
      </c>
      <c r="BJ347" s="17">
        <v>101.283711964269</v>
      </c>
      <c r="BK347" s="17">
        <v>93.740770029337696</v>
      </c>
      <c r="BL347" s="17">
        <v>96.459263054463605</v>
      </c>
      <c r="BM347" s="17">
        <v>100.327196519804</v>
      </c>
      <c r="BN347" s="17">
        <v>97.183344921112194</v>
      </c>
      <c r="BO347" s="17">
        <v>98.07980979669</v>
      </c>
      <c r="BP347" s="17">
        <v>98.064811713083799</v>
      </c>
      <c r="BQ347" s="17">
        <v>100.321287348209</v>
      </c>
      <c r="BR347" s="17">
        <v>110.40957577047</v>
      </c>
      <c r="BS347" s="17">
        <v>101.211807926494</v>
      </c>
      <c r="BT347" s="17">
        <v>99.793679758657206</v>
      </c>
      <c r="BU347" s="17">
        <v>98.711700492989706</v>
      </c>
      <c r="BV347" s="17">
        <v>100.615567541605</v>
      </c>
      <c r="BW347" s="17">
        <v>102.787206479834</v>
      </c>
      <c r="BX347" s="17">
        <v>101.424560518229</v>
      </c>
      <c r="BY347" s="17">
        <v>101.43309429426</v>
      </c>
      <c r="BZ347" s="17">
        <v>101.304522379405</v>
      </c>
      <c r="CA347" s="17">
        <v>101.460557416981</v>
      </c>
      <c r="CB347" s="17">
        <v>99.948462374580501</v>
      </c>
      <c r="CC347" s="17">
        <v>99.131163996772798</v>
      </c>
      <c r="CD347" s="17">
        <v>99.569922745053802</v>
      </c>
      <c r="CE347" s="17">
        <v>98.953332210972803</v>
      </c>
      <c r="CF347" s="17">
        <v>97.3255558026855</v>
      </c>
      <c r="CG347" s="17">
        <v>96.325912063829406</v>
      </c>
      <c r="CH347" s="17">
        <v>102.74670824742699</v>
      </c>
      <c r="CI347" s="12"/>
      <c r="CJ347" s="16"/>
    </row>
    <row r="348" spans="1:88" ht="16.5" customHeight="1">
      <c r="A348" s="12">
        <v>5360</v>
      </c>
      <c r="B348" s="12" t="s">
        <v>822</v>
      </c>
      <c r="C348" s="27">
        <v>45782</v>
      </c>
      <c r="D348" s="12">
        <v>20250505002</v>
      </c>
      <c r="E348" s="12"/>
      <c r="F348" s="12" t="s">
        <v>602</v>
      </c>
      <c r="G348" s="12" t="s">
        <v>820</v>
      </c>
      <c r="H348" s="12">
        <v>948</v>
      </c>
      <c r="I348" s="12">
        <v>1</v>
      </c>
      <c r="J348" s="12">
        <v>-13</v>
      </c>
      <c r="K348" s="12">
        <v>-13</v>
      </c>
      <c r="L348" s="12">
        <v>-13</v>
      </c>
      <c r="M348" s="12">
        <v>7</v>
      </c>
      <c r="N348" s="12">
        <v>112</v>
      </c>
      <c r="O348" s="12">
        <v>1120</v>
      </c>
      <c r="P348" s="12">
        <v>1</v>
      </c>
      <c r="Q348" s="12" t="s">
        <v>543</v>
      </c>
      <c r="R348" s="12">
        <v>30</v>
      </c>
      <c r="S348" s="12">
        <v>30</v>
      </c>
      <c r="T348" s="12">
        <v>32.200000000000003</v>
      </c>
      <c r="U348" s="12" t="s">
        <v>544</v>
      </c>
      <c r="V348" s="12">
        <v>40</v>
      </c>
      <c r="W348" s="12">
        <v>20</v>
      </c>
      <c r="X348" s="12">
        <v>11.8</v>
      </c>
      <c r="Y348" s="12" t="s">
        <v>545</v>
      </c>
      <c r="Z348" s="12">
        <v>360</v>
      </c>
      <c r="AA348" s="12">
        <v>120</v>
      </c>
      <c r="AB348" s="12">
        <v>500</v>
      </c>
      <c r="AC348" s="12" t="s">
        <v>719</v>
      </c>
      <c r="AD348" s="12">
        <v>105</v>
      </c>
      <c r="AE348" s="12">
        <v>990</v>
      </c>
      <c r="AF348" s="12" t="s">
        <v>878</v>
      </c>
      <c r="AG348" s="12">
        <v>1100</v>
      </c>
      <c r="AH348" s="12">
        <v>1720</v>
      </c>
      <c r="AI348" s="12">
        <v>1031</v>
      </c>
      <c r="AJ348" s="12">
        <v>1072</v>
      </c>
      <c r="AK348" s="12">
        <v>72</v>
      </c>
      <c r="AL348" s="13">
        <v>45783.592361111114</v>
      </c>
      <c r="AM348" s="12" t="s">
        <v>192</v>
      </c>
      <c r="AN348" s="12" t="s">
        <v>233</v>
      </c>
      <c r="AO348" s="12" t="s">
        <v>200</v>
      </c>
      <c r="AP348" s="12" t="s">
        <v>217</v>
      </c>
      <c r="AQ348" s="12">
        <v>2</v>
      </c>
      <c r="AR348" s="12" t="s">
        <v>1142</v>
      </c>
      <c r="AS348" s="12">
        <v>5292</v>
      </c>
      <c r="AT348" s="12">
        <v>1</v>
      </c>
      <c r="AU348" s="12" t="s">
        <v>549</v>
      </c>
      <c r="AV348" s="12" t="s">
        <v>550</v>
      </c>
      <c r="AW348" s="16">
        <v>98.8367119474444</v>
      </c>
      <c r="AX348" s="16">
        <v>114.075731235294</v>
      </c>
      <c r="AY348" s="17">
        <v>99.308707394089396</v>
      </c>
      <c r="AZ348" s="16">
        <v>106.396447698206</v>
      </c>
      <c r="BA348" s="16">
        <v>90.689234208911898</v>
      </c>
      <c r="BB348" s="16">
        <v>103.45968771330401</v>
      </c>
      <c r="BC348" s="16">
        <v>99.698978115180594</v>
      </c>
      <c r="BD348" s="16">
        <v>98.363119618168099</v>
      </c>
      <c r="BE348" s="17">
        <v>97.961374174135599</v>
      </c>
      <c r="BF348" s="16">
        <v>99.867903519975897</v>
      </c>
      <c r="BG348" s="16">
        <v>99.273014068124695</v>
      </c>
      <c r="BH348" s="17">
        <v>95.096336847858893</v>
      </c>
      <c r="BI348" s="17">
        <v>99.510496615174702</v>
      </c>
      <c r="BJ348" s="17">
        <v>99.384394583057798</v>
      </c>
      <c r="BK348" s="17">
        <v>92.663297891394905</v>
      </c>
      <c r="BL348" s="17">
        <v>95.000482728039103</v>
      </c>
      <c r="BM348" s="17">
        <v>98.656796145002502</v>
      </c>
      <c r="BN348" s="17">
        <v>95.345374461093698</v>
      </c>
      <c r="BO348" s="17">
        <v>96.477383997851305</v>
      </c>
      <c r="BP348" s="17">
        <v>96.029188083426305</v>
      </c>
      <c r="BQ348" s="17">
        <v>99.165436269305701</v>
      </c>
      <c r="BR348" s="17">
        <v>108.278140972812</v>
      </c>
      <c r="BS348" s="17">
        <v>101.01429561763101</v>
      </c>
      <c r="BT348" s="17">
        <v>98.952727787905005</v>
      </c>
      <c r="BU348" s="17">
        <v>97.327786149571594</v>
      </c>
      <c r="BV348" s="17">
        <v>100.104903541528</v>
      </c>
      <c r="BW348" s="17">
        <v>101.952652682717</v>
      </c>
      <c r="BX348" s="17">
        <v>100.187162223386</v>
      </c>
      <c r="BY348" s="17">
        <v>100.884624658462</v>
      </c>
      <c r="BZ348" s="17">
        <v>101.718834927061</v>
      </c>
      <c r="CA348" s="17">
        <v>100.861749125169</v>
      </c>
      <c r="CB348" s="17">
        <v>99.773300860418402</v>
      </c>
      <c r="CC348" s="17">
        <v>98.403460508729196</v>
      </c>
      <c r="CD348" s="17">
        <v>99.043277125533294</v>
      </c>
      <c r="CE348" s="17">
        <v>97.980135319104903</v>
      </c>
      <c r="CF348" s="17">
        <v>97.127670649144505</v>
      </c>
      <c r="CG348" s="17">
        <v>93.494773401966299</v>
      </c>
      <c r="CH348" s="17">
        <v>103.35142089531701</v>
      </c>
      <c r="CI348" s="12"/>
      <c r="CJ348" s="16"/>
    </row>
    <row r="349" spans="1:88" ht="16.5" customHeight="1">
      <c r="A349" s="12">
        <v>5359</v>
      </c>
      <c r="B349" s="12" t="s">
        <v>932</v>
      </c>
      <c r="C349" s="27">
        <v>45782</v>
      </c>
      <c r="D349" s="12">
        <v>20250505001</v>
      </c>
      <c r="E349" s="12"/>
      <c r="F349" s="12" t="s">
        <v>602</v>
      </c>
      <c r="G349" s="12" t="s">
        <v>820</v>
      </c>
      <c r="H349" s="12">
        <v>950</v>
      </c>
      <c r="I349" s="12">
        <v>1</v>
      </c>
      <c r="J349" s="12">
        <v>-13</v>
      </c>
      <c r="K349" s="12">
        <v>-13</v>
      </c>
      <c r="L349" s="12">
        <v>-13</v>
      </c>
      <c r="M349" s="12">
        <v>8</v>
      </c>
      <c r="N349" s="12">
        <v>113</v>
      </c>
      <c r="O349" s="12">
        <v>1120</v>
      </c>
      <c r="P349" s="12">
        <v>1</v>
      </c>
      <c r="Q349" s="12" t="s">
        <v>543</v>
      </c>
      <c r="R349" s="12">
        <v>30</v>
      </c>
      <c r="S349" s="12">
        <v>30</v>
      </c>
      <c r="T349" s="12">
        <v>32.200000000000003</v>
      </c>
      <c r="U349" s="12" t="s">
        <v>544</v>
      </c>
      <c r="V349" s="12">
        <v>40</v>
      </c>
      <c r="W349" s="12">
        <v>20</v>
      </c>
      <c r="X349" s="12">
        <v>11.8</v>
      </c>
      <c r="Y349" s="12" t="s">
        <v>545</v>
      </c>
      <c r="Z349" s="12">
        <v>360</v>
      </c>
      <c r="AA349" s="12">
        <v>120</v>
      </c>
      <c r="AB349" s="12">
        <v>500</v>
      </c>
      <c r="AC349" s="12" t="s">
        <v>719</v>
      </c>
      <c r="AD349" s="12">
        <v>105</v>
      </c>
      <c r="AE349" s="12">
        <v>990</v>
      </c>
      <c r="AF349" s="12" t="s">
        <v>878</v>
      </c>
      <c r="AG349" s="12">
        <v>1100</v>
      </c>
      <c r="AH349" s="12">
        <v>1720</v>
      </c>
      <c r="AI349" s="12">
        <v>1038</v>
      </c>
      <c r="AJ349" s="12">
        <v>1079</v>
      </c>
      <c r="AK349" s="12">
        <v>238</v>
      </c>
      <c r="AL349" s="13">
        <v>45783.538194444445</v>
      </c>
      <c r="AM349" s="12" t="s">
        <v>192</v>
      </c>
      <c r="AN349" s="12" t="s">
        <v>215</v>
      </c>
      <c r="AO349" s="12" t="s">
        <v>200</v>
      </c>
      <c r="AP349" s="12" t="s">
        <v>217</v>
      </c>
      <c r="AQ349" s="12">
        <v>1</v>
      </c>
      <c r="AR349" s="12" t="s">
        <v>1143</v>
      </c>
      <c r="AS349" s="12">
        <v>5292</v>
      </c>
      <c r="AT349" s="12">
        <v>1</v>
      </c>
      <c r="AU349" s="12" t="s">
        <v>549</v>
      </c>
      <c r="AV349" s="12" t="s">
        <v>550</v>
      </c>
      <c r="AW349" s="16">
        <v>97.879004104930104</v>
      </c>
      <c r="AX349" s="16">
        <v>103.552913677481</v>
      </c>
      <c r="AY349" s="17">
        <v>100.62975656482401</v>
      </c>
      <c r="AZ349" s="16">
        <v>103.052751317264</v>
      </c>
      <c r="BA349" s="16">
        <v>92.015353210001805</v>
      </c>
      <c r="BB349" s="16">
        <v>99.437680362008095</v>
      </c>
      <c r="BC349" s="16">
        <v>96.1855062384723</v>
      </c>
      <c r="BD349" s="16">
        <v>99.976036116396898</v>
      </c>
      <c r="BE349" s="17">
        <v>99.016131518656493</v>
      </c>
      <c r="BF349" s="16">
        <v>100.644432253063</v>
      </c>
      <c r="BG349" s="16">
        <v>96.187729540058001</v>
      </c>
      <c r="BH349" s="17">
        <v>96.759007950522999</v>
      </c>
      <c r="BI349" s="17">
        <v>101.237460856129</v>
      </c>
      <c r="BJ349" s="17">
        <v>101.12706864652201</v>
      </c>
      <c r="BK349" s="17">
        <v>94.562099338728103</v>
      </c>
      <c r="BL349" s="17">
        <v>95.808228318934795</v>
      </c>
      <c r="BM349" s="17">
        <v>100.46517534704</v>
      </c>
      <c r="BN349" s="17">
        <v>97.060535119938706</v>
      </c>
      <c r="BO349" s="17">
        <v>97.899873631854106</v>
      </c>
      <c r="BP349" s="17">
        <v>97.305419279074997</v>
      </c>
      <c r="BQ349" s="17">
        <v>99.518246669670006</v>
      </c>
      <c r="BR349" s="17">
        <v>108.141804139353</v>
      </c>
      <c r="BS349" s="17">
        <v>99.045478037990904</v>
      </c>
      <c r="BT349" s="17">
        <v>98.688979639377493</v>
      </c>
      <c r="BU349" s="17">
        <v>98.900972348109903</v>
      </c>
      <c r="BV349" s="17">
        <v>98.621425832757694</v>
      </c>
      <c r="BW349" s="17">
        <v>101.95759848397201</v>
      </c>
      <c r="BX349" s="17">
        <v>100.046942900861</v>
      </c>
      <c r="BY349" s="17">
        <v>100.796698071481</v>
      </c>
      <c r="BZ349" s="17">
        <v>98.787438498762995</v>
      </c>
      <c r="CA349" s="17">
        <v>99.574655901713697</v>
      </c>
      <c r="CB349" s="17">
        <v>94.579540379428096</v>
      </c>
      <c r="CC349" s="17">
        <v>96.273262233433798</v>
      </c>
      <c r="CD349" s="17">
        <v>95.370945828203006</v>
      </c>
      <c r="CE349" s="17">
        <v>94.297034621808905</v>
      </c>
      <c r="CF349" s="17">
        <v>92.637487100920893</v>
      </c>
      <c r="CG349" s="17">
        <v>91.217725816896603</v>
      </c>
      <c r="CH349" s="17">
        <v>99.928380414034294</v>
      </c>
      <c r="CI349" s="12"/>
      <c r="CJ349" s="16"/>
    </row>
    <row r="350" spans="1:88" ht="16.5" customHeight="1">
      <c r="A350" s="12">
        <v>5361</v>
      </c>
      <c r="B350" s="12" t="s">
        <v>819</v>
      </c>
      <c r="C350" s="27">
        <v>45782</v>
      </c>
      <c r="D350" s="12">
        <v>20250505003</v>
      </c>
      <c r="E350" s="12"/>
      <c r="F350" s="12" t="s">
        <v>602</v>
      </c>
      <c r="G350" s="12" t="s">
        <v>820</v>
      </c>
      <c r="H350" s="12">
        <v>958</v>
      </c>
      <c r="I350" s="12">
        <v>1</v>
      </c>
      <c r="J350" s="12">
        <v>-14</v>
      </c>
      <c r="K350" s="12">
        <v>-14</v>
      </c>
      <c r="L350" s="12">
        <v>-14</v>
      </c>
      <c r="M350" s="12">
        <v>6</v>
      </c>
      <c r="N350" s="12">
        <v>111</v>
      </c>
      <c r="O350" s="12">
        <v>1120</v>
      </c>
      <c r="P350" s="12">
        <v>1</v>
      </c>
      <c r="Q350" s="12" t="s">
        <v>543</v>
      </c>
      <c r="R350" s="12">
        <v>30</v>
      </c>
      <c r="S350" s="12">
        <v>30</v>
      </c>
      <c r="T350" s="12">
        <v>32.200000000000003</v>
      </c>
      <c r="U350" s="12" t="s">
        <v>544</v>
      </c>
      <c r="V350" s="12">
        <v>40</v>
      </c>
      <c r="W350" s="12">
        <v>20</v>
      </c>
      <c r="X350" s="12">
        <v>11.8</v>
      </c>
      <c r="Y350" s="12" t="s">
        <v>545</v>
      </c>
      <c r="Z350" s="12">
        <v>360</v>
      </c>
      <c r="AA350" s="12">
        <v>120</v>
      </c>
      <c r="AB350" s="12">
        <v>500</v>
      </c>
      <c r="AC350" s="12" t="s">
        <v>719</v>
      </c>
      <c r="AD350" s="12">
        <v>105</v>
      </c>
      <c r="AE350" s="12">
        <v>990</v>
      </c>
      <c r="AF350" s="12" t="s">
        <v>878</v>
      </c>
      <c r="AG350" s="12">
        <v>1100</v>
      </c>
      <c r="AH350" s="12">
        <v>1720</v>
      </c>
      <c r="AI350" s="12">
        <v>1045</v>
      </c>
      <c r="AJ350" s="12">
        <v>1084</v>
      </c>
      <c r="AK350" s="12">
        <v>124</v>
      </c>
      <c r="AL350" s="13">
        <v>45783.668055555558</v>
      </c>
      <c r="AM350" s="12" t="s">
        <v>192</v>
      </c>
      <c r="AN350" s="12" t="s">
        <v>255</v>
      </c>
      <c r="AO350" s="12" t="s">
        <v>200</v>
      </c>
      <c r="AP350" s="12" t="s">
        <v>217</v>
      </c>
      <c r="AQ350" s="12">
        <v>3</v>
      </c>
      <c r="AR350" s="12" t="s">
        <v>1144</v>
      </c>
      <c r="AS350" s="12">
        <v>5292</v>
      </c>
      <c r="AT350" s="12">
        <v>1</v>
      </c>
      <c r="AU350" s="12" t="s">
        <v>549</v>
      </c>
      <c r="AV350" s="12" t="s">
        <v>550</v>
      </c>
      <c r="AW350" s="16">
        <v>96.088616586114597</v>
      </c>
      <c r="AX350" s="16">
        <v>101.07306741463</v>
      </c>
      <c r="AY350" s="17">
        <v>99.243808616680695</v>
      </c>
      <c r="AZ350" s="16">
        <v>104.341184753273</v>
      </c>
      <c r="BA350" s="16">
        <v>90.439649300848401</v>
      </c>
      <c r="BB350" s="16">
        <v>100.078947667533</v>
      </c>
      <c r="BC350" s="16">
        <v>97.669353702953799</v>
      </c>
      <c r="BD350" s="16">
        <v>98.068394798294094</v>
      </c>
      <c r="BE350" s="17">
        <v>97.549858681810207</v>
      </c>
      <c r="BF350" s="16">
        <v>99.449063541707503</v>
      </c>
      <c r="BG350" s="16">
        <v>97.257568981663695</v>
      </c>
      <c r="BH350" s="17">
        <v>95.527993768582306</v>
      </c>
      <c r="BI350" s="17">
        <v>98.932637971319295</v>
      </c>
      <c r="BJ350" s="17">
        <v>99.6498018651195</v>
      </c>
      <c r="BK350" s="17">
        <v>92.039393595161997</v>
      </c>
      <c r="BL350" s="17">
        <v>94.704200190719206</v>
      </c>
      <c r="BM350" s="17">
        <v>98.623870038990205</v>
      </c>
      <c r="BN350" s="17">
        <v>95.657103004378001</v>
      </c>
      <c r="BO350" s="17">
        <v>96.439354434054593</v>
      </c>
      <c r="BP350" s="17">
        <v>95.739458435527894</v>
      </c>
      <c r="BQ350" s="17">
        <v>98.455344285408003</v>
      </c>
      <c r="BR350" s="17">
        <v>107.52992464689601</v>
      </c>
      <c r="BS350" s="17">
        <v>98.984904518055004</v>
      </c>
      <c r="BT350" s="17">
        <v>98.137858089290702</v>
      </c>
      <c r="BU350" s="17">
        <v>97.332653215471396</v>
      </c>
      <c r="BV350" s="17">
        <v>99.000601476270205</v>
      </c>
      <c r="BW350" s="17">
        <v>100.99163893607</v>
      </c>
      <c r="BX350" s="17">
        <v>98.804037079590003</v>
      </c>
      <c r="BY350" s="17">
        <v>100.132708539113</v>
      </c>
      <c r="BZ350" s="17">
        <v>99.0548350395011</v>
      </c>
      <c r="CA350" s="17">
        <v>99.118530957378496</v>
      </c>
      <c r="CB350" s="17">
        <v>96.754603067220302</v>
      </c>
      <c r="CC350" s="17">
        <v>95.966459841124703</v>
      </c>
      <c r="CD350" s="17">
        <v>95.918922695738701</v>
      </c>
      <c r="CE350" s="17">
        <v>96.059085032128607</v>
      </c>
      <c r="CF350" s="17">
        <v>94.112333330782405</v>
      </c>
      <c r="CG350" s="17">
        <v>89.415587769380295</v>
      </c>
      <c r="CH350" s="17">
        <v>98.439040583169501</v>
      </c>
      <c r="CI350" s="12"/>
      <c r="CJ350" s="16"/>
    </row>
    <row r="351" spans="1:88" ht="16.5" customHeight="1">
      <c r="A351" s="12">
        <v>5363</v>
      </c>
      <c r="B351" s="12" t="s">
        <v>842</v>
      </c>
      <c r="C351" s="27">
        <v>45783</v>
      </c>
      <c r="D351" s="12">
        <v>20250506002</v>
      </c>
      <c r="E351" s="12"/>
      <c r="F351" s="12" t="s">
        <v>541</v>
      </c>
      <c r="G351" s="12" t="s">
        <v>542</v>
      </c>
      <c r="H351" s="12">
        <v>23</v>
      </c>
      <c r="I351" s="12">
        <v>1</v>
      </c>
      <c r="J351" s="12">
        <v>-14</v>
      </c>
      <c r="K351" s="12">
        <v>-13</v>
      </c>
      <c r="L351" s="12">
        <v>-13</v>
      </c>
      <c r="M351" s="12">
        <v>7</v>
      </c>
      <c r="N351" s="12">
        <v>112</v>
      </c>
      <c r="O351" s="12">
        <v>1120</v>
      </c>
      <c r="P351" s="12">
        <v>1</v>
      </c>
      <c r="Q351" s="12" t="s">
        <v>543</v>
      </c>
      <c r="R351" s="12">
        <v>30</v>
      </c>
      <c r="S351" s="12">
        <v>30</v>
      </c>
      <c r="T351" s="12">
        <v>31.9</v>
      </c>
      <c r="U351" s="12" t="s">
        <v>544</v>
      </c>
      <c r="V351" s="12">
        <v>40</v>
      </c>
      <c r="W351" s="12">
        <v>20</v>
      </c>
      <c r="X351" s="12">
        <v>11.5</v>
      </c>
      <c r="Y351" s="12" t="s">
        <v>545</v>
      </c>
      <c r="Z351" s="12">
        <v>360</v>
      </c>
      <c r="AA351" s="12">
        <v>120</v>
      </c>
      <c r="AB351" s="12">
        <v>500</v>
      </c>
      <c r="AC351" s="12" t="s">
        <v>719</v>
      </c>
      <c r="AD351" s="12">
        <v>105</v>
      </c>
      <c r="AE351" s="12">
        <v>930</v>
      </c>
      <c r="AF351" s="12" t="s">
        <v>878</v>
      </c>
      <c r="AG351" s="12">
        <v>1100</v>
      </c>
      <c r="AH351" s="12">
        <v>1480</v>
      </c>
      <c r="AI351" s="12">
        <v>1037</v>
      </c>
      <c r="AJ351" s="12">
        <v>1087</v>
      </c>
      <c r="AK351" s="12">
        <v>100</v>
      </c>
      <c r="AL351" s="13">
        <v>45783.893750000003</v>
      </c>
      <c r="AM351" s="12" t="s">
        <v>192</v>
      </c>
      <c r="AN351" s="12" t="s">
        <v>233</v>
      </c>
      <c r="AO351" s="12" t="s">
        <v>200</v>
      </c>
      <c r="AP351" s="12" t="s">
        <v>217</v>
      </c>
      <c r="AQ351" s="12">
        <v>2</v>
      </c>
      <c r="AR351" s="12" t="s">
        <v>1145</v>
      </c>
      <c r="AS351" s="12">
        <v>5292</v>
      </c>
      <c r="AT351" s="12">
        <v>1</v>
      </c>
      <c r="AU351" s="12" t="s">
        <v>549</v>
      </c>
      <c r="AV351" s="12" t="s">
        <v>550</v>
      </c>
      <c r="AW351" s="16">
        <v>97.959209915199395</v>
      </c>
      <c r="AX351" s="16">
        <v>112.36163971296099</v>
      </c>
      <c r="AY351" s="17">
        <v>99.820070197135394</v>
      </c>
      <c r="AZ351" s="16">
        <v>102.273542260022</v>
      </c>
      <c r="BA351" s="16">
        <v>90.986487659477405</v>
      </c>
      <c r="BB351" s="16">
        <v>103.04335540608101</v>
      </c>
      <c r="BC351" s="16">
        <v>99.283434666447405</v>
      </c>
      <c r="BD351" s="16">
        <v>99.299194558170399</v>
      </c>
      <c r="BE351" s="17">
        <v>99.203979857464006</v>
      </c>
      <c r="BF351" s="16">
        <v>100.48949033871099</v>
      </c>
      <c r="BG351" s="16">
        <v>98.728422780015293</v>
      </c>
      <c r="BH351" s="17">
        <v>95.523338987944001</v>
      </c>
      <c r="BI351" s="17">
        <v>99.422245662950303</v>
      </c>
      <c r="BJ351" s="17">
        <v>100.005153990704</v>
      </c>
      <c r="BK351" s="17">
        <v>92.725954254568094</v>
      </c>
      <c r="BL351" s="17">
        <v>94.731318111397698</v>
      </c>
      <c r="BM351" s="17">
        <v>98.910669305307096</v>
      </c>
      <c r="BN351" s="17">
        <v>95.9128125859623</v>
      </c>
      <c r="BO351" s="17">
        <v>97.213393729341007</v>
      </c>
      <c r="BP351" s="17">
        <v>96.680251941239405</v>
      </c>
      <c r="BQ351" s="17">
        <v>99.625896381030302</v>
      </c>
      <c r="BR351" s="17">
        <v>108.32621926223101</v>
      </c>
      <c r="BS351" s="17">
        <v>99.893464773393006</v>
      </c>
      <c r="BT351" s="17">
        <v>99.186308403092198</v>
      </c>
      <c r="BU351" s="17">
        <v>97.897571893425805</v>
      </c>
      <c r="BV351" s="17">
        <v>99.649284986447995</v>
      </c>
      <c r="BW351" s="17">
        <v>101.419422667022</v>
      </c>
      <c r="BX351" s="17">
        <v>99.917640380924297</v>
      </c>
      <c r="BY351" s="17">
        <v>100.184578484833</v>
      </c>
      <c r="BZ351" s="17">
        <v>100.85965995159</v>
      </c>
      <c r="CA351" s="17">
        <v>100.460957504939</v>
      </c>
      <c r="CB351" s="17">
        <v>96.503542051564807</v>
      </c>
      <c r="CC351" s="17">
        <v>97.010473504942297</v>
      </c>
      <c r="CD351" s="17">
        <v>97.027000394196705</v>
      </c>
      <c r="CE351" s="17">
        <v>96.389665718646697</v>
      </c>
      <c r="CF351" s="17">
        <v>93.981576588793004</v>
      </c>
      <c r="CG351" s="17">
        <v>85.554091101442907</v>
      </c>
      <c r="CH351" s="17">
        <v>96.320721670155706</v>
      </c>
      <c r="CI351" s="12"/>
      <c r="CJ351" s="16"/>
    </row>
    <row r="352" spans="1:88" ht="16.5" customHeight="1">
      <c r="A352" s="12">
        <v>5372</v>
      </c>
      <c r="B352" s="12" t="s">
        <v>219</v>
      </c>
      <c r="C352" s="27">
        <v>45783</v>
      </c>
      <c r="D352" s="12">
        <v>20250506011</v>
      </c>
      <c r="E352" s="12" t="s">
        <v>540</v>
      </c>
      <c r="F352" s="12" t="s">
        <v>541</v>
      </c>
      <c r="G352" s="12" t="s">
        <v>542</v>
      </c>
      <c r="H352" s="12">
        <v>92</v>
      </c>
      <c r="I352" s="12">
        <v>1</v>
      </c>
      <c r="J352" s="12">
        <v>-13</v>
      </c>
      <c r="K352" s="12">
        <v>-13</v>
      </c>
      <c r="L352" s="12">
        <v>-13</v>
      </c>
      <c r="M352" s="12">
        <v>7</v>
      </c>
      <c r="N352" s="12">
        <v>112</v>
      </c>
      <c r="O352" s="12">
        <v>1120</v>
      </c>
      <c r="P352" s="12">
        <v>1</v>
      </c>
      <c r="Q352" s="12" t="s">
        <v>543</v>
      </c>
      <c r="R352" s="12">
        <v>30</v>
      </c>
      <c r="S352" s="12">
        <v>30</v>
      </c>
      <c r="T352" s="12">
        <v>31.9</v>
      </c>
      <c r="U352" s="12" t="s">
        <v>544</v>
      </c>
      <c r="V352" s="12">
        <v>40</v>
      </c>
      <c r="W352" s="12">
        <v>20</v>
      </c>
      <c r="X352" s="12">
        <v>11.5</v>
      </c>
      <c r="Y352" s="12" t="s">
        <v>545</v>
      </c>
      <c r="Z352" s="12">
        <v>360</v>
      </c>
      <c r="AA352" s="12">
        <v>120</v>
      </c>
      <c r="AB352" s="12">
        <v>500</v>
      </c>
      <c r="AC352" s="12" t="s">
        <v>719</v>
      </c>
      <c r="AD352" s="12">
        <v>105</v>
      </c>
      <c r="AE352" s="12">
        <v>930</v>
      </c>
      <c r="AF352" s="12" t="s">
        <v>878</v>
      </c>
      <c r="AG352" s="12">
        <v>1100</v>
      </c>
      <c r="AH352" s="12">
        <v>1480</v>
      </c>
      <c r="AI352" s="12">
        <v>1033</v>
      </c>
      <c r="AJ352" s="12">
        <v>1087</v>
      </c>
      <c r="AK352" s="12">
        <v>23</v>
      </c>
      <c r="AL352" s="13">
        <v>45784.790277777778</v>
      </c>
      <c r="AM352" s="12" t="s">
        <v>192</v>
      </c>
      <c r="AN352" s="12" t="s">
        <v>368</v>
      </c>
      <c r="AO352" s="12" t="s">
        <v>200</v>
      </c>
      <c r="AP352" s="12" t="s">
        <v>217</v>
      </c>
      <c r="AQ352" s="12">
        <v>11</v>
      </c>
      <c r="AR352" s="12" t="s">
        <v>1146</v>
      </c>
      <c r="AS352" s="12">
        <v>5292</v>
      </c>
      <c r="AT352" s="12">
        <v>1</v>
      </c>
      <c r="AU352" s="12" t="s">
        <v>549</v>
      </c>
      <c r="AV352" s="12" t="s">
        <v>550</v>
      </c>
      <c r="AW352" s="16">
        <v>102.268049313661</v>
      </c>
      <c r="AX352" s="16">
        <v>110.336671295236</v>
      </c>
      <c r="AY352" s="17">
        <v>100.13582328171699</v>
      </c>
      <c r="AZ352" s="16">
        <v>104.170266174896</v>
      </c>
      <c r="BA352" s="16">
        <v>91.819637107501904</v>
      </c>
      <c r="BB352" s="16">
        <v>103.72162201525001</v>
      </c>
      <c r="BC352" s="16">
        <v>100.48137160415</v>
      </c>
      <c r="BD352" s="16">
        <v>99.474965513559397</v>
      </c>
      <c r="BE352" s="17">
        <v>98.968803939261207</v>
      </c>
      <c r="BF352" s="16">
        <v>100.49060818538599</v>
      </c>
      <c r="BG352" s="16">
        <v>98.642630901674494</v>
      </c>
      <c r="BH352" s="17">
        <v>96.474276974415304</v>
      </c>
      <c r="BI352" s="17">
        <v>100.520658082747</v>
      </c>
      <c r="BJ352" s="17">
        <v>99.950771504296895</v>
      </c>
      <c r="BK352" s="17">
        <v>93.681356959871493</v>
      </c>
      <c r="BL352" s="17">
        <v>96.094540732533801</v>
      </c>
      <c r="BM352" s="17">
        <v>99.874597100392606</v>
      </c>
      <c r="BN352" s="17">
        <v>96.439875587667899</v>
      </c>
      <c r="BO352" s="17">
        <v>97.527429679338098</v>
      </c>
      <c r="BP352" s="17">
        <v>97.281857984754097</v>
      </c>
      <c r="BQ352" s="17">
        <v>99.074126234010507</v>
      </c>
      <c r="BR352" s="17">
        <v>109.352175489792</v>
      </c>
      <c r="BS352" s="17">
        <v>100.853563553361</v>
      </c>
      <c r="BT352" s="17">
        <v>99.704221476979598</v>
      </c>
      <c r="BU352" s="17">
        <v>98.638123612864604</v>
      </c>
      <c r="BV352" s="17">
        <v>99.798907332979894</v>
      </c>
      <c r="BW352" s="17">
        <v>102.868525573562</v>
      </c>
      <c r="BX352" s="17">
        <v>100.97039528373701</v>
      </c>
      <c r="BY352" s="17">
        <v>100.838640482185</v>
      </c>
      <c r="BZ352" s="17">
        <v>101.10733402982</v>
      </c>
      <c r="CA352" s="17">
        <v>100.58748711684601</v>
      </c>
      <c r="CB352" s="17">
        <v>100.19064072651599</v>
      </c>
      <c r="CC352" s="17">
        <v>97.323212075404498</v>
      </c>
      <c r="CD352" s="17">
        <v>98.473795445045994</v>
      </c>
      <c r="CE352" s="17">
        <v>97.280432920640806</v>
      </c>
      <c r="CF352" s="17">
        <v>96.027608223548597</v>
      </c>
      <c r="CG352" s="17">
        <v>92.415142673877</v>
      </c>
      <c r="CH352" s="17">
        <v>99.479260274291804</v>
      </c>
      <c r="CI352" s="12"/>
      <c r="CJ352" s="16"/>
    </row>
    <row r="353" spans="1:88" ht="16.5" customHeight="1">
      <c r="A353" s="12">
        <v>5365</v>
      </c>
      <c r="B353" s="12" t="s">
        <v>713</v>
      </c>
      <c r="C353" s="27">
        <v>45783</v>
      </c>
      <c r="D353" s="12">
        <v>20250506004</v>
      </c>
      <c r="E353" s="12" t="s">
        <v>540</v>
      </c>
      <c r="F353" s="12" t="s">
        <v>541</v>
      </c>
      <c r="G353" s="12" t="s">
        <v>542</v>
      </c>
      <c r="H353" s="12">
        <v>102</v>
      </c>
      <c r="I353" s="12">
        <v>1</v>
      </c>
      <c r="J353" s="12">
        <v>-13</v>
      </c>
      <c r="K353" s="12">
        <v>-13</v>
      </c>
      <c r="L353" s="12">
        <v>-13</v>
      </c>
      <c r="M353" s="12">
        <v>7</v>
      </c>
      <c r="N353" s="12">
        <v>112</v>
      </c>
      <c r="O353" s="12">
        <v>1120</v>
      </c>
      <c r="P353" s="12">
        <v>1</v>
      </c>
      <c r="Q353" s="12" t="s">
        <v>543</v>
      </c>
      <c r="R353" s="12">
        <v>30</v>
      </c>
      <c r="S353" s="12">
        <v>30</v>
      </c>
      <c r="T353" s="12">
        <v>31.9</v>
      </c>
      <c r="U353" s="12" t="s">
        <v>544</v>
      </c>
      <c r="V353" s="12">
        <v>40</v>
      </c>
      <c r="W353" s="12">
        <v>20</v>
      </c>
      <c r="X353" s="12">
        <v>11.5</v>
      </c>
      <c r="Y353" s="12" t="s">
        <v>545</v>
      </c>
      <c r="Z353" s="12">
        <v>360</v>
      </c>
      <c r="AA353" s="12">
        <v>120</v>
      </c>
      <c r="AB353" s="12">
        <v>500</v>
      </c>
      <c r="AC353" s="12" t="s">
        <v>719</v>
      </c>
      <c r="AD353" s="12">
        <v>105</v>
      </c>
      <c r="AE353" s="12">
        <v>930</v>
      </c>
      <c r="AF353" s="12" t="s">
        <v>878</v>
      </c>
      <c r="AG353" s="12">
        <v>1100</v>
      </c>
      <c r="AH353" s="12">
        <v>1480</v>
      </c>
      <c r="AI353" s="12">
        <v>1038</v>
      </c>
      <c r="AJ353" s="12">
        <v>1090</v>
      </c>
      <c r="AK353" s="12">
        <v>150</v>
      </c>
      <c r="AL353" s="13">
        <v>45784.022916666669</v>
      </c>
      <c r="AM353" s="12" t="s">
        <v>192</v>
      </c>
      <c r="AN353" s="12" t="s">
        <v>271</v>
      </c>
      <c r="AO353" s="12" t="s">
        <v>200</v>
      </c>
      <c r="AP353" s="12" t="s">
        <v>217</v>
      </c>
      <c r="AQ353" s="12">
        <v>4</v>
      </c>
      <c r="AR353" s="12" t="s">
        <v>1147</v>
      </c>
      <c r="AS353" s="12">
        <v>5292</v>
      </c>
      <c r="AT353" s="12">
        <v>1</v>
      </c>
      <c r="AU353" s="12" t="s">
        <v>549</v>
      </c>
      <c r="AV353" s="12" t="s">
        <v>550</v>
      </c>
      <c r="AW353" s="16">
        <v>98.686692242655397</v>
      </c>
      <c r="AX353" s="16">
        <v>110.238500557675</v>
      </c>
      <c r="AY353" s="17">
        <v>99.797446419985803</v>
      </c>
      <c r="AZ353" s="16">
        <v>103.199237468014</v>
      </c>
      <c r="BA353" s="16">
        <v>91.212048192843298</v>
      </c>
      <c r="BB353" s="16">
        <v>102.27328354240601</v>
      </c>
      <c r="BC353" s="16">
        <v>99.575283221419994</v>
      </c>
      <c r="BD353" s="16">
        <v>98.363534721774599</v>
      </c>
      <c r="BE353" s="17">
        <v>97.845272553674505</v>
      </c>
      <c r="BF353" s="16">
        <v>100.09222092066599</v>
      </c>
      <c r="BG353" s="16">
        <v>98.888360613054601</v>
      </c>
      <c r="BH353" s="17">
        <v>95.736736466292299</v>
      </c>
      <c r="BI353" s="17">
        <v>100.059725029655</v>
      </c>
      <c r="BJ353" s="17">
        <v>99.655791872843295</v>
      </c>
      <c r="BK353" s="17">
        <v>92.991854352821306</v>
      </c>
      <c r="BL353" s="17">
        <v>95.817673205792701</v>
      </c>
      <c r="BM353" s="17">
        <v>99.211470641142697</v>
      </c>
      <c r="BN353" s="17">
        <v>96.052674739126701</v>
      </c>
      <c r="BO353" s="17">
        <v>97.266951959028304</v>
      </c>
      <c r="BP353" s="17">
        <v>96.947562882543906</v>
      </c>
      <c r="BQ353" s="17">
        <v>99.358435565302997</v>
      </c>
      <c r="BR353" s="17">
        <v>108.89445910433599</v>
      </c>
      <c r="BS353" s="17">
        <v>100.548267195213</v>
      </c>
      <c r="BT353" s="17">
        <v>98.641776414625198</v>
      </c>
      <c r="BU353" s="17">
        <v>97.9266205111402</v>
      </c>
      <c r="BV353" s="17">
        <v>99.334149420622197</v>
      </c>
      <c r="BW353" s="17">
        <v>101.44344974446</v>
      </c>
      <c r="BX353" s="17">
        <v>100.295054986075</v>
      </c>
      <c r="BY353" s="17">
        <v>100.792915864127</v>
      </c>
      <c r="BZ353" s="17">
        <v>98.211626859290305</v>
      </c>
      <c r="CA353" s="17">
        <v>100.87397511354</v>
      </c>
      <c r="CB353" s="17">
        <v>97.922468391434506</v>
      </c>
      <c r="CC353" s="17">
        <v>97.5669140992335</v>
      </c>
      <c r="CD353" s="17">
        <v>97.128274902161493</v>
      </c>
      <c r="CE353" s="17">
        <v>96.939899391174606</v>
      </c>
      <c r="CF353" s="17">
        <v>95.022160243150196</v>
      </c>
      <c r="CG353" s="17">
        <v>89.295958934215406</v>
      </c>
      <c r="CH353" s="17">
        <v>99.347368405174194</v>
      </c>
      <c r="CI353" s="12"/>
      <c r="CJ353" s="16"/>
    </row>
    <row r="354" spans="1:88" ht="16.5" customHeight="1">
      <c r="A354" s="12">
        <v>5367</v>
      </c>
      <c r="B354" s="12" t="s">
        <v>626</v>
      </c>
      <c r="C354" s="27">
        <v>45783</v>
      </c>
      <c r="D354" s="12">
        <v>20250506006</v>
      </c>
      <c r="E354" s="12"/>
      <c r="F354" s="12" t="s">
        <v>541</v>
      </c>
      <c r="G354" s="12" t="s">
        <v>542</v>
      </c>
      <c r="H354" s="12">
        <v>95</v>
      </c>
      <c r="I354" s="12">
        <v>1</v>
      </c>
      <c r="J354" s="12">
        <v>-13</v>
      </c>
      <c r="K354" s="12">
        <v>-12</v>
      </c>
      <c r="L354" s="12">
        <v>-12</v>
      </c>
      <c r="M354" s="12">
        <v>8</v>
      </c>
      <c r="N354" s="12">
        <v>113</v>
      </c>
      <c r="O354" s="12">
        <v>1120</v>
      </c>
      <c r="P354" s="12">
        <v>1</v>
      </c>
      <c r="Q354" s="12" t="s">
        <v>543</v>
      </c>
      <c r="R354" s="12">
        <v>30</v>
      </c>
      <c r="S354" s="12">
        <v>30</v>
      </c>
      <c r="T354" s="12">
        <v>31.9</v>
      </c>
      <c r="U354" s="12" t="s">
        <v>544</v>
      </c>
      <c r="V354" s="12">
        <v>40</v>
      </c>
      <c r="W354" s="12">
        <v>20</v>
      </c>
      <c r="X354" s="12">
        <v>11.5</v>
      </c>
      <c r="Y354" s="12" t="s">
        <v>545</v>
      </c>
      <c r="Z354" s="12">
        <v>360</v>
      </c>
      <c r="AA354" s="12">
        <v>120</v>
      </c>
      <c r="AB354" s="12">
        <v>500</v>
      </c>
      <c r="AC354" s="12" t="s">
        <v>719</v>
      </c>
      <c r="AD354" s="12">
        <v>105</v>
      </c>
      <c r="AE354" s="12">
        <v>930</v>
      </c>
      <c r="AF354" s="12" t="s">
        <v>878</v>
      </c>
      <c r="AG354" s="12">
        <v>1100</v>
      </c>
      <c r="AH354" s="12">
        <v>1480</v>
      </c>
      <c r="AI354" s="12">
        <v>1034</v>
      </c>
      <c r="AJ354" s="12">
        <v>1083</v>
      </c>
      <c r="AK354" s="12">
        <v>208</v>
      </c>
      <c r="AL354" s="13">
        <v>45784.152083333334</v>
      </c>
      <c r="AM354" s="12" t="s">
        <v>192</v>
      </c>
      <c r="AN354" s="12" t="s">
        <v>384</v>
      </c>
      <c r="AO354" s="12" t="s">
        <v>200</v>
      </c>
      <c r="AP354" s="12" t="s">
        <v>217</v>
      </c>
      <c r="AQ354" s="12">
        <v>6</v>
      </c>
      <c r="AR354" s="12" t="s">
        <v>1148</v>
      </c>
      <c r="AS354" s="12">
        <v>5292</v>
      </c>
      <c r="AT354" s="12">
        <v>1</v>
      </c>
      <c r="AU354" s="12" t="s">
        <v>549</v>
      </c>
      <c r="AV354" s="12" t="s">
        <v>550</v>
      </c>
      <c r="AW354" s="16">
        <v>99.101092053461699</v>
      </c>
      <c r="AX354" s="16">
        <v>112.61145310146</v>
      </c>
      <c r="AY354" s="17">
        <v>100.264324974804</v>
      </c>
      <c r="AZ354" s="16">
        <v>102.031563806167</v>
      </c>
      <c r="BA354" s="16">
        <v>91.644397383706604</v>
      </c>
      <c r="BB354" s="16">
        <v>103.488507971831</v>
      </c>
      <c r="BC354" s="16">
        <v>100.54911509298501</v>
      </c>
      <c r="BD354" s="16">
        <v>99.4805216438385</v>
      </c>
      <c r="BE354" s="17">
        <v>98.713290789694895</v>
      </c>
      <c r="BF354" s="16">
        <v>100.581161553123</v>
      </c>
      <c r="BG354" s="16">
        <v>99.393709486498196</v>
      </c>
      <c r="BH354" s="17">
        <v>96.495991762443296</v>
      </c>
      <c r="BI354" s="17">
        <v>100.331774913411</v>
      </c>
      <c r="BJ354" s="17">
        <v>100.420024957187</v>
      </c>
      <c r="BK354" s="17">
        <v>93.734525287323507</v>
      </c>
      <c r="BL354" s="17">
        <v>96.191234050484198</v>
      </c>
      <c r="BM354" s="17">
        <v>99.380619645799598</v>
      </c>
      <c r="BN354" s="17">
        <v>97.798433606526203</v>
      </c>
      <c r="BO354" s="17">
        <v>97.1834544733847</v>
      </c>
      <c r="BP354" s="17">
        <v>97.204992280092696</v>
      </c>
      <c r="BQ354" s="17">
        <v>99.9489728940964</v>
      </c>
      <c r="BR354" s="17">
        <v>109.291961128007</v>
      </c>
      <c r="BS354" s="17">
        <v>100.29248528767501</v>
      </c>
      <c r="BT354" s="17">
        <v>99.158471543582905</v>
      </c>
      <c r="BU354" s="17">
        <v>97.754373818388103</v>
      </c>
      <c r="BV354" s="17">
        <v>100.254567069209</v>
      </c>
      <c r="BW354" s="17">
        <v>102.43894077578599</v>
      </c>
      <c r="BX354" s="17">
        <v>101.281683351737</v>
      </c>
      <c r="BY354" s="17">
        <v>101.442651397425</v>
      </c>
      <c r="BZ354" s="17">
        <v>102.47033501851099</v>
      </c>
      <c r="CA354" s="17">
        <v>101.151056448769</v>
      </c>
      <c r="CB354" s="17">
        <v>98.374807237964603</v>
      </c>
      <c r="CC354" s="17">
        <v>97.784479922310695</v>
      </c>
      <c r="CD354" s="17">
        <v>97.714377887177505</v>
      </c>
      <c r="CE354" s="17">
        <v>97.843628926435798</v>
      </c>
      <c r="CF354" s="17">
        <v>96.262005431190502</v>
      </c>
      <c r="CG354" s="17">
        <v>90.016148505194295</v>
      </c>
      <c r="CH354" s="17">
        <v>99.258404027527106</v>
      </c>
      <c r="CI354" s="12"/>
      <c r="CJ354" s="16"/>
    </row>
    <row r="355" spans="1:88" ht="16.5" customHeight="1">
      <c r="A355" s="12">
        <v>5370</v>
      </c>
      <c r="B355" s="12" t="s">
        <v>701</v>
      </c>
      <c r="C355" s="27">
        <v>45783</v>
      </c>
      <c r="D355" s="12">
        <v>20250506009</v>
      </c>
      <c r="E355" s="12"/>
      <c r="F355" s="12" t="s">
        <v>541</v>
      </c>
      <c r="G355" s="12" t="s">
        <v>542</v>
      </c>
      <c r="H355" s="12">
        <v>895</v>
      </c>
      <c r="I355" s="12">
        <v>1</v>
      </c>
      <c r="J355" s="12">
        <v>-13</v>
      </c>
      <c r="K355" s="12">
        <v>-13</v>
      </c>
      <c r="L355" s="12">
        <v>-13</v>
      </c>
      <c r="M355" s="12">
        <v>7</v>
      </c>
      <c r="N355" s="12">
        <v>112</v>
      </c>
      <c r="O355" s="12">
        <v>1120</v>
      </c>
      <c r="P355" s="12">
        <v>1</v>
      </c>
      <c r="Q355" s="12" t="s">
        <v>543</v>
      </c>
      <c r="R355" s="12">
        <v>30</v>
      </c>
      <c r="S355" s="12">
        <v>30</v>
      </c>
      <c r="T355" s="12">
        <v>31.9</v>
      </c>
      <c r="U355" s="12" t="s">
        <v>544</v>
      </c>
      <c r="V355" s="12">
        <v>40</v>
      </c>
      <c r="W355" s="12">
        <v>20</v>
      </c>
      <c r="X355" s="12">
        <v>11.5</v>
      </c>
      <c r="Y355" s="12" t="s">
        <v>545</v>
      </c>
      <c r="Z355" s="12">
        <v>360</v>
      </c>
      <c r="AA355" s="12">
        <v>120</v>
      </c>
      <c r="AB355" s="12">
        <v>500</v>
      </c>
      <c r="AC355" s="12" t="s">
        <v>719</v>
      </c>
      <c r="AD355" s="12">
        <v>105</v>
      </c>
      <c r="AE355" s="12">
        <v>930</v>
      </c>
      <c r="AF355" s="12" t="s">
        <v>878</v>
      </c>
      <c r="AG355" s="12">
        <v>1100</v>
      </c>
      <c r="AH355" s="12">
        <v>1480</v>
      </c>
      <c r="AI355" s="12">
        <v>1041</v>
      </c>
      <c r="AJ355" s="12">
        <v>1091</v>
      </c>
      <c r="AK355" s="12">
        <v>236</v>
      </c>
      <c r="AL355" s="13">
        <v>45784.661805555559</v>
      </c>
      <c r="AM355" s="12" t="s">
        <v>192</v>
      </c>
      <c r="AN355" s="12" t="s">
        <v>255</v>
      </c>
      <c r="AO355" s="12" t="s">
        <v>200</v>
      </c>
      <c r="AP355" s="12" t="s">
        <v>217</v>
      </c>
      <c r="AQ355" s="12">
        <v>9</v>
      </c>
      <c r="AR355" s="12" t="s">
        <v>1149</v>
      </c>
      <c r="AS355" s="12">
        <v>5292</v>
      </c>
      <c r="AT355" s="12">
        <v>1</v>
      </c>
      <c r="AU355" s="12" t="s">
        <v>549</v>
      </c>
      <c r="AV355" s="12" t="s">
        <v>550</v>
      </c>
      <c r="AW355" s="16">
        <v>93.252000026011302</v>
      </c>
      <c r="AX355" s="16">
        <v>86.859612909944104</v>
      </c>
      <c r="AY355" s="17">
        <v>100.358503666967</v>
      </c>
      <c r="AZ355" s="16">
        <v>101.605602459164</v>
      </c>
      <c r="BA355" s="16">
        <v>92.297388951481594</v>
      </c>
      <c r="BB355" s="16">
        <v>96.945114331552901</v>
      </c>
      <c r="BC355" s="16">
        <v>94.782904402653898</v>
      </c>
      <c r="BD355" s="16">
        <v>100.36694769466</v>
      </c>
      <c r="BE355" s="17">
        <v>100.02830550077</v>
      </c>
      <c r="BF355" s="16">
        <v>101.080002583761</v>
      </c>
      <c r="BG355" s="16">
        <v>97.318787245292697</v>
      </c>
      <c r="BH355" s="17">
        <v>97.158086773055899</v>
      </c>
      <c r="BI355" s="17">
        <v>100.900003456682</v>
      </c>
      <c r="BJ355" s="17">
        <v>100.289410899074</v>
      </c>
      <c r="BK355" s="17">
        <v>93.951151151872807</v>
      </c>
      <c r="BL355" s="17">
        <v>95.077359446320401</v>
      </c>
      <c r="BM355" s="17">
        <v>99.926999952687297</v>
      </c>
      <c r="BN355" s="17">
        <v>96.8726611339318</v>
      </c>
      <c r="BO355" s="17">
        <v>96.947651827993894</v>
      </c>
      <c r="BP355" s="17">
        <v>97.582608601953893</v>
      </c>
      <c r="BQ355" s="17">
        <v>100.272820377961</v>
      </c>
      <c r="BR355" s="17">
        <v>108.662899499795</v>
      </c>
      <c r="BS355" s="17">
        <v>99.539818757692601</v>
      </c>
      <c r="BT355" s="17">
        <v>99.238162108645895</v>
      </c>
      <c r="BU355" s="17">
        <v>98.826609843078799</v>
      </c>
      <c r="BV355" s="17">
        <v>98.351188388272107</v>
      </c>
      <c r="BW355" s="17">
        <v>101.567636828674</v>
      </c>
      <c r="BX355" s="17">
        <v>100.972617029448</v>
      </c>
      <c r="BY355" s="17">
        <v>101.164013799119</v>
      </c>
      <c r="BZ355" s="17">
        <v>99.753961855547999</v>
      </c>
      <c r="CA355" s="17">
        <v>100.77089928264</v>
      </c>
      <c r="CB355" s="17">
        <v>95.017207697451894</v>
      </c>
      <c r="CC355" s="17">
        <v>96.163987482636301</v>
      </c>
      <c r="CD355" s="17">
        <v>95.343789483943496</v>
      </c>
      <c r="CE355" s="17">
        <v>94.625231228634107</v>
      </c>
      <c r="CF355" s="17">
        <v>91.959152571322406</v>
      </c>
      <c r="CG355" s="17">
        <v>85.783371054010701</v>
      </c>
      <c r="CH355" s="17">
        <v>96.5270618410879</v>
      </c>
      <c r="CI355" s="12"/>
      <c r="CJ355" s="16"/>
    </row>
    <row r="356" spans="1:88" ht="16.5" customHeight="1">
      <c r="A356" s="12">
        <v>5366</v>
      </c>
      <c r="B356" s="12" t="s">
        <v>715</v>
      </c>
      <c r="C356" s="27">
        <v>45783</v>
      </c>
      <c r="D356" s="12">
        <v>20250506005</v>
      </c>
      <c r="E356" s="12"/>
      <c r="F356" s="12" t="s">
        <v>541</v>
      </c>
      <c r="G356" s="12" t="s">
        <v>542</v>
      </c>
      <c r="H356" s="12">
        <v>106</v>
      </c>
      <c r="I356" s="12">
        <v>1</v>
      </c>
      <c r="J356" s="12">
        <v>-13</v>
      </c>
      <c r="K356" s="12">
        <v>-13</v>
      </c>
      <c r="L356" s="12">
        <v>-13</v>
      </c>
      <c r="M356" s="12">
        <v>7</v>
      </c>
      <c r="N356" s="12">
        <v>112</v>
      </c>
      <c r="O356" s="12">
        <v>1120</v>
      </c>
      <c r="P356" s="12">
        <v>1</v>
      </c>
      <c r="Q356" s="12" t="s">
        <v>543</v>
      </c>
      <c r="R356" s="12">
        <v>30</v>
      </c>
      <c r="S356" s="12">
        <v>30</v>
      </c>
      <c r="T356" s="12">
        <v>31.9</v>
      </c>
      <c r="U356" s="12" t="s">
        <v>544</v>
      </c>
      <c r="V356" s="12">
        <v>40</v>
      </c>
      <c r="W356" s="12">
        <v>20</v>
      </c>
      <c r="X356" s="12">
        <v>11.5</v>
      </c>
      <c r="Y356" s="12" t="s">
        <v>545</v>
      </c>
      <c r="Z356" s="12">
        <v>360</v>
      </c>
      <c r="AA356" s="12">
        <v>120</v>
      </c>
      <c r="AB356" s="12">
        <v>500</v>
      </c>
      <c r="AC356" s="12" t="s">
        <v>719</v>
      </c>
      <c r="AD356" s="12">
        <v>105</v>
      </c>
      <c r="AE356" s="12">
        <v>930</v>
      </c>
      <c r="AF356" s="12" t="s">
        <v>878</v>
      </c>
      <c r="AG356" s="12">
        <v>1100</v>
      </c>
      <c r="AH356" s="12">
        <v>1480</v>
      </c>
      <c r="AI356" s="12">
        <v>1036</v>
      </c>
      <c r="AJ356" s="12">
        <v>1087</v>
      </c>
      <c r="AK356" s="12">
        <v>168</v>
      </c>
      <c r="AL356" s="13">
        <v>45784.097916666666</v>
      </c>
      <c r="AM356" s="12" t="s">
        <v>192</v>
      </c>
      <c r="AN356" s="12" t="s">
        <v>368</v>
      </c>
      <c r="AO356" s="12" t="s">
        <v>200</v>
      </c>
      <c r="AP356" s="12" t="s">
        <v>217</v>
      </c>
      <c r="AQ356" s="12">
        <v>5</v>
      </c>
      <c r="AR356" s="12" t="s">
        <v>1150</v>
      </c>
      <c r="AS356" s="12">
        <v>5292</v>
      </c>
      <c r="AT356" s="12">
        <v>1</v>
      </c>
      <c r="AU356" s="12" t="s">
        <v>549</v>
      </c>
      <c r="AV356" s="12" t="s">
        <v>550</v>
      </c>
      <c r="AW356" s="16">
        <v>99.050151533180497</v>
      </c>
      <c r="AX356" s="16">
        <v>112.499660887234</v>
      </c>
      <c r="AY356" s="17">
        <v>99.926397988908604</v>
      </c>
      <c r="AZ356" s="16">
        <v>104.045548301914</v>
      </c>
      <c r="BA356" s="16">
        <v>91.028732226227604</v>
      </c>
      <c r="BB356" s="16">
        <v>103.719806252357</v>
      </c>
      <c r="BC356" s="16">
        <v>100.432794900898</v>
      </c>
      <c r="BD356" s="16">
        <v>98.825483686729996</v>
      </c>
      <c r="BE356" s="17">
        <v>98.420068181526204</v>
      </c>
      <c r="BF356" s="16">
        <v>100.194221163018</v>
      </c>
      <c r="BG356" s="16">
        <v>98.954976043158098</v>
      </c>
      <c r="BH356" s="17">
        <v>95.7003082211681</v>
      </c>
      <c r="BI356" s="17">
        <v>99.690292615698496</v>
      </c>
      <c r="BJ356" s="17">
        <v>99.955212419841899</v>
      </c>
      <c r="BK356" s="17">
        <v>92.888622175438002</v>
      </c>
      <c r="BL356" s="17">
        <v>95.865603758886493</v>
      </c>
      <c r="BM356" s="17">
        <v>99.268678928596103</v>
      </c>
      <c r="BN356" s="17">
        <v>97.449600242295304</v>
      </c>
      <c r="BO356" s="17">
        <v>97.288843939632599</v>
      </c>
      <c r="BP356" s="17">
        <v>97.052482583292004</v>
      </c>
      <c r="BQ356" s="17">
        <v>99.534938669134206</v>
      </c>
      <c r="BR356" s="17">
        <v>108.816404365803</v>
      </c>
      <c r="BS356" s="17">
        <v>100.756182667714</v>
      </c>
      <c r="BT356" s="17">
        <v>99.032199087308996</v>
      </c>
      <c r="BU356" s="17">
        <v>97.493414564321498</v>
      </c>
      <c r="BV356" s="17">
        <v>100.71015618505299</v>
      </c>
      <c r="BW356" s="17">
        <v>102.14536250714301</v>
      </c>
      <c r="BX356" s="17">
        <v>100.609532282751</v>
      </c>
      <c r="BY356" s="17">
        <v>101.50207557360601</v>
      </c>
      <c r="BZ356" s="17">
        <v>102.05318226682</v>
      </c>
      <c r="CA356" s="17">
        <v>99.892149176597599</v>
      </c>
      <c r="CB356" s="17">
        <v>99.197872501406906</v>
      </c>
      <c r="CC356" s="17">
        <v>97.320858338590497</v>
      </c>
      <c r="CD356" s="17">
        <v>97.366589788170501</v>
      </c>
      <c r="CE356" s="17">
        <v>97.666109032698003</v>
      </c>
      <c r="CF356" s="17">
        <v>97.164901552974399</v>
      </c>
      <c r="CG356" s="17">
        <v>93.449850628963503</v>
      </c>
      <c r="CH356" s="17">
        <v>100.335149632694</v>
      </c>
      <c r="CI356" s="12"/>
      <c r="CJ356" s="16"/>
    </row>
    <row r="357" spans="1:88" ht="16.5" customHeight="1">
      <c r="A357" s="12">
        <v>5369</v>
      </c>
      <c r="B357" s="12" t="s">
        <v>371</v>
      </c>
      <c r="C357" s="27">
        <v>45783</v>
      </c>
      <c r="D357" s="12">
        <v>20250506008</v>
      </c>
      <c r="E357" s="12" t="s">
        <v>540</v>
      </c>
      <c r="F357" s="12" t="s">
        <v>541</v>
      </c>
      <c r="G357" s="12" t="s">
        <v>542</v>
      </c>
      <c r="H357" s="12">
        <v>78</v>
      </c>
      <c r="I357" s="12">
        <v>1</v>
      </c>
      <c r="J357" s="12">
        <v>-14</v>
      </c>
      <c r="K357" s="12">
        <v>-13</v>
      </c>
      <c r="L357" s="12">
        <v>-13</v>
      </c>
      <c r="M357" s="12">
        <v>7</v>
      </c>
      <c r="N357" s="12">
        <v>112</v>
      </c>
      <c r="O357" s="12">
        <v>1120</v>
      </c>
      <c r="P357" s="12">
        <v>1</v>
      </c>
      <c r="Q357" s="12" t="s">
        <v>543</v>
      </c>
      <c r="R357" s="12">
        <v>30</v>
      </c>
      <c r="S357" s="12">
        <v>30</v>
      </c>
      <c r="T357" s="12">
        <v>31.9</v>
      </c>
      <c r="U357" s="12" t="s">
        <v>544</v>
      </c>
      <c r="V357" s="12">
        <v>40</v>
      </c>
      <c r="W357" s="12">
        <v>20</v>
      </c>
      <c r="X357" s="12">
        <v>11.5</v>
      </c>
      <c r="Y357" s="12" t="s">
        <v>545</v>
      </c>
      <c r="Z357" s="12">
        <v>360</v>
      </c>
      <c r="AA357" s="12">
        <v>120</v>
      </c>
      <c r="AB357" s="12">
        <v>500</v>
      </c>
      <c r="AC357" s="12" t="s">
        <v>719</v>
      </c>
      <c r="AD357" s="12">
        <v>105</v>
      </c>
      <c r="AE357" s="12">
        <v>930</v>
      </c>
      <c r="AF357" s="12" t="s">
        <v>878</v>
      </c>
      <c r="AG357" s="12">
        <v>1100</v>
      </c>
      <c r="AH357" s="12">
        <v>1480</v>
      </c>
      <c r="AI357" s="12">
        <v>1039</v>
      </c>
      <c r="AJ357" s="12">
        <v>1091</v>
      </c>
      <c r="AK357" s="12">
        <v>29</v>
      </c>
      <c r="AL357" s="13">
        <v>45784.586111111108</v>
      </c>
      <c r="AM357" s="12" t="s">
        <v>192</v>
      </c>
      <c r="AN357" s="12" t="s">
        <v>233</v>
      </c>
      <c r="AO357" s="12" t="s">
        <v>200</v>
      </c>
      <c r="AP357" s="12" t="s">
        <v>217</v>
      </c>
      <c r="AQ357" s="12">
        <v>8</v>
      </c>
      <c r="AR357" s="12" t="s">
        <v>1151</v>
      </c>
      <c r="AS357" s="12">
        <v>5292</v>
      </c>
      <c r="AT357" s="12">
        <v>1</v>
      </c>
      <c r="AU357" s="12" t="s">
        <v>549</v>
      </c>
      <c r="AV357" s="12" t="s">
        <v>550</v>
      </c>
      <c r="AW357" s="16">
        <v>99.174613055918698</v>
      </c>
      <c r="AX357" s="16">
        <v>111.393627182283</v>
      </c>
      <c r="AY357" s="17">
        <v>100.72911345013399</v>
      </c>
      <c r="AZ357" s="16">
        <v>101.228692502814</v>
      </c>
      <c r="BA357" s="16">
        <v>92.302231397290001</v>
      </c>
      <c r="BB357" s="16">
        <v>103.620639565738</v>
      </c>
      <c r="BC357" s="16">
        <v>100.588482124335</v>
      </c>
      <c r="BD357" s="16">
        <v>99.628149194617293</v>
      </c>
      <c r="BE357" s="17">
        <v>98.966022989374494</v>
      </c>
      <c r="BF357" s="16">
        <v>101.44701278383801</v>
      </c>
      <c r="BG357" s="16">
        <v>100.595675272522</v>
      </c>
      <c r="BH357" s="17">
        <v>96.760938310667996</v>
      </c>
      <c r="BI357" s="17">
        <v>101.213795072701</v>
      </c>
      <c r="BJ357" s="17">
        <v>101.363329258291</v>
      </c>
      <c r="BK357" s="17">
        <v>94.477907446942496</v>
      </c>
      <c r="BL357" s="17">
        <v>96.891685783137802</v>
      </c>
      <c r="BM357" s="17">
        <v>100.38500798227901</v>
      </c>
      <c r="BN357" s="17">
        <v>97.213401528709795</v>
      </c>
      <c r="BO357" s="17">
        <v>97.765442656250102</v>
      </c>
      <c r="BP357" s="17">
        <v>97.605307694471307</v>
      </c>
      <c r="BQ357" s="17">
        <v>100.560269961638</v>
      </c>
      <c r="BR357" s="17">
        <v>110.156854020103</v>
      </c>
      <c r="BS357" s="17">
        <v>101.26926561411599</v>
      </c>
      <c r="BT357" s="17">
        <v>100.55245632456</v>
      </c>
      <c r="BU357" s="17">
        <v>99.036806188303103</v>
      </c>
      <c r="BV357" s="17">
        <v>101.498520572926</v>
      </c>
      <c r="BW357" s="17">
        <v>102.93021773316801</v>
      </c>
      <c r="BX357" s="17">
        <v>101.634195879977</v>
      </c>
      <c r="BY357" s="17">
        <v>102.307679498152</v>
      </c>
      <c r="BZ357" s="17">
        <v>103.468599477685</v>
      </c>
      <c r="CA357" s="17">
        <v>102.76710340782201</v>
      </c>
      <c r="CB357" s="17">
        <v>99.819702330398698</v>
      </c>
      <c r="CC357" s="17">
        <v>98.569574605089201</v>
      </c>
      <c r="CD357" s="17">
        <v>99.120451698220407</v>
      </c>
      <c r="CE357" s="17">
        <v>99.126942920622099</v>
      </c>
      <c r="CF357" s="17">
        <v>97.773126374043201</v>
      </c>
      <c r="CG357" s="17">
        <v>91.177132584089705</v>
      </c>
      <c r="CH357" s="17">
        <v>100.26032044901601</v>
      </c>
      <c r="CI357" s="12"/>
      <c r="CJ357" s="16"/>
    </row>
    <row r="358" spans="1:88" ht="16.5" customHeight="1">
      <c r="A358" s="12">
        <v>5364</v>
      </c>
      <c r="B358" s="12" t="s">
        <v>614</v>
      </c>
      <c r="C358" s="27">
        <v>45783</v>
      </c>
      <c r="D358" s="12">
        <v>20250506003</v>
      </c>
      <c r="E358" s="12"/>
      <c r="F358" s="12" t="s">
        <v>541</v>
      </c>
      <c r="G358" s="12" t="s">
        <v>542</v>
      </c>
      <c r="H358" s="12">
        <v>94</v>
      </c>
      <c r="I358" s="12">
        <v>1</v>
      </c>
      <c r="J358" s="12">
        <v>-13</v>
      </c>
      <c r="K358" s="12">
        <v>-13</v>
      </c>
      <c r="L358" s="12">
        <v>-13</v>
      </c>
      <c r="M358" s="12">
        <v>6</v>
      </c>
      <c r="N358" s="12">
        <v>111</v>
      </c>
      <c r="O358" s="12">
        <v>1120</v>
      </c>
      <c r="P358" s="12">
        <v>1</v>
      </c>
      <c r="Q358" s="12" t="s">
        <v>543</v>
      </c>
      <c r="R358" s="12">
        <v>30</v>
      </c>
      <c r="S358" s="12">
        <v>30</v>
      </c>
      <c r="T358" s="12">
        <v>31.9</v>
      </c>
      <c r="U358" s="12" t="s">
        <v>544</v>
      </c>
      <c r="V358" s="12">
        <v>40</v>
      </c>
      <c r="W358" s="12">
        <v>20</v>
      </c>
      <c r="X358" s="12">
        <v>11.5</v>
      </c>
      <c r="Y358" s="12" t="s">
        <v>545</v>
      </c>
      <c r="Z358" s="12">
        <v>360</v>
      </c>
      <c r="AA358" s="12">
        <v>120</v>
      </c>
      <c r="AB358" s="12">
        <v>500</v>
      </c>
      <c r="AC358" s="12" t="s">
        <v>719</v>
      </c>
      <c r="AD358" s="12">
        <v>105</v>
      </c>
      <c r="AE358" s="12">
        <v>930</v>
      </c>
      <c r="AF358" s="12" t="s">
        <v>878</v>
      </c>
      <c r="AG358" s="12">
        <v>1100</v>
      </c>
      <c r="AH358" s="12">
        <v>1480</v>
      </c>
      <c r="AI358" s="12">
        <v>1032</v>
      </c>
      <c r="AJ358" s="12">
        <v>1083</v>
      </c>
      <c r="AK358" s="12">
        <v>142</v>
      </c>
      <c r="AL358" s="13">
        <v>45783.96875</v>
      </c>
      <c r="AM358" s="12" t="s">
        <v>192</v>
      </c>
      <c r="AN358" s="12" t="s">
        <v>255</v>
      </c>
      <c r="AO358" s="12" t="s">
        <v>200</v>
      </c>
      <c r="AP358" s="12" t="s">
        <v>217</v>
      </c>
      <c r="AQ358" s="12">
        <v>3</v>
      </c>
      <c r="AR358" s="12" t="s">
        <v>1152</v>
      </c>
      <c r="AS358" s="12">
        <v>5292</v>
      </c>
      <c r="AT358" s="12">
        <v>1</v>
      </c>
      <c r="AU358" s="12" t="s">
        <v>549</v>
      </c>
      <c r="AV358" s="12" t="s">
        <v>550</v>
      </c>
      <c r="AW358" s="16">
        <v>97.993555794353</v>
      </c>
      <c r="AX358" s="16">
        <v>105.523193091492</v>
      </c>
      <c r="AY358" s="17">
        <v>100.031524351016</v>
      </c>
      <c r="AZ358" s="16">
        <v>103.801861367247</v>
      </c>
      <c r="BA358" s="16">
        <v>91.581128239442506</v>
      </c>
      <c r="BB358" s="16">
        <v>101.967822610062</v>
      </c>
      <c r="BC358" s="16">
        <v>99.419122462434999</v>
      </c>
      <c r="BD358" s="16">
        <v>98.862647126940303</v>
      </c>
      <c r="BE358" s="17">
        <v>98.764321436339202</v>
      </c>
      <c r="BF358" s="16">
        <v>100.228395520691</v>
      </c>
      <c r="BG358" s="16">
        <v>97.574230099724602</v>
      </c>
      <c r="BH358" s="17">
        <v>96.122168643107102</v>
      </c>
      <c r="BI358" s="17">
        <v>100.214335258107</v>
      </c>
      <c r="BJ358" s="17">
        <v>100.11610383857899</v>
      </c>
      <c r="BK358" s="17">
        <v>93.430373170313104</v>
      </c>
      <c r="BL358" s="17">
        <v>96.300545862338595</v>
      </c>
      <c r="BM358" s="17">
        <v>99.3301933895752</v>
      </c>
      <c r="BN358" s="17">
        <v>96.279818140644295</v>
      </c>
      <c r="BO358" s="17">
        <v>97.506384011960293</v>
      </c>
      <c r="BP358" s="17">
        <v>97.157930727628596</v>
      </c>
      <c r="BQ358" s="17">
        <v>99.489308383801102</v>
      </c>
      <c r="BR358" s="17">
        <v>108.843166203639</v>
      </c>
      <c r="BS358" s="17">
        <v>99.740606557717697</v>
      </c>
      <c r="BT358" s="17">
        <v>99.139024419328805</v>
      </c>
      <c r="BU358" s="17">
        <v>98.215845633627694</v>
      </c>
      <c r="BV358" s="17">
        <v>99.121285087860898</v>
      </c>
      <c r="BW358" s="17">
        <v>101.771362323468</v>
      </c>
      <c r="BX358" s="17">
        <v>100.30371969408201</v>
      </c>
      <c r="BY358" s="17">
        <v>101.18644216507001</v>
      </c>
      <c r="BZ358" s="17">
        <v>100.319787281917</v>
      </c>
      <c r="CA358" s="17">
        <v>100.38898937384199</v>
      </c>
      <c r="CB358" s="17">
        <v>97.295354423486401</v>
      </c>
      <c r="CC358" s="17">
        <v>96.986661697852099</v>
      </c>
      <c r="CD358" s="17">
        <v>97.534989510839594</v>
      </c>
      <c r="CE358" s="17">
        <v>96.344575397883901</v>
      </c>
      <c r="CF358" s="17">
        <v>94.552181521489899</v>
      </c>
      <c r="CG358" s="17">
        <v>86.907173281653598</v>
      </c>
      <c r="CH358" s="17">
        <v>97.952553049835004</v>
      </c>
      <c r="CI358" s="12"/>
      <c r="CJ358" s="16"/>
    </row>
    <row r="359" spans="1:88" ht="16.5" customHeight="1">
      <c r="A359" s="12">
        <v>5362</v>
      </c>
      <c r="B359" s="12" t="s">
        <v>697</v>
      </c>
      <c r="C359" s="27">
        <v>45783</v>
      </c>
      <c r="D359" s="12">
        <v>20250506001</v>
      </c>
      <c r="E359" s="12"/>
      <c r="F359" s="12" t="s">
        <v>541</v>
      </c>
      <c r="G359" s="12" t="s">
        <v>542</v>
      </c>
      <c r="H359" s="12">
        <v>133</v>
      </c>
      <c r="I359" s="12">
        <v>1</v>
      </c>
      <c r="J359" s="12">
        <v>-13</v>
      </c>
      <c r="K359" s="12">
        <v>-13</v>
      </c>
      <c r="L359" s="12">
        <v>-13</v>
      </c>
      <c r="M359" s="12">
        <v>6</v>
      </c>
      <c r="N359" s="12">
        <v>111</v>
      </c>
      <c r="O359" s="12">
        <v>1120</v>
      </c>
      <c r="P359" s="12">
        <v>1</v>
      </c>
      <c r="Q359" s="12" t="s">
        <v>543</v>
      </c>
      <c r="R359" s="12">
        <v>30</v>
      </c>
      <c r="S359" s="12">
        <v>30</v>
      </c>
      <c r="T359" s="12">
        <v>31.9</v>
      </c>
      <c r="U359" s="12" t="s">
        <v>544</v>
      </c>
      <c r="V359" s="12">
        <v>40</v>
      </c>
      <c r="W359" s="12">
        <v>20</v>
      </c>
      <c r="X359" s="12">
        <v>11.5</v>
      </c>
      <c r="Y359" s="12" t="s">
        <v>545</v>
      </c>
      <c r="Z359" s="12">
        <v>360</v>
      </c>
      <c r="AA359" s="12">
        <v>120</v>
      </c>
      <c r="AB359" s="12">
        <v>500</v>
      </c>
      <c r="AC359" s="12" t="s">
        <v>719</v>
      </c>
      <c r="AD359" s="12">
        <v>105</v>
      </c>
      <c r="AE359" s="12">
        <v>930</v>
      </c>
      <c r="AF359" s="12" t="s">
        <v>878</v>
      </c>
      <c r="AG359" s="12">
        <v>1100</v>
      </c>
      <c r="AH359" s="12">
        <v>1480</v>
      </c>
      <c r="AI359" s="12">
        <v>1033</v>
      </c>
      <c r="AJ359" s="12">
        <v>1084</v>
      </c>
      <c r="AK359" s="12">
        <v>99</v>
      </c>
      <c r="AL359" s="13">
        <v>45783.839583333334</v>
      </c>
      <c r="AM359" s="12" t="s">
        <v>192</v>
      </c>
      <c r="AN359" s="12" t="s">
        <v>215</v>
      </c>
      <c r="AO359" s="12" t="s">
        <v>200</v>
      </c>
      <c r="AP359" s="12" t="s">
        <v>217</v>
      </c>
      <c r="AQ359" s="12">
        <v>1</v>
      </c>
      <c r="AR359" s="12" t="s">
        <v>1153</v>
      </c>
      <c r="AS359" s="12">
        <v>5292</v>
      </c>
      <c r="AT359" s="12">
        <v>1</v>
      </c>
      <c r="AU359" s="12" t="s">
        <v>549</v>
      </c>
      <c r="AV359" s="12" t="s">
        <v>550</v>
      </c>
      <c r="AW359" s="16">
        <v>98.395706217604996</v>
      </c>
      <c r="AX359" s="16">
        <v>114.250022600232</v>
      </c>
      <c r="AY359" s="17">
        <v>100.086173594763</v>
      </c>
      <c r="AZ359" s="16">
        <v>102.335200038864</v>
      </c>
      <c r="BA359" s="16">
        <v>90.579787841681394</v>
      </c>
      <c r="BB359" s="16">
        <v>102.958839228484</v>
      </c>
      <c r="BC359" s="16">
        <v>100.300080412588</v>
      </c>
      <c r="BD359" s="16">
        <v>98.408985556210396</v>
      </c>
      <c r="BE359" s="17">
        <v>98.475627324039493</v>
      </c>
      <c r="BF359" s="16">
        <v>100.11509930484701</v>
      </c>
      <c r="BG359" s="16">
        <v>97.301475652786394</v>
      </c>
      <c r="BH359" s="17">
        <v>95.888692296845903</v>
      </c>
      <c r="BI359" s="17">
        <v>99.415144985066604</v>
      </c>
      <c r="BJ359" s="17">
        <v>100.063216329282</v>
      </c>
      <c r="BK359" s="17">
        <v>92.504685452556402</v>
      </c>
      <c r="BL359" s="17">
        <v>95.307795868878401</v>
      </c>
      <c r="BM359" s="17">
        <v>99.3062251028161</v>
      </c>
      <c r="BN359" s="17">
        <v>95.740127898657306</v>
      </c>
      <c r="BO359" s="17">
        <v>96.582985113682398</v>
      </c>
      <c r="BP359" s="17">
        <v>96.282860396064393</v>
      </c>
      <c r="BQ359" s="17">
        <v>99.416458153522797</v>
      </c>
      <c r="BR359" s="17">
        <v>108.33051093556</v>
      </c>
      <c r="BS359" s="17">
        <v>99.770521849246904</v>
      </c>
      <c r="BT359" s="17">
        <v>98.881515311162204</v>
      </c>
      <c r="BU359" s="17">
        <v>97.971594342393203</v>
      </c>
      <c r="BV359" s="17">
        <v>99.546353992779004</v>
      </c>
      <c r="BW359" s="17">
        <v>101.074660123181</v>
      </c>
      <c r="BX359" s="17">
        <v>99.749031127818</v>
      </c>
      <c r="BY359" s="17">
        <v>99.957849610445194</v>
      </c>
      <c r="BZ359" s="17">
        <v>98.687220927735595</v>
      </c>
      <c r="CA359" s="17">
        <v>100.24761601222301</v>
      </c>
      <c r="CB359" s="17">
        <v>96.085783694906397</v>
      </c>
      <c r="CC359" s="17">
        <v>96.841807808527307</v>
      </c>
      <c r="CD359" s="17">
        <v>95.649545175813998</v>
      </c>
      <c r="CE359" s="17">
        <v>95.831861489599703</v>
      </c>
      <c r="CF359" s="17">
        <v>92.522684361197093</v>
      </c>
      <c r="CG359" s="17">
        <v>86.8965653718802</v>
      </c>
      <c r="CH359" s="17">
        <v>96.054938884391902</v>
      </c>
      <c r="CI359" s="12"/>
      <c r="CJ359" s="16"/>
    </row>
    <row r="360" spans="1:88" ht="16.5" customHeight="1">
      <c r="A360" s="12">
        <v>5368</v>
      </c>
      <c r="B360" s="12" t="s">
        <v>1154</v>
      </c>
      <c r="C360" s="27">
        <v>45783</v>
      </c>
      <c r="D360" s="12">
        <v>20250506007</v>
      </c>
      <c r="E360" s="12"/>
      <c r="F360" s="12" t="s">
        <v>541</v>
      </c>
      <c r="G360" s="12" t="s">
        <v>542</v>
      </c>
      <c r="H360" s="12">
        <v>96</v>
      </c>
      <c r="I360" s="12">
        <v>1</v>
      </c>
      <c r="J360" s="12">
        <v>-14</v>
      </c>
      <c r="K360" s="12">
        <v>-14</v>
      </c>
      <c r="L360" s="12">
        <v>-14</v>
      </c>
      <c r="M360" s="12">
        <v>7</v>
      </c>
      <c r="N360" s="12">
        <v>113</v>
      </c>
      <c r="O360" s="12">
        <v>1120</v>
      </c>
      <c r="P360" s="12">
        <v>1</v>
      </c>
      <c r="Q360" s="12" t="s">
        <v>543</v>
      </c>
      <c r="R360" s="12">
        <v>30</v>
      </c>
      <c r="S360" s="12">
        <v>30</v>
      </c>
      <c r="T360" s="12">
        <v>31.9</v>
      </c>
      <c r="U360" s="12" t="s">
        <v>544</v>
      </c>
      <c r="V360" s="12">
        <v>40</v>
      </c>
      <c r="W360" s="12">
        <v>20</v>
      </c>
      <c r="X360" s="12">
        <v>11.5</v>
      </c>
      <c r="Y360" s="12" t="s">
        <v>545</v>
      </c>
      <c r="Z360" s="12">
        <v>360</v>
      </c>
      <c r="AA360" s="12">
        <v>120</v>
      </c>
      <c r="AB360" s="12">
        <v>500</v>
      </c>
      <c r="AC360" s="12" t="s">
        <v>719</v>
      </c>
      <c r="AD360" s="12">
        <v>105</v>
      </c>
      <c r="AE360" s="12">
        <v>930</v>
      </c>
      <c r="AF360" s="12" t="s">
        <v>878</v>
      </c>
      <c r="AG360" s="12">
        <v>1100</v>
      </c>
      <c r="AH360" s="12">
        <v>1480</v>
      </c>
      <c r="AI360" s="12">
        <v>1034</v>
      </c>
      <c r="AJ360" s="12">
        <v>1085</v>
      </c>
      <c r="AK360" s="12">
        <v>62</v>
      </c>
      <c r="AL360" s="13">
        <v>45784.532638888886</v>
      </c>
      <c r="AM360" s="12" t="s">
        <v>192</v>
      </c>
      <c r="AN360" s="12" t="s">
        <v>215</v>
      </c>
      <c r="AO360" s="12" t="s">
        <v>200</v>
      </c>
      <c r="AP360" s="12" t="s">
        <v>217</v>
      </c>
      <c r="AQ360" s="12">
        <v>7</v>
      </c>
      <c r="AR360" s="12" t="s">
        <v>1155</v>
      </c>
      <c r="AS360" s="12">
        <v>5292</v>
      </c>
      <c r="AT360" s="12">
        <v>1</v>
      </c>
      <c r="AU360" s="12" t="s">
        <v>549</v>
      </c>
      <c r="AV360" s="12" t="s">
        <v>550</v>
      </c>
      <c r="AW360" s="16">
        <v>100.32347100986</v>
      </c>
      <c r="AX360" s="16">
        <v>113.885392667372</v>
      </c>
      <c r="AY360" s="17">
        <v>102.72064163685501</v>
      </c>
      <c r="AZ360" s="16">
        <v>103.755277342477</v>
      </c>
      <c r="BA360" s="16">
        <v>93.8710649460334</v>
      </c>
      <c r="BB360" s="16">
        <v>104.982487506825</v>
      </c>
      <c r="BC360" s="16">
        <v>101.796428215661</v>
      </c>
      <c r="BD360" s="16">
        <v>102.72987299704</v>
      </c>
      <c r="BE360" s="17">
        <v>101.59066780910101</v>
      </c>
      <c r="BF360" s="16">
        <v>103.531342154393</v>
      </c>
      <c r="BG360" s="16">
        <v>103.00254582335</v>
      </c>
      <c r="BH360" s="17">
        <v>99.390442722799193</v>
      </c>
      <c r="BI360" s="17">
        <v>103.06941597420099</v>
      </c>
      <c r="BJ360" s="17">
        <v>103.044325489892</v>
      </c>
      <c r="BK360" s="17">
        <v>95.669757882170401</v>
      </c>
      <c r="BL360" s="17">
        <v>98.190550831077999</v>
      </c>
      <c r="BM360" s="17">
        <v>101.546453912106</v>
      </c>
      <c r="BN360" s="17">
        <v>99.107113768410002</v>
      </c>
      <c r="BO360" s="17">
        <v>99.774224252021099</v>
      </c>
      <c r="BP360" s="17">
        <v>99.974448251017407</v>
      </c>
      <c r="BQ360" s="17">
        <v>101.97586899946199</v>
      </c>
      <c r="BR360" s="17">
        <v>112.217877805314</v>
      </c>
      <c r="BS360" s="17">
        <v>103.33417120354601</v>
      </c>
      <c r="BT360" s="17">
        <v>102.778032890177</v>
      </c>
      <c r="BU360" s="17">
        <v>101.51034756062</v>
      </c>
      <c r="BV360" s="17">
        <v>103.352324538747</v>
      </c>
      <c r="BW360" s="17">
        <v>104.76011446378401</v>
      </c>
      <c r="BX360" s="17">
        <v>103.893012572906</v>
      </c>
      <c r="BY360" s="17">
        <v>104.649303664275</v>
      </c>
      <c r="BZ360" s="17">
        <v>102.912332636003</v>
      </c>
      <c r="CA360" s="17">
        <v>104.579463617114</v>
      </c>
      <c r="CB360" s="17">
        <v>102.357426564128</v>
      </c>
      <c r="CC360" s="17">
        <v>100.606788408596</v>
      </c>
      <c r="CD360" s="17">
        <v>102.34699467444101</v>
      </c>
      <c r="CE360" s="17">
        <v>101.235070704823</v>
      </c>
      <c r="CF360" s="17">
        <v>100.375326409089</v>
      </c>
      <c r="CG360" s="17">
        <v>97.144882865040998</v>
      </c>
      <c r="CH360" s="17">
        <v>105.36973113345201</v>
      </c>
      <c r="CI360" s="12"/>
      <c r="CJ360" s="16"/>
    </row>
    <row r="361" spans="1:88" ht="16.5" customHeight="1">
      <c r="A361" s="12">
        <v>5371</v>
      </c>
      <c r="B361" s="12" t="s">
        <v>848</v>
      </c>
      <c r="C361" s="27">
        <v>45783</v>
      </c>
      <c r="D361" s="12">
        <v>20250506010</v>
      </c>
      <c r="E361" s="12"/>
      <c r="F361" s="12" t="s">
        <v>541</v>
      </c>
      <c r="G361" s="12" t="s">
        <v>542</v>
      </c>
      <c r="H361" s="12">
        <v>896</v>
      </c>
      <c r="I361" s="12">
        <v>1</v>
      </c>
      <c r="J361" s="12">
        <v>-13</v>
      </c>
      <c r="K361" s="12">
        <v>-13</v>
      </c>
      <c r="L361" s="12">
        <v>-13</v>
      </c>
      <c r="M361" s="12">
        <v>7</v>
      </c>
      <c r="N361" s="12">
        <v>112</v>
      </c>
      <c r="O361" s="12">
        <v>1120</v>
      </c>
      <c r="P361" s="12">
        <v>1</v>
      </c>
      <c r="Q361" s="12" t="s">
        <v>543</v>
      </c>
      <c r="R361" s="12">
        <v>30</v>
      </c>
      <c r="S361" s="12">
        <v>30</v>
      </c>
      <c r="T361" s="12">
        <v>31.9</v>
      </c>
      <c r="U361" s="12" t="s">
        <v>544</v>
      </c>
      <c r="V361" s="12">
        <v>40</v>
      </c>
      <c r="W361" s="12">
        <v>20</v>
      </c>
      <c r="X361" s="12">
        <v>11.5</v>
      </c>
      <c r="Y361" s="12" t="s">
        <v>545</v>
      </c>
      <c r="Z361" s="12">
        <v>360</v>
      </c>
      <c r="AA361" s="12">
        <v>120</v>
      </c>
      <c r="AB361" s="12">
        <v>500</v>
      </c>
      <c r="AC361" s="12" t="s">
        <v>719</v>
      </c>
      <c r="AD361" s="12">
        <v>105</v>
      </c>
      <c r="AE361" s="12">
        <v>930</v>
      </c>
      <c r="AF361" s="12" t="s">
        <v>878</v>
      </c>
      <c r="AG361" s="12">
        <v>1100</v>
      </c>
      <c r="AH361" s="12">
        <v>1480</v>
      </c>
      <c r="AI361" s="12">
        <v>1040</v>
      </c>
      <c r="AJ361" s="12">
        <v>1093</v>
      </c>
      <c r="AK361" s="12">
        <v>230</v>
      </c>
      <c r="AL361" s="13">
        <v>45784.715277777781</v>
      </c>
      <c r="AM361" s="12" t="s">
        <v>192</v>
      </c>
      <c r="AN361" s="12" t="s">
        <v>271</v>
      </c>
      <c r="AO361" s="12" t="s">
        <v>200</v>
      </c>
      <c r="AP361" s="12" t="s">
        <v>217</v>
      </c>
      <c r="AQ361" s="12">
        <v>10</v>
      </c>
      <c r="AR361" s="12" t="s">
        <v>1156</v>
      </c>
      <c r="AS361" s="12">
        <v>5292</v>
      </c>
      <c r="AT361" s="12">
        <v>1</v>
      </c>
      <c r="AU361" s="12" t="s">
        <v>549</v>
      </c>
      <c r="AV361" s="12" t="s">
        <v>550</v>
      </c>
      <c r="AW361" s="16">
        <v>92.240318913809602</v>
      </c>
      <c r="AX361" s="16">
        <v>89.562755271379899</v>
      </c>
      <c r="AY361" s="17">
        <v>98.933551017600607</v>
      </c>
      <c r="AZ361" s="16">
        <v>101.90727267744199</v>
      </c>
      <c r="BA361" s="16">
        <v>90.794227839376703</v>
      </c>
      <c r="BB361" s="16">
        <v>96.237668413384398</v>
      </c>
      <c r="BC361" s="16">
        <v>93.014386025963006</v>
      </c>
      <c r="BD361" s="16">
        <v>97.5118857537785</v>
      </c>
      <c r="BE361" s="17">
        <v>97.6916647147753</v>
      </c>
      <c r="BF361" s="16">
        <v>98.018722514747395</v>
      </c>
      <c r="BG361" s="16">
        <v>93.212494762821606</v>
      </c>
      <c r="BH361" s="17">
        <v>95.543460174318895</v>
      </c>
      <c r="BI361" s="17">
        <v>99.227160984829496</v>
      </c>
      <c r="BJ361" s="17">
        <v>98.516412836971398</v>
      </c>
      <c r="BK361" s="17">
        <v>92.795789080081406</v>
      </c>
      <c r="BL361" s="17">
        <v>93.849944601857999</v>
      </c>
      <c r="BM361" s="17">
        <v>98.406707034064596</v>
      </c>
      <c r="BN361" s="17">
        <v>94.984568162722596</v>
      </c>
      <c r="BO361" s="17">
        <v>95.861621135065604</v>
      </c>
      <c r="BP361" s="17">
        <v>95.185241823228296</v>
      </c>
      <c r="BQ361" s="17">
        <v>97.158860928233395</v>
      </c>
      <c r="BR361" s="17">
        <v>105.25982494346999</v>
      </c>
      <c r="BS361" s="17">
        <v>96.015274226392506</v>
      </c>
      <c r="BT361" s="17">
        <v>96.835742806901095</v>
      </c>
      <c r="BU361" s="17">
        <v>97.204011750225106</v>
      </c>
      <c r="BV361" s="17">
        <v>95.6333222283249</v>
      </c>
      <c r="BW361" s="17">
        <v>99.523622384562302</v>
      </c>
      <c r="BX361" s="17">
        <v>98.837414475176999</v>
      </c>
      <c r="BY361" s="17">
        <v>98.861307046807795</v>
      </c>
      <c r="BZ361" s="17">
        <v>94.927944527309293</v>
      </c>
      <c r="CA361" s="17">
        <v>97.803087677876107</v>
      </c>
      <c r="CB361" s="17">
        <v>90.374941608983704</v>
      </c>
      <c r="CC361" s="17">
        <v>92.493253438084594</v>
      </c>
      <c r="CD361" s="17">
        <v>90.578618780314798</v>
      </c>
      <c r="CE361" s="17">
        <v>90.083558481927597</v>
      </c>
      <c r="CF361" s="17">
        <v>87.705002175561503</v>
      </c>
      <c r="CG361" s="17">
        <v>86.1389448796658</v>
      </c>
      <c r="CH361" s="17">
        <v>92.617812813355599</v>
      </c>
      <c r="CI361" s="12"/>
      <c r="CJ361" s="16"/>
    </row>
    <row r="362" spans="1:88" ht="16.5" customHeight="1">
      <c r="A362" s="12">
        <v>5379</v>
      </c>
      <c r="B362" s="12" t="s">
        <v>972</v>
      </c>
      <c r="C362" s="27">
        <v>45785</v>
      </c>
      <c r="D362" s="12">
        <v>20250508007</v>
      </c>
      <c r="E362" s="12"/>
      <c r="F362" s="12" t="s">
        <v>541</v>
      </c>
      <c r="G362" s="12" t="s">
        <v>542</v>
      </c>
      <c r="H362" s="12">
        <v>445</v>
      </c>
      <c r="I362" s="12">
        <v>1</v>
      </c>
      <c r="J362" s="12">
        <v>-14</v>
      </c>
      <c r="K362" s="12">
        <v>-14</v>
      </c>
      <c r="L362" s="12">
        <v>-14</v>
      </c>
      <c r="M362" s="12">
        <v>6</v>
      </c>
      <c r="N362" s="12">
        <v>111</v>
      </c>
      <c r="O362" s="12">
        <v>1120</v>
      </c>
      <c r="P362" s="12">
        <v>1</v>
      </c>
      <c r="Q362" s="12" t="s">
        <v>543</v>
      </c>
      <c r="R362" s="12">
        <v>30</v>
      </c>
      <c r="S362" s="12">
        <v>30</v>
      </c>
      <c r="T362" s="12">
        <v>31.7</v>
      </c>
      <c r="U362" s="12" t="s">
        <v>544</v>
      </c>
      <c r="V362" s="12">
        <v>40</v>
      </c>
      <c r="W362" s="12">
        <v>20</v>
      </c>
      <c r="X362" s="12">
        <v>11.4</v>
      </c>
      <c r="Y362" s="12" t="s">
        <v>545</v>
      </c>
      <c r="Z362" s="12">
        <v>360</v>
      </c>
      <c r="AA362" s="12">
        <v>120</v>
      </c>
      <c r="AB362" s="12">
        <v>500</v>
      </c>
      <c r="AC362" s="12" t="s">
        <v>719</v>
      </c>
      <c r="AD362" s="12">
        <v>105</v>
      </c>
      <c r="AE362" s="12">
        <v>920</v>
      </c>
      <c r="AF362" s="12" t="s">
        <v>878</v>
      </c>
      <c r="AG362" s="12">
        <v>1100</v>
      </c>
      <c r="AH362" s="12">
        <v>1300</v>
      </c>
      <c r="AI362" s="12">
        <v>1039</v>
      </c>
      <c r="AJ362" s="12">
        <v>1087</v>
      </c>
      <c r="AK362" s="12">
        <v>231</v>
      </c>
      <c r="AL362" s="13">
        <v>45786.175694444442</v>
      </c>
      <c r="AM362" s="12" t="s">
        <v>192</v>
      </c>
      <c r="AN362" s="12" t="s">
        <v>384</v>
      </c>
      <c r="AO362" s="12" t="s">
        <v>200</v>
      </c>
      <c r="AP362" s="12" t="s">
        <v>217</v>
      </c>
      <c r="AQ362" s="12">
        <v>7</v>
      </c>
      <c r="AR362" s="12" t="s">
        <v>1157</v>
      </c>
      <c r="AS362" s="12">
        <v>5292</v>
      </c>
      <c r="AT362" s="12">
        <v>1</v>
      </c>
      <c r="AU362" s="12" t="s">
        <v>549</v>
      </c>
      <c r="AV362" s="12" t="s">
        <v>608</v>
      </c>
      <c r="AW362" s="16">
        <v>90.337994657448803</v>
      </c>
      <c r="AX362" s="16">
        <v>80.757671680527395</v>
      </c>
      <c r="AY362" s="17">
        <v>99.527114430737797</v>
      </c>
      <c r="AZ362" s="16">
        <v>103.177577418673</v>
      </c>
      <c r="BA362" s="16">
        <v>90.904668729400598</v>
      </c>
      <c r="BB362" s="16">
        <v>93.709276408001799</v>
      </c>
      <c r="BC362" s="16">
        <v>91.285566189510305</v>
      </c>
      <c r="BD362" s="16">
        <v>99.443177307691798</v>
      </c>
      <c r="BE362" s="17">
        <v>98.848514039320094</v>
      </c>
      <c r="BF362" s="16">
        <v>99.248512023146105</v>
      </c>
      <c r="BG362" s="16">
        <v>91.794530265439803</v>
      </c>
      <c r="BH362" s="17">
        <v>95.814153224303098</v>
      </c>
      <c r="BI362" s="17">
        <v>99.460075340255003</v>
      </c>
      <c r="BJ362" s="17">
        <v>99.759922140660606</v>
      </c>
      <c r="BK362" s="17">
        <v>92.668118273739594</v>
      </c>
      <c r="BL362" s="17">
        <v>93.149973305505597</v>
      </c>
      <c r="BM362" s="17">
        <v>98.620231142730901</v>
      </c>
      <c r="BN362" s="17">
        <v>95.476762267130596</v>
      </c>
      <c r="BO362" s="17">
        <v>96.065617753977904</v>
      </c>
      <c r="BP362" s="17">
        <v>96.014275757229598</v>
      </c>
      <c r="BQ362" s="17">
        <v>98.253050780420807</v>
      </c>
      <c r="BR362" s="17">
        <v>106.48295240349</v>
      </c>
      <c r="BS362" s="17">
        <v>96.963707334714499</v>
      </c>
      <c r="BT362" s="17">
        <v>96.631056681288797</v>
      </c>
      <c r="BU362" s="17">
        <v>97.354885210322493</v>
      </c>
      <c r="BV362" s="17">
        <v>96.263945914691107</v>
      </c>
      <c r="BW362" s="17">
        <v>99.796919071800303</v>
      </c>
      <c r="BX362" s="17">
        <v>98.276116190938296</v>
      </c>
      <c r="BY362" s="17">
        <v>97.973231521515203</v>
      </c>
      <c r="BZ362" s="17">
        <v>96.849683530415405</v>
      </c>
      <c r="CA362" s="17">
        <v>97.938557711555802</v>
      </c>
      <c r="CB362" s="17">
        <v>90.074093672863498</v>
      </c>
      <c r="CC362" s="17">
        <v>92.080244554560906</v>
      </c>
      <c r="CD362" s="17">
        <v>90.280506852170205</v>
      </c>
      <c r="CE362" s="17">
        <v>89.149994644815393</v>
      </c>
      <c r="CF362" s="17">
        <v>87.137357813039102</v>
      </c>
      <c r="CG362" s="17">
        <v>82.674767354182706</v>
      </c>
      <c r="CH362" s="17">
        <v>92.904119610118201</v>
      </c>
      <c r="CI362" s="12" t="s">
        <v>609</v>
      </c>
      <c r="CJ362" s="16"/>
    </row>
    <row r="363" spans="1:88" ht="16.5" customHeight="1">
      <c r="A363" s="12">
        <v>5374</v>
      </c>
      <c r="B363" s="12" t="s">
        <v>350</v>
      </c>
      <c r="C363" s="27">
        <v>45785</v>
      </c>
      <c r="D363" s="12">
        <v>20250508002</v>
      </c>
      <c r="E363" s="12"/>
      <c r="F363" s="12" t="s">
        <v>541</v>
      </c>
      <c r="G363" s="12" t="s">
        <v>542</v>
      </c>
      <c r="H363" s="12">
        <v>94</v>
      </c>
      <c r="I363" s="12">
        <v>1</v>
      </c>
      <c r="J363" s="12">
        <v>-13</v>
      </c>
      <c r="K363" s="12">
        <v>-13</v>
      </c>
      <c r="L363" s="12">
        <v>-13</v>
      </c>
      <c r="M363" s="12">
        <v>7</v>
      </c>
      <c r="N363" s="12">
        <v>112</v>
      </c>
      <c r="O363" s="12">
        <v>1120</v>
      </c>
      <c r="P363" s="12">
        <v>1</v>
      </c>
      <c r="Q363" s="12" t="s">
        <v>543</v>
      </c>
      <c r="R363" s="12">
        <v>30</v>
      </c>
      <c r="S363" s="12">
        <v>30</v>
      </c>
      <c r="T363" s="12">
        <v>31.7</v>
      </c>
      <c r="U363" s="12" t="s">
        <v>544</v>
      </c>
      <c r="V363" s="12">
        <v>40</v>
      </c>
      <c r="W363" s="12">
        <v>20</v>
      </c>
      <c r="X363" s="12">
        <v>11.4</v>
      </c>
      <c r="Y363" s="12" t="s">
        <v>545</v>
      </c>
      <c r="Z363" s="12">
        <v>360</v>
      </c>
      <c r="AA363" s="12">
        <v>120</v>
      </c>
      <c r="AB363" s="12">
        <v>500</v>
      </c>
      <c r="AC363" s="12" t="s">
        <v>719</v>
      </c>
      <c r="AD363" s="12">
        <v>105</v>
      </c>
      <c r="AE363" s="12">
        <v>920</v>
      </c>
      <c r="AF363" s="12" t="s">
        <v>878</v>
      </c>
      <c r="AG363" s="12">
        <v>1100</v>
      </c>
      <c r="AH363" s="12">
        <v>1300</v>
      </c>
      <c r="AI363" s="12">
        <v>1039</v>
      </c>
      <c r="AJ363" s="12">
        <v>1086</v>
      </c>
      <c r="AK363" s="12">
        <v>24</v>
      </c>
      <c r="AL363" s="13">
        <v>45785.845833333333</v>
      </c>
      <c r="AM363" s="12" t="s">
        <v>192</v>
      </c>
      <c r="AN363" s="12" t="s">
        <v>215</v>
      </c>
      <c r="AO363" s="12" t="s">
        <v>200</v>
      </c>
      <c r="AP363" s="12" t="s">
        <v>217</v>
      </c>
      <c r="AQ363" s="12">
        <v>2</v>
      </c>
      <c r="AR363" s="12" t="s">
        <v>1158</v>
      </c>
      <c r="AS363" s="12">
        <v>5292</v>
      </c>
      <c r="AT363" s="12">
        <v>1</v>
      </c>
      <c r="AU363" s="12" t="s">
        <v>549</v>
      </c>
      <c r="AV363" s="12" t="s">
        <v>550</v>
      </c>
      <c r="AW363" s="16">
        <v>98.8614474601723</v>
      </c>
      <c r="AX363" s="16">
        <v>113.312991385792</v>
      </c>
      <c r="AY363" s="17">
        <v>100.351014935189</v>
      </c>
      <c r="AZ363" s="16">
        <v>104.61677197338101</v>
      </c>
      <c r="BA363" s="16">
        <v>93.857766252579594</v>
      </c>
      <c r="BB363" s="16">
        <v>103.197484760484</v>
      </c>
      <c r="BC363" s="16">
        <v>99.640218151779706</v>
      </c>
      <c r="BD363" s="16">
        <v>99.885566844056697</v>
      </c>
      <c r="BE363" s="17">
        <v>99.691530391163894</v>
      </c>
      <c r="BF363" s="16">
        <v>100.87996670773001</v>
      </c>
      <c r="BG363" s="16">
        <v>97.969389566264496</v>
      </c>
      <c r="BH363" s="17">
        <v>96.930024121075306</v>
      </c>
      <c r="BI363" s="17">
        <v>100.44170153633</v>
      </c>
      <c r="BJ363" s="17">
        <v>100.581808990789</v>
      </c>
      <c r="BK363" s="17">
        <v>93.183460155267397</v>
      </c>
      <c r="BL363" s="17">
        <v>95.6350399004113</v>
      </c>
      <c r="BM363" s="17">
        <v>99.777168081694199</v>
      </c>
      <c r="BN363" s="17">
        <v>96.289564508004105</v>
      </c>
      <c r="BO363" s="17">
        <v>97.270877665949598</v>
      </c>
      <c r="BP363" s="17">
        <v>97.561686542569802</v>
      </c>
      <c r="BQ363" s="17">
        <v>100.041922514174</v>
      </c>
      <c r="BR363" s="17">
        <v>109.23252207237201</v>
      </c>
      <c r="BS363" s="17">
        <v>100.45254376619999</v>
      </c>
      <c r="BT363" s="17">
        <v>98.933940875229098</v>
      </c>
      <c r="BU363" s="17">
        <v>98.027476310620102</v>
      </c>
      <c r="BV363" s="17">
        <v>99.917667281798799</v>
      </c>
      <c r="BW363" s="17">
        <v>101.45699395790599</v>
      </c>
      <c r="BX363" s="17">
        <v>100.503992750728</v>
      </c>
      <c r="BY363" s="17">
        <v>100.62276440846</v>
      </c>
      <c r="BZ363" s="17">
        <v>98.371053661827602</v>
      </c>
      <c r="CA363" s="17">
        <v>101.062690358315</v>
      </c>
      <c r="CB363" s="17">
        <v>98.0957474624105</v>
      </c>
      <c r="CC363" s="17">
        <v>97.438521916606206</v>
      </c>
      <c r="CD363" s="17">
        <v>97.460353704064005</v>
      </c>
      <c r="CE363" s="17">
        <v>96.154905857520802</v>
      </c>
      <c r="CF363" s="17">
        <v>95.188765659721795</v>
      </c>
      <c r="CG363" s="17">
        <v>93.085700859131705</v>
      </c>
      <c r="CH363" s="17">
        <v>99.908177281742795</v>
      </c>
      <c r="CI363" s="12"/>
      <c r="CJ363" s="16"/>
    </row>
    <row r="364" spans="1:88" ht="16.5" customHeight="1">
      <c r="A364" s="12">
        <v>5373</v>
      </c>
      <c r="B364" s="12" t="s">
        <v>199</v>
      </c>
      <c r="C364" s="27">
        <v>45785</v>
      </c>
      <c r="D364" s="12">
        <v>20250508001</v>
      </c>
      <c r="E364" s="12"/>
      <c r="F364" s="12" t="s">
        <v>541</v>
      </c>
      <c r="G364" s="12" t="s">
        <v>542</v>
      </c>
      <c r="H364" s="12">
        <v>246</v>
      </c>
      <c r="I364" s="12">
        <v>1</v>
      </c>
      <c r="J364" s="12">
        <v>-13</v>
      </c>
      <c r="K364" s="12">
        <v>-13</v>
      </c>
      <c r="L364" s="12">
        <v>-13</v>
      </c>
      <c r="M364" s="12">
        <v>8</v>
      </c>
      <c r="N364" s="12">
        <v>113</v>
      </c>
      <c r="O364" s="12">
        <v>1120</v>
      </c>
      <c r="P364" s="12">
        <v>1</v>
      </c>
      <c r="Q364" s="12" t="s">
        <v>543</v>
      </c>
      <c r="R364" s="12">
        <v>60</v>
      </c>
      <c r="S364" s="12">
        <v>30</v>
      </c>
      <c r="T364" s="12">
        <v>31.7</v>
      </c>
      <c r="U364" s="12" t="s">
        <v>544</v>
      </c>
      <c r="V364" s="12">
        <v>40</v>
      </c>
      <c r="W364" s="12">
        <v>20</v>
      </c>
      <c r="X364" s="12">
        <v>11.4</v>
      </c>
      <c r="Y364" s="12" t="s">
        <v>545</v>
      </c>
      <c r="Z364" s="12">
        <v>360</v>
      </c>
      <c r="AA364" s="12">
        <v>120</v>
      </c>
      <c r="AB364" s="12">
        <v>500</v>
      </c>
      <c r="AC364" s="12" t="s">
        <v>719</v>
      </c>
      <c r="AD364" s="12">
        <v>105</v>
      </c>
      <c r="AE364" s="12">
        <v>920</v>
      </c>
      <c r="AF364" s="12" t="s">
        <v>878</v>
      </c>
      <c r="AG364" s="12">
        <v>1100</v>
      </c>
      <c r="AH364" s="12">
        <v>1300</v>
      </c>
      <c r="AI364" s="12">
        <v>235</v>
      </c>
      <c r="AJ364" s="12">
        <v>676</v>
      </c>
      <c r="AK364" s="12">
        <v>903</v>
      </c>
      <c r="AL364" s="13">
        <v>45789.613194444442</v>
      </c>
      <c r="AM364" s="12" t="s">
        <v>192</v>
      </c>
      <c r="AN364" s="12" t="s">
        <v>193</v>
      </c>
      <c r="AO364" s="12"/>
      <c r="AP364" s="12"/>
      <c r="AQ364" s="12"/>
      <c r="AR364" s="12"/>
      <c r="AS364" s="12"/>
      <c r="AT364" s="12"/>
      <c r="AU364" s="12"/>
      <c r="AV364" s="12"/>
      <c r="AW364" s="16">
        <v>98.947286778539194</v>
      </c>
      <c r="AX364" s="16">
        <v>116.682296552032</v>
      </c>
      <c r="AY364" s="17">
        <v>96.911572963004502</v>
      </c>
      <c r="AZ364" s="16">
        <v>104.90431400396299</v>
      </c>
      <c r="BA364" s="16">
        <v>90.687299497145005</v>
      </c>
      <c r="BB364" s="16">
        <v>101.240188624022</v>
      </c>
      <c r="BC364" s="16">
        <v>97.918319419028606</v>
      </c>
      <c r="BD364" s="16">
        <v>97.628408526858095</v>
      </c>
      <c r="BE364" s="17">
        <v>97.726476345903706</v>
      </c>
      <c r="BF364" s="16">
        <v>98.882374694166899</v>
      </c>
      <c r="BG364" s="16">
        <v>96.483790432580903</v>
      </c>
      <c r="BH364" s="17">
        <v>94.121031673741797</v>
      </c>
      <c r="BI364" s="17">
        <v>97.429334083745303</v>
      </c>
      <c r="BJ364" s="17">
        <v>98.416454021785398</v>
      </c>
      <c r="BK364" s="17">
        <v>91.853535118818797</v>
      </c>
      <c r="BL364" s="17">
        <v>94.490277199955599</v>
      </c>
      <c r="BM364" s="17">
        <v>97.633225474342893</v>
      </c>
      <c r="BN364" s="17">
        <v>94.593177729901001</v>
      </c>
      <c r="BO364" s="17">
        <v>95.184156119607493</v>
      </c>
      <c r="BP364" s="17">
        <v>94.631338528215494</v>
      </c>
      <c r="BQ364" s="17">
        <v>97.0328016058683</v>
      </c>
      <c r="BR364" s="17">
        <v>106.332370104605</v>
      </c>
      <c r="BS364" s="17">
        <v>99.419141052737203</v>
      </c>
      <c r="BT364" s="17">
        <v>97.698128433999798</v>
      </c>
      <c r="BU364" s="17">
        <v>96.213868370385697</v>
      </c>
      <c r="BV364" s="17">
        <v>98.929411578847507</v>
      </c>
      <c r="BW364" s="17">
        <v>100.248270838282</v>
      </c>
      <c r="BX364" s="17">
        <v>98.032006458394505</v>
      </c>
      <c r="BY364" s="17">
        <v>98.098392616450397</v>
      </c>
      <c r="BZ364" s="17">
        <v>99.233378071025996</v>
      </c>
      <c r="CA364" s="17">
        <v>98.255698661808793</v>
      </c>
      <c r="CB364" s="17">
        <v>96.906511545861903</v>
      </c>
      <c r="CC364" s="17">
        <v>94.705204572501401</v>
      </c>
      <c r="CD364" s="17">
        <v>95.318759343519304</v>
      </c>
      <c r="CE364" s="17">
        <v>94.372449327836804</v>
      </c>
      <c r="CF364" s="17">
        <v>94.711209128403496</v>
      </c>
      <c r="CG364" s="17">
        <v>94.399797828451995</v>
      </c>
      <c r="CH364" s="17">
        <v>98.387930081416002</v>
      </c>
      <c r="CI364" s="12"/>
      <c r="CJ364" s="16"/>
    </row>
    <row r="365" spans="1:88" ht="16.5" customHeight="1">
      <c r="A365" s="12">
        <v>5377</v>
      </c>
      <c r="B365" s="12" t="s">
        <v>1159</v>
      </c>
      <c r="C365" s="27">
        <v>45785</v>
      </c>
      <c r="D365" s="12">
        <v>20250508005</v>
      </c>
      <c r="E365" s="12"/>
      <c r="F365" s="12" t="s">
        <v>541</v>
      </c>
      <c r="G365" s="12" t="s">
        <v>542</v>
      </c>
      <c r="H365" s="12">
        <v>44</v>
      </c>
      <c r="I365" s="12">
        <v>1</v>
      </c>
      <c r="J365" s="12">
        <v>-13</v>
      </c>
      <c r="K365" s="12">
        <v>-13</v>
      </c>
      <c r="L365" s="12">
        <v>-13</v>
      </c>
      <c r="M365" s="12">
        <v>6</v>
      </c>
      <c r="N365" s="12">
        <v>111</v>
      </c>
      <c r="O365" s="12">
        <v>1120</v>
      </c>
      <c r="P365" s="12">
        <v>1</v>
      </c>
      <c r="Q365" s="12" t="s">
        <v>543</v>
      </c>
      <c r="R365" s="12">
        <v>30</v>
      </c>
      <c r="S365" s="12">
        <v>30</v>
      </c>
      <c r="T365" s="12">
        <v>31.7</v>
      </c>
      <c r="U365" s="12" t="s">
        <v>544</v>
      </c>
      <c r="V365" s="12">
        <v>40</v>
      </c>
      <c r="W365" s="12">
        <v>20</v>
      </c>
      <c r="X365" s="12">
        <v>11.4</v>
      </c>
      <c r="Y365" s="12" t="s">
        <v>545</v>
      </c>
      <c r="Z365" s="12">
        <v>360</v>
      </c>
      <c r="AA365" s="12">
        <v>120</v>
      </c>
      <c r="AB365" s="12">
        <v>500</v>
      </c>
      <c r="AC365" s="12" t="s">
        <v>719</v>
      </c>
      <c r="AD365" s="12">
        <v>105</v>
      </c>
      <c r="AE365" s="12">
        <v>920</v>
      </c>
      <c r="AF365" s="12" t="s">
        <v>878</v>
      </c>
      <c r="AG365" s="12">
        <v>1100</v>
      </c>
      <c r="AH365" s="12">
        <v>1300</v>
      </c>
      <c r="AI365" s="12">
        <v>1033</v>
      </c>
      <c r="AJ365" s="12">
        <v>1080</v>
      </c>
      <c r="AK365" s="12">
        <v>239</v>
      </c>
      <c r="AL365" s="13">
        <v>45786.038888888892</v>
      </c>
      <c r="AM365" s="12" t="s">
        <v>192</v>
      </c>
      <c r="AN365" s="12" t="s">
        <v>271</v>
      </c>
      <c r="AO365" s="12" t="s">
        <v>200</v>
      </c>
      <c r="AP365" s="12" t="s">
        <v>217</v>
      </c>
      <c r="AQ365" s="12">
        <v>5</v>
      </c>
      <c r="AR365" s="12" t="s">
        <v>1160</v>
      </c>
      <c r="AS365" s="12">
        <v>5292</v>
      </c>
      <c r="AT365" s="12">
        <v>1</v>
      </c>
      <c r="AU365" s="12" t="s">
        <v>549</v>
      </c>
      <c r="AV365" s="12" t="s">
        <v>608</v>
      </c>
      <c r="AW365" s="16">
        <v>88.556951583284402</v>
      </c>
      <c r="AX365" s="16">
        <v>78.183805634558496</v>
      </c>
      <c r="AY365" s="17">
        <v>98.654069039403495</v>
      </c>
      <c r="AZ365" s="16">
        <v>102.19071715009601</v>
      </c>
      <c r="BA365" s="16">
        <v>90.487013180563295</v>
      </c>
      <c r="BB365" s="16">
        <v>89.816320986916395</v>
      </c>
      <c r="BC365" s="16">
        <v>85.929780890676099</v>
      </c>
      <c r="BD365" s="16">
        <v>97.417144501751295</v>
      </c>
      <c r="BE365" s="17">
        <v>96.915980679707204</v>
      </c>
      <c r="BF365" s="16">
        <v>98.616516588178797</v>
      </c>
      <c r="BG365" s="16">
        <v>93.074491648355007</v>
      </c>
      <c r="BH365" s="17">
        <v>95.5782299373125</v>
      </c>
      <c r="BI365" s="17">
        <v>99.211236008112706</v>
      </c>
      <c r="BJ365" s="17">
        <v>98.934659416244102</v>
      </c>
      <c r="BK365" s="17">
        <v>92.183505205586698</v>
      </c>
      <c r="BL365" s="17">
        <v>92.464819940194602</v>
      </c>
      <c r="BM365" s="17">
        <v>98.837567110311795</v>
      </c>
      <c r="BN365" s="17">
        <v>95.084830635878802</v>
      </c>
      <c r="BO365" s="17">
        <v>95.579863349825203</v>
      </c>
      <c r="BP365" s="17">
        <v>95.296371519523305</v>
      </c>
      <c r="BQ365" s="17">
        <v>97.659820083162202</v>
      </c>
      <c r="BR365" s="17">
        <v>103.12176311238299</v>
      </c>
      <c r="BS365" s="17">
        <v>93.636198890089602</v>
      </c>
      <c r="BT365" s="17">
        <v>97.464442370725493</v>
      </c>
      <c r="BU365" s="17">
        <v>96.180536933234706</v>
      </c>
      <c r="BV365" s="17">
        <v>97.795246228625302</v>
      </c>
      <c r="BW365" s="17">
        <v>100.80395773647599</v>
      </c>
      <c r="BX365" s="17">
        <v>97.903085251250204</v>
      </c>
      <c r="BY365" s="17">
        <v>98.351952776584099</v>
      </c>
      <c r="BZ365" s="17">
        <v>94.338596344006405</v>
      </c>
      <c r="CA365" s="17">
        <v>97.709993916556598</v>
      </c>
      <c r="CB365" s="17">
        <v>91.358278812258305</v>
      </c>
      <c r="CC365" s="17">
        <v>92.632690628138903</v>
      </c>
      <c r="CD365" s="17">
        <v>93.165048725139002</v>
      </c>
      <c r="CE365" s="17">
        <v>92.110680469737005</v>
      </c>
      <c r="CF365" s="17">
        <v>88.585763008747307</v>
      </c>
      <c r="CG365" s="17">
        <v>79.699008582912995</v>
      </c>
      <c r="CH365" s="17">
        <v>88.372250600348195</v>
      </c>
      <c r="CI365" s="12" t="s">
        <v>609</v>
      </c>
      <c r="CJ365" s="16"/>
    </row>
    <row r="366" spans="1:88" ht="16.5" customHeight="1">
      <c r="A366" s="12">
        <v>5378</v>
      </c>
      <c r="B366" s="12" t="s">
        <v>981</v>
      </c>
      <c r="C366" s="27">
        <v>45785</v>
      </c>
      <c r="D366" s="12">
        <v>20250508006</v>
      </c>
      <c r="E366" s="12"/>
      <c r="F366" s="12" t="s">
        <v>541</v>
      </c>
      <c r="G366" s="12" t="s">
        <v>542</v>
      </c>
      <c r="H366" s="12">
        <v>223</v>
      </c>
      <c r="I366" s="12">
        <v>1</v>
      </c>
      <c r="J366" s="12">
        <v>-14</v>
      </c>
      <c r="K366" s="12">
        <v>-14</v>
      </c>
      <c r="L366" s="12">
        <v>-14</v>
      </c>
      <c r="M366" s="12">
        <v>6</v>
      </c>
      <c r="N366" s="12">
        <v>111</v>
      </c>
      <c r="O366" s="12">
        <v>1120</v>
      </c>
      <c r="P366" s="12">
        <v>1</v>
      </c>
      <c r="Q366" s="12" t="s">
        <v>543</v>
      </c>
      <c r="R366" s="12">
        <v>30</v>
      </c>
      <c r="S366" s="12">
        <v>30</v>
      </c>
      <c r="T366" s="12">
        <v>31.7</v>
      </c>
      <c r="U366" s="12" t="s">
        <v>544</v>
      </c>
      <c r="V366" s="12">
        <v>40</v>
      </c>
      <c r="W366" s="12">
        <v>20</v>
      </c>
      <c r="X366" s="12">
        <v>11.4</v>
      </c>
      <c r="Y366" s="12" t="s">
        <v>545</v>
      </c>
      <c r="Z366" s="12">
        <v>360</v>
      </c>
      <c r="AA366" s="12">
        <v>120</v>
      </c>
      <c r="AB366" s="12">
        <v>500</v>
      </c>
      <c r="AC366" s="12" t="s">
        <v>719</v>
      </c>
      <c r="AD366" s="12">
        <v>105</v>
      </c>
      <c r="AE366" s="12">
        <v>920</v>
      </c>
      <c r="AF366" s="12" t="s">
        <v>878</v>
      </c>
      <c r="AG366" s="12">
        <v>1100</v>
      </c>
      <c r="AH366" s="12">
        <v>1300</v>
      </c>
      <c r="AI366" s="12">
        <v>1037</v>
      </c>
      <c r="AJ366" s="12">
        <v>1085</v>
      </c>
      <c r="AK366" s="12">
        <v>229</v>
      </c>
      <c r="AL366" s="13">
        <v>45786.118750000001</v>
      </c>
      <c r="AM366" s="12" t="s">
        <v>192</v>
      </c>
      <c r="AN366" s="12" t="s">
        <v>368</v>
      </c>
      <c r="AO366" s="12" t="s">
        <v>200</v>
      </c>
      <c r="AP366" s="12" t="s">
        <v>217</v>
      </c>
      <c r="AQ366" s="12">
        <v>6</v>
      </c>
      <c r="AR366" s="12" t="s">
        <v>1161</v>
      </c>
      <c r="AS366" s="12">
        <v>5292</v>
      </c>
      <c r="AT366" s="12">
        <v>1</v>
      </c>
      <c r="AU366" s="12" t="s">
        <v>549</v>
      </c>
      <c r="AV366" s="12" t="s">
        <v>608</v>
      </c>
      <c r="AW366" s="16">
        <v>93.652017333633594</v>
      </c>
      <c r="AX366" s="16">
        <v>87.367971748356297</v>
      </c>
      <c r="AY366" s="17">
        <v>101.477397185961</v>
      </c>
      <c r="AZ366" s="16">
        <v>104.017675313246</v>
      </c>
      <c r="BA366" s="16">
        <v>91.852688699792395</v>
      </c>
      <c r="BB366" s="16">
        <v>96.495692853888897</v>
      </c>
      <c r="BC366" s="16">
        <v>94.014117106973799</v>
      </c>
      <c r="BD366" s="16">
        <v>99.8461381045027</v>
      </c>
      <c r="BE366" s="17">
        <v>99.898683071174602</v>
      </c>
      <c r="BF366" s="16">
        <v>100.77126300539599</v>
      </c>
      <c r="BG366" s="16">
        <v>91.866190893566994</v>
      </c>
      <c r="BH366" s="17">
        <v>97.514264111389195</v>
      </c>
      <c r="BI366" s="17">
        <v>101.11302816534899</v>
      </c>
      <c r="BJ366" s="17">
        <v>101.444116148603</v>
      </c>
      <c r="BK366" s="17">
        <v>94.262568282068102</v>
      </c>
      <c r="BL366" s="17">
        <v>95.205036585828395</v>
      </c>
      <c r="BM366" s="17">
        <v>100.633835432662</v>
      </c>
      <c r="BN366" s="17">
        <v>97.008446579373498</v>
      </c>
      <c r="BO366" s="17">
        <v>97.854672620536704</v>
      </c>
      <c r="BP366" s="17">
        <v>97.428962328474398</v>
      </c>
      <c r="BQ366" s="17">
        <v>99.917910178189501</v>
      </c>
      <c r="BR366" s="17">
        <v>108.621859470597</v>
      </c>
      <c r="BS366" s="17">
        <v>98.614326360835705</v>
      </c>
      <c r="BT366" s="17">
        <v>97.668621634956594</v>
      </c>
      <c r="BU366" s="17">
        <v>98.460610762539503</v>
      </c>
      <c r="BV366" s="17">
        <v>97.773172471705394</v>
      </c>
      <c r="BW366" s="17">
        <v>101.249634690756</v>
      </c>
      <c r="BX366" s="17">
        <v>99.035395740637298</v>
      </c>
      <c r="BY366" s="17">
        <v>99.303701369850899</v>
      </c>
      <c r="BZ366" s="17">
        <v>98.738305069675803</v>
      </c>
      <c r="CA366" s="17">
        <v>98.200040762741594</v>
      </c>
      <c r="CB366" s="17">
        <v>88.6503133137102</v>
      </c>
      <c r="CC366" s="17">
        <v>92.225037749001103</v>
      </c>
      <c r="CD366" s="17">
        <v>90.442513756766502</v>
      </c>
      <c r="CE366" s="17">
        <v>89.008200576273197</v>
      </c>
      <c r="CF366" s="17">
        <v>85.801704445817194</v>
      </c>
      <c r="CG366" s="17">
        <v>83.609101794541004</v>
      </c>
      <c r="CH366" s="17">
        <v>91.065957354007907</v>
      </c>
      <c r="CI366" s="12" t="s">
        <v>960</v>
      </c>
      <c r="CJ366" s="16"/>
    </row>
    <row r="367" spans="1:88" ht="16.5" customHeight="1">
      <c r="A367" s="12">
        <v>5375</v>
      </c>
      <c r="B367" s="12" t="s">
        <v>630</v>
      </c>
      <c r="C367" s="27">
        <v>45785</v>
      </c>
      <c r="D367" s="12">
        <v>20250508003</v>
      </c>
      <c r="E367" s="12"/>
      <c r="F367" s="12" t="s">
        <v>541</v>
      </c>
      <c r="G367" s="12" t="s">
        <v>542</v>
      </c>
      <c r="H367" s="12">
        <v>945</v>
      </c>
      <c r="I367" s="12">
        <v>1</v>
      </c>
      <c r="J367" s="12">
        <v>-14</v>
      </c>
      <c r="K367" s="12">
        <v>-14</v>
      </c>
      <c r="L367" s="12">
        <v>-13</v>
      </c>
      <c r="M367" s="12">
        <v>5</v>
      </c>
      <c r="N367" s="12">
        <v>110</v>
      </c>
      <c r="O367" s="12">
        <v>1120</v>
      </c>
      <c r="P367" s="12">
        <v>1</v>
      </c>
      <c r="Q367" s="12" t="s">
        <v>543</v>
      </c>
      <c r="R367" s="12">
        <v>30</v>
      </c>
      <c r="S367" s="12">
        <v>30</v>
      </c>
      <c r="T367" s="12">
        <v>31.7</v>
      </c>
      <c r="U367" s="12" t="s">
        <v>544</v>
      </c>
      <c r="V367" s="12">
        <v>40</v>
      </c>
      <c r="W367" s="12">
        <v>20</v>
      </c>
      <c r="X367" s="12">
        <v>11.4</v>
      </c>
      <c r="Y367" s="12" t="s">
        <v>545</v>
      </c>
      <c r="Z367" s="12">
        <v>360</v>
      </c>
      <c r="AA367" s="12">
        <v>120</v>
      </c>
      <c r="AB367" s="12">
        <v>500</v>
      </c>
      <c r="AC367" s="12" t="s">
        <v>719</v>
      </c>
      <c r="AD367" s="12">
        <v>105</v>
      </c>
      <c r="AE367" s="12">
        <v>920</v>
      </c>
      <c r="AF367" s="12" t="s">
        <v>878</v>
      </c>
      <c r="AG367" s="12">
        <v>1100</v>
      </c>
      <c r="AH367" s="12">
        <v>1300</v>
      </c>
      <c r="AI367" s="12">
        <v>1045</v>
      </c>
      <c r="AJ367" s="12">
        <v>1093</v>
      </c>
      <c r="AK367" s="12">
        <v>25</v>
      </c>
      <c r="AL367" s="13">
        <v>45785.902083333334</v>
      </c>
      <c r="AM367" s="12" t="s">
        <v>192</v>
      </c>
      <c r="AN367" s="12" t="s">
        <v>233</v>
      </c>
      <c r="AO367" s="12" t="s">
        <v>200</v>
      </c>
      <c r="AP367" s="12" t="s">
        <v>217</v>
      </c>
      <c r="AQ367" s="12">
        <v>3</v>
      </c>
      <c r="AR367" s="12" t="s">
        <v>1162</v>
      </c>
      <c r="AS367" s="12">
        <v>5292</v>
      </c>
      <c r="AT367" s="12">
        <v>1</v>
      </c>
      <c r="AU367" s="12" t="s">
        <v>549</v>
      </c>
      <c r="AV367" s="12" t="s">
        <v>550</v>
      </c>
      <c r="AW367" s="16">
        <v>97.815479616092702</v>
      </c>
      <c r="AX367" s="16">
        <v>108.604585289005</v>
      </c>
      <c r="AY367" s="17">
        <v>97.806395416121006</v>
      </c>
      <c r="AZ367" s="16">
        <v>102.525900156356</v>
      </c>
      <c r="BA367" s="16">
        <v>91.095291362121799</v>
      </c>
      <c r="BB367" s="16">
        <v>100.16453131704699</v>
      </c>
      <c r="BC367" s="16">
        <v>96.963461663375796</v>
      </c>
      <c r="BD367" s="16">
        <v>96.666275325704007</v>
      </c>
      <c r="BE367" s="17">
        <v>97.176489745245902</v>
      </c>
      <c r="BF367" s="16">
        <v>98.415252911083002</v>
      </c>
      <c r="BG367" s="16">
        <v>95.060650333175701</v>
      </c>
      <c r="BH367" s="17">
        <v>93.921814011515394</v>
      </c>
      <c r="BI367" s="17">
        <v>97.709308985230393</v>
      </c>
      <c r="BJ367" s="17">
        <v>98.007637487217096</v>
      </c>
      <c r="BK367" s="17">
        <v>90.9111282167339</v>
      </c>
      <c r="BL367" s="17">
        <v>93.2105487488341</v>
      </c>
      <c r="BM367" s="17">
        <v>96.790141687597</v>
      </c>
      <c r="BN367" s="17">
        <v>93.479666404062002</v>
      </c>
      <c r="BO367" s="17">
        <v>94.531289017563907</v>
      </c>
      <c r="BP367" s="17">
        <v>94.339582466802</v>
      </c>
      <c r="BQ367" s="17">
        <v>97.003306632237496</v>
      </c>
      <c r="BR367" s="17">
        <v>106.70995362114699</v>
      </c>
      <c r="BS367" s="17">
        <v>98.014610994513902</v>
      </c>
      <c r="BT367" s="17">
        <v>96.374192375464304</v>
      </c>
      <c r="BU367" s="17">
        <v>94.853649405512002</v>
      </c>
      <c r="BV367" s="17">
        <v>97.280916440236595</v>
      </c>
      <c r="BW367" s="17">
        <v>99.747138701227001</v>
      </c>
      <c r="BX367" s="17">
        <v>98.065224623287193</v>
      </c>
      <c r="BY367" s="17">
        <v>97.778064873316197</v>
      </c>
      <c r="BZ367" s="17">
        <v>98.780660853205603</v>
      </c>
      <c r="CA367" s="17">
        <v>98.082016251015304</v>
      </c>
      <c r="CB367" s="17">
        <v>95.153700895862897</v>
      </c>
      <c r="CC367" s="17">
        <v>94.752574121944093</v>
      </c>
      <c r="CD367" s="17">
        <v>94.635095666034601</v>
      </c>
      <c r="CE367" s="17">
        <v>93.800251623312704</v>
      </c>
      <c r="CF367" s="17">
        <v>91.884242212623406</v>
      </c>
      <c r="CG367" s="17">
        <v>85.953197790196498</v>
      </c>
      <c r="CH367" s="17">
        <v>94.370335784128301</v>
      </c>
      <c r="CI367" s="12"/>
      <c r="CJ367" s="16"/>
    </row>
    <row r="368" spans="1:88" ht="16.5" customHeight="1">
      <c r="A368" s="12">
        <v>5376</v>
      </c>
      <c r="B368" s="12" t="s">
        <v>606</v>
      </c>
      <c r="C368" s="27">
        <v>45785</v>
      </c>
      <c r="D368" s="12">
        <v>20250508004</v>
      </c>
      <c r="E368" s="12"/>
      <c r="F368" s="12" t="s">
        <v>541</v>
      </c>
      <c r="G368" s="12" t="s">
        <v>542</v>
      </c>
      <c r="H368" s="12">
        <v>-10</v>
      </c>
      <c r="I368" s="12">
        <v>1</v>
      </c>
      <c r="J368" s="12">
        <v>-14</v>
      </c>
      <c r="K368" s="12">
        <v>-14</v>
      </c>
      <c r="L368" s="12">
        <v>-14</v>
      </c>
      <c r="M368" s="12">
        <v>7</v>
      </c>
      <c r="N368" s="12">
        <v>112</v>
      </c>
      <c r="O368" s="12">
        <v>1120</v>
      </c>
      <c r="P368" s="12">
        <v>1</v>
      </c>
      <c r="Q368" s="12" t="s">
        <v>543</v>
      </c>
      <c r="R368" s="12">
        <v>30</v>
      </c>
      <c r="S368" s="12">
        <v>30</v>
      </c>
      <c r="T368" s="12">
        <v>31.7</v>
      </c>
      <c r="U368" s="12" t="s">
        <v>544</v>
      </c>
      <c r="V368" s="12">
        <v>40</v>
      </c>
      <c r="W368" s="12">
        <v>20</v>
      </c>
      <c r="X368" s="12">
        <v>11.4</v>
      </c>
      <c r="Y368" s="12" t="s">
        <v>545</v>
      </c>
      <c r="Z368" s="12">
        <v>360</v>
      </c>
      <c r="AA368" s="12">
        <v>120</v>
      </c>
      <c r="AB368" s="12">
        <v>500</v>
      </c>
      <c r="AC368" s="12" t="s">
        <v>719</v>
      </c>
      <c r="AD368" s="12">
        <v>105</v>
      </c>
      <c r="AE368" s="12">
        <v>920</v>
      </c>
      <c r="AF368" s="12" t="s">
        <v>878</v>
      </c>
      <c r="AG368" s="12">
        <v>1100</v>
      </c>
      <c r="AH368" s="12">
        <v>1300</v>
      </c>
      <c r="AI368" s="12">
        <v>1039</v>
      </c>
      <c r="AJ368" s="12">
        <v>1085</v>
      </c>
      <c r="AK368" s="12">
        <v>234</v>
      </c>
      <c r="AL368" s="13">
        <v>45785.981944444444</v>
      </c>
      <c r="AM368" s="12" t="s">
        <v>192</v>
      </c>
      <c r="AN368" s="12" t="s">
        <v>255</v>
      </c>
      <c r="AO368" s="12" t="s">
        <v>200</v>
      </c>
      <c r="AP368" s="12" t="s">
        <v>217</v>
      </c>
      <c r="AQ368" s="12">
        <v>4</v>
      </c>
      <c r="AR368" s="12" t="s">
        <v>1163</v>
      </c>
      <c r="AS368" s="12">
        <v>5292</v>
      </c>
      <c r="AT368" s="12">
        <v>1</v>
      </c>
      <c r="AU368" s="12" t="s">
        <v>549</v>
      </c>
      <c r="AV368" s="12" t="s">
        <v>608</v>
      </c>
      <c r="AW368" s="16">
        <v>91.649092045712095</v>
      </c>
      <c r="AX368" s="16">
        <v>95.915484648832802</v>
      </c>
      <c r="AY368" s="17">
        <v>98.9817547606538</v>
      </c>
      <c r="AZ368" s="16">
        <v>102.096874380991</v>
      </c>
      <c r="BA368" s="16">
        <v>90.955724753477398</v>
      </c>
      <c r="BB368" s="16">
        <v>92.599041296281101</v>
      </c>
      <c r="BC368" s="16">
        <v>90.625381836069096</v>
      </c>
      <c r="BD368" s="16">
        <v>98.622627967516806</v>
      </c>
      <c r="BE368" s="17">
        <v>98.015868224096593</v>
      </c>
      <c r="BF368" s="16">
        <v>99.072653432944406</v>
      </c>
      <c r="BG368" s="16">
        <v>93.350805205308603</v>
      </c>
      <c r="BH368" s="17">
        <v>95.909312421535105</v>
      </c>
      <c r="BI368" s="17">
        <v>99.739677780301605</v>
      </c>
      <c r="BJ368" s="17">
        <v>99.540254002907403</v>
      </c>
      <c r="BK368" s="17">
        <v>92.640261458929899</v>
      </c>
      <c r="BL368" s="17">
        <v>93.203369595629795</v>
      </c>
      <c r="BM368" s="17">
        <v>99.028191665797294</v>
      </c>
      <c r="BN368" s="17">
        <v>95.700977497191204</v>
      </c>
      <c r="BO368" s="17">
        <v>95.566991731063595</v>
      </c>
      <c r="BP368" s="17">
        <v>95.888236097976304</v>
      </c>
      <c r="BQ368" s="17">
        <v>97.971787792278107</v>
      </c>
      <c r="BR368" s="17">
        <v>107.040118010282</v>
      </c>
      <c r="BS368" s="17">
        <v>96.738912709138503</v>
      </c>
      <c r="BT368" s="17">
        <v>96.383990858700798</v>
      </c>
      <c r="BU368" s="17">
        <v>96.781409014000602</v>
      </c>
      <c r="BV368" s="17">
        <v>96.647017880131898</v>
      </c>
      <c r="BW368" s="17">
        <v>99.580972708046303</v>
      </c>
      <c r="BX368" s="17">
        <v>98.218391824950004</v>
      </c>
      <c r="BY368" s="17">
        <v>98.602991165554499</v>
      </c>
      <c r="BZ368" s="17">
        <v>96.530537327244602</v>
      </c>
      <c r="CA368" s="17">
        <v>97.960677220230295</v>
      </c>
      <c r="CB368" s="17">
        <v>89.227474142172596</v>
      </c>
      <c r="CC368" s="17">
        <v>92.081533081297096</v>
      </c>
      <c r="CD368" s="17">
        <v>90.2997792514645</v>
      </c>
      <c r="CE368" s="17">
        <v>88.994028916988597</v>
      </c>
      <c r="CF368" s="17">
        <v>85.881957790809807</v>
      </c>
      <c r="CG368" s="17">
        <v>76.840762990730198</v>
      </c>
      <c r="CH368" s="17">
        <v>85.910523667187803</v>
      </c>
      <c r="CI368" s="12" t="s">
        <v>960</v>
      </c>
      <c r="CJ368" s="16"/>
    </row>
    <row r="369" spans="1:88" ht="16.5" customHeight="1">
      <c r="A369" s="12">
        <v>5380</v>
      </c>
      <c r="B369" s="12" t="s">
        <v>932</v>
      </c>
      <c r="C369" s="27">
        <v>45786</v>
      </c>
      <c r="D369" s="12">
        <v>20250509001</v>
      </c>
      <c r="E369" s="12"/>
      <c r="F369" s="12" t="s">
        <v>602</v>
      </c>
      <c r="G369" s="12" t="s">
        <v>820</v>
      </c>
      <c r="H369" s="12">
        <v>975</v>
      </c>
      <c r="I369" s="12">
        <v>1</v>
      </c>
      <c r="J369" s="12">
        <v>-14</v>
      </c>
      <c r="K369" s="12">
        <v>-14</v>
      </c>
      <c r="L369" s="12">
        <v>-14</v>
      </c>
      <c r="M369" s="12">
        <v>6</v>
      </c>
      <c r="N369" s="12">
        <v>111</v>
      </c>
      <c r="O369" s="12">
        <v>1120</v>
      </c>
      <c r="P369" s="12">
        <v>1</v>
      </c>
      <c r="Q369" s="12" t="s">
        <v>543</v>
      </c>
      <c r="R369" s="12">
        <v>30</v>
      </c>
      <c r="S369" s="12">
        <v>30</v>
      </c>
      <c r="T369" s="12">
        <v>31.7</v>
      </c>
      <c r="U369" s="12" t="s">
        <v>544</v>
      </c>
      <c r="V369" s="12">
        <v>40</v>
      </c>
      <c r="W369" s="12">
        <v>20</v>
      </c>
      <c r="X369" s="12">
        <v>11</v>
      </c>
      <c r="Y369" s="12" t="s">
        <v>545</v>
      </c>
      <c r="Z369" s="12">
        <v>360</v>
      </c>
      <c r="AA369" s="12">
        <v>120</v>
      </c>
      <c r="AB369" s="12">
        <v>500</v>
      </c>
      <c r="AC369" s="12" t="s">
        <v>719</v>
      </c>
      <c r="AD369" s="12">
        <v>105</v>
      </c>
      <c r="AE369" s="12">
        <v>910</v>
      </c>
      <c r="AF369" s="12" t="s">
        <v>878</v>
      </c>
      <c r="AG369" s="12">
        <v>1100</v>
      </c>
      <c r="AH369" s="12">
        <v>2600</v>
      </c>
      <c r="AI369" s="12">
        <v>1028</v>
      </c>
      <c r="AJ369" s="12">
        <v>1084</v>
      </c>
      <c r="AK369" s="12">
        <v>238</v>
      </c>
      <c r="AL369" s="13">
        <v>45789.817361111112</v>
      </c>
      <c r="AM369" s="12" t="s">
        <v>192</v>
      </c>
      <c r="AN369" s="12" t="s">
        <v>215</v>
      </c>
      <c r="AO369" s="12" t="s">
        <v>200</v>
      </c>
      <c r="AP369" s="12" t="s">
        <v>217</v>
      </c>
      <c r="AQ369" s="12">
        <v>1</v>
      </c>
      <c r="AR369" s="12" t="s">
        <v>1164</v>
      </c>
      <c r="AS369" s="12">
        <v>5292</v>
      </c>
      <c r="AT369" s="12">
        <v>1</v>
      </c>
      <c r="AU369" s="12" t="s">
        <v>549</v>
      </c>
      <c r="AV369" s="12" t="s">
        <v>608</v>
      </c>
      <c r="AW369" s="16">
        <v>92.080749554076803</v>
      </c>
      <c r="AX369" s="16">
        <v>83.831507314962494</v>
      </c>
      <c r="AY369" s="17">
        <v>102.45144768039</v>
      </c>
      <c r="AZ369" s="16">
        <v>104.70185415666801</v>
      </c>
      <c r="BA369" s="16">
        <v>92.689985831875603</v>
      </c>
      <c r="BB369" s="16">
        <v>95.490926390971097</v>
      </c>
      <c r="BC369" s="16">
        <v>92.561861956334397</v>
      </c>
      <c r="BD369" s="16">
        <v>100.02127157858099</v>
      </c>
      <c r="BE369" s="17">
        <v>100.071976746071</v>
      </c>
      <c r="BF369" s="16">
        <v>101.220814531244</v>
      </c>
      <c r="BG369" s="16">
        <v>92.074265844273896</v>
      </c>
      <c r="BH369" s="17">
        <v>97.585389649714998</v>
      </c>
      <c r="BI369" s="17">
        <v>102.135451202753</v>
      </c>
      <c r="BJ369" s="17">
        <v>103.085388776458</v>
      </c>
      <c r="BK369" s="17">
        <v>94.414599839566606</v>
      </c>
      <c r="BL369" s="17">
        <v>95.239814240219303</v>
      </c>
      <c r="BM369" s="17">
        <v>101.03396096077699</v>
      </c>
      <c r="BN369" s="17">
        <v>97.773383214027902</v>
      </c>
      <c r="BO369" s="17">
        <v>98.485209347892194</v>
      </c>
      <c r="BP369" s="17">
        <v>98.956500828443893</v>
      </c>
      <c r="BQ369" s="17">
        <v>100.452876042825</v>
      </c>
      <c r="BR369" s="17">
        <v>108.972500411334</v>
      </c>
      <c r="BS369" s="17">
        <v>98.570538289014706</v>
      </c>
      <c r="BT369" s="17">
        <v>98.658448980566007</v>
      </c>
      <c r="BU369" s="17">
        <v>99.8425729526071</v>
      </c>
      <c r="BV369" s="17">
        <v>98.957046903589102</v>
      </c>
      <c r="BW369" s="17">
        <v>101.563139351622</v>
      </c>
      <c r="BX369" s="17">
        <v>100.146061811387</v>
      </c>
      <c r="BY369" s="17">
        <v>99.7067919298117</v>
      </c>
      <c r="BZ369" s="17">
        <v>95.898406503786504</v>
      </c>
      <c r="CA369" s="17">
        <v>99.320634274910105</v>
      </c>
      <c r="CB369" s="17">
        <v>87.8289740682971</v>
      </c>
      <c r="CC369" s="17">
        <v>92.256424361273204</v>
      </c>
      <c r="CD369" s="17">
        <v>90.214456258968596</v>
      </c>
      <c r="CE369" s="17">
        <v>90.216625416691102</v>
      </c>
      <c r="CF369" s="17">
        <v>84.606020870145102</v>
      </c>
      <c r="CG369" s="17">
        <v>82.249881804153006</v>
      </c>
      <c r="CH369" s="17">
        <v>88.219254857291006</v>
      </c>
      <c r="CI369" s="12" t="s">
        <v>609</v>
      </c>
      <c r="CJ369" s="16"/>
    </row>
    <row r="370" spans="1:88" ht="16.5" customHeight="1">
      <c r="A370" s="12">
        <v>5382</v>
      </c>
      <c r="B370" s="12" t="s">
        <v>819</v>
      </c>
      <c r="C370" s="27">
        <v>45786</v>
      </c>
      <c r="D370" s="12">
        <v>20250509003</v>
      </c>
      <c r="E370" s="12"/>
      <c r="F370" s="12" t="s">
        <v>602</v>
      </c>
      <c r="G370" s="12" t="s">
        <v>820</v>
      </c>
      <c r="H370" s="12">
        <v>956</v>
      </c>
      <c r="I370" s="12">
        <v>1</v>
      </c>
      <c r="J370" s="12">
        <v>-14</v>
      </c>
      <c r="K370" s="12">
        <v>-14</v>
      </c>
      <c r="L370" s="12">
        <v>-14</v>
      </c>
      <c r="M370" s="12">
        <v>7</v>
      </c>
      <c r="N370" s="12">
        <v>112</v>
      </c>
      <c r="O370" s="12">
        <v>1120</v>
      </c>
      <c r="P370" s="12">
        <v>1</v>
      </c>
      <c r="Q370" s="12" t="s">
        <v>543</v>
      </c>
      <c r="R370" s="12">
        <v>30</v>
      </c>
      <c r="S370" s="12">
        <v>30</v>
      </c>
      <c r="T370" s="12">
        <v>31.7</v>
      </c>
      <c r="U370" s="12" t="s">
        <v>544</v>
      </c>
      <c r="V370" s="12">
        <v>40</v>
      </c>
      <c r="W370" s="12">
        <v>20</v>
      </c>
      <c r="X370" s="12">
        <v>11</v>
      </c>
      <c r="Y370" s="12" t="s">
        <v>545</v>
      </c>
      <c r="Z370" s="12">
        <v>360</v>
      </c>
      <c r="AA370" s="12">
        <v>120</v>
      </c>
      <c r="AB370" s="12">
        <v>500</v>
      </c>
      <c r="AC370" s="12" t="s">
        <v>719</v>
      </c>
      <c r="AD370" s="12">
        <v>105</v>
      </c>
      <c r="AE370" s="12">
        <v>910</v>
      </c>
      <c r="AF370" s="12" t="s">
        <v>878</v>
      </c>
      <c r="AG370" s="12">
        <v>1100</v>
      </c>
      <c r="AH370" s="12">
        <v>2600</v>
      </c>
      <c r="AI370" s="12">
        <v>1034</v>
      </c>
      <c r="AJ370" s="12">
        <v>1092</v>
      </c>
      <c r="AK370" s="12">
        <v>124</v>
      </c>
      <c r="AL370" s="13">
        <v>45789.945138888892</v>
      </c>
      <c r="AM370" s="12" t="s">
        <v>192</v>
      </c>
      <c r="AN370" s="12" t="s">
        <v>255</v>
      </c>
      <c r="AO370" s="12" t="s">
        <v>200</v>
      </c>
      <c r="AP370" s="12" t="s">
        <v>217</v>
      </c>
      <c r="AQ370" s="12">
        <v>3</v>
      </c>
      <c r="AR370" s="12" t="s">
        <v>1165</v>
      </c>
      <c r="AS370" s="12">
        <v>5292</v>
      </c>
      <c r="AT370" s="12">
        <v>1</v>
      </c>
      <c r="AU370" s="12" t="s">
        <v>549</v>
      </c>
      <c r="AV370" s="12" t="s">
        <v>550</v>
      </c>
      <c r="AW370" s="16">
        <v>98.042969962171995</v>
      </c>
      <c r="AX370" s="16">
        <v>106.408550243766</v>
      </c>
      <c r="AY370" s="17">
        <v>100.138564810766</v>
      </c>
      <c r="AZ370" s="16">
        <v>103.24754436726001</v>
      </c>
      <c r="BA370" s="16">
        <v>91.420135803692702</v>
      </c>
      <c r="BB370" s="16">
        <v>101.942943661443</v>
      </c>
      <c r="BC370" s="16">
        <v>99.912698337213897</v>
      </c>
      <c r="BD370" s="16">
        <v>99.069976354332297</v>
      </c>
      <c r="BE370" s="17">
        <v>99.107805288994697</v>
      </c>
      <c r="BF370" s="16">
        <v>100.523880156115</v>
      </c>
      <c r="BG370" s="16">
        <v>99.472087048211506</v>
      </c>
      <c r="BH370" s="17">
        <v>96.296780336682502</v>
      </c>
      <c r="BI370" s="17">
        <v>100.30071625414899</v>
      </c>
      <c r="BJ370" s="17">
        <v>100.59893446040699</v>
      </c>
      <c r="BK370" s="17">
        <v>93.476902028463499</v>
      </c>
      <c r="BL370" s="17">
        <v>95.738529700059303</v>
      </c>
      <c r="BM370" s="17">
        <v>99.589149794705506</v>
      </c>
      <c r="BN370" s="17">
        <v>96.747692253419302</v>
      </c>
      <c r="BO370" s="17">
        <v>97.566736668015906</v>
      </c>
      <c r="BP370" s="17">
        <v>97.136547596093493</v>
      </c>
      <c r="BQ370" s="17">
        <v>99.6685406657909</v>
      </c>
      <c r="BR370" s="17">
        <v>109.35958204560301</v>
      </c>
      <c r="BS370" s="17">
        <v>99.953712545033298</v>
      </c>
      <c r="BT370" s="17">
        <v>99.110843380056707</v>
      </c>
      <c r="BU370" s="17">
        <v>98.116180842672804</v>
      </c>
      <c r="BV370" s="17">
        <v>99.955488316807703</v>
      </c>
      <c r="BW370" s="17">
        <v>102.588761283197</v>
      </c>
      <c r="BX370" s="17">
        <v>100.655691999034</v>
      </c>
      <c r="BY370" s="17">
        <v>101.299091200635</v>
      </c>
      <c r="BZ370" s="17">
        <v>100.828869602604</v>
      </c>
      <c r="CA370" s="17">
        <v>100.868364302833</v>
      </c>
      <c r="CB370" s="17">
        <v>100.836630549365</v>
      </c>
      <c r="CC370" s="17">
        <v>98.298653150084803</v>
      </c>
      <c r="CD370" s="17">
        <v>99.882411607309194</v>
      </c>
      <c r="CE370" s="17">
        <v>98.972760618886895</v>
      </c>
      <c r="CF370" s="17">
        <v>98.769987923024303</v>
      </c>
      <c r="CG370" s="17">
        <v>96.1252810996329</v>
      </c>
      <c r="CH370" s="17">
        <v>105.585516522417</v>
      </c>
      <c r="CI370" s="12"/>
      <c r="CJ370" s="16"/>
    </row>
    <row r="371" spans="1:88" ht="16.5" customHeight="1">
      <c r="A371" s="12">
        <v>5381</v>
      </c>
      <c r="B371" s="12" t="s">
        <v>822</v>
      </c>
      <c r="C371" s="27">
        <v>45786</v>
      </c>
      <c r="D371" s="12">
        <v>20250509002</v>
      </c>
      <c r="E371" s="12"/>
      <c r="F371" s="12" t="s">
        <v>602</v>
      </c>
      <c r="G371" s="12" t="s">
        <v>820</v>
      </c>
      <c r="H371" s="12">
        <v>952</v>
      </c>
      <c r="I371" s="12">
        <v>1</v>
      </c>
      <c r="J371" s="12">
        <v>-14</v>
      </c>
      <c r="K371" s="12">
        <v>-14</v>
      </c>
      <c r="L371" s="12">
        <v>-14</v>
      </c>
      <c r="M371" s="12">
        <v>7</v>
      </c>
      <c r="N371" s="12">
        <v>112</v>
      </c>
      <c r="O371" s="12">
        <v>1120</v>
      </c>
      <c r="P371" s="12">
        <v>1</v>
      </c>
      <c r="Q371" s="12" t="s">
        <v>543</v>
      </c>
      <c r="R371" s="12">
        <v>30</v>
      </c>
      <c r="S371" s="12">
        <v>30</v>
      </c>
      <c r="T371" s="12">
        <v>31.7</v>
      </c>
      <c r="U371" s="12" t="s">
        <v>544</v>
      </c>
      <c r="V371" s="12">
        <v>40</v>
      </c>
      <c r="W371" s="12">
        <v>20</v>
      </c>
      <c r="X371" s="12">
        <v>11</v>
      </c>
      <c r="Y371" s="12" t="s">
        <v>545</v>
      </c>
      <c r="Z371" s="12">
        <v>360</v>
      </c>
      <c r="AA371" s="12">
        <v>120</v>
      </c>
      <c r="AB371" s="12">
        <v>500</v>
      </c>
      <c r="AC371" s="12" t="s">
        <v>719</v>
      </c>
      <c r="AD371" s="12">
        <v>105</v>
      </c>
      <c r="AE371" s="12">
        <v>910</v>
      </c>
      <c r="AF371" s="12" t="s">
        <v>878</v>
      </c>
      <c r="AG371" s="12">
        <v>1100</v>
      </c>
      <c r="AH371" s="12">
        <v>2600</v>
      </c>
      <c r="AI371" s="12">
        <v>1029</v>
      </c>
      <c r="AJ371" s="12">
        <v>1088</v>
      </c>
      <c r="AK371" s="12">
        <v>72</v>
      </c>
      <c r="AL371" s="13">
        <v>45789.870138888888</v>
      </c>
      <c r="AM371" s="12" t="s">
        <v>192</v>
      </c>
      <c r="AN371" s="12" t="s">
        <v>233</v>
      </c>
      <c r="AO371" s="12" t="s">
        <v>200</v>
      </c>
      <c r="AP371" s="12" t="s">
        <v>217</v>
      </c>
      <c r="AQ371" s="12">
        <v>2</v>
      </c>
      <c r="AR371" s="12" t="s">
        <v>1166</v>
      </c>
      <c r="AS371" s="12">
        <v>5292</v>
      </c>
      <c r="AT371" s="12">
        <v>1</v>
      </c>
      <c r="AU371" s="12" t="s">
        <v>549</v>
      </c>
      <c r="AV371" s="12" t="s">
        <v>608</v>
      </c>
      <c r="AW371" s="16">
        <v>99.758569061470894</v>
      </c>
      <c r="AX371" s="16">
        <v>117.66490719464301</v>
      </c>
      <c r="AY371" s="17">
        <v>102.371481635804</v>
      </c>
      <c r="AZ371" s="16">
        <v>106.489930412229</v>
      </c>
      <c r="BA371" s="16">
        <v>92.630044904308903</v>
      </c>
      <c r="BB371" s="16">
        <v>104.64044679705999</v>
      </c>
      <c r="BC371" s="16">
        <v>101.451367231155</v>
      </c>
      <c r="BD371" s="16">
        <v>99.861337923125504</v>
      </c>
      <c r="BE371" s="17">
        <v>99.782888347658002</v>
      </c>
      <c r="BF371" s="16">
        <v>101.86670841581601</v>
      </c>
      <c r="BG371" s="16">
        <v>100.65136631659</v>
      </c>
      <c r="BH371" s="17">
        <v>97.728462417295404</v>
      </c>
      <c r="BI371" s="17">
        <v>102.38773564645</v>
      </c>
      <c r="BJ371" s="17">
        <v>102.14792990809001</v>
      </c>
      <c r="BK371" s="17">
        <v>94.774172224048101</v>
      </c>
      <c r="BL371" s="17">
        <v>97.146102950366796</v>
      </c>
      <c r="BM371" s="17">
        <v>101.08481088098701</v>
      </c>
      <c r="BN371" s="17">
        <v>97.602246152255603</v>
      </c>
      <c r="BO371" s="17">
        <v>99.0073239238273</v>
      </c>
      <c r="BP371" s="17">
        <v>98.355212618068094</v>
      </c>
      <c r="BQ371" s="17">
        <v>101.33021753437301</v>
      </c>
      <c r="BR371" s="17">
        <v>110.767531774177</v>
      </c>
      <c r="BS371" s="17">
        <v>102.53479737962699</v>
      </c>
      <c r="BT371" s="17">
        <v>100.789092393792</v>
      </c>
      <c r="BU371" s="17">
        <v>99.840073505516102</v>
      </c>
      <c r="BV371" s="17">
        <v>102.50125534553401</v>
      </c>
      <c r="BW371" s="17">
        <v>103.857471401178</v>
      </c>
      <c r="BX371" s="17">
        <v>102.200639352577</v>
      </c>
      <c r="BY371" s="17">
        <v>102.156349409821</v>
      </c>
      <c r="BZ371" s="17">
        <v>103.826003327683</v>
      </c>
      <c r="CA371" s="17">
        <v>102.90666073648801</v>
      </c>
      <c r="CB371" s="17">
        <v>96.452901996800705</v>
      </c>
      <c r="CC371" s="17">
        <v>99.3054748640062</v>
      </c>
      <c r="CD371" s="17">
        <v>98.8834427161176</v>
      </c>
      <c r="CE371" s="17">
        <v>98.844753541805702</v>
      </c>
      <c r="CF371" s="17">
        <v>95.080789376064402</v>
      </c>
      <c r="CG371" s="17">
        <v>88.465556596262005</v>
      </c>
      <c r="CH371" s="17">
        <v>101.081189011097</v>
      </c>
      <c r="CI371" s="12" t="s">
        <v>632</v>
      </c>
      <c r="CJ371" s="16"/>
    </row>
    <row r="372" spans="1:88" ht="16.5" customHeight="1">
      <c r="A372" s="12">
        <v>5384</v>
      </c>
      <c r="B372" s="12" t="s">
        <v>707</v>
      </c>
      <c r="C372" s="27">
        <v>45790</v>
      </c>
      <c r="D372" s="12">
        <v>20250513002</v>
      </c>
      <c r="E372" s="12"/>
      <c r="F372" s="12" t="s">
        <v>541</v>
      </c>
      <c r="G372" s="12" t="s">
        <v>542</v>
      </c>
      <c r="H372" s="12">
        <v>76</v>
      </c>
      <c r="I372" s="12">
        <v>1</v>
      </c>
      <c r="J372" s="12">
        <v>-14</v>
      </c>
      <c r="K372" s="12">
        <v>-14</v>
      </c>
      <c r="L372" s="12">
        <v>-14</v>
      </c>
      <c r="M372" s="12">
        <v>6</v>
      </c>
      <c r="N372" s="12">
        <v>111</v>
      </c>
      <c r="O372" s="12">
        <v>1120</v>
      </c>
      <c r="P372" s="12">
        <v>1</v>
      </c>
      <c r="Q372" s="12" t="s">
        <v>543</v>
      </c>
      <c r="R372" s="12">
        <v>30</v>
      </c>
      <c r="S372" s="12">
        <v>30</v>
      </c>
      <c r="T372" s="12">
        <v>31.3</v>
      </c>
      <c r="U372" s="12" t="s">
        <v>544</v>
      </c>
      <c r="V372" s="12">
        <v>40</v>
      </c>
      <c r="W372" s="12">
        <v>20</v>
      </c>
      <c r="X372" s="12">
        <v>10.9</v>
      </c>
      <c r="Y372" s="12" t="s">
        <v>545</v>
      </c>
      <c r="Z372" s="12">
        <v>360</v>
      </c>
      <c r="AA372" s="12">
        <v>120</v>
      </c>
      <c r="AB372" s="12">
        <v>500</v>
      </c>
      <c r="AC372" s="12" t="s">
        <v>719</v>
      </c>
      <c r="AD372" s="12">
        <v>105</v>
      </c>
      <c r="AE372" s="12">
        <v>900</v>
      </c>
      <c r="AF372" s="12" t="s">
        <v>878</v>
      </c>
      <c r="AG372" s="12">
        <v>1100</v>
      </c>
      <c r="AH372" s="12">
        <v>2390</v>
      </c>
      <c r="AI372" s="12">
        <v>1035</v>
      </c>
      <c r="AJ372" s="12">
        <v>1089</v>
      </c>
      <c r="AK372" s="12">
        <v>8</v>
      </c>
      <c r="AL372" s="13">
        <v>45790.881944444445</v>
      </c>
      <c r="AM372" s="12" t="s">
        <v>192</v>
      </c>
      <c r="AN372" s="12" t="s">
        <v>233</v>
      </c>
      <c r="AO372" s="12" t="s">
        <v>200</v>
      </c>
      <c r="AP372" s="12" t="s">
        <v>217</v>
      </c>
      <c r="AQ372" s="12">
        <v>2</v>
      </c>
      <c r="AR372" s="12" t="s">
        <v>1167</v>
      </c>
      <c r="AS372" s="12">
        <v>5292</v>
      </c>
      <c r="AT372" s="12">
        <v>1</v>
      </c>
      <c r="AU372" s="12" t="s">
        <v>549</v>
      </c>
      <c r="AV372" s="12" t="s">
        <v>550</v>
      </c>
      <c r="AW372" s="16">
        <v>100.89882516676801</v>
      </c>
      <c r="AX372" s="16">
        <v>113.496816211576</v>
      </c>
      <c r="AY372" s="17">
        <v>101.902935988712</v>
      </c>
      <c r="AZ372" s="16">
        <v>106.435482339644</v>
      </c>
      <c r="BA372" s="16">
        <v>94.829244898071096</v>
      </c>
      <c r="BB372" s="16">
        <v>102.732534027981</v>
      </c>
      <c r="BC372" s="16">
        <v>100.181403708479</v>
      </c>
      <c r="BD372" s="16">
        <v>96.873315126650198</v>
      </c>
      <c r="BE372" s="17">
        <v>97.259640180706199</v>
      </c>
      <c r="BF372" s="16">
        <v>99.443124047784707</v>
      </c>
      <c r="BG372" s="16">
        <v>97.910533883635793</v>
      </c>
      <c r="BH372" s="17">
        <v>95.688773196501998</v>
      </c>
      <c r="BI372" s="17">
        <v>100.881757075229</v>
      </c>
      <c r="BJ372" s="17">
        <v>101.06026463576499</v>
      </c>
      <c r="BK372" s="17">
        <v>93.397790505852697</v>
      </c>
      <c r="BL372" s="17">
        <v>95.748681363756603</v>
      </c>
      <c r="BM372" s="17">
        <v>99.342576063081694</v>
      </c>
      <c r="BN372" s="17">
        <v>95.446293013226594</v>
      </c>
      <c r="BO372" s="17">
        <v>95.978847460752405</v>
      </c>
      <c r="BP372" s="17">
        <v>95.888371025331395</v>
      </c>
      <c r="BQ372" s="17">
        <v>98.271761923735895</v>
      </c>
      <c r="BR372" s="17">
        <v>108.881928575884</v>
      </c>
      <c r="BS372" s="17">
        <v>99.369330153546699</v>
      </c>
      <c r="BT372" s="17">
        <v>98.101322769531606</v>
      </c>
      <c r="BU372" s="17">
        <v>97.644461292783902</v>
      </c>
      <c r="BV372" s="17">
        <v>100.743623750616</v>
      </c>
      <c r="BW372" s="17">
        <v>101.43267253677701</v>
      </c>
      <c r="BX372" s="17">
        <v>99.762488978647696</v>
      </c>
      <c r="BY372" s="17">
        <v>99.051368311285003</v>
      </c>
      <c r="BZ372" s="17">
        <v>101.43280304110201</v>
      </c>
      <c r="CA372" s="17">
        <v>100.299368170157</v>
      </c>
      <c r="CB372" s="17">
        <v>96.065189010051796</v>
      </c>
      <c r="CC372" s="17">
        <v>96.303858701168707</v>
      </c>
      <c r="CD372" s="17">
        <v>96.035829423266193</v>
      </c>
      <c r="CE372" s="17">
        <v>95.396440933769696</v>
      </c>
      <c r="CF372" s="17">
        <v>92.599338905640494</v>
      </c>
      <c r="CG372" s="17">
        <v>86.706535618239698</v>
      </c>
      <c r="CH372" s="17">
        <v>95.569162651401996</v>
      </c>
      <c r="CI372" s="12"/>
      <c r="CJ372" s="16"/>
    </row>
    <row r="373" spans="1:88" ht="16.5" customHeight="1">
      <c r="A373" s="12">
        <v>5385</v>
      </c>
      <c r="B373" s="12" t="s">
        <v>778</v>
      </c>
      <c r="C373" s="27">
        <v>45790</v>
      </c>
      <c r="D373" s="12">
        <v>20250513003</v>
      </c>
      <c r="E373" s="12"/>
      <c r="F373" s="12" t="s">
        <v>541</v>
      </c>
      <c r="G373" s="12" t="s">
        <v>542</v>
      </c>
      <c r="H373" s="12">
        <v>97</v>
      </c>
      <c r="I373" s="12">
        <v>1</v>
      </c>
      <c r="J373" s="12">
        <v>-15</v>
      </c>
      <c r="K373" s="12">
        <v>-15</v>
      </c>
      <c r="L373" s="12">
        <v>-15</v>
      </c>
      <c r="M373" s="12">
        <v>7</v>
      </c>
      <c r="N373" s="12">
        <v>112</v>
      </c>
      <c r="O373" s="12">
        <v>1120</v>
      </c>
      <c r="P373" s="12">
        <v>1</v>
      </c>
      <c r="Q373" s="12" t="s">
        <v>543</v>
      </c>
      <c r="R373" s="12">
        <v>30</v>
      </c>
      <c r="S373" s="12">
        <v>30</v>
      </c>
      <c r="T373" s="12">
        <v>31.3</v>
      </c>
      <c r="U373" s="12" t="s">
        <v>544</v>
      </c>
      <c r="V373" s="12">
        <v>40</v>
      </c>
      <c r="W373" s="12">
        <v>20</v>
      </c>
      <c r="X373" s="12">
        <v>10.9</v>
      </c>
      <c r="Y373" s="12" t="s">
        <v>545</v>
      </c>
      <c r="Z373" s="12">
        <v>360</v>
      </c>
      <c r="AA373" s="12">
        <v>120</v>
      </c>
      <c r="AB373" s="12">
        <v>500</v>
      </c>
      <c r="AC373" s="12" t="s">
        <v>719</v>
      </c>
      <c r="AD373" s="12">
        <v>105</v>
      </c>
      <c r="AE373" s="12">
        <v>900</v>
      </c>
      <c r="AF373" s="12" t="s">
        <v>878</v>
      </c>
      <c r="AG373" s="12">
        <v>1100</v>
      </c>
      <c r="AH373" s="12">
        <v>2390</v>
      </c>
      <c r="AI373" s="12">
        <v>1038</v>
      </c>
      <c r="AJ373" s="12">
        <v>1088</v>
      </c>
      <c r="AK373" s="12">
        <v>81</v>
      </c>
      <c r="AL373" s="13">
        <v>45790.956250000003</v>
      </c>
      <c r="AM373" s="12" t="s">
        <v>192</v>
      </c>
      <c r="AN373" s="12" t="s">
        <v>255</v>
      </c>
      <c r="AO373" s="12" t="s">
        <v>200</v>
      </c>
      <c r="AP373" s="12" t="s">
        <v>217</v>
      </c>
      <c r="AQ373" s="12">
        <v>3</v>
      </c>
      <c r="AR373" s="12" t="s">
        <v>1168</v>
      </c>
      <c r="AS373" s="12">
        <v>5292</v>
      </c>
      <c r="AT373" s="12">
        <v>1</v>
      </c>
      <c r="AU373" s="12" t="s">
        <v>549</v>
      </c>
      <c r="AV373" s="12" t="s">
        <v>550</v>
      </c>
      <c r="AW373" s="16">
        <v>96.258184047022198</v>
      </c>
      <c r="AX373" s="16">
        <v>100.725049827161</v>
      </c>
      <c r="AY373" s="17">
        <v>100.52089219901001</v>
      </c>
      <c r="AZ373" s="16">
        <v>101.697834267069</v>
      </c>
      <c r="BA373" s="16">
        <v>91.879443859695002</v>
      </c>
      <c r="BB373" s="16">
        <v>104.28914035756701</v>
      </c>
      <c r="BC373" s="16">
        <v>100.115373197201</v>
      </c>
      <c r="BD373" s="16">
        <v>98.810036229112995</v>
      </c>
      <c r="BE373" s="17">
        <v>98.7311630382126</v>
      </c>
      <c r="BF373" s="16">
        <v>100.292781594991</v>
      </c>
      <c r="BG373" s="16">
        <v>100.201678113341</v>
      </c>
      <c r="BH373" s="17">
        <v>96.776172042673096</v>
      </c>
      <c r="BI373" s="17">
        <v>100.25006285720001</v>
      </c>
      <c r="BJ373" s="17">
        <v>100.16459072464799</v>
      </c>
      <c r="BK373" s="17">
        <v>96.444096813335506</v>
      </c>
      <c r="BL373" s="17">
        <v>96.940857581845606</v>
      </c>
      <c r="BM373" s="17">
        <v>100.53243733345001</v>
      </c>
      <c r="BN373" s="17">
        <v>96.583147160021497</v>
      </c>
      <c r="BO373" s="17">
        <v>97.853037434848105</v>
      </c>
      <c r="BP373" s="17">
        <v>95.7808916019913</v>
      </c>
      <c r="BQ373" s="17">
        <v>98.754698552207799</v>
      </c>
      <c r="BR373" s="17">
        <v>107.980371579682</v>
      </c>
      <c r="BS373" s="17">
        <v>99.493723215510997</v>
      </c>
      <c r="BT373" s="17">
        <v>99.449877383541093</v>
      </c>
      <c r="BU373" s="17">
        <v>97.177234937656607</v>
      </c>
      <c r="BV373" s="17">
        <v>97.964461582871493</v>
      </c>
      <c r="BW373" s="17">
        <v>102.38336429661901</v>
      </c>
      <c r="BX373" s="17">
        <v>100.05611668993799</v>
      </c>
      <c r="BY373" s="17">
        <v>101.622713720071</v>
      </c>
      <c r="BZ373" s="17">
        <v>101.352699957605</v>
      </c>
      <c r="CA373" s="17">
        <v>101.201324892324</v>
      </c>
      <c r="CB373" s="17">
        <v>100.05899624302999</v>
      </c>
      <c r="CC373" s="17">
        <v>98.637658257832001</v>
      </c>
      <c r="CD373" s="17">
        <v>99.941319350778102</v>
      </c>
      <c r="CE373" s="17">
        <v>99.346865113579796</v>
      </c>
      <c r="CF373" s="17">
        <v>98.827389928009097</v>
      </c>
      <c r="CG373" s="17">
        <v>96.090400775200393</v>
      </c>
      <c r="CH373" s="17">
        <v>102.89895569111199</v>
      </c>
      <c r="CI373" s="12"/>
      <c r="CJ373" s="16"/>
    </row>
    <row r="374" spans="1:88" ht="16.5" customHeight="1">
      <c r="A374" s="12">
        <v>5392</v>
      </c>
      <c r="B374" s="12" t="s">
        <v>727</v>
      </c>
      <c r="C374" s="27">
        <v>45790</v>
      </c>
      <c r="D374" s="12">
        <v>20250513010</v>
      </c>
      <c r="E374" s="12"/>
      <c r="F374" s="12" t="s">
        <v>541</v>
      </c>
      <c r="G374" s="12" t="s">
        <v>542</v>
      </c>
      <c r="H374" s="12">
        <v>79</v>
      </c>
      <c r="I374" s="12">
        <v>1</v>
      </c>
      <c r="J374" s="12">
        <v>-14</v>
      </c>
      <c r="K374" s="12">
        <v>-13</v>
      </c>
      <c r="L374" s="12">
        <v>-13</v>
      </c>
      <c r="M374" s="12">
        <v>7</v>
      </c>
      <c r="N374" s="12">
        <v>112</v>
      </c>
      <c r="O374" s="12">
        <v>1120</v>
      </c>
      <c r="P374" s="12">
        <v>1</v>
      </c>
      <c r="Q374" s="12" t="s">
        <v>543</v>
      </c>
      <c r="R374" s="12">
        <v>30</v>
      </c>
      <c r="S374" s="12">
        <v>30</v>
      </c>
      <c r="T374" s="12">
        <v>31.3</v>
      </c>
      <c r="U374" s="12" t="s">
        <v>544</v>
      </c>
      <c r="V374" s="12">
        <v>40</v>
      </c>
      <c r="W374" s="12">
        <v>20</v>
      </c>
      <c r="X374" s="12">
        <v>10.9</v>
      </c>
      <c r="Y374" s="12" t="s">
        <v>545</v>
      </c>
      <c r="Z374" s="12">
        <v>360</v>
      </c>
      <c r="AA374" s="12">
        <v>120</v>
      </c>
      <c r="AB374" s="12">
        <v>500</v>
      </c>
      <c r="AC374" s="12" t="s">
        <v>719</v>
      </c>
      <c r="AD374" s="12">
        <v>105</v>
      </c>
      <c r="AE374" s="12">
        <v>900</v>
      </c>
      <c r="AF374" s="12" t="s">
        <v>878</v>
      </c>
      <c r="AG374" s="12">
        <v>1100</v>
      </c>
      <c r="AH374" s="12">
        <v>2390</v>
      </c>
      <c r="AI374" s="12">
        <v>1035</v>
      </c>
      <c r="AJ374" s="12">
        <v>1086</v>
      </c>
      <c r="AK374" s="12">
        <v>220</v>
      </c>
      <c r="AL374" s="13">
        <v>45791.982638888891</v>
      </c>
      <c r="AM374" s="12" t="s">
        <v>192</v>
      </c>
      <c r="AN374" s="12" t="s">
        <v>255</v>
      </c>
      <c r="AO374" s="12" t="s">
        <v>200</v>
      </c>
      <c r="AP374" s="12" t="s">
        <v>217</v>
      </c>
      <c r="AQ374" s="12">
        <v>10</v>
      </c>
      <c r="AR374" s="12" t="s">
        <v>1169</v>
      </c>
      <c r="AS374" s="12">
        <v>5292</v>
      </c>
      <c r="AT374" s="12">
        <v>1</v>
      </c>
      <c r="AU374" s="12" t="s">
        <v>549</v>
      </c>
      <c r="AV374" s="12" t="s">
        <v>550</v>
      </c>
      <c r="AW374" s="16">
        <v>98.540263790384003</v>
      </c>
      <c r="AX374" s="16">
        <v>107.309881490122</v>
      </c>
      <c r="AY374" s="17">
        <v>101.62717175576</v>
      </c>
      <c r="AZ374" s="16">
        <v>102.562741075536</v>
      </c>
      <c r="BA374" s="16">
        <v>91.578088752712503</v>
      </c>
      <c r="BB374" s="16">
        <v>103.344874169889</v>
      </c>
      <c r="BC374" s="16">
        <v>100.13510983808</v>
      </c>
      <c r="BD374" s="16">
        <v>100.107816965827</v>
      </c>
      <c r="BE374" s="17">
        <v>100.102214401175</v>
      </c>
      <c r="BF374" s="16">
        <v>101.658580685573</v>
      </c>
      <c r="BG374" s="16">
        <v>100.28666930497199</v>
      </c>
      <c r="BH374" s="17">
        <v>97.660810450848402</v>
      </c>
      <c r="BI374" s="17">
        <v>101.22971455800899</v>
      </c>
      <c r="BJ374" s="17">
        <v>101.349685052936</v>
      </c>
      <c r="BK374" s="17">
        <v>94.343175684056007</v>
      </c>
      <c r="BL374" s="17">
        <v>96.969879541461793</v>
      </c>
      <c r="BM374" s="17">
        <v>100.989650280191</v>
      </c>
      <c r="BN374" s="17">
        <v>97.582727357269107</v>
      </c>
      <c r="BO374" s="17">
        <v>98.519411616002898</v>
      </c>
      <c r="BP374" s="17">
        <v>98.163922806514407</v>
      </c>
      <c r="BQ374" s="17">
        <v>100.441483871686</v>
      </c>
      <c r="BR374" s="17">
        <v>110.165579072783</v>
      </c>
      <c r="BS374" s="17">
        <v>101.474024588661</v>
      </c>
      <c r="BT374" s="17">
        <v>100.720758221783</v>
      </c>
      <c r="BU374" s="17">
        <v>99.787080522542993</v>
      </c>
      <c r="BV374" s="17">
        <v>101.344103476459</v>
      </c>
      <c r="BW374" s="17">
        <v>102.986403227511</v>
      </c>
      <c r="BX374" s="17">
        <v>101.64208502296999</v>
      </c>
      <c r="BY374" s="17">
        <v>102.53741995445201</v>
      </c>
      <c r="BZ374" s="17">
        <v>102.271119040659</v>
      </c>
      <c r="CA374" s="17">
        <v>101.72417403307399</v>
      </c>
      <c r="CB374" s="17">
        <v>99.490038805748299</v>
      </c>
      <c r="CC374" s="17">
        <v>98.490152471913504</v>
      </c>
      <c r="CD374" s="17">
        <v>100.407685619988</v>
      </c>
      <c r="CE374" s="17">
        <v>98.124437767267295</v>
      </c>
      <c r="CF374" s="17">
        <v>97.054082003979403</v>
      </c>
      <c r="CG374" s="17">
        <v>90.869315670114403</v>
      </c>
      <c r="CH374" s="17">
        <v>98.966782796336105</v>
      </c>
      <c r="CI374" s="12"/>
      <c r="CJ374" s="16"/>
    </row>
    <row r="375" spans="1:88" ht="16.5" customHeight="1">
      <c r="A375" s="12">
        <v>5387</v>
      </c>
      <c r="B375" s="12" t="s">
        <v>731</v>
      </c>
      <c r="C375" s="27">
        <v>45790</v>
      </c>
      <c r="D375" s="12">
        <v>20250513005</v>
      </c>
      <c r="E375" s="12"/>
      <c r="F375" s="12" t="s">
        <v>541</v>
      </c>
      <c r="G375" s="12" t="s">
        <v>542</v>
      </c>
      <c r="H375" s="12">
        <v>100</v>
      </c>
      <c r="I375" s="12">
        <v>1</v>
      </c>
      <c r="J375" s="12">
        <v>-13</v>
      </c>
      <c r="K375" s="12">
        <v>-13</v>
      </c>
      <c r="L375" s="12">
        <v>-13</v>
      </c>
      <c r="M375" s="12">
        <v>6</v>
      </c>
      <c r="N375" s="12">
        <v>111</v>
      </c>
      <c r="O375" s="12">
        <v>1120</v>
      </c>
      <c r="P375" s="12">
        <v>1</v>
      </c>
      <c r="Q375" s="12" t="s">
        <v>543</v>
      </c>
      <c r="R375" s="12">
        <v>30</v>
      </c>
      <c r="S375" s="12">
        <v>30</v>
      </c>
      <c r="T375" s="12">
        <v>31.3</v>
      </c>
      <c r="U375" s="12" t="s">
        <v>544</v>
      </c>
      <c r="V375" s="12">
        <v>40</v>
      </c>
      <c r="W375" s="12">
        <v>20</v>
      </c>
      <c r="X375" s="12">
        <v>10.9</v>
      </c>
      <c r="Y375" s="12" t="s">
        <v>545</v>
      </c>
      <c r="Z375" s="12">
        <v>360</v>
      </c>
      <c r="AA375" s="12">
        <v>120</v>
      </c>
      <c r="AB375" s="12">
        <v>500</v>
      </c>
      <c r="AC375" s="12" t="s">
        <v>719</v>
      </c>
      <c r="AD375" s="12">
        <v>105</v>
      </c>
      <c r="AE375" s="12">
        <v>900</v>
      </c>
      <c r="AF375" s="12" t="s">
        <v>878</v>
      </c>
      <c r="AG375" s="12">
        <v>1100</v>
      </c>
      <c r="AH375" s="12">
        <v>2390</v>
      </c>
      <c r="AI375" s="12">
        <v>1042</v>
      </c>
      <c r="AJ375" s="12">
        <v>1090</v>
      </c>
      <c r="AK375" s="12">
        <v>147</v>
      </c>
      <c r="AL375" s="13">
        <v>45792.622916666667</v>
      </c>
      <c r="AM375" s="12" t="s">
        <v>192</v>
      </c>
      <c r="AN375" s="12" t="s">
        <v>368</v>
      </c>
      <c r="AO375" s="12" t="s">
        <v>200</v>
      </c>
      <c r="AP375" s="12" t="s">
        <v>217</v>
      </c>
      <c r="AQ375" s="12">
        <v>5</v>
      </c>
      <c r="AR375" s="12" t="s">
        <v>1170</v>
      </c>
      <c r="AS375" s="12">
        <v>5292</v>
      </c>
      <c r="AT375" s="12">
        <v>1</v>
      </c>
      <c r="AU375" s="12" t="s">
        <v>549</v>
      </c>
      <c r="AV375" s="12" t="s">
        <v>550</v>
      </c>
      <c r="AW375" s="16">
        <v>98.870527821065394</v>
      </c>
      <c r="AX375" s="16">
        <v>107.995571676385</v>
      </c>
      <c r="AY375" s="17">
        <v>100.472992030692</v>
      </c>
      <c r="AZ375" s="16">
        <v>102.379710538841</v>
      </c>
      <c r="BA375" s="16">
        <v>92.336251999806706</v>
      </c>
      <c r="BB375" s="16">
        <v>102.636935479386</v>
      </c>
      <c r="BC375" s="16">
        <v>99.736827421799504</v>
      </c>
      <c r="BD375" s="16">
        <v>98.294442064767694</v>
      </c>
      <c r="BE375" s="17">
        <v>97.392273774708897</v>
      </c>
      <c r="BF375" s="16">
        <v>99.697392514329593</v>
      </c>
      <c r="BG375" s="16">
        <v>98.550567024557594</v>
      </c>
      <c r="BH375" s="17">
        <v>96.403692437444903</v>
      </c>
      <c r="BI375" s="17">
        <v>100.778918133714</v>
      </c>
      <c r="BJ375" s="17">
        <v>100.62087556007501</v>
      </c>
      <c r="BK375" s="17">
        <v>93.833441290581703</v>
      </c>
      <c r="BL375" s="17">
        <v>95.748281122625002</v>
      </c>
      <c r="BM375" s="17">
        <v>99.982604836259199</v>
      </c>
      <c r="BN375" s="17">
        <v>97.736160003839402</v>
      </c>
      <c r="BO375" s="17">
        <v>96.9890160550421</v>
      </c>
      <c r="BP375" s="17">
        <v>96.706171706376793</v>
      </c>
      <c r="BQ375" s="17">
        <v>99.193982305115696</v>
      </c>
      <c r="BR375" s="17">
        <v>108.601280094049</v>
      </c>
      <c r="BS375" s="17">
        <v>100.407058429988</v>
      </c>
      <c r="BT375" s="17">
        <v>98.642512692892296</v>
      </c>
      <c r="BU375" s="17">
        <v>98.107178893380507</v>
      </c>
      <c r="BV375" s="17">
        <v>100.04846415748899</v>
      </c>
      <c r="BW375" s="17">
        <v>101.655550864811</v>
      </c>
      <c r="BX375" s="17">
        <v>100.36312832107301</v>
      </c>
      <c r="BY375" s="17">
        <v>101.033386225184</v>
      </c>
      <c r="BZ375" s="17">
        <v>101.045376970091</v>
      </c>
      <c r="CA375" s="17">
        <v>100.601520572822</v>
      </c>
      <c r="CB375" s="17">
        <v>97.952654382166401</v>
      </c>
      <c r="CC375" s="17">
        <v>97.124235292084904</v>
      </c>
      <c r="CD375" s="17">
        <v>98.288884477357996</v>
      </c>
      <c r="CE375" s="17">
        <v>97.025511509729895</v>
      </c>
      <c r="CF375" s="17">
        <v>96.106098558890395</v>
      </c>
      <c r="CG375" s="17">
        <v>90.311481014560101</v>
      </c>
      <c r="CH375" s="17">
        <v>97.575559800010097</v>
      </c>
      <c r="CI375" s="12"/>
      <c r="CJ375" s="16"/>
    </row>
    <row r="376" spans="1:88" ht="16.5" customHeight="1">
      <c r="A376" s="12">
        <v>5386</v>
      </c>
      <c r="B376" s="12" t="s">
        <v>770</v>
      </c>
      <c r="C376" s="27">
        <v>45790</v>
      </c>
      <c r="D376" s="12">
        <v>20250513004</v>
      </c>
      <c r="E376" s="12"/>
      <c r="F376" s="12" t="s">
        <v>541</v>
      </c>
      <c r="G376" s="12" t="s">
        <v>542</v>
      </c>
      <c r="H376" s="12">
        <v>73</v>
      </c>
      <c r="I376" s="12">
        <v>1</v>
      </c>
      <c r="J376" s="12">
        <v>-14</v>
      </c>
      <c r="K376" s="12">
        <v>-14</v>
      </c>
      <c r="L376" s="12">
        <v>-14</v>
      </c>
      <c r="M376" s="12">
        <v>6</v>
      </c>
      <c r="N376" s="12">
        <v>111</v>
      </c>
      <c r="O376" s="12">
        <v>1120</v>
      </c>
      <c r="P376" s="12">
        <v>1</v>
      </c>
      <c r="Q376" s="12" t="s">
        <v>543</v>
      </c>
      <c r="R376" s="12">
        <v>30</v>
      </c>
      <c r="S376" s="12">
        <v>30</v>
      </c>
      <c r="T376" s="12">
        <v>31.3</v>
      </c>
      <c r="U376" s="12" t="s">
        <v>544</v>
      </c>
      <c r="V376" s="12">
        <v>40</v>
      </c>
      <c r="W376" s="12">
        <v>20</v>
      </c>
      <c r="X376" s="12">
        <v>10.9</v>
      </c>
      <c r="Y376" s="12" t="s">
        <v>545</v>
      </c>
      <c r="Z376" s="12">
        <v>360</v>
      </c>
      <c r="AA376" s="12">
        <v>120</v>
      </c>
      <c r="AB376" s="12">
        <v>500</v>
      </c>
      <c r="AC376" s="12" t="s">
        <v>719</v>
      </c>
      <c r="AD376" s="12">
        <v>105</v>
      </c>
      <c r="AE376" s="12">
        <v>900</v>
      </c>
      <c r="AF376" s="12" t="s">
        <v>878</v>
      </c>
      <c r="AG376" s="12">
        <v>1100</v>
      </c>
      <c r="AH376" s="12">
        <v>2390</v>
      </c>
      <c r="AI376" s="12">
        <v>954</v>
      </c>
      <c r="AJ376" s="12">
        <v>1087</v>
      </c>
      <c r="AK376" s="12">
        <v>121</v>
      </c>
      <c r="AL376" s="13">
        <v>45792.547222222223</v>
      </c>
      <c r="AM376" s="12" t="s">
        <v>192</v>
      </c>
      <c r="AN376" s="12" t="s">
        <v>271</v>
      </c>
      <c r="AO376" s="12" t="s">
        <v>200</v>
      </c>
      <c r="AP376" s="12" t="s">
        <v>217</v>
      </c>
      <c r="AQ376" s="12">
        <v>4</v>
      </c>
      <c r="AR376" s="12" t="s">
        <v>1171</v>
      </c>
      <c r="AS376" s="12">
        <v>5292</v>
      </c>
      <c r="AT376" s="12">
        <v>1</v>
      </c>
      <c r="AU376" s="12" t="s">
        <v>549</v>
      </c>
      <c r="AV376" s="12" t="s">
        <v>550</v>
      </c>
      <c r="AW376" s="16">
        <v>101.800333107246</v>
      </c>
      <c r="AX376" s="16">
        <v>114.40856195239</v>
      </c>
      <c r="AY376" s="17">
        <v>102.40173186716601</v>
      </c>
      <c r="AZ376" s="16">
        <v>103.30304398315999</v>
      </c>
      <c r="BA376" s="16">
        <v>93.060894781179698</v>
      </c>
      <c r="BB376" s="16">
        <v>104.08962985500899</v>
      </c>
      <c r="BC376" s="16">
        <v>100.248261630703</v>
      </c>
      <c r="BD376" s="16">
        <v>98.9243617721704</v>
      </c>
      <c r="BE376" s="17">
        <v>98.553516273370803</v>
      </c>
      <c r="BF376" s="16">
        <v>100.229805233733</v>
      </c>
      <c r="BG376" s="16">
        <v>98.064147402498193</v>
      </c>
      <c r="BH376" s="17">
        <v>96.054471922916306</v>
      </c>
      <c r="BI376" s="17">
        <v>101.952313894828</v>
      </c>
      <c r="BJ376" s="17">
        <v>101.96780959825399</v>
      </c>
      <c r="BK376" s="17">
        <v>94.239731632790495</v>
      </c>
      <c r="BL376" s="17">
        <v>96.5888244844664</v>
      </c>
      <c r="BM376" s="17">
        <v>100.01200665219</v>
      </c>
      <c r="BN376" s="17">
        <v>96.366758879435807</v>
      </c>
      <c r="BO376" s="17">
        <v>96.682553256438794</v>
      </c>
      <c r="BP376" s="17">
        <v>97.696407106957196</v>
      </c>
      <c r="BQ376" s="17">
        <v>99.275070180191605</v>
      </c>
      <c r="BR376" s="17">
        <v>109.23033839313401</v>
      </c>
      <c r="BS376" s="17">
        <v>101.10466295610399</v>
      </c>
      <c r="BT376" s="17">
        <v>98.879742676946094</v>
      </c>
      <c r="BU376" s="17">
        <v>99.514261037680896</v>
      </c>
      <c r="BV376" s="17">
        <v>101.10342584153</v>
      </c>
      <c r="BW376" s="17">
        <v>102.38740334729</v>
      </c>
      <c r="BX376" s="17">
        <v>100.518208622651</v>
      </c>
      <c r="BY376" s="17">
        <v>100.08642912622101</v>
      </c>
      <c r="BZ376" s="17">
        <v>99.903529658784606</v>
      </c>
      <c r="CA376" s="17">
        <v>99.756305232172593</v>
      </c>
      <c r="CB376" s="17">
        <v>98.935939164585207</v>
      </c>
      <c r="CC376" s="17">
        <v>96.885272766336698</v>
      </c>
      <c r="CD376" s="17">
        <v>97.963651391041907</v>
      </c>
      <c r="CE376" s="17">
        <v>96.314764637370402</v>
      </c>
      <c r="CF376" s="17">
        <v>95.556049009130106</v>
      </c>
      <c r="CG376" s="17">
        <v>96.719399569780904</v>
      </c>
      <c r="CH376" s="17">
        <v>100.371940546731</v>
      </c>
      <c r="CI376" s="12"/>
      <c r="CJ376" s="16"/>
    </row>
    <row r="377" spans="1:88" ht="16.5" customHeight="1">
      <c r="A377" s="12">
        <v>5383</v>
      </c>
      <c r="B377" s="12" t="s">
        <v>717</v>
      </c>
      <c r="C377" s="27">
        <v>45790</v>
      </c>
      <c r="D377" s="12">
        <v>20250513001</v>
      </c>
      <c r="E377" s="12"/>
      <c r="F377" s="12" t="s">
        <v>541</v>
      </c>
      <c r="G377" s="12" t="s">
        <v>542</v>
      </c>
      <c r="H377" s="12">
        <v>88</v>
      </c>
      <c r="I377" s="12">
        <v>1</v>
      </c>
      <c r="J377" s="12">
        <v>-14</v>
      </c>
      <c r="K377" s="12">
        <v>-14</v>
      </c>
      <c r="L377" s="12">
        <v>-14</v>
      </c>
      <c r="M377" s="12">
        <v>7</v>
      </c>
      <c r="N377" s="12">
        <v>112</v>
      </c>
      <c r="O377" s="12">
        <v>1120</v>
      </c>
      <c r="P377" s="12">
        <v>1</v>
      </c>
      <c r="Q377" s="12" t="s">
        <v>543</v>
      </c>
      <c r="R377" s="12">
        <v>30</v>
      </c>
      <c r="S377" s="12">
        <v>30</v>
      </c>
      <c r="T377" s="12">
        <v>31.3</v>
      </c>
      <c r="U377" s="12" t="s">
        <v>544</v>
      </c>
      <c r="V377" s="12">
        <v>40</v>
      </c>
      <c r="W377" s="12">
        <v>20</v>
      </c>
      <c r="X377" s="12">
        <v>10.9</v>
      </c>
      <c r="Y377" s="12" t="s">
        <v>545</v>
      </c>
      <c r="Z377" s="12">
        <v>360</v>
      </c>
      <c r="AA377" s="12">
        <v>120</v>
      </c>
      <c r="AB377" s="12">
        <v>500</v>
      </c>
      <c r="AC377" s="12" t="s">
        <v>719</v>
      </c>
      <c r="AD377" s="12">
        <v>105</v>
      </c>
      <c r="AE377" s="12">
        <v>900</v>
      </c>
      <c r="AF377" s="12" t="s">
        <v>878</v>
      </c>
      <c r="AG377" s="12">
        <v>1100</v>
      </c>
      <c r="AH377" s="12">
        <v>2390</v>
      </c>
      <c r="AI377" s="12">
        <v>1030</v>
      </c>
      <c r="AJ377" s="12">
        <v>1084</v>
      </c>
      <c r="AK377" s="12">
        <v>1</v>
      </c>
      <c r="AL377" s="13">
        <v>45790.82916666667</v>
      </c>
      <c r="AM377" s="12" t="s">
        <v>192</v>
      </c>
      <c r="AN377" s="12" t="s">
        <v>215</v>
      </c>
      <c r="AO377" s="12" t="s">
        <v>200</v>
      </c>
      <c r="AP377" s="12" t="s">
        <v>217</v>
      </c>
      <c r="AQ377" s="12">
        <v>1</v>
      </c>
      <c r="AR377" s="12" t="s">
        <v>1172</v>
      </c>
      <c r="AS377" s="12">
        <v>5292</v>
      </c>
      <c r="AT377" s="12">
        <v>1</v>
      </c>
      <c r="AU377" s="12" t="s">
        <v>549</v>
      </c>
      <c r="AV377" s="12" t="s">
        <v>608</v>
      </c>
      <c r="AW377" s="16">
        <v>103.726253434676</v>
      </c>
      <c r="AX377" s="16">
        <v>120.56012823011901</v>
      </c>
      <c r="AY377" s="17">
        <v>104.313882139013</v>
      </c>
      <c r="AZ377" s="16">
        <v>104.25951022428301</v>
      </c>
      <c r="BA377" s="16">
        <v>97.431207194610295</v>
      </c>
      <c r="BB377" s="16">
        <v>106.45260134227399</v>
      </c>
      <c r="BC377" s="16">
        <v>102.870583663801</v>
      </c>
      <c r="BD377" s="16">
        <v>100.656371988346</v>
      </c>
      <c r="BE377" s="17">
        <v>100.227477909797</v>
      </c>
      <c r="BF377" s="16">
        <v>102.606510110751</v>
      </c>
      <c r="BG377" s="16">
        <v>100.889984901695</v>
      </c>
      <c r="BH377" s="17">
        <v>98.770050440784701</v>
      </c>
      <c r="BI377" s="17">
        <v>103.79590862652501</v>
      </c>
      <c r="BJ377" s="17">
        <v>104.15390543673701</v>
      </c>
      <c r="BK377" s="17">
        <v>96.223989647475406</v>
      </c>
      <c r="BL377" s="17">
        <v>98.3810857273224</v>
      </c>
      <c r="BM377" s="17">
        <v>102.706335963922</v>
      </c>
      <c r="BN377" s="17">
        <v>98.885159395663194</v>
      </c>
      <c r="BO377" s="17">
        <v>99.028840997677506</v>
      </c>
      <c r="BP377" s="17">
        <v>99.422788160636799</v>
      </c>
      <c r="BQ377" s="17">
        <v>101.651039938376</v>
      </c>
      <c r="BR377" s="17">
        <v>111.750514830905</v>
      </c>
      <c r="BS377" s="17">
        <v>102.313631953379</v>
      </c>
      <c r="BT377" s="17">
        <v>101.65366998774201</v>
      </c>
      <c r="BU377" s="17">
        <v>100.54237999445201</v>
      </c>
      <c r="BV377" s="17">
        <v>103.535498711879</v>
      </c>
      <c r="BW377" s="17">
        <v>104.273103823627</v>
      </c>
      <c r="BX377" s="17">
        <v>102.666728031315</v>
      </c>
      <c r="BY377" s="17">
        <v>102.861961582137</v>
      </c>
      <c r="BZ377" s="17">
        <v>102.508676030362</v>
      </c>
      <c r="CA377" s="17">
        <v>102.99177924429701</v>
      </c>
      <c r="CB377" s="17">
        <v>99.132816503112295</v>
      </c>
      <c r="CC377" s="17">
        <v>99.672820514657602</v>
      </c>
      <c r="CD377" s="17">
        <v>99.363200061577302</v>
      </c>
      <c r="CE377" s="17">
        <v>98.586173746849994</v>
      </c>
      <c r="CF377" s="17">
        <v>96.307314257284702</v>
      </c>
      <c r="CG377" s="17">
        <v>90.127332804825997</v>
      </c>
      <c r="CH377" s="17">
        <v>99.183418224848793</v>
      </c>
      <c r="CI377" s="12" t="s">
        <v>153</v>
      </c>
      <c r="CJ377" s="16"/>
    </row>
    <row r="378" spans="1:88" ht="16.5" customHeight="1">
      <c r="A378" s="12">
        <v>5390</v>
      </c>
      <c r="B378" s="12" t="s">
        <v>274</v>
      </c>
      <c r="C378" s="27">
        <v>45790</v>
      </c>
      <c r="D378" s="12">
        <v>20250513008</v>
      </c>
      <c r="E378" s="12"/>
      <c r="F378" s="12" t="s">
        <v>541</v>
      </c>
      <c r="G378" s="12" t="s">
        <v>542</v>
      </c>
      <c r="H378" s="12">
        <v>149</v>
      </c>
      <c r="I378" s="12">
        <v>1</v>
      </c>
      <c r="J378" s="12">
        <v>-14</v>
      </c>
      <c r="K378" s="12">
        <v>-13</v>
      </c>
      <c r="L378" s="12">
        <v>-13</v>
      </c>
      <c r="M378" s="12">
        <v>6</v>
      </c>
      <c r="N378" s="12">
        <v>111</v>
      </c>
      <c r="O378" s="12">
        <v>1120</v>
      </c>
      <c r="P378" s="12">
        <v>1</v>
      </c>
      <c r="Q378" s="12" t="s">
        <v>543</v>
      </c>
      <c r="R378" s="12">
        <v>30</v>
      </c>
      <c r="S378" s="12">
        <v>30</v>
      </c>
      <c r="T378" s="12">
        <v>31.3</v>
      </c>
      <c r="U378" s="12" t="s">
        <v>544</v>
      </c>
      <c r="V378" s="12">
        <v>40</v>
      </c>
      <c r="W378" s="12">
        <v>20</v>
      </c>
      <c r="X378" s="12">
        <v>10.9</v>
      </c>
      <c r="Y378" s="12" t="s">
        <v>545</v>
      </c>
      <c r="Z378" s="12">
        <v>360</v>
      </c>
      <c r="AA378" s="12">
        <v>120</v>
      </c>
      <c r="AB378" s="12">
        <v>500</v>
      </c>
      <c r="AC378" s="12" t="s">
        <v>719</v>
      </c>
      <c r="AD378" s="12">
        <v>105</v>
      </c>
      <c r="AE378" s="12">
        <v>900</v>
      </c>
      <c r="AF378" s="12" t="s">
        <v>878</v>
      </c>
      <c r="AG378" s="12">
        <v>1100</v>
      </c>
      <c r="AH378" s="12">
        <v>2390</v>
      </c>
      <c r="AI378" s="12">
        <v>1035</v>
      </c>
      <c r="AJ378" s="12">
        <v>1087</v>
      </c>
      <c r="AK378" s="12">
        <v>184</v>
      </c>
      <c r="AL378" s="13">
        <v>45791.549305555556</v>
      </c>
      <c r="AM378" s="12" t="s">
        <v>192</v>
      </c>
      <c r="AN378" s="12" t="s">
        <v>233</v>
      </c>
      <c r="AO378" s="12" t="s">
        <v>200</v>
      </c>
      <c r="AP378" s="12" t="s">
        <v>217</v>
      </c>
      <c r="AQ378" s="12">
        <v>8</v>
      </c>
      <c r="AR378" s="12" t="s">
        <v>1173</v>
      </c>
      <c r="AS378" s="12">
        <v>5292</v>
      </c>
      <c r="AT378" s="12">
        <v>1</v>
      </c>
      <c r="AU378" s="12" t="s">
        <v>549</v>
      </c>
      <c r="AV378" s="12" t="s">
        <v>550</v>
      </c>
      <c r="AW378" s="16">
        <v>101.72059136123301</v>
      </c>
      <c r="AX378" s="16">
        <v>113.693100274396</v>
      </c>
      <c r="AY378" s="17">
        <v>102.329119759901</v>
      </c>
      <c r="AZ378" s="16">
        <v>105.14856069522099</v>
      </c>
      <c r="BA378" s="16">
        <v>93.169543946518104</v>
      </c>
      <c r="BB378" s="16">
        <v>106.036653838115</v>
      </c>
      <c r="BC378" s="16">
        <v>101.289576069467</v>
      </c>
      <c r="BD378" s="16">
        <v>98.241767640641697</v>
      </c>
      <c r="BE378" s="17">
        <v>97.802299081826803</v>
      </c>
      <c r="BF378" s="16">
        <v>99.611055264521497</v>
      </c>
      <c r="BG378" s="16">
        <v>97.604556240694706</v>
      </c>
      <c r="BH378" s="17">
        <v>95.718496938385101</v>
      </c>
      <c r="BI378" s="17">
        <v>101.769898812986</v>
      </c>
      <c r="BJ378" s="17">
        <v>101.80861148682401</v>
      </c>
      <c r="BK378" s="17">
        <v>95.9340756033574</v>
      </c>
      <c r="BL378" s="17">
        <v>97.230355855734203</v>
      </c>
      <c r="BM378" s="17">
        <v>99.732019118835694</v>
      </c>
      <c r="BN378" s="17">
        <v>97.173632577616601</v>
      </c>
      <c r="BO378" s="17">
        <v>96.689614715551798</v>
      </c>
      <c r="BP378" s="17">
        <v>96.613245905518795</v>
      </c>
      <c r="BQ378" s="17">
        <v>98.680812120791899</v>
      </c>
      <c r="BR378" s="17">
        <v>108.84435431667799</v>
      </c>
      <c r="BS378" s="17">
        <v>100.056356786943</v>
      </c>
      <c r="BT378" s="17">
        <v>98.029353688353595</v>
      </c>
      <c r="BU378" s="17">
        <v>98.260590775774006</v>
      </c>
      <c r="BV378" s="17">
        <v>100.798006150199</v>
      </c>
      <c r="BW378" s="17">
        <v>101.225092139113</v>
      </c>
      <c r="BX378" s="17">
        <v>99.382632047403007</v>
      </c>
      <c r="BY378" s="17">
        <v>99.755789953823495</v>
      </c>
      <c r="BZ378" s="17">
        <v>101.53001924392601</v>
      </c>
      <c r="CA378" s="17">
        <v>100.39147607657701</v>
      </c>
      <c r="CB378" s="17">
        <v>97.373745380203601</v>
      </c>
      <c r="CC378" s="17">
        <v>96.010348559155901</v>
      </c>
      <c r="CD378" s="17">
        <v>96.825220056873405</v>
      </c>
      <c r="CE378" s="17">
        <v>95.965196217161605</v>
      </c>
      <c r="CF378" s="17">
        <v>93.692729224421896</v>
      </c>
      <c r="CG378" s="17">
        <v>88.846434452237602</v>
      </c>
      <c r="CH378" s="17">
        <v>97.726169243750405</v>
      </c>
      <c r="CI378" s="12"/>
      <c r="CJ378" s="16"/>
    </row>
    <row r="379" spans="1:88" ht="16.5" customHeight="1">
      <c r="A379" s="12">
        <v>5391</v>
      </c>
      <c r="B379" s="12" t="s">
        <v>650</v>
      </c>
      <c r="C379" s="27">
        <v>45790</v>
      </c>
      <c r="D379" s="12">
        <v>20250513009</v>
      </c>
      <c r="E379" s="12" t="s">
        <v>540</v>
      </c>
      <c r="F379" s="12" t="s">
        <v>541</v>
      </c>
      <c r="G379" s="12" t="s">
        <v>542</v>
      </c>
      <c r="H379" s="12">
        <v>144</v>
      </c>
      <c r="I379" s="12">
        <v>1</v>
      </c>
      <c r="J379" s="12">
        <v>-14</v>
      </c>
      <c r="K379" s="12">
        <v>-14</v>
      </c>
      <c r="L379" s="12">
        <v>-14</v>
      </c>
      <c r="M379" s="12">
        <v>7</v>
      </c>
      <c r="N379" s="12">
        <v>112</v>
      </c>
      <c r="O379" s="12">
        <v>1120</v>
      </c>
      <c r="P379" s="12">
        <v>1</v>
      </c>
      <c r="Q379" s="12" t="s">
        <v>543</v>
      </c>
      <c r="R379" s="12">
        <v>30</v>
      </c>
      <c r="S379" s="12">
        <v>30</v>
      </c>
      <c r="T379" s="12">
        <v>31.3</v>
      </c>
      <c r="U379" s="12" t="s">
        <v>544</v>
      </c>
      <c r="V379" s="12">
        <v>40</v>
      </c>
      <c r="W379" s="12">
        <v>20</v>
      </c>
      <c r="X379" s="12">
        <v>10.9</v>
      </c>
      <c r="Y379" s="12" t="s">
        <v>545</v>
      </c>
      <c r="Z379" s="12">
        <v>360</v>
      </c>
      <c r="AA379" s="12">
        <v>120</v>
      </c>
      <c r="AB379" s="12">
        <v>500</v>
      </c>
      <c r="AC379" s="12" t="s">
        <v>719</v>
      </c>
      <c r="AD379" s="12">
        <v>105</v>
      </c>
      <c r="AE379" s="12">
        <v>900</v>
      </c>
      <c r="AF379" s="12" t="s">
        <v>878</v>
      </c>
      <c r="AG379" s="12">
        <v>1100</v>
      </c>
      <c r="AH379" s="12">
        <v>2390</v>
      </c>
      <c r="AI379" s="12">
        <v>1038</v>
      </c>
      <c r="AJ379" s="12">
        <v>1088</v>
      </c>
      <c r="AK379" s="12">
        <v>219</v>
      </c>
      <c r="AL379" s="13">
        <v>45791.624305555553</v>
      </c>
      <c r="AM379" s="12" t="s">
        <v>192</v>
      </c>
      <c r="AN379" s="12" t="s">
        <v>255</v>
      </c>
      <c r="AO379" s="12" t="s">
        <v>200</v>
      </c>
      <c r="AP379" s="12" t="s">
        <v>217</v>
      </c>
      <c r="AQ379" s="12">
        <v>9</v>
      </c>
      <c r="AR379" s="12" t="s">
        <v>1174</v>
      </c>
      <c r="AS379" s="12">
        <v>5292</v>
      </c>
      <c r="AT379" s="12">
        <v>1</v>
      </c>
      <c r="AU379" s="12" t="s">
        <v>549</v>
      </c>
      <c r="AV379" s="12" t="s">
        <v>550</v>
      </c>
      <c r="AW379" s="16">
        <v>97.051789551688302</v>
      </c>
      <c r="AX379" s="16">
        <v>102.265053306962</v>
      </c>
      <c r="AY379" s="17">
        <v>100.24878389935201</v>
      </c>
      <c r="AZ379" s="16">
        <v>102.75911432706</v>
      </c>
      <c r="BA379" s="16">
        <v>91.491613523785304</v>
      </c>
      <c r="BB379" s="16">
        <v>100.58567866318801</v>
      </c>
      <c r="BC379" s="16">
        <v>97.996774585245603</v>
      </c>
      <c r="BD379" s="16">
        <v>98.737161709630698</v>
      </c>
      <c r="BE379" s="17">
        <v>98.417731976547401</v>
      </c>
      <c r="BF379" s="16">
        <v>100.324673817139</v>
      </c>
      <c r="BG379" s="16">
        <v>97.340542621954796</v>
      </c>
      <c r="BH379" s="17">
        <v>95.514619875604794</v>
      </c>
      <c r="BI379" s="17">
        <v>99.900624887302598</v>
      </c>
      <c r="BJ379" s="17">
        <v>100.60865179730899</v>
      </c>
      <c r="BK379" s="17">
        <v>93.381024420444007</v>
      </c>
      <c r="BL379" s="17">
        <v>95.657513831675701</v>
      </c>
      <c r="BM379" s="17">
        <v>99.351417313542498</v>
      </c>
      <c r="BN379" s="17">
        <v>95.886289893444697</v>
      </c>
      <c r="BO379" s="17">
        <v>96.898891862956006</v>
      </c>
      <c r="BP379" s="17">
        <v>96.967312869047902</v>
      </c>
      <c r="BQ379" s="17">
        <v>99.406553520236997</v>
      </c>
      <c r="BR379" s="17">
        <v>108.56308747538399</v>
      </c>
      <c r="BS379" s="17">
        <v>99.6330323584166</v>
      </c>
      <c r="BT379" s="17">
        <v>98.552142732417906</v>
      </c>
      <c r="BU379" s="17">
        <v>98.945310241060795</v>
      </c>
      <c r="BV379" s="17">
        <v>99.819733810706694</v>
      </c>
      <c r="BW379" s="17">
        <v>101.30715144891199</v>
      </c>
      <c r="BX379" s="17">
        <v>99.921843737891606</v>
      </c>
      <c r="BY379" s="17">
        <v>100.482328533673</v>
      </c>
      <c r="BZ379" s="17">
        <v>100.583354213833</v>
      </c>
      <c r="CA379" s="17">
        <v>99.858844872361999</v>
      </c>
      <c r="CB379" s="17">
        <v>96.798913246242904</v>
      </c>
      <c r="CC379" s="17">
        <v>96.574572573095693</v>
      </c>
      <c r="CD379" s="17">
        <v>96.678975046305595</v>
      </c>
      <c r="CE379" s="17">
        <v>95.897795675204705</v>
      </c>
      <c r="CF379" s="17">
        <v>94.553790791993293</v>
      </c>
      <c r="CG379" s="17">
        <v>87.298966859961894</v>
      </c>
      <c r="CH379" s="17">
        <v>94.8628266019943</v>
      </c>
      <c r="CI379" s="12"/>
      <c r="CJ379" s="16"/>
    </row>
    <row r="380" spans="1:88" ht="16.5" customHeight="1">
      <c r="A380" s="12">
        <v>5389</v>
      </c>
      <c r="B380" s="12" t="s">
        <v>556</v>
      </c>
      <c r="C380" s="27">
        <v>45790</v>
      </c>
      <c r="D380" s="12">
        <v>20250513007</v>
      </c>
      <c r="E380" s="12"/>
      <c r="F380" s="12" t="s">
        <v>541</v>
      </c>
      <c r="G380" s="12" t="s">
        <v>542</v>
      </c>
      <c r="H380" s="12">
        <v>212</v>
      </c>
      <c r="I380" s="12">
        <v>1</v>
      </c>
      <c r="J380" s="12">
        <v>-14</v>
      </c>
      <c r="K380" s="12">
        <v>-14</v>
      </c>
      <c r="L380" s="12">
        <v>-14</v>
      </c>
      <c r="M380" s="12">
        <v>7</v>
      </c>
      <c r="N380" s="12">
        <v>112</v>
      </c>
      <c r="O380" s="12">
        <v>1120</v>
      </c>
      <c r="P380" s="12">
        <v>1</v>
      </c>
      <c r="Q380" s="12" t="s">
        <v>543</v>
      </c>
      <c r="R380" s="12">
        <v>30</v>
      </c>
      <c r="S380" s="12">
        <v>30</v>
      </c>
      <c r="T380" s="12">
        <v>31.3</v>
      </c>
      <c r="U380" s="12" t="s">
        <v>544</v>
      </c>
      <c r="V380" s="12">
        <v>40</v>
      </c>
      <c r="W380" s="12">
        <v>20</v>
      </c>
      <c r="X380" s="12">
        <v>10.9</v>
      </c>
      <c r="Y380" s="12" t="s">
        <v>545</v>
      </c>
      <c r="Z380" s="12">
        <v>360</v>
      </c>
      <c r="AA380" s="12">
        <v>120</v>
      </c>
      <c r="AB380" s="12">
        <v>500</v>
      </c>
      <c r="AC380" s="12" t="s">
        <v>719</v>
      </c>
      <c r="AD380" s="12">
        <v>105</v>
      </c>
      <c r="AE380" s="12">
        <v>900</v>
      </c>
      <c r="AF380" s="12" t="s">
        <v>878</v>
      </c>
      <c r="AG380" s="12">
        <v>1100</v>
      </c>
      <c r="AH380" s="12">
        <v>2390</v>
      </c>
      <c r="AI380" s="12">
        <v>1038</v>
      </c>
      <c r="AJ380" s="12">
        <v>1088</v>
      </c>
      <c r="AK380" s="12">
        <v>170</v>
      </c>
      <c r="AL380" s="13">
        <v>45791.495138888888</v>
      </c>
      <c r="AM380" s="12" t="s">
        <v>192</v>
      </c>
      <c r="AN380" s="12" t="s">
        <v>215</v>
      </c>
      <c r="AO380" s="12" t="s">
        <v>200</v>
      </c>
      <c r="AP380" s="12" t="s">
        <v>217</v>
      </c>
      <c r="AQ380" s="12">
        <v>7</v>
      </c>
      <c r="AR380" s="12" t="s">
        <v>1175</v>
      </c>
      <c r="AS380" s="12">
        <v>5292</v>
      </c>
      <c r="AT380" s="12">
        <v>1</v>
      </c>
      <c r="AU380" s="12" t="s">
        <v>549</v>
      </c>
      <c r="AV380" s="12" t="s">
        <v>550</v>
      </c>
      <c r="AW380" s="16">
        <v>102.385369743498</v>
      </c>
      <c r="AX380" s="16">
        <v>114.05592674764</v>
      </c>
      <c r="AY380" s="17">
        <v>103.17888555288999</v>
      </c>
      <c r="AZ380" s="16">
        <v>104.736008999345</v>
      </c>
      <c r="BA380" s="16">
        <v>93.534142792613807</v>
      </c>
      <c r="BB380" s="16">
        <v>105.86513044946901</v>
      </c>
      <c r="BC380" s="16">
        <v>101.97719409534599</v>
      </c>
      <c r="BD380" s="16">
        <v>99.582746842850696</v>
      </c>
      <c r="BE380" s="17">
        <v>99.822053192984995</v>
      </c>
      <c r="BF380" s="16">
        <v>101.811627983484</v>
      </c>
      <c r="BG380" s="16">
        <v>99.698664127768495</v>
      </c>
      <c r="BH380" s="17">
        <v>97.586318025157198</v>
      </c>
      <c r="BI380" s="17">
        <v>102.70146723245</v>
      </c>
      <c r="BJ380" s="17">
        <v>102.650600921299</v>
      </c>
      <c r="BK380" s="17">
        <v>95.382727926559099</v>
      </c>
      <c r="BL380" s="17">
        <v>97.965234014345398</v>
      </c>
      <c r="BM380" s="17">
        <v>101.64449901363599</v>
      </c>
      <c r="BN380" s="17">
        <v>98.575497603724003</v>
      </c>
      <c r="BO380" s="17">
        <v>98.795222593334302</v>
      </c>
      <c r="BP380" s="17">
        <v>99.517287200178899</v>
      </c>
      <c r="BQ380" s="17">
        <v>101.005948962049</v>
      </c>
      <c r="BR380" s="17">
        <v>110.88178902413399</v>
      </c>
      <c r="BS380" s="17">
        <v>102.359468647029</v>
      </c>
      <c r="BT380" s="17">
        <v>100.660101964044</v>
      </c>
      <c r="BU380" s="17">
        <v>100.39782803835</v>
      </c>
      <c r="BV380" s="17">
        <v>103.08079255817201</v>
      </c>
      <c r="BW380" s="17">
        <v>103.570694343537</v>
      </c>
      <c r="BX380" s="17">
        <v>102.001658200435</v>
      </c>
      <c r="BY380" s="17">
        <v>101.68729432181</v>
      </c>
      <c r="BZ380" s="17">
        <v>101.733497036212</v>
      </c>
      <c r="CA380" s="17">
        <v>101.82377817616</v>
      </c>
      <c r="CB380" s="17">
        <v>99.238396376151599</v>
      </c>
      <c r="CC380" s="17">
        <v>98.288905255511295</v>
      </c>
      <c r="CD380" s="17">
        <v>99.415574090665601</v>
      </c>
      <c r="CE380" s="17">
        <v>99.153153881796797</v>
      </c>
      <c r="CF380" s="17">
        <v>96.159531497051802</v>
      </c>
      <c r="CG380" s="17">
        <v>93.070685844811194</v>
      </c>
      <c r="CH380" s="17">
        <v>101.555301075038</v>
      </c>
      <c r="CI380" s="12"/>
      <c r="CJ380" s="16"/>
    </row>
    <row r="381" spans="1:88" ht="16.5" customHeight="1">
      <c r="A381" s="12">
        <v>5388</v>
      </c>
      <c r="B381" s="12" t="s">
        <v>723</v>
      </c>
      <c r="C381" s="27">
        <v>45790</v>
      </c>
      <c r="D381" s="12">
        <v>20250513006</v>
      </c>
      <c r="E381" s="12"/>
      <c r="F381" s="12" t="s">
        <v>541</v>
      </c>
      <c r="G381" s="12" t="s">
        <v>542</v>
      </c>
      <c r="H381" s="12">
        <v>89</v>
      </c>
      <c r="I381" s="12">
        <v>1</v>
      </c>
      <c r="J381" s="12">
        <v>-13</v>
      </c>
      <c r="K381" s="12">
        <v>-12</v>
      </c>
      <c r="L381" s="12">
        <v>-12</v>
      </c>
      <c r="M381" s="12">
        <v>8</v>
      </c>
      <c r="N381" s="12">
        <v>113</v>
      </c>
      <c r="O381" s="12">
        <v>1120</v>
      </c>
      <c r="P381" s="12">
        <v>1</v>
      </c>
      <c r="Q381" s="12" t="s">
        <v>543</v>
      </c>
      <c r="R381" s="12">
        <v>30</v>
      </c>
      <c r="S381" s="12">
        <v>30</v>
      </c>
      <c r="T381" s="12">
        <v>31.3</v>
      </c>
      <c r="U381" s="12" t="s">
        <v>544</v>
      </c>
      <c r="V381" s="12">
        <v>40</v>
      </c>
      <c r="W381" s="12">
        <v>20</v>
      </c>
      <c r="X381" s="12">
        <v>10.9</v>
      </c>
      <c r="Y381" s="12" t="s">
        <v>545</v>
      </c>
      <c r="Z381" s="12">
        <v>360</v>
      </c>
      <c r="AA381" s="12">
        <v>120</v>
      </c>
      <c r="AB381" s="12">
        <v>500</v>
      </c>
      <c r="AC381" s="12" t="s">
        <v>719</v>
      </c>
      <c r="AD381" s="12">
        <v>105</v>
      </c>
      <c r="AE381" s="12">
        <v>900</v>
      </c>
      <c r="AF381" s="12" t="s">
        <v>878</v>
      </c>
      <c r="AG381" s="12">
        <v>1100</v>
      </c>
      <c r="AH381" s="12">
        <v>2390</v>
      </c>
      <c r="AI381" s="12">
        <v>1037</v>
      </c>
      <c r="AJ381" s="12">
        <v>1085</v>
      </c>
      <c r="AK381" s="12">
        <v>149</v>
      </c>
      <c r="AL381" s="13">
        <v>45792.677083333336</v>
      </c>
      <c r="AM381" s="12" t="s">
        <v>192</v>
      </c>
      <c r="AN381" s="12" t="s">
        <v>384</v>
      </c>
      <c r="AO381" s="12" t="s">
        <v>200</v>
      </c>
      <c r="AP381" s="12" t="s">
        <v>217</v>
      </c>
      <c r="AQ381" s="12">
        <v>6</v>
      </c>
      <c r="AR381" s="12" t="s">
        <v>1176</v>
      </c>
      <c r="AS381" s="12">
        <v>5292</v>
      </c>
      <c r="AT381" s="12">
        <v>1</v>
      </c>
      <c r="AU381" s="12" t="s">
        <v>549</v>
      </c>
      <c r="AV381" s="12" t="s">
        <v>550</v>
      </c>
      <c r="AW381" s="16">
        <v>99.793367065139194</v>
      </c>
      <c r="AX381" s="16">
        <v>110.141454182698</v>
      </c>
      <c r="AY381" s="17">
        <v>101.34327089097501</v>
      </c>
      <c r="AZ381" s="16">
        <v>102.451147303555</v>
      </c>
      <c r="BA381" s="16">
        <v>92.800318601687906</v>
      </c>
      <c r="BB381" s="16">
        <v>103.75702493910801</v>
      </c>
      <c r="BC381" s="16">
        <v>100.52274210837</v>
      </c>
      <c r="BD381" s="16">
        <v>98.8118311128854</v>
      </c>
      <c r="BE381" s="17">
        <v>98.465702575233195</v>
      </c>
      <c r="BF381" s="16">
        <v>100.457683275313</v>
      </c>
      <c r="BG381" s="16">
        <v>99.492376254812001</v>
      </c>
      <c r="BH381" s="17">
        <v>97.077330810241094</v>
      </c>
      <c r="BI381" s="17">
        <v>101.454874885175</v>
      </c>
      <c r="BJ381" s="17">
        <v>101.11411098121199</v>
      </c>
      <c r="BK381" s="17">
        <v>94.732876404155505</v>
      </c>
      <c r="BL381" s="17">
        <v>96.8471103590269</v>
      </c>
      <c r="BM381" s="17">
        <v>100.39517392923101</v>
      </c>
      <c r="BN381" s="17">
        <v>98.282450994357504</v>
      </c>
      <c r="BO381" s="17">
        <v>98.155543304376096</v>
      </c>
      <c r="BP381" s="17">
        <v>97.018647145441406</v>
      </c>
      <c r="BQ381" s="17">
        <v>99.134709132530304</v>
      </c>
      <c r="BR381" s="17">
        <v>108.961433599692</v>
      </c>
      <c r="BS381" s="17">
        <v>100.843895745647</v>
      </c>
      <c r="BT381" s="17">
        <v>99.6749783504047</v>
      </c>
      <c r="BU381" s="17">
        <v>98.599522675398205</v>
      </c>
      <c r="BV381" s="17">
        <v>100.43172259595001</v>
      </c>
      <c r="BW381" s="17">
        <v>102.32340053232799</v>
      </c>
      <c r="BX381" s="17">
        <v>101.045994934736</v>
      </c>
      <c r="BY381" s="17">
        <v>101.87137085002399</v>
      </c>
      <c r="BZ381" s="17">
        <v>101.30841311671099</v>
      </c>
      <c r="CA381" s="17">
        <v>101.700680492001</v>
      </c>
      <c r="CB381" s="17">
        <v>98.666079010446694</v>
      </c>
      <c r="CC381" s="17">
        <v>98.202694893607003</v>
      </c>
      <c r="CD381" s="17">
        <v>99.364279938837498</v>
      </c>
      <c r="CE381" s="17">
        <v>98.294326541089305</v>
      </c>
      <c r="CF381" s="17">
        <v>96.652333497511293</v>
      </c>
      <c r="CG381" s="17">
        <v>91.245682252651704</v>
      </c>
      <c r="CH381" s="17">
        <v>98.175773013890307</v>
      </c>
      <c r="CI381" s="12"/>
      <c r="CJ381" s="16"/>
    </row>
    <row r="382" spans="1:88" ht="16.5" customHeight="1">
      <c r="A382" s="12">
        <v>5393</v>
      </c>
      <c r="B382" s="12" t="s">
        <v>1122</v>
      </c>
      <c r="C382" s="27">
        <v>45791</v>
      </c>
      <c r="D382" s="12">
        <v>20250514001</v>
      </c>
      <c r="E382" s="12"/>
      <c r="F382" s="12" t="s">
        <v>602</v>
      </c>
      <c r="G382" s="12" t="s">
        <v>820</v>
      </c>
      <c r="H382" s="12">
        <v>-11</v>
      </c>
      <c r="I382" s="12">
        <v>1</v>
      </c>
      <c r="J382" s="12">
        <v>-14</v>
      </c>
      <c r="K382" s="12">
        <v>-14</v>
      </c>
      <c r="L382" s="12">
        <v>-14</v>
      </c>
      <c r="M382" s="12">
        <v>7</v>
      </c>
      <c r="N382" s="12">
        <v>112</v>
      </c>
      <c r="O382" s="12">
        <v>1120</v>
      </c>
      <c r="P382" s="12">
        <v>1</v>
      </c>
      <c r="Q382" s="12" t="s">
        <v>543</v>
      </c>
      <c r="R382" s="12">
        <v>30</v>
      </c>
      <c r="S382" s="12">
        <v>30</v>
      </c>
      <c r="T382" s="12">
        <v>31.3</v>
      </c>
      <c r="U382" s="12" t="s">
        <v>544</v>
      </c>
      <c r="V382" s="12">
        <v>40</v>
      </c>
      <c r="W382" s="12">
        <v>20</v>
      </c>
      <c r="X382" s="12">
        <v>10.5</v>
      </c>
      <c r="Y382" s="12" t="s">
        <v>545</v>
      </c>
      <c r="Z382" s="12">
        <v>360</v>
      </c>
      <c r="AA382" s="12">
        <v>120</v>
      </c>
      <c r="AB382" s="12">
        <v>500</v>
      </c>
      <c r="AC382" s="12" t="s">
        <v>719</v>
      </c>
      <c r="AD382" s="12">
        <v>105</v>
      </c>
      <c r="AE382" s="12">
        <v>870</v>
      </c>
      <c r="AF382" s="12" t="s">
        <v>878</v>
      </c>
      <c r="AG382" s="12">
        <v>1100</v>
      </c>
      <c r="AH382" s="12">
        <v>2200</v>
      </c>
      <c r="AI382" s="12">
        <v>1031</v>
      </c>
      <c r="AJ382" s="12">
        <v>1080</v>
      </c>
      <c r="AK382" s="12">
        <v>242</v>
      </c>
      <c r="AL382" s="13">
        <v>45791.854861111111</v>
      </c>
      <c r="AM382" s="12" t="s">
        <v>192</v>
      </c>
      <c r="AN382" s="12" t="s">
        <v>215</v>
      </c>
      <c r="AO382" s="12" t="s">
        <v>200</v>
      </c>
      <c r="AP382" s="12" t="s">
        <v>217</v>
      </c>
      <c r="AQ382" s="12">
        <v>1</v>
      </c>
      <c r="AR382" s="12" t="s">
        <v>1177</v>
      </c>
      <c r="AS382" s="12">
        <v>5292</v>
      </c>
      <c r="AT382" s="12">
        <v>1</v>
      </c>
      <c r="AU382" s="12" t="s">
        <v>549</v>
      </c>
      <c r="AV382" s="12" t="s">
        <v>608</v>
      </c>
      <c r="AW382" s="16">
        <v>89.291530581492495</v>
      </c>
      <c r="AX382" s="16">
        <v>71.0618840248288</v>
      </c>
      <c r="AY382" s="17">
        <v>101.002505092136</v>
      </c>
      <c r="AZ382" s="16">
        <v>97.299656295743901</v>
      </c>
      <c r="BA382" s="16">
        <v>92.909249063472899</v>
      </c>
      <c r="BB382" s="16">
        <v>86.360167400647896</v>
      </c>
      <c r="BC382" s="16">
        <v>79.092828273908097</v>
      </c>
      <c r="BD382" s="16">
        <v>100.79693288502899</v>
      </c>
      <c r="BE382" s="17">
        <v>100.72843075540101</v>
      </c>
      <c r="BF382" s="16">
        <v>101.774572894722</v>
      </c>
      <c r="BG382" s="16">
        <v>96.735891679755298</v>
      </c>
      <c r="BH382" s="17">
        <v>98.200763611125396</v>
      </c>
      <c r="BI382" s="17">
        <v>102.062272624898</v>
      </c>
      <c r="BJ382" s="17">
        <v>102.326570625142</v>
      </c>
      <c r="BK382" s="17">
        <v>94.054613669614</v>
      </c>
      <c r="BL382" s="17">
        <v>93.794687635879995</v>
      </c>
      <c r="BM382" s="17">
        <v>101.761597312528</v>
      </c>
      <c r="BN382" s="17">
        <v>98.885438291569599</v>
      </c>
      <c r="BO382" s="17">
        <v>98.928466637310294</v>
      </c>
      <c r="BP382" s="17">
        <v>100.956935770076</v>
      </c>
      <c r="BQ382" s="17">
        <v>100.985080434998</v>
      </c>
      <c r="BR382" s="17">
        <v>108.705731685595</v>
      </c>
      <c r="BS382" s="17">
        <v>98.508763391937194</v>
      </c>
      <c r="BT382" s="17">
        <v>98.0704330443522</v>
      </c>
      <c r="BU382" s="17">
        <v>101.261920290682</v>
      </c>
      <c r="BV382" s="17">
        <v>97.531831059310505</v>
      </c>
      <c r="BW382" s="17">
        <v>100.963205708529</v>
      </c>
      <c r="BX382" s="17">
        <v>97.889543040192294</v>
      </c>
      <c r="BY382" s="17">
        <v>98.529906279336501</v>
      </c>
      <c r="BZ382" s="17">
        <v>92.208305529519293</v>
      </c>
      <c r="CA382" s="17">
        <v>96.111073418838203</v>
      </c>
      <c r="CB382" s="17">
        <v>84.4702468588535</v>
      </c>
      <c r="CC382" s="17">
        <v>95.787095632891607</v>
      </c>
      <c r="CD382" s="17">
        <v>89.773648533877605</v>
      </c>
      <c r="CE382" s="17">
        <v>89.612688902865401</v>
      </c>
      <c r="CF382" s="17">
        <v>87.675382146307101</v>
      </c>
      <c r="CG382" s="17">
        <v>94.212227154900305</v>
      </c>
      <c r="CH382" s="17">
        <v>108.853979599063</v>
      </c>
      <c r="CI382" s="12" t="s">
        <v>1178</v>
      </c>
      <c r="CJ382" s="16"/>
    </row>
    <row r="383" spans="1:88" ht="16.5" customHeight="1">
      <c r="A383" s="12">
        <v>5396</v>
      </c>
      <c r="B383" s="12" t="s">
        <v>1125</v>
      </c>
      <c r="C383" s="27">
        <v>45791</v>
      </c>
      <c r="D383" s="12">
        <v>20250514004</v>
      </c>
      <c r="E383" s="12"/>
      <c r="F383" s="12" t="s">
        <v>602</v>
      </c>
      <c r="G383" s="12" t="s">
        <v>820</v>
      </c>
      <c r="H383" s="12">
        <v>-11</v>
      </c>
      <c r="I383" s="12">
        <v>1</v>
      </c>
      <c r="J383" s="12">
        <v>-14</v>
      </c>
      <c r="K383" s="12">
        <v>-14</v>
      </c>
      <c r="L383" s="12">
        <v>-14</v>
      </c>
      <c r="M383" s="12">
        <v>8</v>
      </c>
      <c r="N383" s="12">
        <v>113</v>
      </c>
      <c r="O383" s="12">
        <v>1120</v>
      </c>
      <c r="P383" s="12">
        <v>1</v>
      </c>
      <c r="Q383" s="12" t="s">
        <v>543</v>
      </c>
      <c r="R383" s="12">
        <v>30</v>
      </c>
      <c r="S383" s="12">
        <v>30</v>
      </c>
      <c r="T383" s="12">
        <v>31.3</v>
      </c>
      <c r="U383" s="12" t="s">
        <v>544</v>
      </c>
      <c r="V383" s="12">
        <v>40</v>
      </c>
      <c r="W383" s="12">
        <v>20</v>
      </c>
      <c r="X383" s="12">
        <v>10.5</v>
      </c>
      <c r="Y383" s="12" t="s">
        <v>545</v>
      </c>
      <c r="Z383" s="12">
        <v>360</v>
      </c>
      <c r="AA383" s="12">
        <v>120</v>
      </c>
      <c r="AB383" s="12">
        <v>500</v>
      </c>
      <c r="AC383" s="12" t="s">
        <v>719</v>
      </c>
      <c r="AD383" s="12">
        <v>105</v>
      </c>
      <c r="AE383" s="12">
        <v>870</v>
      </c>
      <c r="AF383" s="12" t="s">
        <v>878</v>
      </c>
      <c r="AG383" s="12">
        <v>1100</v>
      </c>
      <c r="AH383" s="12">
        <v>2200</v>
      </c>
      <c r="AI383" s="12">
        <v>1025</v>
      </c>
      <c r="AJ383" s="12">
        <v>1075</v>
      </c>
      <c r="AK383" s="12">
        <v>250</v>
      </c>
      <c r="AL383" s="13">
        <v>45792.838888888888</v>
      </c>
      <c r="AM383" s="12" t="s">
        <v>192</v>
      </c>
      <c r="AN383" s="12" t="s">
        <v>215</v>
      </c>
      <c r="AO383" s="12" t="s">
        <v>200</v>
      </c>
      <c r="AP383" s="12" t="s">
        <v>217</v>
      </c>
      <c r="AQ383" s="12">
        <v>4</v>
      </c>
      <c r="AR383" s="12" t="s">
        <v>1179</v>
      </c>
      <c r="AS383" s="12">
        <v>5292</v>
      </c>
      <c r="AT383" s="12">
        <v>1</v>
      </c>
      <c r="AU383" s="12" t="s">
        <v>549</v>
      </c>
      <c r="AV383" s="12" t="s">
        <v>608</v>
      </c>
      <c r="AW383" s="16">
        <v>101.73146048200201</v>
      </c>
      <c r="AX383" s="16">
        <v>124.272491797466</v>
      </c>
      <c r="AY383" s="17">
        <v>102.88375017896099</v>
      </c>
      <c r="AZ383" s="16">
        <v>98.812745335350797</v>
      </c>
      <c r="BA383" s="16">
        <v>95.290970161310597</v>
      </c>
      <c r="BB383" s="16">
        <v>97.3235449324321</v>
      </c>
      <c r="BC383" s="16">
        <v>90.629190526971897</v>
      </c>
      <c r="BD383" s="16">
        <v>100.178577881251</v>
      </c>
      <c r="BE383" s="17">
        <v>99.146695787596798</v>
      </c>
      <c r="BF383" s="16">
        <v>100.15009980454801</v>
      </c>
      <c r="BG383" s="16">
        <v>90.857511738674305</v>
      </c>
      <c r="BH383" s="17">
        <v>97.652283035517101</v>
      </c>
      <c r="BI383" s="17">
        <v>102.699457795377</v>
      </c>
      <c r="BJ383" s="17">
        <v>103.055509207041</v>
      </c>
      <c r="BK383" s="17">
        <v>95.771541753677297</v>
      </c>
      <c r="BL383" s="17">
        <v>95.521467948488805</v>
      </c>
      <c r="BM383" s="17">
        <v>101.62678989179101</v>
      </c>
      <c r="BN383" s="17">
        <v>97.981257051851401</v>
      </c>
      <c r="BO383" s="17">
        <v>98.140708379275097</v>
      </c>
      <c r="BP383" s="17">
        <v>98.998844674070995</v>
      </c>
      <c r="BQ383" s="17">
        <v>99.2707867250015</v>
      </c>
      <c r="BR383" s="17">
        <v>107.399897686708</v>
      </c>
      <c r="BS383" s="17">
        <v>94.677952922705202</v>
      </c>
      <c r="BT383" s="17">
        <v>95.755016783167207</v>
      </c>
      <c r="BU383" s="17">
        <v>98.859641832972898</v>
      </c>
      <c r="BV383" s="17">
        <v>97.178392442565993</v>
      </c>
      <c r="BW383" s="17">
        <v>99.200596853692602</v>
      </c>
      <c r="BX383" s="17">
        <v>96.908164180463601</v>
      </c>
      <c r="BY383" s="17">
        <v>96.998946703519394</v>
      </c>
      <c r="BZ383" s="17">
        <v>91.449819371548699</v>
      </c>
      <c r="CA383" s="17">
        <v>95.762040778143202</v>
      </c>
      <c r="CB383" s="17">
        <v>83.389471197879999</v>
      </c>
      <c r="CC383" s="17">
        <v>90.729322909126694</v>
      </c>
      <c r="CD383" s="17">
        <v>87.458778708775299</v>
      </c>
      <c r="CE383" s="17">
        <v>86.228213020902501</v>
      </c>
      <c r="CF383" s="17">
        <v>82.494224161400098</v>
      </c>
      <c r="CG383" s="17">
        <v>85.276538548460493</v>
      </c>
      <c r="CH383" s="17">
        <v>97.540925814527796</v>
      </c>
      <c r="CI383" s="12" t="s">
        <v>1180</v>
      </c>
      <c r="CJ383" s="16"/>
    </row>
    <row r="384" spans="1:88" ht="16.5" customHeight="1">
      <c r="A384" s="12">
        <v>5397</v>
      </c>
      <c r="B384" s="12" t="s">
        <v>606</v>
      </c>
      <c r="C384" s="27">
        <v>45791</v>
      </c>
      <c r="D384" s="12">
        <v>20250514005</v>
      </c>
      <c r="E384" s="12"/>
      <c r="F384" s="12" t="s">
        <v>602</v>
      </c>
      <c r="G384" s="12" t="s">
        <v>820</v>
      </c>
      <c r="H384" s="12">
        <v>943</v>
      </c>
      <c r="I384" s="12">
        <v>1</v>
      </c>
      <c r="J384" s="12">
        <v>-14</v>
      </c>
      <c r="K384" s="12">
        <v>-14</v>
      </c>
      <c r="L384" s="12">
        <v>-14</v>
      </c>
      <c r="M384" s="12">
        <v>8</v>
      </c>
      <c r="N384" s="12">
        <v>113</v>
      </c>
      <c r="O384" s="12">
        <v>1120</v>
      </c>
      <c r="P384" s="12">
        <v>1</v>
      </c>
      <c r="Q384" s="12" t="s">
        <v>543</v>
      </c>
      <c r="R384" s="12">
        <v>30</v>
      </c>
      <c r="S384" s="12">
        <v>30</v>
      </c>
      <c r="T384" s="12">
        <v>31.3</v>
      </c>
      <c r="U384" s="12" t="s">
        <v>544</v>
      </c>
      <c r="V384" s="12">
        <v>40</v>
      </c>
      <c r="W384" s="12">
        <v>20</v>
      </c>
      <c r="X384" s="12">
        <v>10.5</v>
      </c>
      <c r="Y384" s="12" t="s">
        <v>545</v>
      </c>
      <c r="Z384" s="12">
        <v>360</v>
      </c>
      <c r="AA384" s="12">
        <v>120</v>
      </c>
      <c r="AB384" s="12">
        <v>500</v>
      </c>
      <c r="AC384" s="12" t="s">
        <v>719</v>
      </c>
      <c r="AD384" s="12">
        <v>105</v>
      </c>
      <c r="AE384" s="12">
        <v>870</v>
      </c>
      <c r="AF384" s="12" t="s">
        <v>878</v>
      </c>
      <c r="AG384" s="12">
        <v>1100</v>
      </c>
      <c r="AH384" s="12">
        <v>2200</v>
      </c>
      <c r="AI384" s="12">
        <v>1045</v>
      </c>
      <c r="AJ384" s="12">
        <v>1092</v>
      </c>
      <c r="AK384" s="12">
        <v>234</v>
      </c>
      <c r="AL384" s="13">
        <v>45792.893055555556</v>
      </c>
      <c r="AM384" s="12" t="s">
        <v>192</v>
      </c>
      <c r="AN384" s="12" t="s">
        <v>233</v>
      </c>
      <c r="AO384" s="12" t="s">
        <v>200</v>
      </c>
      <c r="AP384" s="12" t="s">
        <v>217</v>
      </c>
      <c r="AQ384" s="12">
        <v>5</v>
      </c>
      <c r="AR384" s="12" t="s">
        <v>1181</v>
      </c>
      <c r="AS384" s="12">
        <v>5292</v>
      </c>
      <c r="AT384" s="12">
        <v>1</v>
      </c>
      <c r="AU384" s="12" t="s">
        <v>549</v>
      </c>
      <c r="AV384" s="12" t="s">
        <v>608</v>
      </c>
      <c r="AW384" s="16">
        <v>95.7575843426782</v>
      </c>
      <c r="AX384" s="16">
        <v>100.931016521187</v>
      </c>
      <c r="AY384" s="17">
        <v>100.133006340508</v>
      </c>
      <c r="AZ384" s="16">
        <v>101.36703847176101</v>
      </c>
      <c r="BA384" s="16">
        <v>91.822130007202702</v>
      </c>
      <c r="BB384" s="16">
        <v>98.370523404273797</v>
      </c>
      <c r="BC384" s="16">
        <v>95.7526517148235</v>
      </c>
      <c r="BD384" s="16">
        <v>98.358766766983805</v>
      </c>
      <c r="BE384" s="17">
        <v>97.553985728662994</v>
      </c>
      <c r="BF384" s="16">
        <v>98.637423861257403</v>
      </c>
      <c r="BG384" s="16">
        <v>91.762424244455403</v>
      </c>
      <c r="BH384" s="17">
        <v>95.103573988404094</v>
      </c>
      <c r="BI384" s="17">
        <v>99.984007617808302</v>
      </c>
      <c r="BJ384" s="17">
        <v>99.980352075002997</v>
      </c>
      <c r="BK384" s="17">
        <v>93.268036858250994</v>
      </c>
      <c r="BL384" s="17">
        <v>94.398629573870195</v>
      </c>
      <c r="BM384" s="17">
        <v>98.900722364917002</v>
      </c>
      <c r="BN384" s="17">
        <v>95.742238242025394</v>
      </c>
      <c r="BO384" s="17">
        <v>96.188846275754202</v>
      </c>
      <c r="BP384" s="17">
        <v>96.105508211180506</v>
      </c>
      <c r="BQ384" s="17">
        <v>98.040961166615702</v>
      </c>
      <c r="BR384" s="17">
        <v>107.479799884329</v>
      </c>
      <c r="BS384" s="17">
        <v>97.573395543629104</v>
      </c>
      <c r="BT384" s="17">
        <v>96.635254452084993</v>
      </c>
      <c r="BU384" s="17">
        <v>96.358108888457195</v>
      </c>
      <c r="BV384" s="17">
        <v>97.191553668693999</v>
      </c>
      <c r="BW384" s="17">
        <v>98.331034743857998</v>
      </c>
      <c r="BX384" s="17">
        <v>97.588375182844402</v>
      </c>
      <c r="BY384" s="17">
        <v>97.530679698812506</v>
      </c>
      <c r="BZ384" s="17">
        <v>96.1662870363146</v>
      </c>
      <c r="CA384" s="17">
        <v>97.166317163909696</v>
      </c>
      <c r="CB384" s="17">
        <v>88.169106954893294</v>
      </c>
      <c r="CC384" s="17">
        <v>91.857446556591697</v>
      </c>
      <c r="CD384" s="17">
        <v>89.821652623730103</v>
      </c>
      <c r="CE384" s="17">
        <v>88.758429271393197</v>
      </c>
      <c r="CF384" s="17">
        <v>84.861014407212593</v>
      </c>
      <c r="CG384" s="17">
        <v>78.927898831105495</v>
      </c>
      <c r="CH384" s="17">
        <v>89.143607504562098</v>
      </c>
      <c r="CI384" s="12" t="s">
        <v>960</v>
      </c>
      <c r="CJ384" s="16"/>
    </row>
    <row r="385" spans="1:88" ht="16.5" customHeight="1">
      <c r="A385" s="12">
        <v>5395</v>
      </c>
      <c r="B385" s="12" t="s">
        <v>1131</v>
      </c>
      <c r="C385" s="27">
        <v>45791</v>
      </c>
      <c r="D385" s="12">
        <v>20250514003</v>
      </c>
      <c r="E385" s="12"/>
      <c r="F385" s="12" t="s">
        <v>602</v>
      </c>
      <c r="G385" s="12" t="s">
        <v>820</v>
      </c>
      <c r="H385" s="12">
        <v>-11</v>
      </c>
      <c r="I385" s="12">
        <v>1</v>
      </c>
      <c r="J385" s="12">
        <v>-14</v>
      </c>
      <c r="K385" s="12">
        <v>-14</v>
      </c>
      <c r="L385" s="12">
        <v>-14</v>
      </c>
      <c r="M385" s="12">
        <v>8</v>
      </c>
      <c r="N385" s="12">
        <v>113</v>
      </c>
      <c r="O385" s="12">
        <v>1120</v>
      </c>
      <c r="P385" s="12">
        <v>1</v>
      </c>
      <c r="Q385" s="12" t="s">
        <v>543</v>
      </c>
      <c r="R385" s="12">
        <v>30</v>
      </c>
      <c r="S385" s="12">
        <v>30</v>
      </c>
      <c r="T385" s="12">
        <v>31.3</v>
      </c>
      <c r="U385" s="12" t="s">
        <v>544</v>
      </c>
      <c r="V385" s="12">
        <v>40</v>
      </c>
      <c r="W385" s="12">
        <v>20</v>
      </c>
      <c r="X385" s="12">
        <v>10.5</v>
      </c>
      <c r="Y385" s="12" t="s">
        <v>545</v>
      </c>
      <c r="Z385" s="12">
        <v>360</v>
      </c>
      <c r="AA385" s="12">
        <v>120</v>
      </c>
      <c r="AB385" s="12">
        <v>500</v>
      </c>
      <c r="AC385" s="12" t="s">
        <v>719</v>
      </c>
      <c r="AD385" s="12">
        <v>105</v>
      </c>
      <c r="AE385" s="12">
        <v>870</v>
      </c>
      <c r="AF385" s="12" t="s">
        <v>878</v>
      </c>
      <c r="AG385" s="12">
        <v>1100</v>
      </c>
      <c r="AH385" s="12">
        <v>2200</v>
      </c>
      <c r="AI385" s="12">
        <v>1035</v>
      </c>
      <c r="AJ385" s="12">
        <v>1082</v>
      </c>
      <c r="AK385" s="12">
        <v>247</v>
      </c>
      <c r="AL385" s="13">
        <v>45792.493055555555</v>
      </c>
      <c r="AM385" s="12" t="s">
        <v>192</v>
      </c>
      <c r="AN385" s="12" t="s">
        <v>255</v>
      </c>
      <c r="AO385" s="12" t="s">
        <v>200</v>
      </c>
      <c r="AP385" s="12" t="s">
        <v>217</v>
      </c>
      <c r="AQ385" s="12">
        <v>3</v>
      </c>
      <c r="AR385" s="12" t="s">
        <v>1182</v>
      </c>
      <c r="AS385" s="12">
        <v>5292</v>
      </c>
      <c r="AT385" s="12">
        <v>1</v>
      </c>
      <c r="AU385" s="12" t="s">
        <v>549</v>
      </c>
      <c r="AV385" s="12" t="s">
        <v>608</v>
      </c>
      <c r="AW385" s="16">
        <v>85.201336616286994</v>
      </c>
      <c r="AX385" s="16">
        <v>70.166705092050904</v>
      </c>
      <c r="AY385" s="17">
        <v>102.735216611738</v>
      </c>
      <c r="AZ385" s="16">
        <v>100.76920654689501</v>
      </c>
      <c r="BA385" s="16">
        <v>94.570241703838605</v>
      </c>
      <c r="BB385" s="16">
        <v>82.555715338496299</v>
      </c>
      <c r="BC385" s="16">
        <v>78.305957482342507</v>
      </c>
      <c r="BD385" s="16">
        <v>100.06413281846901</v>
      </c>
      <c r="BE385" s="17">
        <v>99.542124700973702</v>
      </c>
      <c r="BF385" s="16">
        <v>100.565410028038</v>
      </c>
      <c r="BG385" s="16">
        <v>88.364472934257194</v>
      </c>
      <c r="BH385" s="17">
        <v>97.633712137114401</v>
      </c>
      <c r="BI385" s="17">
        <v>102.49094916462499</v>
      </c>
      <c r="BJ385" s="17">
        <v>103.160322773706</v>
      </c>
      <c r="BK385" s="17">
        <v>94.804447772877893</v>
      </c>
      <c r="BL385" s="17">
        <v>93.186021581091396</v>
      </c>
      <c r="BM385" s="17">
        <v>101.003101319983</v>
      </c>
      <c r="BN385" s="17">
        <v>97.679415569918405</v>
      </c>
      <c r="BO385" s="17">
        <v>96.812295163542402</v>
      </c>
      <c r="BP385" s="17">
        <v>98.890631241481898</v>
      </c>
      <c r="BQ385" s="17">
        <v>99.501460880362103</v>
      </c>
      <c r="BR385" s="17">
        <v>106.583903811306</v>
      </c>
      <c r="BS385" s="17">
        <v>94.943422435992005</v>
      </c>
      <c r="BT385" s="17">
        <v>95.8730810263922</v>
      </c>
      <c r="BU385" s="17">
        <v>99.747926980769904</v>
      </c>
      <c r="BV385" s="17">
        <v>96.287892600203705</v>
      </c>
      <c r="BW385" s="17">
        <v>99.901911194949307</v>
      </c>
      <c r="BX385" s="17">
        <v>98.494621341324503</v>
      </c>
      <c r="BY385" s="17">
        <v>97.389972188469102</v>
      </c>
      <c r="BZ385" s="17">
        <v>92.566967196170793</v>
      </c>
      <c r="CA385" s="17">
        <v>96.219459095529103</v>
      </c>
      <c r="CB385" s="17">
        <v>81.650813920564403</v>
      </c>
      <c r="CC385" s="17">
        <v>89.233670604658798</v>
      </c>
      <c r="CD385" s="17">
        <v>86.655814926807693</v>
      </c>
      <c r="CE385" s="17">
        <v>85.366424870769293</v>
      </c>
      <c r="CF385" s="17">
        <v>81.450854736104901</v>
      </c>
      <c r="CG385" s="17">
        <v>83.405935879995099</v>
      </c>
      <c r="CH385" s="17">
        <v>90.318755336764198</v>
      </c>
      <c r="CI385" s="12" t="s">
        <v>1183</v>
      </c>
      <c r="CJ385" s="16"/>
    </row>
    <row r="386" spans="1:88" ht="16.5" customHeight="1">
      <c r="A386" s="12">
        <v>5394</v>
      </c>
      <c r="B386" s="12" t="s">
        <v>1114</v>
      </c>
      <c r="C386" s="27">
        <v>45791</v>
      </c>
      <c r="D386" s="12">
        <v>20250514002</v>
      </c>
      <c r="E386" s="12"/>
      <c r="F386" s="12" t="s">
        <v>602</v>
      </c>
      <c r="G386" s="12" t="s">
        <v>820</v>
      </c>
      <c r="H386" s="12">
        <v>-10</v>
      </c>
      <c r="I386" s="12">
        <v>1</v>
      </c>
      <c r="J386" s="12">
        <v>-13</v>
      </c>
      <c r="K386" s="12">
        <v>-13</v>
      </c>
      <c r="L386" s="12">
        <v>-13</v>
      </c>
      <c r="M386" s="12">
        <v>7</v>
      </c>
      <c r="N386" s="12">
        <v>112</v>
      </c>
      <c r="O386" s="12">
        <v>1120</v>
      </c>
      <c r="P386" s="12">
        <v>1</v>
      </c>
      <c r="Q386" s="12" t="s">
        <v>543</v>
      </c>
      <c r="R386" s="12">
        <v>30</v>
      </c>
      <c r="S386" s="12">
        <v>30</v>
      </c>
      <c r="T386" s="12">
        <v>31.3</v>
      </c>
      <c r="U386" s="12" t="s">
        <v>544</v>
      </c>
      <c r="V386" s="12">
        <v>40</v>
      </c>
      <c r="W386" s="12">
        <v>20</v>
      </c>
      <c r="X386" s="12">
        <v>10.5</v>
      </c>
      <c r="Y386" s="12" t="s">
        <v>545</v>
      </c>
      <c r="Z386" s="12">
        <v>360</v>
      </c>
      <c r="AA386" s="12">
        <v>120</v>
      </c>
      <c r="AB386" s="12">
        <v>500</v>
      </c>
      <c r="AC386" s="12" t="s">
        <v>719</v>
      </c>
      <c r="AD386" s="12">
        <v>105</v>
      </c>
      <c r="AE386" s="12">
        <v>870</v>
      </c>
      <c r="AF386" s="12" t="s">
        <v>878</v>
      </c>
      <c r="AG386" s="12">
        <v>1100</v>
      </c>
      <c r="AH386" s="12">
        <v>2200</v>
      </c>
      <c r="AI386" s="12">
        <v>1033</v>
      </c>
      <c r="AJ386" s="12">
        <v>1083</v>
      </c>
      <c r="AK386" s="12">
        <v>244</v>
      </c>
      <c r="AL386" s="13">
        <v>45791.908333333333</v>
      </c>
      <c r="AM386" s="12" t="s">
        <v>192</v>
      </c>
      <c r="AN386" s="12" t="s">
        <v>233</v>
      </c>
      <c r="AO386" s="12" t="s">
        <v>200</v>
      </c>
      <c r="AP386" s="12" t="s">
        <v>217</v>
      </c>
      <c r="AQ386" s="12">
        <v>2</v>
      </c>
      <c r="AR386" s="12" t="s">
        <v>1184</v>
      </c>
      <c r="AS386" s="12">
        <v>5292</v>
      </c>
      <c r="AT386" s="12">
        <v>1</v>
      </c>
      <c r="AU386" s="12" t="s">
        <v>549</v>
      </c>
      <c r="AV386" s="12" t="s">
        <v>550</v>
      </c>
      <c r="AW386" s="16">
        <v>90.060729469134799</v>
      </c>
      <c r="AX386" s="16">
        <v>91.782977966889703</v>
      </c>
      <c r="AY386" s="17">
        <v>100.26976325414699</v>
      </c>
      <c r="AZ386" s="16">
        <v>99.3530687657492</v>
      </c>
      <c r="BA386" s="16">
        <v>92.222186275672698</v>
      </c>
      <c r="BB386" s="16">
        <v>90.484420838882301</v>
      </c>
      <c r="BC386" s="16">
        <v>87.593121485616095</v>
      </c>
      <c r="BD386" s="16">
        <v>100.213919728802</v>
      </c>
      <c r="BE386" s="17">
        <v>99.7655956278996</v>
      </c>
      <c r="BF386" s="16">
        <v>101.760515086609</v>
      </c>
      <c r="BG386" s="16">
        <v>96.448652884945901</v>
      </c>
      <c r="BH386" s="17">
        <v>97.260891748188797</v>
      </c>
      <c r="BI386" s="17">
        <v>101.41758041408799</v>
      </c>
      <c r="BJ386" s="17">
        <v>101.11810545609499</v>
      </c>
      <c r="BK386" s="17">
        <v>93.256655847805206</v>
      </c>
      <c r="BL386" s="17">
        <v>94.889289906131296</v>
      </c>
      <c r="BM386" s="17">
        <v>100.898395802826</v>
      </c>
      <c r="BN386" s="17">
        <v>97.726409026253606</v>
      </c>
      <c r="BO386" s="17">
        <v>98.345452295663193</v>
      </c>
      <c r="BP386" s="17">
        <v>99.394774436259596</v>
      </c>
      <c r="BQ386" s="17">
        <v>100.885737699129</v>
      </c>
      <c r="BR386" s="17">
        <v>109.44158017426901</v>
      </c>
      <c r="BS386" s="17">
        <v>99.841166786543596</v>
      </c>
      <c r="BT386" s="17">
        <v>98.439740267006499</v>
      </c>
      <c r="BU386" s="17">
        <v>100.347567455508</v>
      </c>
      <c r="BV386" s="17">
        <v>98.974457334170296</v>
      </c>
      <c r="BW386" s="17">
        <v>102.369926081918</v>
      </c>
      <c r="BX386" s="17">
        <v>100.113164977691</v>
      </c>
      <c r="BY386" s="17">
        <v>100.280643544171</v>
      </c>
      <c r="BZ386" s="17">
        <v>98.146473136031005</v>
      </c>
      <c r="CA386" s="17">
        <v>98.685534598198998</v>
      </c>
      <c r="CB386" s="17">
        <v>88.003573762003995</v>
      </c>
      <c r="CC386" s="17">
        <v>96.200717830550005</v>
      </c>
      <c r="CD386" s="17">
        <v>92.264990702360194</v>
      </c>
      <c r="CE386" s="17">
        <v>92.247895349442103</v>
      </c>
      <c r="CF386" s="17">
        <v>88.252070482112501</v>
      </c>
      <c r="CG386" s="17">
        <v>87.597822970339294</v>
      </c>
      <c r="CH386" s="17">
        <v>102.926113740327</v>
      </c>
      <c r="CI386" s="12"/>
      <c r="CJ386" s="16"/>
    </row>
    <row r="387" spans="1:88" ht="16.5" customHeight="1">
      <c r="A387" s="12">
        <v>5399</v>
      </c>
      <c r="B387" s="12" t="s">
        <v>236</v>
      </c>
      <c r="C387" s="27">
        <v>45792</v>
      </c>
      <c r="D387" s="12">
        <v>20250515002</v>
      </c>
      <c r="E387" s="12"/>
      <c r="F387" s="12" t="s">
        <v>541</v>
      </c>
      <c r="G387" s="12" t="s">
        <v>542</v>
      </c>
      <c r="H387" s="12">
        <v>20</v>
      </c>
      <c r="I387" s="12">
        <v>1</v>
      </c>
      <c r="J387" s="12">
        <v>-14</v>
      </c>
      <c r="K387" s="12">
        <v>-14</v>
      </c>
      <c r="L387" s="12">
        <v>-14</v>
      </c>
      <c r="M387" s="12">
        <v>7</v>
      </c>
      <c r="N387" s="12">
        <v>112</v>
      </c>
      <c r="O387" s="12">
        <v>1120</v>
      </c>
      <c r="P387" s="12">
        <v>1</v>
      </c>
      <c r="Q387" s="12" t="s">
        <v>543</v>
      </c>
      <c r="R387" s="12">
        <v>30</v>
      </c>
      <c r="S387" s="12">
        <v>30</v>
      </c>
      <c r="T387" s="12">
        <v>31</v>
      </c>
      <c r="U387" s="12" t="s">
        <v>544</v>
      </c>
      <c r="V387" s="12">
        <v>40</v>
      </c>
      <c r="W387" s="12">
        <v>20</v>
      </c>
      <c r="X387" s="12">
        <v>10.199999999999999</v>
      </c>
      <c r="Y387" s="12" t="s">
        <v>545</v>
      </c>
      <c r="Z387" s="12">
        <v>360</v>
      </c>
      <c r="AA387" s="12">
        <v>120</v>
      </c>
      <c r="AB387" s="12">
        <v>500</v>
      </c>
      <c r="AC387" s="12" t="s">
        <v>719</v>
      </c>
      <c r="AD387" s="12">
        <v>105</v>
      </c>
      <c r="AE387" s="12">
        <v>870</v>
      </c>
      <c r="AF387" s="12" t="s">
        <v>878</v>
      </c>
      <c r="AG387" s="12">
        <v>1100</v>
      </c>
      <c r="AH387" s="12">
        <v>2000</v>
      </c>
      <c r="AI387" s="12">
        <v>1038</v>
      </c>
      <c r="AJ387" s="12">
        <v>1086</v>
      </c>
      <c r="AK387" s="12">
        <v>33</v>
      </c>
      <c r="AL387" s="13">
        <v>45793.559027777781</v>
      </c>
      <c r="AM387" s="12" t="s">
        <v>192</v>
      </c>
      <c r="AN387" s="12" t="s">
        <v>233</v>
      </c>
      <c r="AO387" s="12" t="s">
        <v>200</v>
      </c>
      <c r="AP387" s="12" t="s">
        <v>217</v>
      </c>
      <c r="AQ387" s="12">
        <v>2</v>
      </c>
      <c r="AR387" s="12" t="s">
        <v>1185</v>
      </c>
      <c r="AS387" s="12">
        <v>5292</v>
      </c>
      <c r="AT387" s="12">
        <v>1</v>
      </c>
      <c r="AU387" s="12" t="s">
        <v>549</v>
      </c>
      <c r="AV387" s="12" t="s">
        <v>550</v>
      </c>
      <c r="AW387" s="16">
        <v>100.09255707499899</v>
      </c>
      <c r="AX387" s="16">
        <v>110.04655507463799</v>
      </c>
      <c r="AY387" s="17">
        <v>103.135531196172</v>
      </c>
      <c r="AZ387" s="16">
        <v>106.84101649119199</v>
      </c>
      <c r="BA387" s="16">
        <v>94.6521461906203</v>
      </c>
      <c r="BB387" s="16">
        <v>104.738554802431</v>
      </c>
      <c r="BC387" s="16">
        <v>100.989393869612</v>
      </c>
      <c r="BD387" s="16">
        <v>100.14775343765299</v>
      </c>
      <c r="BE387" s="17">
        <v>99.377423676217205</v>
      </c>
      <c r="BF387" s="16">
        <v>101.680048356032</v>
      </c>
      <c r="BG387" s="16">
        <v>98.058712053321003</v>
      </c>
      <c r="BH387" s="17">
        <v>97.270097958403994</v>
      </c>
      <c r="BI387" s="17">
        <v>102.06148078091501</v>
      </c>
      <c r="BJ387" s="17">
        <v>102.636705381749</v>
      </c>
      <c r="BK387" s="17">
        <v>95.340382510159799</v>
      </c>
      <c r="BL387" s="17">
        <v>97.331859561143304</v>
      </c>
      <c r="BM387" s="17">
        <v>101.028627737842</v>
      </c>
      <c r="BN387" s="17">
        <v>98.567359438471101</v>
      </c>
      <c r="BO387" s="17">
        <v>98.133416603939807</v>
      </c>
      <c r="BP387" s="17">
        <v>98.979361743711806</v>
      </c>
      <c r="BQ387" s="17">
        <v>100.038808213404</v>
      </c>
      <c r="BR387" s="17">
        <v>110.423280336435</v>
      </c>
      <c r="BS387" s="17">
        <v>101.475047347648</v>
      </c>
      <c r="BT387" s="17">
        <v>100.03296929947101</v>
      </c>
      <c r="BU387" s="17">
        <v>98.740322222066297</v>
      </c>
      <c r="BV387" s="17">
        <v>102.12231578005699</v>
      </c>
      <c r="BW387" s="17">
        <v>102.647377841013</v>
      </c>
      <c r="BX387" s="17">
        <v>100.38562939366901</v>
      </c>
      <c r="BY387" s="17">
        <v>101.49116522022599</v>
      </c>
      <c r="BZ387" s="17">
        <v>100.20839612034599</v>
      </c>
      <c r="CA387" s="17">
        <v>100.48575062385601</v>
      </c>
      <c r="CB387" s="17">
        <v>96.742421259489007</v>
      </c>
      <c r="CC387" s="17">
        <v>97.104874746527798</v>
      </c>
      <c r="CD387" s="17">
        <v>96.756313766153994</v>
      </c>
      <c r="CE387" s="17">
        <v>96.218301468298705</v>
      </c>
      <c r="CF387" s="17">
        <v>92.532779023767404</v>
      </c>
      <c r="CG387" s="17">
        <v>85.970574818375994</v>
      </c>
      <c r="CH387" s="17">
        <v>95.504279694380202</v>
      </c>
      <c r="CI387" s="12"/>
      <c r="CJ387" s="16"/>
    </row>
    <row r="388" spans="1:88" ht="16.5" customHeight="1">
      <c r="A388" s="12">
        <v>5400</v>
      </c>
      <c r="B388" s="12" t="s">
        <v>610</v>
      </c>
      <c r="C388" s="27">
        <v>45792</v>
      </c>
      <c r="D388" s="12">
        <v>20250515003</v>
      </c>
      <c r="E388" s="12"/>
      <c r="F388" s="12" t="s">
        <v>541</v>
      </c>
      <c r="G388" s="12" t="s">
        <v>542</v>
      </c>
      <c r="H388" s="12">
        <v>183</v>
      </c>
      <c r="I388" s="12">
        <v>1</v>
      </c>
      <c r="J388" s="12">
        <v>-14</v>
      </c>
      <c r="K388" s="12">
        <v>-14</v>
      </c>
      <c r="L388" s="12">
        <v>-14</v>
      </c>
      <c r="M388" s="12">
        <v>6</v>
      </c>
      <c r="N388" s="12">
        <v>111</v>
      </c>
      <c r="O388" s="12">
        <v>1120</v>
      </c>
      <c r="P388" s="12">
        <v>1</v>
      </c>
      <c r="Q388" s="12" t="s">
        <v>543</v>
      </c>
      <c r="R388" s="12">
        <v>30</v>
      </c>
      <c r="S388" s="12">
        <v>30</v>
      </c>
      <c r="T388" s="12">
        <v>31</v>
      </c>
      <c r="U388" s="12" t="s">
        <v>544</v>
      </c>
      <c r="V388" s="12">
        <v>40</v>
      </c>
      <c r="W388" s="12">
        <v>20</v>
      </c>
      <c r="X388" s="12">
        <v>10.199999999999999</v>
      </c>
      <c r="Y388" s="12" t="s">
        <v>545</v>
      </c>
      <c r="Z388" s="12">
        <v>360</v>
      </c>
      <c r="AA388" s="12">
        <v>120</v>
      </c>
      <c r="AB388" s="12">
        <v>500</v>
      </c>
      <c r="AC388" s="12" t="s">
        <v>719</v>
      </c>
      <c r="AD388" s="12">
        <v>105</v>
      </c>
      <c r="AE388" s="12">
        <v>870</v>
      </c>
      <c r="AF388" s="12" t="s">
        <v>878</v>
      </c>
      <c r="AG388" s="12">
        <v>1100</v>
      </c>
      <c r="AH388" s="12">
        <v>2000</v>
      </c>
      <c r="AI388" s="12">
        <v>1039</v>
      </c>
      <c r="AJ388" s="12">
        <v>1090</v>
      </c>
      <c r="AK388" s="12">
        <v>44</v>
      </c>
      <c r="AL388" s="13">
        <v>45793.635416666664</v>
      </c>
      <c r="AM388" s="12" t="s">
        <v>192</v>
      </c>
      <c r="AN388" s="12" t="s">
        <v>255</v>
      </c>
      <c r="AO388" s="12" t="s">
        <v>200</v>
      </c>
      <c r="AP388" s="12" t="s">
        <v>217</v>
      </c>
      <c r="AQ388" s="12">
        <v>3</v>
      </c>
      <c r="AR388" s="12" t="s">
        <v>1186</v>
      </c>
      <c r="AS388" s="12">
        <v>5292</v>
      </c>
      <c r="AT388" s="12">
        <v>1</v>
      </c>
      <c r="AU388" s="12" t="s">
        <v>549</v>
      </c>
      <c r="AV388" s="12" t="s">
        <v>550</v>
      </c>
      <c r="AW388" s="16">
        <v>98.394838622434307</v>
      </c>
      <c r="AX388" s="16">
        <v>102.719086730979</v>
      </c>
      <c r="AY388" s="17">
        <v>101.034412577293</v>
      </c>
      <c r="AZ388" s="16">
        <v>104.42389185688199</v>
      </c>
      <c r="BA388" s="16">
        <v>92.427867419089296</v>
      </c>
      <c r="BB388" s="16">
        <v>101.911384896526</v>
      </c>
      <c r="BC388" s="16">
        <v>100.062769106019</v>
      </c>
      <c r="BD388" s="16">
        <v>99.1104584701216</v>
      </c>
      <c r="BE388" s="17">
        <v>99.090994904344498</v>
      </c>
      <c r="BF388" s="16">
        <v>101.139652300308</v>
      </c>
      <c r="BG388" s="16">
        <v>98.723964830824201</v>
      </c>
      <c r="BH388" s="17">
        <v>96.395599913029102</v>
      </c>
      <c r="BI388" s="17">
        <v>100.724987885524</v>
      </c>
      <c r="BJ388" s="17">
        <v>101.233719514165</v>
      </c>
      <c r="BK388" s="17">
        <v>94.182421121299299</v>
      </c>
      <c r="BL388" s="17">
        <v>96.630007717919995</v>
      </c>
      <c r="BM388" s="17">
        <v>100.263304285789</v>
      </c>
      <c r="BN388" s="17">
        <v>96.889194619900707</v>
      </c>
      <c r="BO388" s="17">
        <v>97.802433558031794</v>
      </c>
      <c r="BP388" s="17">
        <v>97.197496327243996</v>
      </c>
      <c r="BQ388" s="17">
        <v>99.778812676730496</v>
      </c>
      <c r="BR388" s="17">
        <v>109.50788386611001</v>
      </c>
      <c r="BS388" s="17">
        <v>100.377689860717</v>
      </c>
      <c r="BT388" s="17">
        <v>99.656922874061706</v>
      </c>
      <c r="BU388" s="17">
        <v>99.601091928912894</v>
      </c>
      <c r="BV388" s="17">
        <v>99.519554741861498</v>
      </c>
      <c r="BW388" s="17">
        <v>102.61674565624099</v>
      </c>
      <c r="BX388" s="17">
        <v>100.790929717091</v>
      </c>
      <c r="BY388" s="17">
        <v>100.883715808532</v>
      </c>
      <c r="BZ388" s="17">
        <v>100.709139015906</v>
      </c>
      <c r="CA388" s="17">
        <v>100.445790699632</v>
      </c>
      <c r="CB388" s="17">
        <v>97.361171652232201</v>
      </c>
      <c r="CC388" s="17">
        <v>96.950203872398802</v>
      </c>
      <c r="CD388" s="17">
        <v>97.439036934345907</v>
      </c>
      <c r="CE388" s="17">
        <v>95.960082890138693</v>
      </c>
      <c r="CF388" s="17">
        <v>94.898123037025798</v>
      </c>
      <c r="CG388" s="17">
        <v>89.815125680281298</v>
      </c>
      <c r="CH388" s="17">
        <v>97.513068644296695</v>
      </c>
      <c r="CI388" s="12"/>
      <c r="CJ388" s="16"/>
    </row>
    <row r="389" spans="1:88" ht="16.5" customHeight="1">
      <c r="A389" s="12">
        <v>5404</v>
      </c>
      <c r="B389" s="12" t="s">
        <v>302</v>
      </c>
      <c r="C389" s="27">
        <v>45792</v>
      </c>
      <c r="D389" s="12">
        <v>20250515007</v>
      </c>
      <c r="E389" s="12"/>
      <c r="F389" s="12" t="s">
        <v>541</v>
      </c>
      <c r="G389" s="12" t="s">
        <v>542</v>
      </c>
      <c r="H389" s="12">
        <v>106</v>
      </c>
      <c r="I389" s="12">
        <v>1</v>
      </c>
      <c r="J389" s="12">
        <v>-15</v>
      </c>
      <c r="K389" s="12">
        <v>-15</v>
      </c>
      <c r="L389" s="12">
        <v>-14</v>
      </c>
      <c r="M389" s="12">
        <v>8</v>
      </c>
      <c r="N389" s="12">
        <v>113</v>
      </c>
      <c r="O389" s="12">
        <v>1120</v>
      </c>
      <c r="P389" s="12">
        <v>1</v>
      </c>
      <c r="Q389" s="12" t="s">
        <v>543</v>
      </c>
      <c r="R389" s="12">
        <v>30</v>
      </c>
      <c r="S389" s="12">
        <v>30</v>
      </c>
      <c r="T389" s="12">
        <v>31</v>
      </c>
      <c r="U389" s="12" t="s">
        <v>544</v>
      </c>
      <c r="V389" s="12">
        <v>40</v>
      </c>
      <c r="W389" s="12">
        <v>20</v>
      </c>
      <c r="X389" s="12">
        <v>10.199999999999999</v>
      </c>
      <c r="Y389" s="12" t="s">
        <v>545</v>
      </c>
      <c r="Z389" s="12">
        <v>360</v>
      </c>
      <c r="AA389" s="12">
        <v>120</v>
      </c>
      <c r="AB389" s="12">
        <v>500</v>
      </c>
      <c r="AC389" s="12" t="s">
        <v>719</v>
      </c>
      <c r="AD389" s="12">
        <v>105</v>
      </c>
      <c r="AE389" s="12">
        <v>870</v>
      </c>
      <c r="AF389" s="12" t="s">
        <v>878</v>
      </c>
      <c r="AG389" s="12">
        <v>1100</v>
      </c>
      <c r="AH389" s="12">
        <v>2000</v>
      </c>
      <c r="AI389" s="12">
        <v>1039</v>
      </c>
      <c r="AJ389" s="12">
        <v>1094</v>
      </c>
      <c r="AK389" s="12">
        <v>221</v>
      </c>
      <c r="AL389" s="13">
        <v>45794.020833333336</v>
      </c>
      <c r="AM389" s="12" t="s">
        <v>192</v>
      </c>
      <c r="AN389" s="12" t="s">
        <v>271</v>
      </c>
      <c r="AO389" s="12" t="s">
        <v>200</v>
      </c>
      <c r="AP389" s="12" t="s">
        <v>217</v>
      </c>
      <c r="AQ389" s="12">
        <v>7</v>
      </c>
      <c r="AR389" s="12" t="s">
        <v>1187</v>
      </c>
      <c r="AS389" s="12">
        <v>5373</v>
      </c>
      <c r="AT389" s="12">
        <v>1</v>
      </c>
      <c r="AU389" s="12" t="s">
        <v>549</v>
      </c>
      <c r="AV389" s="12" t="s">
        <v>550</v>
      </c>
      <c r="AW389" s="16">
        <v>100.714071477724</v>
      </c>
      <c r="AX389" s="16">
        <v>112.063890453773</v>
      </c>
      <c r="AY389" s="17">
        <v>101.029563904353</v>
      </c>
      <c r="AZ389" s="16">
        <v>104.305265117361</v>
      </c>
      <c r="BA389" s="16">
        <v>94.626780158303603</v>
      </c>
      <c r="BB389" s="16">
        <v>103.621154271539</v>
      </c>
      <c r="BC389" s="16">
        <v>101.050635539149</v>
      </c>
      <c r="BD389" s="16">
        <v>99.878103862347302</v>
      </c>
      <c r="BE389" s="17">
        <v>100.472598069798</v>
      </c>
      <c r="BF389" s="16">
        <v>101.849383683479</v>
      </c>
      <c r="BG389" s="16">
        <v>98.541439654745005</v>
      </c>
      <c r="BH389" s="17">
        <v>97.4999154694586</v>
      </c>
      <c r="BI389" s="17">
        <v>101.437807480052</v>
      </c>
      <c r="BJ389" s="17">
        <v>102.19456235776001</v>
      </c>
      <c r="BK389" s="17">
        <v>95.938482770958302</v>
      </c>
      <c r="BL389" s="17">
        <v>98.679272792690995</v>
      </c>
      <c r="BM389" s="17">
        <v>101.95300769178699</v>
      </c>
      <c r="BN389" s="17">
        <v>98.216843846536904</v>
      </c>
      <c r="BO389" s="17">
        <v>98.507227390742102</v>
      </c>
      <c r="BP389" s="17">
        <v>98.289685842693999</v>
      </c>
      <c r="BQ389" s="17">
        <v>101.031756608351</v>
      </c>
      <c r="BR389" s="17">
        <v>112.915737591146</v>
      </c>
      <c r="BS389" s="17">
        <v>102.539770657416</v>
      </c>
      <c r="BT389" s="17">
        <v>100.80459196022601</v>
      </c>
      <c r="BU389" s="17">
        <v>100.500097626067</v>
      </c>
      <c r="BV389" s="17">
        <v>102.96658686470801</v>
      </c>
      <c r="BW389" s="17">
        <v>102.953810825293</v>
      </c>
      <c r="BX389" s="17">
        <v>101.36772699686099</v>
      </c>
      <c r="BY389" s="17">
        <v>101.38656270496899</v>
      </c>
      <c r="BZ389" s="17">
        <v>100.18992391978399</v>
      </c>
      <c r="CA389" s="17">
        <v>101.07678770365</v>
      </c>
      <c r="CB389" s="17">
        <v>99.846872357103706</v>
      </c>
      <c r="CC389" s="17">
        <v>97.7129504991603</v>
      </c>
      <c r="CD389" s="17">
        <v>97.832831243732301</v>
      </c>
      <c r="CE389" s="17">
        <v>96.440553535884604</v>
      </c>
      <c r="CF389" s="17">
        <v>94.893355715337194</v>
      </c>
      <c r="CG389" s="17">
        <v>93.746906884935797</v>
      </c>
      <c r="CH389" s="17">
        <v>97.428018614475903</v>
      </c>
      <c r="CI389" s="12"/>
      <c r="CJ389" s="16"/>
    </row>
    <row r="390" spans="1:88" ht="16.5" customHeight="1">
      <c r="A390" s="12">
        <v>5402</v>
      </c>
      <c r="B390" s="12" t="s">
        <v>1188</v>
      </c>
      <c r="C390" s="27">
        <v>45792</v>
      </c>
      <c r="D390" s="12">
        <v>20250515005</v>
      </c>
      <c r="E390" s="12" t="s">
        <v>540</v>
      </c>
      <c r="F390" s="12" t="s">
        <v>541</v>
      </c>
      <c r="G390" s="12" t="s">
        <v>542</v>
      </c>
      <c r="H390" s="12">
        <v>0</v>
      </c>
      <c r="I390" s="12">
        <v>1</v>
      </c>
      <c r="J390" s="12">
        <v>-13</v>
      </c>
      <c r="K390" s="12">
        <v>-13</v>
      </c>
      <c r="L390" s="12">
        <v>-13</v>
      </c>
      <c r="M390" s="12">
        <v>6</v>
      </c>
      <c r="N390" s="12">
        <v>111</v>
      </c>
      <c r="O390" s="12">
        <v>1120</v>
      </c>
      <c r="P390" s="12">
        <v>1</v>
      </c>
      <c r="Q390" s="12" t="s">
        <v>543</v>
      </c>
      <c r="R390" s="12">
        <v>30</v>
      </c>
      <c r="S390" s="12">
        <v>30</v>
      </c>
      <c r="T390" s="12">
        <v>31</v>
      </c>
      <c r="U390" s="12" t="s">
        <v>544</v>
      </c>
      <c r="V390" s="12">
        <v>40</v>
      </c>
      <c r="W390" s="12">
        <v>20</v>
      </c>
      <c r="X390" s="12">
        <v>10.199999999999999</v>
      </c>
      <c r="Y390" s="12" t="s">
        <v>545</v>
      </c>
      <c r="Z390" s="12">
        <v>360</v>
      </c>
      <c r="AA390" s="12">
        <v>120</v>
      </c>
      <c r="AB390" s="12">
        <v>500</v>
      </c>
      <c r="AC390" s="12" t="s">
        <v>719</v>
      </c>
      <c r="AD390" s="12">
        <v>105</v>
      </c>
      <c r="AE390" s="12">
        <v>870</v>
      </c>
      <c r="AF390" s="12" t="s">
        <v>878</v>
      </c>
      <c r="AG390" s="12">
        <v>1100</v>
      </c>
      <c r="AH390" s="12">
        <v>2000</v>
      </c>
      <c r="AI390" s="12">
        <v>1039</v>
      </c>
      <c r="AJ390" s="12">
        <v>1091</v>
      </c>
      <c r="AK390" s="12">
        <v>80</v>
      </c>
      <c r="AL390" s="13">
        <v>45793.88958333333</v>
      </c>
      <c r="AM390" s="12" t="s">
        <v>192</v>
      </c>
      <c r="AN390" s="12" t="s">
        <v>233</v>
      </c>
      <c r="AO390" s="12" t="s">
        <v>200</v>
      </c>
      <c r="AP390" s="12" t="s">
        <v>217</v>
      </c>
      <c r="AQ390" s="12">
        <v>5</v>
      </c>
      <c r="AR390" s="12" t="s">
        <v>1189</v>
      </c>
      <c r="AS390" s="12">
        <v>5373</v>
      </c>
      <c r="AT390" s="12">
        <v>1</v>
      </c>
      <c r="AU390" s="12" t="s">
        <v>549</v>
      </c>
      <c r="AV390" s="12" t="s">
        <v>550</v>
      </c>
      <c r="AW390" s="16">
        <v>102.492122067474</v>
      </c>
      <c r="AX390" s="16">
        <v>114.05414397173401</v>
      </c>
      <c r="AY390" s="17">
        <v>102.03593071589199</v>
      </c>
      <c r="AZ390" s="16">
        <v>104.123999463373</v>
      </c>
      <c r="BA390" s="16">
        <v>95.971173557301398</v>
      </c>
      <c r="BB390" s="16">
        <v>105.079875240397</v>
      </c>
      <c r="BC390" s="16">
        <v>101.881312649644</v>
      </c>
      <c r="BD390" s="16">
        <v>102.33091372285701</v>
      </c>
      <c r="BE390" s="17">
        <v>101.9350530235</v>
      </c>
      <c r="BF390" s="16">
        <v>103.54688839742801</v>
      </c>
      <c r="BG390" s="16">
        <v>98.833477366256304</v>
      </c>
      <c r="BH390" s="17">
        <v>97.777816079969895</v>
      </c>
      <c r="BI390" s="17">
        <v>102.44931916167</v>
      </c>
      <c r="BJ390" s="17">
        <v>103.35893815685699</v>
      </c>
      <c r="BK390" s="17">
        <v>96.592498165609797</v>
      </c>
      <c r="BL390" s="17">
        <v>98.973703238940004</v>
      </c>
      <c r="BM390" s="17">
        <v>102.12209969744301</v>
      </c>
      <c r="BN390" s="17">
        <v>100.098526698125</v>
      </c>
      <c r="BO390" s="17">
        <v>99.148132897487699</v>
      </c>
      <c r="BP390" s="17">
        <v>99.936034843441604</v>
      </c>
      <c r="BQ390" s="17">
        <v>101.449757210462</v>
      </c>
      <c r="BR390" s="17">
        <v>112.950834317223</v>
      </c>
      <c r="BS390" s="17">
        <v>103.63793193385099</v>
      </c>
      <c r="BT390" s="17">
        <v>101.82353256926</v>
      </c>
      <c r="BU390" s="17">
        <v>100.024260365773</v>
      </c>
      <c r="BV390" s="17">
        <v>104.28508353254</v>
      </c>
      <c r="BW390" s="17">
        <v>104.53359301249699</v>
      </c>
      <c r="BX390" s="17">
        <v>102.017264646727</v>
      </c>
      <c r="BY390" s="17">
        <v>101.677037978831</v>
      </c>
      <c r="BZ390" s="17">
        <v>103.257430279619</v>
      </c>
      <c r="CA390" s="17">
        <v>101.42489739514301</v>
      </c>
      <c r="CB390" s="17">
        <v>100.04081704351999</v>
      </c>
      <c r="CC390" s="17">
        <v>97.083633871869907</v>
      </c>
      <c r="CD390" s="17">
        <v>98.403357697573497</v>
      </c>
      <c r="CE390" s="17">
        <v>96.739992522824096</v>
      </c>
      <c r="CF390" s="17">
        <v>96.545466826308399</v>
      </c>
      <c r="CG390" s="17">
        <v>90.063459979736805</v>
      </c>
      <c r="CH390" s="17">
        <v>97.651952809807597</v>
      </c>
      <c r="CI390" s="12"/>
      <c r="CJ390" s="16"/>
    </row>
    <row r="391" spans="1:88" ht="16.5" customHeight="1">
      <c r="A391" s="12">
        <v>5403</v>
      </c>
      <c r="B391" s="12" t="s">
        <v>1190</v>
      </c>
      <c r="C391" s="27">
        <v>45792</v>
      </c>
      <c r="D391" s="12">
        <v>20250515006</v>
      </c>
      <c r="E391" s="12"/>
      <c r="F391" s="12" t="s">
        <v>541</v>
      </c>
      <c r="G391" s="12" t="s">
        <v>542</v>
      </c>
      <c r="H391" s="12">
        <v>100</v>
      </c>
      <c r="I391" s="12">
        <v>1</v>
      </c>
      <c r="J391" s="12">
        <v>-13</v>
      </c>
      <c r="K391" s="12">
        <v>-13</v>
      </c>
      <c r="L391" s="12">
        <v>-12</v>
      </c>
      <c r="M391" s="12">
        <v>7</v>
      </c>
      <c r="N391" s="12">
        <v>112</v>
      </c>
      <c r="O391" s="12">
        <v>1120</v>
      </c>
      <c r="P391" s="12">
        <v>1</v>
      </c>
      <c r="Q391" s="12" t="s">
        <v>543</v>
      </c>
      <c r="R391" s="12">
        <v>30</v>
      </c>
      <c r="S391" s="12">
        <v>30</v>
      </c>
      <c r="T391" s="12">
        <v>31</v>
      </c>
      <c r="U391" s="12" t="s">
        <v>544</v>
      </c>
      <c r="V391" s="12">
        <v>40</v>
      </c>
      <c r="W391" s="12">
        <v>20</v>
      </c>
      <c r="X391" s="12">
        <v>10.199999999999999</v>
      </c>
      <c r="Y391" s="12" t="s">
        <v>545</v>
      </c>
      <c r="Z391" s="12">
        <v>360</v>
      </c>
      <c r="AA391" s="12">
        <v>120</v>
      </c>
      <c r="AB391" s="12">
        <v>500</v>
      </c>
      <c r="AC391" s="12" t="s">
        <v>719</v>
      </c>
      <c r="AD391" s="12">
        <v>105</v>
      </c>
      <c r="AE391" s="12">
        <v>870</v>
      </c>
      <c r="AF391" s="12" t="s">
        <v>878</v>
      </c>
      <c r="AG391" s="12">
        <v>1100</v>
      </c>
      <c r="AH391" s="12">
        <v>2000</v>
      </c>
      <c r="AI391" s="12">
        <v>1035</v>
      </c>
      <c r="AJ391" s="12">
        <v>1087</v>
      </c>
      <c r="AK391" s="12">
        <v>169</v>
      </c>
      <c r="AL391" s="13">
        <v>45793.966666666667</v>
      </c>
      <c r="AM391" s="12" t="s">
        <v>192</v>
      </c>
      <c r="AN391" s="12" t="s">
        <v>255</v>
      </c>
      <c r="AO391" s="12" t="s">
        <v>200</v>
      </c>
      <c r="AP391" s="12" t="s">
        <v>217</v>
      </c>
      <c r="AQ391" s="12">
        <v>6</v>
      </c>
      <c r="AR391" s="12" t="s">
        <v>1191</v>
      </c>
      <c r="AS391" s="12">
        <v>5373</v>
      </c>
      <c r="AT391" s="12">
        <v>1</v>
      </c>
      <c r="AU391" s="12" t="s">
        <v>549</v>
      </c>
      <c r="AV391" s="12" t="s">
        <v>550</v>
      </c>
      <c r="AW391" s="16">
        <v>99.731477967701693</v>
      </c>
      <c r="AX391" s="16">
        <v>106.395618460725</v>
      </c>
      <c r="AY391" s="17">
        <v>101.266955953747</v>
      </c>
      <c r="AZ391" s="16">
        <v>104.53873833919999</v>
      </c>
      <c r="BA391" s="16">
        <v>95.087932683256795</v>
      </c>
      <c r="BB391" s="16">
        <v>103.05932639294799</v>
      </c>
      <c r="BC391" s="16">
        <v>101.096447908611</v>
      </c>
      <c r="BD391" s="16">
        <v>100.451219190842</v>
      </c>
      <c r="BE391" s="17">
        <v>101.035171095344</v>
      </c>
      <c r="BF391" s="16">
        <v>102.524647813379</v>
      </c>
      <c r="BG391" s="16">
        <v>99.702839187776505</v>
      </c>
      <c r="BH391" s="17">
        <v>97.971705534907599</v>
      </c>
      <c r="BI391" s="17">
        <v>101.723272338884</v>
      </c>
      <c r="BJ391" s="17">
        <v>102.692536452479</v>
      </c>
      <c r="BK391" s="17">
        <v>96.2471599830494</v>
      </c>
      <c r="BL391" s="17">
        <v>98.880367354885905</v>
      </c>
      <c r="BM391" s="17">
        <v>102.42399641544699</v>
      </c>
      <c r="BN391" s="17">
        <v>98.577465411917601</v>
      </c>
      <c r="BO391" s="17">
        <v>98.658029912664702</v>
      </c>
      <c r="BP391" s="17">
        <v>99.284359627963596</v>
      </c>
      <c r="BQ391" s="17">
        <v>101.486137796463</v>
      </c>
      <c r="BR391" s="17">
        <v>113.388331226117</v>
      </c>
      <c r="BS391" s="17">
        <v>103.02455845025</v>
      </c>
      <c r="BT391" s="17">
        <v>101.05402501392101</v>
      </c>
      <c r="BU391" s="17">
        <v>100.82959284439001</v>
      </c>
      <c r="BV391" s="17">
        <v>103.594073074523</v>
      </c>
      <c r="BW391" s="17">
        <v>103.615341045083</v>
      </c>
      <c r="BX391" s="17">
        <v>102.03886192704999</v>
      </c>
      <c r="BY391" s="17">
        <v>101.59944260326699</v>
      </c>
      <c r="BZ391" s="17">
        <v>102.955853795716</v>
      </c>
      <c r="CA391" s="17">
        <v>102.507721981461</v>
      </c>
      <c r="CB391" s="17">
        <v>101.521825019177</v>
      </c>
      <c r="CC391" s="17">
        <v>99.084072081564102</v>
      </c>
      <c r="CD391" s="17">
        <v>100.219744259229</v>
      </c>
      <c r="CE391" s="17">
        <v>98.647841822283198</v>
      </c>
      <c r="CF391" s="17">
        <v>97.868477937753894</v>
      </c>
      <c r="CG391" s="17">
        <v>98.510549226095904</v>
      </c>
      <c r="CH391" s="17">
        <v>103.025083803576</v>
      </c>
      <c r="CI391" s="12"/>
      <c r="CJ391" s="16"/>
    </row>
    <row r="392" spans="1:88" ht="16.5" customHeight="1">
      <c r="A392" s="12">
        <v>5401</v>
      </c>
      <c r="B392" s="12" t="s">
        <v>809</v>
      </c>
      <c r="C392" s="27">
        <v>45792</v>
      </c>
      <c r="D392" s="12">
        <v>20250515004</v>
      </c>
      <c r="E392" s="12"/>
      <c r="F392" s="12" t="s">
        <v>541</v>
      </c>
      <c r="G392" s="12" t="s">
        <v>542</v>
      </c>
      <c r="H392" s="12">
        <v>122</v>
      </c>
      <c r="I392" s="12">
        <v>1</v>
      </c>
      <c r="J392" s="12">
        <v>-14</v>
      </c>
      <c r="K392" s="12">
        <v>-14</v>
      </c>
      <c r="L392" s="12">
        <v>-14</v>
      </c>
      <c r="M392" s="12">
        <v>6</v>
      </c>
      <c r="N392" s="12">
        <v>111</v>
      </c>
      <c r="O392" s="12">
        <v>1120</v>
      </c>
      <c r="P392" s="12">
        <v>1</v>
      </c>
      <c r="Q392" s="12" t="s">
        <v>543</v>
      </c>
      <c r="R392" s="12">
        <v>30</v>
      </c>
      <c r="S392" s="12">
        <v>30</v>
      </c>
      <c r="T392" s="12">
        <v>31</v>
      </c>
      <c r="U392" s="12" t="s">
        <v>544</v>
      </c>
      <c r="V392" s="12">
        <v>40</v>
      </c>
      <c r="W392" s="12">
        <v>20</v>
      </c>
      <c r="X392" s="12">
        <v>10.199999999999999</v>
      </c>
      <c r="Y392" s="12" t="s">
        <v>545</v>
      </c>
      <c r="Z392" s="12">
        <v>360</v>
      </c>
      <c r="AA392" s="12">
        <v>120</v>
      </c>
      <c r="AB392" s="12">
        <v>500</v>
      </c>
      <c r="AC392" s="12" t="s">
        <v>719</v>
      </c>
      <c r="AD392" s="12">
        <v>105</v>
      </c>
      <c r="AE392" s="12">
        <v>870</v>
      </c>
      <c r="AF392" s="12" t="s">
        <v>878</v>
      </c>
      <c r="AG392" s="12">
        <v>1100</v>
      </c>
      <c r="AH392" s="12">
        <v>2000</v>
      </c>
      <c r="AI392" s="12">
        <v>1031</v>
      </c>
      <c r="AJ392" s="12">
        <v>1088</v>
      </c>
      <c r="AK392" s="12">
        <v>26</v>
      </c>
      <c r="AL392" s="13">
        <v>45793.835416666669</v>
      </c>
      <c r="AM392" s="12" t="s">
        <v>192</v>
      </c>
      <c r="AN392" s="12" t="s">
        <v>215</v>
      </c>
      <c r="AO392" s="12" t="s">
        <v>200</v>
      </c>
      <c r="AP392" s="12" t="s">
        <v>217</v>
      </c>
      <c r="AQ392" s="12">
        <v>4</v>
      </c>
      <c r="AR392" s="12" t="s">
        <v>1192</v>
      </c>
      <c r="AS392" s="12">
        <v>5373</v>
      </c>
      <c r="AT392" s="12">
        <v>1</v>
      </c>
      <c r="AU392" s="12" t="s">
        <v>549</v>
      </c>
      <c r="AV392" s="12" t="s">
        <v>550</v>
      </c>
      <c r="AW392" s="16">
        <v>99.926851824062695</v>
      </c>
      <c r="AX392" s="16">
        <v>109.35611439626599</v>
      </c>
      <c r="AY392" s="17">
        <v>99.137464168530698</v>
      </c>
      <c r="AZ392" s="16">
        <v>103.612400377177</v>
      </c>
      <c r="BA392" s="16">
        <v>93.343223244473705</v>
      </c>
      <c r="BB392" s="16">
        <v>102.10194236247</v>
      </c>
      <c r="BC392" s="16">
        <v>99.722588398016597</v>
      </c>
      <c r="BD392" s="16">
        <v>99.593605687017401</v>
      </c>
      <c r="BE392" s="17">
        <v>100.017374370757</v>
      </c>
      <c r="BF392" s="16">
        <v>101.16942640213701</v>
      </c>
      <c r="BG392" s="16">
        <v>97.3759026714459</v>
      </c>
      <c r="BH392" s="17">
        <v>96.156153868877496</v>
      </c>
      <c r="BI392" s="17">
        <v>100.06798903348501</v>
      </c>
      <c r="BJ392" s="17">
        <v>101.06945442960701</v>
      </c>
      <c r="BK392" s="17">
        <v>94.260381735918301</v>
      </c>
      <c r="BL392" s="17">
        <v>96.617639292649798</v>
      </c>
      <c r="BM392" s="17">
        <v>99.632468838215999</v>
      </c>
      <c r="BN392" s="17">
        <v>96.943781417187196</v>
      </c>
      <c r="BO392" s="17">
        <v>97.411246824165701</v>
      </c>
      <c r="BP392" s="17">
        <v>97.728270806876793</v>
      </c>
      <c r="BQ392" s="17">
        <v>99.663549608312493</v>
      </c>
      <c r="BR392" s="17">
        <v>111.38381786002201</v>
      </c>
      <c r="BS392" s="17">
        <v>101.905807194472</v>
      </c>
      <c r="BT392" s="17">
        <v>99.711543382163399</v>
      </c>
      <c r="BU392" s="17">
        <v>98.336126350041596</v>
      </c>
      <c r="BV392" s="17">
        <v>101.532694921415</v>
      </c>
      <c r="BW392" s="17">
        <v>102.840718637013</v>
      </c>
      <c r="BX392" s="17">
        <v>99.868648109150598</v>
      </c>
      <c r="BY392" s="17">
        <v>99.819029199584605</v>
      </c>
      <c r="BZ392" s="17">
        <v>99.480139723346596</v>
      </c>
      <c r="CA392" s="17">
        <v>99.568646489070304</v>
      </c>
      <c r="CB392" s="17">
        <v>98.5782010394217</v>
      </c>
      <c r="CC392" s="17">
        <v>95.486743099506697</v>
      </c>
      <c r="CD392" s="17">
        <v>96.081790565586402</v>
      </c>
      <c r="CE392" s="17">
        <v>95.120494260690293</v>
      </c>
      <c r="CF392" s="17">
        <v>95.225467327072096</v>
      </c>
      <c r="CG392" s="17">
        <v>93.975127655863304</v>
      </c>
      <c r="CH392" s="17">
        <v>99.605391537694004</v>
      </c>
      <c r="CI392" s="12"/>
      <c r="CJ392" s="16"/>
    </row>
    <row r="393" spans="1:88" ht="16.5" customHeight="1">
      <c r="A393" s="12">
        <v>5398</v>
      </c>
      <c r="B393" s="12" t="s">
        <v>666</v>
      </c>
      <c r="C393" s="27">
        <v>45792</v>
      </c>
      <c r="D393" s="12">
        <v>20250515001</v>
      </c>
      <c r="E393" s="12"/>
      <c r="F393" s="12" t="s">
        <v>541</v>
      </c>
      <c r="G393" s="12" t="s">
        <v>542</v>
      </c>
      <c r="H393" s="12">
        <v>83</v>
      </c>
      <c r="I393" s="12">
        <v>1</v>
      </c>
      <c r="J393" s="12">
        <v>-13</v>
      </c>
      <c r="K393" s="12">
        <v>-13</v>
      </c>
      <c r="L393" s="12">
        <v>-13</v>
      </c>
      <c r="M393" s="12">
        <v>7</v>
      </c>
      <c r="N393" s="12">
        <v>112</v>
      </c>
      <c r="O393" s="12">
        <v>1120</v>
      </c>
      <c r="P393" s="12">
        <v>1</v>
      </c>
      <c r="Q393" s="12" t="s">
        <v>543</v>
      </c>
      <c r="R393" s="12">
        <v>30</v>
      </c>
      <c r="S393" s="12">
        <v>30</v>
      </c>
      <c r="T393" s="12">
        <v>31</v>
      </c>
      <c r="U393" s="12" t="s">
        <v>544</v>
      </c>
      <c r="V393" s="12">
        <v>40</v>
      </c>
      <c r="W393" s="12">
        <v>20</v>
      </c>
      <c r="X393" s="12">
        <v>10.199999999999999</v>
      </c>
      <c r="Y393" s="12" t="s">
        <v>545</v>
      </c>
      <c r="Z393" s="12">
        <v>360</v>
      </c>
      <c r="AA393" s="12">
        <v>120</v>
      </c>
      <c r="AB393" s="12">
        <v>500</v>
      </c>
      <c r="AC393" s="12" t="s">
        <v>719</v>
      </c>
      <c r="AD393" s="12">
        <v>105</v>
      </c>
      <c r="AE393" s="12">
        <v>870</v>
      </c>
      <c r="AF393" s="12" t="s">
        <v>878</v>
      </c>
      <c r="AG393" s="12">
        <v>1100</v>
      </c>
      <c r="AH393" s="12">
        <v>2000</v>
      </c>
      <c r="AI393" s="12">
        <v>1033</v>
      </c>
      <c r="AJ393" s="12">
        <v>1082</v>
      </c>
      <c r="AK393" s="12">
        <v>17</v>
      </c>
      <c r="AL393" s="13">
        <v>45793.504166666666</v>
      </c>
      <c r="AM393" s="12" t="s">
        <v>192</v>
      </c>
      <c r="AN393" s="12" t="s">
        <v>215</v>
      </c>
      <c r="AO393" s="12" t="s">
        <v>200</v>
      </c>
      <c r="AP393" s="12" t="s">
        <v>217</v>
      </c>
      <c r="AQ393" s="12">
        <v>1</v>
      </c>
      <c r="AR393" s="12" t="s">
        <v>1193</v>
      </c>
      <c r="AS393" s="12">
        <v>5292</v>
      </c>
      <c r="AT393" s="12">
        <v>1</v>
      </c>
      <c r="AU393" s="12" t="s">
        <v>549</v>
      </c>
      <c r="AV393" s="12" t="s">
        <v>550</v>
      </c>
      <c r="AW393" s="16">
        <v>100.736007554571</v>
      </c>
      <c r="AX393" s="16">
        <v>114.078813883165</v>
      </c>
      <c r="AY393" s="17">
        <v>102.396622021667</v>
      </c>
      <c r="AZ393" s="16">
        <v>106.288856292635</v>
      </c>
      <c r="BA393" s="16">
        <v>93.440848304231295</v>
      </c>
      <c r="BB393" s="16">
        <v>104.752289311453</v>
      </c>
      <c r="BC393" s="16">
        <v>101.454014712307</v>
      </c>
      <c r="BD393" s="16">
        <v>99.8621679831991</v>
      </c>
      <c r="BE393" s="17">
        <v>99.307998542691493</v>
      </c>
      <c r="BF393" s="16">
        <v>101.49864371572301</v>
      </c>
      <c r="BG393" s="16">
        <v>98.217522224091695</v>
      </c>
      <c r="BH393" s="17">
        <v>96.694800560444506</v>
      </c>
      <c r="BI393" s="17">
        <v>101.84157115456</v>
      </c>
      <c r="BJ393" s="17">
        <v>102.531307436086</v>
      </c>
      <c r="BK393" s="17">
        <v>94.540650048441606</v>
      </c>
      <c r="BL393" s="17">
        <v>96.991826022149695</v>
      </c>
      <c r="BM393" s="17">
        <v>100.93922886725601</v>
      </c>
      <c r="BN393" s="17">
        <v>98.728008514011293</v>
      </c>
      <c r="BO393" s="17">
        <v>97.868988511798094</v>
      </c>
      <c r="BP393" s="17">
        <v>98.865951258147405</v>
      </c>
      <c r="BQ393" s="17">
        <v>100.363775059886</v>
      </c>
      <c r="BR393" s="17">
        <v>110.081804381745</v>
      </c>
      <c r="BS393" s="17">
        <v>101.667339639386</v>
      </c>
      <c r="BT393" s="17">
        <v>99.852957124758802</v>
      </c>
      <c r="BU393" s="17">
        <v>98.388839679440593</v>
      </c>
      <c r="BV393" s="17">
        <v>101.396947412689</v>
      </c>
      <c r="BW393" s="17">
        <v>103.069192459286</v>
      </c>
      <c r="BX393" s="17">
        <v>100.80544182047799</v>
      </c>
      <c r="BY393" s="17">
        <v>101.92078674607301</v>
      </c>
      <c r="BZ393" s="17">
        <v>99.000231540685505</v>
      </c>
      <c r="CA393" s="17">
        <v>100.95921498014</v>
      </c>
      <c r="CB393" s="17">
        <v>96.869611088504399</v>
      </c>
      <c r="CC393" s="17">
        <v>97.168626144778401</v>
      </c>
      <c r="CD393" s="17">
        <v>96.514554347734901</v>
      </c>
      <c r="CE393" s="17">
        <v>95.5931654664343</v>
      </c>
      <c r="CF393" s="17">
        <v>92.8858717054447</v>
      </c>
      <c r="CG393" s="17">
        <v>87.983623547327696</v>
      </c>
      <c r="CH393" s="17">
        <v>97.429769160409606</v>
      </c>
      <c r="CI393" s="12"/>
      <c r="CJ393" s="16"/>
    </row>
    <row r="394" spans="1:88" ht="16.5" customHeight="1">
      <c r="A394" s="12">
        <v>5406</v>
      </c>
      <c r="B394" s="12" t="s">
        <v>822</v>
      </c>
      <c r="C394" s="27">
        <v>45793</v>
      </c>
      <c r="D394" s="12">
        <v>20250516002</v>
      </c>
      <c r="E394" s="12"/>
      <c r="F394" s="12" t="s">
        <v>541</v>
      </c>
      <c r="G394" s="12" t="s">
        <v>542</v>
      </c>
      <c r="H394" s="12">
        <v>935</v>
      </c>
      <c r="I394" s="12">
        <v>1</v>
      </c>
      <c r="J394" s="12">
        <v>-14</v>
      </c>
      <c r="K394" s="12">
        <v>-14</v>
      </c>
      <c r="L394" s="12">
        <v>-13</v>
      </c>
      <c r="M394" s="12">
        <v>6</v>
      </c>
      <c r="N394" s="12">
        <v>111</v>
      </c>
      <c r="O394" s="12">
        <v>1120</v>
      </c>
      <c r="P394" s="12">
        <v>1</v>
      </c>
      <c r="Q394" s="12" t="s">
        <v>543</v>
      </c>
      <c r="R394" s="12">
        <v>30</v>
      </c>
      <c r="S394" s="12">
        <v>30</v>
      </c>
      <c r="T394" s="12">
        <v>30.9</v>
      </c>
      <c r="U394" s="12" t="s">
        <v>544</v>
      </c>
      <c r="V394" s="12">
        <v>40</v>
      </c>
      <c r="W394" s="12">
        <v>20</v>
      </c>
      <c r="X394" s="12">
        <v>10.1</v>
      </c>
      <c r="Y394" s="12" t="s">
        <v>545</v>
      </c>
      <c r="Z394" s="12">
        <v>360</v>
      </c>
      <c r="AA394" s="12">
        <v>120</v>
      </c>
      <c r="AB394" s="12">
        <v>500</v>
      </c>
      <c r="AC394" s="12" t="s">
        <v>719</v>
      </c>
      <c r="AD394" s="12">
        <v>105</v>
      </c>
      <c r="AE394" s="12">
        <v>860</v>
      </c>
      <c r="AF394" s="12" t="s">
        <v>878</v>
      </c>
      <c r="AG394" s="12">
        <v>1100</v>
      </c>
      <c r="AH394" s="12">
        <v>1950</v>
      </c>
      <c r="AI394" s="12">
        <v>1041</v>
      </c>
      <c r="AJ394" s="12">
        <v>1093</v>
      </c>
      <c r="AK394" s="12">
        <v>72</v>
      </c>
      <c r="AL394" s="13">
        <v>45794.151388888888</v>
      </c>
      <c r="AM394" s="12" t="s">
        <v>192</v>
      </c>
      <c r="AN394" s="12" t="s">
        <v>384</v>
      </c>
      <c r="AO394" s="12" t="s">
        <v>200</v>
      </c>
      <c r="AP394" s="12" t="s">
        <v>217</v>
      </c>
      <c r="AQ394" s="12">
        <v>2</v>
      </c>
      <c r="AR394" s="12" t="s">
        <v>1194</v>
      </c>
      <c r="AS394" s="12">
        <v>5373</v>
      </c>
      <c r="AT394" s="12">
        <v>1</v>
      </c>
      <c r="AU394" s="12" t="s">
        <v>549</v>
      </c>
      <c r="AV394" s="12" t="s">
        <v>550</v>
      </c>
      <c r="AW394" s="16">
        <v>99.134932483355897</v>
      </c>
      <c r="AX394" s="16">
        <v>106.650818381441</v>
      </c>
      <c r="AY394" s="17">
        <v>100.176342048987</v>
      </c>
      <c r="AZ394" s="16">
        <v>102.979910456787</v>
      </c>
      <c r="BA394" s="16">
        <v>93.361141357335597</v>
      </c>
      <c r="BB394" s="16">
        <v>101.92183384824401</v>
      </c>
      <c r="BC394" s="16">
        <v>99.279660333130195</v>
      </c>
      <c r="BD394" s="16">
        <v>101.15072999655099</v>
      </c>
      <c r="BE394" s="17">
        <v>101.419964449544</v>
      </c>
      <c r="BF394" s="16">
        <v>101.846156643063</v>
      </c>
      <c r="BG394" s="16">
        <v>100.024616328703</v>
      </c>
      <c r="BH394" s="17">
        <v>96.962709913599895</v>
      </c>
      <c r="BI394" s="17">
        <v>100.45249490420601</v>
      </c>
      <c r="BJ394" s="17">
        <v>101.695208768076</v>
      </c>
      <c r="BK394" s="17">
        <v>94.578476780110705</v>
      </c>
      <c r="BL394" s="17">
        <v>97.154705641724703</v>
      </c>
      <c r="BM394" s="17">
        <v>100.910589530669</v>
      </c>
      <c r="BN394" s="17">
        <v>99.421823524277798</v>
      </c>
      <c r="BO394" s="17">
        <v>98.144880155259898</v>
      </c>
      <c r="BP394" s="17">
        <v>98.524401307446297</v>
      </c>
      <c r="BQ394" s="17">
        <v>99.989463402856501</v>
      </c>
      <c r="BR394" s="17">
        <v>112.685548654326</v>
      </c>
      <c r="BS394" s="17">
        <v>102.586536697269</v>
      </c>
      <c r="BT394" s="17">
        <v>100.06286508192601</v>
      </c>
      <c r="BU394" s="17">
        <v>100.1819806629</v>
      </c>
      <c r="BV394" s="17">
        <v>103.038980398104</v>
      </c>
      <c r="BW394" s="17">
        <v>104.335629405592</v>
      </c>
      <c r="BX394" s="17">
        <v>101.31357021741501</v>
      </c>
      <c r="BY394" s="17">
        <v>101.428541673016</v>
      </c>
      <c r="BZ394" s="17">
        <v>103.598261612839</v>
      </c>
      <c r="CA394" s="17">
        <v>101.823491133036</v>
      </c>
      <c r="CB394" s="17">
        <v>99.829503647725303</v>
      </c>
      <c r="CC394" s="17">
        <v>97.973610560875599</v>
      </c>
      <c r="CD394" s="17">
        <v>98.726715655453404</v>
      </c>
      <c r="CE394" s="17">
        <v>97.056928930154896</v>
      </c>
      <c r="CF394" s="17">
        <v>98.300336786981504</v>
      </c>
      <c r="CG394" s="17">
        <v>95.8501266388148</v>
      </c>
      <c r="CH394" s="17">
        <v>102.458646289846</v>
      </c>
      <c r="CI394" s="12"/>
      <c r="CJ394" s="16"/>
    </row>
    <row r="395" spans="1:88" ht="16.5" customHeight="1">
      <c r="A395" s="12">
        <v>5405</v>
      </c>
      <c r="B395" s="12" t="s">
        <v>932</v>
      </c>
      <c r="C395" s="27">
        <v>45793</v>
      </c>
      <c r="D395" s="12">
        <v>20250516001</v>
      </c>
      <c r="E395" s="12"/>
      <c r="F395" s="12" t="s">
        <v>541</v>
      </c>
      <c r="G395" s="12" t="s">
        <v>542</v>
      </c>
      <c r="H395" s="12">
        <v>933</v>
      </c>
      <c r="I395" s="12">
        <v>1</v>
      </c>
      <c r="J395" s="12">
        <v>-14</v>
      </c>
      <c r="K395" s="12">
        <v>-14</v>
      </c>
      <c r="L395" s="12">
        <v>-14</v>
      </c>
      <c r="M395" s="12">
        <v>6</v>
      </c>
      <c r="N395" s="12">
        <v>111</v>
      </c>
      <c r="O395" s="12">
        <v>1120</v>
      </c>
      <c r="P395" s="12">
        <v>1</v>
      </c>
      <c r="Q395" s="12" t="s">
        <v>543</v>
      </c>
      <c r="R395" s="12">
        <v>30</v>
      </c>
      <c r="S395" s="12">
        <v>30</v>
      </c>
      <c r="T395" s="12">
        <v>30.9</v>
      </c>
      <c r="U395" s="12" t="s">
        <v>544</v>
      </c>
      <c r="V395" s="12">
        <v>40</v>
      </c>
      <c r="W395" s="12">
        <v>20</v>
      </c>
      <c r="X395" s="12">
        <v>10.1</v>
      </c>
      <c r="Y395" s="12" t="s">
        <v>545</v>
      </c>
      <c r="Z395" s="12">
        <v>360</v>
      </c>
      <c r="AA395" s="12">
        <v>120</v>
      </c>
      <c r="AB395" s="12">
        <v>500</v>
      </c>
      <c r="AC395" s="12" t="s">
        <v>719</v>
      </c>
      <c r="AD395" s="12">
        <v>105</v>
      </c>
      <c r="AE395" s="12">
        <v>860</v>
      </c>
      <c r="AF395" s="12" t="s">
        <v>878</v>
      </c>
      <c r="AG395" s="12">
        <v>1100</v>
      </c>
      <c r="AH395" s="12">
        <v>1950</v>
      </c>
      <c r="AI395" s="12">
        <v>1044</v>
      </c>
      <c r="AJ395" s="12">
        <v>1098</v>
      </c>
      <c r="AK395" s="12">
        <v>238</v>
      </c>
      <c r="AL395" s="13">
        <v>45794.097222222219</v>
      </c>
      <c r="AM395" s="12" t="s">
        <v>192</v>
      </c>
      <c r="AN395" s="12" t="s">
        <v>368</v>
      </c>
      <c r="AO395" s="12" t="s">
        <v>200</v>
      </c>
      <c r="AP395" s="12" t="s">
        <v>217</v>
      </c>
      <c r="AQ395" s="12">
        <v>1</v>
      </c>
      <c r="AR395" s="12" t="s">
        <v>1195</v>
      </c>
      <c r="AS395" s="12">
        <v>5373</v>
      </c>
      <c r="AT395" s="12">
        <v>1</v>
      </c>
      <c r="AU395" s="12" t="s">
        <v>549</v>
      </c>
      <c r="AV395" s="12" t="s">
        <v>550</v>
      </c>
      <c r="AW395" s="16">
        <v>96.238962981156504</v>
      </c>
      <c r="AX395" s="16">
        <v>96.675118869719299</v>
      </c>
      <c r="AY395" s="17">
        <v>100.472588353674</v>
      </c>
      <c r="AZ395" s="16">
        <v>101.586454532655</v>
      </c>
      <c r="BA395" s="16">
        <v>94.435289273747799</v>
      </c>
      <c r="BB395" s="16">
        <v>97.820730378034497</v>
      </c>
      <c r="BC395" s="16">
        <v>94.8951088011069</v>
      </c>
      <c r="BD395" s="16">
        <v>101.001743759238</v>
      </c>
      <c r="BE395" s="17">
        <v>101.566204464883</v>
      </c>
      <c r="BF395" s="16">
        <v>101.263297683391</v>
      </c>
      <c r="BG395" s="16">
        <v>94.850564954832805</v>
      </c>
      <c r="BH395" s="17">
        <v>96.654099449175305</v>
      </c>
      <c r="BI395" s="17">
        <v>100.97141736245</v>
      </c>
      <c r="BJ395" s="17">
        <v>101.98383479997401</v>
      </c>
      <c r="BK395" s="17">
        <v>95.091526255559003</v>
      </c>
      <c r="BL395" s="17">
        <v>96.210525685007198</v>
      </c>
      <c r="BM395" s="17">
        <v>100.892267618701</v>
      </c>
      <c r="BN395" s="17">
        <v>99.552548394266594</v>
      </c>
      <c r="BO395" s="17">
        <v>98.161858570078607</v>
      </c>
      <c r="BP395" s="17">
        <v>97.497227140564902</v>
      </c>
      <c r="BQ395" s="17">
        <v>99.409511769271106</v>
      </c>
      <c r="BR395" s="17">
        <v>111.67551634667601</v>
      </c>
      <c r="BS395" s="17">
        <v>100.186279792359</v>
      </c>
      <c r="BT395" s="17">
        <v>98.9092441985037</v>
      </c>
      <c r="BU395" s="17">
        <v>99.5591934286102</v>
      </c>
      <c r="BV395" s="17">
        <v>100.478028193236</v>
      </c>
      <c r="BW395" s="17">
        <v>102.323551282523</v>
      </c>
      <c r="BX395" s="17">
        <v>99.465286349434294</v>
      </c>
      <c r="BY395" s="17">
        <v>99.764947033308403</v>
      </c>
      <c r="BZ395" s="17">
        <v>99.574480386586501</v>
      </c>
      <c r="CA395" s="17">
        <v>99.002962122366199</v>
      </c>
      <c r="CB395" s="17">
        <v>92.484013860951194</v>
      </c>
      <c r="CC395" s="17">
        <v>93.051785369178404</v>
      </c>
      <c r="CD395" s="17">
        <v>92.382646458302105</v>
      </c>
      <c r="CE395" s="17">
        <v>91.747065286282194</v>
      </c>
      <c r="CF395" s="17">
        <v>90.057788026511304</v>
      </c>
      <c r="CG395" s="17">
        <v>91.016443889083206</v>
      </c>
      <c r="CH395" s="17">
        <v>95.305174994946299</v>
      </c>
      <c r="CI395" s="12"/>
      <c r="CJ395" s="16"/>
    </row>
    <row r="396" spans="1:88" ht="16.5" customHeight="1">
      <c r="A396" s="12">
        <v>5407</v>
      </c>
      <c r="B396" s="12" t="s">
        <v>819</v>
      </c>
      <c r="C396" s="27">
        <v>45793</v>
      </c>
      <c r="D396" s="12">
        <v>20250516003</v>
      </c>
      <c r="E396" s="12"/>
      <c r="F396" s="12" t="s">
        <v>541</v>
      </c>
      <c r="G396" s="12" t="s">
        <v>542</v>
      </c>
      <c r="H396" s="12">
        <v>942</v>
      </c>
      <c r="I396" s="12">
        <v>1</v>
      </c>
      <c r="J396" s="12">
        <v>-14</v>
      </c>
      <c r="K396" s="12">
        <v>-14</v>
      </c>
      <c r="L396" s="12">
        <v>-13</v>
      </c>
      <c r="M396" s="12">
        <v>6</v>
      </c>
      <c r="N396" s="12">
        <v>111</v>
      </c>
      <c r="O396" s="12">
        <v>1120</v>
      </c>
      <c r="P396" s="12">
        <v>1</v>
      </c>
      <c r="Q396" s="12" t="s">
        <v>543</v>
      </c>
      <c r="R396" s="12">
        <v>30</v>
      </c>
      <c r="S396" s="12">
        <v>30</v>
      </c>
      <c r="T396" s="12">
        <v>30.9</v>
      </c>
      <c r="U396" s="12" t="s">
        <v>544</v>
      </c>
      <c r="V396" s="12">
        <v>40</v>
      </c>
      <c r="W396" s="12">
        <v>20</v>
      </c>
      <c r="X396" s="12">
        <v>10.1</v>
      </c>
      <c r="Y396" s="12" t="s">
        <v>545</v>
      </c>
      <c r="Z396" s="12">
        <v>360</v>
      </c>
      <c r="AA396" s="12">
        <v>120</v>
      </c>
      <c r="AB396" s="12">
        <v>500</v>
      </c>
      <c r="AC396" s="12" t="s">
        <v>719</v>
      </c>
      <c r="AD396" s="12">
        <v>105</v>
      </c>
      <c r="AE396" s="12">
        <v>860</v>
      </c>
      <c r="AF396" s="12" t="s">
        <v>878</v>
      </c>
      <c r="AG396" s="12">
        <v>1100</v>
      </c>
      <c r="AH396" s="12">
        <v>1950</v>
      </c>
      <c r="AI396" s="12">
        <v>1036</v>
      </c>
      <c r="AJ396" s="12">
        <v>1093</v>
      </c>
      <c r="AK396" s="12">
        <v>124</v>
      </c>
      <c r="AL396" s="13">
        <v>45796.558333333334</v>
      </c>
      <c r="AM396" s="12" t="s">
        <v>192</v>
      </c>
      <c r="AN396" s="12" t="s">
        <v>215</v>
      </c>
      <c r="AO396" s="12" t="s">
        <v>200</v>
      </c>
      <c r="AP396" s="12" t="s">
        <v>217</v>
      </c>
      <c r="AQ396" s="12">
        <v>3</v>
      </c>
      <c r="AR396" s="12" t="s">
        <v>1196</v>
      </c>
      <c r="AS396" s="12">
        <v>5373</v>
      </c>
      <c r="AT396" s="12">
        <v>1</v>
      </c>
      <c r="AU396" s="12" t="s">
        <v>549</v>
      </c>
      <c r="AV396" s="12" t="s">
        <v>550</v>
      </c>
      <c r="AW396" s="16">
        <v>105.570551249396</v>
      </c>
      <c r="AX396" s="16">
        <v>112.646431918169</v>
      </c>
      <c r="AY396" s="17">
        <v>106.061520166653</v>
      </c>
      <c r="AZ396" s="16">
        <v>106.73381613479</v>
      </c>
      <c r="BA396" s="16">
        <v>101.562997289866</v>
      </c>
      <c r="BB396" s="16">
        <v>106.75954596685401</v>
      </c>
      <c r="BC396" s="16">
        <v>103.05953499244001</v>
      </c>
      <c r="BD396" s="16">
        <v>103.883826602959</v>
      </c>
      <c r="BE396" s="17">
        <v>103.18054386623299</v>
      </c>
      <c r="BF396" s="16">
        <v>104.79066275336299</v>
      </c>
      <c r="BG396" s="16">
        <v>100.95680894761399</v>
      </c>
      <c r="BH396" s="17">
        <v>100.106146790087</v>
      </c>
      <c r="BI396" s="17">
        <v>105.604844400434</v>
      </c>
      <c r="BJ396" s="17">
        <v>105.91082388714101</v>
      </c>
      <c r="BK396" s="17">
        <v>98.882258636044696</v>
      </c>
      <c r="BL396" s="17">
        <v>100.58469187270499</v>
      </c>
      <c r="BM396" s="17">
        <v>103.46642984083999</v>
      </c>
      <c r="BN396" s="17">
        <v>100.27302656175399</v>
      </c>
      <c r="BO396" s="17">
        <v>100.35140671423</v>
      </c>
      <c r="BP396" s="17">
        <v>99.931218679032796</v>
      </c>
      <c r="BQ396" s="17">
        <v>102.290101048385</v>
      </c>
      <c r="BR396" s="17">
        <v>114.315289957468</v>
      </c>
      <c r="BS396" s="17">
        <v>104.21931657772799</v>
      </c>
      <c r="BT396" s="17">
        <v>104.55284378617201</v>
      </c>
      <c r="BU396" s="17">
        <v>101.256026300347</v>
      </c>
      <c r="BV396" s="17">
        <v>103.536718908647</v>
      </c>
      <c r="BW396" s="17">
        <v>106.545635141446</v>
      </c>
      <c r="BX396" s="17">
        <v>103.918543545007</v>
      </c>
      <c r="BY396" s="17">
        <v>104.68074554469401</v>
      </c>
      <c r="BZ396" s="17">
        <v>103.07392712130201</v>
      </c>
      <c r="CA396" s="17">
        <v>103.78000354550601</v>
      </c>
      <c r="CB396" s="17">
        <v>99.499075989124904</v>
      </c>
      <c r="CC396" s="17">
        <v>98.369506278220598</v>
      </c>
      <c r="CD396" s="17">
        <v>98.881889494282504</v>
      </c>
      <c r="CE396" s="17">
        <v>98.2330328302711</v>
      </c>
      <c r="CF396" s="17">
        <v>97.010374031637497</v>
      </c>
      <c r="CG396" s="17">
        <v>92.917705608628793</v>
      </c>
      <c r="CH396" s="17">
        <v>100.30919143261499</v>
      </c>
      <c r="CI396" s="12"/>
      <c r="CJ396" s="16"/>
    </row>
    <row r="397" spans="1:88" ht="16.5" customHeight="1">
      <c r="A397" s="12">
        <v>5409</v>
      </c>
      <c r="B397" s="12" t="s">
        <v>674</v>
      </c>
      <c r="C397" s="27">
        <v>45797</v>
      </c>
      <c r="D397" s="12">
        <v>20250520002</v>
      </c>
      <c r="E397" s="12"/>
      <c r="F397" s="12" t="s">
        <v>541</v>
      </c>
      <c r="G397" s="12" t="s">
        <v>542</v>
      </c>
      <c r="H397" s="12">
        <v>79</v>
      </c>
      <c r="I397" s="12">
        <v>1</v>
      </c>
      <c r="J397" s="12">
        <v>-13</v>
      </c>
      <c r="K397" s="12">
        <v>-13</v>
      </c>
      <c r="L397" s="12">
        <v>-13</v>
      </c>
      <c r="M397" s="12">
        <v>7</v>
      </c>
      <c r="N397" s="12">
        <v>112</v>
      </c>
      <c r="O397" s="12">
        <v>1120</v>
      </c>
      <c r="P397" s="12">
        <v>1</v>
      </c>
      <c r="Q397" s="12" t="s">
        <v>543</v>
      </c>
      <c r="R397" s="12">
        <v>30</v>
      </c>
      <c r="S397" s="12">
        <v>30</v>
      </c>
      <c r="T397" s="12">
        <v>30.7</v>
      </c>
      <c r="U397" s="12" t="s">
        <v>544</v>
      </c>
      <c r="V397" s="12">
        <v>40</v>
      </c>
      <c r="W397" s="12">
        <v>20</v>
      </c>
      <c r="X397" s="12">
        <v>10</v>
      </c>
      <c r="Y397" s="12" t="s">
        <v>545</v>
      </c>
      <c r="Z397" s="12">
        <v>360</v>
      </c>
      <c r="AA397" s="12">
        <v>120</v>
      </c>
      <c r="AB397" s="12">
        <v>500</v>
      </c>
      <c r="AC397" s="12" t="s">
        <v>719</v>
      </c>
      <c r="AD397" s="12">
        <v>105</v>
      </c>
      <c r="AE397" s="12">
        <v>850</v>
      </c>
      <c r="AF397" s="12" t="s">
        <v>878</v>
      </c>
      <c r="AG397" s="12">
        <v>1100</v>
      </c>
      <c r="AH397" s="12">
        <v>1780</v>
      </c>
      <c r="AI397" s="12">
        <v>1032</v>
      </c>
      <c r="AJ397" s="12">
        <v>1084</v>
      </c>
      <c r="AK397" s="12">
        <v>4</v>
      </c>
      <c r="AL397" s="13">
        <v>45797.829861111109</v>
      </c>
      <c r="AM397" s="12" t="s">
        <v>192</v>
      </c>
      <c r="AN397" s="12" t="s">
        <v>215</v>
      </c>
      <c r="AO397" s="12" t="s">
        <v>200</v>
      </c>
      <c r="AP397" s="12" t="s">
        <v>217</v>
      </c>
      <c r="AQ397" s="12">
        <v>2</v>
      </c>
      <c r="AR397" s="12" t="s">
        <v>1197</v>
      </c>
      <c r="AS397" s="12">
        <v>5373</v>
      </c>
      <c r="AT397" s="12">
        <v>1</v>
      </c>
      <c r="AU397" s="12" t="s">
        <v>549</v>
      </c>
      <c r="AV397" s="12" t="s">
        <v>550</v>
      </c>
      <c r="AW397" s="16">
        <v>102.98148495801701</v>
      </c>
      <c r="AX397" s="16">
        <v>113.120072744284</v>
      </c>
      <c r="AY397" s="17">
        <v>104.276036900943</v>
      </c>
      <c r="AZ397" s="16">
        <v>106.11526387581701</v>
      </c>
      <c r="BA397" s="16">
        <v>97.654273127439794</v>
      </c>
      <c r="BB397" s="16">
        <v>108.616559326979</v>
      </c>
      <c r="BC397" s="16">
        <v>101.331941148591</v>
      </c>
      <c r="BD397" s="16">
        <v>104.331339628913</v>
      </c>
      <c r="BE397" s="17">
        <v>103.20119961680101</v>
      </c>
      <c r="BF397" s="16">
        <v>103.574126221759</v>
      </c>
      <c r="BG397" s="16">
        <v>100.02460841617901</v>
      </c>
      <c r="BH397" s="17">
        <v>99.184001327222205</v>
      </c>
      <c r="BI397" s="17">
        <v>103.253232011351</v>
      </c>
      <c r="BJ397" s="17">
        <v>104.02413392890401</v>
      </c>
      <c r="BK397" s="17">
        <v>99.472040265133401</v>
      </c>
      <c r="BL397" s="17">
        <v>99.711496768341604</v>
      </c>
      <c r="BM397" s="17">
        <v>102.663087048094</v>
      </c>
      <c r="BN397" s="17">
        <v>99.318918920467993</v>
      </c>
      <c r="BO397" s="17">
        <v>99.795941593152705</v>
      </c>
      <c r="BP397" s="17">
        <v>98.799442593280503</v>
      </c>
      <c r="BQ397" s="17">
        <v>101.294692469455</v>
      </c>
      <c r="BR397" s="17">
        <v>110.727391398734</v>
      </c>
      <c r="BS397" s="17">
        <v>102.776022337673</v>
      </c>
      <c r="BT397" s="17">
        <v>102.04678734306501</v>
      </c>
      <c r="BU397" s="17">
        <v>99.374461365115096</v>
      </c>
      <c r="BV397" s="17">
        <v>103.682063742625</v>
      </c>
      <c r="BW397" s="17">
        <v>103.86047719769201</v>
      </c>
      <c r="BX397" s="17">
        <v>102.394794262673</v>
      </c>
      <c r="BY397" s="17">
        <v>101.664266867588</v>
      </c>
      <c r="BZ397" s="17">
        <v>101.706363045828</v>
      </c>
      <c r="CA397" s="17">
        <v>102.64704874486</v>
      </c>
      <c r="CB397" s="17">
        <v>99.177889470520299</v>
      </c>
      <c r="CC397" s="17">
        <v>98.765714466171104</v>
      </c>
      <c r="CD397" s="17">
        <v>97.849145622565402</v>
      </c>
      <c r="CE397" s="17">
        <v>97.5414182510047</v>
      </c>
      <c r="CF397" s="17">
        <v>96.715154371945303</v>
      </c>
      <c r="CG397" s="17">
        <v>93.922036142110201</v>
      </c>
      <c r="CH397" s="17">
        <v>100.5069490722</v>
      </c>
      <c r="CI397" s="12"/>
      <c r="CJ397" s="16"/>
    </row>
    <row r="398" spans="1:88" ht="16.5" customHeight="1">
      <c r="A398" s="12">
        <v>5411</v>
      </c>
      <c r="B398" s="12" t="s">
        <v>692</v>
      </c>
      <c r="C398" s="27">
        <v>45797</v>
      </c>
      <c r="D398" s="12">
        <v>20250520004</v>
      </c>
      <c r="E398" s="12"/>
      <c r="F398" s="12" t="s">
        <v>541</v>
      </c>
      <c r="G398" s="12" t="s">
        <v>542</v>
      </c>
      <c r="H398" s="12">
        <v>93</v>
      </c>
      <c r="I398" s="12">
        <v>1</v>
      </c>
      <c r="J398" s="12">
        <v>-13</v>
      </c>
      <c r="K398" s="12">
        <v>-13</v>
      </c>
      <c r="L398" s="12">
        <v>-12</v>
      </c>
      <c r="M398" s="12">
        <v>7</v>
      </c>
      <c r="N398" s="12">
        <v>112</v>
      </c>
      <c r="O398" s="12">
        <v>1120</v>
      </c>
      <c r="P398" s="12">
        <v>1</v>
      </c>
      <c r="Q398" s="12" t="s">
        <v>543</v>
      </c>
      <c r="R398" s="12">
        <v>30</v>
      </c>
      <c r="S398" s="12">
        <v>30</v>
      </c>
      <c r="T398" s="12">
        <v>30.7</v>
      </c>
      <c r="U398" s="12" t="s">
        <v>544</v>
      </c>
      <c r="V398" s="12">
        <v>40</v>
      </c>
      <c r="W398" s="12">
        <v>20</v>
      </c>
      <c r="X398" s="12">
        <v>10</v>
      </c>
      <c r="Y398" s="12" t="s">
        <v>545</v>
      </c>
      <c r="Z398" s="12">
        <v>360</v>
      </c>
      <c r="AA398" s="12">
        <v>120</v>
      </c>
      <c r="AB398" s="12">
        <v>500</v>
      </c>
      <c r="AC398" s="12" t="s">
        <v>719</v>
      </c>
      <c r="AD398" s="12">
        <v>105</v>
      </c>
      <c r="AE398" s="12">
        <v>850</v>
      </c>
      <c r="AF398" s="12" t="s">
        <v>878</v>
      </c>
      <c r="AG398" s="12">
        <v>1100</v>
      </c>
      <c r="AH398" s="12">
        <v>1780</v>
      </c>
      <c r="AI398" s="12">
        <v>1035</v>
      </c>
      <c r="AJ398" s="12">
        <v>1085</v>
      </c>
      <c r="AK398" s="12">
        <v>30</v>
      </c>
      <c r="AL398" s="13">
        <v>45797.959027777775</v>
      </c>
      <c r="AM398" s="12" t="s">
        <v>192</v>
      </c>
      <c r="AN398" s="12" t="s">
        <v>255</v>
      </c>
      <c r="AO398" s="12" t="s">
        <v>200</v>
      </c>
      <c r="AP398" s="12" t="s">
        <v>217</v>
      </c>
      <c r="AQ398" s="12">
        <v>4</v>
      </c>
      <c r="AR398" s="12" t="s">
        <v>1198</v>
      </c>
      <c r="AS398" s="12">
        <v>5373</v>
      </c>
      <c r="AT398" s="12">
        <v>1</v>
      </c>
      <c r="AU398" s="12" t="s">
        <v>549</v>
      </c>
      <c r="AV398" s="12" t="s">
        <v>550</v>
      </c>
      <c r="AW398" s="16">
        <v>101.036686233415</v>
      </c>
      <c r="AX398" s="16">
        <v>103.89336048727</v>
      </c>
      <c r="AY398" s="17">
        <v>100.83682207242499</v>
      </c>
      <c r="AZ398" s="16">
        <v>104.590067932758</v>
      </c>
      <c r="BA398" s="16">
        <v>94.126762391080405</v>
      </c>
      <c r="BB398" s="16">
        <v>101.489924073644</v>
      </c>
      <c r="BC398" s="16">
        <v>99.108910493424602</v>
      </c>
      <c r="BD398" s="16">
        <v>101.169634024236</v>
      </c>
      <c r="BE398" s="17">
        <v>101.00040948622799</v>
      </c>
      <c r="BF398" s="16">
        <v>102.225077044363</v>
      </c>
      <c r="BG398" s="16">
        <v>98.329033239174706</v>
      </c>
      <c r="BH398" s="17">
        <v>97.010228248363703</v>
      </c>
      <c r="BI398" s="17">
        <v>101.39435640566801</v>
      </c>
      <c r="BJ398" s="17">
        <v>102.40737854928101</v>
      </c>
      <c r="BK398" s="17">
        <v>95.245290612530994</v>
      </c>
      <c r="BL398" s="17">
        <v>97.405554107299196</v>
      </c>
      <c r="BM398" s="17">
        <v>101.203352903891</v>
      </c>
      <c r="BN398" s="17">
        <v>97.797367389249899</v>
      </c>
      <c r="BO398" s="17">
        <v>98.371202394929298</v>
      </c>
      <c r="BP398" s="17">
        <v>97.561721197311101</v>
      </c>
      <c r="BQ398" s="17">
        <v>100.357119266917</v>
      </c>
      <c r="BR398" s="17">
        <v>109.49338971816501</v>
      </c>
      <c r="BS398" s="17">
        <v>101.84882853762601</v>
      </c>
      <c r="BT398" s="17">
        <v>102.154798776289</v>
      </c>
      <c r="BU398" s="17">
        <v>98.7194510922902</v>
      </c>
      <c r="BV398" s="17">
        <v>100.903278264134</v>
      </c>
      <c r="BW398" s="17">
        <v>103.74458691868401</v>
      </c>
      <c r="BX398" s="17">
        <v>101.253526241853</v>
      </c>
      <c r="BY398" s="17">
        <v>100.98236357591701</v>
      </c>
      <c r="BZ398" s="17">
        <v>101.11593107009899</v>
      </c>
      <c r="CA398" s="17">
        <v>101.510126650758</v>
      </c>
      <c r="CB398" s="17">
        <v>98.788734591841703</v>
      </c>
      <c r="CC398" s="17">
        <v>96.887647925445705</v>
      </c>
      <c r="CD398" s="17">
        <v>96.830475567270597</v>
      </c>
      <c r="CE398" s="17">
        <v>95.452080489804601</v>
      </c>
      <c r="CF398" s="17">
        <v>96.285205762865502</v>
      </c>
      <c r="CG398" s="17">
        <v>92.343789157572601</v>
      </c>
      <c r="CH398" s="17">
        <v>99.097535760685602</v>
      </c>
      <c r="CI398" s="12"/>
      <c r="CJ398" s="16"/>
    </row>
    <row r="399" spans="1:88" ht="16.5" customHeight="1">
      <c r="A399" s="12">
        <v>5415</v>
      </c>
      <c r="B399" s="12" t="s">
        <v>1199</v>
      </c>
      <c r="C399" s="27">
        <v>45797</v>
      </c>
      <c r="D399" s="12">
        <v>20250520008</v>
      </c>
      <c r="E399" s="12" t="s">
        <v>540</v>
      </c>
      <c r="F399" s="12" t="s">
        <v>541</v>
      </c>
      <c r="G399" s="12" t="s">
        <v>542</v>
      </c>
      <c r="H399" s="12">
        <v>73</v>
      </c>
      <c r="I399" s="12">
        <v>1</v>
      </c>
      <c r="J399" s="12">
        <v>-13</v>
      </c>
      <c r="K399" s="12">
        <v>-13</v>
      </c>
      <c r="L399" s="12">
        <v>-12</v>
      </c>
      <c r="M399" s="12">
        <v>6</v>
      </c>
      <c r="N399" s="12">
        <v>111</v>
      </c>
      <c r="O399" s="12">
        <v>1120</v>
      </c>
      <c r="P399" s="12">
        <v>1</v>
      </c>
      <c r="Q399" s="12" t="s">
        <v>543</v>
      </c>
      <c r="R399" s="12">
        <v>30</v>
      </c>
      <c r="S399" s="12">
        <v>30</v>
      </c>
      <c r="T399" s="12">
        <v>30.7</v>
      </c>
      <c r="U399" s="12" t="s">
        <v>544</v>
      </c>
      <c r="V399" s="12">
        <v>40</v>
      </c>
      <c r="W399" s="12">
        <v>20</v>
      </c>
      <c r="X399" s="12">
        <v>10</v>
      </c>
      <c r="Y399" s="12" t="s">
        <v>545</v>
      </c>
      <c r="Z399" s="12">
        <v>360</v>
      </c>
      <c r="AA399" s="12">
        <v>120</v>
      </c>
      <c r="AB399" s="12">
        <v>500</v>
      </c>
      <c r="AC399" s="12" t="s">
        <v>719</v>
      </c>
      <c r="AD399" s="12">
        <v>105</v>
      </c>
      <c r="AE399" s="12">
        <v>850</v>
      </c>
      <c r="AF399" s="12" t="s">
        <v>878</v>
      </c>
      <c r="AG399" s="12">
        <v>1100</v>
      </c>
      <c r="AH399" s="12">
        <v>1780</v>
      </c>
      <c r="AI399" s="12">
        <v>1030</v>
      </c>
      <c r="AJ399" s="12">
        <v>1081</v>
      </c>
      <c r="AK399" s="12">
        <v>133</v>
      </c>
      <c r="AL399" s="13">
        <v>45798.504861111112</v>
      </c>
      <c r="AM399" s="12" t="s">
        <v>192</v>
      </c>
      <c r="AN399" s="12" t="s">
        <v>215</v>
      </c>
      <c r="AO399" s="12" t="s">
        <v>200</v>
      </c>
      <c r="AP399" s="12" t="s">
        <v>217</v>
      </c>
      <c r="AQ399" s="12">
        <v>8</v>
      </c>
      <c r="AR399" s="12" t="s">
        <v>1200</v>
      </c>
      <c r="AS399" s="12">
        <v>5373</v>
      </c>
      <c r="AT399" s="12">
        <v>1</v>
      </c>
      <c r="AU399" s="12" t="s">
        <v>549</v>
      </c>
      <c r="AV399" s="12" t="s">
        <v>550</v>
      </c>
      <c r="AW399" s="16">
        <v>103.515702217643</v>
      </c>
      <c r="AX399" s="16">
        <v>113.469010337566</v>
      </c>
      <c r="AY399" s="17">
        <v>103.019954318492</v>
      </c>
      <c r="AZ399" s="16">
        <v>106.630828613386</v>
      </c>
      <c r="BA399" s="16">
        <v>98.988060567461304</v>
      </c>
      <c r="BB399" s="16">
        <v>107.70525117652799</v>
      </c>
      <c r="BC399" s="16">
        <v>101.84218540917099</v>
      </c>
      <c r="BD399" s="16">
        <v>102.36753417941399</v>
      </c>
      <c r="BE399" s="17">
        <v>101.48843902592201</v>
      </c>
      <c r="BF399" s="16">
        <v>102.485347347621</v>
      </c>
      <c r="BG399" s="16">
        <v>100.266586159941</v>
      </c>
      <c r="BH399" s="17">
        <v>98.359042333537204</v>
      </c>
      <c r="BI399" s="17">
        <v>103.493028448749</v>
      </c>
      <c r="BJ399" s="17">
        <v>103.87627591507901</v>
      </c>
      <c r="BK399" s="17">
        <v>100.191525931689</v>
      </c>
      <c r="BL399" s="17">
        <v>99.613890970830894</v>
      </c>
      <c r="BM399" s="17">
        <v>101.776054859897</v>
      </c>
      <c r="BN399" s="17">
        <v>99.035132006528897</v>
      </c>
      <c r="BO399" s="17">
        <v>99.319664358883301</v>
      </c>
      <c r="BP399" s="17">
        <v>98.055433168088896</v>
      </c>
      <c r="BQ399" s="17">
        <v>100.923991424295</v>
      </c>
      <c r="BR399" s="17">
        <v>109.837796115614</v>
      </c>
      <c r="BS399" s="17">
        <v>102.481619171836</v>
      </c>
      <c r="BT399" s="17">
        <v>101.787414639872</v>
      </c>
      <c r="BU399" s="17">
        <v>99.770842234598803</v>
      </c>
      <c r="BV399" s="17">
        <v>102.673002473951</v>
      </c>
      <c r="BW399" s="17">
        <v>104.179941363496</v>
      </c>
      <c r="BX399" s="17">
        <v>101.62507508064201</v>
      </c>
      <c r="BY399" s="17">
        <v>101.391280071754</v>
      </c>
      <c r="BZ399" s="17">
        <v>101.949377067745</v>
      </c>
      <c r="CA399" s="17">
        <v>102.17228818357999</v>
      </c>
      <c r="CB399" s="17">
        <v>99.643238435378507</v>
      </c>
      <c r="CC399" s="17">
        <v>98.452157998496304</v>
      </c>
      <c r="CD399" s="17">
        <v>98.228638793829205</v>
      </c>
      <c r="CE399" s="17">
        <v>97.561729097615697</v>
      </c>
      <c r="CF399" s="17">
        <v>97.664121763960196</v>
      </c>
      <c r="CG399" s="17">
        <v>96.397493457535006</v>
      </c>
      <c r="CH399" s="17">
        <v>102.055263716452</v>
      </c>
      <c r="CI399" s="12"/>
      <c r="CJ399" s="16"/>
    </row>
    <row r="400" spans="1:88" ht="16.5" customHeight="1">
      <c r="A400" s="12">
        <v>5412</v>
      </c>
      <c r="B400" s="12" t="s">
        <v>690</v>
      </c>
      <c r="C400" s="27">
        <v>45797</v>
      </c>
      <c r="D400" s="12">
        <v>20250520005</v>
      </c>
      <c r="E400" s="12" t="s">
        <v>540</v>
      </c>
      <c r="F400" s="12" t="s">
        <v>541</v>
      </c>
      <c r="G400" s="12" t="s">
        <v>542</v>
      </c>
      <c r="H400" s="12">
        <v>74</v>
      </c>
      <c r="I400" s="12">
        <v>1</v>
      </c>
      <c r="J400" s="12">
        <v>-14</v>
      </c>
      <c r="K400" s="12">
        <v>-14</v>
      </c>
      <c r="L400" s="12">
        <v>-14</v>
      </c>
      <c r="M400" s="12">
        <v>8</v>
      </c>
      <c r="N400" s="12">
        <v>113</v>
      </c>
      <c r="O400" s="12">
        <v>1120</v>
      </c>
      <c r="P400" s="12">
        <v>1</v>
      </c>
      <c r="Q400" s="12" t="s">
        <v>543</v>
      </c>
      <c r="R400" s="12">
        <v>30</v>
      </c>
      <c r="S400" s="12">
        <v>30</v>
      </c>
      <c r="T400" s="12">
        <v>30.7</v>
      </c>
      <c r="U400" s="12" t="s">
        <v>544</v>
      </c>
      <c r="V400" s="12">
        <v>40</v>
      </c>
      <c r="W400" s="12">
        <v>20</v>
      </c>
      <c r="X400" s="12">
        <v>10</v>
      </c>
      <c r="Y400" s="12" t="s">
        <v>545</v>
      </c>
      <c r="Z400" s="12">
        <v>360</v>
      </c>
      <c r="AA400" s="12">
        <v>120</v>
      </c>
      <c r="AB400" s="12">
        <v>500</v>
      </c>
      <c r="AC400" s="12" t="s">
        <v>719</v>
      </c>
      <c r="AD400" s="12">
        <v>105</v>
      </c>
      <c r="AE400" s="12">
        <v>850</v>
      </c>
      <c r="AF400" s="12" t="s">
        <v>878</v>
      </c>
      <c r="AG400" s="12">
        <v>1100</v>
      </c>
      <c r="AH400" s="12">
        <v>1780</v>
      </c>
      <c r="AI400" s="12">
        <v>1034</v>
      </c>
      <c r="AJ400" s="12">
        <v>1088</v>
      </c>
      <c r="AK400" s="12">
        <v>32</v>
      </c>
      <c r="AL400" s="13">
        <v>45798.012499999997</v>
      </c>
      <c r="AM400" s="12" t="s">
        <v>192</v>
      </c>
      <c r="AN400" s="12" t="s">
        <v>271</v>
      </c>
      <c r="AO400" s="12" t="s">
        <v>200</v>
      </c>
      <c r="AP400" s="12" t="s">
        <v>217</v>
      </c>
      <c r="AQ400" s="12">
        <v>5</v>
      </c>
      <c r="AR400" s="12" t="s">
        <v>1201</v>
      </c>
      <c r="AS400" s="12">
        <v>5373</v>
      </c>
      <c r="AT400" s="12">
        <v>1</v>
      </c>
      <c r="AU400" s="12" t="s">
        <v>549</v>
      </c>
      <c r="AV400" s="12" t="s">
        <v>550</v>
      </c>
      <c r="AW400" s="16">
        <v>99.150430388683702</v>
      </c>
      <c r="AX400" s="16">
        <v>105.34564814943499</v>
      </c>
      <c r="AY400" s="17">
        <v>97.169945388702601</v>
      </c>
      <c r="AZ400" s="16">
        <v>103.681018942805</v>
      </c>
      <c r="BA400" s="16">
        <v>93.036945352123197</v>
      </c>
      <c r="BB400" s="16">
        <v>104.247849527924</v>
      </c>
      <c r="BC400" s="16">
        <v>99.088232436246997</v>
      </c>
      <c r="BD400" s="16">
        <v>98.778441705542406</v>
      </c>
      <c r="BE400" s="17">
        <v>99.982447252724299</v>
      </c>
      <c r="BF400" s="16">
        <v>99.819307969242701</v>
      </c>
      <c r="BG400" s="16">
        <v>99.574130987618503</v>
      </c>
      <c r="BH400" s="17">
        <v>96.252160912110995</v>
      </c>
      <c r="BI400" s="17">
        <v>98.798145066046004</v>
      </c>
      <c r="BJ400" s="17">
        <v>99.612622719208005</v>
      </c>
      <c r="BK400" s="17">
        <v>96.348207172974</v>
      </c>
      <c r="BL400" s="17">
        <v>97.254267733372899</v>
      </c>
      <c r="BM400" s="17">
        <v>99.670078659467706</v>
      </c>
      <c r="BN400" s="17">
        <v>96.621491411254695</v>
      </c>
      <c r="BO400" s="17">
        <v>97.6582665530604</v>
      </c>
      <c r="BP400" s="17">
        <v>95.417750560747194</v>
      </c>
      <c r="BQ400" s="17">
        <v>97.613769916366607</v>
      </c>
      <c r="BR400" s="17">
        <v>106.50610614502099</v>
      </c>
      <c r="BS400" s="17">
        <v>100.483806820269</v>
      </c>
      <c r="BT400" s="17">
        <v>97.6323136160362</v>
      </c>
      <c r="BU400" s="17">
        <v>96.807861637309003</v>
      </c>
      <c r="BV400" s="17">
        <v>101.03249953103</v>
      </c>
      <c r="BW400" s="17">
        <v>99.951406238532499</v>
      </c>
      <c r="BX400" s="17">
        <v>98.9046350488412</v>
      </c>
      <c r="BY400" s="17">
        <v>97.648380725923502</v>
      </c>
      <c r="BZ400" s="17">
        <v>98.903534653389499</v>
      </c>
      <c r="CA400" s="17">
        <v>100.473301954489</v>
      </c>
      <c r="CB400" s="17">
        <v>98.749100083520204</v>
      </c>
      <c r="CC400" s="17">
        <v>97.6874876038774</v>
      </c>
      <c r="CD400" s="17">
        <v>97.716134531518307</v>
      </c>
      <c r="CE400" s="17">
        <v>96.180768191518595</v>
      </c>
      <c r="CF400" s="17">
        <v>96.584079548309006</v>
      </c>
      <c r="CG400" s="17">
        <v>91.845315403826802</v>
      </c>
      <c r="CH400" s="17">
        <v>99.370437423573193</v>
      </c>
      <c r="CI400" s="12"/>
      <c r="CJ400" s="16"/>
    </row>
    <row r="401" spans="1:88" ht="16.5" customHeight="1">
      <c r="A401" s="12">
        <v>5414</v>
      </c>
      <c r="B401" s="12" t="s">
        <v>1202</v>
      </c>
      <c r="C401" s="27">
        <v>45797</v>
      </c>
      <c r="D401" s="12">
        <v>20250520007</v>
      </c>
      <c r="E401" s="12"/>
      <c r="F401" s="12" t="s">
        <v>541</v>
      </c>
      <c r="G401" s="12" t="s">
        <v>542</v>
      </c>
      <c r="H401" s="12">
        <v>99</v>
      </c>
      <c r="I401" s="12">
        <v>1</v>
      </c>
      <c r="J401" s="12">
        <v>-13</v>
      </c>
      <c r="K401" s="12">
        <v>-13</v>
      </c>
      <c r="L401" s="12">
        <v>-12</v>
      </c>
      <c r="M401" s="12">
        <v>7</v>
      </c>
      <c r="N401" s="12">
        <v>112</v>
      </c>
      <c r="O401" s="12">
        <v>1120</v>
      </c>
      <c r="P401" s="12">
        <v>1</v>
      </c>
      <c r="Q401" s="12" t="s">
        <v>543</v>
      </c>
      <c r="R401" s="12">
        <v>30</v>
      </c>
      <c r="S401" s="12">
        <v>30</v>
      </c>
      <c r="T401" s="12">
        <v>30.7</v>
      </c>
      <c r="U401" s="12" t="s">
        <v>544</v>
      </c>
      <c r="V401" s="12">
        <v>40</v>
      </c>
      <c r="W401" s="12">
        <v>20</v>
      </c>
      <c r="X401" s="12">
        <v>10</v>
      </c>
      <c r="Y401" s="12" t="s">
        <v>545</v>
      </c>
      <c r="Z401" s="12">
        <v>360</v>
      </c>
      <c r="AA401" s="12">
        <v>120</v>
      </c>
      <c r="AB401" s="12">
        <v>500</v>
      </c>
      <c r="AC401" s="12" t="s">
        <v>719</v>
      </c>
      <c r="AD401" s="12">
        <v>105</v>
      </c>
      <c r="AE401" s="12">
        <v>850</v>
      </c>
      <c r="AF401" s="12" t="s">
        <v>878</v>
      </c>
      <c r="AG401" s="12">
        <v>1100</v>
      </c>
      <c r="AH401" s="12">
        <v>1780</v>
      </c>
      <c r="AI401" s="12">
        <v>1028</v>
      </c>
      <c r="AJ401" s="12">
        <v>1080</v>
      </c>
      <c r="AK401" s="12">
        <v>132</v>
      </c>
      <c r="AL401" s="13">
        <v>45798.140972222223</v>
      </c>
      <c r="AM401" s="12" t="s">
        <v>192</v>
      </c>
      <c r="AN401" s="12" t="s">
        <v>384</v>
      </c>
      <c r="AO401" s="12" t="s">
        <v>200</v>
      </c>
      <c r="AP401" s="12" t="s">
        <v>217</v>
      </c>
      <c r="AQ401" s="12">
        <v>7</v>
      </c>
      <c r="AR401" s="12" t="s">
        <v>1203</v>
      </c>
      <c r="AS401" s="12">
        <v>5373</v>
      </c>
      <c r="AT401" s="12">
        <v>1</v>
      </c>
      <c r="AU401" s="12" t="s">
        <v>549</v>
      </c>
      <c r="AV401" s="12" t="s">
        <v>550</v>
      </c>
      <c r="AW401" s="16">
        <v>102.356870061183</v>
      </c>
      <c r="AX401" s="16">
        <v>109.64755276229501</v>
      </c>
      <c r="AY401" s="17">
        <v>102.670875303263</v>
      </c>
      <c r="AZ401" s="16">
        <v>105.84909758789701</v>
      </c>
      <c r="BA401" s="16">
        <v>94.833476314061002</v>
      </c>
      <c r="BB401" s="16">
        <v>102.668259027703</v>
      </c>
      <c r="BC401" s="16">
        <v>99.621258671112898</v>
      </c>
      <c r="BD401" s="16">
        <v>101.169789559116</v>
      </c>
      <c r="BE401" s="17">
        <v>100.45653267451701</v>
      </c>
      <c r="BF401" s="16">
        <v>101.69172830431199</v>
      </c>
      <c r="BG401" s="16">
        <v>97.815128350058998</v>
      </c>
      <c r="BH401" s="17">
        <v>97.111560618718897</v>
      </c>
      <c r="BI401" s="17">
        <v>102.27959770892301</v>
      </c>
      <c r="BJ401" s="17">
        <v>102.51747850656299</v>
      </c>
      <c r="BK401" s="17">
        <v>95.210454074715301</v>
      </c>
      <c r="BL401" s="17">
        <v>97.883289946900703</v>
      </c>
      <c r="BM401" s="17">
        <v>101.316952324152</v>
      </c>
      <c r="BN401" s="17">
        <v>97.538300160848806</v>
      </c>
      <c r="BO401" s="17">
        <v>98.330196304336994</v>
      </c>
      <c r="BP401" s="17">
        <v>97.648516770856503</v>
      </c>
      <c r="BQ401" s="17">
        <v>99.556880148017996</v>
      </c>
      <c r="BR401" s="17">
        <v>109.59132385842599</v>
      </c>
      <c r="BS401" s="17">
        <v>102.034980373696</v>
      </c>
      <c r="BT401" s="17">
        <v>102.553056784779</v>
      </c>
      <c r="BU401" s="17">
        <v>97.720868596263799</v>
      </c>
      <c r="BV401" s="17">
        <v>100.572804242635</v>
      </c>
      <c r="BW401" s="17">
        <v>104.205044569866</v>
      </c>
      <c r="BX401" s="17">
        <v>101.18983805997399</v>
      </c>
      <c r="BY401" s="17">
        <v>101.19186891001</v>
      </c>
      <c r="BZ401" s="17">
        <v>102.324895279552</v>
      </c>
      <c r="CA401" s="17">
        <v>101.21015965769099</v>
      </c>
      <c r="CB401" s="17">
        <v>98.263245824041505</v>
      </c>
      <c r="CC401" s="17">
        <v>96.651165221242593</v>
      </c>
      <c r="CD401" s="17">
        <v>96.532510397385195</v>
      </c>
      <c r="CE401" s="17">
        <v>95.969521472525898</v>
      </c>
      <c r="CF401" s="17">
        <v>95.398474216548195</v>
      </c>
      <c r="CG401" s="17">
        <v>93.461181963924105</v>
      </c>
      <c r="CH401" s="17">
        <v>99.196280677782298</v>
      </c>
      <c r="CI401" s="12"/>
      <c r="CJ401" s="16"/>
    </row>
    <row r="402" spans="1:88" ht="16.5" customHeight="1">
      <c r="A402" s="12">
        <v>5410</v>
      </c>
      <c r="B402" s="12" t="s">
        <v>796</v>
      </c>
      <c r="C402" s="27">
        <v>45797</v>
      </c>
      <c r="D402" s="12">
        <v>20250520003</v>
      </c>
      <c r="E402" s="12"/>
      <c r="F402" s="12" t="s">
        <v>541</v>
      </c>
      <c r="G402" s="12" t="s">
        <v>542</v>
      </c>
      <c r="H402" s="12">
        <v>95</v>
      </c>
      <c r="I402" s="12">
        <v>1</v>
      </c>
      <c r="J402" s="12">
        <v>-13</v>
      </c>
      <c r="K402" s="12">
        <v>-13</v>
      </c>
      <c r="L402" s="12">
        <v>-13</v>
      </c>
      <c r="M402" s="12">
        <v>7</v>
      </c>
      <c r="N402" s="12">
        <v>112</v>
      </c>
      <c r="O402" s="12">
        <v>1120</v>
      </c>
      <c r="P402" s="12">
        <v>1</v>
      </c>
      <c r="Q402" s="12" t="s">
        <v>543</v>
      </c>
      <c r="R402" s="12">
        <v>30</v>
      </c>
      <c r="S402" s="12">
        <v>30</v>
      </c>
      <c r="T402" s="12">
        <v>30.7</v>
      </c>
      <c r="U402" s="12" t="s">
        <v>544</v>
      </c>
      <c r="V402" s="12">
        <v>40</v>
      </c>
      <c r="W402" s="12">
        <v>20</v>
      </c>
      <c r="X402" s="12">
        <v>10</v>
      </c>
      <c r="Y402" s="12" t="s">
        <v>545</v>
      </c>
      <c r="Z402" s="12">
        <v>360</v>
      </c>
      <c r="AA402" s="12">
        <v>120</v>
      </c>
      <c r="AB402" s="12">
        <v>500</v>
      </c>
      <c r="AC402" s="12" t="s">
        <v>719</v>
      </c>
      <c r="AD402" s="12">
        <v>105</v>
      </c>
      <c r="AE402" s="12">
        <v>850</v>
      </c>
      <c r="AF402" s="12" t="s">
        <v>878</v>
      </c>
      <c r="AG402" s="12">
        <v>1100</v>
      </c>
      <c r="AH402" s="12">
        <v>1780</v>
      </c>
      <c r="AI402" s="12">
        <v>1033</v>
      </c>
      <c r="AJ402" s="12">
        <v>1085</v>
      </c>
      <c r="AK402" s="12">
        <v>14</v>
      </c>
      <c r="AL402" s="13">
        <v>45797.883333333331</v>
      </c>
      <c r="AM402" s="12" t="s">
        <v>192</v>
      </c>
      <c r="AN402" s="12" t="s">
        <v>233</v>
      </c>
      <c r="AO402" s="12" t="s">
        <v>200</v>
      </c>
      <c r="AP402" s="12" t="s">
        <v>217</v>
      </c>
      <c r="AQ402" s="12">
        <v>3</v>
      </c>
      <c r="AR402" s="12" t="s">
        <v>1204</v>
      </c>
      <c r="AS402" s="12">
        <v>5373</v>
      </c>
      <c r="AT402" s="12">
        <v>1</v>
      </c>
      <c r="AU402" s="12" t="s">
        <v>549</v>
      </c>
      <c r="AV402" s="12" t="s">
        <v>550</v>
      </c>
      <c r="AW402" s="16">
        <v>102.28467464856701</v>
      </c>
      <c r="AX402" s="16">
        <v>106.601768945751</v>
      </c>
      <c r="AY402" s="17">
        <v>104.82464058186</v>
      </c>
      <c r="AZ402" s="16">
        <v>106.138341538417</v>
      </c>
      <c r="BA402" s="16">
        <v>98.624301763341606</v>
      </c>
      <c r="BB402" s="16">
        <v>107.059873991689</v>
      </c>
      <c r="BC402" s="16">
        <v>101.491188385405</v>
      </c>
      <c r="BD402" s="16">
        <v>102.66617522399299</v>
      </c>
      <c r="BE402" s="17">
        <v>101.456778868553</v>
      </c>
      <c r="BF402" s="16">
        <v>102.63550212724</v>
      </c>
      <c r="BG402" s="16">
        <v>98.675241043057795</v>
      </c>
      <c r="BH402" s="17">
        <v>98.283394713231004</v>
      </c>
      <c r="BI402" s="17">
        <v>103.46491715480499</v>
      </c>
      <c r="BJ402" s="17">
        <v>103.44355441730499</v>
      </c>
      <c r="BK402" s="17">
        <v>99.632956592315793</v>
      </c>
      <c r="BL402" s="17">
        <v>99.950306151188599</v>
      </c>
      <c r="BM402" s="17">
        <v>102.654277186675</v>
      </c>
      <c r="BN402" s="17">
        <v>98.516188667456206</v>
      </c>
      <c r="BO402" s="17">
        <v>98.809354495739399</v>
      </c>
      <c r="BP402" s="17">
        <v>97.715825298484106</v>
      </c>
      <c r="BQ402" s="17">
        <v>99.724070170533906</v>
      </c>
      <c r="BR402" s="17">
        <v>109.256209786453</v>
      </c>
      <c r="BS402" s="17">
        <v>101.50144658859099</v>
      </c>
      <c r="BT402" s="17">
        <v>101.298378205585</v>
      </c>
      <c r="BU402" s="17">
        <v>97.952092358794999</v>
      </c>
      <c r="BV402" s="17">
        <v>101.538574163357</v>
      </c>
      <c r="BW402" s="17">
        <v>103.47104332065599</v>
      </c>
      <c r="BX402" s="17">
        <v>101.758865154585</v>
      </c>
      <c r="BY402" s="17">
        <v>101.333145581396</v>
      </c>
      <c r="BZ402" s="17">
        <v>101.916139627851</v>
      </c>
      <c r="CA402" s="17">
        <v>101.593701935197</v>
      </c>
      <c r="CB402" s="17">
        <v>96.926344155143397</v>
      </c>
      <c r="CC402" s="17">
        <v>97.127442359225199</v>
      </c>
      <c r="CD402" s="17">
        <v>96.155558291839895</v>
      </c>
      <c r="CE402" s="17">
        <v>95.5279285709493</v>
      </c>
      <c r="CF402" s="17">
        <v>94.259697013438796</v>
      </c>
      <c r="CG402" s="17">
        <v>87.879254544233405</v>
      </c>
      <c r="CH402" s="17">
        <v>94.620358832898404</v>
      </c>
      <c r="CI402" s="12"/>
      <c r="CJ402" s="16"/>
    </row>
    <row r="403" spans="1:88" ht="16.5" customHeight="1">
      <c r="A403" s="12">
        <v>5408</v>
      </c>
      <c r="B403" s="12" t="s">
        <v>601</v>
      </c>
      <c r="C403" s="27">
        <v>45797</v>
      </c>
      <c r="D403" s="12">
        <v>20250520001</v>
      </c>
      <c r="E403" s="12"/>
      <c r="F403" s="12" t="s">
        <v>541</v>
      </c>
      <c r="G403" s="12" t="s">
        <v>542</v>
      </c>
      <c r="H403" s="12">
        <v>265</v>
      </c>
      <c r="I403" s="12">
        <v>1</v>
      </c>
      <c r="J403" s="12">
        <v>-13</v>
      </c>
      <c r="K403" s="12">
        <v>-12</v>
      </c>
      <c r="L403" s="12">
        <v>-12</v>
      </c>
      <c r="M403" s="12">
        <v>7</v>
      </c>
      <c r="N403" s="12">
        <v>112</v>
      </c>
      <c r="O403" s="12">
        <v>1120</v>
      </c>
      <c r="P403" s="12">
        <v>1</v>
      </c>
      <c r="Q403" s="12" t="s">
        <v>543</v>
      </c>
      <c r="R403" s="12">
        <v>60</v>
      </c>
      <c r="S403" s="12">
        <v>30</v>
      </c>
      <c r="T403" s="12">
        <v>30.7</v>
      </c>
      <c r="U403" s="12" t="s">
        <v>544</v>
      </c>
      <c r="V403" s="12">
        <v>80</v>
      </c>
      <c r="W403" s="12">
        <v>20</v>
      </c>
      <c r="X403" s="12">
        <v>10</v>
      </c>
      <c r="Y403" s="12" t="s">
        <v>545</v>
      </c>
      <c r="Z403" s="12">
        <v>360</v>
      </c>
      <c r="AA403" s="12">
        <v>240</v>
      </c>
      <c r="AB403" s="12">
        <v>500</v>
      </c>
      <c r="AC403" s="12" t="s">
        <v>719</v>
      </c>
      <c r="AD403" s="12">
        <v>105</v>
      </c>
      <c r="AE403" s="12">
        <v>850</v>
      </c>
      <c r="AF403" s="12" t="s">
        <v>878</v>
      </c>
      <c r="AG403" s="12">
        <v>1100</v>
      </c>
      <c r="AH403" s="12">
        <v>1780</v>
      </c>
      <c r="AI403" s="12">
        <v>292</v>
      </c>
      <c r="AJ403" s="12">
        <v>1031</v>
      </c>
      <c r="AK403" s="12">
        <v>904</v>
      </c>
      <c r="AL403" s="13">
        <v>45820.520833333336</v>
      </c>
      <c r="AM403" s="12" t="s">
        <v>192</v>
      </c>
      <c r="AN403" s="12" t="s">
        <v>193</v>
      </c>
      <c r="AO403" s="12"/>
      <c r="AP403" s="12"/>
      <c r="AQ403" s="12"/>
      <c r="AR403" s="12"/>
      <c r="AS403" s="12"/>
      <c r="AT403" s="12"/>
      <c r="AU403" s="12"/>
      <c r="AV403" s="12"/>
      <c r="AW403" s="16">
        <v>96.242609896681302</v>
      </c>
      <c r="AX403" s="16">
        <v>117.14051652056899</v>
      </c>
      <c r="AY403" s="17">
        <v>94.579233445570495</v>
      </c>
      <c r="AZ403" s="16">
        <v>106</v>
      </c>
      <c r="BA403" s="16">
        <v>91</v>
      </c>
      <c r="BB403" s="16">
        <v>96.3326534057163</v>
      </c>
      <c r="BC403" s="16">
        <v>95.795685180554599</v>
      </c>
      <c r="BD403" s="16">
        <v>94.447818824389998</v>
      </c>
      <c r="BE403" s="17">
        <v>95.915177548515402</v>
      </c>
      <c r="BF403" s="16">
        <v>96.431924230888001</v>
      </c>
      <c r="BG403" s="16">
        <v>95.407117248067706</v>
      </c>
      <c r="BH403" s="17">
        <v>91.799783727951805</v>
      </c>
      <c r="BI403" s="17">
        <v>95.041921921594806</v>
      </c>
      <c r="BJ403" s="17">
        <v>95.185341427281301</v>
      </c>
      <c r="BK403" s="17">
        <v>100</v>
      </c>
      <c r="BL403" s="17">
        <v>90.959042752545301</v>
      </c>
      <c r="BM403" s="17">
        <v>95.585941692172398</v>
      </c>
      <c r="BN403" s="17">
        <v>92.566057088966105</v>
      </c>
      <c r="BO403" s="17">
        <v>93.208997176081894</v>
      </c>
      <c r="BP403" s="17">
        <v>93.5459061293231</v>
      </c>
      <c r="BQ403" s="17">
        <v>95.779265769853296</v>
      </c>
      <c r="BR403" s="17">
        <v>107.699357711422</v>
      </c>
      <c r="BS403" s="17">
        <v>97.472049070751396</v>
      </c>
      <c r="BT403" s="17">
        <v>96.093175385954197</v>
      </c>
      <c r="BU403" s="17">
        <v>95.561539991651699</v>
      </c>
      <c r="BV403" s="17">
        <v>97.038299533121204</v>
      </c>
      <c r="BW403" s="17">
        <v>97.944443221771095</v>
      </c>
      <c r="BX403" s="17">
        <v>96.362073959477101</v>
      </c>
      <c r="BY403" s="17">
        <v>99.176060472397396</v>
      </c>
      <c r="BZ403" s="17">
        <v>97.626038044507496</v>
      </c>
      <c r="CA403" s="17">
        <v>96.867628012254997</v>
      </c>
      <c r="CB403" s="17">
        <v>96.101842254836995</v>
      </c>
      <c r="CC403" s="17">
        <v>94.120636933272195</v>
      </c>
      <c r="CD403" s="17">
        <v>94.409829632066106</v>
      </c>
      <c r="CE403" s="17">
        <v>94.056030340518006</v>
      </c>
      <c r="CF403" s="17">
        <v>94.062667117054801</v>
      </c>
      <c r="CG403" s="17">
        <v>96.694548545263501</v>
      </c>
      <c r="CH403" s="17">
        <v>100.872852927369</v>
      </c>
      <c r="CI403" s="12"/>
      <c r="CJ403" s="16"/>
    </row>
    <row r="404" spans="1:88" ht="16.5" customHeight="1">
      <c r="A404" s="12">
        <v>5413</v>
      </c>
      <c r="B404" s="12" t="s">
        <v>672</v>
      </c>
      <c r="C404" s="27">
        <v>45797</v>
      </c>
      <c r="D404" s="12">
        <v>20250520006</v>
      </c>
      <c r="E404" s="12"/>
      <c r="F404" s="12" t="s">
        <v>541</v>
      </c>
      <c r="G404" s="12" t="s">
        <v>542</v>
      </c>
      <c r="H404" s="12">
        <v>90</v>
      </c>
      <c r="I404" s="12">
        <v>1</v>
      </c>
      <c r="J404" s="12">
        <v>-13</v>
      </c>
      <c r="K404" s="12">
        <v>-12</v>
      </c>
      <c r="L404" s="12">
        <v>-12</v>
      </c>
      <c r="M404" s="12">
        <v>8</v>
      </c>
      <c r="N404" s="12">
        <v>113</v>
      </c>
      <c r="O404" s="12">
        <v>1120</v>
      </c>
      <c r="P404" s="12">
        <v>1</v>
      </c>
      <c r="Q404" s="12" t="s">
        <v>543</v>
      </c>
      <c r="R404" s="12">
        <v>30</v>
      </c>
      <c r="S404" s="12">
        <v>30</v>
      </c>
      <c r="T404" s="12">
        <v>30.7</v>
      </c>
      <c r="U404" s="12" t="s">
        <v>544</v>
      </c>
      <c r="V404" s="12">
        <v>40</v>
      </c>
      <c r="W404" s="12">
        <v>20</v>
      </c>
      <c r="X404" s="12">
        <v>10</v>
      </c>
      <c r="Y404" s="12" t="s">
        <v>545</v>
      </c>
      <c r="Z404" s="12">
        <v>360</v>
      </c>
      <c r="AA404" s="12">
        <v>120</v>
      </c>
      <c r="AB404" s="12">
        <v>500</v>
      </c>
      <c r="AC404" s="12" t="s">
        <v>719</v>
      </c>
      <c r="AD404" s="12">
        <v>105</v>
      </c>
      <c r="AE404" s="12">
        <v>850</v>
      </c>
      <c r="AF404" s="12" t="s">
        <v>878</v>
      </c>
      <c r="AG404" s="12">
        <v>1100</v>
      </c>
      <c r="AH404" s="12">
        <v>1780</v>
      </c>
      <c r="AI404" s="12">
        <v>1033</v>
      </c>
      <c r="AJ404" s="12">
        <v>1085</v>
      </c>
      <c r="AK404" s="12">
        <v>66</v>
      </c>
      <c r="AL404" s="13">
        <v>45798.087500000001</v>
      </c>
      <c r="AM404" s="12" t="s">
        <v>192</v>
      </c>
      <c r="AN404" s="12" t="s">
        <v>368</v>
      </c>
      <c r="AO404" s="12" t="s">
        <v>200</v>
      </c>
      <c r="AP404" s="12" t="s">
        <v>217</v>
      </c>
      <c r="AQ404" s="12">
        <v>6</v>
      </c>
      <c r="AR404" s="12" t="s">
        <v>1205</v>
      </c>
      <c r="AS404" s="12">
        <v>5373</v>
      </c>
      <c r="AT404" s="12">
        <v>1</v>
      </c>
      <c r="AU404" s="12" t="s">
        <v>549</v>
      </c>
      <c r="AV404" s="12" t="s">
        <v>550</v>
      </c>
      <c r="AW404" s="16">
        <v>103.40017819819499</v>
      </c>
      <c r="AX404" s="16">
        <v>112.311276613747</v>
      </c>
      <c r="AY404" s="17">
        <v>102.191559868906</v>
      </c>
      <c r="AZ404" s="16">
        <v>105.078818415664</v>
      </c>
      <c r="BA404" s="16">
        <v>95.148425943426503</v>
      </c>
      <c r="BB404" s="16">
        <v>104.925314044229</v>
      </c>
      <c r="BC404" s="16">
        <v>101.049431840688</v>
      </c>
      <c r="BD404" s="16">
        <v>101.635856669796</v>
      </c>
      <c r="BE404" s="17">
        <v>100.873832415311</v>
      </c>
      <c r="BF404" s="16">
        <v>102.10957305808201</v>
      </c>
      <c r="BG404" s="16">
        <v>99.695663499794193</v>
      </c>
      <c r="BH404" s="17">
        <v>97.4500954480838</v>
      </c>
      <c r="BI404" s="17">
        <v>101.787241926479</v>
      </c>
      <c r="BJ404" s="17">
        <v>102.50430908735601</v>
      </c>
      <c r="BK404" s="17">
        <v>95.311595484719007</v>
      </c>
      <c r="BL404" s="17">
        <v>98.424004507837694</v>
      </c>
      <c r="BM404" s="17">
        <v>101.15996700840201</v>
      </c>
      <c r="BN404" s="17">
        <v>97.9749729633578</v>
      </c>
      <c r="BO404" s="17">
        <v>98.686695223002602</v>
      </c>
      <c r="BP404" s="17">
        <v>98.182611650479004</v>
      </c>
      <c r="BQ404" s="17">
        <v>100.397631399025</v>
      </c>
      <c r="BR404" s="17">
        <v>110.64032092085699</v>
      </c>
      <c r="BS404" s="17">
        <v>102.974485624683</v>
      </c>
      <c r="BT404" s="17">
        <v>101.666679191591</v>
      </c>
      <c r="BU404" s="17">
        <v>99.487882788901402</v>
      </c>
      <c r="BV404" s="17">
        <v>101.946060987322</v>
      </c>
      <c r="BW404" s="17">
        <v>104.302285732578</v>
      </c>
      <c r="BX404" s="17">
        <v>102.001038731487</v>
      </c>
      <c r="BY404" s="17">
        <v>102.015553967751</v>
      </c>
      <c r="BZ404" s="17">
        <v>103.46831539008301</v>
      </c>
      <c r="CA404" s="17">
        <v>101.549951608768</v>
      </c>
      <c r="CB404" s="17">
        <v>99.862316741053604</v>
      </c>
      <c r="CC404" s="17">
        <v>97.947122222919802</v>
      </c>
      <c r="CD404" s="17">
        <v>98.256264762062301</v>
      </c>
      <c r="CE404" s="17">
        <v>97.414502078711706</v>
      </c>
      <c r="CF404" s="17">
        <v>97.151206828797001</v>
      </c>
      <c r="CG404" s="17">
        <v>96.965431178534303</v>
      </c>
      <c r="CH404" s="17">
        <v>100.972733964862</v>
      </c>
      <c r="CI404" s="12"/>
      <c r="CJ404" s="16"/>
    </row>
    <row r="405" spans="1:88" ht="16.5" customHeight="1">
      <c r="A405" s="12">
        <v>5417</v>
      </c>
      <c r="B405" s="12" t="s">
        <v>741</v>
      </c>
      <c r="C405" s="27">
        <v>45798</v>
      </c>
      <c r="D405" s="12">
        <v>20250521002</v>
      </c>
      <c r="E405" s="12" t="s">
        <v>540</v>
      </c>
      <c r="F405" s="12" t="s">
        <v>541</v>
      </c>
      <c r="G405" s="12" t="s">
        <v>542</v>
      </c>
      <c r="H405" s="12">
        <v>88</v>
      </c>
      <c r="I405" s="12">
        <v>1</v>
      </c>
      <c r="J405" s="12">
        <v>-14</v>
      </c>
      <c r="K405" s="12">
        <v>-14</v>
      </c>
      <c r="L405" s="12">
        <v>-14</v>
      </c>
      <c r="M405" s="12">
        <v>6</v>
      </c>
      <c r="N405" s="12">
        <v>111</v>
      </c>
      <c r="O405" s="12">
        <v>1120</v>
      </c>
      <c r="P405" s="12">
        <v>1</v>
      </c>
      <c r="Q405" s="12" t="s">
        <v>543</v>
      </c>
      <c r="R405" s="12">
        <v>30</v>
      </c>
      <c r="S405" s="12">
        <v>30</v>
      </c>
      <c r="T405" s="12">
        <v>30.7</v>
      </c>
      <c r="U405" s="12" t="s">
        <v>544</v>
      </c>
      <c r="V405" s="12">
        <v>40</v>
      </c>
      <c r="W405" s="12">
        <v>20</v>
      </c>
      <c r="X405" s="12">
        <v>10</v>
      </c>
      <c r="Y405" s="12" t="s">
        <v>545</v>
      </c>
      <c r="Z405" s="12">
        <v>360</v>
      </c>
      <c r="AA405" s="12">
        <v>120</v>
      </c>
      <c r="AB405" s="12">
        <v>500</v>
      </c>
      <c r="AC405" s="12" t="s">
        <v>719</v>
      </c>
      <c r="AD405" s="12">
        <v>105</v>
      </c>
      <c r="AE405" s="12">
        <v>850</v>
      </c>
      <c r="AF405" s="12" t="s">
        <v>878</v>
      </c>
      <c r="AG405" s="12">
        <v>1100</v>
      </c>
      <c r="AH405" s="12">
        <v>1700</v>
      </c>
      <c r="AI405" s="12">
        <v>971</v>
      </c>
      <c r="AJ405" s="12">
        <v>1084</v>
      </c>
      <c r="AK405" s="12">
        <v>39</v>
      </c>
      <c r="AL405" s="13">
        <v>45799.877083333333</v>
      </c>
      <c r="AM405" s="12" t="s">
        <v>192</v>
      </c>
      <c r="AN405" s="12" t="s">
        <v>271</v>
      </c>
      <c r="AO405" s="12" t="s">
        <v>200</v>
      </c>
      <c r="AP405" s="12" t="s">
        <v>217</v>
      </c>
      <c r="AQ405" s="12">
        <v>2</v>
      </c>
      <c r="AR405" s="12" t="s">
        <v>1206</v>
      </c>
      <c r="AS405" s="12">
        <v>5373</v>
      </c>
      <c r="AT405" s="12">
        <v>1</v>
      </c>
      <c r="AU405" s="12" t="s">
        <v>549</v>
      </c>
      <c r="AV405" s="12" t="s">
        <v>550</v>
      </c>
      <c r="AW405" s="16">
        <v>102.71080971641</v>
      </c>
      <c r="AX405" s="16">
        <v>113.453447412339</v>
      </c>
      <c r="AY405" s="17">
        <v>105.966554363588</v>
      </c>
      <c r="AZ405" s="16">
        <v>107.013829397248</v>
      </c>
      <c r="BA405" s="16">
        <v>101.20903236770199</v>
      </c>
      <c r="BB405" s="16">
        <v>106.291373218557</v>
      </c>
      <c r="BC405" s="16">
        <v>105.45649377799499</v>
      </c>
      <c r="BD405" s="16">
        <v>102.616273261788</v>
      </c>
      <c r="BE405" s="17">
        <v>102.332105701449</v>
      </c>
      <c r="BF405" s="16">
        <v>104.12192736064701</v>
      </c>
      <c r="BG405" s="16">
        <v>99.589387536390007</v>
      </c>
      <c r="BH405" s="17">
        <v>98.268437382661403</v>
      </c>
      <c r="BI405" s="17">
        <v>104.864254977855</v>
      </c>
      <c r="BJ405" s="17">
        <v>104.837647291927</v>
      </c>
      <c r="BK405" s="17">
        <v>100.662620792867</v>
      </c>
      <c r="BL405" s="17">
        <v>102.220759166557</v>
      </c>
      <c r="BM405" s="17">
        <v>104.628489739629</v>
      </c>
      <c r="BN405" s="17">
        <v>98.258329078811798</v>
      </c>
      <c r="BO405" s="17">
        <v>101.245013489529</v>
      </c>
      <c r="BP405" s="17">
        <v>99.459622849602297</v>
      </c>
      <c r="BQ405" s="17">
        <v>102.04013144945399</v>
      </c>
      <c r="BR405" s="17">
        <v>111.116409003038</v>
      </c>
      <c r="BS405" s="17">
        <v>103.43679143806099</v>
      </c>
      <c r="BT405" s="17">
        <v>102.38661355104399</v>
      </c>
      <c r="BU405" s="17">
        <v>102.776178815996</v>
      </c>
      <c r="BV405" s="17">
        <v>105.934970278194</v>
      </c>
      <c r="BW405" s="17">
        <v>104.859362575682</v>
      </c>
      <c r="BX405" s="17">
        <v>103.192212907567</v>
      </c>
      <c r="BY405" s="17">
        <v>102.696665772553</v>
      </c>
      <c r="BZ405" s="17">
        <v>101.712901686048</v>
      </c>
      <c r="CA405" s="17">
        <v>103.434615724541</v>
      </c>
      <c r="CB405" s="17">
        <v>99.413981584507994</v>
      </c>
      <c r="CC405" s="17">
        <v>98.296103062319304</v>
      </c>
      <c r="CD405" s="17">
        <v>98.286388112650201</v>
      </c>
      <c r="CE405" s="17">
        <v>96.966241908917397</v>
      </c>
      <c r="CF405" s="17">
        <v>96.709769927521506</v>
      </c>
      <c r="CG405" s="17">
        <v>95.948575482180502</v>
      </c>
      <c r="CH405" s="17">
        <v>100.831837107071</v>
      </c>
      <c r="CI405" s="12"/>
      <c r="CJ405" s="16"/>
    </row>
    <row r="406" spans="1:88" ht="16.5" customHeight="1">
      <c r="A406" s="12">
        <v>5419</v>
      </c>
      <c r="B406" s="12" t="s">
        <v>758</v>
      </c>
      <c r="C406" s="27">
        <v>45798</v>
      </c>
      <c r="D406" s="12">
        <v>20250521004</v>
      </c>
      <c r="E406" s="12"/>
      <c r="F406" s="12" t="s">
        <v>541</v>
      </c>
      <c r="G406" s="12" t="s">
        <v>542</v>
      </c>
      <c r="H406" s="12">
        <v>85</v>
      </c>
      <c r="I406" s="12">
        <v>1</v>
      </c>
      <c r="J406" s="12">
        <v>-14</v>
      </c>
      <c r="K406" s="12">
        <v>-13</v>
      </c>
      <c r="L406" s="12">
        <v>-13</v>
      </c>
      <c r="M406" s="12">
        <v>7</v>
      </c>
      <c r="N406" s="12">
        <v>112</v>
      </c>
      <c r="O406" s="12">
        <v>1120</v>
      </c>
      <c r="P406" s="12">
        <v>1</v>
      </c>
      <c r="Q406" s="12" t="s">
        <v>543</v>
      </c>
      <c r="R406" s="12">
        <v>30</v>
      </c>
      <c r="S406" s="12">
        <v>30</v>
      </c>
      <c r="T406" s="12">
        <v>30.7</v>
      </c>
      <c r="U406" s="12" t="s">
        <v>544</v>
      </c>
      <c r="V406" s="12">
        <v>40</v>
      </c>
      <c r="W406" s="12">
        <v>20</v>
      </c>
      <c r="X406" s="12">
        <v>10</v>
      </c>
      <c r="Y406" s="12" t="s">
        <v>545</v>
      </c>
      <c r="Z406" s="12">
        <v>360</v>
      </c>
      <c r="AA406" s="12">
        <v>120</v>
      </c>
      <c r="AB406" s="12">
        <v>500</v>
      </c>
      <c r="AC406" s="12" t="s">
        <v>719</v>
      </c>
      <c r="AD406" s="12">
        <v>105</v>
      </c>
      <c r="AE406" s="12">
        <v>850</v>
      </c>
      <c r="AF406" s="12" t="s">
        <v>878</v>
      </c>
      <c r="AG406" s="12">
        <v>1100</v>
      </c>
      <c r="AH406" s="12">
        <v>1700</v>
      </c>
      <c r="AI406" s="12">
        <v>1031</v>
      </c>
      <c r="AJ406" s="12">
        <v>1080</v>
      </c>
      <c r="AK406" s="12">
        <v>165</v>
      </c>
      <c r="AL406" s="13">
        <v>45799.015277777777</v>
      </c>
      <c r="AM406" s="12" t="s">
        <v>192</v>
      </c>
      <c r="AN406" s="12" t="s">
        <v>271</v>
      </c>
      <c r="AO406" s="12" t="s">
        <v>200</v>
      </c>
      <c r="AP406" s="12" t="s">
        <v>217</v>
      </c>
      <c r="AQ406" s="12">
        <v>4</v>
      </c>
      <c r="AR406" s="12" t="s">
        <v>1207</v>
      </c>
      <c r="AS406" s="12">
        <v>5373</v>
      </c>
      <c r="AT406" s="12">
        <v>1</v>
      </c>
      <c r="AU406" s="12" t="s">
        <v>549</v>
      </c>
      <c r="AV406" s="12" t="s">
        <v>550</v>
      </c>
      <c r="AW406" s="16">
        <v>103.08401683218899</v>
      </c>
      <c r="AX406" s="16">
        <v>112.09742899686</v>
      </c>
      <c r="AY406" s="17">
        <v>103.271203877617</v>
      </c>
      <c r="AZ406" s="16">
        <v>105.292322062946</v>
      </c>
      <c r="BA406" s="16">
        <v>98.0860597699522</v>
      </c>
      <c r="BB406" s="16">
        <v>104.03324254661899</v>
      </c>
      <c r="BC406" s="16">
        <v>99.635054227149595</v>
      </c>
      <c r="BD406" s="16">
        <v>103.319101638909</v>
      </c>
      <c r="BE406" s="17">
        <v>103.271281476897</v>
      </c>
      <c r="BF406" s="16">
        <v>103.22450456934099</v>
      </c>
      <c r="BG406" s="16">
        <v>99.607661948896094</v>
      </c>
      <c r="BH406" s="17">
        <v>98.780395280938905</v>
      </c>
      <c r="BI406" s="17">
        <v>103.59198952538399</v>
      </c>
      <c r="BJ406" s="17">
        <v>103.325987600188</v>
      </c>
      <c r="BK406" s="17">
        <v>96.317479157684801</v>
      </c>
      <c r="BL406" s="17">
        <v>97.989424424145795</v>
      </c>
      <c r="BM406" s="17">
        <v>102.356632377235</v>
      </c>
      <c r="BN406" s="17">
        <v>99.021765977383893</v>
      </c>
      <c r="BO406" s="17">
        <v>99.856583843389302</v>
      </c>
      <c r="BP406" s="17">
        <v>99.420579778117101</v>
      </c>
      <c r="BQ406" s="17">
        <v>101.493307041073</v>
      </c>
      <c r="BR406" s="17">
        <v>110.85554381146</v>
      </c>
      <c r="BS406" s="17">
        <v>103.74441168053301</v>
      </c>
      <c r="BT406" s="17">
        <v>101.691256841259</v>
      </c>
      <c r="BU406" s="17">
        <v>101.897157250945</v>
      </c>
      <c r="BV406" s="17">
        <v>102.275226782472</v>
      </c>
      <c r="BW406" s="17">
        <v>105.74995481610399</v>
      </c>
      <c r="BX406" s="17">
        <v>103.121473719985</v>
      </c>
      <c r="BY406" s="17">
        <v>102.544774574074</v>
      </c>
      <c r="BZ406" s="17">
        <v>99.888500740013498</v>
      </c>
      <c r="CA406" s="17">
        <v>102.79084540039101</v>
      </c>
      <c r="CB406" s="17">
        <v>98.551234772032601</v>
      </c>
      <c r="CC406" s="17">
        <v>97.955365224095004</v>
      </c>
      <c r="CD406" s="17">
        <v>98.357225080341195</v>
      </c>
      <c r="CE406" s="17">
        <v>96.986864224909496</v>
      </c>
      <c r="CF406" s="17">
        <v>96.532356802590598</v>
      </c>
      <c r="CG406" s="17">
        <v>90.881058928808798</v>
      </c>
      <c r="CH406" s="17">
        <v>97.636214579453593</v>
      </c>
      <c r="CI406" s="12"/>
      <c r="CJ406" s="16"/>
    </row>
    <row r="407" spans="1:88" ht="16.5" customHeight="1">
      <c r="A407" s="12">
        <v>5416</v>
      </c>
      <c r="B407" s="12" t="s">
        <v>747</v>
      </c>
      <c r="C407" s="27">
        <v>45798</v>
      </c>
      <c r="D407" s="12">
        <v>20250521001</v>
      </c>
      <c r="E407" s="12" t="s">
        <v>540</v>
      </c>
      <c r="F407" s="12" t="s">
        <v>541</v>
      </c>
      <c r="G407" s="12" t="s">
        <v>542</v>
      </c>
      <c r="H407" s="12">
        <v>86</v>
      </c>
      <c r="I407" s="12">
        <v>1</v>
      </c>
      <c r="J407" s="12">
        <v>-14</v>
      </c>
      <c r="K407" s="12">
        <v>-13</v>
      </c>
      <c r="L407" s="12">
        <v>-13</v>
      </c>
      <c r="M407" s="12">
        <v>6</v>
      </c>
      <c r="N407" s="12">
        <v>111</v>
      </c>
      <c r="O407" s="12">
        <v>1120</v>
      </c>
      <c r="P407" s="12">
        <v>1</v>
      </c>
      <c r="Q407" s="12" t="s">
        <v>543</v>
      </c>
      <c r="R407" s="12">
        <v>30</v>
      </c>
      <c r="S407" s="12">
        <v>30</v>
      </c>
      <c r="T407" s="12">
        <v>30.7</v>
      </c>
      <c r="U407" s="12" t="s">
        <v>544</v>
      </c>
      <c r="V407" s="12">
        <v>40</v>
      </c>
      <c r="W407" s="12">
        <v>20</v>
      </c>
      <c r="X407" s="12">
        <v>10</v>
      </c>
      <c r="Y407" s="12" t="s">
        <v>545</v>
      </c>
      <c r="Z407" s="12">
        <v>360</v>
      </c>
      <c r="AA407" s="12">
        <v>120</v>
      </c>
      <c r="AB407" s="12">
        <v>500</v>
      </c>
      <c r="AC407" s="12" t="s">
        <v>719</v>
      </c>
      <c r="AD407" s="12">
        <v>105</v>
      </c>
      <c r="AE407" s="12">
        <v>850</v>
      </c>
      <c r="AF407" s="12" t="s">
        <v>878</v>
      </c>
      <c r="AG407" s="12">
        <v>1100</v>
      </c>
      <c r="AH407" s="12">
        <v>1700</v>
      </c>
      <c r="AI407" s="12">
        <v>970</v>
      </c>
      <c r="AJ407" s="12">
        <v>1079</v>
      </c>
      <c r="AK407" s="12">
        <v>38</v>
      </c>
      <c r="AL407" s="13">
        <v>45799.821527777778</v>
      </c>
      <c r="AM407" s="12" t="s">
        <v>192</v>
      </c>
      <c r="AN407" s="12" t="s">
        <v>255</v>
      </c>
      <c r="AO407" s="12" t="s">
        <v>200</v>
      </c>
      <c r="AP407" s="12" t="s">
        <v>217</v>
      </c>
      <c r="AQ407" s="12">
        <v>1</v>
      </c>
      <c r="AR407" s="12" t="s">
        <v>1208</v>
      </c>
      <c r="AS407" s="12">
        <v>5373</v>
      </c>
      <c r="AT407" s="12">
        <v>1</v>
      </c>
      <c r="AU407" s="12" t="s">
        <v>549</v>
      </c>
      <c r="AV407" s="12" t="s">
        <v>550</v>
      </c>
      <c r="AW407" s="16">
        <v>97.925000908270306</v>
      </c>
      <c r="AX407" s="16">
        <v>108.140674394613</v>
      </c>
      <c r="AY407" s="17">
        <v>100.132854110864</v>
      </c>
      <c r="AZ407" s="16">
        <v>105.40415256857899</v>
      </c>
      <c r="BA407" s="16">
        <v>95.537941885356005</v>
      </c>
      <c r="BB407" s="16">
        <v>101.047815985276</v>
      </c>
      <c r="BC407" s="16">
        <v>99.644830902200994</v>
      </c>
      <c r="BD407" s="16">
        <v>98.296030361557598</v>
      </c>
      <c r="BE407" s="17">
        <v>99.821558196278801</v>
      </c>
      <c r="BF407" s="16">
        <v>100.61296648476301</v>
      </c>
      <c r="BG407" s="16">
        <v>98.245171748526005</v>
      </c>
      <c r="BH407" s="17">
        <v>96.2155822952368</v>
      </c>
      <c r="BI407" s="17">
        <v>100.773039361665</v>
      </c>
      <c r="BJ407" s="17">
        <v>101.281076875485</v>
      </c>
      <c r="BK407" s="17">
        <v>95.795858608056903</v>
      </c>
      <c r="BL407" s="17">
        <v>97.911149215539396</v>
      </c>
      <c r="BM407" s="17">
        <v>101.084188665287</v>
      </c>
      <c r="BN407" s="17">
        <v>96.824207412033601</v>
      </c>
      <c r="BO407" s="17">
        <v>97.289484283610804</v>
      </c>
      <c r="BP407" s="17">
        <v>96.189728458132905</v>
      </c>
      <c r="BQ407" s="17">
        <v>98.061347410762593</v>
      </c>
      <c r="BR407" s="17">
        <v>107.251172037396</v>
      </c>
      <c r="BS407" s="17">
        <v>100.769216672531</v>
      </c>
      <c r="BT407" s="17">
        <v>99.808148877136702</v>
      </c>
      <c r="BU407" s="17">
        <v>97.964935196758105</v>
      </c>
      <c r="BV407" s="17">
        <v>100.673014720718</v>
      </c>
      <c r="BW407" s="17">
        <v>102.546096125844</v>
      </c>
      <c r="BX407" s="17">
        <v>100.18510836802299</v>
      </c>
      <c r="BY407" s="17">
        <v>99.849142214656695</v>
      </c>
      <c r="BZ407" s="17">
        <v>100.468015199737</v>
      </c>
      <c r="CA407" s="17">
        <v>99.881668898377995</v>
      </c>
      <c r="CB407" s="17">
        <v>97.613778437591805</v>
      </c>
      <c r="CC407" s="17">
        <v>96.778053113489904</v>
      </c>
      <c r="CD407" s="17">
        <v>96.476516461721204</v>
      </c>
      <c r="CE407" s="17">
        <v>95.444405350319897</v>
      </c>
      <c r="CF407" s="17">
        <v>95.215851047118207</v>
      </c>
      <c r="CG407" s="17">
        <v>94.468079712972894</v>
      </c>
      <c r="CH407" s="17">
        <v>98.5570992546333</v>
      </c>
      <c r="CI407" s="12"/>
      <c r="CJ407" s="16"/>
    </row>
    <row r="408" spans="1:88" ht="16.5" customHeight="1">
      <c r="A408" s="12">
        <v>5418</v>
      </c>
      <c r="B408" s="12" t="s">
        <v>646</v>
      </c>
      <c r="C408" s="27">
        <v>45798</v>
      </c>
      <c r="D408" s="12">
        <v>20250521003</v>
      </c>
      <c r="E408" s="12"/>
      <c r="F408" s="12" t="s">
        <v>541</v>
      </c>
      <c r="G408" s="12" t="s">
        <v>542</v>
      </c>
      <c r="H408" s="12">
        <v>92</v>
      </c>
      <c r="I408" s="12">
        <v>1</v>
      </c>
      <c r="J408" s="12">
        <v>-13</v>
      </c>
      <c r="K408" s="12">
        <v>-13</v>
      </c>
      <c r="L408" s="12">
        <v>-13</v>
      </c>
      <c r="M408" s="12">
        <v>7</v>
      </c>
      <c r="N408" s="12">
        <v>112</v>
      </c>
      <c r="O408" s="12">
        <v>1120</v>
      </c>
      <c r="P408" s="12">
        <v>1</v>
      </c>
      <c r="Q408" s="12" t="s">
        <v>543</v>
      </c>
      <c r="R408" s="12">
        <v>30</v>
      </c>
      <c r="S408" s="12">
        <v>30</v>
      </c>
      <c r="T408" s="12">
        <v>30.7</v>
      </c>
      <c r="U408" s="12" t="s">
        <v>544</v>
      </c>
      <c r="V408" s="12">
        <v>40</v>
      </c>
      <c r="W408" s="12">
        <v>20</v>
      </c>
      <c r="X408" s="12">
        <v>10</v>
      </c>
      <c r="Y408" s="12" t="s">
        <v>545</v>
      </c>
      <c r="Z408" s="12">
        <v>360</v>
      </c>
      <c r="AA408" s="12">
        <v>120</v>
      </c>
      <c r="AB408" s="12">
        <v>500</v>
      </c>
      <c r="AC408" s="12" t="s">
        <v>719</v>
      </c>
      <c r="AD408" s="12">
        <v>105</v>
      </c>
      <c r="AE408" s="12">
        <v>850</v>
      </c>
      <c r="AF408" s="12" t="s">
        <v>878</v>
      </c>
      <c r="AG408" s="12">
        <v>1100</v>
      </c>
      <c r="AH408" s="12">
        <v>1700</v>
      </c>
      <c r="AI408" s="12">
        <v>1035</v>
      </c>
      <c r="AJ408" s="12">
        <v>1083</v>
      </c>
      <c r="AK408" s="12">
        <v>60</v>
      </c>
      <c r="AL408" s="13">
        <v>45798.959722222222</v>
      </c>
      <c r="AM408" s="12" t="s">
        <v>192</v>
      </c>
      <c r="AN408" s="12" t="s">
        <v>255</v>
      </c>
      <c r="AO408" s="12" t="s">
        <v>200</v>
      </c>
      <c r="AP408" s="12" t="s">
        <v>217</v>
      </c>
      <c r="AQ408" s="12">
        <v>3</v>
      </c>
      <c r="AR408" s="12" t="s">
        <v>1209</v>
      </c>
      <c r="AS408" s="12">
        <v>5373</v>
      </c>
      <c r="AT408" s="12">
        <v>1</v>
      </c>
      <c r="AU408" s="12" t="s">
        <v>549</v>
      </c>
      <c r="AV408" s="12" t="s">
        <v>550</v>
      </c>
      <c r="AW408" s="16">
        <v>103.186496444582</v>
      </c>
      <c r="AX408" s="16">
        <v>106.93242030858001</v>
      </c>
      <c r="AY408" s="17">
        <v>104.499018306257</v>
      </c>
      <c r="AZ408" s="16">
        <v>106.91760748887501</v>
      </c>
      <c r="BA408" s="16">
        <v>98.931707122344093</v>
      </c>
      <c r="BB408" s="16">
        <v>103.87912130443399</v>
      </c>
      <c r="BC408" s="16">
        <v>100.418347572234</v>
      </c>
      <c r="BD408" s="16">
        <v>102.593732335488</v>
      </c>
      <c r="BE408" s="17">
        <v>102.34231703557199</v>
      </c>
      <c r="BF408" s="16">
        <v>103.912864321049</v>
      </c>
      <c r="BG408" s="16">
        <v>99.018457713210196</v>
      </c>
      <c r="BH408" s="17">
        <v>99.271145091864994</v>
      </c>
      <c r="BI408" s="17">
        <v>104.719097862357</v>
      </c>
      <c r="BJ408" s="17">
        <v>104.035420122044</v>
      </c>
      <c r="BK408" s="17">
        <v>97.291187622603701</v>
      </c>
      <c r="BL408" s="17">
        <v>99.312926772986899</v>
      </c>
      <c r="BM408" s="17">
        <v>103.142443236071</v>
      </c>
      <c r="BN408" s="17">
        <v>99.248127311609196</v>
      </c>
      <c r="BO408" s="17">
        <v>99.789567595013494</v>
      </c>
      <c r="BP408" s="17">
        <v>99.848674324352501</v>
      </c>
      <c r="BQ408" s="17">
        <v>101.78189599322501</v>
      </c>
      <c r="BR408" s="17">
        <v>111.120599249473</v>
      </c>
      <c r="BS408" s="17">
        <v>102.997577870984</v>
      </c>
      <c r="BT408" s="17">
        <v>102.65004930840399</v>
      </c>
      <c r="BU408" s="17">
        <v>101.552791319257</v>
      </c>
      <c r="BV408" s="17">
        <v>102.03078004272101</v>
      </c>
      <c r="BW408" s="17">
        <v>106.609149606751</v>
      </c>
      <c r="BX408" s="17">
        <v>103.39443916321299</v>
      </c>
      <c r="BY408" s="17">
        <v>103.533743838446</v>
      </c>
      <c r="BZ408" s="17">
        <v>102.20092350173201</v>
      </c>
      <c r="CA408" s="17">
        <v>103.232284163015</v>
      </c>
      <c r="CB408" s="17">
        <v>98.459671534220902</v>
      </c>
      <c r="CC408" s="17">
        <v>97.215886690939598</v>
      </c>
      <c r="CD408" s="17">
        <v>98.239862960807997</v>
      </c>
      <c r="CE408" s="17">
        <v>96.568694258442704</v>
      </c>
      <c r="CF408" s="17">
        <v>96.590486950829302</v>
      </c>
      <c r="CG408" s="17">
        <v>92.733910498693206</v>
      </c>
      <c r="CH408" s="17">
        <v>98.978660958996102</v>
      </c>
      <c r="CI408" s="12"/>
      <c r="CJ408" s="16"/>
    </row>
    <row r="409" spans="1:88" ht="16.5" customHeight="1">
      <c r="A409" s="12">
        <v>5420</v>
      </c>
      <c r="B409" s="12" t="s">
        <v>751</v>
      </c>
      <c r="C409" s="27">
        <v>45798</v>
      </c>
      <c r="D409" s="12">
        <v>20250521005</v>
      </c>
      <c r="E409" s="12" t="s">
        <v>540</v>
      </c>
      <c r="F409" s="12" t="s">
        <v>541</v>
      </c>
      <c r="G409" s="12" t="s">
        <v>542</v>
      </c>
      <c r="H409" s="12">
        <v>98</v>
      </c>
      <c r="I409" s="12">
        <v>1</v>
      </c>
      <c r="J409" s="12">
        <v>-14</v>
      </c>
      <c r="K409" s="12">
        <v>-13</v>
      </c>
      <c r="L409" s="12">
        <v>-13</v>
      </c>
      <c r="M409" s="12">
        <v>7</v>
      </c>
      <c r="N409" s="12">
        <v>112</v>
      </c>
      <c r="O409" s="12">
        <v>1120</v>
      </c>
      <c r="P409" s="12">
        <v>1</v>
      </c>
      <c r="Q409" s="12" t="s">
        <v>543</v>
      </c>
      <c r="R409" s="12">
        <v>30</v>
      </c>
      <c r="S409" s="12">
        <v>30</v>
      </c>
      <c r="T409" s="12">
        <v>30.7</v>
      </c>
      <c r="U409" s="12" t="s">
        <v>544</v>
      </c>
      <c r="V409" s="12">
        <v>40</v>
      </c>
      <c r="W409" s="12">
        <v>20</v>
      </c>
      <c r="X409" s="12">
        <v>10</v>
      </c>
      <c r="Y409" s="12" t="s">
        <v>545</v>
      </c>
      <c r="Z409" s="12">
        <v>360</v>
      </c>
      <c r="AA409" s="12">
        <v>120</v>
      </c>
      <c r="AB409" s="12">
        <v>500</v>
      </c>
      <c r="AC409" s="12" t="s">
        <v>719</v>
      </c>
      <c r="AD409" s="12">
        <v>105</v>
      </c>
      <c r="AE409" s="12">
        <v>850</v>
      </c>
      <c r="AF409" s="12" t="s">
        <v>878</v>
      </c>
      <c r="AG409" s="12">
        <v>1100</v>
      </c>
      <c r="AH409" s="12">
        <v>1700</v>
      </c>
      <c r="AI409" s="12">
        <v>1030</v>
      </c>
      <c r="AJ409" s="12">
        <v>1080</v>
      </c>
      <c r="AK409" s="12">
        <v>20</v>
      </c>
      <c r="AL409" s="13">
        <v>45799.09375</v>
      </c>
      <c r="AM409" s="12" t="s">
        <v>192</v>
      </c>
      <c r="AN409" s="12" t="s">
        <v>368</v>
      </c>
      <c r="AO409" s="12" t="s">
        <v>200</v>
      </c>
      <c r="AP409" s="12" t="s">
        <v>217</v>
      </c>
      <c r="AQ409" s="12">
        <v>5</v>
      </c>
      <c r="AR409" s="12" t="s">
        <v>1210</v>
      </c>
      <c r="AS409" s="12">
        <v>5373</v>
      </c>
      <c r="AT409" s="12">
        <v>1</v>
      </c>
      <c r="AU409" s="12" t="s">
        <v>549</v>
      </c>
      <c r="AV409" s="12" t="s">
        <v>550</v>
      </c>
      <c r="AW409" s="16">
        <v>100.62466875747999</v>
      </c>
      <c r="AX409" s="16">
        <v>107.272228596758</v>
      </c>
      <c r="AY409" s="17">
        <v>102.21524517913301</v>
      </c>
      <c r="AZ409" s="16">
        <v>106.55599650577599</v>
      </c>
      <c r="BA409" s="16">
        <v>98.578131618503804</v>
      </c>
      <c r="BB409" s="16">
        <v>107.15596864837801</v>
      </c>
      <c r="BC409" s="16">
        <v>102.05826030978299</v>
      </c>
      <c r="BD409" s="16">
        <v>101.07644895847</v>
      </c>
      <c r="BE409" s="17">
        <v>102.013537839466</v>
      </c>
      <c r="BF409" s="16">
        <v>101.29723047921399</v>
      </c>
      <c r="BG409" s="16">
        <v>101.301617322629</v>
      </c>
      <c r="BH409" s="17">
        <v>98.244252797978305</v>
      </c>
      <c r="BI409" s="17">
        <v>102.462415434497</v>
      </c>
      <c r="BJ409" s="17">
        <v>103.36207914070501</v>
      </c>
      <c r="BK409" s="17">
        <v>99.389198058902906</v>
      </c>
      <c r="BL409" s="17">
        <v>99.419132657205296</v>
      </c>
      <c r="BM409" s="17">
        <v>102.15937104656599</v>
      </c>
      <c r="BN409" s="17">
        <v>97.859564641917402</v>
      </c>
      <c r="BO409" s="17">
        <v>99.670016403506906</v>
      </c>
      <c r="BP409" s="17">
        <v>97.067959341478101</v>
      </c>
      <c r="BQ409" s="17">
        <v>99.1065569535035</v>
      </c>
      <c r="BR409" s="17">
        <v>109.011642876054</v>
      </c>
      <c r="BS409" s="17">
        <v>102.121149880752</v>
      </c>
      <c r="BT409" s="17">
        <v>99.751126983895205</v>
      </c>
      <c r="BU409" s="17">
        <v>99.038130073319493</v>
      </c>
      <c r="BV409" s="17">
        <v>102.332015839863</v>
      </c>
      <c r="BW409" s="17">
        <v>103.27553131195199</v>
      </c>
      <c r="BX409" s="17">
        <v>100.95714019914701</v>
      </c>
      <c r="BY409" s="17">
        <v>100.281504025616</v>
      </c>
      <c r="BZ409" s="17">
        <v>102.62273814878699</v>
      </c>
      <c r="CA409" s="17">
        <v>101.74640753865999</v>
      </c>
      <c r="CB409" s="17">
        <v>99.752761002365105</v>
      </c>
      <c r="CC409" s="17">
        <v>98.735427859222199</v>
      </c>
      <c r="CD409" s="17">
        <v>99.775743290623296</v>
      </c>
      <c r="CE409" s="17">
        <v>98.583889170437004</v>
      </c>
      <c r="CF409" s="17">
        <v>99.404469564646902</v>
      </c>
      <c r="CG409" s="17">
        <v>97.764276791099903</v>
      </c>
      <c r="CH409" s="17">
        <v>103.730300524952</v>
      </c>
      <c r="CI409" s="12"/>
      <c r="CJ409" s="16"/>
    </row>
    <row r="410" spans="1:88" ht="16.5" customHeight="1">
      <c r="A410" s="12">
        <v>5423</v>
      </c>
      <c r="B410" s="12" t="s">
        <v>570</v>
      </c>
      <c r="C410" s="27">
        <v>45803</v>
      </c>
      <c r="D410" s="12">
        <v>20250526003</v>
      </c>
      <c r="E410" s="12"/>
      <c r="F410" s="12" t="s">
        <v>602</v>
      </c>
      <c r="G410" s="12" t="s">
        <v>820</v>
      </c>
      <c r="H410" s="12">
        <v>222</v>
      </c>
      <c r="I410" s="12">
        <v>1</v>
      </c>
      <c r="J410" s="12">
        <v>-13</v>
      </c>
      <c r="K410" s="12">
        <v>-13</v>
      </c>
      <c r="L410" s="12">
        <v>-13</v>
      </c>
      <c r="M410" s="12">
        <v>8</v>
      </c>
      <c r="N410" s="12">
        <v>114</v>
      </c>
      <c r="O410" s="12">
        <v>1120</v>
      </c>
      <c r="P410" s="12">
        <v>1</v>
      </c>
      <c r="Q410" s="12" t="s">
        <v>543</v>
      </c>
      <c r="R410" s="12">
        <v>30</v>
      </c>
      <c r="S410" s="12">
        <v>30</v>
      </c>
      <c r="T410" s="12">
        <v>30.5</v>
      </c>
      <c r="U410" s="12" t="s">
        <v>544</v>
      </c>
      <c r="V410" s="12">
        <v>40</v>
      </c>
      <c r="W410" s="12">
        <v>20</v>
      </c>
      <c r="X410" s="12">
        <v>9.5</v>
      </c>
      <c r="Y410" s="12" t="s">
        <v>545</v>
      </c>
      <c r="Z410" s="12">
        <v>360</v>
      </c>
      <c r="AA410" s="12">
        <v>120</v>
      </c>
      <c r="AB410" s="12">
        <v>450</v>
      </c>
      <c r="AC410" s="12" t="s">
        <v>719</v>
      </c>
      <c r="AD410" s="12">
        <v>105</v>
      </c>
      <c r="AE410" s="12">
        <v>850</v>
      </c>
      <c r="AF410" s="12" t="s">
        <v>878</v>
      </c>
      <c r="AG410" s="12">
        <v>1100</v>
      </c>
      <c r="AH410" s="12">
        <v>1500</v>
      </c>
      <c r="AI410" s="12">
        <v>1019</v>
      </c>
      <c r="AJ410" s="12">
        <v>1071</v>
      </c>
      <c r="AK410" s="12">
        <v>89</v>
      </c>
      <c r="AL410" s="13">
        <v>45803.946527777778</v>
      </c>
      <c r="AM410" s="12" t="s">
        <v>192</v>
      </c>
      <c r="AN410" s="12" t="s">
        <v>255</v>
      </c>
      <c r="AO410" s="12" t="s">
        <v>200</v>
      </c>
      <c r="AP410" s="12" t="s">
        <v>217</v>
      </c>
      <c r="AQ410" s="12">
        <v>3</v>
      </c>
      <c r="AR410" s="12" t="s">
        <v>1211</v>
      </c>
      <c r="AS410" s="12">
        <v>5373</v>
      </c>
      <c r="AT410" s="12">
        <v>1</v>
      </c>
      <c r="AU410" s="12" t="s">
        <v>549</v>
      </c>
      <c r="AV410" s="12" t="s">
        <v>550</v>
      </c>
      <c r="AW410" s="16">
        <v>100.72368241039599</v>
      </c>
      <c r="AX410" s="16">
        <v>107.168194054282</v>
      </c>
      <c r="AY410" s="17">
        <v>102.21671797808899</v>
      </c>
      <c r="AZ410" s="16">
        <v>103.728972939502</v>
      </c>
      <c r="BA410" s="16">
        <v>93.4332090206358</v>
      </c>
      <c r="BB410" s="16">
        <v>103.161686172724</v>
      </c>
      <c r="BC410" s="16">
        <v>99.713258401457793</v>
      </c>
      <c r="BD410" s="16">
        <v>102.266094913435</v>
      </c>
      <c r="BE410" s="17">
        <v>102.253103724478</v>
      </c>
      <c r="BF410" s="16">
        <v>103.42293425168801</v>
      </c>
      <c r="BG410" s="16">
        <v>102.81113368748299</v>
      </c>
      <c r="BH410" s="17">
        <v>98.999168354980199</v>
      </c>
      <c r="BI410" s="17">
        <v>101.70137177023101</v>
      </c>
      <c r="BJ410" s="17">
        <v>102.76251267627001</v>
      </c>
      <c r="BK410" s="17">
        <v>96.1630596296052</v>
      </c>
      <c r="BL410" s="17">
        <v>98.271251097962093</v>
      </c>
      <c r="BM410" s="17">
        <v>102.638159087758</v>
      </c>
      <c r="BN410" s="17">
        <v>101.060014145656</v>
      </c>
      <c r="BO410" s="17">
        <v>99.477086492645299</v>
      </c>
      <c r="BP410" s="17">
        <v>99.667875880534496</v>
      </c>
      <c r="BQ410" s="17">
        <v>101.712680022073</v>
      </c>
      <c r="BR410" s="17">
        <v>112.00756685450899</v>
      </c>
      <c r="BS410" s="17">
        <v>104.26279231207</v>
      </c>
      <c r="BT410" s="17">
        <v>102.678255712781</v>
      </c>
      <c r="BU410" s="17">
        <v>100.23980467445099</v>
      </c>
      <c r="BV410" s="17">
        <v>103.980636589024</v>
      </c>
      <c r="BW410" s="17">
        <v>105.45381569446801</v>
      </c>
      <c r="BX410" s="17">
        <v>103.71053736355</v>
      </c>
      <c r="BY410" s="17">
        <v>102.98101936669801</v>
      </c>
      <c r="BZ410" s="17">
        <v>104.525132976161</v>
      </c>
      <c r="CA410" s="17">
        <v>103.823542057133</v>
      </c>
      <c r="CB410" s="17">
        <v>102.91323301904001</v>
      </c>
      <c r="CC410" s="17">
        <v>100.81331613942599</v>
      </c>
      <c r="CD410" s="17">
        <v>102.72752087328701</v>
      </c>
      <c r="CE410" s="17">
        <v>100.822870908421</v>
      </c>
      <c r="CF410" s="17">
        <v>101.957823188994</v>
      </c>
      <c r="CG410" s="17">
        <v>106.01035746935599</v>
      </c>
      <c r="CH410" s="17">
        <v>109.369992287157</v>
      </c>
      <c r="CI410" s="12"/>
      <c r="CJ410" s="16"/>
    </row>
    <row r="411" spans="1:88" ht="16.5" customHeight="1">
      <c r="A411" s="12">
        <v>5421</v>
      </c>
      <c r="B411" s="12" t="s">
        <v>578</v>
      </c>
      <c r="C411" s="27">
        <v>45803</v>
      </c>
      <c r="D411" s="12">
        <v>20250526001</v>
      </c>
      <c r="E411" s="12"/>
      <c r="F411" s="12" t="s">
        <v>602</v>
      </c>
      <c r="G411" s="12" t="s">
        <v>820</v>
      </c>
      <c r="H411" s="12">
        <v>982</v>
      </c>
      <c r="I411" s="12">
        <v>1</v>
      </c>
      <c r="J411" s="12">
        <v>-14</v>
      </c>
      <c r="K411" s="12">
        <v>-14</v>
      </c>
      <c r="L411" s="12">
        <v>-14</v>
      </c>
      <c r="M411" s="12">
        <v>7</v>
      </c>
      <c r="N411" s="12">
        <v>112</v>
      </c>
      <c r="O411" s="12">
        <v>1120</v>
      </c>
      <c r="P411" s="12">
        <v>1</v>
      </c>
      <c r="Q411" s="12" t="s">
        <v>543</v>
      </c>
      <c r="R411" s="12">
        <v>30</v>
      </c>
      <c r="S411" s="12">
        <v>30</v>
      </c>
      <c r="T411" s="12">
        <v>30.5</v>
      </c>
      <c r="U411" s="12" t="s">
        <v>544</v>
      </c>
      <c r="V411" s="12">
        <v>40</v>
      </c>
      <c r="W411" s="12">
        <v>20</v>
      </c>
      <c r="X411" s="12">
        <v>9.5</v>
      </c>
      <c r="Y411" s="12" t="s">
        <v>545</v>
      </c>
      <c r="Z411" s="12">
        <v>360</v>
      </c>
      <c r="AA411" s="12">
        <v>120</v>
      </c>
      <c r="AB411" s="12">
        <v>450</v>
      </c>
      <c r="AC411" s="12" t="s">
        <v>719</v>
      </c>
      <c r="AD411" s="12">
        <v>105</v>
      </c>
      <c r="AE411" s="12">
        <v>850</v>
      </c>
      <c r="AF411" s="12" t="s">
        <v>878</v>
      </c>
      <c r="AG411" s="12">
        <v>1100</v>
      </c>
      <c r="AH411" s="12">
        <v>1500</v>
      </c>
      <c r="AI411" s="12">
        <v>1026</v>
      </c>
      <c r="AJ411" s="12">
        <v>1080</v>
      </c>
      <c r="AK411" s="12">
        <v>85</v>
      </c>
      <c r="AL411" s="13">
        <v>45803.822222222225</v>
      </c>
      <c r="AM411" s="12" t="s">
        <v>192</v>
      </c>
      <c r="AN411" s="12" t="s">
        <v>215</v>
      </c>
      <c r="AO411" s="12" t="s">
        <v>200</v>
      </c>
      <c r="AP411" s="12" t="s">
        <v>217</v>
      </c>
      <c r="AQ411" s="12">
        <v>1</v>
      </c>
      <c r="AR411" s="12" t="s">
        <v>1212</v>
      </c>
      <c r="AS411" s="12">
        <v>5373</v>
      </c>
      <c r="AT411" s="12">
        <v>1</v>
      </c>
      <c r="AU411" s="12" t="s">
        <v>549</v>
      </c>
      <c r="AV411" s="12" t="s">
        <v>550</v>
      </c>
      <c r="AW411" s="16">
        <v>102.953612422715</v>
      </c>
      <c r="AX411" s="16">
        <v>113.637074178416</v>
      </c>
      <c r="AY411" s="17">
        <v>104.20156532497199</v>
      </c>
      <c r="AZ411" s="16">
        <v>103.738737678997</v>
      </c>
      <c r="BA411" s="16">
        <v>94.204497718055293</v>
      </c>
      <c r="BB411" s="16">
        <v>101.113772601824</v>
      </c>
      <c r="BC411" s="16">
        <v>100.120651342391</v>
      </c>
      <c r="BD411" s="16">
        <v>104.245677087647</v>
      </c>
      <c r="BE411" s="17">
        <v>102.613142455976</v>
      </c>
      <c r="BF411" s="16">
        <v>105.32462047311699</v>
      </c>
      <c r="BG411" s="16">
        <v>99.390174884120398</v>
      </c>
      <c r="BH411" s="17">
        <v>98.828663739830205</v>
      </c>
      <c r="BI411" s="17">
        <v>103.87967513060499</v>
      </c>
      <c r="BJ411" s="17">
        <v>103.532224713472</v>
      </c>
      <c r="BK411" s="17">
        <v>93.142902678394805</v>
      </c>
      <c r="BL411" s="17">
        <v>98.366498971518894</v>
      </c>
      <c r="BM411" s="17">
        <v>102.969496787075</v>
      </c>
      <c r="BN411" s="17">
        <v>99.619219416651603</v>
      </c>
      <c r="BO411" s="17">
        <v>99.964159488762107</v>
      </c>
      <c r="BP411" s="17">
        <v>100.77357944921501</v>
      </c>
      <c r="BQ411" s="17">
        <v>104.20743699237499</v>
      </c>
      <c r="BR411" s="17">
        <v>114.306559327497</v>
      </c>
      <c r="BS411" s="17">
        <v>105.11862582117899</v>
      </c>
      <c r="BT411" s="17">
        <v>103.70899473917299</v>
      </c>
      <c r="BU411" s="17">
        <v>108.784821310282</v>
      </c>
      <c r="BV411" s="17">
        <v>106.92789188012701</v>
      </c>
      <c r="BW411" s="17">
        <v>105.890619284184</v>
      </c>
      <c r="BX411" s="17">
        <v>105.62568031209599</v>
      </c>
      <c r="BY411" s="17">
        <v>104.639144253998</v>
      </c>
      <c r="BZ411" s="17">
        <v>103.43016888989</v>
      </c>
      <c r="CA411" s="17">
        <v>105.486418847091</v>
      </c>
      <c r="CB411" s="17">
        <v>97.133569975019995</v>
      </c>
      <c r="CC411" s="17">
        <v>97.960822938915996</v>
      </c>
      <c r="CD411" s="17">
        <v>97.525784980377793</v>
      </c>
      <c r="CE411" s="17">
        <v>97.406283678190505</v>
      </c>
      <c r="CF411" s="17">
        <v>95.424226673427398</v>
      </c>
      <c r="CG411" s="17">
        <v>92.971559973110203</v>
      </c>
      <c r="CH411" s="17">
        <v>99.831561989130293</v>
      </c>
      <c r="CI411" s="12"/>
      <c r="CJ411" s="16"/>
    </row>
    <row r="412" spans="1:88" ht="16.5" customHeight="1">
      <c r="A412" s="12">
        <v>5422</v>
      </c>
      <c r="B412" s="12" t="s">
        <v>776</v>
      </c>
      <c r="C412" s="27">
        <v>45803</v>
      </c>
      <c r="D412" s="12">
        <v>20250526002</v>
      </c>
      <c r="E412" s="12"/>
      <c r="F412" s="12" t="s">
        <v>602</v>
      </c>
      <c r="G412" s="12" t="s">
        <v>820</v>
      </c>
      <c r="H412" s="12">
        <v>1000</v>
      </c>
      <c r="I412" s="12">
        <v>1</v>
      </c>
      <c r="J412" s="12">
        <v>-13</v>
      </c>
      <c r="K412" s="12">
        <v>-13</v>
      </c>
      <c r="L412" s="12">
        <v>-13</v>
      </c>
      <c r="M412" s="12">
        <v>8</v>
      </c>
      <c r="N412" s="12">
        <v>114</v>
      </c>
      <c r="O412" s="12">
        <v>1120</v>
      </c>
      <c r="P412" s="12">
        <v>1</v>
      </c>
      <c r="Q412" s="12" t="s">
        <v>543</v>
      </c>
      <c r="R412" s="12">
        <v>30</v>
      </c>
      <c r="S412" s="12">
        <v>30</v>
      </c>
      <c r="T412" s="12">
        <v>30.5</v>
      </c>
      <c r="U412" s="12" t="s">
        <v>544</v>
      </c>
      <c r="V412" s="12">
        <v>40</v>
      </c>
      <c r="W412" s="12">
        <v>20</v>
      </c>
      <c r="X412" s="12">
        <v>9.5</v>
      </c>
      <c r="Y412" s="12" t="s">
        <v>545</v>
      </c>
      <c r="Z412" s="12">
        <v>360</v>
      </c>
      <c r="AA412" s="12">
        <v>120</v>
      </c>
      <c r="AB412" s="12">
        <v>450</v>
      </c>
      <c r="AC412" s="12" t="s">
        <v>719</v>
      </c>
      <c r="AD412" s="12">
        <v>105</v>
      </c>
      <c r="AE412" s="12">
        <v>850</v>
      </c>
      <c r="AF412" s="12" t="s">
        <v>878</v>
      </c>
      <c r="AG412" s="12">
        <v>1100</v>
      </c>
      <c r="AH412" s="12">
        <v>1500</v>
      </c>
      <c r="AI412" s="12">
        <v>1031</v>
      </c>
      <c r="AJ412" s="12">
        <v>1082</v>
      </c>
      <c r="AK412" s="12">
        <v>86</v>
      </c>
      <c r="AL412" s="13">
        <v>45803.873611111114</v>
      </c>
      <c r="AM412" s="12" t="s">
        <v>192</v>
      </c>
      <c r="AN412" s="12" t="s">
        <v>233</v>
      </c>
      <c r="AO412" s="12" t="s">
        <v>200</v>
      </c>
      <c r="AP412" s="12" t="s">
        <v>217</v>
      </c>
      <c r="AQ412" s="12">
        <v>2</v>
      </c>
      <c r="AR412" s="12" t="s">
        <v>1213</v>
      </c>
      <c r="AS412" s="12">
        <v>5373</v>
      </c>
      <c r="AT412" s="12">
        <v>1</v>
      </c>
      <c r="AU412" s="12" t="s">
        <v>549</v>
      </c>
      <c r="AV412" s="12" t="s">
        <v>550</v>
      </c>
      <c r="AW412" s="16">
        <v>105.147308524484</v>
      </c>
      <c r="AX412" s="16">
        <v>112.98731800609499</v>
      </c>
      <c r="AY412" s="17">
        <v>108.610936425731</v>
      </c>
      <c r="AZ412" s="16">
        <v>105.22590481755699</v>
      </c>
      <c r="BA412" s="16">
        <v>99.301277783047297</v>
      </c>
      <c r="BB412" s="16">
        <v>102.416758717405</v>
      </c>
      <c r="BC412" s="16">
        <v>101.752239169986</v>
      </c>
      <c r="BD412" s="16">
        <v>104.94104938950601</v>
      </c>
      <c r="BE412" s="17">
        <v>103.4288244574</v>
      </c>
      <c r="BF412" s="16">
        <v>106.350152609359</v>
      </c>
      <c r="BG412" s="16">
        <v>100.86355767913101</v>
      </c>
      <c r="BH412" s="17">
        <v>99.870743410156905</v>
      </c>
      <c r="BI412" s="17">
        <v>107.065291824928</v>
      </c>
      <c r="BJ412" s="17">
        <v>106.20569623486401</v>
      </c>
      <c r="BK412" s="17">
        <v>95.4817545355737</v>
      </c>
      <c r="BL412" s="17">
        <v>100.382724925025</v>
      </c>
      <c r="BM412" s="17">
        <v>104.73706217655401</v>
      </c>
      <c r="BN412" s="17">
        <v>100.678296408463</v>
      </c>
      <c r="BO412" s="17">
        <v>101.570962758793</v>
      </c>
      <c r="BP412" s="17">
        <v>101.818164228727</v>
      </c>
      <c r="BQ412" s="17">
        <v>106.39467591141501</v>
      </c>
      <c r="BR412" s="17">
        <v>113.58354090257301</v>
      </c>
      <c r="BS412" s="17">
        <v>106.716340287675</v>
      </c>
      <c r="BT412" s="17">
        <v>104.544381849747</v>
      </c>
      <c r="BU412" s="17">
        <v>108.547608475248</v>
      </c>
      <c r="BV412" s="17">
        <v>106.87678834507901</v>
      </c>
      <c r="BW412" s="17">
        <v>109.77661884796299</v>
      </c>
      <c r="BX412" s="17">
        <v>108.228731399061</v>
      </c>
      <c r="BY412" s="17">
        <v>108.16112154271801</v>
      </c>
      <c r="BZ412" s="17">
        <v>107.82485511520601</v>
      </c>
      <c r="CA412" s="17">
        <v>107.75109378291801</v>
      </c>
      <c r="CB412" s="17">
        <v>95.711142058974502</v>
      </c>
      <c r="CC412" s="17">
        <v>98.748554854033102</v>
      </c>
      <c r="CD412" s="17">
        <v>98.758749790641602</v>
      </c>
      <c r="CE412" s="17">
        <v>98.642620905787396</v>
      </c>
      <c r="CF412" s="17">
        <v>95.074806874738101</v>
      </c>
      <c r="CG412" s="17">
        <v>86.089531486072602</v>
      </c>
      <c r="CH412" s="17">
        <v>96.642055060251295</v>
      </c>
      <c r="CI412" s="12"/>
      <c r="CJ412" s="16"/>
    </row>
    <row r="413" spans="1:88" ht="16.5" customHeight="1">
      <c r="A413" s="12">
        <v>5428</v>
      </c>
      <c r="B413" s="12" t="s">
        <v>786</v>
      </c>
      <c r="C413" s="27">
        <v>45804</v>
      </c>
      <c r="D413" s="12">
        <v>20250527005</v>
      </c>
      <c r="E413" s="12"/>
      <c r="F413" s="12" t="s">
        <v>541</v>
      </c>
      <c r="G413" s="12" t="s">
        <v>542</v>
      </c>
      <c r="H413" s="12">
        <v>98</v>
      </c>
      <c r="I413" s="12">
        <v>1</v>
      </c>
      <c r="J413" s="12">
        <v>-14</v>
      </c>
      <c r="K413" s="12">
        <v>-14</v>
      </c>
      <c r="L413" s="12">
        <v>-14</v>
      </c>
      <c r="M413" s="12">
        <v>5</v>
      </c>
      <c r="N413" s="12">
        <v>111</v>
      </c>
      <c r="O413" s="12">
        <v>1120</v>
      </c>
      <c r="P413" s="12">
        <v>1</v>
      </c>
      <c r="Q413" s="12" t="s">
        <v>543</v>
      </c>
      <c r="R413" s="12">
        <v>0</v>
      </c>
      <c r="S413" s="12">
        <v>0</v>
      </c>
      <c r="T413" s="12">
        <v>30.5</v>
      </c>
      <c r="U413" s="12" t="s">
        <v>544</v>
      </c>
      <c r="V413" s="12">
        <v>40</v>
      </c>
      <c r="W413" s="12">
        <v>20</v>
      </c>
      <c r="X413" s="12">
        <v>9.4</v>
      </c>
      <c r="Y413" s="12" t="s">
        <v>545</v>
      </c>
      <c r="Z413" s="12">
        <v>360</v>
      </c>
      <c r="AA413" s="12">
        <v>120</v>
      </c>
      <c r="AB413" s="12">
        <v>450</v>
      </c>
      <c r="AC413" s="12" t="s">
        <v>719</v>
      </c>
      <c r="AD413" s="12">
        <v>105</v>
      </c>
      <c r="AE413" s="12">
        <v>800</v>
      </c>
      <c r="AF413" s="12" t="s">
        <v>878</v>
      </c>
      <c r="AG413" s="12">
        <v>1100</v>
      </c>
      <c r="AH413" s="12">
        <v>1380</v>
      </c>
      <c r="AI413" s="12">
        <v>1040</v>
      </c>
      <c r="AJ413" s="12">
        <v>1095</v>
      </c>
      <c r="AK413" s="12">
        <v>163</v>
      </c>
      <c r="AL413" s="13">
        <v>45805.0625</v>
      </c>
      <c r="AM413" s="12" t="s">
        <v>192</v>
      </c>
      <c r="AN413" s="12" t="s">
        <v>368</v>
      </c>
      <c r="AO413" s="12" t="s">
        <v>200</v>
      </c>
      <c r="AP413" s="12" t="s">
        <v>217</v>
      </c>
      <c r="AQ413" s="12">
        <v>5</v>
      </c>
      <c r="AR413" s="12" t="s">
        <v>1214</v>
      </c>
      <c r="AS413" s="12">
        <v>5373</v>
      </c>
      <c r="AT413" s="12">
        <v>1</v>
      </c>
      <c r="AU413" s="12" t="s">
        <v>549</v>
      </c>
      <c r="AV413" s="12" t="s">
        <v>550</v>
      </c>
      <c r="AW413" s="16">
        <v>99.646170057759505</v>
      </c>
      <c r="AX413" s="16">
        <v>96.992793300075107</v>
      </c>
      <c r="AY413" s="17">
        <v>99.220096792496307</v>
      </c>
      <c r="AZ413" s="16">
        <v>102.699629564357</v>
      </c>
      <c r="BA413" s="16">
        <v>92.951748398943593</v>
      </c>
      <c r="BB413" s="16">
        <v>101.939393202708</v>
      </c>
      <c r="BC413" s="16">
        <v>99.689611518947999</v>
      </c>
      <c r="BD413" s="16">
        <v>100.922132838275</v>
      </c>
      <c r="BE413" s="17">
        <v>101.169275559203</v>
      </c>
      <c r="BF413" s="16">
        <v>102.085654121646</v>
      </c>
      <c r="BG413" s="16">
        <v>99.741657899469402</v>
      </c>
      <c r="BH413" s="17">
        <v>96.261846952772302</v>
      </c>
      <c r="BI413" s="17">
        <v>100.219827709763</v>
      </c>
      <c r="BJ413" s="17">
        <v>100.894513119235</v>
      </c>
      <c r="BK413" s="17">
        <v>93.938014304473896</v>
      </c>
      <c r="BL413" s="17">
        <v>97.281614361969901</v>
      </c>
      <c r="BM413" s="17">
        <v>100.42606321272601</v>
      </c>
      <c r="BN413" s="17">
        <v>96.490607085468199</v>
      </c>
      <c r="BO413" s="17">
        <v>97.434206768313999</v>
      </c>
      <c r="BP413" s="17">
        <v>97.734680394507393</v>
      </c>
      <c r="BQ413" s="17">
        <v>100.396723958137</v>
      </c>
      <c r="BR413" s="17">
        <v>105.70042978581399</v>
      </c>
      <c r="BS413" s="17">
        <v>102.528477692517</v>
      </c>
      <c r="BT413" s="17">
        <v>100.86278187504</v>
      </c>
      <c r="BU413" s="17">
        <v>98.698961568727697</v>
      </c>
      <c r="BV413" s="17">
        <v>100.116603194121</v>
      </c>
      <c r="BW413" s="17">
        <v>104.248279422529</v>
      </c>
      <c r="BX413" s="17">
        <v>101.53227748321</v>
      </c>
      <c r="BY413" s="17">
        <v>102.033256925274</v>
      </c>
      <c r="BZ413" s="17">
        <v>102.707121572845</v>
      </c>
      <c r="CA413" s="17">
        <v>101.78448951947099</v>
      </c>
      <c r="CB413" s="17">
        <v>100.235295112846</v>
      </c>
      <c r="CC413" s="17">
        <v>98.0474605769802</v>
      </c>
      <c r="CD413" s="17">
        <v>97.996261428158107</v>
      </c>
      <c r="CE413" s="17">
        <v>98.210252928626502</v>
      </c>
      <c r="CF413" s="17">
        <v>98.248192893724806</v>
      </c>
      <c r="CG413" s="17">
        <v>98.6768133731223</v>
      </c>
      <c r="CH413" s="17">
        <v>102.85848615029001</v>
      </c>
      <c r="CI413" s="12"/>
      <c r="CJ413" s="16"/>
    </row>
    <row r="414" spans="1:88" ht="16.5" customHeight="1">
      <c r="A414" s="12">
        <v>5429</v>
      </c>
      <c r="B414" s="12" t="s">
        <v>1215</v>
      </c>
      <c r="C414" s="27">
        <v>45804</v>
      </c>
      <c r="D414" s="12">
        <v>20250527006</v>
      </c>
      <c r="E414" s="12"/>
      <c r="F414" s="12" t="s">
        <v>541</v>
      </c>
      <c r="G414" s="12" t="s">
        <v>542</v>
      </c>
      <c r="H414" s="12">
        <v>92</v>
      </c>
      <c r="I414" s="12">
        <v>1</v>
      </c>
      <c r="J414" s="12">
        <v>-13</v>
      </c>
      <c r="K414" s="12">
        <v>-13</v>
      </c>
      <c r="L414" s="12">
        <v>-13</v>
      </c>
      <c r="M414" s="12">
        <v>6</v>
      </c>
      <c r="N414" s="12">
        <v>111</v>
      </c>
      <c r="O414" s="12">
        <v>1120</v>
      </c>
      <c r="P414" s="12">
        <v>1</v>
      </c>
      <c r="Q414" s="12" t="s">
        <v>543</v>
      </c>
      <c r="R414" s="12">
        <v>0</v>
      </c>
      <c r="S414" s="12">
        <v>0</v>
      </c>
      <c r="T414" s="12">
        <v>30.5</v>
      </c>
      <c r="U414" s="12" t="s">
        <v>544</v>
      </c>
      <c r="V414" s="12">
        <v>40</v>
      </c>
      <c r="W414" s="12">
        <v>20</v>
      </c>
      <c r="X414" s="12">
        <v>9.4</v>
      </c>
      <c r="Y414" s="12" t="s">
        <v>545</v>
      </c>
      <c r="Z414" s="12">
        <v>360</v>
      </c>
      <c r="AA414" s="12">
        <v>120</v>
      </c>
      <c r="AB414" s="12">
        <v>450</v>
      </c>
      <c r="AC414" s="12" t="s">
        <v>719</v>
      </c>
      <c r="AD414" s="12">
        <v>105</v>
      </c>
      <c r="AE414" s="12">
        <v>800</v>
      </c>
      <c r="AF414" s="12" t="s">
        <v>878</v>
      </c>
      <c r="AG414" s="12">
        <v>1100</v>
      </c>
      <c r="AH414" s="12">
        <v>1380</v>
      </c>
      <c r="AI414" s="12">
        <v>1029</v>
      </c>
      <c r="AJ414" s="12">
        <v>1084</v>
      </c>
      <c r="AK414" s="12">
        <v>38</v>
      </c>
      <c r="AL414" s="13">
        <v>45805.115277777775</v>
      </c>
      <c r="AM414" s="12" t="s">
        <v>192</v>
      </c>
      <c r="AN414" s="12" t="s">
        <v>384</v>
      </c>
      <c r="AO414" s="12" t="s">
        <v>200</v>
      </c>
      <c r="AP414" s="12" t="s">
        <v>217</v>
      </c>
      <c r="AQ414" s="12">
        <v>6</v>
      </c>
      <c r="AR414" s="12" t="s">
        <v>1216</v>
      </c>
      <c r="AS414" s="12">
        <v>5373</v>
      </c>
      <c r="AT414" s="12">
        <v>1</v>
      </c>
      <c r="AU414" s="12" t="s">
        <v>549</v>
      </c>
      <c r="AV414" s="12" t="s">
        <v>550</v>
      </c>
      <c r="AW414" s="16">
        <v>98.097692529560604</v>
      </c>
      <c r="AX414" s="16">
        <v>94.837086102453597</v>
      </c>
      <c r="AY414" s="17">
        <v>99.206612155049996</v>
      </c>
      <c r="AZ414" s="16">
        <v>104.96818842477001</v>
      </c>
      <c r="BA414" s="16">
        <v>92.586250498673493</v>
      </c>
      <c r="BB414" s="16">
        <v>100.425014216862</v>
      </c>
      <c r="BC414" s="16">
        <v>98.151189300486706</v>
      </c>
      <c r="BD414" s="16">
        <v>99.994730644732996</v>
      </c>
      <c r="BE414" s="17">
        <v>100.285312165612</v>
      </c>
      <c r="BF414" s="16">
        <v>101.117329359869</v>
      </c>
      <c r="BG414" s="16">
        <v>99.052493453861203</v>
      </c>
      <c r="BH414" s="17">
        <v>95.749923759557504</v>
      </c>
      <c r="BI414" s="17">
        <v>99.890009158553099</v>
      </c>
      <c r="BJ414" s="17">
        <v>100.375628882775</v>
      </c>
      <c r="BK414" s="17">
        <v>93.527283593631395</v>
      </c>
      <c r="BL414" s="17">
        <v>96.189178532251503</v>
      </c>
      <c r="BM414" s="17">
        <v>99.564079785618205</v>
      </c>
      <c r="BN414" s="17">
        <v>95.500469957051607</v>
      </c>
      <c r="BO414" s="17">
        <v>96.875824172517</v>
      </c>
      <c r="BP414" s="17">
        <v>96.636856966958206</v>
      </c>
      <c r="BQ414" s="17">
        <v>99.4986905878378</v>
      </c>
      <c r="BR414" s="17">
        <v>104.62420424883901</v>
      </c>
      <c r="BS414" s="17">
        <v>101.522808785427</v>
      </c>
      <c r="BT414" s="17">
        <v>99.808245642472301</v>
      </c>
      <c r="BU414" s="17">
        <v>97.575345747981103</v>
      </c>
      <c r="BV414" s="17">
        <v>99.251486612520694</v>
      </c>
      <c r="BW414" s="17">
        <v>102.96965615675499</v>
      </c>
      <c r="BX414" s="17">
        <v>100.66446694413401</v>
      </c>
      <c r="BY414" s="17">
        <v>100.584725613091</v>
      </c>
      <c r="BZ414" s="17">
        <v>101.161384741341</v>
      </c>
      <c r="CA414" s="17">
        <v>100.100878100153</v>
      </c>
      <c r="CB414" s="17">
        <v>99.195419123495697</v>
      </c>
      <c r="CC414" s="17">
        <v>96.770037265225795</v>
      </c>
      <c r="CD414" s="17">
        <v>97.447507862528099</v>
      </c>
      <c r="CE414" s="17">
        <v>96.657242814645898</v>
      </c>
      <c r="CF414" s="17">
        <v>97.032799447989206</v>
      </c>
      <c r="CG414" s="17">
        <v>97.251322341997493</v>
      </c>
      <c r="CH414" s="17">
        <v>102.21357566549599</v>
      </c>
      <c r="CI414" s="12"/>
      <c r="CJ414" s="16"/>
    </row>
    <row r="415" spans="1:88" ht="16.5" customHeight="1">
      <c r="A415" s="12">
        <v>5425</v>
      </c>
      <c r="B415" s="12" t="s">
        <v>1009</v>
      </c>
      <c r="C415" s="27">
        <v>45804</v>
      </c>
      <c r="D415" s="12">
        <v>20250527002</v>
      </c>
      <c r="E415" s="12"/>
      <c r="F415" s="12" t="s">
        <v>541</v>
      </c>
      <c r="G415" s="12" t="s">
        <v>542</v>
      </c>
      <c r="H415" s="12">
        <v>265</v>
      </c>
      <c r="I415" s="12">
        <v>1</v>
      </c>
      <c r="J415" s="12">
        <v>-14</v>
      </c>
      <c r="K415" s="12">
        <v>-14</v>
      </c>
      <c r="L415" s="12">
        <v>-14</v>
      </c>
      <c r="M415" s="12">
        <v>5</v>
      </c>
      <c r="N415" s="12">
        <v>110</v>
      </c>
      <c r="O415" s="12">
        <v>1120</v>
      </c>
      <c r="P415" s="12">
        <v>1</v>
      </c>
      <c r="Q415" s="12" t="s">
        <v>543</v>
      </c>
      <c r="R415" s="12">
        <v>0</v>
      </c>
      <c r="S415" s="12">
        <v>0</v>
      </c>
      <c r="T415" s="12">
        <v>30.5</v>
      </c>
      <c r="U415" s="12" t="s">
        <v>544</v>
      </c>
      <c r="V415" s="12">
        <v>40</v>
      </c>
      <c r="W415" s="12">
        <v>20</v>
      </c>
      <c r="X415" s="12">
        <v>9.4</v>
      </c>
      <c r="Y415" s="12" t="s">
        <v>545</v>
      </c>
      <c r="Z415" s="12">
        <v>360</v>
      </c>
      <c r="AA415" s="12">
        <v>120</v>
      </c>
      <c r="AB415" s="12">
        <v>450</v>
      </c>
      <c r="AC415" s="12" t="s">
        <v>719</v>
      </c>
      <c r="AD415" s="12">
        <v>105</v>
      </c>
      <c r="AE415" s="12">
        <v>800</v>
      </c>
      <c r="AF415" s="12" t="s">
        <v>878</v>
      </c>
      <c r="AG415" s="12">
        <v>1100</v>
      </c>
      <c r="AH415" s="12">
        <v>1380</v>
      </c>
      <c r="AI415" s="12">
        <v>1036</v>
      </c>
      <c r="AJ415" s="12">
        <v>1091</v>
      </c>
      <c r="AK415" s="12">
        <v>78</v>
      </c>
      <c r="AL415" s="13">
        <v>45804.863194444442</v>
      </c>
      <c r="AM415" s="12" t="s">
        <v>192</v>
      </c>
      <c r="AN415" s="12" t="s">
        <v>233</v>
      </c>
      <c r="AO415" s="12" t="s">
        <v>200</v>
      </c>
      <c r="AP415" s="12" t="s">
        <v>217</v>
      </c>
      <c r="AQ415" s="12">
        <v>2</v>
      </c>
      <c r="AR415" s="12" t="s">
        <v>1217</v>
      </c>
      <c r="AS415" s="12">
        <v>5373</v>
      </c>
      <c r="AT415" s="12">
        <v>1</v>
      </c>
      <c r="AU415" s="12" t="s">
        <v>549</v>
      </c>
      <c r="AV415" s="12" t="s">
        <v>550</v>
      </c>
      <c r="AW415" s="16">
        <v>106.23542466177</v>
      </c>
      <c r="AX415" s="16">
        <v>106.903508768802</v>
      </c>
      <c r="AY415" s="17">
        <v>107.10117887085499</v>
      </c>
      <c r="AZ415" s="16">
        <v>105.75445550598801</v>
      </c>
      <c r="BA415" s="16">
        <v>104.17811914692599</v>
      </c>
      <c r="BB415" s="16">
        <v>107.72364084477201</v>
      </c>
      <c r="BC415" s="16">
        <v>105.034568927322</v>
      </c>
      <c r="BD415" s="16">
        <v>104.87541518841699</v>
      </c>
      <c r="BE415" s="17">
        <v>102.52629854609199</v>
      </c>
      <c r="BF415" s="16">
        <v>105.023413704349</v>
      </c>
      <c r="BG415" s="16">
        <v>99.070610449224006</v>
      </c>
      <c r="BH415" s="17">
        <v>99.062351667683103</v>
      </c>
      <c r="BI415" s="17">
        <v>105.385280657748</v>
      </c>
      <c r="BJ415" s="17">
        <v>104.67625427740199</v>
      </c>
      <c r="BK415" s="17">
        <v>98.985928311029795</v>
      </c>
      <c r="BL415" s="17">
        <v>101.795860579158</v>
      </c>
      <c r="BM415" s="17">
        <v>103.404977439098</v>
      </c>
      <c r="BN415" s="17">
        <v>99.626900900679999</v>
      </c>
      <c r="BO415" s="17">
        <v>100.310238737592</v>
      </c>
      <c r="BP415" s="17">
        <v>99.166626008873095</v>
      </c>
      <c r="BQ415" s="17">
        <v>103.230420652493</v>
      </c>
      <c r="BR415" s="17">
        <v>109.31926666534299</v>
      </c>
      <c r="BS415" s="17">
        <v>104.620263833224</v>
      </c>
      <c r="BT415" s="17">
        <v>102.58941150248999</v>
      </c>
      <c r="BU415" s="17">
        <v>103.252414920107</v>
      </c>
      <c r="BV415" s="17">
        <v>109.229051061169</v>
      </c>
      <c r="BW415" s="17">
        <v>103.956086333229</v>
      </c>
      <c r="BX415" s="17">
        <v>103.214546999652</v>
      </c>
      <c r="BY415" s="17">
        <v>102.128426558857</v>
      </c>
      <c r="BZ415" s="17">
        <v>106.311140215046</v>
      </c>
      <c r="CA415" s="17">
        <v>104.35807655251401</v>
      </c>
      <c r="CB415" s="17">
        <v>96.351175041541495</v>
      </c>
      <c r="CC415" s="17">
        <v>98.030218063179504</v>
      </c>
      <c r="CD415" s="17">
        <v>97.596411405138298</v>
      </c>
      <c r="CE415" s="17">
        <v>96.593851817377001</v>
      </c>
      <c r="CF415" s="17">
        <v>95.313695827825001</v>
      </c>
      <c r="CG415" s="17">
        <v>90.620481158498094</v>
      </c>
      <c r="CH415" s="17">
        <v>98.054574633878602</v>
      </c>
      <c r="CI415" s="12"/>
      <c r="CJ415" s="16"/>
    </row>
    <row r="416" spans="1:88" ht="16.5" customHeight="1">
      <c r="A416" s="12">
        <v>5426</v>
      </c>
      <c r="B416" s="12" t="s">
        <v>616</v>
      </c>
      <c r="C416" s="27">
        <v>45804</v>
      </c>
      <c r="D416" s="12">
        <v>20250527003</v>
      </c>
      <c r="E416" s="12"/>
      <c r="F416" s="12" t="s">
        <v>541</v>
      </c>
      <c r="G416" s="12" t="s">
        <v>542</v>
      </c>
      <c r="H416" s="12">
        <v>-12</v>
      </c>
      <c r="I416" s="12">
        <v>1</v>
      </c>
      <c r="J416" s="12">
        <v>-14</v>
      </c>
      <c r="K416" s="12">
        <v>-14</v>
      </c>
      <c r="L416" s="12">
        <v>-14</v>
      </c>
      <c r="M416" s="12">
        <v>5</v>
      </c>
      <c r="N416" s="12">
        <v>110</v>
      </c>
      <c r="O416" s="12">
        <v>1120</v>
      </c>
      <c r="P416" s="12">
        <v>1</v>
      </c>
      <c r="Q416" s="12" t="s">
        <v>543</v>
      </c>
      <c r="R416" s="12">
        <v>0</v>
      </c>
      <c r="S416" s="12">
        <v>0</v>
      </c>
      <c r="T416" s="12">
        <v>30.5</v>
      </c>
      <c r="U416" s="12" t="s">
        <v>544</v>
      </c>
      <c r="V416" s="12">
        <v>40</v>
      </c>
      <c r="W416" s="12">
        <v>20</v>
      </c>
      <c r="X416" s="12">
        <v>9.4</v>
      </c>
      <c r="Y416" s="12" t="s">
        <v>545</v>
      </c>
      <c r="Z416" s="12">
        <v>360</v>
      </c>
      <c r="AA416" s="12">
        <v>120</v>
      </c>
      <c r="AB416" s="12">
        <v>450</v>
      </c>
      <c r="AC416" s="12" t="s">
        <v>719</v>
      </c>
      <c r="AD416" s="12">
        <v>105</v>
      </c>
      <c r="AE416" s="12">
        <v>800</v>
      </c>
      <c r="AF416" s="12" t="s">
        <v>878</v>
      </c>
      <c r="AG416" s="12">
        <v>1100</v>
      </c>
      <c r="AH416" s="12">
        <v>1380</v>
      </c>
      <c r="AI416" s="12">
        <v>1034</v>
      </c>
      <c r="AJ416" s="12">
        <v>1089</v>
      </c>
      <c r="AK416" s="12">
        <v>205</v>
      </c>
      <c r="AL416" s="13">
        <v>45804.936111111114</v>
      </c>
      <c r="AM416" s="12" t="s">
        <v>192</v>
      </c>
      <c r="AN416" s="12" t="s">
        <v>255</v>
      </c>
      <c r="AO416" s="12" t="s">
        <v>200</v>
      </c>
      <c r="AP416" s="12" t="s">
        <v>217</v>
      </c>
      <c r="AQ416" s="12">
        <v>3</v>
      </c>
      <c r="AR416" s="12" t="s">
        <v>1218</v>
      </c>
      <c r="AS416" s="12">
        <v>5373</v>
      </c>
      <c r="AT416" s="12">
        <v>1</v>
      </c>
      <c r="AU416" s="12" t="s">
        <v>549</v>
      </c>
      <c r="AV416" s="12" t="s">
        <v>550</v>
      </c>
      <c r="AW416" s="16">
        <v>99.160195014926401</v>
      </c>
      <c r="AX416" s="16">
        <v>93.686966775238602</v>
      </c>
      <c r="AY416" s="17">
        <v>100.163555557595</v>
      </c>
      <c r="AZ416" s="16">
        <v>103.808943204605</v>
      </c>
      <c r="BA416" s="16">
        <v>94.621271423427103</v>
      </c>
      <c r="BB416" s="16">
        <v>100.520606821258</v>
      </c>
      <c r="BC416" s="16">
        <v>97.066712718127505</v>
      </c>
      <c r="BD416" s="16">
        <v>99.325003103024798</v>
      </c>
      <c r="BE416" s="17">
        <v>99.198589996180104</v>
      </c>
      <c r="BF416" s="16">
        <v>100.178559953267</v>
      </c>
      <c r="BG416" s="16">
        <v>97.938602495967004</v>
      </c>
      <c r="BH416" s="17">
        <v>95.912441857880694</v>
      </c>
      <c r="BI416" s="17">
        <v>100.11447392479501</v>
      </c>
      <c r="BJ416" s="17">
        <v>100.535345263628</v>
      </c>
      <c r="BK416" s="17">
        <v>94.375661262114605</v>
      </c>
      <c r="BL416" s="17">
        <v>95.784679832374593</v>
      </c>
      <c r="BM416" s="17">
        <v>99.714081101125501</v>
      </c>
      <c r="BN416" s="17">
        <v>97.1118936047353</v>
      </c>
      <c r="BO416" s="17">
        <v>96.467246686141806</v>
      </c>
      <c r="BP416" s="17">
        <v>95.167229256021599</v>
      </c>
      <c r="BQ416" s="17">
        <v>98.244454136726205</v>
      </c>
      <c r="BR416" s="17">
        <v>103.52722830334</v>
      </c>
      <c r="BS416" s="17">
        <v>100.100932012567</v>
      </c>
      <c r="BT416" s="17">
        <v>98.874636054247006</v>
      </c>
      <c r="BU416" s="17">
        <v>97.3983162790352</v>
      </c>
      <c r="BV416" s="17">
        <v>96.871745318052305</v>
      </c>
      <c r="BW416" s="17">
        <v>102.872487368422</v>
      </c>
      <c r="BX416" s="17">
        <v>99.863876805901995</v>
      </c>
      <c r="BY416" s="17">
        <v>100.31211304490201</v>
      </c>
      <c r="BZ416" s="17">
        <v>100.132092568434</v>
      </c>
      <c r="CA416" s="17">
        <v>99.503827760835804</v>
      </c>
      <c r="CB416" s="17">
        <v>97.277533331386095</v>
      </c>
      <c r="CC416" s="17">
        <v>95.750680168332195</v>
      </c>
      <c r="CD416" s="17">
        <v>96.038905706425595</v>
      </c>
      <c r="CE416" s="17">
        <v>94.472800172248697</v>
      </c>
      <c r="CF416" s="17">
        <v>95.361941544802093</v>
      </c>
      <c r="CG416" s="17">
        <v>95.394101103494606</v>
      </c>
      <c r="CH416" s="17">
        <v>99.899203546957906</v>
      </c>
      <c r="CI416" s="12"/>
      <c r="CJ416" s="16"/>
    </row>
    <row r="417" spans="1:88" ht="16.5" customHeight="1">
      <c r="A417" s="12">
        <v>5424</v>
      </c>
      <c r="B417" s="12" t="s">
        <v>539</v>
      </c>
      <c r="C417" s="27">
        <v>45804</v>
      </c>
      <c r="D417" s="12">
        <v>20250527001</v>
      </c>
      <c r="E417" s="12" t="s">
        <v>540</v>
      </c>
      <c r="F417" s="12" t="s">
        <v>541</v>
      </c>
      <c r="G417" s="12" t="s">
        <v>542</v>
      </c>
      <c r="H417" s="12">
        <v>131</v>
      </c>
      <c r="I417" s="12">
        <v>1</v>
      </c>
      <c r="J417" s="12">
        <v>-14</v>
      </c>
      <c r="K417" s="12">
        <v>-14</v>
      </c>
      <c r="L417" s="12">
        <v>-14</v>
      </c>
      <c r="M417" s="12">
        <v>5</v>
      </c>
      <c r="N417" s="12">
        <v>110</v>
      </c>
      <c r="O417" s="12">
        <v>1120</v>
      </c>
      <c r="P417" s="12">
        <v>1</v>
      </c>
      <c r="Q417" s="12" t="s">
        <v>543</v>
      </c>
      <c r="R417" s="12">
        <v>0</v>
      </c>
      <c r="S417" s="12">
        <v>0</v>
      </c>
      <c r="T417" s="12">
        <v>30.5</v>
      </c>
      <c r="U417" s="12" t="s">
        <v>544</v>
      </c>
      <c r="V417" s="12">
        <v>40</v>
      </c>
      <c r="W417" s="12">
        <v>20</v>
      </c>
      <c r="X417" s="12">
        <v>9.4</v>
      </c>
      <c r="Y417" s="12" t="s">
        <v>545</v>
      </c>
      <c r="Z417" s="12">
        <v>360</v>
      </c>
      <c r="AA417" s="12">
        <v>120</v>
      </c>
      <c r="AB417" s="12">
        <v>450</v>
      </c>
      <c r="AC417" s="12" t="s">
        <v>719</v>
      </c>
      <c r="AD417" s="12">
        <v>105</v>
      </c>
      <c r="AE417" s="12">
        <v>800</v>
      </c>
      <c r="AF417" s="12" t="s">
        <v>878</v>
      </c>
      <c r="AG417" s="12">
        <v>1100</v>
      </c>
      <c r="AH417" s="12">
        <v>1380</v>
      </c>
      <c r="AI417" s="12">
        <v>1030</v>
      </c>
      <c r="AJ417" s="12">
        <v>1090</v>
      </c>
      <c r="AK417" s="12">
        <v>21</v>
      </c>
      <c r="AL417" s="13">
        <v>45804.810416666667</v>
      </c>
      <c r="AM417" s="12" t="s">
        <v>192</v>
      </c>
      <c r="AN417" s="12" t="s">
        <v>215</v>
      </c>
      <c r="AO417" s="12" t="s">
        <v>200</v>
      </c>
      <c r="AP417" s="12" t="s">
        <v>217</v>
      </c>
      <c r="AQ417" s="12">
        <v>1</v>
      </c>
      <c r="AR417" s="12" t="s">
        <v>1219</v>
      </c>
      <c r="AS417" s="12">
        <v>5373</v>
      </c>
      <c r="AT417" s="12">
        <v>1</v>
      </c>
      <c r="AU417" s="12" t="s">
        <v>549</v>
      </c>
      <c r="AV417" s="12" t="s">
        <v>550</v>
      </c>
      <c r="AW417" s="16">
        <v>105.668224499887</v>
      </c>
      <c r="AX417" s="16">
        <v>105.312679125336</v>
      </c>
      <c r="AY417" s="17">
        <v>105.661175161133</v>
      </c>
      <c r="AZ417" s="16">
        <v>104.229299761653</v>
      </c>
      <c r="BA417" s="16">
        <v>101.262242050083</v>
      </c>
      <c r="BB417" s="16">
        <v>107.12293594367701</v>
      </c>
      <c r="BC417" s="16">
        <v>105.4125600216</v>
      </c>
      <c r="BD417" s="16">
        <v>103.82318209420499</v>
      </c>
      <c r="BE417" s="17">
        <v>102.906748037913</v>
      </c>
      <c r="BF417" s="16">
        <v>105.21120062684</v>
      </c>
      <c r="BG417" s="16">
        <v>99.634687030769797</v>
      </c>
      <c r="BH417" s="17">
        <v>99.311895808059802</v>
      </c>
      <c r="BI417" s="17">
        <v>105.09073710574</v>
      </c>
      <c r="BJ417" s="17">
        <v>104.998579683137</v>
      </c>
      <c r="BK417" s="17">
        <v>98.451068453219406</v>
      </c>
      <c r="BL417" s="17">
        <v>101.308383739948</v>
      </c>
      <c r="BM417" s="17">
        <v>103.534642976554</v>
      </c>
      <c r="BN417" s="17">
        <v>99.440487572882603</v>
      </c>
      <c r="BO417" s="17">
        <v>101.033272604839</v>
      </c>
      <c r="BP417" s="17">
        <v>99.403371099282793</v>
      </c>
      <c r="BQ417" s="17">
        <v>103.00116797842399</v>
      </c>
      <c r="BR417" s="17">
        <v>109.275075333369</v>
      </c>
      <c r="BS417" s="17">
        <v>104.36696103378701</v>
      </c>
      <c r="BT417" s="17">
        <v>102.513319897127</v>
      </c>
      <c r="BU417" s="17">
        <v>101.56147082097</v>
      </c>
      <c r="BV417" s="17">
        <v>108.533345718888</v>
      </c>
      <c r="BW417" s="17">
        <v>103.67226416516399</v>
      </c>
      <c r="BX417" s="17">
        <v>102.579801844136</v>
      </c>
      <c r="BY417" s="17">
        <v>102.113436853368</v>
      </c>
      <c r="BZ417" s="17">
        <v>103.69522621877201</v>
      </c>
      <c r="CA417" s="17">
        <v>104.055001637844</v>
      </c>
      <c r="CB417" s="17">
        <v>99.097199382240305</v>
      </c>
      <c r="CC417" s="17">
        <v>98.357398637096793</v>
      </c>
      <c r="CD417" s="17">
        <v>98.272945271093803</v>
      </c>
      <c r="CE417" s="17">
        <v>97.514320049266303</v>
      </c>
      <c r="CF417" s="17">
        <v>96.790008107572206</v>
      </c>
      <c r="CG417" s="17">
        <v>97.038795002270604</v>
      </c>
      <c r="CH417" s="17">
        <v>101.148006585788</v>
      </c>
      <c r="CI417" s="12"/>
      <c r="CJ417" s="16"/>
    </row>
    <row r="418" spans="1:88" ht="16.5" customHeight="1">
      <c r="A418" s="12">
        <v>5427</v>
      </c>
      <c r="B418" s="12" t="s">
        <v>670</v>
      </c>
      <c r="C418" s="27">
        <v>45804</v>
      </c>
      <c r="D418" s="12">
        <v>20250527004</v>
      </c>
      <c r="E418" s="12"/>
      <c r="F418" s="12" t="s">
        <v>541</v>
      </c>
      <c r="G418" s="12" t="s">
        <v>542</v>
      </c>
      <c r="H418" s="12">
        <v>86</v>
      </c>
      <c r="I418" s="12">
        <v>1</v>
      </c>
      <c r="J418" s="12">
        <v>-15</v>
      </c>
      <c r="K418" s="12">
        <v>-15</v>
      </c>
      <c r="L418" s="12">
        <v>-15</v>
      </c>
      <c r="M418" s="12">
        <v>5</v>
      </c>
      <c r="N418" s="12">
        <v>110</v>
      </c>
      <c r="O418" s="12">
        <v>1120</v>
      </c>
      <c r="P418" s="12">
        <v>1</v>
      </c>
      <c r="Q418" s="12" t="s">
        <v>543</v>
      </c>
      <c r="R418" s="12">
        <v>0</v>
      </c>
      <c r="S418" s="12">
        <v>0</v>
      </c>
      <c r="T418" s="12">
        <v>30.5</v>
      </c>
      <c r="U418" s="12" t="s">
        <v>544</v>
      </c>
      <c r="V418" s="12">
        <v>40</v>
      </c>
      <c r="W418" s="12">
        <v>20</v>
      </c>
      <c r="X418" s="12">
        <v>9.4</v>
      </c>
      <c r="Y418" s="12" t="s">
        <v>545</v>
      </c>
      <c r="Z418" s="12">
        <v>360</v>
      </c>
      <c r="AA418" s="12">
        <v>120</v>
      </c>
      <c r="AB418" s="12">
        <v>450</v>
      </c>
      <c r="AC418" s="12" t="s">
        <v>719</v>
      </c>
      <c r="AD418" s="12">
        <v>105</v>
      </c>
      <c r="AE418" s="12">
        <v>800</v>
      </c>
      <c r="AF418" s="12" t="s">
        <v>878</v>
      </c>
      <c r="AG418" s="12">
        <v>1100</v>
      </c>
      <c r="AH418" s="12">
        <v>1380</v>
      </c>
      <c r="AI418" s="12">
        <v>1036</v>
      </c>
      <c r="AJ418" s="12">
        <v>1092</v>
      </c>
      <c r="AK418" s="12">
        <v>224</v>
      </c>
      <c r="AL418" s="13">
        <v>45804.988888888889</v>
      </c>
      <c r="AM418" s="12" t="s">
        <v>192</v>
      </c>
      <c r="AN418" s="12" t="s">
        <v>271</v>
      </c>
      <c r="AO418" s="12" t="s">
        <v>200</v>
      </c>
      <c r="AP418" s="12" t="s">
        <v>217</v>
      </c>
      <c r="AQ418" s="12">
        <v>4</v>
      </c>
      <c r="AR418" s="12" t="s">
        <v>1220</v>
      </c>
      <c r="AS418" s="12">
        <v>5373</v>
      </c>
      <c r="AT418" s="12">
        <v>1</v>
      </c>
      <c r="AU418" s="12" t="s">
        <v>549</v>
      </c>
      <c r="AV418" s="12" t="s">
        <v>550</v>
      </c>
      <c r="AW418" s="16">
        <v>101.122344060412</v>
      </c>
      <c r="AX418" s="16">
        <v>98.972197686039905</v>
      </c>
      <c r="AY418" s="17">
        <v>101.308357739474</v>
      </c>
      <c r="AZ418" s="16">
        <v>103.50955499999</v>
      </c>
      <c r="BA418" s="16">
        <v>95.873941953411205</v>
      </c>
      <c r="BB418" s="16">
        <v>102.465458610648</v>
      </c>
      <c r="BC418" s="16">
        <v>98.509876598424896</v>
      </c>
      <c r="BD418" s="16">
        <v>100.382319632801</v>
      </c>
      <c r="BE418" s="17">
        <v>100.062128442298</v>
      </c>
      <c r="BF418" s="16">
        <v>101.16074424423999</v>
      </c>
      <c r="BG418" s="16">
        <v>98.159116473869702</v>
      </c>
      <c r="BH418" s="17">
        <v>96.688666424382504</v>
      </c>
      <c r="BI418" s="17">
        <v>101.580810592779</v>
      </c>
      <c r="BJ418" s="17">
        <v>101.555302236258</v>
      </c>
      <c r="BK418" s="17">
        <v>95.588284985366201</v>
      </c>
      <c r="BL418" s="17">
        <v>97.048810068820202</v>
      </c>
      <c r="BM418" s="17">
        <v>101.247593024449</v>
      </c>
      <c r="BN418" s="17">
        <v>96.359114411477805</v>
      </c>
      <c r="BO418" s="17">
        <v>97.907629926242805</v>
      </c>
      <c r="BP418" s="17">
        <v>96.6095728342342</v>
      </c>
      <c r="BQ418" s="17">
        <v>99.745375249022601</v>
      </c>
      <c r="BR418" s="17">
        <v>105.093129585043</v>
      </c>
      <c r="BS418" s="17">
        <v>101.601162256405</v>
      </c>
      <c r="BT418" s="17">
        <v>99.913025288241698</v>
      </c>
      <c r="BU418" s="17">
        <v>97.311091782682894</v>
      </c>
      <c r="BV418" s="17">
        <v>97.614608846690899</v>
      </c>
      <c r="BW418" s="17">
        <v>103.886678146495</v>
      </c>
      <c r="BX418" s="17">
        <v>100.960331807453</v>
      </c>
      <c r="BY418" s="17">
        <v>101.563070793433</v>
      </c>
      <c r="BZ418" s="17">
        <v>98.669588118492399</v>
      </c>
      <c r="CA418" s="17">
        <v>100.669632150631</v>
      </c>
      <c r="CB418" s="17">
        <v>96.747967914015604</v>
      </c>
      <c r="CC418" s="17">
        <v>96.345200268527705</v>
      </c>
      <c r="CD418" s="17">
        <v>96.790149689819103</v>
      </c>
      <c r="CE418" s="17">
        <v>94.972282992986393</v>
      </c>
      <c r="CF418" s="17">
        <v>94.416978948326602</v>
      </c>
      <c r="CG418" s="17">
        <v>89.616379440739394</v>
      </c>
      <c r="CH418" s="17">
        <v>97.142048667336198</v>
      </c>
      <c r="CI418" s="12"/>
      <c r="CJ418" s="16"/>
    </row>
    <row r="419" spans="1:88" ht="16.5" customHeight="1">
      <c r="A419" s="12">
        <v>5436</v>
      </c>
      <c r="B419" s="12" t="s">
        <v>1131</v>
      </c>
      <c r="C419" s="27">
        <v>45805</v>
      </c>
      <c r="D419" s="12">
        <v>20250528007</v>
      </c>
      <c r="E419" s="12"/>
      <c r="F419" s="12" t="s">
        <v>602</v>
      </c>
      <c r="G419" s="12" t="s">
        <v>820</v>
      </c>
      <c r="H419" s="12">
        <v>943</v>
      </c>
      <c r="I419" s="12">
        <v>1</v>
      </c>
      <c r="J419" s="12">
        <v>-14</v>
      </c>
      <c r="K419" s="12">
        <v>-14</v>
      </c>
      <c r="L419" s="12">
        <v>-14</v>
      </c>
      <c r="M419" s="12">
        <v>5</v>
      </c>
      <c r="N419" s="12">
        <v>111</v>
      </c>
      <c r="O419" s="12">
        <v>1120</v>
      </c>
      <c r="P419" s="12">
        <v>1</v>
      </c>
      <c r="Q419" s="12" t="s">
        <v>543</v>
      </c>
      <c r="R419" s="12">
        <v>0</v>
      </c>
      <c r="S419" s="12">
        <v>0</v>
      </c>
      <c r="T419" s="12">
        <v>30.5</v>
      </c>
      <c r="U419" s="12" t="s">
        <v>544</v>
      </c>
      <c r="V419" s="12">
        <v>40</v>
      </c>
      <c r="W419" s="12">
        <v>20</v>
      </c>
      <c r="X419" s="12">
        <v>9.4</v>
      </c>
      <c r="Y419" s="12" t="s">
        <v>545</v>
      </c>
      <c r="Z419" s="12">
        <v>360</v>
      </c>
      <c r="AA419" s="12">
        <v>120</v>
      </c>
      <c r="AB419" s="12">
        <v>450</v>
      </c>
      <c r="AC419" s="12" t="s">
        <v>719</v>
      </c>
      <c r="AD419" s="12">
        <v>106</v>
      </c>
      <c r="AE419" s="12">
        <v>800</v>
      </c>
      <c r="AF419" s="12" t="s">
        <v>878</v>
      </c>
      <c r="AG419" s="12">
        <v>1100</v>
      </c>
      <c r="AH419" s="12">
        <v>2300</v>
      </c>
      <c r="AI419" s="12">
        <v>1035</v>
      </c>
      <c r="AJ419" s="12">
        <v>1080</v>
      </c>
      <c r="AK419" s="12">
        <v>247</v>
      </c>
      <c r="AL419" s="13">
        <v>45806.488194444442</v>
      </c>
      <c r="AM419" s="12" t="s">
        <v>192</v>
      </c>
      <c r="AN419" s="12" t="s">
        <v>215</v>
      </c>
      <c r="AO419" s="12" t="s">
        <v>200</v>
      </c>
      <c r="AP419" s="12" t="s">
        <v>217</v>
      </c>
      <c r="AQ419" s="12">
        <v>7</v>
      </c>
      <c r="AR419" s="12" t="s">
        <v>1221</v>
      </c>
      <c r="AS419" s="12">
        <v>5373</v>
      </c>
      <c r="AT419" s="12">
        <v>1</v>
      </c>
      <c r="AU419" s="12" t="s">
        <v>549</v>
      </c>
      <c r="AV419" s="12" t="s">
        <v>608</v>
      </c>
      <c r="AW419" s="16">
        <v>90.838329822108193</v>
      </c>
      <c r="AX419" s="16">
        <v>74.804256220427504</v>
      </c>
      <c r="AY419" s="17">
        <v>104.15210008215</v>
      </c>
      <c r="AZ419" s="16">
        <v>105.802862099583</v>
      </c>
      <c r="BA419" s="16">
        <v>99.024589707840505</v>
      </c>
      <c r="BB419" s="16">
        <v>89.290540631507596</v>
      </c>
      <c r="BC419" s="16">
        <v>81.700584689568402</v>
      </c>
      <c r="BD419" s="16">
        <v>104.852483759732</v>
      </c>
      <c r="BE419" s="17">
        <v>103.56082160030699</v>
      </c>
      <c r="BF419" s="16">
        <v>103.691194136753</v>
      </c>
      <c r="BG419" s="16">
        <v>91.138529887892901</v>
      </c>
      <c r="BH419" s="17">
        <v>99.102952574843101</v>
      </c>
      <c r="BI419" s="17">
        <v>104.18891052719999</v>
      </c>
      <c r="BJ419" s="17">
        <v>104.94281135887501</v>
      </c>
      <c r="BK419" s="17">
        <v>98.130111938326493</v>
      </c>
      <c r="BL419" s="17">
        <v>95.922643007356001</v>
      </c>
      <c r="BM419" s="17">
        <v>102.786333979625</v>
      </c>
      <c r="BN419" s="17">
        <v>99.852796523248003</v>
      </c>
      <c r="BO419" s="17">
        <v>99.620287691351393</v>
      </c>
      <c r="BP419" s="17">
        <v>99.7738782527354</v>
      </c>
      <c r="BQ419" s="17">
        <v>100.993648518157</v>
      </c>
      <c r="BR419" s="17">
        <v>109.645506466619</v>
      </c>
      <c r="BS419" s="17">
        <v>99.574654623039706</v>
      </c>
      <c r="BT419" s="17">
        <v>99.022305206093904</v>
      </c>
      <c r="BU419" s="17">
        <v>101.074787836421</v>
      </c>
      <c r="BV419" s="17">
        <v>97.951705514905001</v>
      </c>
      <c r="BW419" s="17">
        <v>103.87213575630599</v>
      </c>
      <c r="BX419" s="17">
        <v>99.856508617291098</v>
      </c>
      <c r="BY419" s="17">
        <v>98.383134356701703</v>
      </c>
      <c r="BZ419" s="17">
        <v>94.453979737264305</v>
      </c>
      <c r="CA419" s="17">
        <v>97.343452600767193</v>
      </c>
      <c r="CB419" s="17">
        <v>85.494606478819193</v>
      </c>
      <c r="CC419" s="17">
        <v>91.722211242580499</v>
      </c>
      <c r="CD419" s="17">
        <v>88.5196971026715</v>
      </c>
      <c r="CE419" s="17">
        <v>88.243187614823199</v>
      </c>
      <c r="CF419" s="17">
        <v>84.948292865546605</v>
      </c>
      <c r="CG419" s="17">
        <v>86.4176484801892</v>
      </c>
      <c r="CH419" s="17">
        <v>90.995264777497098</v>
      </c>
      <c r="CI419" s="12" t="s">
        <v>1116</v>
      </c>
      <c r="CJ419" s="16"/>
    </row>
    <row r="420" spans="1:88" ht="16.5" customHeight="1">
      <c r="A420" s="12">
        <v>5433</v>
      </c>
      <c r="B420" s="12" t="s">
        <v>1114</v>
      </c>
      <c r="C420" s="27">
        <v>45805</v>
      </c>
      <c r="D420" s="12">
        <v>20250528004</v>
      </c>
      <c r="E420" s="12"/>
      <c r="F420" s="12" t="s">
        <v>602</v>
      </c>
      <c r="G420" s="12" t="s">
        <v>820</v>
      </c>
      <c r="H420" s="12">
        <v>942</v>
      </c>
      <c r="I420" s="12">
        <v>1</v>
      </c>
      <c r="J420" s="12">
        <v>-14</v>
      </c>
      <c r="K420" s="12">
        <v>-14</v>
      </c>
      <c r="L420" s="12">
        <v>-14</v>
      </c>
      <c r="M420" s="12">
        <v>6</v>
      </c>
      <c r="N420" s="12">
        <v>112</v>
      </c>
      <c r="O420" s="12">
        <v>1120</v>
      </c>
      <c r="P420" s="12">
        <v>1</v>
      </c>
      <c r="Q420" s="12" t="s">
        <v>543</v>
      </c>
      <c r="R420" s="12">
        <v>0</v>
      </c>
      <c r="S420" s="12">
        <v>0</v>
      </c>
      <c r="T420" s="12">
        <v>30.5</v>
      </c>
      <c r="U420" s="12" t="s">
        <v>544</v>
      </c>
      <c r="V420" s="12">
        <v>40</v>
      </c>
      <c r="W420" s="12">
        <v>20</v>
      </c>
      <c r="X420" s="12">
        <v>9.4</v>
      </c>
      <c r="Y420" s="12" t="s">
        <v>545</v>
      </c>
      <c r="Z420" s="12">
        <v>360</v>
      </c>
      <c r="AA420" s="12">
        <v>120</v>
      </c>
      <c r="AB420" s="12">
        <v>450</v>
      </c>
      <c r="AC420" s="12" t="s">
        <v>719</v>
      </c>
      <c r="AD420" s="12">
        <v>106</v>
      </c>
      <c r="AE420" s="12">
        <v>800</v>
      </c>
      <c r="AF420" s="12" t="s">
        <v>878</v>
      </c>
      <c r="AG420" s="12">
        <v>1100</v>
      </c>
      <c r="AH420" s="12">
        <v>2300</v>
      </c>
      <c r="AI420" s="12">
        <v>1028</v>
      </c>
      <c r="AJ420" s="12">
        <v>1082</v>
      </c>
      <c r="AK420" s="12">
        <v>244</v>
      </c>
      <c r="AL420" s="13">
        <v>45806.005555555559</v>
      </c>
      <c r="AM420" s="12" t="s">
        <v>192</v>
      </c>
      <c r="AN420" s="12" t="s">
        <v>271</v>
      </c>
      <c r="AO420" s="12" t="s">
        <v>200</v>
      </c>
      <c r="AP420" s="12" t="s">
        <v>217</v>
      </c>
      <c r="AQ420" s="12">
        <v>4</v>
      </c>
      <c r="AR420" s="12" t="s">
        <v>1222</v>
      </c>
      <c r="AS420" s="12">
        <v>5373</v>
      </c>
      <c r="AT420" s="12">
        <v>1</v>
      </c>
      <c r="AU420" s="12" t="s">
        <v>549</v>
      </c>
      <c r="AV420" s="12" t="s">
        <v>608</v>
      </c>
      <c r="AW420" s="16">
        <v>89.846799730270803</v>
      </c>
      <c r="AX420" s="16">
        <v>75.938642987875696</v>
      </c>
      <c r="AY420" s="17">
        <v>103.287953654121</v>
      </c>
      <c r="AZ420" s="16">
        <v>102.228388495415</v>
      </c>
      <c r="BA420" s="16">
        <v>96.808060329636405</v>
      </c>
      <c r="BB420" s="16">
        <v>87.715856443171901</v>
      </c>
      <c r="BC420" s="16">
        <v>82.958321167723795</v>
      </c>
      <c r="BD420" s="16">
        <v>103.40359242235201</v>
      </c>
      <c r="BE420" s="17">
        <v>103.86785241366999</v>
      </c>
      <c r="BF420" s="16">
        <v>103.286514524249</v>
      </c>
      <c r="BG420" s="16">
        <v>92.227002357502798</v>
      </c>
      <c r="BH420" s="17">
        <v>98.738412751671603</v>
      </c>
      <c r="BI420" s="17">
        <v>103.22119190001099</v>
      </c>
      <c r="BJ420" s="17">
        <v>104.512886831052</v>
      </c>
      <c r="BK420" s="17">
        <v>97.324192258431694</v>
      </c>
      <c r="BL420" s="17">
        <v>95.716523585321895</v>
      </c>
      <c r="BM420" s="17">
        <v>103.555406247581</v>
      </c>
      <c r="BN420" s="17">
        <v>100.602499117569</v>
      </c>
      <c r="BO420" s="17">
        <v>99.498534381264804</v>
      </c>
      <c r="BP420" s="17">
        <v>100.346577279824</v>
      </c>
      <c r="BQ420" s="17">
        <v>101.92686001696801</v>
      </c>
      <c r="BR420" s="17">
        <v>109.440490932465</v>
      </c>
      <c r="BS420" s="17">
        <v>100.530136656723</v>
      </c>
      <c r="BT420" s="17">
        <v>99.648291281041793</v>
      </c>
      <c r="BU420" s="17">
        <v>105.40670068665899</v>
      </c>
      <c r="BV420" s="17">
        <v>100.37825684885701</v>
      </c>
      <c r="BW420" s="17">
        <v>103.867916664665</v>
      </c>
      <c r="BX420" s="17">
        <v>100.948549109477</v>
      </c>
      <c r="BY420" s="17">
        <v>100.784949535443</v>
      </c>
      <c r="BZ420" s="17">
        <v>95.030747240933394</v>
      </c>
      <c r="CA420" s="17">
        <v>99.989201041132304</v>
      </c>
      <c r="CB420" s="17">
        <v>85.263080072097594</v>
      </c>
      <c r="CC420" s="17">
        <v>91.792264533496706</v>
      </c>
      <c r="CD420" s="17">
        <v>89.7316193943917</v>
      </c>
      <c r="CE420" s="17">
        <v>88.988927136158196</v>
      </c>
      <c r="CF420" s="17">
        <v>85.739307483426302</v>
      </c>
      <c r="CG420" s="17">
        <v>85.404379504885299</v>
      </c>
      <c r="CH420" s="17">
        <v>89.695486605340705</v>
      </c>
      <c r="CI420" s="12" t="s">
        <v>1116</v>
      </c>
      <c r="CJ420" s="16"/>
    </row>
    <row r="421" spans="1:88" ht="16.5" customHeight="1">
      <c r="A421" s="12">
        <v>5437</v>
      </c>
      <c r="B421" s="12" t="s">
        <v>1128</v>
      </c>
      <c r="C421" s="27">
        <v>45805</v>
      </c>
      <c r="D421" s="12">
        <v>20250528008</v>
      </c>
      <c r="E421" s="12"/>
      <c r="F421" s="12" t="s">
        <v>602</v>
      </c>
      <c r="G421" s="12" t="s">
        <v>820</v>
      </c>
      <c r="H421" s="12">
        <v>953</v>
      </c>
      <c r="I421" s="12">
        <v>1</v>
      </c>
      <c r="J421" s="12">
        <v>-14</v>
      </c>
      <c r="K421" s="12">
        <v>-14</v>
      </c>
      <c r="L421" s="12">
        <v>-14</v>
      </c>
      <c r="M421" s="12">
        <v>6</v>
      </c>
      <c r="N421" s="12">
        <v>112</v>
      </c>
      <c r="O421" s="12">
        <v>1120</v>
      </c>
      <c r="P421" s="12">
        <v>1</v>
      </c>
      <c r="Q421" s="12" t="s">
        <v>543</v>
      </c>
      <c r="R421" s="12">
        <v>0</v>
      </c>
      <c r="S421" s="12">
        <v>0</v>
      </c>
      <c r="T421" s="12">
        <v>30.5</v>
      </c>
      <c r="U421" s="12" t="s">
        <v>544</v>
      </c>
      <c r="V421" s="12">
        <v>40</v>
      </c>
      <c r="W421" s="12">
        <v>20</v>
      </c>
      <c r="X421" s="12">
        <v>9.4</v>
      </c>
      <c r="Y421" s="12" t="s">
        <v>545</v>
      </c>
      <c r="Z421" s="12">
        <v>360</v>
      </c>
      <c r="AA421" s="12">
        <v>120</v>
      </c>
      <c r="AB421" s="12">
        <v>450</v>
      </c>
      <c r="AC421" s="12" t="s">
        <v>719</v>
      </c>
      <c r="AD421" s="12">
        <v>106</v>
      </c>
      <c r="AE421" s="12">
        <v>800</v>
      </c>
      <c r="AF421" s="12" t="s">
        <v>878</v>
      </c>
      <c r="AG421" s="12">
        <v>1100</v>
      </c>
      <c r="AH421" s="12">
        <v>2300</v>
      </c>
      <c r="AI421" s="12">
        <v>1038</v>
      </c>
      <c r="AJ421" s="12">
        <v>1081</v>
      </c>
      <c r="AK421" s="12">
        <v>248</v>
      </c>
      <c r="AL421" s="13">
        <v>45806.540972222225</v>
      </c>
      <c r="AM421" s="12" t="s">
        <v>192</v>
      </c>
      <c r="AN421" s="12" t="s">
        <v>233</v>
      </c>
      <c r="AO421" s="12" t="s">
        <v>200</v>
      </c>
      <c r="AP421" s="12" t="s">
        <v>217</v>
      </c>
      <c r="AQ421" s="12">
        <v>8</v>
      </c>
      <c r="AR421" s="12" t="s">
        <v>1223</v>
      </c>
      <c r="AS421" s="12">
        <v>5373</v>
      </c>
      <c r="AT421" s="12">
        <v>1</v>
      </c>
      <c r="AU421" s="12" t="s">
        <v>549</v>
      </c>
      <c r="AV421" s="12" t="s">
        <v>608</v>
      </c>
      <c r="AW421" s="16">
        <v>91.367522717458201</v>
      </c>
      <c r="AX421" s="16">
        <v>49.095507655371499</v>
      </c>
      <c r="AY421" s="17">
        <v>108.944561875707</v>
      </c>
      <c r="AZ421" s="16">
        <v>105.989222140948</v>
      </c>
      <c r="BA421" s="16">
        <v>104.03709329894301</v>
      </c>
      <c r="BB421" s="16">
        <v>86.162362073881496</v>
      </c>
      <c r="BC421" s="16">
        <v>71.766193031527905</v>
      </c>
      <c r="BD421" s="16">
        <v>107.765334182597</v>
      </c>
      <c r="BE421" s="17">
        <v>104.405564616639</v>
      </c>
      <c r="BF421" s="16">
        <v>104.520363747191</v>
      </c>
      <c r="BG421" s="16">
        <v>88.386201381858498</v>
      </c>
      <c r="BH421" s="17">
        <v>101.11917616359599</v>
      </c>
      <c r="BI421" s="17">
        <v>108.014615240285</v>
      </c>
      <c r="BJ421" s="17">
        <v>106.901282115122</v>
      </c>
      <c r="BK421" s="17">
        <v>101.731829156546</v>
      </c>
      <c r="BL421" s="17">
        <v>96.395072609821597</v>
      </c>
      <c r="BM421" s="17">
        <v>105.04386498380001</v>
      </c>
      <c r="BN421" s="17">
        <v>100.11092420590499</v>
      </c>
      <c r="BO421" s="17">
        <v>101.309662002842</v>
      </c>
      <c r="BP421" s="17">
        <v>101.73146054543299</v>
      </c>
      <c r="BQ421" s="17">
        <v>103.450211265829</v>
      </c>
      <c r="BR421" s="17">
        <v>111.393258781488</v>
      </c>
      <c r="BS421" s="17">
        <v>97.771633461567205</v>
      </c>
      <c r="BT421" s="17">
        <v>99.419131814831601</v>
      </c>
      <c r="BU421" s="17">
        <v>101.63928995015701</v>
      </c>
      <c r="BV421" s="17">
        <v>98.981502643427902</v>
      </c>
      <c r="BW421" s="17">
        <v>103.671742154059</v>
      </c>
      <c r="BX421" s="17">
        <v>97.642937800729499</v>
      </c>
      <c r="BY421" s="17">
        <v>96.054748360304302</v>
      </c>
      <c r="BZ421" s="17">
        <v>91.452431938079101</v>
      </c>
      <c r="CA421" s="17">
        <v>95.134073851650697</v>
      </c>
      <c r="CB421" s="17">
        <v>79.295359690063293</v>
      </c>
      <c r="CC421" s="17">
        <v>89.510098636462502</v>
      </c>
      <c r="CD421" s="17">
        <v>85.2749333043066</v>
      </c>
      <c r="CE421" s="17">
        <v>85.594375888110307</v>
      </c>
      <c r="CF421" s="17">
        <v>81.347649221867798</v>
      </c>
      <c r="CG421" s="17">
        <v>81.623961297257495</v>
      </c>
      <c r="CH421" s="17">
        <v>90.418677093240305</v>
      </c>
      <c r="CI421" s="12" t="s">
        <v>1224</v>
      </c>
      <c r="CJ421" s="16"/>
    </row>
    <row r="422" spans="1:88" ht="16.5" customHeight="1">
      <c r="A422" s="12">
        <v>5432</v>
      </c>
      <c r="B422" s="12" t="s">
        <v>1134</v>
      </c>
      <c r="C422" s="27">
        <v>45805</v>
      </c>
      <c r="D422" s="12">
        <v>20250528003</v>
      </c>
      <c r="E422" s="12"/>
      <c r="F422" s="12" t="s">
        <v>602</v>
      </c>
      <c r="G422" s="12" t="s">
        <v>820</v>
      </c>
      <c r="H422" s="12">
        <v>941</v>
      </c>
      <c r="I422" s="12">
        <v>1</v>
      </c>
      <c r="J422" s="12">
        <v>-14</v>
      </c>
      <c r="K422" s="12">
        <v>-14</v>
      </c>
      <c r="L422" s="12">
        <v>-14</v>
      </c>
      <c r="M422" s="12">
        <v>5</v>
      </c>
      <c r="N422" s="12">
        <v>111</v>
      </c>
      <c r="O422" s="12">
        <v>1120</v>
      </c>
      <c r="P422" s="12">
        <v>1</v>
      </c>
      <c r="Q422" s="12" t="s">
        <v>543</v>
      </c>
      <c r="R422" s="12">
        <v>0</v>
      </c>
      <c r="S422" s="12">
        <v>0</v>
      </c>
      <c r="T422" s="12">
        <v>30.5</v>
      </c>
      <c r="U422" s="12" t="s">
        <v>544</v>
      </c>
      <c r="V422" s="12">
        <v>40</v>
      </c>
      <c r="W422" s="12">
        <v>20</v>
      </c>
      <c r="X422" s="12">
        <v>9.4</v>
      </c>
      <c r="Y422" s="12" t="s">
        <v>545</v>
      </c>
      <c r="Z422" s="12">
        <v>360</v>
      </c>
      <c r="AA422" s="12">
        <v>120</v>
      </c>
      <c r="AB422" s="12">
        <v>450</v>
      </c>
      <c r="AC422" s="12" t="s">
        <v>719</v>
      </c>
      <c r="AD422" s="12">
        <v>106</v>
      </c>
      <c r="AE422" s="12">
        <v>800</v>
      </c>
      <c r="AF422" s="12" t="s">
        <v>878</v>
      </c>
      <c r="AG422" s="12">
        <v>1100</v>
      </c>
      <c r="AH422" s="12">
        <v>2300</v>
      </c>
      <c r="AI422" s="12">
        <v>1031</v>
      </c>
      <c r="AJ422" s="12">
        <v>1083</v>
      </c>
      <c r="AK422" s="12">
        <v>243</v>
      </c>
      <c r="AL422" s="13">
        <v>45805.95416666667</v>
      </c>
      <c r="AM422" s="12" t="s">
        <v>192</v>
      </c>
      <c r="AN422" s="12" t="s">
        <v>255</v>
      </c>
      <c r="AO422" s="12" t="s">
        <v>200</v>
      </c>
      <c r="AP422" s="12" t="s">
        <v>217</v>
      </c>
      <c r="AQ422" s="12">
        <v>3</v>
      </c>
      <c r="AR422" s="12" t="s">
        <v>1225</v>
      </c>
      <c r="AS422" s="12">
        <v>5373</v>
      </c>
      <c r="AT422" s="12">
        <v>1</v>
      </c>
      <c r="AU422" s="12" t="s">
        <v>549</v>
      </c>
      <c r="AV422" s="12" t="s">
        <v>550</v>
      </c>
      <c r="AW422" s="16">
        <v>98.141380366159197</v>
      </c>
      <c r="AX422" s="16">
        <v>88.657650696123696</v>
      </c>
      <c r="AY422" s="17">
        <v>101.14398475346199</v>
      </c>
      <c r="AZ422" s="16">
        <v>101.843822067296</v>
      </c>
      <c r="BA422" s="16">
        <v>94.239688531481704</v>
      </c>
      <c r="BB422" s="16">
        <v>100.93639587627101</v>
      </c>
      <c r="BC422" s="16">
        <v>100.22693661449</v>
      </c>
      <c r="BD422" s="16">
        <v>102.872861403127</v>
      </c>
      <c r="BE422" s="17">
        <v>103.34226433781799</v>
      </c>
      <c r="BF422" s="16">
        <v>104.24633644228599</v>
      </c>
      <c r="BG422" s="16">
        <v>101.880767418324</v>
      </c>
      <c r="BH422" s="17">
        <v>98.613908977666995</v>
      </c>
      <c r="BI422" s="17">
        <v>101.75224192993301</v>
      </c>
      <c r="BJ422" s="17">
        <v>103.67604017711101</v>
      </c>
      <c r="BK422" s="17">
        <v>95.885139821497702</v>
      </c>
      <c r="BL422" s="17">
        <v>98.449179990341406</v>
      </c>
      <c r="BM422" s="17">
        <v>102.650593887962</v>
      </c>
      <c r="BN422" s="17">
        <v>99.917326752160804</v>
      </c>
      <c r="BO422" s="17">
        <v>99.687725338025601</v>
      </c>
      <c r="BP422" s="17">
        <v>99.825019636145996</v>
      </c>
      <c r="BQ422" s="17">
        <v>102.03196285703299</v>
      </c>
      <c r="BR422" s="17">
        <v>111.425208540635</v>
      </c>
      <c r="BS422" s="17">
        <v>104.308895113574</v>
      </c>
      <c r="BT422" s="17">
        <v>102.433023643059</v>
      </c>
      <c r="BU422" s="17">
        <v>102.296891260149</v>
      </c>
      <c r="BV422" s="17">
        <v>104.08377674383</v>
      </c>
      <c r="BW422" s="17">
        <v>105.254177643608</v>
      </c>
      <c r="BX422" s="17">
        <v>103.689279570582</v>
      </c>
      <c r="BY422" s="17">
        <v>103.19477888658901</v>
      </c>
      <c r="BZ422" s="17">
        <v>104.092261818083</v>
      </c>
      <c r="CA422" s="17">
        <v>103.94400046599</v>
      </c>
      <c r="CB422" s="17">
        <v>101.160654705111</v>
      </c>
      <c r="CC422" s="17">
        <v>99.630039373904495</v>
      </c>
      <c r="CD422" s="17">
        <v>99.635212143567003</v>
      </c>
      <c r="CE422" s="17">
        <v>98.868161027329606</v>
      </c>
      <c r="CF422" s="17">
        <v>98.141904048233002</v>
      </c>
      <c r="CG422" s="17">
        <v>97.557862956886893</v>
      </c>
      <c r="CH422" s="17">
        <v>102.218209942485</v>
      </c>
      <c r="CI422" s="12"/>
      <c r="CJ422" s="16"/>
    </row>
    <row r="423" spans="1:88" ht="16.5" customHeight="1">
      <c r="A423" s="12">
        <v>5430</v>
      </c>
      <c r="B423" s="12" t="s">
        <v>1109</v>
      </c>
      <c r="C423" s="27">
        <v>45805</v>
      </c>
      <c r="D423" s="12">
        <v>20250528001</v>
      </c>
      <c r="E423" s="12"/>
      <c r="F423" s="12" t="s">
        <v>602</v>
      </c>
      <c r="G423" s="12" t="s">
        <v>820</v>
      </c>
      <c r="H423" s="12">
        <v>943</v>
      </c>
      <c r="I423" s="12">
        <v>1</v>
      </c>
      <c r="J423" s="12">
        <v>-14</v>
      </c>
      <c r="K423" s="12">
        <v>-14</v>
      </c>
      <c r="L423" s="12">
        <v>-14</v>
      </c>
      <c r="M423" s="12">
        <v>5</v>
      </c>
      <c r="N423" s="12">
        <v>111</v>
      </c>
      <c r="O423" s="12">
        <v>1120</v>
      </c>
      <c r="P423" s="12">
        <v>1</v>
      </c>
      <c r="Q423" s="12" t="s">
        <v>543</v>
      </c>
      <c r="R423" s="12">
        <v>0</v>
      </c>
      <c r="S423" s="12">
        <v>0</v>
      </c>
      <c r="T423" s="12">
        <v>30.5</v>
      </c>
      <c r="U423" s="12" t="s">
        <v>544</v>
      </c>
      <c r="V423" s="12">
        <v>40</v>
      </c>
      <c r="W423" s="12">
        <v>20</v>
      </c>
      <c r="X423" s="12">
        <v>9.4</v>
      </c>
      <c r="Y423" s="12" t="s">
        <v>545</v>
      </c>
      <c r="Z423" s="12">
        <v>360</v>
      </c>
      <c r="AA423" s="12">
        <v>120</v>
      </c>
      <c r="AB423" s="12">
        <v>450</v>
      </c>
      <c r="AC423" s="12" t="s">
        <v>719</v>
      </c>
      <c r="AD423" s="12">
        <v>106</v>
      </c>
      <c r="AE423" s="12">
        <v>800</v>
      </c>
      <c r="AF423" s="12" t="s">
        <v>878</v>
      </c>
      <c r="AG423" s="12">
        <v>1100</v>
      </c>
      <c r="AH423" s="12">
        <v>2300</v>
      </c>
      <c r="AI423" s="12">
        <v>1027</v>
      </c>
      <c r="AJ423" s="12">
        <v>1079</v>
      </c>
      <c r="AK423" s="12">
        <v>241</v>
      </c>
      <c r="AL423" s="13">
        <v>45805.829861111109</v>
      </c>
      <c r="AM423" s="12" t="s">
        <v>192</v>
      </c>
      <c r="AN423" s="12" t="s">
        <v>215</v>
      </c>
      <c r="AO423" s="12" t="s">
        <v>200</v>
      </c>
      <c r="AP423" s="12" t="s">
        <v>217</v>
      </c>
      <c r="AQ423" s="12">
        <v>1</v>
      </c>
      <c r="AR423" s="12" t="s">
        <v>1226</v>
      </c>
      <c r="AS423" s="12">
        <v>5373</v>
      </c>
      <c r="AT423" s="12">
        <v>1</v>
      </c>
      <c r="AU423" s="12" t="s">
        <v>549</v>
      </c>
      <c r="AV423" s="12" t="s">
        <v>608</v>
      </c>
      <c r="AW423" s="16">
        <v>95.9010216712892</v>
      </c>
      <c r="AX423" s="16">
        <v>76.817276426569293</v>
      </c>
      <c r="AY423" s="17">
        <v>107.773183473065</v>
      </c>
      <c r="AZ423" s="16">
        <v>106.916022942342</v>
      </c>
      <c r="BA423" s="16">
        <v>102.82278930389499</v>
      </c>
      <c r="BB423" s="16">
        <v>93.808653993203095</v>
      </c>
      <c r="BC423" s="16">
        <v>86.562509432077803</v>
      </c>
      <c r="BD423" s="16">
        <v>106.521199070234</v>
      </c>
      <c r="BE423" s="17">
        <v>105.686056202118</v>
      </c>
      <c r="BF423" s="16">
        <v>105.78111784068901</v>
      </c>
      <c r="BG423" s="16">
        <v>95.202440653390795</v>
      </c>
      <c r="BH423" s="17">
        <v>101.891998839721</v>
      </c>
      <c r="BI423" s="17">
        <v>106.984547065795</v>
      </c>
      <c r="BJ423" s="17">
        <v>107.505606873094</v>
      </c>
      <c r="BK423" s="17">
        <v>101.101438562997</v>
      </c>
      <c r="BL423" s="17">
        <v>99.646342106898004</v>
      </c>
      <c r="BM423" s="17">
        <v>106.11639590530299</v>
      </c>
      <c r="BN423" s="17">
        <v>102.137014759541</v>
      </c>
      <c r="BO423" s="17">
        <v>102.345103433261</v>
      </c>
      <c r="BP423" s="17">
        <v>102.53057220375599</v>
      </c>
      <c r="BQ423" s="17">
        <v>104.856152583062</v>
      </c>
      <c r="BR423" s="17">
        <v>113.79723431738201</v>
      </c>
      <c r="BS423" s="17">
        <v>103.57547471429901</v>
      </c>
      <c r="BT423" s="17">
        <v>102.18233820428</v>
      </c>
      <c r="BU423" s="17">
        <v>103.53235034857001</v>
      </c>
      <c r="BV423" s="17">
        <v>103.325679058592</v>
      </c>
      <c r="BW423" s="17">
        <v>106.858034046171</v>
      </c>
      <c r="BX423" s="17">
        <v>102.532197674101</v>
      </c>
      <c r="BY423" s="17">
        <v>101.20551390529501</v>
      </c>
      <c r="BZ423" s="17">
        <v>98.996618401681403</v>
      </c>
      <c r="CA423" s="17">
        <v>101.045437130588</v>
      </c>
      <c r="CB423" s="17">
        <v>89.603364470058693</v>
      </c>
      <c r="CC423" s="17">
        <v>94.988214779239897</v>
      </c>
      <c r="CD423" s="17">
        <v>93.839045785007599</v>
      </c>
      <c r="CE423" s="17">
        <v>92.995433553483295</v>
      </c>
      <c r="CF423" s="17">
        <v>89.494150729120705</v>
      </c>
      <c r="CG423" s="17">
        <v>91.421437634758803</v>
      </c>
      <c r="CH423" s="17">
        <v>94.6117227186392</v>
      </c>
      <c r="CI423" s="12" t="s">
        <v>632</v>
      </c>
      <c r="CJ423" s="16"/>
    </row>
    <row r="424" spans="1:88" ht="16.5" customHeight="1">
      <c r="A424" s="12">
        <v>5435</v>
      </c>
      <c r="B424" s="12" t="s">
        <v>1111</v>
      </c>
      <c r="C424" s="27">
        <v>45805</v>
      </c>
      <c r="D424" s="12">
        <v>20250528006</v>
      </c>
      <c r="E424" s="12"/>
      <c r="F424" s="12" t="s">
        <v>602</v>
      </c>
      <c r="G424" s="12" t="s">
        <v>820</v>
      </c>
      <c r="H424" s="12">
        <v>952</v>
      </c>
      <c r="I424" s="12">
        <v>1</v>
      </c>
      <c r="J424" s="12">
        <v>-14</v>
      </c>
      <c r="K424" s="12">
        <v>-14</v>
      </c>
      <c r="L424" s="12">
        <v>-14</v>
      </c>
      <c r="M424" s="12">
        <v>6</v>
      </c>
      <c r="N424" s="12">
        <v>112</v>
      </c>
      <c r="O424" s="12">
        <v>1120</v>
      </c>
      <c r="P424" s="12">
        <v>1</v>
      </c>
      <c r="Q424" s="12" t="s">
        <v>543</v>
      </c>
      <c r="R424" s="12">
        <v>0</v>
      </c>
      <c r="S424" s="12">
        <v>0</v>
      </c>
      <c r="T424" s="12">
        <v>30.5</v>
      </c>
      <c r="U424" s="12" t="s">
        <v>544</v>
      </c>
      <c r="V424" s="12">
        <v>40</v>
      </c>
      <c r="W424" s="12">
        <v>20</v>
      </c>
      <c r="X424" s="12">
        <v>9.4</v>
      </c>
      <c r="Y424" s="12" t="s">
        <v>545</v>
      </c>
      <c r="Z424" s="12">
        <v>360</v>
      </c>
      <c r="AA424" s="12">
        <v>120</v>
      </c>
      <c r="AB424" s="12">
        <v>450</v>
      </c>
      <c r="AC424" s="12" t="s">
        <v>719</v>
      </c>
      <c r="AD424" s="12">
        <v>106</v>
      </c>
      <c r="AE424" s="12">
        <v>800</v>
      </c>
      <c r="AF424" s="12" t="s">
        <v>878</v>
      </c>
      <c r="AG424" s="12">
        <v>1100</v>
      </c>
      <c r="AH424" s="12">
        <v>2300</v>
      </c>
      <c r="AI424" s="12">
        <v>1028</v>
      </c>
      <c r="AJ424" s="12">
        <v>1077</v>
      </c>
      <c r="AK424" s="12">
        <v>246</v>
      </c>
      <c r="AL424" s="13">
        <v>45806.129861111112</v>
      </c>
      <c r="AM424" s="12" t="s">
        <v>192</v>
      </c>
      <c r="AN424" s="12" t="s">
        <v>384</v>
      </c>
      <c r="AO424" s="12" t="s">
        <v>200</v>
      </c>
      <c r="AP424" s="12" t="s">
        <v>217</v>
      </c>
      <c r="AQ424" s="12">
        <v>6</v>
      </c>
      <c r="AR424" s="12" t="s">
        <v>1227</v>
      </c>
      <c r="AS424" s="12">
        <v>5373</v>
      </c>
      <c r="AT424" s="12">
        <v>1</v>
      </c>
      <c r="AU424" s="12" t="s">
        <v>549</v>
      </c>
      <c r="AV424" s="12" t="s">
        <v>608</v>
      </c>
      <c r="AW424" s="16">
        <v>85.750097784644893</v>
      </c>
      <c r="AX424" s="16">
        <v>48.012956368573001</v>
      </c>
      <c r="AY424" s="17">
        <v>98.891470797180503</v>
      </c>
      <c r="AZ424" s="16">
        <v>99.742876988857404</v>
      </c>
      <c r="BA424" s="16">
        <v>92.781817672926707</v>
      </c>
      <c r="BB424" s="16">
        <v>83.638663264862004</v>
      </c>
      <c r="BC424" s="16">
        <v>74.432406905485095</v>
      </c>
      <c r="BD424" s="16">
        <v>99.541136581232905</v>
      </c>
      <c r="BE424" s="17">
        <v>100.519588075605</v>
      </c>
      <c r="BF424" s="16">
        <v>100.146022712565</v>
      </c>
      <c r="BG424" s="16">
        <v>90.744071611385195</v>
      </c>
      <c r="BH424" s="17">
        <v>96.898299386552594</v>
      </c>
      <c r="BI424" s="17">
        <v>99.791140931884101</v>
      </c>
      <c r="BJ424" s="17">
        <v>100.553409580665</v>
      </c>
      <c r="BK424" s="17">
        <v>93.909990139920893</v>
      </c>
      <c r="BL424" s="17">
        <v>92.105559344996905</v>
      </c>
      <c r="BM424" s="17">
        <v>100.197333271728</v>
      </c>
      <c r="BN424" s="17">
        <v>96.791604914695796</v>
      </c>
      <c r="BO424" s="17">
        <v>97.151204795831404</v>
      </c>
      <c r="BP424" s="17">
        <v>96.473715043238897</v>
      </c>
      <c r="BQ424" s="17">
        <v>98.351833522994596</v>
      </c>
      <c r="BR424" s="17">
        <v>106.689399270029</v>
      </c>
      <c r="BS424" s="17">
        <v>97.363231892160698</v>
      </c>
      <c r="BT424" s="17">
        <v>96.648921451353402</v>
      </c>
      <c r="BU424" s="17">
        <v>97.217865378008298</v>
      </c>
      <c r="BV424" s="17">
        <v>97.291731311112002</v>
      </c>
      <c r="BW424" s="17">
        <v>101.090030093976</v>
      </c>
      <c r="BX424" s="17">
        <v>97.260493251390898</v>
      </c>
      <c r="BY424" s="17">
        <v>97.054099445156993</v>
      </c>
      <c r="BZ424" s="17">
        <v>93.221957384977998</v>
      </c>
      <c r="CA424" s="17">
        <v>96.006997400574704</v>
      </c>
      <c r="CB424" s="17">
        <v>84.256987352130693</v>
      </c>
      <c r="CC424" s="17">
        <v>90.555683033157393</v>
      </c>
      <c r="CD424" s="17">
        <v>89.410365689203104</v>
      </c>
      <c r="CE424" s="17">
        <v>88.405668228696598</v>
      </c>
      <c r="CF424" s="17">
        <v>85.726414983454205</v>
      </c>
      <c r="CG424" s="17">
        <v>84.3455390567851</v>
      </c>
      <c r="CH424" s="17">
        <v>87.061987560009499</v>
      </c>
      <c r="CI424" s="12" t="s">
        <v>1228</v>
      </c>
      <c r="CJ424" s="16"/>
    </row>
    <row r="425" spans="1:88" ht="16.5" customHeight="1">
      <c r="A425" s="12">
        <v>5431</v>
      </c>
      <c r="B425" s="12" t="s">
        <v>1122</v>
      </c>
      <c r="C425" s="27">
        <v>45805</v>
      </c>
      <c r="D425" s="12">
        <v>20250528002</v>
      </c>
      <c r="E425" s="12"/>
      <c r="F425" s="12" t="s">
        <v>602</v>
      </c>
      <c r="G425" s="12" t="s">
        <v>820</v>
      </c>
      <c r="H425" s="12">
        <v>946</v>
      </c>
      <c r="I425" s="12">
        <v>1</v>
      </c>
      <c r="J425" s="12">
        <v>-13</v>
      </c>
      <c r="K425" s="12">
        <v>-13</v>
      </c>
      <c r="L425" s="12">
        <v>-13</v>
      </c>
      <c r="M425" s="12">
        <v>6</v>
      </c>
      <c r="N425" s="12">
        <v>112</v>
      </c>
      <c r="O425" s="12">
        <v>1120</v>
      </c>
      <c r="P425" s="12">
        <v>1</v>
      </c>
      <c r="Q425" s="12" t="s">
        <v>543</v>
      </c>
      <c r="R425" s="12">
        <v>0</v>
      </c>
      <c r="S425" s="12">
        <v>0</v>
      </c>
      <c r="T425" s="12">
        <v>30.5</v>
      </c>
      <c r="U425" s="12" t="s">
        <v>544</v>
      </c>
      <c r="V425" s="12">
        <v>40</v>
      </c>
      <c r="W425" s="12">
        <v>20</v>
      </c>
      <c r="X425" s="12">
        <v>9.4</v>
      </c>
      <c r="Y425" s="12" t="s">
        <v>545</v>
      </c>
      <c r="Z425" s="12">
        <v>360</v>
      </c>
      <c r="AA425" s="12">
        <v>120</v>
      </c>
      <c r="AB425" s="12">
        <v>450</v>
      </c>
      <c r="AC425" s="12" t="s">
        <v>719</v>
      </c>
      <c r="AD425" s="12">
        <v>106</v>
      </c>
      <c r="AE425" s="12">
        <v>800</v>
      </c>
      <c r="AF425" s="12" t="s">
        <v>878</v>
      </c>
      <c r="AG425" s="12">
        <v>1100</v>
      </c>
      <c r="AH425" s="12">
        <v>2300</v>
      </c>
      <c r="AI425" s="12">
        <v>1020</v>
      </c>
      <c r="AJ425" s="12">
        <v>1071</v>
      </c>
      <c r="AK425" s="12">
        <v>242</v>
      </c>
      <c r="AL425" s="13">
        <v>45805.881249999999</v>
      </c>
      <c r="AM425" s="12" t="s">
        <v>192</v>
      </c>
      <c r="AN425" s="12" t="s">
        <v>233</v>
      </c>
      <c r="AO425" s="12" t="s">
        <v>200</v>
      </c>
      <c r="AP425" s="12" t="s">
        <v>217</v>
      </c>
      <c r="AQ425" s="12">
        <v>2</v>
      </c>
      <c r="AR425" s="12" t="s">
        <v>1229</v>
      </c>
      <c r="AS425" s="12">
        <v>5373</v>
      </c>
      <c r="AT425" s="12">
        <v>1</v>
      </c>
      <c r="AU425" s="12" t="s">
        <v>549</v>
      </c>
      <c r="AV425" s="12" t="s">
        <v>608</v>
      </c>
      <c r="AW425" s="16">
        <v>84.867171431656303</v>
      </c>
      <c r="AX425" s="16">
        <v>36.495638750422501</v>
      </c>
      <c r="AY425" s="17">
        <v>109.33837968011601</v>
      </c>
      <c r="AZ425" s="16">
        <v>102.73214773177401</v>
      </c>
      <c r="BA425" s="16">
        <v>106.00424584058</v>
      </c>
      <c r="BB425" s="16">
        <v>73.541015030342393</v>
      </c>
      <c r="BC425" s="16">
        <v>65.438363711399802</v>
      </c>
      <c r="BD425" s="16">
        <v>105.87468108175899</v>
      </c>
      <c r="BE425" s="17">
        <v>104.00728729171</v>
      </c>
      <c r="BF425" s="16">
        <v>103.898060886549</v>
      </c>
      <c r="BG425" s="16">
        <v>81.924316107029796</v>
      </c>
      <c r="BH425" s="17">
        <v>101.151225214343</v>
      </c>
      <c r="BI425" s="17">
        <v>107.872403984646</v>
      </c>
      <c r="BJ425" s="17">
        <v>107.07789098297501</v>
      </c>
      <c r="BK425" s="17">
        <v>102.409858291592</v>
      </c>
      <c r="BL425" s="17">
        <v>96.303352609674306</v>
      </c>
      <c r="BM425" s="17">
        <v>105.902609032429</v>
      </c>
      <c r="BN425" s="17">
        <v>101.002920991453</v>
      </c>
      <c r="BO425" s="17">
        <v>101.93679072526</v>
      </c>
      <c r="BP425" s="17">
        <v>100.951662686361</v>
      </c>
      <c r="BQ425" s="17">
        <v>103.870019997399</v>
      </c>
      <c r="BR425" s="17">
        <v>110.818854489898</v>
      </c>
      <c r="BS425" s="17">
        <v>98.348078399209996</v>
      </c>
      <c r="BT425" s="17">
        <v>98.281137596976095</v>
      </c>
      <c r="BU425" s="17">
        <v>101.655800487001</v>
      </c>
      <c r="BV425" s="17">
        <v>102.12816184730499</v>
      </c>
      <c r="BW425" s="17">
        <v>101.326668479161</v>
      </c>
      <c r="BX425" s="17">
        <v>95.531946885146994</v>
      </c>
      <c r="BY425" s="17">
        <v>94.405496512892299</v>
      </c>
      <c r="BZ425" s="17">
        <v>87.613034370590697</v>
      </c>
      <c r="CA425" s="17">
        <v>93.324270930551705</v>
      </c>
      <c r="CB425" s="17">
        <v>72.050045047547798</v>
      </c>
      <c r="CC425" s="17">
        <v>83.314263896352401</v>
      </c>
      <c r="CD425" s="17">
        <v>80.225430142963901</v>
      </c>
      <c r="CE425" s="17">
        <v>79.3919622872139</v>
      </c>
      <c r="CF425" s="17">
        <v>74.2002432830418</v>
      </c>
      <c r="CG425" s="17">
        <v>74.545861080951198</v>
      </c>
      <c r="CH425" s="17">
        <v>75.759735794537804</v>
      </c>
      <c r="CI425" s="12" t="s">
        <v>1230</v>
      </c>
      <c r="CJ425" s="16"/>
    </row>
    <row r="426" spans="1:88" ht="16.5" customHeight="1">
      <c r="A426" s="12">
        <v>5439</v>
      </c>
      <c r="B426" s="12" t="s">
        <v>1125</v>
      </c>
      <c r="C426" s="27">
        <v>45805</v>
      </c>
      <c r="D426" s="12">
        <v>20250528010</v>
      </c>
      <c r="E426" s="12"/>
      <c r="F426" s="12" t="s">
        <v>602</v>
      </c>
      <c r="G426" s="12" t="s">
        <v>820</v>
      </c>
      <c r="H426" s="12">
        <v>938</v>
      </c>
      <c r="I426" s="12">
        <v>1</v>
      </c>
      <c r="J426" s="12">
        <v>-14</v>
      </c>
      <c r="K426" s="12">
        <v>-14</v>
      </c>
      <c r="L426" s="12">
        <v>-14</v>
      </c>
      <c r="M426" s="12">
        <v>5</v>
      </c>
      <c r="N426" s="12">
        <v>111</v>
      </c>
      <c r="O426" s="12">
        <v>1120</v>
      </c>
      <c r="P426" s="12">
        <v>1</v>
      </c>
      <c r="Q426" s="12" t="s">
        <v>543</v>
      </c>
      <c r="R426" s="12">
        <v>0</v>
      </c>
      <c r="S426" s="12">
        <v>0</v>
      </c>
      <c r="T426" s="12">
        <v>30.5</v>
      </c>
      <c r="U426" s="12" t="s">
        <v>544</v>
      </c>
      <c r="V426" s="12">
        <v>40</v>
      </c>
      <c r="W426" s="12">
        <v>20</v>
      </c>
      <c r="X426" s="12">
        <v>9.4</v>
      </c>
      <c r="Y426" s="12" t="s">
        <v>545</v>
      </c>
      <c r="Z426" s="12">
        <v>360</v>
      </c>
      <c r="AA426" s="12">
        <v>120</v>
      </c>
      <c r="AB426" s="12">
        <v>450</v>
      </c>
      <c r="AC426" s="12" t="s">
        <v>719</v>
      </c>
      <c r="AD426" s="12">
        <v>106</v>
      </c>
      <c r="AE426" s="12">
        <v>800</v>
      </c>
      <c r="AF426" s="12" t="s">
        <v>878</v>
      </c>
      <c r="AG426" s="12">
        <v>1100</v>
      </c>
      <c r="AH426" s="12">
        <v>2300</v>
      </c>
      <c r="AI426" s="12">
        <v>1063</v>
      </c>
      <c r="AJ426" s="12">
        <v>1106</v>
      </c>
      <c r="AK426" s="12">
        <v>250</v>
      </c>
      <c r="AL426" s="13">
        <v>45806.668055555558</v>
      </c>
      <c r="AM426" s="12" t="s">
        <v>192</v>
      </c>
      <c r="AN426" s="12" t="s">
        <v>271</v>
      </c>
      <c r="AO426" s="12" t="s">
        <v>200</v>
      </c>
      <c r="AP426" s="12" t="s">
        <v>217</v>
      </c>
      <c r="AQ426" s="12">
        <v>10</v>
      </c>
      <c r="AR426" s="12" t="s">
        <v>1231</v>
      </c>
      <c r="AS426" s="12">
        <v>5373</v>
      </c>
      <c r="AT426" s="12">
        <v>1</v>
      </c>
      <c r="AU426" s="12" t="s">
        <v>549</v>
      </c>
      <c r="AV426" s="12" t="s">
        <v>608</v>
      </c>
      <c r="AW426" s="16">
        <v>86.513540116448198</v>
      </c>
      <c r="AX426" s="16">
        <v>48.857858354818902</v>
      </c>
      <c r="AY426" s="17">
        <v>101.238579860806</v>
      </c>
      <c r="AZ426" s="16">
        <v>100.422572059364</v>
      </c>
      <c r="BA426" s="16">
        <v>96.364280528652301</v>
      </c>
      <c r="BB426" s="16">
        <v>85.661582630395102</v>
      </c>
      <c r="BC426" s="16">
        <v>77.917011666518206</v>
      </c>
      <c r="BD426" s="16">
        <v>98.700527860217605</v>
      </c>
      <c r="BE426" s="17">
        <v>101.03804101022899</v>
      </c>
      <c r="BF426" s="16">
        <v>99.556725468692903</v>
      </c>
      <c r="BG426" s="16">
        <v>90.203048784133799</v>
      </c>
      <c r="BH426" s="17">
        <v>98.545003505453494</v>
      </c>
      <c r="BI426" s="17">
        <v>101.84395149616201</v>
      </c>
      <c r="BJ426" s="17">
        <v>102.764840174881</v>
      </c>
      <c r="BK426" s="17">
        <v>101.039357809625</v>
      </c>
      <c r="BL426" s="17">
        <v>95.981740835122807</v>
      </c>
      <c r="BM426" s="17">
        <v>102.270541844451</v>
      </c>
      <c r="BN426" s="17">
        <v>98.188769153136505</v>
      </c>
      <c r="BO426" s="17">
        <v>97.651994500767501</v>
      </c>
      <c r="BP426" s="17">
        <v>96.032222810476597</v>
      </c>
      <c r="BQ426" s="17">
        <v>96.649516776401001</v>
      </c>
      <c r="BR426" s="17">
        <v>103.84885231638999</v>
      </c>
      <c r="BS426" s="17">
        <v>92.717511285164406</v>
      </c>
      <c r="BT426" s="17">
        <v>94.884405918430701</v>
      </c>
      <c r="BU426" s="17">
        <v>98.367180649933204</v>
      </c>
      <c r="BV426" s="17">
        <v>94.189897396978694</v>
      </c>
      <c r="BW426" s="17">
        <v>99.973896352624195</v>
      </c>
      <c r="BX426" s="17">
        <v>96.517914288001506</v>
      </c>
      <c r="BY426" s="17">
        <v>96.642493206102998</v>
      </c>
      <c r="BZ426" s="17">
        <v>89.0199568740979</v>
      </c>
      <c r="CA426" s="17">
        <v>95.972099612439806</v>
      </c>
      <c r="CB426" s="17">
        <v>81.844591444253496</v>
      </c>
      <c r="CC426" s="17">
        <v>89.864841292014006</v>
      </c>
      <c r="CD426" s="17">
        <v>86.1512734690901</v>
      </c>
      <c r="CE426" s="17">
        <v>84.690737192866393</v>
      </c>
      <c r="CF426" s="17">
        <v>82.666697382206607</v>
      </c>
      <c r="CG426" s="17">
        <v>81.743553857506598</v>
      </c>
      <c r="CH426" s="17">
        <v>87.377768440404097</v>
      </c>
      <c r="CI426" s="12" t="s">
        <v>1232</v>
      </c>
      <c r="CJ426" s="16"/>
    </row>
    <row r="427" spans="1:88" ht="16.5" customHeight="1">
      <c r="A427" s="12">
        <v>5438</v>
      </c>
      <c r="B427" s="12" t="s">
        <v>1117</v>
      </c>
      <c r="C427" s="27">
        <v>45805</v>
      </c>
      <c r="D427" s="12">
        <v>20250528009</v>
      </c>
      <c r="E427" s="12"/>
      <c r="F427" s="12" t="s">
        <v>602</v>
      </c>
      <c r="G427" s="12" t="s">
        <v>820</v>
      </c>
      <c r="H427" s="12">
        <v>937</v>
      </c>
      <c r="I427" s="12">
        <v>1</v>
      </c>
      <c r="J427" s="12">
        <v>-14</v>
      </c>
      <c r="K427" s="12">
        <v>-14</v>
      </c>
      <c r="L427" s="12">
        <v>-14</v>
      </c>
      <c r="M427" s="12">
        <v>6</v>
      </c>
      <c r="N427" s="12">
        <v>112</v>
      </c>
      <c r="O427" s="12">
        <v>1120</v>
      </c>
      <c r="P427" s="12">
        <v>1</v>
      </c>
      <c r="Q427" s="12" t="s">
        <v>543</v>
      </c>
      <c r="R427" s="12">
        <v>0</v>
      </c>
      <c r="S427" s="12">
        <v>0</v>
      </c>
      <c r="T427" s="12">
        <v>30.5</v>
      </c>
      <c r="U427" s="12" t="s">
        <v>544</v>
      </c>
      <c r="V427" s="12">
        <v>40</v>
      </c>
      <c r="W427" s="12">
        <v>20</v>
      </c>
      <c r="X427" s="12">
        <v>9.4</v>
      </c>
      <c r="Y427" s="12" t="s">
        <v>545</v>
      </c>
      <c r="Z427" s="12">
        <v>360</v>
      </c>
      <c r="AA427" s="12">
        <v>120</v>
      </c>
      <c r="AB427" s="12">
        <v>450</v>
      </c>
      <c r="AC427" s="12" t="s">
        <v>719</v>
      </c>
      <c r="AD427" s="12">
        <v>106</v>
      </c>
      <c r="AE427" s="12">
        <v>800</v>
      </c>
      <c r="AF427" s="12" t="s">
        <v>878</v>
      </c>
      <c r="AG427" s="12">
        <v>1100</v>
      </c>
      <c r="AH427" s="12">
        <v>2300</v>
      </c>
      <c r="AI427" s="12">
        <v>1038</v>
      </c>
      <c r="AJ427" s="12">
        <v>1082</v>
      </c>
      <c r="AK427" s="12">
        <v>249</v>
      </c>
      <c r="AL427" s="13">
        <v>45806.615277777775</v>
      </c>
      <c r="AM427" s="12" t="s">
        <v>192</v>
      </c>
      <c r="AN427" s="12" t="s">
        <v>255</v>
      </c>
      <c r="AO427" s="12" t="s">
        <v>200</v>
      </c>
      <c r="AP427" s="12" t="s">
        <v>217</v>
      </c>
      <c r="AQ427" s="12">
        <v>9</v>
      </c>
      <c r="AR427" s="12" t="s">
        <v>1233</v>
      </c>
      <c r="AS427" s="12">
        <v>5373</v>
      </c>
      <c r="AT427" s="12">
        <v>1</v>
      </c>
      <c r="AU427" s="12" t="s">
        <v>549</v>
      </c>
      <c r="AV427" s="12" t="s">
        <v>608</v>
      </c>
      <c r="AW427" s="16">
        <v>88.1469646405465</v>
      </c>
      <c r="AX427" s="16">
        <v>54.155837764109201</v>
      </c>
      <c r="AY427" s="17">
        <v>102.81441685004501</v>
      </c>
      <c r="AZ427" s="16">
        <v>101.559450023227</v>
      </c>
      <c r="BA427" s="16">
        <v>95.661823861007093</v>
      </c>
      <c r="BB427" s="16">
        <v>85.169203154145904</v>
      </c>
      <c r="BC427" s="16">
        <v>77.263526569050896</v>
      </c>
      <c r="BD427" s="16">
        <v>100.59061046314</v>
      </c>
      <c r="BE427" s="17">
        <v>103.878123122033</v>
      </c>
      <c r="BF427" s="16">
        <v>103.306838828474</v>
      </c>
      <c r="BG427" s="16">
        <v>92.737734764957295</v>
      </c>
      <c r="BH427" s="17">
        <v>101.17017695344499</v>
      </c>
      <c r="BI427" s="17">
        <v>103.141322794454</v>
      </c>
      <c r="BJ427" s="17">
        <v>104.682025711744</v>
      </c>
      <c r="BK427" s="17">
        <v>97.277493708671301</v>
      </c>
      <c r="BL427" s="17">
        <v>95.743866322794702</v>
      </c>
      <c r="BM427" s="17">
        <v>104.166394715195</v>
      </c>
      <c r="BN427" s="17">
        <v>100.90913071063299</v>
      </c>
      <c r="BO427" s="17">
        <v>98.555555091074496</v>
      </c>
      <c r="BP427" s="17">
        <v>100.333188134419</v>
      </c>
      <c r="BQ427" s="17">
        <v>101.082721849067</v>
      </c>
      <c r="BR427" s="17">
        <v>108.95961634369699</v>
      </c>
      <c r="BS427" s="17">
        <v>98.498554069506596</v>
      </c>
      <c r="BT427" s="17">
        <v>99.091994546089794</v>
      </c>
      <c r="BU427" s="17">
        <v>102.914675848402</v>
      </c>
      <c r="BV427" s="17">
        <v>98.195989277568899</v>
      </c>
      <c r="BW427" s="17">
        <v>103.810263140321</v>
      </c>
      <c r="BX427" s="17">
        <v>99.8963950592521</v>
      </c>
      <c r="BY427" s="17">
        <v>99.869673241380895</v>
      </c>
      <c r="BZ427" s="17">
        <v>95.108633451981206</v>
      </c>
      <c r="CA427" s="17">
        <v>99.027185096361805</v>
      </c>
      <c r="CB427" s="17">
        <v>84.273870291089807</v>
      </c>
      <c r="CC427" s="17">
        <v>92.807742077932303</v>
      </c>
      <c r="CD427" s="17">
        <v>88.915151938434704</v>
      </c>
      <c r="CE427" s="17">
        <v>87.8298673180403</v>
      </c>
      <c r="CF427" s="17">
        <v>85.3619865150159</v>
      </c>
      <c r="CG427" s="17">
        <v>88.1848165383891</v>
      </c>
      <c r="CH427" s="17">
        <v>94.531386774677699</v>
      </c>
      <c r="CI427" s="12" t="s">
        <v>1234</v>
      </c>
      <c r="CJ427" s="16"/>
    </row>
    <row r="428" spans="1:88" ht="16.5" customHeight="1">
      <c r="A428" s="12">
        <v>5434</v>
      </c>
      <c r="B428" s="12" t="s">
        <v>1120</v>
      </c>
      <c r="C428" s="27">
        <v>45805</v>
      </c>
      <c r="D428" s="12">
        <v>20250528005</v>
      </c>
      <c r="E428" s="12"/>
      <c r="F428" s="12" t="s">
        <v>602</v>
      </c>
      <c r="G428" s="12" t="s">
        <v>820</v>
      </c>
      <c r="H428" s="12">
        <v>945</v>
      </c>
      <c r="I428" s="12">
        <v>1</v>
      </c>
      <c r="J428" s="12">
        <v>-14</v>
      </c>
      <c r="K428" s="12">
        <v>-14</v>
      </c>
      <c r="L428" s="12">
        <v>-14</v>
      </c>
      <c r="M428" s="12">
        <v>6</v>
      </c>
      <c r="N428" s="12">
        <v>112</v>
      </c>
      <c r="O428" s="12">
        <v>1120</v>
      </c>
      <c r="P428" s="12">
        <v>1</v>
      </c>
      <c r="Q428" s="12" t="s">
        <v>543</v>
      </c>
      <c r="R428" s="12">
        <v>0</v>
      </c>
      <c r="S428" s="12">
        <v>0</v>
      </c>
      <c r="T428" s="12">
        <v>30.5</v>
      </c>
      <c r="U428" s="12" t="s">
        <v>544</v>
      </c>
      <c r="V428" s="12">
        <v>40</v>
      </c>
      <c r="W428" s="12">
        <v>20</v>
      </c>
      <c r="X428" s="12">
        <v>9.4</v>
      </c>
      <c r="Y428" s="12" t="s">
        <v>545</v>
      </c>
      <c r="Z428" s="12">
        <v>360</v>
      </c>
      <c r="AA428" s="12">
        <v>120</v>
      </c>
      <c r="AB428" s="12">
        <v>450</v>
      </c>
      <c r="AC428" s="12" t="s">
        <v>719</v>
      </c>
      <c r="AD428" s="12">
        <v>106</v>
      </c>
      <c r="AE428" s="12">
        <v>800</v>
      </c>
      <c r="AF428" s="12" t="s">
        <v>878</v>
      </c>
      <c r="AG428" s="12">
        <v>1100</v>
      </c>
      <c r="AH428" s="12">
        <v>2300</v>
      </c>
      <c r="AI428" s="12">
        <v>1033</v>
      </c>
      <c r="AJ428" s="12">
        <v>1082</v>
      </c>
      <c r="AK428" s="12">
        <v>245</v>
      </c>
      <c r="AL428" s="13">
        <v>45806.078472222223</v>
      </c>
      <c r="AM428" s="12" t="s">
        <v>192</v>
      </c>
      <c r="AN428" s="12" t="s">
        <v>368</v>
      </c>
      <c r="AO428" s="12" t="s">
        <v>200</v>
      </c>
      <c r="AP428" s="12" t="s">
        <v>217</v>
      </c>
      <c r="AQ428" s="12">
        <v>5</v>
      </c>
      <c r="AR428" s="12" t="s">
        <v>1235</v>
      </c>
      <c r="AS428" s="12">
        <v>5373</v>
      </c>
      <c r="AT428" s="12">
        <v>1</v>
      </c>
      <c r="AU428" s="12" t="s">
        <v>549</v>
      </c>
      <c r="AV428" s="12" t="s">
        <v>550</v>
      </c>
      <c r="AW428" s="16">
        <v>97.639354355943695</v>
      </c>
      <c r="AX428" s="16">
        <v>87.260050122145202</v>
      </c>
      <c r="AY428" s="17">
        <v>100.75676708064201</v>
      </c>
      <c r="AZ428" s="16">
        <v>100.805985177175</v>
      </c>
      <c r="BA428" s="16">
        <v>94.341256401406994</v>
      </c>
      <c r="BB428" s="16">
        <v>101.4318101539</v>
      </c>
      <c r="BC428" s="16">
        <v>98.789455209784407</v>
      </c>
      <c r="BD428" s="16">
        <v>102.472907847236</v>
      </c>
      <c r="BE428" s="17">
        <v>102.629476951489</v>
      </c>
      <c r="BF428" s="16">
        <v>102.911313625753</v>
      </c>
      <c r="BG428" s="16">
        <v>102.185347728669</v>
      </c>
      <c r="BH428" s="17">
        <v>98.783134170042999</v>
      </c>
      <c r="BI428" s="17">
        <v>101.587619361406</v>
      </c>
      <c r="BJ428" s="17">
        <v>102.87696272447501</v>
      </c>
      <c r="BK428" s="17">
        <v>95.902585337096994</v>
      </c>
      <c r="BL428" s="17">
        <v>98.368599941861902</v>
      </c>
      <c r="BM428" s="17">
        <v>102.527142230726</v>
      </c>
      <c r="BN428" s="17">
        <v>99.200894442634905</v>
      </c>
      <c r="BO428" s="17">
        <v>100.12797769142</v>
      </c>
      <c r="BP428" s="17">
        <v>98.696147648874401</v>
      </c>
      <c r="BQ428" s="17">
        <v>101.067330731016</v>
      </c>
      <c r="BR428" s="17">
        <v>110.77803070703899</v>
      </c>
      <c r="BS428" s="17">
        <v>103.22379862587</v>
      </c>
      <c r="BT428" s="17">
        <v>101.563405159897</v>
      </c>
      <c r="BU428" s="17">
        <v>98.894451292069505</v>
      </c>
      <c r="BV428" s="17">
        <v>103.229078669431</v>
      </c>
      <c r="BW428" s="17">
        <v>105.39148313443</v>
      </c>
      <c r="BX428" s="17">
        <v>102.37178995714299</v>
      </c>
      <c r="BY428" s="17">
        <v>102.475803931702</v>
      </c>
      <c r="BZ428" s="17">
        <v>103.810038494069</v>
      </c>
      <c r="CA428" s="17">
        <v>102.338042818123</v>
      </c>
      <c r="CB428" s="17">
        <v>101.308280459839</v>
      </c>
      <c r="CC428" s="17">
        <v>100.017822475385</v>
      </c>
      <c r="CD428" s="17">
        <v>99.974990912536995</v>
      </c>
      <c r="CE428" s="17">
        <v>99.482814729204506</v>
      </c>
      <c r="CF428" s="17">
        <v>98.505086697671402</v>
      </c>
      <c r="CG428" s="17">
        <v>96.548141458525606</v>
      </c>
      <c r="CH428" s="17">
        <v>102.275113685439</v>
      </c>
      <c r="CI428" s="12"/>
      <c r="CJ428" s="16"/>
    </row>
    <row r="429" spans="1:88" ht="16.5" customHeight="1">
      <c r="A429" s="12">
        <v>5442</v>
      </c>
      <c r="B429" s="12" t="s">
        <v>1013</v>
      </c>
      <c r="C429" s="27">
        <v>45806</v>
      </c>
      <c r="D429" s="12">
        <v>20250529003</v>
      </c>
      <c r="E429" s="12"/>
      <c r="F429" s="12" t="s">
        <v>541</v>
      </c>
      <c r="G429" s="12" t="s">
        <v>542</v>
      </c>
      <c r="H429" s="12">
        <v>188</v>
      </c>
      <c r="I429" s="12">
        <v>1</v>
      </c>
      <c r="J429" s="12">
        <v>-13</v>
      </c>
      <c r="K429" s="12">
        <v>-13</v>
      </c>
      <c r="L429" s="12">
        <v>-13</v>
      </c>
      <c r="M429" s="12">
        <v>7</v>
      </c>
      <c r="N429" s="12">
        <v>112</v>
      </c>
      <c r="O429" s="12">
        <v>1120</v>
      </c>
      <c r="P429" s="12">
        <v>1</v>
      </c>
      <c r="Q429" s="12" t="s">
        <v>543</v>
      </c>
      <c r="R429" s="12">
        <v>0</v>
      </c>
      <c r="S429" s="12">
        <v>0</v>
      </c>
      <c r="T429" s="12">
        <v>30.5</v>
      </c>
      <c r="U429" s="12" t="s">
        <v>544</v>
      </c>
      <c r="V429" s="12">
        <v>40</v>
      </c>
      <c r="W429" s="12">
        <v>20</v>
      </c>
      <c r="X429" s="12">
        <v>9.1999999999999993</v>
      </c>
      <c r="Y429" s="12" t="s">
        <v>545</v>
      </c>
      <c r="Z429" s="12">
        <v>360</v>
      </c>
      <c r="AA429" s="12">
        <v>120</v>
      </c>
      <c r="AB429" s="12">
        <v>450</v>
      </c>
      <c r="AC429" s="12" t="s">
        <v>719</v>
      </c>
      <c r="AD429" s="12">
        <v>106</v>
      </c>
      <c r="AE429" s="12">
        <v>780</v>
      </c>
      <c r="AF429" s="12" t="s">
        <v>878</v>
      </c>
      <c r="AG429" s="12">
        <v>1100</v>
      </c>
      <c r="AH429" s="12">
        <v>2060</v>
      </c>
      <c r="AI429" s="12">
        <v>1039</v>
      </c>
      <c r="AJ429" s="12">
        <v>1091</v>
      </c>
      <c r="AK429" s="12">
        <v>134</v>
      </c>
      <c r="AL429" s="13">
        <v>45806.965277777781</v>
      </c>
      <c r="AM429" s="12" t="s">
        <v>192</v>
      </c>
      <c r="AN429" s="12" t="s">
        <v>255</v>
      </c>
      <c r="AO429" s="12" t="s">
        <v>200</v>
      </c>
      <c r="AP429" s="12" t="s">
        <v>217</v>
      </c>
      <c r="AQ429" s="12">
        <v>3</v>
      </c>
      <c r="AR429" s="12" t="s">
        <v>1236</v>
      </c>
      <c r="AS429" s="12">
        <v>5373</v>
      </c>
      <c r="AT429" s="12">
        <v>1</v>
      </c>
      <c r="AU429" s="12" t="s">
        <v>549</v>
      </c>
      <c r="AV429" s="12" t="s">
        <v>550</v>
      </c>
      <c r="AW429" s="16">
        <v>97.081464637914806</v>
      </c>
      <c r="AX429" s="16">
        <v>94.657552685376501</v>
      </c>
      <c r="AY429" s="17">
        <v>98.401006013191505</v>
      </c>
      <c r="AZ429" s="16">
        <v>100.678763137077</v>
      </c>
      <c r="BA429" s="16">
        <v>91.973087343072095</v>
      </c>
      <c r="BB429" s="16">
        <v>100.335274075577</v>
      </c>
      <c r="BC429" s="16">
        <v>97.580079394844702</v>
      </c>
      <c r="BD429" s="16">
        <v>99.935289690214901</v>
      </c>
      <c r="BE429" s="17">
        <v>101.640689854876</v>
      </c>
      <c r="BF429" s="16">
        <v>101.955926814066</v>
      </c>
      <c r="BG429" s="16">
        <v>101.37777131393599</v>
      </c>
      <c r="BH429" s="17">
        <v>97.488493575109999</v>
      </c>
      <c r="BI429" s="17">
        <v>99.891851079142597</v>
      </c>
      <c r="BJ429" s="17">
        <v>101.197138266512</v>
      </c>
      <c r="BK429" s="17">
        <v>93.954264013823305</v>
      </c>
      <c r="BL429" s="17">
        <v>96.224792760934605</v>
      </c>
      <c r="BM429" s="17">
        <v>101.296042322764</v>
      </c>
      <c r="BN429" s="17">
        <v>99.409864029557596</v>
      </c>
      <c r="BO429" s="17">
        <v>97.454417481427598</v>
      </c>
      <c r="BP429" s="17">
        <v>97.623906536330495</v>
      </c>
      <c r="BQ429" s="17">
        <v>99.241567512706197</v>
      </c>
      <c r="BR429" s="17">
        <v>108.795183757063</v>
      </c>
      <c r="BS429" s="17">
        <v>101.936918524237</v>
      </c>
      <c r="BT429" s="17">
        <v>100.799399053676</v>
      </c>
      <c r="BU429" s="17">
        <v>99.570737824002407</v>
      </c>
      <c r="BV429" s="17">
        <v>100.115713017484</v>
      </c>
      <c r="BW429" s="17">
        <v>103.64359066047</v>
      </c>
      <c r="BX429" s="17">
        <v>101.501280826768</v>
      </c>
      <c r="BY429" s="17">
        <v>102.37335304473601</v>
      </c>
      <c r="BZ429" s="17">
        <v>101.91490427746101</v>
      </c>
      <c r="CA429" s="17">
        <v>102.536721795616</v>
      </c>
      <c r="CB429" s="17">
        <v>100.574563122561</v>
      </c>
      <c r="CC429" s="17">
        <v>99.991578779660799</v>
      </c>
      <c r="CD429" s="17">
        <v>100.51686162559101</v>
      </c>
      <c r="CE429" s="17">
        <v>99.005917751313604</v>
      </c>
      <c r="CF429" s="17">
        <v>98.552178656226204</v>
      </c>
      <c r="CG429" s="17">
        <v>98.7255057197371</v>
      </c>
      <c r="CH429" s="17">
        <v>103.12225497327999</v>
      </c>
      <c r="CI429" s="12"/>
      <c r="CJ429" s="16"/>
    </row>
    <row r="430" spans="1:88" ht="16.5" customHeight="1">
      <c r="A430" s="12">
        <v>5444</v>
      </c>
      <c r="B430" s="12" t="s">
        <v>1237</v>
      </c>
      <c r="C430" s="27">
        <v>45806</v>
      </c>
      <c r="D430" s="12">
        <v>20250529005</v>
      </c>
      <c r="E430" s="12"/>
      <c r="F430" s="12" t="s">
        <v>541</v>
      </c>
      <c r="G430" s="12" t="s">
        <v>542</v>
      </c>
      <c r="H430" s="12">
        <v>2</v>
      </c>
      <c r="I430" s="12">
        <v>1</v>
      </c>
      <c r="J430" s="12">
        <v>-13</v>
      </c>
      <c r="K430" s="12">
        <v>-13</v>
      </c>
      <c r="L430" s="12">
        <v>-12</v>
      </c>
      <c r="M430" s="12">
        <v>8</v>
      </c>
      <c r="N430" s="12">
        <v>113</v>
      </c>
      <c r="O430" s="12">
        <v>1120</v>
      </c>
      <c r="P430" s="12">
        <v>1</v>
      </c>
      <c r="Q430" s="12" t="s">
        <v>543</v>
      </c>
      <c r="R430" s="12">
        <v>0</v>
      </c>
      <c r="S430" s="12">
        <v>0</v>
      </c>
      <c r="T430" s="12">
        <v>30.5</v>
      </c>
      <c r="U430" s="12" t="s">
        <v>544</v>
      </c>
      <c r="V430" s="12">
        <v>40</v>
      </c>
      <c r="W430" s="12">
        <v>20</v>
      </c>
      <c r="X430" s="12">
        <v>9.1999999999999993</v>
      </c>
      <c r="Y430" s="12" t="s">
        <v>545</v>
      </c>
      <c r="Z430" s="12">
        <v>360</v>
      </c>
      <c r="AA430" s="12">
        <v>120</v>
      </c>
      <c r="AB430" s="12">
        <v>450</v>
      </c>
      <c r="AC430" s="12" t="s">
        <v>719</v>
      </c>
      <c r="AD430" s="12">
        <v>106</v>
      </c>
      <c r="AE430" s="12">
        <v>780</v>
      </c>
      <c r="AF430" s="12" t="s">
        <v>878</v>
      </c>
      <c r="AG430" s="12">
        <v>1100</v>
      </c>
      <c r="AH430" s="12">
        <v>2060</v>
      </c>
      <c r="AI430" s="12">
        <v>1031</v>
      </c>
      <c r="AJ430" s="12">
        <v>1086</v>
      </c>
      <c r="AK430" s="12">
        <v>87</v>
      </c>
      <c r="AL430" s="13">
        <v>45807.091666666667</v>
      </c>
      <c r="AM430" s="12" t="s">
        <v>192</v>
      </c>
      <c r="AN430" s="12" t="s">
        <v>368</v>
      </c>
      <c r="AO430" s="12" t="s">
        <v>200</v>
      </c>
      <c r="AP430" s="12" t="s">
        <v>217</v>
      </c>
      <c r="AQ430" s="12">
        <v>5</v>
      </c>
      <c r="AR430" s="12" t="s">
        <v>1238</v>
      </c>
      <c r="AS430" s="12">
        <v>5373</v>
      </c>
      <c r="AT430" s="12">
        <v>1</v>
      </c>
      <c r="AU430" s="12" t="s">
        <v>549</v>
      </c>
      <c r="AV430" s="12" t="s">
        <v>550</v>
      </c>
      <c r="AW430" s="16">
        <v>99.943047831749993</v>
      </c>
      <c r="AX430" s="16">
        <v>99.430913512943903</v>
      </c>
      <c r="AY430" s="17">
        <v>99.652784239295997</v>
      </c>
      <c r="AZ430" s="16">
        <v>101.404900844816</v>
      </c>
      <c r="BA430" s="16">
        <v>93.172679554274396</v>
      </c>
      <c r="BB430" s="16">
        <v>101.97874068074201</v>
      </c>
      <c r="BC430" s="16">
        <v>98.150346187696002</v>
      </c>
      <c r="BD430" s="16">
        <v>99.958039535022607</v>
      </c>
      <c r="BE430" s="17">
        <v>101.07590140508201</v>
      </c>
      <c r="BF430" s="16">
        <v>102.52417091175801</v>
      </c>
      <c r="BG430" s="16">
        <v>101.058358839219</v>
      </c>
      <c r="BH430" s="17">
        <v>97.646292114272896</v>
      </c>
      <c r="BI430" s="17">
        <v>100.148359474752</v>
      </c>
      <c r="BJ430" s="17">
        <v>101.00569906871399</v>
      </c>
      <c r="BK430" s="17">
        <v>94.587639441913694</v>
      </c>
      <c r="BL430" s="17">
        <v>96.593931177522407</v>
      </c>
      <c r="BM430" s="17">
        <v>100.927903316749</v>
      </c>
      <c r="BN430" s="17">
        <v>98.053280840756202</v>
      </c>
      <c r="BO430" s="17">
        <v>98.1329070874216</v>
      </c>
      <c r="BP430" s="17">
        <v>97.743339448308106</v>
      </c>
      <c r="BQ430" s="17">
        <v>99.439724941236307</v>
      </c>
      <c r="BR430" s="17">
        <v>109.978128840227</v>
      </c>
      <c r="BS430" s="17">
        <v>102.940534202443</v>
      </c>
      <c r="BT430" s="17">
        <v>101.12507265513</v>
      </c>
      <c r="BU430" s="17">
        <v>99.994235338711704</v>
      </c>
      <c r="BV430" s="17">
        <v>101.841791034273</v>
      </c>
      <c r="BW430" s="17">
        <v>104.158258031956</v>
      </c>
      <c r="BX430" s="17">
        <v>102.79667225947701</v>
      </c>
      <c r="BY430" s="17">
        <v>102.68869665090401</v>
      </c>
      <c r="BZ430" s="17">
        <v>104.202946160152</v>
      </c>
      <c r="CA430" s="17">
        <v>103.190102146885</v>
      </c>
      <c r="CB430" s="17">
        <v>101.506222038613</v>
      </c>
      <c r="CC430" s="17">
        <v>98.843757655044797</v>
      </c>
      <c r="CD430" s="17">
        <v>99.763022455501897</v>
      </c>
      <c r="CE430" s="17">
        <v>98.978661127564294</v>
      </c>
      <c r="CF430" s="17">
        <v>100.177979104786</v>
      </c>
      <c r="CG430" s="17">
        <v>102.543168234462</v>
      </c>
      <c r="CH430" s="17">
        <v>106.410702071876</v>
      </c>
      <c r="CI430" s="12"/>
      <c r="CJ430" s="16"/>
    </row>
    <row r="431" spans="1:88" ht="16.5" customHeight="1">
      <c r="A431" s="12">
        <v>5441</v>
      </c>
      <c r="B431" s="12" t="s">
        <v>916</v>
      </c>
      <c r="C431" s="27">
        <v>45806</v>
      </c>
      <c r="D431" s="12">
        <v>20250529002</v>
      </c>
      <c r="E431" s="12"/>
      <c r="F431" s="12" t="s">
        <v>541</v>
      </c>
      <c r="G431" s="12" t="s">
        <v>542</v>
      </c>
      <c r="H431" s="12">
        <v>96</v>
      </c>
      <c r="I431" s="12">
        <v>1</v>
      </c>
      <c r="J431" s="12">
        <v>-13</v>
      </c>
      <c r="K431" s="12">
        <v>-13</v>
      </c>
      <c r="L431" s="12">
        <v>-13</v>
      </c>
      <c r="M431" s="12">
        <v>6</v>
      </c>
      <c r="N431" s="12">
        <v>111</v>
      </c>
      <c r="O431" s="12">
        <v>1120</v>
      </c>
      <c r="P431" s="12">
        <v>1</v>
      </c>
      <c r="Q431" s="12" t="s">
        <v>543</v>
      </c>
      <c r="R431" s="12">
        <v>0</v>
      </c>
      <c r="S431" s="12">
        <v>0</v>
      </c>
      <c r="T431" s="12">
        <v>30.5</v>
      </c>
      <c r="U431" s="12" t="s">
        <v>544</v>
      </c>
      <c r="V431" s="12">
        <v>40</v>
      </c>
      <c r="W431" s="12">
        <v>20</v>
      </c>
      <c r="X431" s="12">
        <v>9.1999999999999993</v>
      </c>
      <c r="Y431" s="12" t="s">
        <v>545</v>
      </c>
      <c r="Z431" s="12">
        <v>360</v>
      </c>
      <c r="AA431" s="12">
        <v>120</v>
      </c>
      <c r="AB431" s="12">
        <v>450</v>
      </c>
      <c r="AC431" s="12" t="s">
        <v>719</v>
      </c>
      <c r="AD431" s="12">
        <v>106</v>
      </c>
      <c r="AE431" s="12">
        <v>780</v>
      </c>
      <c r="AF431" s="12" t="s">
        <v>878</v>
      </c>
      <c r="AG431" s="12">
        <v>1100</v>
      </c>
      <c r="AH431" s="12">
        <v>2060</v>
      </c>
      <c r="AI431" s="12">
        <v>1046</v>
      </c>
      <c r="AJ431" s="12">
        <v>1098</v>
      </c>
      <c r="AK431" s="12">
        <v>65</v>
      </c>
      <c r="AL431" s="13">
        <v>45806.892361111109</v>
      </c>
      <c r="AM431" s="12" t="s">
        <v>192</v>
      </c>
      <c r="AN431" s="12" t="s">
        <v>233</v>
      </c>
      <c r="AO431" s="12" t="s">
        <v>200</v>
      </c>
      <c r="AP431" s="12" t="s">
        <v>217</v>
      </c>
      <c r="AQ431" s="12">
        <v>2</v>
      </c>
      <c r="AR431" s="12" t="s">
        <v>1239</v>
      </c>
      <c r="AS431" s="12">
        <v>5373</v>
      </c>
      <c r="AT431" s="12">
        <v>1</v>
      </c>
      <c r="AU431" s="12" t="s">
        <v>549</v>
      </c>
      <c r="AV431" s="12" t="s">
        <v>550</v>
      </c>
      <c r="AW431" s="16">
        <v>102.28508521455799</v>
      </c>
      <c r="AX431" s="16">
        <v>104.12795727004099</v>
      </c>
      <c r="AY431" s="17">
        <v>102.679475697295</v>
      </c>
      <c r="AZ431" s="16">
        <v>104.886240471869</v>
      </c>
      <c r="BA431" s="16">
        <v>97.2716090747371</v>
      </c>
      <c r="BB431" s="16">
        <v>105.40740875286799</v>
      </c>
      <c r="BC431" s="16">
        <v>102.603578626508</v>
      </c>
      <c r="BD431" s="16">
        <v>101.569512214366</v>
      </c>
      <c r="BE431" s="17">
        <v>100.439326220608</v>
      </c>
      <c r="BF431" s="16">
        <v>100.851274413778</v>
      </c>
      <c r="BG431" s="16">
        <v>96.507306012322502</v>
      </c>
      <c r="BH431" s="17">
        <v>96.539830577175593</v>
      </c>
      <c r="BI431" s="17">
        <v>102.155259589148</v>
      </c>
      <c r="BJ431" s="17">
        <v>102.034994120542</v>
      </c>
      <c r="BK431" s="17">
        <v>96.228434758280997</v>
      </c>
      <c r="BL431" s="17">
        <v>98.551302781407898</v>
      </c>
      <c r="BM431" s="17">
        <v>101.741096223867</v>
      </c>
      <c r="BN431" s="17">
        <v>97.045414592318295</v>
      </c>
      <c r="BO431" s="17">
        <v>98.349537245969103</v>
      </c>
      <c r="BP431" s="17">
        <v>97.140256489121697</v>
      </c>
      <c r="BQ431" s="17">
        <v>100.005661565811</v>
      </c>
      <c r="BR431" s="17">
        <v>109.45100900217101</v>
      </c>
      <c r="BS431" s="17">
        <v>101.271852680221</v>
      </c>
      <c r="BT431" s="17">
        <v>99.8966686284529</v>
      </c>
      <c r="BU431" s="17">
        <v>98.254769034017698</v>
      </c>
      <c r="BV431" s="17">
        <v>102.70542724433599</v>
      </c>
      <c r="BW431" s="17">
        <v>101.52619921032699</v>
      </c>
      <c r="BX431" s="17">
        <v>99.495337253123793</v>
      </c>
      <c r="BY431" s="17">
        <v>99.062882107640206</v>
      </c>
      <c r="BZ431" s="17">
        <v>101.16124427533801</v>
      </c>
      <c r="CA431" s="17">
        <v>99.704159267248599</v>
      </c>
      <c r="CB431" s="17">
        <v>92.508601283933302</v>
      </c>
      <c r="CC431" s="17">
        <v>94.845556721787702</v>
      </c>
      <c r="CD431" s="17">
        <v>93.789131377589896</v>
      </c>
      <c r="CE431" s="17">
        <v>93.092813973919107</v>
      </c>
      <c r="CF431" s="17">
        <v>90.703399074937195</v>
      </c>
      <c r="CG431" s="17">
        <v>90.395349865745303</v>
      </c>
      <c r="CH431" s="17">
        <v>91.569089157512906</v>
      </c>
      <c r="CI431" s="12"/>
      <c r="CJ431" s="16"/>
    </row>
    <row r="432" spans="1:88" ht="16.5" customHeight="1">
      <c r="A432" s="12">
        <v>5446</v>
      </c>
      <c r="B432" s="12" t="s">
        <v>1240</v>
      </c>
      <c r="C432" s="27">
        <v>45806</v>
      </c>
      <c r="D432" s="12">
        <v>20250529007</v>
      </c>
      <c r="E432" s="12"/>
      <c r="F432" s="12" t="s">
        <v>541</v>
      </c>
      <c r="G432" s="12" t="s">
        <v>542</v>
      </c>
      <c r="H432" s="12">
        <v>0</v>
      </c>
      <c r="I432" s="12">
        <v>1</v>
      </c>
      <c r="J432" s="12">
        <v>-14</v>
      </c>
      <c r="K432" s="12">
        <v>-14</v>
      </c>
      <c r="L432" s="12">
        <v>-14</v>
      </c>
      <c r="M432" s="12">
        <v>5</v>
      </c>
      <c r="N432" s="12">
        <v>110</v>
      </c>
      <c r="O432" s="12">
        <v>1120</v>
      </c>
      <c r="P432" s="12">
        <v>1</v>
      </c>
      <c r="Q432" s="12" t="s">
        <v>543</v>
      </c>
      <c r="R432" s="12">
        <v>0</v>
      </c>
      <c r="S432" s="12">
        <v>0</v>
      </c>
      <c r="T432" s="12">
        <v>30.5</v>
      </c>
      <c r="U432" s="12" t="s">
        <v>544</v>
      </c>
      <c r="V432" s="12">
        <v>40</v>
      </c>
      <c r="W432" s="12">
        <v>20</v>
      </c>
      <c r="X432" s="12">
        <v>9.1999999999999993</v>
      </c>
      <c r="Y432" s="12" t="s">
        <v>545</v>
      </c>
      <c r="Z432" s="12">
        <v>360</v>
      </c>
      <c r="AA432" s="12">
        <v>120</v>
      </c>
      <c r="AB432" s="12">
        <v>450</v>
      </c>
      <c r="AC432" s="12" t="s">
        <v>719</v>
      </c>
      <c r="AD432" s="12">
        <v>106</v>
      </c>
      <c r="AE432" s="12">
        <v>780</v>
      </c>
      <c r="AF432" s="12" t="s">
        <v>878</v>
      </c>
      <c r="AG432" s="12">
        <v>1100</v>
      </c>
      <c r="AH432" s="12">
        <v>2060</v>
      </c>
      <c r="AI432" s="12">
        <v>975</v>
      </c>
      <c r="AJ432" s="12">
        <v>1089</v>
      </c>
      <c r="AK432" s="12">
        <v>143</v>
      </c>
      <c r="AL432" s="13">
        <v>45811.612500000003</v>
      </c>
      <c r="AM432" s="12" t="s">
        <v>192</v>
      </c>
      <c r="AN432" s="12" t="s">
        <v>255</v>
      </c>
      <c r="AO432" s="12" t="s">
        <v>200</v>
      </c>
      <c r="AP432" s="12" t="s">
        <v>217</v>
      </c>
      <c r="AQ432" s="12">
        <v>7</v>
      </c>
      <c r="AR432" s="12" t="s">
        <v>1241</v>
      </c>
      <c r="AS432" s="12">
        <v>5373</v>
      </c>
      <c r="AT432" s="12">
        <v>1</v>
      </c>
      <c r="AU432" s="12" t="s">
        <v>549</v>
      </c>
      <c r="AV432" s="12" t="s">
        <v>550</v>
      </c>
      <c r="AW432" s="16">
        <v>103.243177045739</v>
      </c>
      <c r="AX432" s="16">
        <v>93.872505874218007</v>
      </c>
      <c r="AY432" s="17">
        <v>104.976009427267</v>
      </c>
      <c r="AZ432" s="16">
        <v>106.953900496835</v>
      </c>
      <c r="BA432" s="16">
        <v>100.57832516837399</v>
      </c>
      <c r="BB432" s="16">
        <v>106.134234890068</v>
      </c>
      <c r="BC432" s="16">
        <v>103.335848910942</v>
      </c>
      <c r="BD432" s="16">
        <v>103.23250612789199</v>
      </c>
      <c r="BE432" s="17">
        <v>102.074284264429</v>
      </c>
      <c r="BF432" s="16">
        <v>103.510400867424</v>
      </c>
      <c r="BG432" s="16">
        <v>101.158145512856</v>
      </c>
      <c r="BH432" s="17">
        <v>98.759842860841601</v>
      </c>
      <c r="BI432" s="17">
        <v>104.295466386021</v>
      </c>
      <c r="BJ432" s="17">
        <v>104.731762993365</v>
      </c>
      <c r="BK432" s="17">
        <v>99.095041285377306</v>
      </c>
      <c r="BL432" s="17">
        <v>101.304961731944</v>
      </c>
      <c r="BM432" s="17">
        <v>104.073322387329</v>
      </c>
      <c r="BN432" s="17">
        <v>99.640797433154106</v>
      </c>
      <c r="BO432" s="17">
        <v>100.279871239439</v>
      </c>
      <c r="BP432" s="17">
        <v>98.693873304833701</v>
      </c>
      <c r="BQ432" s="17">
        <v>104.910066000779</v>
      </c>
      <c r="BR432" s="17">
        <v>107.894019593514</v>
      </c>
      <c r="BS432" s="17">
        <v>103.83986658907099</v>
      </c>
      <c r="BT432" s="17">
        <v>102.76095328974201</v>
      </c>
      <c r="BU432" s="17">
        <v>99.805250968887094</v>
      </c>
      <c r="BV432" s="17">
        <v>103.115385236717</v>
      </c>
      <c r="BW432" s="17">
        <v>106.16553506923</v>
      </c>
      <c r="BX432" s="17">
        <v>103.097229077791</v>
      </c>
      <c r="BY432" s="17">
        <v>102.33700592316301</v>
      </c>
      <c r="BZ432" s="17">
        <v>104.06802515674801</v>
      </c>
      <c r="CA432" s="17">
        <v>103.262632077939</v>
      </c>
      <c r="CB432" s="17">
        <v>101.50491797833701</v>
      </c>
      <c r="CC432" s="17">
        <v>99.151718166717998</v>
      </c>
      <c r="CD432" s="17">
        <v>98.782964504843704</v>
      </c>
      <c r="CE432" s="17">
        <v>97.977292589858706</v>
      </c>
      <c r="CF432" s="17">
        <v>98.357754570835098</v>
      </c>
      <c r="CG432" s="17">
        <v>98.358592120259402</v>
      </c>
      <c r="CH432" s="17">
        <v>102.399894729655</v>
      </c>
      <c r="CI432" s="12"/>
      <c r="CJ432" s="16"/>
    </row>
    <row r="433" spans="1:88" ht="16.5" customHeight="1">
      <c r="A433" s="12">
        <v>5447</v>
      </c>
      <c r="B433" s="12" t="s">
        <v>1242</v>
      </c>
      <c r="C433" s="27">
        <v>45806</v>
      </c>
      <c r="D433" s="12">
        <v>20250529008</v>
      </c>
      <c r="E433" s="12"/>
      <c r="F433" s="12" t="s">
        <v>541</v>
      </c>
      <c r="G433" s="12" t="s">
        <v>542</v>
      </c>
      <c r="H433" s="12">
        <v>0</v>
      </c>
      <c r="I433" s="12">
        <v>1</v>
      </c>
      <c r="J433" s="12">
        <v>-14</v>
      </c>
      <c r="K433" s="12">
        <v>-14</v>
      </c>
      <c r="L433" s="12">
        <v>-14</v>
      </c>
      <c r="M433" s="12">
        <v>4</v>
      </c>
      <c r="N433" s="12">
        <v>109</v>
      </c>
      <c r="O433" s="12">
        <v>1120</v>
      </c>
      <c r="P433" s="12">
        <v>1</v>
      </c>
      <c r="Q433" s="12" t="s">
        <v>543</v>
      </c>
      <c r="R433" s="12">
        <v>0</v>
      </c>
      <c r="S433" s="12">
        <v>0</v>
      </c>
      <c r="T433" s="12">
        <v>30.5</v>
      </c>
      <c r="U433" s="12" t="s">
        <v>544</v>
      </c>
      <c r="V433" s="12">
        <v>40</v>
      </c>
      <c r="W433" s="12">
        <v>20</v>
      </c>
      <c r="X433" s="12">
        <v>9.1999999999999993</v>
      </c>
      <c r="Y433" s="12" t="s">
        <v>545</v>
      </c>
      <c r="Z433" s="12">
        <v>360</v>
      </c>
      <c r="AA433" s="12">
        <v>120</v>
      </c>
      <c r="AB433" s="12">
        <v>450</v>
      </c>
      <c r="AC433" s="12" t="s">
        <v>719</v>
      </c>
      <c r="AD433" s="12">
        <v>106</v>
      </c>
      <c r="AE433" s="12">
        <v>780</v>
      </c>
      <c r="AF433" s="12" t="s">
        <v>878</v>
      </c>
      <c r="AG433" s="12">
        <v>1100</v>
      </c>
      <c r="AH433" s="12">
        <v>2060</v>
      </c>
      <c r="AI433" s="12">
        <v>982</v>
      </c>
      <c r="AJ433" s="12">
        <v>1092</v>
      </c>
      <c r="AK433" s="12">
        <v>226</v>
      </c>
      <c r="AL433" s="13">
        <v>45811.667361111111</v>
      </c>
      <c r="AM433" s="12" t="s">
        <v>192</v>
      </c>
      <c r="AN433" s="12" t="s">
        <v>271</v>
      </c>
      <c r="AO433" s="12" t="s">
        <v>200</v>
      </c>
      <c r="AP433" s="12" t="s">
        <v>217</v>
      </c>
      <c r="AQ433" s="12">
        <v>8</v>
      </c>
      <c r="AR433" s="12" t="s">
        <v>1243</v>
      </c>
      <c r="AS433" s="12">
        <v>5373</v>
      </c>
      <c r="AT433" s="12">
        <v>1</v>
      </c>
      <c r="AU433" s="12" t="s">
        <v>549</v>
      </c>
      <c r="AV433" s="12" t="s">
        <v>550</v>
      </c>
      <c r="AW433" s="16">
        <v>106.683609027503</v>
      </c>
      <c r="AX433" s="16">
        <v>99.577590226232005</v>
      </c>
      <c r="AY433" s="17">
        <v>108.221844565631</v>
      </c>
      <c r="AZ433" s="16">
        <v>105.759054641745</v>
      </c>
      <c r="BA433" s="16">
        <v>105.704198739503</v>
      </c>
      <c r="BB433" s="16">
        <v>108.504551245493</v>
      </c>
      <c r="BC433" s="16">
        <v>104.51174449899599</v>
      </c>
      <c r="BD433" s="16">
        <v>104.96851446690199</v>
      </c>
      <c r="BE433" s="17">
        <v>102.922456230992</v>
      </c>
      <c r="BF433" s="16">
        <v>104.87888051890999</v>
      </c>
      <c r="BG433" s="16">
        <v>100.98321208715601</v>
      </c>
      <c r="BH433" s="17">
        <v>100.294787900435</v>
      </c>
      <c r="BI433" s="17">
        <v>107.217756242771</v>
      </c>
      <c r="BJ433" s="17">
        <v>106.503554985035</v>
      </c>
      <c r="BK433" s="17">
        <v>101.977047091126</v>
      </c>
      <c r="BL433" s="17">
        <v>103.410793757571</v>
      </c>
      <c r="BM433" s="17">
        <v>105.30584753460801</v>
      </c>
      <c r="BN433" s="17">
        <v>100.824586688316</v>
      </c>
      <c r="BO433" s="17">
        <v>102.328438640146</v>
      </c>
      <c r="BP433" s="17">
        <v>99.218075924525493</v>
      </c>
      <c r="BQ433" s="17">
        <v>107.10082494995299</v>
      </c>
      <c r="BR433" s="17">
        <v>109.809855334842</v>
      </c>
      <c r="BS433" s="17">
        <v>105.214393848783</v>
      </c>
      <c r="BT433" s="17">
        <v>104.49321581644401</v>
      </c>
      <c r="BU433" s="17">
        <v>99.735872040675602</v>
      </c>
      <c r="BV433" s="17">
        <v>103.693614338842</v>
      </c>
      <c r="BW433" s="17">
        <v>106.51311726615501</v>
      </c>
      <c r="BX433" s="17">
        <v>103.780869260795</v>
      </c>
      <c r="BY433" s="17">
        <v>103.411344934128</v>
      </c>
      <c r="BZ433" s="17">
        <v>102.83523895860699</v>
      </c>
      <c r="CA433" s="17">
        <v>105.215775146228</v>
      </c>
      <c r="CB433" s="17">
        <v>101.45760543302499</v>
      </c>
      <c r="CC433" s="17">
        <v>99.775516197856902</v>
      </c>
      <c r="CD433" s="17">
        <v>97.825086845527096</v>
      </c>
      <c r="CE433" s="17">
        <v>97.112670747698601</v>
      </c>
      <c r="CF433" s="17">
        <v>95.860332557517495</v>
      </c>
      <c r="CG433" s="17">
        <v>91.175030593421894</v>
      </c>
      <c r="CH433" s="17">
        <v>96.460438728195797</v>
      </c>
      <c r="CI433" s="12"/>
      <c r="CJ433" s="16"/>
    </row>
    <row r="434" spans="1:88" ht="16.5" customHeight="1">
      <c r="A434" s="12">
        <v>5443</v>
      </c>
      <c r="B434" s="12" t="s">
        <v>1244</v>
      </c>
      <c r="C434" s="27">
        <v>45806</v>
      </c>
      <c r="D434" s="12">
        <v>20250529004</v>
      </c>
      <c r="E434" s="12"/>
      <c r="F434" s="12" t="s">
        <v>541</v>
      </c>
      <c r="G434" s="12" t="s">
        <v>542</v>
      </c>
      <c r="H434" s="12">
        <v>1</v>
      </c>
      <c r="I434" s="12">
        <v>1</v>
      </c>
      <c r="J434" s="12">
        <v>-14</v>
      </c>
      <c r="K434" s="12">
        <v>-14</v>
      </c>
      <c r="L434" s="12">
        <v>-14</v>
      </c>
      <c r="M434" s="12">
        <v>6</v>
      </c>
      <c r="N434" s="12">
        <v>111</v>
      </c>
      <c r="O434" s="12">
        <v>1120</v>
      </c>
      <c r="P434" s="12">
        <v>1</v>
      </c>
      <c r="Q434" s="12" t="s">
        <v>543</v>
      </c>
      <c r="R434" s="12">
        <v>0</v>
      </c>
      <c r="S434" s="12">
        <v>0</v>
      </c>
      <c r="T434" s="12">
        <v>30.5</v>
      </c>
      <c r="U434" s="12" t="s">
        <v>544</v>
      </c>
      <c r="V434" s="12">
        <v>40</v>
      </c>
      <c r="W434" s="12">
        <v>20</v>
      </c>
      <c r="X434" s="12">
        <v>9.1999999999999993</v>
      </c>
      <c r="Y434" s="12" t="s">
        <v>545</v>
      </c>
      <c r="Z434" s="12">
        <v>360</v>
      </c>
      <c r="AA434" s="12">
        <v>120</v>
      </c>
      <c r="AB434" s="12">
        <v>450</v>
      </c>
      <c r="AC434" s="12" t="s">
        <v>719</v>
      </c>
      <c r="AD434" s="12">
        <v>106</v>
      </c>
      <c r="AE434" s="12">
        <v>780</v>
      </c>
      <c r="AF434" s="12" t="s">
        <v>878</v>
      </c>
      <c r="AG434" s="12">
        <v>1100</v>
      </c>
      <c r="AH434" s="12">
        <v>2060</v>
      </c>
      <c r="AI434" s="12">
        <v>1034</v>
      </c>
      <c r="AJ434" s="12">
        <v>1088</v>
      </c>
      <c r="AK434" s="12">
        <v>21</v>
      </c>
      <c r="AL434" s="13">
        <v>45807.017361111109</v>
      </c>
      <c r="AM434" s="12" t="s">
        <v>192</v>
      </c>
      <c r="AN434" s="12" t="s">
        <v>271</v>
      </c>
      <c r="AO434" s="12" t="s">
        <v>200</v>
      </c>
      <c r="AP434" s="12" t="s">
        <v>217</v>
      </c>
      <c r="AQ434" s="12">
        <v>4</v>
      </c>
      <c r="AR434" s="12" t="s">
        <v>1245</v>
      </c>
      <c r="AS434" s="12">
        <v>5373</v>
      </c>
      <c r="AT434" s="12">
        <v>1</v>
      </c>
      <c r="AU434" s="12" t="s">
        <v>549</v>
      </c>
      <c r="AV434" s="12" t="s">
        <v>550</v>
      </c>
      <c r="AW434" s="16">
        <v>95.275083673881198</v>
      </c>
      <c r="AX434" s="16">
        <v>94.631588469159396</v>
      </c>
      <c r="AY434" s="17">
        <v>97.169671995283693</v>
      </c>
      <c r="AZ434" s="16">
        <v>99.746097575148895</v>
      </c>
      <c r="BA434" s="16">
        <v>90.454725087657906</v>
      </c>
      <c r="BB434" s="16">
        <v>98.433113153839699</v>
      </c>
      <c r="BC434" s="16">
        <v>95.892190587839195</v>
      </c>
      <c r="BD434" s="16">
        <v>98.4352169864122</v>
      </c>
      <c r="BE434" s="17">
        <v>99.3963203810723</v>
      </c>
      <c r="BF434" s="16">
        <v>99.855316558868097</v>
      </c>
      <c r="BG434" s="16">
        <v>98.952328336803802</v>
      </c>
      <c r="BH434" s="17">
        <v>95.283855538021996</v>
      </c>
      <c r="BI434" s="17">
        <v>98.356729891069307</v>
      </c>
      <c r="BJ434" s="17">
        <v>99.509945380641199</v>
      </c>
      <c r="BK434" s="17">
        <v>92.826143655389004</v>
      </c>
      <c r="BL434" s="17">
        <v>95.048069790751697</v>
      </c>
      <c r="BM434" s="17">
        <v>99.724473797871298</v>
      </c>
      <c r="BN434" s="17">
        <v>94.616550148200702</v>
      </c>
      <c r="BO434" s="17">
        <v>95.997324791360995</v>
      </c>
      <c r="BP434" s="17">
        <v>96.042269906791802</v>
      </c>
      <c r="BQ434" s="17">
        <v>98.156669194839694</v>
      </c>
      <c r="BR434" s="17">
        <v>107.152096907717</v>
      </c>
      <c r="BS434" s="17">
        <v>100.32130961367</v>
      </c>
      <c r="BT434" s="17">
        <v>99.283638797422597</v>
      </c>
      <c r="BU434" s="17">
        <v>97.874582706510196</v>
      </c>
      <c r="BV434" s="17">
        <v>98.775275518703907</v>
      </c>
      <c r="BW434" s="17">
        <v>101.71967763999599</v>
      </c>
      <c r="BX434" s="17">
        <v>99.513389108286603</v>
      </c>
      <c r="BY434" s="17">
        <v>100.675091825396</v>
      </c>
      <c r="BZ434" s="17">
        <v>97.885519576006701</v>
      </c>
      <c r="CA434" s="17">
        <v>100.611130988111</v>
      </c>
      <c r="CB434" s="17">
        <v>98.233238815105196</v>
      </c>
      <c r="CC434" s="17">
        <v>97.992961891365397</v>
      </c>
      <c r="CD434" s="17">
        <v>97.448873019961297</v>
      </c>
      <c r="CE434" s="17">
        <v>96.711311023002494</v>
      </c>
      <c r="CF434" s="17">
        <v>94.907241882072995</v>
      </c>
      <c r="CG434" s="17">
        <v>93.696514270821893</v>
      </c>
      <c r="CH434" s="17">
        <v>100.106562750932</v>
      </c>
      <c r="CI434" s="12"/>
      <c r="CJ434" s="16"/>
    </row>
    <row r="435" spans="1:88" ht="16.5" customHeight="1">
      <c r="A435" s="12">
        <v>5440</v>
      </c>
      <c r="B435" s="12" t="s">
        <v>772</v>
      </c>
      <c r="C435" s="27">
        <v>45806</v>
      </c>
      <c r="D435" s="12">
        <v>20250529001</v>
      </c>
      <c r="E435" s="12"/>
      <c r="F435" s="12" t="s">
        <v>541</v>
      </c>
      <c r="G435" s="12" t="s">
        <v>542</v>
      </c>
      <c r="H435" s="12">
        <v>130</v>
      </c>
      <c r="I435" s="12">
        <v>1</v>
      </c>
      <c r="J435" s="12">
        <v>-14</v>
      </c>
      <c r="K435" s="12">
        <v>-14</v>
      </c>
      <c r="L435" s="12">
        <v>-13</v>
      </c>
      <c r="M435" s="12">
        <v>6</v>
      </c>
      <c r="N435" s="12">
        <v>111</v>
      </c>
      <c r="O435" s="12">
        <v>1120</v>
      </c>
      <c r="P435" s="12">
        <v>1</v>
      </c>
      <c r="Q435" s="12" t="s">
        <v>543</v>
      </c>
      <c r="R435" s="12">
        <v>0</v>
      </c>
      <c r="S435" s="12">
        <v>0</v>
      </c>
      <c r="T435" s="12">
        <v>30.5</v>
      </c>
      <c r="U435" s="12" t="s">
        <v>544</v>
      </c>
      <c r="V435" s="12">
        <v>40</v>
      </c>
      <c r="W435" s="12">
        <v>20</v>
      </c>
      <c r="X435" s="12">
        <v>9.1999999999999993</v>
      </c>
      <c r="Y435" s="12" t="s">
        <v>545</v>
      </c>
      <c r="Z435" s="12">
        <v>360</v>
      </c>
      <c r="AA435" s="12">
        <v>120</v>
      </c>
      <c r="AB435" s="12">
        <v>450</v>
      </c>
      <c r="AC435" s="12" t="s">
        <v>719</v>
      </c>
      <c r="AD435" s="12">
        <v>106</v>
      </c>
      <c r="AE435" s="12">
        <v>780</v>
      </c>
      <c r="AF435" s="12" t="s">
        <v>878</v>
      </c>
      <c r="AG435" s="12">
        <v>1100</v>
      </c>
      <c r="AH435" s="12">
        <v>2060</v>
      </c>
      <c r="AI435" s="12">
        <v>1036</v>
      </c>
      <c r="AJ435" s="12">
        <v>1089</v>
      </c>
      <c r="AK435" s="12">
        <v>200</v>
      </c>
      <c r="AL435" s="13">
        <v>45806.839583333334</v>
      </c>
      <c r="AM435" s="12" t="s">
        <v>192</v>
      </c>
      <c r="AN435" s="12" t="s">
        <v>215</v>
      </c>
      <c r="AO435" s="12" t="s">
        <v>200</v>
      </c>
      <c r="AP435" s="12" t="s">
        <v>217</v>
      </c>
      <c r="AQ435" s="12">
        <v>1</v>
      </c>
      <c r="AR435" s="12" t="s">
        <v>1246</v>
      </c>
      <c r="AS435" s="12">
        <v>5373</v>
      </c>
      <c r="AT435" s="12">
        <v>1</v>
      </c>
      <c r="AU435" s="12" t="s">
        <v>549</v>
      </c>
      <c r="AV435" s="12" t="s">
        <v>550</v>
      </c>
      <c r="AW435" s="16">
        <v>102.84607651817799</v>
      </c>
      <c r="AX435" s="16">
        <v>109.15309298591001</v>
      </c>
      <c r="AY435" s="17">
        <v>103.26759041787101</v>
      </c>
      <c r="AZ435" s="16">
        <v>103.613473353768</v>
      </c>
      <c r="BA435" s="16">
        <v>97.018261544790505</v>
      </c>
      <c r="BB435" s="16">
        <v>106.92725771721599</v>
      </c>
      <c r="BC435" s="16">
        <v>102.482823977336</v>
      </c>
      <c r="BD435" s="16">
        <v>103.57950616058299</v>
      </c>
      <c r="BE435" s="17">
        <v>102.87226928185299</v>
      </c>
      <c r="BF435" s="16">
        <v>103.501235905206</v>
      </c>
      <c r="BG435" s="16">
        <v>99.122420412473602</v>
      </c>
      <c r="BH435" s="17">
        <v>99.424163601864294</v>
      </c>
      <c r="BI435" s="17">
        <v>103.59503347478601</v>
      </c>
      <c r="BJ435" s="17">
        <v>103.671835904852</v>
      </c>
      <c r="BK435" s="17">
        <v>97.092365415605599</v>
      </c>
      <c r="BL435" s="17">
        <v>99.721708076523797</v>
      </c>
      <c r="BM435" s="17">
        <v>103.233704323662</v>
      </c>
      <c r="BN435" s="17">
        <v>100.621099417149</v>
      </c>
      <c r="BO435" s="17">
        <v>99.332033475178605</v>
      </c>
      <c r="BP435" s="17">
        <v>100.071041000075</v>
      </c>
      <c r="BQ435" s="17">
        <v>102.559317900926</v>
      </c>
      <c r="BR435" s="17">
        <v>105.660771140162</v>
      </c>
      <c r="BS435" s="17">
        <v>104.236311208914</v>
      </c>
      <c r="BT435" s="17">
        <v>102.562349332967</v>
      </c>
      <c r="BU435" s="17">
        <v>100.47278389703</v>
      </c>
      <c r="BV435" s="17">
        <v>103.729475941586</v>
      </c>
      <c r="BW435" s="17">
        <v>104.749697752816</v>
      </c>
      <c r="BX435" s="17">
        <v>102.379107949107</v>
      </c>
      <c r="BY435" s="17">
        <v>101.823636892211</v>
      </c>
      <c r="BZ435" s="17">
        <v>101.896583819715</v>
      </c>
      <c r="CA435" s="17">
        <v>102.304680361195</v>
      </c>
      <c r="CB435" s="17">
        <v>96.425518791659698</v>
      </c>
      <c r="CC435" s="17">
        <v>97.770911385678104</v>
      </c>
      <c r="CD435" s="17">
        <v>96.443007846734204</v>
      </c>
      <c r="CE435" s="17">
        <v>95.653138953888899</v>
      </c>
      <c r="CF435" s="17">
        <v>93.490646096499603</v>
      </c>
      <c r="CG435" s="17">
        <v>96.351513434762097</v>
      </c>
      <c r="CH435" s="17">
        <v>95.025656060710403</v>
      </c>
      <c r="CI435" s="12"/>
      <c r="CJ435" s="16"/>
    </row>
    <row r="436" spans="1:88" ht="16.5" customHeight="1">
      <c r="A436" s="12">
        <v>5445</v>
      </c>
      <c r="B436" s="12" t="s">
        <v>1247</v>
      </c>
      <c r="C436" s="27">
        <v>45806</v>
      </c>
      <c r="D436" s="12">
        <v>20250529006</v>
      </c>
      <c r="E436" s="12"/>
      <c r="F436" s="12" t="s">
        <v>541</v>
      </c>
      <c r="G436" s="12" t="s">
        <v>542</v>
      </c>
      <c r="H436" s="12">
        <v>3</v>
      </c>
      <c r="I436" s="12">
        <v>1</v>
      </c>
      <c r="J436" s="12">
        <v>-13</v>
      </c>
      <c r="K436" s="12">
        <v>-13</v>
      </c>
      <c r="L436" s="12">
        <v>-13</v>
      </c>
      <c r="M436" s="12">
        <v>6</v>
      </c>
      <c r="N436" s="12">
        <v>111</v>
      </c>
      <c r="O436" s="12">
        <v>1120</v>
      </c>
      <c r="P436" s="12">
        <v>1</v>
      </c>
      <c r="Q436" s="12" t="s">
        <v>543</v>
      </c>
      <c r="R436" s="12">
        <v>0</v>
      </c>
      <c r="S436" s="12">
        <v>0</v>
      </c>
      <c r="T436" s="12">
        <v>30.5</v>
      </c>
      <c r="U436" s="12" t="s">
        <v>544</v>
      </c>
      <c r="V436" s="12">
        <v>40</v>
      </c>
      <c r="W436" s="12">
        <v>20</v>
      </c>
      <c r="X436" s="12">
        <v>9.1999999999999993</v>
      </c>
      <c r="Y436" s="12" t="s">
        <v>545</v>
      </c>
      <c r="Z436" s="12">
        <v>360</v>
      </c>
      <c r="AA436" s="12">
        <v>120</v>
      </c>
      <c r="AB436" s="12">
        <v>450</v>
      </c>
      <c r="AC436" s="12" t="s">
        <v>719</v>
      </c>
      <c r="AD436" s="12">
        <v>106</v>
      </c>
      <c r="AE436" s="12">
        <v>780</v>
      </c>
      <c r="AF436" s="12" t="s">
        <v>878</v>
      </c>
      <c r="AG436" s="12">
        <v>1100</v>
      </c>
      <c r="AH436" s="12">
        <v>2060</v>
      </c>
      <c r="AI436" s="12">
        <v>1032</v>
      </c>
      <c r="AJ436" s="12">
        <v>1084</v>
      </c>
      <c r="AK436" s="12">
        <v>113</v>
      </c>
      <c r="AL436" s="13">
        <v>45807.143750000003</v>
      </c>
      <c r="AM436" s="12" t="s">
        <v>192</v>
      </c>
      <c r="AN436" s="12" t="s">
        <v>384</v>
      </c>
      <c r="AO436" s="12" t="s">
        <v>200</v>
      </c>
      <c r="AP436" s="12" t="s">
        <v>217</v>
      </c>
      <c r="AQ436" s="12">
        <v>6</v>
      </c>
      <c r="AR436" s="12" t="s">
        <v>1248</v>
      </c>
      <c r="AS436" s="12">
        <v>5373</v>
      </c>
      <c r="AT436" s="12">
        <v>1</v>
      </c>
      <c r="AU436" s="12" t="s">
        <v>549</v>
      </c>
      <c r="AV436" s="12" t="s">
        <v>550</v>
      </c>
      <c r="AW436" s="16">
        <v>95.820322807674799</v>
      </c>
      <c r="AX436" s="16">
        <v>92.990443286046002</v>
      </c>
      <c r="AY436" s="17">
        <v>96.754594488759295</v>
      </c>
      <c r="AZ436" s="16">
        <v>97.914269127331906</v>
      </c>
      <c r="BA436" s="16">
        <v>89.975115085846895</v>
      </c>
      <c r="BB436" s="16">
        <v>98.666972073537096</v>
      </c>
      <c r="BC436" s="16">
        <v>96.294505747668296</v>
      </c>
      <c r="BD436" s="16">
        <v>97.811855768438605</v>
      </c>
      <c r="BE436" s="17">
        <v>99.966757602674903</v>
      </c>
      <c r="BF436" s="16">
        <v>101.117752010583</v>
      </c>
      <c r="BG436" s="16">
        <v>99.485229968434396</v>
      </c>
      <c r="BH436" s="17">
        <v>95.868639777095197</v>
      </c>
      <c r="BI436" s="17">
        <v>98.0857374021532</v>
      </c>
      <c r="BJ436" s="17">
        <v>99.070050843145907</v>
      </c>
      <c r="BK436" s="17">
        <v>91.817996130060493</v>
      </c>
      <c r="BL436" s="17">
        <v>94.401225979108602</v>
      </c>
      <c r="BM436" s="17">
        <v>98.890758940428498</v>
      </c>
      <c r="BN436" s="17">
        <v>95.400639945134103</v>
      </c>
      <c r="BO436" s="17">
        <v>96.552244903513696</v>
      </c>
      <c r="BP436" s="17">
        <v>96.3254831786506</v>
      </c>
      <c r="BQ436" s="17">
        <v>97.647393862113006</v>
      </c>
      <c r="BR436" s="17">
        <v>107.254686561</v>
      </c>
      <c r="BS436" s="17">
        <v>101.13951844803699</v>
      </c>
      <c r="BT436" s="17">
        <v>99.785390322806705</v>
      </c>
      <c r="BU436" s="17">
        <v>98.555939590186497</v>
      </c>
      <c r="BV436" s="17">
        <v>100.152327794876</v>
      </c>
      <c r="BW436" s="17">
        <v>101.721862987305</v>
      </c>
      <c r="BX436" s="17">
        <v>100.954178614863</v>
      </c>
      <c r="BY436" s="17">
        <v>102.13446840436001</v>
      </c>
      <c r="BZ436" s="17">
        <v>101.949751144912</v>
      </c>
      <c r="CA436" s="17">
        <v>102.01436084089001</v>
      </c>
      <c r="CB436" s="17">
        <v>99.660528671982306</v>
      </c>
      <c r="CC436" s="17">
        <v>97.308968447126801</v>
      </c>
      <c r="CD436" s="17">
        <v>98.028524613961096</v>
      </c>
      <c r="CE436" s="17">
        <v>98.021920247116199</v>
      </c>
      <c r="CF436" s="17">
        <v>97.860141532150493</v>
      </c>
      <c r="CG436" s="17">
        <v>99.431687406675394</v>
      </c>
      <c r="CH436" s="17">
        <v>104.190274915286</v>
      </c>
      <c r="CI436" s="12"/>
      <c r="CJ436" s="16"/>
    </row>
    <row r="437" spans="1:88" ht="16.5" customHeight="1">
      <c r="A437" s="12">
        <v>5448</v>
      </c>
      <c r="B437" s="12" t="s">
        <v>1249</v>
      </c>
      <c r="C437" s="27">
        <v>45806</v>
      </c>
      <c r="D437" s="12">
        <v>20250529009</v>
      </c>
      <c r="E437" s="12"/>
      <c r="F437" s="12" t="s">
        <v>541</v>
      </c>
      <c r="G437" s="12" t="s">
        <v>542</v>
      </c>
      <c r="H437" s="12">
        <v>0</v>
      </c>
      <c r="I437" s="12">
        <v>1</v>
      </c>
      <c r="J437" s="12">
        <v>-14</v>
      </c>
      <c r="K437" s="12">
        <v>-14</v>
      </c>
      <c r="L437" s="12">
        <v>-14</v>
      </c>
      <c r="M437" s="12">
        <v>5</v>
      </c>
      <c r="N437" s="12">
        <v>110</v>
      </c>
      <c r="O437" s="12">
        <v>1120</v>
      </c>
      <c r="P437" s="12">
        <v>1</v>
      </c>
      <c r="Q437" s="12" t="s">
        <v>543</v>
      </c>
      <c r="R437" s="12">
        <v>0</v>
      </c>
      <c r="S437" s="12">
        <v>0</v>
      </c>
      <c r="T437" s="12">
        <v>30.5</v>
      </c>
      <c r="U437" s="12" t="s">
        <v>544</v>
      </c>
      <c r="V437" s="12">
        <v>40</v>
      </c>
      <c r="W437" s="12">
        <v>20</v>
      </c>
      <c r="X437" s="12">
        <v>9.1999999999999993</v>
      </c>
      <c r="Y437" s="12" t="s">
        <v>545</v>
      </c>
      <c r="Z437" s="12">
        <v>360</v>
      </c>
      <c r="AA437" s="12">
        <v>120</v>
      </c>
      <c r="AB437" s="12">
        <v>450</v>
      </c>
      <c r="AC437" s="12" t="s">
        <v>719</v>
      </c>
      <c r="AD437" s="12">
        <v>106</v>
      </c>
      <c r="AE437" s="12">
        <v>780</v>
      </c>
      <c r="AF437" s="12" t="s">
        <v>878</v>
      </c>
      <c r="AG437" s="12">
        <v>1100</v>
      </c>
      <c r="AH437" s="12">
        <v>2060</v>
      </c>
      <c r="AI437" s="12">
        <v>1043</v>
      </c>
      <c r="AJ437" s="12">
        <v>1092</v>
      </c>
      <c r="AK437" s="12">
        <v>251</v>
      </c>
      <c r="AL437" s="13">
        <v>45810.961805555555</v>
      </c>
      <c r="AM437" s="12" t="s">
        <v>192</v>
      </c>
      <c r="AN437" s="12" t="s">
        <v>255</v>
      </c>
      <c r="AO437" s="12" t="s">
        <v>200</v>
      </c>
      <c r="AP437" s="12" t="s">
        <v>217</v>
      </c>
      <c r="AQ437" s="12">
        <v>9</v>
      </c>
      <c r="AR437" s="12" t="s">
        <v>1250</v>
      </c>
      <c r="AS437" s="12">
        <v>5373</v>
      </c>
      <c r="AT437" s="12">
        <v>1</v>
      </c>
      <c r="AU437" s="12" t="s">
        <v>549</v>
      </c>
      <c r="AV437" s="12" t="s">
        <v>550</v>
      </c>
      <c r="AW437" s="16">
        <v>101.96970699542899</v>
      </c>
      <c r="AX437" s="16">
        <v>97.743024326632096</v>
      </c>
      <c r="AY437" s="17">
        <v>102.396738161399</v>
      </c>
      <c r="AZ437" s="16">
        <v>104.036095219853</v>
      </c>
      <c r="BA437" s="16">
        <v>97.399017335085702</v>
      </c>
      <c r="BB437" s="16">
        <v>103.657898382688</v>
      </c>
      <c r="BC437" s="16">
        <v>100.304646783972</v>
      </c>
      <c r="BD437" s="16">
        <v>101.74260629320101</v>
      </c>
      <c r="BE437" s="17">
        <v>101.561080967596</v>
      </c>
      <c r="BF437" s="16">
        <v>102.10657246603201</v>
      </c>
      <c r="BG437" s="16">
        <v>99.7910432911398</v>
      </c>
      <c r="BH437" s="17">
        <v>97.9752406541824</v>
      </c>
      <c r="BI437" s="17">
        <v>102.28505389266201</v>
      </c>
      <c r="BJ437" s="17">
        <v>102.624832067086</v>
      </c>
      <c r="BK437" s="17">
        <v>96.773506564073799</v>
      </c>
      <c r="BL437" s="17">
        <v>98.243084002728295</v>
      </c>
      <c r="BM437" s="17">
        <v>102.22525577871799</v>
      </c>
      <c r="BN437" s="17">
        <v>98.160235391828095</v>
      </c>
      <c r="BO437" s="17">
        <v>98.330117297501602</v>
      </c>
      <c r="BP437" s="17">
        <v>97.775546762284307</v>
      </c>
      <c r="BQ437" s="17">
        <v>100.71504326132199</v>
      </c>
      <c r="BR437" s="17">
        <v>109.641454854762</v>
      </c>
      <c r="BS437" s="17">
        <v>102.129019384125</v>
      </c>
      <c r="BT437" s="17">
        <v>100.884051532733</v>
      </c>
      <c r="BU437" s="17">
        <v>99.3701850742018</v>
      </c>
      <c r="BV437" s="17">
        <v>101.622764983153</v>
      </c>
      <c r="BW437" s="17">
        <v>103.472665195847</v>
      </c>
      <c r="BX437" s="17">
        <v>101.633447360164</v>
      </c>
      <c r="BY437" s="17">
        <v>102.23643946342401</v>
      </c>
      <c r="BZ437" s="17">
        <v>101.177017858761</v>
      </c>
      <c r="CA437" s="17">
        <v>102.254803304661</v>
      </c>
      <c r="CB437" s="17">
        <v>99.714709020764502</v>
      </c>
      <c r="CC437" s="17">
        <v>98.663152161217596</v>
      </c>
      <c r="CD437" s="17">
        <v>98.176757966784606</v>
      </c>
      <c r="CE437" s="17">
        <v>97.309092897056601</v>
      </c>
      <c r="CF437" s="17">
        <v>97.157047359983594</v>
      </c>
      <c r="CG437" s="17">
        <v>89.989526134325601</v>
      </c>
      <c r="CH437" s="17">
        <v>98.242318634163496</v>
      </c>
      <c r="CI437" s="12"/>
      <c r="CJ437" s="16"/>
    </row>
    <row r="438" spans="1:88" ht="16.5" customHeight="1">
      <c r="A438" s="12">
        <v>5449</v>
      </c>
      <c r="B438" s="12" t="s">
        <v>578</v>
      </c>
      <c r="C438" s="27">
        <v>45810</v>
      </c>
      <c r="D438" s="12">
        <v>20250602001</v>
      </c>
      <c r="E438" s="12"/>
      <c r="F438" s="12" t="s">
        <v>602</v>
      </c>
      <c r="G438" s="12" t="s">
        <v>820</v>
      </c>
      <c r="H438" s="12">
        <v>960</v>
      </c>
      <c r="I438" s="12">
        <v>1</v>
      </c>
      <c r="J438" s="12">
        <v>-13</v>
      </c>
      <c r="K438" s="12">
        <v>-13</v>
      </c>
      <c r="L438" s="12">
        <v>-13</v>
      </c>
      <c r="M438" s="12">
        <v>8</v>
      </c>
      <c r="N438" s="12">
        <v>114</v>
      </c>
      <c r="O438" s="12">
        <v>1120</v>
      </c>
      <c r="P438" s="12">
        <v>1</v>
      </c>
      <c r="Q438" s="12" t="s">
        <v>543</v>
      </c>
      <c r="R438" s="12">
        <v>0</v>
      </c>
      <c r="S438" s="12">
        <v>0</v>
      </c>
      <c r="T438" s="12">
        <v>30.5</v>
      </c>
      <c r="U438" s="12" t="s">
        <v>544</v>
      </c>
      <c r="V438" s="12">
        <v>40</v>
      </c>
      <c r="W438" s="12">
        <v>20</v>
      </c>
      <c r="X438" s="12">
        <v>9.1999999999999993</v>
      </c>
      <c r="Y438" s="12" t="s">
        <v>545</v>
      </c>
      <c r="Z438" s="12">
        <v>360</v>
      </c>
      <c r="AA438" s="12">
        <v>120</v>
      </c>
      <c r="AB438" s="12">
        <v>450</v>
      </c>
      <c r="AC438" s="12" t="s">
        <v>719</v>
      </c>
      <c r="AD438" s="12">
        <v>106</v>
      </c>
      <c r="AE438" s="12">
        <v>780</v>
      </c>
      <c r="AF438" s="12" t="s">
        <v>878</v>
      </c>
      <c r="AG438" s="12">
        <v>1100</v>
      </c>
      <c r="AH438" s="12">
        <v>2000</v>
      </c>
      <c r="AI438" s="12">
        <v>1024</v>
      </c>
      <c r="AJ438" s="12">
        <v>1071</v>
      </c>
      <c r="AK438" s="12">
        <v>85</v>
      </c>
      <c r="AL438" s="13">
        <v>45811.015277777777</v>
      </c>
      <c r="AM438" s="12" t="s">
        <v>192</v>
      </c>
      <c r="AN438" s="12" t="s">
        <v>271</v>
      </c>
      <c r="AO438" s="12" t="s">
        <v>200</v>
      </c>
      <c r="AP438" s="12" t="s">
        <v>217</v>
      </c>
      <c r="AQ438" s="12">
        <v>1</v>
      </c>
      <c r="AR438" s="12" t="s">
        <v>1251</v>
      </c>
      <c r="AS438" s="12">
        <v>5373</v>
      </c>
      <c r="AT438" s="12">
        <v>1</v>
      </c>
      <c r="AU438" s="12" t="s">
        <v>549</v>
      </c>
      <c r="AV438" s="12" t="s">
        <v>550</v>
      </c>
      <c r="AW438" s="16">
        <v>104.97673617287499</v>
      </c>
      <c r="AX438" s="16">
        <v>109.416320790944</v>
      </c>
      <c r="AY438" s="17">
        <v>105.470500575158</v>
      </c>
      <c r="AZ438" s="16">
        <v>107.918393369567</v>
      </c>
      <c r="BA438" s="16">
        <v>100.915672528773</v>
      </c>
      <c r="BB438" s="16">
        <v>106.884828080503</v>
      </c>
      <c r="BC438" s="16">
        <v>102.714639720796</v>
      </c>
      <c r="BD438" s="16">
        <v>104.128346498878</v>
      </c>
      <c r="BE438" s="17">
        <v>102.98399734777</v>
      </c>
      <c r="BF438" s="16">
        <v>103.88167203209601</v>
      </c>
      <c r="BG438" s="16">
        <v>101.452617462018</v>
      </c>
      <c r="BH438" s="17">
        <v>100.249615242894</v>
      </c>
      <c r="BI438" s="17">
        <v>104.561473015819</v>
      </c>
      <c r="BJ438" s="17">
        <v>104.82562103715</v>
      </c>
      <c r="BK438" s="17">
        <v>98.708645832034193</v>
      </c>
      <c r="BL438" s="17">
        <v>100.04078691309201</v>
      </c>
      <c r="BM438" s="17">
        <v>104.453894007244</v>
      </c>
      <c r="BN438" s="17">
        <v>100.12697963602299</v>
      </c>
      <c r="BO438" s="17">
        <v>100.745926240656</v>
      </c>
      <c r="BP438" s="17">
        <v>99.588667791794805</v>
      </c>
      <c r="BQ438" s="17">
        <v>101.646735180923</v>
      </c>
      <c r="BR438" s="17">
        <v>109.09033512487601</v>
      </c>
      <c r="BS438" s="17">
        <v>104.44589083176299</v>
      </c>
      <c r="BT438" s="17">
        <v>102.79409919104199</v>
      </c>
      <c r="BU438" s="17">
        <v>101.60820863636199</v>
      </c>
      <c r="BV438" s="17">
        <v>103.928634679045</v>
      </c>
      <c r="BW438" s="17">
        <v>104.40556009124801</v>
      </c>
      <c r="BX438" s="17">
        <v>103.18834209557799</v>
      </c>
      <c r="BY438" s="17">
        <v>103.26487117608001</v>
      </c>
      <c r="BZ438" s="17">
        <v>101.683913772976</v>
      </c>
      <c r="CA438" s="17">
        <v>103.289615202661</v>
      </c>
      <c r="CB438" s="17">
        <v>100.87519651347201</v>
      </c>
      <c r="CC438" s="17">
        <v>100.15545442918101</v>
      </c>
      <c r="CD438" s="17">
        <v>99.685765607631794</v>
      </c>
      <c r="CE438" s="17">
        <v>99.201741824211794</v>
      </c>
      <c r="CF438" s="17">
        <v>98.143992382297995</v>
      </c>
      <c r="CG438" s="17">
        <v>90.946813770551898</v>
      </c>
      <c r="CH438" s="17">
        <v>99.393658263018693</v>
      </c>
      <c r="CI438" s="12"/>
      <c r="CJ438" s="16"/>
    </row>
    <row r="439" spans="1:88" ht="16.5" customHeight="1">
      <c r="A439" s="12">
        <v>5450</v>
      </c>
      <c r="B439" s="12" t="s">
        <v>776</v>
      </c>
      <c r="C439" s="27">
        <v>45810</v>
      </c>
      <c r="D439" s="12">
        <v>20250602002</v>
      </c>
      <c r="E439" s="12"/>
      <c r="F439" s="12" t="s">
        <v>602</v>
      </c>
      <c r="G439" s="12" t="s">
        <v>820</v>
      </c>
      <c r="H439" s="12">
        <v>959</v>
      </c>
      <c r="I439" s="12">
        <v>1</v>
      </c>
      <c r="J439" s="12">
        <v>-14</v>
      </c>
      <c r="K439" s="12">
        <v>-14</v>
      </c>
      <c r="L439" s="12">
        <v>-14</v>
      </c>
      <c r="M439" s="12">
        <v>5</v>
      </c>
      <c r="N439" s="12">
        <v>111</v>
      </c>
      <c r="O439" s="12">
        <v>1120</v>
      </c>
      <c r="P439" s="12">
        <v>1</v>
      </c>
      <c r="Q439" s="12" t="s">
        <v>543</v>
      </c>
      <c r="R439" s="12">
        <v>0</v>
      </c>
      <c r="S439" s="12">
        <v>0</v>
      </c>
      <c r="T439" s="12">
        <v>30.5</v>
      </c>
      <c r="U439" s="12" t="s">
        <v>544</v>
      </c>
      <c r="V439" s="12">
        <v>40</v>
      </c>
      <c r="W439" s="12">
        <v>20</v>
      </c>
      <c r="X439" s="12">
        <v>9.1999999999999993</v>
      </c>
      <c r="Y439" s="12" t="s">
        <v>545</v>
      </c>
      <c r="Z439" s="12">
        <v>360</v>
      </c>
      <c r="AA439" s="12">
        <v>120</v>
      </c>
      <c r="AB439" s="12">
        <v>450</v>
      </c>
      <c r="AC439" s="12" t="s">
        <v>719</v>
      </c>
      <c r="AD439" s="12">
        <v>106</v>
      </c>
      <c r="AE439" s="12">
        <v>780</v>
      </c>
      <c r="AF439" s="12" t="s">
        <v>878</v>
      </c>
      <c r="AG439" s="12">
        <v>1100</v>
      </c>
      <c r="AH439" s="12">
        <v>2000</v>
      </c>
      <c r="AI439" s="12">
        <v>1019</v>
      </c>
      <c r="AJ439" s="12">
        <v>1068</v>
      </c>
      <c r="AK439" s="12">
        <v>86</v>
      </c>
      <c r="AL439" s="13">
        <v>45811.090277777781</v>
      </c>
      <c r="AM439" s="12" t="s">
        <v>192</v>
      </c>
      <c r="AN439" s="12" t="s">
        <v>368</v>
      </c>
      <c r="AO439" s="12" t="s">
        <v>200</v>
      </c>
      <c r="AP439" s="12" t="s">
        <v>217</v>
      </c>
      <c r="AQ439" s="12">
        <v>2</v>
      </c>
      <c r="AR439" s="12" t="s">
        <v>1252</v>
      </c>
      <c r="AS439" s="12">
        <v>5373</v>
      </c>
      <c r="AT439" s="12">
        <v>1</v>
      </c>
      <c r="AU439" s="12" t="s">
        <v>549</v>
      </c>
      <c r="AV439" s="12" t="s">
        <v>550</v>
      </c>
      <c r="AW439" s="16">
        <v>94.826674717378495</v>
      </c>
      <c r="AX439" s="16">
        <v>93.072045403752696</v>
      </c>
      <c r="AY439" s="17">
        <v>97.5636880042222</v>
      </c>
      <c r="AZ439" s="16">
        <v>102.905886240792</v>
      </c>
      <c r="BA439" s="16">
        <v>91.797754610587205</v>
      </c>
      <c r="BB439" s="16">
        <v>100.79322632000699</v>
      </c>
      <c r="BC439" s="16">
        <v>99.105259539625806</v>
      </c>
      <c r="BD439" s="16">
        <v>98.370559737648307</v>
      </c>
      <c r="BE439" s="17">
        <v>100.920336012435</v>
      </c>
      <c r="BF439" s="16">
        <v>101.21474953405399</v>
      </c>
      <c r="BG439" s="16">
        <v>100.14499468227901</v>
      </c>
      <c r="BH439" s="17">
        <v>96.543513471317496</v>
      </c>
      <c r="BI439" s="17">
        <v>98.730421380950006</v>
      </c>
      <c r="BJ439" s="17">
        <v>100.291376670123</v>
      </c>
      <c r="BK439" s="17">
        <v>93.118823821836898</v>
      </c>
      <c r="BL439" s="17">
        <v>96.579067644782299</v>
      </c>
      <c r="BM439" s="17">
        <v>100.737574710476</v>
      </c>
      <c r="BN439" s="17">
        <v>97.544282094552401</v>
      </c>
      <c r="BO439" s="17">
        <v>97.6062713235236</v>
      </c>
      <c r="BP439" s="17">
        <v>96.490545815349094</v>
      </c>
      <c r="BQ439" s="17">
        <v>98.773628077503503</v>
      </c>
      <c r="BR439" s="17">
        <v>107.651377857925</v>
      </c>
      <c r="BS439" s="17">
        <v>101.301432587186</v>
      </c>
      <c r="BT439" s="17">
        <v>100.252993489842</v>
      </c>
      <c r="BU439" s="17">
        <v>98.498898455082099</v>
      </c>
      <c r="BV439" s="17">
        <v>101.13503388346101</v>
      </c>
      <c r="BW439" s="17">
        <v>101.99111442040299</v>
      </c>
      <c r="BX439" s="17">
        <v>99.765150652766494</v>
      </c>
      <c r="BY439" s="17">
        <v>100.575695219438</v>
      </c>
      <c r="BZ439" s="17">
        <v>102.715550115855</v>
      </c>
      <c r="CA439" s="17">
        <v>101.63250933781499</v>
      </c>
      <c r="CB439" s="17">
        <v>100.06912768647101</v>
      </c>
      <c r="CC439" s="17">
        <v>98.552827756944694</v>
      </c>
      <c r="CD439" s="17">
        <v>99.4429890848469</v>
      </c>
      <c r="CE439" s="17">
        <v>98.844360668828401</v>
      </c>
      <c r="CF439" s="17">
        <v>99.634130236215597</v>
      </c>
      <c r="CG439" s="17">
        <v>98.034149013788394</v>
      </c>
      <c r="CH439" s="17">
        <v>103.979653887269</v>
      </c>
      <c r="CI439" s="12"/>
      <c r="CJ439" s="16"/>
    </row>
    <row r="440" spans="1:88" ht="16.5" customHeight="1">
      <c r="A440" s="12">
        <v>5451</v>
      </c>
      <c r="B440" s="12" t="s">
        <v>570</v>
      </c>
      <c r="C440" s="27">
        <v>45810</v>
      </c>
      <c r="D440" s="12">
        <v>20250602003</v>
      </c>
      <c r="E440" s="12"/>
      <c r="F440" s="12" t="s">
        <v>602</v>
      </c>
      <c r="G440" s="12" t="s">
        <v>820</v>
      </c>
      <c r="H440" s="12">
        <v>950</v>
      </c>
      <c r="I440" s="12">
        <v>1</v>
      </c>
      <c r="J440" s="12">
        <v>-14</v>
      </c>
      <c r="K440" s="12">
        <v>-14</v>
      </c>
      <c r="L440" s="12">
        <v>-14</v>
      </c>
      <c r="M440" s="12">
        <v>5</v>
      </c>
      <c r="N440" s="12">
        <v>111</v>
      </c>
      <c r="O440" s="12">
        <v>1120</v>
      </c>
      <c r="P440" s="12">
        <v>1</v>
      </c>
      <c r="Q440" s="12" t="s">
        <v>543</v>
      </c>
      <c r="R440" s="12">
        <v>0</v>
      </c>
      <c r="S440" s="12">
        <v>0</v>
      </c>
      <c r="T440" s="12">
        <v>30.5</v>
      </c>
      <c r="U440" s="12" t="s">
        <v>544</v>
      </c>
      <c r="V440" s="12">
        <v>40</v>
      </c>
      <c r="W440" s="12">
        <v>20</v>
      </c>
      <c r="X440" s="12">
        <v>9.1999999999999993</v>
      </c>
      <c r="Y440" s="12" t="s">
        <v>545</v>
      </c>
      <c r="Z440" s="12">
        <v>360</v>
      </c>
      <c r="AA440" s="12">
        <v>120</v>
      </c>
      <c r="AB440" s="12">
        <v>450</v>
      </c>
      <c r="AC440" s="12" t="s">
        <v>719</v>
      </c>
      <c r="AD440" s="12">
        <v>106</v>
      </c>
      <c r="AE440" s="12">
        <v>780</v>
      </c>
      <c r="AF440" s="12" t="s">
        <v>878</v>
      </c>
      <c r="AG440" s="12">
        <v>1100</v>
      </c>
      <c r="AH440" s="12">
        <v>2000</v>
      </c>
      <c r="AI440" s="12">
        <v>1028</v>
      </c>
      <c r="AJ440" s="12">
        <v>1077</v>
      </c>
      <c r="AK440" s="12">
        <v>89</v>
      </c>
      <c r="AL440" s="13">
        <v>45811.144444444442</v>
      </c>
      <c r="AM440" s="12" t="s">
        <v>192</v>
      </c>
      <c r="AN440" s="12" t="s">
        <v>384</v>
      </c>
      <c r="AO440" s="12" t="s">
        <v>200</v>
      </c>
      <c r="AP440" s="12" t="s">
        <v>217</v>
      </c>
      <c r="AQ440" s="12">
        <v>3</v>
      </c>
      <c r="AR440" s="12" t="s">
        <v>1253</v>
      </c>
      <c r="AS440" s="12">
        <v>5373</v>
      </c>
      <c r="AT440" s="12">
        <v>1</v>
      </c>
      <c r="AU440" s="12" t="s">
        <v>549</v>
      </c>
      <c r="AV440" s="12" t="s">
        <v>550</v>
      </c>
      <c r="AW440" s="16">
        <v>93.940301754611994</v>
      </c>
      <c r="AX440" s="16">
        <v>91.637393705555198</v>
      </c>
      <c r="AY440" s="17">
        <v>97.917100413081201</v>
      </c>
      <c r="AZ440" s="16">
        <v>101.206993129149</v>
      </c>
      <c r="BA440" s="16">
        <v>91.8080680181247</v>
      </c>
      <c r="BB440" s="16">
        <v>100.482316144555</v>
      </c>
      <c r="BC440" s="16">
        <v>99.340797436106101</v>
      </c>
      <c r="BD440" s="16">
        <v>97.494262944895894</v>
      </c>
      <c r="BE440" s="17">
        <v>100.692768106052</v>
      </c>
      <c r="BF440" s="16">
        <v>100.483278799123</v>
      </c>
      <c r="BG440" s="16">
        <v>99.524864516841802</v>
      </c>
      <c r="BH440" s="17">
        <v>96.137267673569795</v>
      </c>
      <c r="BI440" s="17">
        <v>98.904282029972094</v>
      </c>
      <c r="BJ440" s="17">
        <v>99.822305899589693</v>
      </c>
      <c r="BK440" s="17">
        <v>93.445563336089293</v>
      </c>
      <c r="BL440" s="17">
        <v>96.366313773767203</v>
      </c>
      <c r="BM440" s="17">
        <v>100.365441350933</v>
      </c>
      <c r="BN440" s="17">
        <v>97.127956089444694</v>
      </c>
      <c r="BO440" s="17">
        <v>97.547920292611593</v>
      </c>
      <c r="BP440" s="17">
        <v>96.267693883328903</v>
      </c>
      <c r="BQ440" s="17">
        <v>97.518190121764206</v>
      </c>
      <c r="BR440" s="17">
        <v>107.025423355391</v>
      </c>
      <c r="BS440" s="17">
        <v>100.44443943863099</v>
      </c>
      <c r="BT440" s="17">
        <v>99.315432917408302</v>
      </c>
      <c r="BU440" s="17">
        <v>97.895705216271807</v>
      </c>
      <c r="BV440" s="17">
        <v>100.20541975438699</v>
      </c>
      <c r="BW440" s="17">
        <v>101.02610642702</v>
      </c>
      <c r="BX440" s="17">
        <v>98.956913541824093</v>
      </c>
      <c r="BY440" s="17">
        <v>100.271956976333</v>
      </c>
      <c r="BZ440" s="17">
        <v>101.77651278042499</v>
      </c>
      <c r="CA440" s="17">
        <v>101.875397529327</v>
      </c>
      <c r="CB440" s="17">
        <v>98.747469262818001</v>
      </c>
      <c r="CC440" s="17">
        <v>98.010692850331495</v>
      </c>
      <c r="CD440" s="17">
        <v>98.490776701319106</v>
      </c>
      <c r="CE440" s="17">
        <v>98.370494685801702</v>
      </c>
      <c r="CF440" s="17">
        <v>98.574368136882597</v>
      </c>
      <c r="CG440" s="17">
        <v>95.187058679867704</v>
      </c>
      <c r="CH440" s="17">
        <v>103.331361694831</v>
      </c>
      <c r="CI440" s="12"/>
      <c r="CJ440" s="16"/>
    </row>
    <row r="441" spans="1:88" ht="16.5" customHeight="1">
      <c r="A441" s="12">
        <v>5455</v>
      </c>
      <c r="B441" s="12" t="s">
        <v>737</v>
      </c>
      <c r="C441" s="27">
        <v>45811</v>
      </c>
      <c r="D441" s="12">
        <v>20250603004</v>
      </c>
      <c r="E441" s="12"/>
      <c r="F441" s="12" t="s">
        <v>541</v>
      </c>
      <c r="G441" s="12" t="s">
        <v>542</v>
      </c>
      <c r="H441" s="12">
        <v>53</v>
      </c>
      <c r="I441" s="12">
        <v>1</v>
      </c>
      <c r="J441" s="12">
        <v>-14</v>
      </c>
      <c r="K441" s="12">
        <v>-14</v>
      </c>
      <c r="L441" s="12">
        <v>-14</v>
      </c>
      <c r="M441" s="12">
        <v>6</v>
      </c>
      <c r="N441" s="12">
        <v>111</v>
      </c>
      <c r="O441" s="12">
        <v>1120</v>
      </c>
      <c r="P441" s="12">
        <v>1</v>
      </c>
      <c r="Q441" s="12" t="s">
        <v>543</v>
      </c>
      <c r="R441" s="12">
        <v>0</v>
      </c>
      <c r="S441" s="12">
        <v>0</v>
      </c>
      <c r="T441" s="12">
        <v>30.5</v>
      </c>
      <c r="U441" s="12" t="s">
        <v>544</v>
      </c>
      <c r="V441" s="12">
        <v>40</v>
      </c>
      <c r="W441" s="12">
        <v>20</v>
      </c>
      <c r="X441" s="12">
        <v>9.1</v>
      </c>
      <c r="Y441" s="12" t="s">
        <v>545</v>
      </c>
      <c r="Z441" s="12">
        <v>360</v>
      </c>
      <c r="AA441" s="12">
        <v>120</v>
      </c>
      <c r="AB441" s="12">
        <v>450</v>
      </c>
      <c r="AC441" s="12" t="s">
        <v>719</v>
      </c>
      <c r="AD441" s="12">
        <v>106</v>
      </c>
      <c r="AE441" s="12">
        <v>750</v>
      </c>
      <c r="AF441" s="12" t="s">
        <v>878</v>
      </c>
      <c r="AG441" s="12">
        <v>1100</v>
      </c>
      <c r="AH441" s="12">
        <v>1860</v>
      </c>
      <c r="AI441" s="12">
        <v>1028</v>
      </c>
      <c r="AJ441" s="12">
        <v>1083</v>
      </c>
      <c r="AK441" s="12">
        <v>27</v>
      </c>
      <c r="AL441" s="13">
        <v>45812.027083333334</v>
      </c>
      <c r="AM441" s="12" t="s">
        <v>192</v>
      </c>
      <c r="AN441" s="12" t="s">
        <v>271</v>
      </c>
      <c r="AO441" s="12" t="s">
        <v>200</v>
      </c>
      <c r="AP441" s="12" t="s">
        <v>217</v>
      </c>
      <c r="AQ441" s="12">
        <v>4</v>
      </c>
      <c r="AR441" s="12" t="s">
        <v>1254</v>
      </c>
      <c r="AS441" s="12">
        <v>5373</v>
      </c>
      <c r="AT441" s="12">
        <v>1</v>
      </c>
      <c r="AU441" s="12" t="s">
        <v>549</v>
      </c>
      <c r="AV441" s="12" t="s">
        <v>550</v>
      </c>
      <c r="AW441" s="16">
        <v>96.374129983233104</v>
      </c>
      <c r="AX441" s="16">
        <v>95.696391494134801</v>
      </c>
      <c r="AY441" s="17">
        <v>96.802709840188996</v>
      </c>
      <c r="AZ441" s="16">
        <v>103.053490026216</v>
      </c>
      <c r="BA441" s="16">
        <v>90.249214492314707</v>
      </c>
      <c r="BB441" s="16">
        <v>99.668637630127407</v>
      </c>
      <c r="BC441" s="16">
        <v>96.225714611093807</v>
      </c>
      <c r="BD441" s="16">
        <v>98.854425837653594</v>
      </c>
      <c r="BE441" s="17">
        <v>99.507974811675993</v>
      </c>
      <c r="BF441" s="16">
        <v>99.377728926550503</v>
      </c>
      <c r="BG441" s="16">
        <v>96.633857306593995</v>
      </c>
      <c r="BH441" s="17">
        <v>94.966032963688704</v>
      </c>
      <c r="BI441" s="17">
        <v>97.912208008261601</v>
      </c>
      <c r="BJ441" s="17">
        <v>98.609084171210597</v>
      </c>
      <c r="BK441" s="17">
        <v>91.957490138358096</v>
      </c>
      <c r="BL441" s="17">
        <v>93.489324877404997</v>
      </c>
      <c r="BM441" s="17">
        <v>98.374861649420495</v>
      </c>
      <c r="BN441" s="17">
        <v>94.491755988668302</v>
      </c>
      <c r="BO441" s="17">
        <v>95.400783793655904</v>
      </c>
      <c r="BP441" s="17">
        <v>94.689509003713795</v>
      </c>
      <c r="BQ441" s="17">
        <v>97.289735576132699</v>
      </c>
      <c r="BR441" s="17">
        <v>102.139449906769</v>
      </c>
      <c r="BS441" s="17">
        <v>99.188410610408795</v>
      </c>
      <c r="BT441" s="17">
        <v>97.170082945761493</v>
      </c>
      <c r="BU441" s="17">
        <v>97.088066730147006</v>
      </c>
      <c r="BV441" s="17">
        <v>98.662345485906002</v>
      </c>
      <c r="BW441" s="17">
        <v>99.897320423100794</v>
      </c>
      <c r="BX441" s="17">
        <v>98.546754475174197</v>
      </c>
      <c r="BY441" s="17">
        <v>98.541446119634003</v>
      </c>
      <c r="BZ441" s="17">
        <v>96.7046480105342</v>
      </c>
      <c r="CA441" s="17">
        <v>98.935415479514205</v>
      </c>
      <c r="CB441" s="17">
        <v>94.7691930898674</v>
      </c>
      <c r="CC441" s="17">
        <v>95.138951348953498</v>
      </c>
      <c r="CD441" s="17">
        <v>94.5220288631687</v>
      </c>
      <c r="CE441" s="17">
        <v>93.358927070054506</v>
      </c>
      <c r="CF441" s="17">
        <v>92.737762094817498</v>
      </c>
      <c r="CG441" s="17">
        <v>93.101400422028505</v>
      </c>
      <c r="CH441" s="17">
        <v>96.671058291931203</v>
      </c>
      <c r="CI441" s="12"/>
      <c r="CJ441" s="16"/>
    </row>
    <row r="442" spans="1:88" ht="16.5" customHeight="1">
      <c r="A442" s="12">
        <v>5456</v>
      </c>
      <c r="B442" s="12" t="s">
        <v>711</v>
      </c>
      <c r="C442" s="27">
        <v>45811</v>
      </c>
      <c r="D442" s="12">
        <v>20250603005</v>
      </c>
      <c r="E442" s="12"/>
      <c r="F442" s="12" t="s">
        <v>541</v>
      </c>
      <c r="G442" s="12" t="s">
        <v>542</v>
      </c>
      <c r="H442" s="12">
        <v>76</v>
      </c>
      <c r="I442" s="12">
        <v>1</v>
      </c>
      <c r="J442" s="12">
        <v>-14</v>
      </c>
      <c r="K442" s="12">
        <v>-14</v>
      </c>
      <c r="L442" s="12">
        <v>-14</v>
      </c>
      <c r="M442" s="12">
        <v>5</v>
      </c>
      <c r="N442" s="12">
        <v>111</v>
      </c>
      <c r="O442" s="12">
        <v>1120</v>
      </c>
      <c r="P442" s="12">
        <v>1</v>
      </c>
      <c r="Q442" s="12" t="s">
        <v>543</v>
      </c>
      <c r="R442" s="12">
        <v>0</v>
      </c>
      <c r="S442" s="12">
        <v>0</v>
      </c>
      <c r="T442" s="12">
        <v>30.5</v>
      </c>
      <c r="U442" s="12" t="s">
        <v>544</v>
      </c>
      <c r="V442" s="12">
        <v>40</v>
      </c>
      <c r="W442" s="12">
        <v>20</v>
      </c>
      <c r="X442" s="12">
        <v>9.1</v>
      </c>
      <c r="Y442" s="12" t="s">
        <v>545</v>
      </c>
      <c r="Z442" s="12">
        <v>360</v>
      </c>
      <c r="AA442" s="12">
        <v>120</v>
      </c>
      <c r="AB442" s="12">
        <v>450</v>
      </c>
      <c r="AC442" s="12" t="s">
        <v>719</v>
      </c>
      <c r="AD442" s="12">
        <v>106</v>
      </c>
      <c r="AE442" s="12">
        <v>750</v>
      </c>
      <c r="AF442" s="12" t="s">
        <v>878</v>
      </c>
      <c r="AG442" s="12">
        <v>1100</v>
      </c>
      <c r="AH442" s="12">
        <v>1860</v>
      </c>
      <c r="AI442" s="12">
        <v>1029</v>
      </c>
      <c r="AJ442" s="12">
        <v>1082</v>
      </c>
      <c r="AK442" s="12">
        <v>56</v>
      </c>
      <c r="AL442" s="13">
        <v>45812.100694444445</v>
      </c>
      <c r="AM442" s="12" t="s">
        <v>192</v>
      </c>
      <c r="AN442" s="12" t="s">
        <v>368</v>
      </c>
      <c r="AO442" s="12" t="s">
        <v>200</v>
      </c>
      <c r="AP442" s="12" t="s">
        <v>217</v>
      </c>
      <c r="AQ442" s="12">
        <v>5</v>
      </c>
      <c r="AR442" s="12" t="s">
        <v>1255</v>
      </c>
      <c r="AS442" s="12">
        <v>5373</v>
      </c>
      <c r="AT442" s="12">
        <v>1</v>
      </c>
      <c r="AU442" s="12" t="s">
        <v>549</v>
      </c>
      <c r="AV442" s="12" t="s">
        <v>550</v>
      </c>
      <c r="AW442" s="16">
        <v>97.655569016505396</v>
      </c>
      <c r="AX442" s="16">
        <v>95.342895756340596</v>
      </c>
      <c r="AY442" s="17">
        <v>98.630887655956997</v>
      </c>
      <c r="AZ442" s="16">
        <v>103.717714835512</v>
      </c>
      <c r="BA442" s="16">
        <v>91.574398585365103</v>
      </c>
      <c r="BB442" s="16">
        <v>101.333410233973</v>
      </c>
      <c r="BC442" s="16">
        <v>97.935650069119603</v>
      </c>
      <c r="BD442" s="16">
        <v>100.347298300307</v>
      </c>
      <c r="BE442" s="17">
        <v>101.118414380646</v>
      </c>
      <c r="BF442" s="16">
        <v>101.260312429104</v>
      </c>
      <c r="BG442" s="16">
        <v>99.8228763720941</v>
      </c>
      <c r="BH442" s="17">
        <v>96.4458764658051</v>
      </c>
      <c r="BI442" s="17">
        <v>99.230044504070506</v>
      </c>
      <c r="BJ442" s="17">
        <v>100.661448178916</v>
      </c>
      <c r="BK442" s="17">
        <v>93.160950785433698</v>
      </c>
      <c r="BL442" s="17">
        <v>96.158114691093004</v>
      </c>
      <c r="BM442" s="17">
        <v>100.1748962194</v>
      </c>
      <c r="BN442" s="17">
        <v>97.569178822208201</v>
      </c>
      <c r="BO442" s="17">
        <v>97.449593359271404</v>
      </c>
      <c r="BP442" s="17">
        <v>97.985270220750905</v>
      </c>
      <c r="BQ442" s="17">
        <v>98.308797774482201</v>
      </c>
      <c r="BR442" s="17">
        <v>104.595846000658</v>
      </c>
      <c r="BS442" s="17">
        <v>102.227706481656</v>
      </c>
      <c r="BT442" s="17">
        <v>100.407505908747</v>
      </c>
      <c r="BU442" s="17">
        <v>100.05085387353201</v>
      </c>
      <c r="BV442" s="17">
        <v>101.72450949559</v>
      </c>
      <c r="BW442" s="17">
        <v>103.22352022457</v>
      </c>
      <c r="BX442" s="17">
        <v>100.67672248398701</v>
      </c>
      <c r="BY442" s="17">
        <v>100.656556091572</v>
      </c>
      <c r="BZ442" s="17">
        <v>102.60180467046899</v>
      </c>
      <c r="CA442" s="17">
        <v>101.611538389884</v>
      </c>
      <c r="CB442" s="17">
        <v>98.2941967933277</v>
      </c>
      <c r="CC442" s="17">
        <v>97.697064244558504</v>
      </c>
      <c r="CD442" s="17">
        <v>97.782729239022103</v>
      </c>
      <c r="CE442" s="17">
        <v>97.324646078861406</v>
      </c>
      <c r="CF442" s="17">
        <v>98.443738246827493</v>
      </c>
      <c r="CG442" s="17">
        <v>98.707438738424301</v>
      </c>
      <c r="CH442" s="17">
        <v>103.00231748692001</v>
      </c>
      <c r="CI442" s="12"/>
      <c r="CJ442" s="16"/>
    </row>
    <row r="443" spans="1:88" ht="16.5" customHeight="1">
      <c r="A443" s="12">
        <v>5457</v>
      </c>
      <c r="B443" s="12" t="s">
        <v>846</v>
      </c>
      <c r="C443" s="27">
        <v>45811</v>
      </c>
      <c r="D443" s="12">
        <v>20250603006</v>
      </c>
      <c r="E443" s="12"/>
      <c r="F443" s="12" t="s">
        <v>541</v>
      </c>
      <c r="G443" s="12" t="s">
        <v>542</v>
      </c>
      <c r="H443" s="12">
        <v>29</v>
      </c>
      <c r="I443" s="12">
        <v>1</v>
      </c>
      <c r="J443" s="12">
        <v>-14</v>
      </c>
      <c r="K443" s="12">
        <v>-14</v>
      </c>
      <c r="L443" s="12">
        <v>-14</v>
      </c>
      <c r="M443" s="12">
        <v>5</v>
      </c>
      <c r="N443" s="12">
        <v>110</v>
      </c>
      <c r="O443" s="12">
        <v>1120</v>
      </c>
      <c r="P443" s="12">
        <v>1</v>
      </c>
      <c r="Q443" s="12" t="s">
        <v>543</v>
      </c>
      <c r="R443" s="12">
        <v>0</v>
      </c>
      <c r="S443" s="12">
        <v>0</v>
      </c>
      <c r="T443" s="12">
        <v>30.5</v>
      </c>
      <c r="U443" s="12" t="s">
        <v>544</v>
      </c>
      <c r="V443" s="12">
        <v>40</v>
      </c>
      <c r="W443" s="12">
        <v>20</v>
      </c>
      <c r="X443" s="12">
        <v>9.1</v>
      </c>
      <c r="Y443" s="12" t="s">
        <v>545</v>
      </c>
      <c r="Z443" s="12">
        <v>360</v>
      </c>
      <c r="AA443" s="12">
        <v>120</v>
      </c>
      <c r="AB443" s="12">
        <v>450</v>
      </c>
      <c r="AC443" s="12" t="s">
        <v>719</v>
      </c>
      <c r="AD443" s="12">
        <v>106</v>
      </c>
      <c r="AE443" s="12">
        <v>750</v>
      </c>
      <c r="AF443" s="12" t="s">
        <v>878</v>
      </c>
      <c r="AG443" s="12">
        <v>1100</v>
      </c>
      <c r="AH443" s="12">
        <v>1860</v>
      </c>
      <c r="AI443" s="12">
        <v>1028</v>
      </c>
      <c r="AJ443" s="12">
        <v>1086</v>
      </c>
      <c r="AK443" s="12">
        <v>104</v>
      </c>
      <c r="AL443" s="13">
        <v>45812.154166666667</v>
      </c>
      <c r="AM443" s="12" t="s">
        <v>192</v>
      </c>
      <c r="AN443" s="12" t="s">
        <v>384</v>
      </c>
      <c r="AO443" s="12" t="s">
        <v>200</v>
      </c>
      <c r="AP443" s="12" t="s">
        <v>217</v>
      </c>
      <c r="AQ443" s="12">
        <v>6</v>
      </c>
      <c r="AR443" s="12" t="s">
        <v>1256</v>
      </c>
      <c r="AS443" s="12">
        <v>5373</v>
      </c>
      <c r="AT443" s="12">
        <v>1</v>
      </c>
      <c r="AU443" s="12" t="s">
        <v>549</v>
      </c>
      <c r="AV443" s="12" t="s">
        <v>550</v>
      </c>
      <c r="AW443" s="16">
        <v>94.966321154369794</v>
      </c>
      <c r="AX443" s="16">
        <v>92.165708647960201</v>
      </c>
      <c r="AY443" s="17">
        <v>98.249199357968607</v>
      </c>
      <c r="AZ443" s="16">
        <v>101.767666915349</v>
      </c>
      <c r="BA443" s="16">
        <v>90.3816539445464</v>
      </c>
      <c r="BB443" s="16">
        <v>99.548580704168103</v>
      </c>
      <c r="BC443" s="16">
        <v>96.902911689037694</v>
      </c>
      <c r="BD443" s="16">
        <v>99.908658661589996</v>
      </c>
      <c r="BE443" s="17">
        <v>101.862342308286</v>
      </c>
      <c r="BF443" s="16">
        <v>101.685419412331</v>
      </c>
      <c r="BG443" s="16">
        <v>99.483778184574206</v>
      </c>
      <c r="BH443" s="17">
        <v>96.1517961580427</v>
      </c>
      <c r="BI443" s="17">
        <v>99.284953350385706</v>
      </c>
      <c r="BJ443" s="17">
        <v>100.97992539969199</v>
      </c>
      <c r="BK443" s="17">
        <v>92.914973400671101</v>
      </c>
      <c r="BL443" s="17">
        <v>95.807427506830393</v>
      </c>
      <c r="BM443" s="17">
        <v>100.316148023534</v>
      </c>
      <c r="BN443" s="17">
        <v>97.897660390371101</v>
      </c>
      <c r="BO443" s="17">
        <v>97.617548441890705</v>
      </c>
      <c r="BP443" s="17">
        <v>98.577501488466098</v>
      </c>
      <c r="BQ443" s="17">
        <v>99.119902239576604</v>
      </c>
      <c r="BR443" s="17">
        <v>105.45483098957401</v>
      </c>
      <c r="BS443" s="17">
        <v>102.37830640311</v>
      </c>
      <c r="BT443" s="17">
        <v>100.87332482812801</v>
      </c>
      <c r="BU443" s="17">
        <v>101.014946718087</v>
      </c>
      <c r="BV443" s="17">
        <v>101.90181365210501</v>
      </c>
      <c r="BW443" s="17">
        <v>103.190769557544</v>
      </c>
      <c r="BX443" s="17">
        <v>101.05454815293299</v>
      </c>
      <c r="BY443" s="17">
        <v>101.00704034142299</v>
      </c>
      <c r="BZ443" s="17">
        <v>101.927859283659</v>
      </c>
      <c r="CA443" s="17">
        <v>101.607451292775</v>
      </c>
      <c r="CB443" s="17">
        <v>98.343963053990805</v>
      </c>
      <c r="CC443" s="17">
        <v>98.354647301293497</v>
      </c>
      <c r="CD443" s="17">
        <v>98.308744870488596</v>
      </c>
      <c r="CE443" s="17">
        <v>97.322052150559301</v>
      </c>
      <c r="CF443" s="17">
        <v>97.603316537071507</v>
      </c>
      <c r="CG443" s="17">
        <v>97.069803015709596</v>
      </c>
      <c r="CH443" s="17">
        <v>103.210907408216</v>
      </c>
      <c r="CI443" s="12"/>
      <c r="CJ443" s="16"/>
    </row>
    <row r="444" spans="1:88" ht="16.5" customHeight="1">
      <c r="A444" s="12">
        <v>5453</v>
      </c>
      <c r="B444" s="12" t="s">
        <v>662</v>
      </c>
      <c r="C444" s="27">
        <v>45811</v>
      </c>
      <c r="D444" s="12">
        <v>20250603002</v>
      </c>
      <c r="E444" s="12" t="s">
        <v>540</v>
      </c>
      <c r="F444" s="12" t="s">
        <v>541</v>
      </c>
      <c r="G444" s="12" t="s">
        <v>542</v>
      </c>
      <c r="H444" s="12">
        <v>46</v>
      </c>
      <c r="I444" s="12">
        <v>1</v>
      </c>
      <c r="J444" s="12">
        <v>-14</v>
      </c>
      <c r="K444" s="12">
        <v>-14</v>
      </c>
      <c r="L444" s="12">
        <v>-14</v>
      </c>
      <c r="M444" s="12">
        <v>5</v>
      </c>
      <c r="N444" s="12">
        <v>110</v>
      </c>
      <c r="O444" s="12">
        <v>1120</v>
      </c>
      <c r="P444" s="12">
        <v>1</v>
      </c>
      <c r="Q444" s="12" t="s">
        <v>543</v>
      </c>
      <c r="R444" s="12">
        <v>0</v>
      </c>
      <c r="S444" s="12">
        <v>0</v>
      </c>
      <c r="T444" s="12">
        <v>30.5</v>
      </c>
      <c r="U444" s="12" t="s">
        <v>544</v>
      </c>
      <c r="V444" s="12">
        <v>40</v>
      </c>
      <c r="W444" s="12">
        <v>20</v>
      </c>
      <c r="X444" s="12">
        <v>9.1</v>
      </c>
      <c r="Y444" s="12" t="s">
        <v>545</v>
      </c>
      <c r="Z444" s="12">
        <v>360</v>
      </c>
      <c r="AA444" s="12">
        <v>120</v>
      </c>
      <c r="AB444" s="12">
        <v>450</v>
      </c>
      <c r="AC444" s="12" t="s">
        <v>719</v>
      </c>
      <c r="AD444" s="12">
        <v>106</v>
      </c>
      <c r="AE444" s="12">
        <v>750</v>
      </c>
      <c r="AF444" s="12" t="s">
        <v>878</v>
      </c>
      <c r="AG444" s="12">
        <v>1100</v>
      </c>
      <c r="AH444" s="12">
        <v>1860</v>
      </c>
      <c r="AI444" s="12">
        <v>1027</v>
      </c>
      <c r="AJ444" s="12">
        <v>1082</v>
      </c>
      <c r="AK444" s="12">
        <v>7</v>
      </c>
      <c r="AL444" s="13">
        <v>45811.898611111108</v>
      </c>
      <c r="AM444" s="12" t="s">
        <v>192</v>
      </c>
      <c r="AN444" s="12" t="s">
        <v>233</v>
      </c>
      <c r="AO444" s="12" t="s">
        <v>200</v>
      </c>
      <c r="AP444" s="12" t="s">
        <v>217</v>
      </c>
      <c r="AQ444" s="12">
        <v>2</v>
      </c>
      <c r="AR444" s="12" t="s">
        <v>1257</v>
      </c>
      <c r="AS444" s="12">
        <v>5373</v>
      </c>
      <c r="AT444" s="12">
        <v>1</v>
      </c>
      <c r="AU444" s="12" t="s">
        <v>549</v>
      </c>
      <c r="AV444" s="12" t="s">
        <v>550</v>
      </c>
      <c r="AW444" s="16">
        <v>102.863129430249</v>
      </c>
      <c r="AX444" s="16">
        <v>105.998429989163</v>
      </c>
      <c r="AY444" s="17">
        <v>103.03406475402799</v>
      </c>
      <c r="AZ444" s="16">
        <v>109.15782603305</v>
      </c>
      <c r="BA444" s="16">
        <v>99.594268931071397</v>
      </c>
      <c r="BB444" s="16">
        <v>106.958245100794</v>
      </c>
      <c r="BC444" s="16">
        <v>105.003148740293</v>
      </c>
      <c r="BD444" s="16">
        <v>103.316972261996</v>
      </c>
      <c r="BE444" s="17">
        <v>101.298947526726</v>
      </c>
      <c r="BF444" s="16">
        <v>102.461654510163</v>
      </c>
      <c r="BG444" s="16">
        <v>99.313588735220193</v>
      </c>
      <c r="BH444" s="17">
        <v>97.661093909284304</v>
      </c>
      <c r="BI444" s="17">
        <v>103.00565673177201</v>
      </c>
      <c r="BJ444" s="17">
        <v>103.205697927494</v>
      </c>
      <c r="BK444" s="17">
        <v>97.8654115748067</v>
      </c>
      <c r="BL444" s="17">
        <v>100.052042380025</v>
      </c>
      <c r="BM444" s="17">
        <v>101.768597463644</v>
      </c>
      <c r="BN444" s="17">
        <v>98.331122695662998</v>
      </c>
      <c r="BO444" s="17">
        <v>99.840088424963895</v>
      </c>
      <c r="BP444" s="17">
        <v>97.9642818363305</v>
      </c>
      <c r="BQ444" s="17">
        <v>103.63175667624699</v>
      </c>
      <c r="BR444" s="17">
        <v>106.85520120272</v>
      </c>
      <c r="BS444" s="17">
        <v>101.64404333696</v>
      </c>
      <c r="BT444" s="17">
        <v>101.626336492368</v>
      </c>
      <c r="BU444" s="17">
        <v>98.1334755019802</v>
      </c>
      <c r="BV444" s="17">
        <v>100.231463157325</v>
      </c>
      <c r="BW444" s="17">
        <v>103.622270154055</v>
      </c>
      <c r="BX444" s="17">
        <v>101.11056709749199</v>
      </c>
      <c r="BY444" s="17">
        <v>101.60764570951</v>
      </c>
      <c r="BZ444" s="17">
        <v>102.679626271884</v>
      </c>
      <c r="CA444" s="17">
        <v>102.976894411985</v>
      </c>
      <c r="CB444" s="17">
        <v>97.126559874194598</v>
      </c>
      <c r="CC444" s="17">
        <v>97.407771107698693</v>
      </c>
      <c r="CD444" s="17">
        <v>96.078168893645696</v>
      </c>
      <c r="CE444" s="17">
        <v>94.792432539809496</v>
      </c>
      <c r="CF444" s="17">
        <v>92.936166814076302</v>
      </c>
      <c r="CG444" s="17">
        <v>90.697623928021102</v>
      </c>
      <c r="CH444" s="17">
        <v>92.880307858418703</v>
      </c>
      <c r="CI444" s="12"/>
      <c r="CJ444" s="16"/>
    </row>
    <row r="445" spans="1:88" ht="16.5" customHeight="1">
      <c r="A445" s="12">
        <v>5458</v>
      </c>
      <c r="B445" s="12" t="s">
        <v>762</v>
      </c>
      <c r="C445" s="27">
        <v>45811</v>
      </c>
      <c r="D445" s="12">
        <v>20250603007</v>
      </c>
      <c r="E445" s="12"/>
      <c r="F445" s="12" t="s">
        <v>541</v>
      </c>
      <c r="G445" s="12" t="s">
        <v>542</v>
      </c>
      <c r="H445" s="12">
        <v>67</v>
      </c>
      <c r="I445" s="12">
        <v>1</v>
      </c>
      <c r="J445" s="12">
        <v>-14</v>
      </c>
      <c r="K445" s="12">
        <v>-14</v>
      </c>
      <c r="L445" s="12">
        <v>-14</v>
      </c>
      <c r="M445" s="12">
        <v>5</v>
      </c>
      <c r="N445" s="12">
        <v>110</v>
      </c>
      <c r="O445" s="12">
        <v>1120</v>
      </c>
      <c r="P445" s="12">
        <v>1</v>
      </c>
      <c r="Q445" s="12" t="s">
        <v>543</v>
      </c>
      <c r="R445" s="12">
        <v>0</v>
      </c>
      <c r="S445" s="12">
        <v>0</v>
      </c>
      <c r="T445" s="12">
        <v>30.5</v>
      </c>
      <c r="U445" s="12" t="s">
        <v>544</v>
      </c>
      <c r="V445" s="12">
        <v>40</v>
      </c>
      <c r="W445" s="12">
        <v>20</v>
      </c>
      <c r="X445" s="12">
        <v>9.1</v>
      </c>
      <c r="Y445" s="12" t="s">
        <v>545</v>
      </c>
      <c r="Z445" s="12">
        <v>360</v>
      </c>
      <c r="AA445" s="12">
        <v>120</v>
      </c>
      <c r="AB445" s="12">
        <v>450</v>
      </c>
      <c r="AC445" s="12" t="s">
        <v>719</v>
      </c>
      <c r="AD445" s="12">
        <v>106</v>
      </c>
      <c r="AE445" s="12">
        <v>750</v>
      </c>
      <c r="AF445" s="12" t="s">
        <v>878</v>
      </c>
      <c r="AG445" s="12">
        <v>1100</v>
      </c>
      <c r="AH445" s="12">
        <v>1860</v>
      </c>
      <c r="AI445" s="12">
        <v>1026</v>
      </c>
      <c r="AJ445" s="12">
        <v>1080</v>
      </c>
      <c r="AK445" s="12">
        <v>3</v>
      </c>
      <c r="AL445" s="13">
        <v>45812.488888888889</v>
      </c>
      <c r="AM445" s="12" t="s">
        <v>192</v>
      </c>
      <c r="AN445" s="12" t="s">
        <v>215</v>
      </c>
      <c r="AO445" s="12" t="s">
        <v>200</v>
      </c>
      <c r="AP445" s="12" t="s">
        <v>217</v>
      </c>
      <c r="AQ445" s="12">
        <v>7</v>
      </c>
      <c r="AR445" s="12" t="s">
        <v>1258</v>
      </c>
      <c r="AS445" s="12">
        <v>5373</v>
      </c>
      <c r="AT445" s="12">
        <v>1</v>
      </c>
      <c r="AU445" s="12" t="s">
        <v>549</v>
      </c>
      <c r="AV445" s="12" t="s">
        <v>550</v>
      </c>
      <c r="AW445" s="16">
        <v>100.168011009699</v>
      </c>
      <c r="AX445" s="16">
        <v>100.055455323293</v>
      </c>
      <c r="AY445" s="17">
        <v>100.652747407205</v>
      </c>
      <c r="AZ445" s="16">
        <v>105.030355085835</v>
      </c>
      <c r="BA445" s="16">
        <v>95.062431922849996</v>
      </c>
      <c r="BB445" s="16">
        <v>102.426732802187</v>
      </c>
      <c r="BC445" s="16">
        <v>99.685366752921695</v>
      </c>
      <c r="BD445" s="16">
        <v>100.10730260763199</v>
      </c>
      <c r="BE445" s="17">
        <v>101.94207277125101</v>
      </c>
      <c r="BF445" s="16">
        <v>103.788286598678</v>
      </c>
      <c r="BG445" s="16">
        <v>100.726076671953</v>
      </c>
      <c r="BH445" s="17">
        <v>97.629313615082793</v>
      </c>
      <c r="BI445" s="17">
        <v>101.150371149119</v>
      </c>
      <c r="BJ445" s="17">
        <v>102.229019544202</v>
      </c>
      <c r="BK445" s="17">
        <v>94.682507414299806</v>
      </c>
      <c r="BL445" s="17">
        <v>98.344996693654096</v>
      </c>
      <c r="BM445" s="17">
        <v>101.660735614698</v>
      </c>
      <c r="BN445" s="17">
        <v>98.639884792464599</v>
      </c>
      <c r="BO445" s="17">
        <v>99.210305199120995</v>
      </c>
      <c r="BP445" s="17">
        <v>99.363667350339099</v>
      </c>
      <c r="BQ445" s="17">
        <v>102.090027409957</v>
      </c>
      <c r="BR445" s="17">
        <v>107.428846835386</v>
      </c>
      <c r="BS445" s="17">
        <v>103.90778747172</v>
      </c>
      <c r="BT445" s="17">
        <v>102.37416275715201</v>
      </c>
      <c r="BU445" s="17">
        <v>102.257894631242</v>
      </c>
      <c r="BV445" s="17">
        <v>103.963296541792</v>
      </c>
      <c r="BW445" s="17">
        <v>104.527775504879</v>
      </c>
      <c r="BX445" s="17">
        <v>102.827725938556</v>
      </c>
      <c r="BY445" s="17">
        <v>103.13818071976</v>
      </c>
      <c r="BZ445" s="17">
        <v>102.260948371867</v>
      </c>
      <c r="CA445" s="17">
        <v>102.8707064905</v>
      </c>
      <c r="CB445" s="17">
        <v>99.025260744668898</v>
      </c>
      <c r="CC445" s="17">
        <v>99.460570421347001</v>
      </c>
      <c r="CD445" s="17">
        <v>97.948186162571204</v>
      </c>
      <c r="CE445" s="17">
        <v>97.951849971472299</v>
      </c>
      <c r="CF445" s="17">
        <v>95.834717509484406</v>
      </c>
      <c r="CG445" s="17">
        <v>92.031300216653605</v>
      </c>
      <c r="CH445" s="17">
        <v>99.619693408638298</v>
      </c>
      <c r="CI445" s="12"/>
      <c r="CJ445" s="16"/>
    </row>
    <row r="446" spans="1:88" ht="16.5" customHeight="1">
      <c r="A446" s="12">
        <v>5452</v>
      </c>
      <c r="B446" s="12" t="s">
        <v>745</v>
      </c>
      <c r="C446" s="27">
        <v>45811</v>
      </c>
      <c r="D446" s="12">
        <v>20250603001</v>
      </c>
      <c r="E446" s="12"/>
      <c r="F446" s="12" t="s">
        <v>541</v>
      </c>
      <c r="G446" s="12" t="s">
        <v>542</v>
      </c>
      <c r="H446" s="12">
        <v>120</v>
      </c>
      <c r="I446" s="12">
        <v>1</v>
      </c>
      <c r="J446" s="12">
        <v>-14</v>
      </c>
      <c r="K446" s="12">
        <v>-14</v>
      </c>
      <c r="L446" s="12">
        <v>-14</v>
      </c>
      <c r="M446" s="12">
        <v>5</v>
      </c>
      <c r="N446" s="12">
        <v>110</v>
      </c>
      <c r="O446" s="12">
        <v>1120</v>
      </c>
      <c r="P446" s="12">
        <v>1</v>
      </c>
      <c r="Q446" s="12" t="s">
        <v>543</v>
      </c>
      <c r="R446" s="12">
        <v>0</v>
      </c>
      <c r="S446" s="12">
        <v>0</v>
      </c>
      <c r="T446" s="12">
        <v>30.5</v>
      </c>
      <c r="U446" s="12" t="s">
        <v>544</v>
      </c>
      <c r="V446" s="12">
        <v>40</v>
      </c>
      <c r="W446" s="12">
        <v>20</v>
      </c>
      <c r="X446" s="12">
        <v>9.1</v>
      </c>
      <c r="Y446" s="12" t="s">
        <v>545</v>
      </c>
      <c r="Z446" s="12">
        <v>360</v>
      </c>
      <c r="AA446" s="12">
        <v>120</v>
      </c>
      <c r="AB446" s="12">
        <v>450</v>
      </c>
      <c r="AC446" s="12" t="s">
        <v>719</v>
      </c>
      <c r="AD446" s="12">
        <v>106</v>
      </c>
      <c r="AE446" s="12">
        <v>750</v>
      </c>
      <c r="AF446" s="12" t="s">
        <v>878</v>
      </c>
      <c r="AG446" s="12">
        <v>1100</v>
      </c>
      <c r="AH446" s="12">
        <v>1860</v>
      </c>
      <c r="AI446" s="12">
        <v>1025</v>
      </c>
      <c r="AJ446" s="12">
        <v>1078</v>
      </c>
      <c r="AK446" s="12">
        <v>2</v>
      </c>
      <c r="AL446" s="13">
        <v>45811.84375</v>
      </c>
      <c r="AM446" s="12" t="s">
        <v>192</v>
      </c>
      <c r="AN446" s="12" t="s">
        <v>215</v>
      </c>
      <c r="AO446" s="12" t="s">
        <v>200</v>
      </c>
      <c r="AP446" s="12" t="s">
        <v>217</v>
      </c>
      <c r="AQ446" s="12">
        <v>1</v>
      </c>
      <c r="AR446" s="12" t="s">
        <v>1259</v>
      </c>
      <c r="AS446" s="12">
        <v>5373</v>
      </c>
      <c r="AT446" s="12">
        <v>1</v>
      </c>
      <c r="AU446" s="12" t="s">
        <v>549</v>
      </c>
      <c r="AV446" s="12" t="s">
        <v>550</v>
      </c>
      <c r="AW446" s="16">
        <v>102.091860656127</v>
      </c>
      <c r="AX446" s="16">
        <v>107.801393666851</v>
      </c>
      <c r="AY446" s="17">
        <v>103.07793300841701</v>
      </c>
      <c r="AZ446" s="16">
        <v>108.895186422476</v>
      </c>
      <c r="BA446" s="16">
        <v>98.088383811018105</v>
      </c>
      <c r="BB446" s="16">
        <v>106.015815898995</v>
      </c>
      <c r="BC446" s="16">
        <v>103.151274890548</v>
      </c>
      <c r="BD446" s="16">
        <v>103.06118539132</v>
      </c>
      <c r="BE446" s="17">
        <v>101.745903968419</v>
      </c>
      <c r="BF446" s="16">
        <v>102.56270760016599</v>
      </c>
      <c r="BG446" s="16">
        <v>99.555463294229995</v>
      </c>
      <c r="BH446" s="17">
        <v>97.963345660785706</v>
      </c>
      <c r="BI446" s="17">
        <v>102.65050414318399</v>
      </c>
      <c r="BJ446" s="17">
        <v>102.935711444635</v>
      </c>
      <c r="BK446" s="17">
        <v>97.333219549407303</v>
      </c>
      <c r="BL446" s="17">
        <v>99.615660659481307</v>
      </c>
      <c r="BM446" s="17">
        <v>102.241118446276</v>
      </c>
      <c r="BN446" s="17">
        <v>98.294203148218998</v>
      </c>
      <c r="BO446" s="17">
        <v>99.085110568588505</v>
      </c>
      <c r="BP446" s="17">
        <v>98.736038832185997</v>
      </c>
      <c r="BQ446" s="17">
        <v>103.128544166911</v>
      </c>
      <c r="BR446" s="17">
        <v>107.010713001862</v>
      </c>
      <c r="BS446" s="17">
        <v>102.141231600476</v>
      </c>
      <c r="BT446" s="17">
        <v>101.985871234597</v>
      </c>
      <c r="BU446" s="17">
        <v>99.064031210290693</v>
      </c>
      <c r="BV446" s="17">
        <v>100.71759671090599</v>
      </c>
      <c r="BW446" s="17">
        <v>103.79782990517501</v>
      </c>
      <c r="BX446" s="17">
        <v>101.240090149691</v>
      </c>
      <c r="BY446" s="17">
        <v>101.78334861212301</v>
      </c>
      <c r="BZ446" s="17">
        <v>101.439410047286</v>
      </c>
      <c r="CA446" s="17">
        <v>102.501496045572</v>
      </c>
      <c r="CB446" s="17">
        <v>99.015398851624894</v>
      </c>
      <c r="CC446" s="17">
        <v>97.786810846948299</v>
      </c>
      <c r="CD446" s="17">
        <v>97.810506182626099</v>
      </c>
      <c r="CE446" s="17">
        <v>96.022764039333396</v>
      </c>
      <c r="CF446" s="17">
        <v>95.659595240117994</v>
      </c>
      <c r="CG446" s="17">
        <v>90.532714477868097</v>
      </c>
      <c r="CH446" s="17">
        <v>98.112987014886002</v>
      </c>
      <c r="CI446" s="12"/>
      <c r="CJ446" s="16"/>
    </row>
    <row r="447" spans="1:88" ht="16.5" customHeight="1">
      <c r="A447" s="12">
        <v>5454</v>
      </c>
      <c r="B447" s="12" t="s">
        <v>836</v>
      </c>
      <c r="C447" s="27">
        <v>45811</v>
      </c>
      <c r="D447" s="12">
        <v>20250603003</v>
      </c>
      <c r="E447" s="12" t="s">
        <v>540</v>
      </c>
      <c r="F447" s="12" t="s">
        <v>541</v>
      </c>
      <c r="G447" s="12" t="s">
        <v>542</v>
      </c>
      <c r="H447" s="12">
        <v>58</v>
      </c>
      <c r="I447" s="12">
        <v>1</v>
      </c>
      <c r="J447" s="12">
        <v>-14</v>
      </c>
      <c r="K447" s="12">
        <v>-14</v>
      </c>
      <c r="L447" s="12">
        <v>-14</v>
      </c>
      <c r="M447" s="12">
        <v>7</v>
      </c>
      <c r="N447" s="12">
        <v>112</v>
      </c>
      <c r="O447" s="12">
        <v>1120</v>
      </c>
      <c r="P447" s="12">
        <v>1</v>
      </c>
      <c r="Q447" s="12" t="s">
        <v>543</v>
      </c>
      <c r="R447" s="12">
        <v>0</v>
      </c>
      <c r="S447" s="12">
        <v>0</v>
      </c>
      <c r="T447" s="12">
        <v>30.5</v>
      </c>
      <c r="U447" s="12" t="s">
        <v>544</v>
      </c>
      <c r="V447" s="12">
        <v>40</v>
      </c>
      <c r="W447" s="12">
        <v>20</v>
      </c>
      <c r="X447" s="12">
        <v>9.1</v>
      </c>
      <c r="Y447" s="12" t="s">
        <v>545</v>
      </c>
      <c r="Z447" s="12">
        <v>360</v>
      </c>
      <c r="AA447" s="12">
        <v>120</v>
      </c>
      <c r="AB447" s="12">
        <v>450</v>
      </c>
      <c r="AC447" s="12" t="s">
        <v>719</v>
      </c>
      <c r="AD447" s="12">
        <v>106</v>
      </c>
      <c r="AE447" s="12">
        <v>750</v>
      </c>
      <c r="AF447" s="12" t="s">
        <v>878</v>
      </c>
      <c r="AG447" s="12">
        <v>1100</v>
      </c>
      <c r="AH447" s="12">
        <v>1860</v>
      </c>
      <c r="AI447" s="12">
        <v>1031</v>
      </c>
      <c r="AJ447" s="12">
        <v>1084</v>
      </c>
      <c r="AK447" s="12">
        <v>25</v>
      </c>
      <c r="AL447" s="13">
        <v>45811.974305555559</v>
      </c>
      <c r="AM447" s="12" t="s">
        <v>192</v>
      </c>
      <c r="AN447" s="12" t="s">
        <v>255</v>
      </c>
      <c r="AO447" s="12" t="s">
        <v>200</v>
      </c>
      <c r="AP447" s="12" t="s">
        <v>217</v>
      </c>
      <c r="AQ447" s="12">
        <v>3</v>
      </c>
      <c r="AR447" s="12" t="s">
        <v>1260</v>
      </c>
      <c r="AS447" s="12">
        <v>5373</v>
      </c>
      <c r="AT447" s="12">
        <v>1</v>
      </c>
      <c r="AU447" s="12" t="s">
        <v>549</v>
      </c>
      <c r="AV447" s="12" t="s">
        <v>550</v>
      </c>
      <c r="AW447" s="16">
        <v>96.629994230614898</v>
      </c>
      <c r="AX447" s="16">
        <v>93.207567465374694</v>
      </c>
      <c r="AY447" s="17">
        <v>98.448266646320803</v>
      </c>
      <c r="AZ447" s="16">
        <v>104.195670632432</v>
      </c>
      <c r="BA447" s="16">
        <v>92.091083827817201</v>
      </c>
      <c r="BB447" s="16">
        <v>101.005699101212</v>
      </c>
      <c r="BC447" s="16">
        <v>95.995353347631195</v>
      </c>
      <c r="BD447" s="16">
        <v>102.51002864516001</v>
      </c>
      <c r="BE447" s="17">
        <v>101.792323421959</v>
      </c>
      <c r="BF447" s="16">
        <v>102.174552083328</v>
      </c>
      <c r="BG447" s="16">
        <v>99.940188544054607</v>
      </c>
      <c r="BH447" s="17">
        <v>97.536225788958504</v>
      </c>
      <c r="BI447" s="17">
        <v>100.49521269099699</v>
      </c>
      <c r="BJ447" s="17">
        <v>101.10789903096899</v>
      </c>
      <c r="BK447" s="17">
        <v>94.138022943302502</v>
      </c>
      <c r="BL447" s="17">
        <v>94.4976533439729</v>
      </c>
      <c r="BM447" s="17">
        <v>99.869346851209798</v>
      </c>
      <c r="BN447" s="17">
        <v>98.182053806846397</v>
      </c>
      <c r="BO447" s="17">
        <v>97.008294330289402</v>
      </c>
      <c r="BP447" s="17">
        <v>97.379871390534902</v>
      </c>
      <c r="BQ447" s="17">
        <v>100.472700141876</v>
      </c>
      <c r="BR447" s="17">
        <v>105.117798452706</v>
      </c>
      <c r="BS447" s="17">
        <v>101.143865295716</v>
      </c>
      <c r="BT447" s="17">
        <v>100.423085324083</v>
      </c>
      <c r="BU447" s="17">
        <v>99.607281004863196</v>
      </c>
      <c r="BV447" s="17">
        <v>100.933281292979</v>
      </c>
      <c r="BW447" s="17">
        <v>102.66021355134301</v>
      </c>
      <c r="BX447" s="17">
        <v>101.11455716297399</v>
      </c>
      <c r="BY447" s="17">
        <v>101.355188982762</v>
      </c>
      <c r="BZ447" s="17">
        <v>101.33021020263099</v>
      </c>
      <c r="CA447" s="17">
        <v>101.78299160948001</v>
      </c>
      <c r="CB447" s="17">
        <v>97.920912587582706</v>
      </c>
      <c r="CC447" s="17">
        <v>97.951145357098099</v>
      </c>
      <c r="CD447" s="17">
        <v>97.440442560334503</v>
      </c>
      <c r="CE447" s="17">
        <v>95.838662767576807</v>
      </c>
      <c r="CF447" s="17">
        <v>96.296051953859006</v>
      </c>
      <c r="CG447" s="17">
        <v>92.620830799341505</v>
      </c>
      <c r="CH447" s="17">
        <v>100.026908807449</v>
      </c>
      <c r="CI447" s="12"/>
      <c r="CJ447" s="16"/>
    </row>
    <row r="448" spans="1:88" ht="16.5" customHeight="1">
      <c r="A448" s="12">
        <v>5459</v>
      </c>
      <c r="B448" s="12" t="s">
        <v>1109</v>
      </c>
      <c r="C448" s="27">
        <v>45812</v>
      </c>
      <c r="D448" s="12">
        <v>20250604001</v>
      </c>
      <c r="E448" s="12"/>
      <c r="F448" s="12" t="s">
        <v>602</v>
      </c>
      <c r="G448" s="12" t="s">
        <v>542</v>
      </c>
      <c r="H448" s="12">
        <v>946</v>
      </c>
      <c r="I448" s="12">
        <v>1</v>
      </c>
      <c r="J448" s="12">
        <v>-14</v>
      </c>
      <c r="K448" s="12">
        <v>-14</v>
      </c>
      <c r="L448" s="12">
        <v>-14</v>
      </c>
      <c r="M448" s="12">
        <v>-9</v>
      </c>
      <c r="N448" s="12">
        <v>16</v>
      </c>
      <c r="O448" s="12">
        <v>1100</v>
      </c>
      <c r="P448" s="12">
        <v>1</v>
      </c>
      <c r="Q448" s="12" t="s">
        <v>543</v>
      </c>
      <c r="R448" s="12">
        <v>0</v>
      </c>
      <c r="S448" s="12">
        <v>0</v>
      </c>
      <c r="T448" s="12">
        <v>30.5</v>
      </c>
      <c r="U448" s="12" t="s">
        <v>544</v>
      </c>
      <c r="V448" s="12">
        <v>0</v>
      </c>
      <c r="W448" s="12">
        <v>0</v>
      </c>
      <c r="X448" s="12">
        <v>9.1</v>
      </c>
      <c r="Y448" s="12" t="s">
        <v>545</v>
      </c>
      <c r="Z448" s="12">
        <v>180</v>
      </c>
      <c r="AA448" s="12">
        <v>60</v>
      </c>
      <c r="AB448" s="12">
        <v>450</v>
      </c>
      <c r="AC448" s="12" t="s">
        <v>719</v>
      </c>
      <c r="AD448" s="12">
        <v>25</v>
      </c>
      <c r="AE448" s="12">
        <v>750</v>
      </c>
      <c r="AF448" s="12" t="s">
        <v>878</v>
      </c>
      <c r="AG448" s="12">
        <v>1100</v>
      </c>
      <c r="AH448" s="12">
        <v>1760</v>
      </c>
      <c r="AI448" s="12">
        <v>929</v>
      </c>
      <c r="AJ448" s="12">
        <v>1070</v>
      </c>
      <c r="AK448" s="12">
        <v>241</v>
      </c>
      <c r="AL448" s="13">
        <v>45813.826388888891</v>
      </c>
      <c r="AM448" s="12" t="s">
        <v>192</v>
      </c>
      <c r="AN448" s="12" t="s">
        <v>215</v>
      </c>
      <c r="AO448" s="12" t="s">
        <v>200</v>
      </c>
      <c r="AP448" s="12" t="s">
        <v>217</v>
      </c>
      <c r="AQ448" s="12">
        <v>1</v>
      </c>
      <c r="AR448" s="12" t="s">
        <v>1261</v>
      </c>
      <c r="AS448" s="12">
        <v>5373</v>
      </c>
      <c r="AT448" s="12">
        <v>1</v>
      </c>
      <c r="AU448" s="12" t="s">
        <v>549</v>
      </c>
      <c r="AV448" s="12"/>
      <c r="AW448" s="16">
        <v>25.444152138115101</v>
      </c>
      <c r="AX448" s="16">
        <v>19.743456956762099</v>
      </c>
      <c r="AY448" s="17">
        <v>30.6433350541488</v>
      </c>
      <c r="AZ448" s="16">
        <v>28.586156737710301</v>
      </c>
      <c r="BA448" s="16">
        <v>29.194862551886398</v>
      </c>
      <c r="BB448" s="16">
        <v>22.687311398607601</v>
      </c>
      <c r="BC448" s="16">
        <v>21.5388255950554</v>
      </c>
      <c r="BD448" s="16">
        <v>29.013077447891298</v>
      </c>
      <c r="BE448" s="17">
        <v>26.171379101073299</v>
      </c>
      <c r="BF448" s="16">
        <v>26.6530529703859</v>
      </c>
      <c r="BG448" s="16">
        <v>21.754551630861599</v>
      </c>
      <c r="BH448" s="17">
        <v>25.397588883044701</v>
      </c>
      <c r="BI448" s="17">
        <v>28.340222391399202</v>
      </c>
      <c r="BJ448" s="17">
        <v>27.662973595892801</v>
      </c>
      <c r="BK448" s="17">
        <v>27.728499616174801</v>
      </c>
      <c r="BL448" s="17">
        <v>26.0769094005162</v>
      </c>
      <c r="BM448" s="17">
        <v>26.31463066645</v>
      </c>
      <c r="BN448" s="17">
        <v>26.0908695639095</v>
      </c>
      <c r="BO448" s="17">
        <v>26.4527154564794</v>
      </c>
      <c r="BP448" s="17">
        <v>24.766955538836299</v>
      </c>
      <c r="BQ448" s="17">
        <v>28.296380730055901</v>
      </c>
      <c r="BR448" s="17">
        <v>28.274626587366001</v>
      </c>
      <c r="BS448" s="17">
        <v>24.373704327816899</v>
      </c>
      <c r="BT448" s="17">
        <v>24.973844174540801</v>
      </c>
      <c r="BU448" s="17">
        <v>24.624716093427999</v>
      </c>
      <c r="BV448" s="17">
        <v>24.598368719318799</v>
      </c>
      <c r="BW448" s="17">
        <v>25.5548852546105</v>
      </c>
      <c r="BX448" s="17">
        <v>24.6603288920588</v>
      </c>
      <c r="BY448" s="17">
        <v>24.747205371098499</v>
      </c>
      <c r="BZ448" s="17">
        <v>22.2276451482109</v>
      </c>
      <c r="CA448" s="17">
        <v>23.8177274360004</v>
      </c>
      <c r="CB448" s="17">
        <v>22.225791782064501</v>
      </c>
      <c r="CC448" s="17">
        <v>21.5410957939844</v>
      </c>
      <c r="CD448" s="17">
        <v>21.860644756746002</v>
      </c>
      <c r="CE448" s="17">
        <v>21.737202351717102</v>
      </c>
      <c r="CF448" s="17">
        <v>20.870435818313702</v>
      </c>
      <c r="CG448" s="17">
        <v>29.398122355850202</v>
      </c>
      <c r="CH448" s="17">
        <v>25.291027744177502</v>
      </c>
      <c r="CI448" s="12" t="s">
        <v>1262</v>
      </c>
      <c r="CJ448" s="16"/>
    </row>
    <row r="449" spans="1:88" ht="16.5" customHeight="1">
      <c r="A449" s="12">
        <v>5460</v>
      </c>
      <c r="B449" s="12" t="s">
        <v>1114</v>
      </c>
      <c r="C449" s="27">
        <v>45812</v>
      </c>
      <c r="D449" s="12">
        <v>20250604002</v>
      </c>
      <c r="E449" s="12"/>
      <c r="F449" s="12" t="s">
        <v>602</v>
      </c>
      <c r="G449" s="12" t="s">
        <v>542</v>
      </c>
      <c r="H449" s="12">
        <v>942</v>
      </c>
      <c r="I449" s="12">
        <v>1</v>
      </c>
      <c r="J449" s="12">
        <v>-13</v>
      </c>
      <c r="K449" s="12">
        <v>-13</v>
      </c>
      <c r="L449" s="12">
        <v>-13</v>
      </c>
      <c r="M449" s="12">
        <v>-9</v>
      </c>
      <c r="N449" s="12">
        <v>16</v>
      </c>
      <c r="O449" s="12">
        <v>1100</v>
      </c>
      <c r="P449" s="12">
        <v>1</v>
      </c>
      <c r="Q449" s="12" t="s">
        <v>543</v>
      </c>
      <c r="R449" s="12">
        <v>0</v>
      </c>
      <c r="S449" s="12">
        <v>0</v>
      </c>
      <c r="T449" s="12">
        <v>30.5</v>
      </c>
      <c r="U449" s="12" t="s">
        <v>544</v>
      </c>
      <c r="V449" s="12">
        <v>0</v>
      </c>
      <c r="W449" s="12">
        <v>0</v>
      </c>
      <c r="X449" s="12">
        <v>9.1</v>
      </c>
      <c r="Y449" s="12" t="s">
        <v>545</v>
      </c>
      <c r="Z449" s="12">
        <v>180</v>
      </c>
      <c r="AA449" s="12">
        <v>60</v>
      </c>
      <c r="AB449" s="12">
        <v>450</v>
      </c>
      <c r="AC449" s="12" t="s">
        <v>719</v>
      </c>
      <c r="AD449" s="12">
        <v>25</v>
      </c>
      <c r="AE449" s="12">
        <v>750</v>
      </c>
      <c r="AF449" s="12" t="s">
        <v>878</v>
      </c>
      <c r="AG449" s="12">
        <v>1100</v>
      </c>
      <c r="AH449" s="12">
        <v>1760</v>
      </c>
      <c r="AI449" s="12">
        <v>920</v>
      </c>
      <c r="AJ449" s="12">
        <v>1064</v>
      </c>
      <c r="AK449" s="12">
        <v>244</v>
      </c>
      <c r="AL449" s="13">
        <v>45813.879861111112</v>
      </c>
      <c r="AM449" s="12" t="s">
        <v>192</v>
      </c>
      <c r="AN449" s="12" t="s">
        <v>233</v>
      </c>
      <c r="AO449" s="12" t="s">
        <v>200</v>
      </c>
      <c r="AP449" s="12" t="s">
        <v>217</v>
      </c>
      <c r="AQ449" s="12">
        <v>2</v>
      </c>
      <c r="AR449" s="12" t="s">
        <v>1263</v>
      </c>
      <c r="AS449" s="12">
        <v>5373</v>
      </c>
      <c r="AT449" s="12">
        <v>1</v>
      </c>
      <c r="AU449" s="12" t="s">
        <v>549</v>
      </c>
      <c r="AV449" s="12"/>
      <c r="AW449" s="16">
        <v>22.754290730763898</v>
      </c>
      <c r="AX449" s="16">
        <v>14.8881227630391</v>
      </c>
      <c r="AY449" s="17">
        <v>32.911726245447198</v>
      </c>
      <c r="AZ449" s="16">
        <v>30.711830813804401</v>
      </c>
      <c r="BA449" s="16">
        <v>32.0739938041499</v>
      </c>
      <c r="BB449" s="16">
        <v>20.0845254697123</v>
      </c>
      <c r="BC449" s="16">
        <v>17.5383267404553</v>
      </c>
      <c r="BD449" s="16">
        <v>29.685598005047499</v>
      </c>
      <c r="BE449" s="17">
        <v>25.304701385546</v>
      </c>
      <c r="BF449" s="16">
        <v>25.2770139744263</v>
      </c>
      <c r="BG449" s="16">
        <v>18.5636536030262</v>
      </c>
      <c r="BH449" s="17">
        <v>25.5062288586055</v>
      </c>
      <c r="BI449" s="17">
        <v>29.6206861762874</v>
      </c>
      <c r="BJ449" s="17">
        <v>27.919571808283099</v>
      </c>
      <c r="BK449" s="17">
        <v>29.883894582352099</v>
      </c>
      <c r="BL449" s="17">
        <v>25.884606535298399</v>
      </c>
      <c r="BM449" s="17">
        <v>26.164244892106201</v>
      </c>
      <c r="BN449" s="17">
        <v>25.586777276545</v>
      </c>
      <c r="BO449" s="17">
        <v>26.190018702764799</v>
      </c>
      <c r="BP449" s="17">
        <v>23.636095702415599</v>
      </c>
      <c r="BQ449" s="17">
        <v>27.5469965984582</v>
      </c>
      <c r="BR449" s="17">
        <v>26.712814804572101</v>
      </c>
      <c r="BS449" s="17">
        <v>21.431993262087602</v>
      </c>
      <c r="BT449" s="17">
        <v>23.4944076349806</v>
      </c>
      <c r="BU449" s="17">
        <v>23.398804085962201</v>
      </c>
      <c r="BV449" s="17">
        <v>22.5244527211897</v>
      </c>
      <c r="BW449" s="17">
        <v>24.389022135245799</v>
      </c>
      <c r="BX449" s="17">
        <v>22.947679660667099</v>
      </c>
      <c r="BY449" s="17">
        <v>23.008373661648399</v>
      </c>
      <c r="BZ449" s="17">
        <v>19.9660390630496</v>
      </c>
      <c r="CA449" s="17">
        <v>22.1591245540098</v>
      </c>
      <c r="CB449" s="17">
        <v>19.0894434823492</v>
      </c>
      <c r="CC449" s="17">
        <v>18.529924830481001</v>
      </c>
      <c r="CD449" s="17">
        <v>19.087262260019099</v>
      </c>
      <c r="CE449" s="17">
        <v>18.889424057790698</v>
      </c>
      <c r="CF449" s="17">
        <v>17.766846504327901</v>
      </c>
      <c r="CG449" s="17">
        <v>21.714550741063899</v>
      </c>
      <c r="CH449" s="17">
        <v>18.038466433875598</v>
      </c>
      <c r="CI449" s="12" t="s">
        <v>1262</v>
      </c>
      <c r="CJ449" s="16"/>
    </row>
    <row r="450" spans="1:88" ht="16.5" customHeight="1">
      <c r="A450" s="12">
        <v>5464</v>
      </c>
      <c r="B450" s="12" t="s">
        <v>788</v>
      </c>
      <c r="C450" s="27">
        <v>45817</v>
      </c>
      <c r="D450" s="12">
        <v>20250609004</v>
      </c>
      <c r="E450" s="12"/>
      <c r="F450" s="12" t="s">
        <v>541</v>
      </c>
      <c r="G450" s="12" t="s">
        <v>542</v>
      </c>
      <c r="H450" s="12">
        <v>148</v>
      </c>
      <c r="I450" s="12">
        <v>1</v>
      </c>
      <c r="J450" s="12">
        <v>-14</v>
      </c>
      <c r="K450" s="12">
        <v>-14</v>
      </c>
      <c r="L450" s="12">
        <v>-13</v>
      </c>
      <c r="M450" s="12">
        <v>5</v>
      </c>
      <c r="N450" s="12">
        <v>110</v>
      </c>
      <c r="O450" s="12">
        <v>1120</v>
      </c>
      <c r="P450" s="12">
        <v>1</v>
      </c>
      <c r="Q450" s="12" t="s">
        <v>543</v>
      </c>
      <c r="R450" s="12">
        <v>0</v>
      </c>
      <c r="S450" s="12">
        <v>0</v>
      </c>
      <c r="T450" s="12">
        <v>30.5</v>
      </c>
      <c r="U450" s="12" t="s">
        <v>544</v>
      </c>
      <c r="V450" s="12">
        <v>40</v>
      </c>
      <c r="W450" s="12">
        <v>20</v>
      </c>
      <c r="X450" s="12">
        <v>9</v>
      </c>
      <c r="Y450" s="12" t="s">
        <v>545</v>
      </c>
      <c r="Z450" s="12">
        <v>360</v>
      </c>
      <c r="AA450" s="12">
        <v>120</v>
      </c>
      <c r="AB450" s="12">
        <v>440</v>
      </c>
      <c r="AC450" s="12" t="s">
        <v>719</v>
      </c>
      <c r="AD450" s="12">
        <v>105</v>
      </c>
      <c r="AE450" s="12">
        <v>700</v>
      </c>
      <c r="AF450" s="12" t="s">
        <v>878</v>
      </c>
      <c r="AG450" s="12">
        <v>1100</v>
      </c>
      <c r="AH450" s="12">
        <v>1600</v>
      </c>
      <c r="AI450" s="12">
        <v>1033</v>
      </c>
      <c r="AJ450" s="12">
        <v>1097</v>
      </c>
      <c r="AK450" s="12">
        <v>120</v>
      </c>
      <c r="AL450" s="13">
        <v>45818.995833333334</v>
      </c>
      <c r="AM450" s="12" t="s">
        <v>192</v>
      </c>
      <c r="AN450" s="12" t="s">
        <v>271</v>
      </c>
      <c r="AO450" s="12" t="s">
        <v>200</v>
      </c>
      <c r="AP450" s="12" t="s">
        <v>217</v>
      </c>
      <c r="AQ450" s="12">
        <v>4</v>
      </c>
      <c r="AR450" s="12" t="s">
        <v>1264</v>
      </c>
      <c r="AS450" s="12">
        <v>5408</v>
      </c>
      <c r="AT450" s="12">
        <v>1</v>
      </c>
      <c r="AU450" s="12" t="s">
        <v>549</v>
      </c>
      <c r="AV450" s="12" t="s">
        <v>550</v>
      </c>
      <c r="AW450" s="16">
        <v>100.20351088624901</v>
      </c>
      <c r="AX450" s="16">
        <v>103.45002716198</v>
      </c>
      <c r="AY450" s="17">
        <v>98.001350384880396</v>
      </c>
      <c r="AZ450" s="16">
        <v>104.009131693575</v>
      </c>
      <c r="BA450" s="16">
        <v>93.800616409393498</v>
      </c>
      <c r="BB450" s="16">
        <v>97.259232074551306</v>
      </c>
      <c r="BC450" s="16">
        <v>97.0210353671945</v>
      </c>
      <c r="BD450" s="16">
        <v>99.840568490237999</v>
      </c>
      <c r="BE450" s="17">
        <v>100.19388075088401</v>
      </c>
      <c r="BF450" s="16">
        <v>101.228954967259</v>
      </c>
      <c r="BG450" s="16">
        <v>99.443260655582705</v>
      </c>
      <c r="BH450" s="17">
        <v>96.616758461483201</v>
      </c>
      <c r="BI450" s="17">
        <v>98.667062684454194</v>
      </c>
      <c r="BJ450" s="17">
        <v>99.863312576609999</v>
      </c>
      <c r="BK450" s="17">
        <v>103.84209835140901</v>
      </c>
      <c r="BL450" s="17">
        <v>94.602472314388393</v>
      </c>
      <c r="BM450" s="17">
        <v>100.160355322047</v>
      </c>
      <c r="BN450" s="17">
        <v>97.073834470744799</v>
      </c>
      <c r="BO450" s="17">
        <v>96.476128770747096</v>
      </c>
      <c r="BP450" s="17">
        <v>98.764756317451102</v>
      </c>
      <c r="BQ450" s="17">
        <v>100.004624075705</v>
      </c>
      <c r="BR450" s="17">
        <v>105.79542031276</v>
      </c>
      <c r="BS450" s="17">
        <v>100.96952527820601</v>
      </c>
      <c r="BT450" s="17">
        <v>101.349333254027</v>
      </c>
      <c r="BU450" s="17">
        <v>101.481833680018</v>
      </c>
      <c r="BV450" s="17">
        <v>101.7032895287</v>
      </c>
      <c r="BW450" s="17">
        <v>103.140430887706</v>
      </c>
      <c r="BX450" s="17">
        <v>100.890265349495</v>
      </c>
      <c r="BY450" s="17">
        <v>103.70564390579899</v>
      </c>
      <c r="BZ450" s="17">
        <v>100.88070544461701</v>
      </c>
      <c r="CA450" s="17">
        <v>101.73643591838101</v>
      </c>
      <c r="CB450" s="17">
        <v>100.269045640576</v>
      </c>
      <c r="CC450" s="17">
        <v>98.665731248684295</v>
      </c>
      <c r="CD450" s="17">
        <v>98.161385134235303</v>
      </c>
      <c r="CE450" s="17">
        <v>97.217482402307695</v>
      </c>
      <c r="CF450" s="17">
        <v>96.916366697718502</v>
      </c>
      <c r="CG450" s="17">
        <v>92.014298740970901</v>
      </c>
      <c r="CH450" s="17">
        <v>100.305347692696</v>
      </c>
      <c r="CI450" s="12"/>
      <c r="CJ450" s="16"/>
    </row>
    <row r="451" spans="1:88" ht="16.5" customHeight="1">
      <c r="A451" s="12">
        <v>5465</v>
      </c>
      <c r="B451" s="12" t="s">
        <v>584</v>
      </c>
      <c r="C451" s="27">
        <v>45817</v>
      </c>
      <c r="D451" s="12">
        <v>20250609005</v>
      </c>
      <c r="E451" s="12"/>
      <c r="F451" s="12" t="s">
        <v>541</v>
      </c>
      <c r="G451" s="12" t="s">
        <v>542</v>
      </c>
      <c r="H451" s="12">
        <v>238</v>
      </c>
      <c r="I451" s="12">
        <v>1</v>
      </c>
      <c r="J451" s="12">
        <v>-14</v>
      </c>
      <c r="K451" s="12">
        <v>-14</v>
      </c>
      <c r="L451" s="12">
        <v>-13</v>
      </c>
      <c r="M451" s="12">
        <v>5</v>
      </c>
      <c r="N451" s="12">
        <v>110</v>
      </c>
      <c r="O451" s="12">
        <v>1120</v>
      </c>
      <c r="P451" s="12">
        <v>1</v>
      </c>
      <c r="Q451" s="12" t="s">
        <v>543</v>
      </c>
      <c r="R451" s="12">
        <v>0</v>
      </c>
      <c r="S451" s="12">
        <v>0</v>
      </c>
      <c r="T451" s="12">
        <v>30.5</v>
      </c>
      <c r="U451" s="12" t="s">
        <v>544</v>
      </c>
      <c r="V451" s="12">
        <v>40</v>
      </c>
      <c r="W451" s="12">
        <v>20</v>
      </c>
      <c r="X451" s="12">
        <v>9</v>
      </c>
      <c r="Y451" s="12" t="s">
        <v>545</v>
      </c>
      <c r="Z451" s="12">
        <v>360</v>
      </c>
      <c r="AA451" s="12">
        <v>120</v>
      </c>
      <c r="AB451" s="12">
        <v>440</v>
      </c>
      <c r="AC451" s="12" t="s">
        <v>719</v>
      </c>
      <c r="AD451" s="12">
        <v>105</v>
      </c>
      <c r="AE451" s="12">
        <v>700</v>
      </c>
      <c r="AF451" s="12" t="s">
        <v>878</v>
      </c>
      <c r="AG451" s="12">
        <v>1100</v>
      </c>
      <c r="AH451" s="12">
        <v>1600</v>
      </c>
      <c r="AI451" s="12">
        <v>1040</v>
      </c>
      <c r="AJ451" s="12">
        <v>1088</v>
      </c>
      <c r="AK451" s="12">
        <v>181</v>
      </c>
      <c r="AL451" s="13">
        <v>45819.070138888892</v>
      </c>
      <c r="AM451" s="12" t="s">
        <v>192</v>
      </c>
      <c r="AN451" s="12" t="s">
        <v>368</v>
      </c>
      <c r="AO451" s="12" t="s">
        <v>200</v>
      </c>
      <c r="AP451" s="12" t="s">
        <v>217</v>
      </c>
      <c r="AQ451" s="12">
        <v>5</v>
      </c>
      <c r="AR451" s="12" t="s">
        <v>1265</v>
      </c>
      <c r="AS451" s="12">
        <v>5408</v>
      </c>
      <c r="AT451" s="12">
        <v>1</v>
      </c>
      <c r="AU451" s="12" t="s">
        <v>549</v>
      </c>
      <c r="AV451" s="12" t="s">
        <v>550</v>
      </c>
      <c r="AW451" s="16">
        <v>97.981989718962893</v>
      </c>
      <c r="AX451" s="16">
        <v>92.772094967860298</v>
      </c>
      <c r="AY451" s="17">
        <v>97.284689035685801</v>
      </c>
      <c r="AZ451" s="16">
        <v>104.09606701551699</v>
      </c>
      <c r="BA451" s="16">
        <v>92.356097891550107</v>
      </c>
      <c r="BB451" s="16">
        <v>95.4410125843104</v>
      </c>
      <c r="BC451" s="16">
        <v>95.037503441014906</v>
      </c>
      <c r="BD451" s="16">
        <v>98.988573982662501</v>
      </c>
      <c r="BE451" s="17">
        <v>99.495130069419105</v>
      </c>
      <c r="BF451" s="16">
        <v>100.162889019318</v>
      </c>
      <c r="BG451" s="16">
        <v>99.454832293460996</v>
      </c>
      <c r="BH451" s="17">
        <v>95.308970673469901</v>
      </c>
      <c r="BI451" s="17">
        <v>97.672211866301296</v>
      </c>
      <c r="BJ451" s="17">
        <v>98.882955672278996</v>
      </c>
      <c r="BK451" s="17">
        <v>102.28682029368299</v>
      </c>
      <c r="BL451" s="17">
        <v>93.225916367757804</v>
      </c>
      <c r="BM451" s="17">
        <v>98.770098622340896</v>
      </c>
      <c r="BN451" s="17">
        <v>96.143126695329101</v>
      </c>
      <c r="BO451" s="17">
        <v>95.619678296607304</v>
      </c>
      <c r="BP451" s="17">
        <v>97.713881379674007</v>
      </c>
      <c r="BQ451" s="17">
        <v>98.702411252940706</v>
      </c>
      <c r="BR451" s="17">
        <v>105.351825615314</v>
      </c>
      <c r="BS451" s="17">
        <v>100.170297132462</v>
      </c>
      <c r="BT451" s="17">
        <v>100.304577754042</v>
      </c>
      <c r="BU451" s="17">
        <v>100.258023281425</v>
      </c>
      <c r="BV451" s="17">
        <v>100.776555727293</v>
      </c>
      <c r="BW451" s="17">
        <v>101.753048390988</v>
      </c>
      <c r="BX451" s="17">
        <v>100.30360034238601</v>
      </c>
      <c r="BY451" s="17">
        <v>103.128425146623</v>
      </c>
      <c r="BZ451" s="17">
        <v>102.522511407762</v>
      </c>
      <c r="CA451" s="17">
        <v>100.836987865818</v>
      </c>
      <c r="CB451" s="17">
        <v>100.52928083008899</v>
      </c>
      <c r="CC451" s="17">
        <v>97.803918867411795</v>
      </c>
      <c r="CD451" s="17">
        <v>99.075181577211893</v>
      </c>
      <c r="CE451" s="17">
        <v>98.1004147530805</v>
      </c>
      <c r="CF451" s="17">
        <v>98.379256388062302</v>
      </c>
      <c r="CG451" s="17">
        <v>101.528413758217</v>
      </c>
      <c r="CH451" s="17">
        <v>105.268933055349</v>
      </c>
      <c r="CI451" s="12"/>
      <c r="CJ451" s="16"/>
    </row>
    <row r="452" spans="1:88" ht="16.5" customHeight="1">
      <c r="A452" s="12">
        <v>5463</v>
      </c>
      <c r="B452" s="12" t="s">
        <v>862</v>
      </c>
      <c r="C452" s="27">
        <v>45817</v>
      </c>
      <c r="D452" s="12">
        <v>20250609003</v>
      </c>
      <c r="E452" s="12"/>
      <c r="F452" s="12" t="s">
        <v>541</v>
      </c>
      <c r="G452" s="12" t="s">
        <v>542</v>
      </c>
      <c r="H452" s="12">
        <v>83</v>
      </c>
      <c r="I452" s="12">
        <v>1</v>
      </c>
      <c r="J452" s="12">
        <v>-13</v>
      </c>
      <c r="K452" s="12">
        <v>-13</v>
      </c>
      <c r="L452" s="12">
        <v>-13</v>
      </c>
      <c r="M452" s="12">
        <v>6</v>
      </c>
      <c r="N452" s="12">
        <v>111</v>
      </c>
      <c r="O452" s="12">
        <v>1120</v>
      </c>
      <c r="P452" s="12">
        <v>1</v>
      </c>
      <c r="Q452" s="12" t="s">
        <v>543</v>
      </c>
      <c r="R452" s="12">
        <v>0</v>
      </c>
      <c r="S452" s="12">
        <v>0</v>
      </c>
      <c r="T452" s="12">
        <v>30.5</v>
      </c>
      <c r="U452" s="12" t="s">
        <v>544</v>
      </c>
      <c r="V452" s="12">
        <v>40</v>
      </c>
      <c r="W452" s="12">
        <v>20</v>
      </c>
      <c r="X452" s="12">
        <v>9</v>
      </c>
      <c r="Y452" s="12" t="s">
        <v>545</v>
      </c>
      <c r="Z452" s="12">
        <v>360</v>
      </c>
      <c r="AA452" s="12">
        <v>120</v>
      </c>
      <c r="AB452" s="12">
        <v>440</v>
      </c>
      <c r="AC452" s="12" t="s">
        <v>719</v>
      </c>
      <c r="AD452" s="12">
        <v>105</v>
      </c>
      <c r="AE452" s="12">
        <v>700</v>
      </c>
      <c r="AF452" s="12" t="s">
        <v>878</v>
      </c>
      <c r="AG452" s="12">
        <v>1100</v>
      </c>
      <c r="AH452" s="12">
        <v>1600</v>
      </c>
      <c r="AI452" s="12">
        <v>1036</v>
      </c>
      <c r="AJ452" s="12">
        <v>1099</v>
      </c>
      <c r="AK452" s="12">
        <v>61</v>
      </c>
      <c r="AL452" s="13">
        <v>45818.943055555559</v>
      </c>
      <c r="AM452" s="12" t="s">
        <v>192</v>
      </c>
      <c r="AN452" s="12" t="s">
        <v>255</v>
      </c>
      <c r="AO452" s="12" t="s">
        <v>200</v>
      </c>
      <c r="AP452" s="12" t="s">
        <v>217</v>
      </c>
      <c r="AQ452" s="12">
        <v>3</v>
      </c>
      <c r="AR452" s="12" t="s">
        <v>1266</v>
      </c>
      <c r="AS452" s="12">
        <v>5408</v>
      </c>
      <c r="AT452" s="12">
        <v>1</v>
      </c>
      <c r="AU452" s="12" t="s">
        <v>549</v>
      </c>
      <c r="AV452" s="12" t="s">
        <v>550</v>
      </c>
      <c r="AW452" s="16">
        <v>98.8299283494013</v>
      </c>
      <c r="AX452" s="16">
        <v>95.088541072172504</v>
      </c>
      <c r="AY452" s="17">
        <v>98.6988933165226</v>
      </c>
      <c r="AZ452" s="16">
        <v>105.149979261414</v>
      </c>
      <c r="BA452" s="16">
        <v>94.569065870679296</v>
      </c>
      <c r="BB452" s="16">
        <v>99.561305618010394</v>
      </c>
      <c r="BC452" s="16">
        <v>98.239628324919494</v>
      </c>
      <c r="BD452" s="16">
        <v>101.129967579606</v>
      </c>
      <c r="BE452" s="17">
        <v>101.205569937522</v>
      </c>
      <c r="BF452" s="16">
        <v>102.877981130119</v>
      </c>
      <c r="BG452" s="16">
        <v>102.52195843009299</v>
      </c>
      <c r="BH452" s="17">
        <v>97.680738786127506</v>
      </c>
      <c r="BI452" s="17">
        <v>99.924543073673902</v>
      </c>
      <c r="BJ452" s="17">
        <v>100.967418583118</v>
      </c>
      <c r="BK452" s="17">
        <v>107.419135966659</v>
      </c>
      <c r="BL452" s="17">
        <v>96.361606587469097</v>
      </c>
      <c r="BM452" s="17">
        <v>101.519234071225</v>
      </c>
      <c r="BN452" s="17">
        <v>98.079865846970193</v>
      </c>
      <c r="BO452" s="17">
        <v>97.525935185467105</v>
      </c>
      <c r="BP452" s="17">
        <v>99.608288581567294</v>
      </c>
      <c r="BQ452" s="17">
        <v>100.416608902644</v>
      </c>
      <c r="BR452" s="17">
        <v>106.608754524888</v>
      </c>
      <c r="BS452" s="17">
        <v>101.483812377734</v>
      </c>
      <c r="BT452" s="17">
        <v>101.90405107301601</v>
      </c>
      <c r="BU452" s="17">
        <v>103.193507103499</v>
      </c>
      <c r="BV452" s="17">
        <v>102.88056805487901</v>
      </c>
      <c r="BW452" s="17">
        <v>104.456633693058</v>
      </c>
      <c r="BX452" s="17">
        <v>102.74964650768899</v>
      </c>
      <c r="BY452" s="17">
        <v>105.673472205252</v>
      </c>
      <c r="BZ452" s="17">
        <v>104.682842716369</v>
      </c>
      <c r="CA452" s="17">
        <v>103.691638535301</v>
      </c>
      <c r="CB452" s="17">
        <v>102.93245963595</v>
      </c>
      <c r="CC452" s="17">
        <v>101.19721904267</v>
      </c>
      <c r="CD452" s="17">
        <v>101.757493064391</v>
      </c>
      <c r="CE452" s="17">
        <v>100.69957268583801</v>
      </c>
      <c r="CF452" s="17">
        <v>101.810037634986</v>
      </c>
      <c r="CG452" s="17">
        <v>105.663805665721</v>
      </c>
      <c r="CH452" s="17">
        <v>109.3510029799</v>
      </c>
      <c r="CI452" s="12"/>
      <c r="CJ452" s="16"/>
    </row>
    <row r="453" spans="1:88" ht="16.5" customHeight="1">
      <c r="A453" s="12">
        <v>5466</v>
      </c>
      <c r="B453" s="12" t="s">
        <v>824</v>
      </c>
      <c r="C453" s="27">
        <v>45817</v>
      </c>
      <c r="D453" s="12">
        <v>20250609006</v>
      </c>
      <c r="E453" s="12"/>
      <c r="F453" s="12" t="s">
        <v>541</v>
      </c>
      <c r="G453" s="12" t="s">
        <v>542</v>
      </c>
      <c r="H453" s="12">
        <v>90</v>
      </c>
      <c r="I453" s="12">
        <v>1</v>
      </c>
      <c r="J453" s="12">
        <v>-15</v>
      </c>
      <c r="K453" s="12">
        <v>-15</v>
      </c>
      <c r="L453" s="12">
        <v>-14</v>
      </c>
      <c r="M453" s="12">
        <v>5</v>
      </c>
      <c r="N453" s="12">
        <v>110</v>
      </c>
      <c r="O453" s="12">
        <v>1120</v>
      </c>
      <c r="P453" s="12">
        <v>1</v>
      </c>
      <c r="Q453" s="12" t="s">
        <v>543</v>
      </c>
      <c r="R453" s="12">
        <v>0</v>
      </c>
      <c r="S453" s="12">
        <v>0</v>
      </c>
      <c r="T453" s="12">
        <v>30.5</v>
      </c>
      <c r="U453" s="12" t="s">
        <v>544</v>
      </c>
      <c r="V453" s="12">
        <v>40</v>
      </c>
      <c r="W453" s="12">
        <v>20</v>
      </c>
      <c r="X453" s="12">
        <v>9</v>
      </c>
      <c r="Y453" s="12" t="s">
        <v>545</v>
      </c>
      <c r="Z453" s="12">
        <v>360</v>
      </c>
      <c r="AA453" s="12">
        <v>120</v>
      </c>
      <c r="AB453" s="12">
        <v>440</v>
      </c>
      <c r="AC453" s="12" t="s">
        <v>719</v>
      </c>
      <c r="AD453" s="12">
        <v>105</v>
      </c>
      <c r="AE453" s="12">
        <v>700</v>
      </c>
      <c r="AF453" s="12" t="s">
        <v>878</v>
      </c>
      <c r="AG453" s="12">
        <v>1100</v>
      </c>
      <c r="AH453" s="12">
        <v>1600</v>
      </c>
      <c r="AI453" s="12">
        <v>1036</v>
      </c>
      <c r="AJ453" s="12">
        <v>1087</v>
      </c>
      <c r="AK453" s="12">
        <v>14</v>
      </c>
      <c r="AL453" s="13">
        <v>45819.122916666667</v>
      </c>
      <c r="AM453" s="12" t="s">
        <v>192</v>
      </c>
      <c r="AN453" s="12" t="s">
        <v>384</v>
      </c>
      <c r="AO453" s="12" t="s">
        <v>200</v>
      </c>
      <c r="AP453" s="12" t="s">
        <v>217</v>
      </c>
      <c r="AQ453" s="12">
        <v>6</v>
      </c>
      <c r="AR453" s="12" t="s">
        <v>1267</v>
      </c>
      <c r="AS453" s="12">
        <v>5408</v>
      </c>
      <c r="AT453" s="12">
        <v>1</v>
      </c>
      <c r="AU453" s="12" t="s">
        <v>549</v>
      </c>
      <c r="AV453" s="12" t="s">
        <v>550</v>
      </c>
      <c r="AW453" s="16">
        <v>96.682925190953299</v>
      </c>
      <c r="AX453" s="16">
        <v>92.610271343572293</v>
      </c>
      <c r="AY453" s="17">
        <v>97.581315217138993</v>
      </c>
      <c r="AZ453" s="16">
        <v>104.965263567308</v>
      </c>
      <c r="BA453" s="16">
        <v>93.595364287489204</v>
      </c>
      <c r="BB453" s="16">
        <v>95.438322842347105</v>
      </c>
      <c r="BC453" s="16">
        <v>95.946581872546403</v>
      </c>
      <c r="BD453" s="16">
        <v>98.031833535188497</v>
      </c>
      <c r="BE453" s="17">
        <v>99.235563972548803</v>
      </c>
      <c r="BF453" s="16">
        <v>100.261891488244</v>
      </c>
      <c r="BG453" s="16">
        <v>99.873235926527698</v>
      </c>
      <c r="BH453" s="17">
        <v>95.469001362848701</v>
      </c>
      <c r="BI453" s="17">
        <v>98.1683130999632</v>
      </c>
      <c r="BJ453" s="17">
        <v>98.889887662697205</v>
      </c>
      <c r="BK453" s="17">
        <v>102.922635246219</v>
      </c>
      <c r="BL453" s="17">
        <v>93.572386967971397</v>
      </c>
      <c r="BM453" s="17">
        <v>98.665665792033806</v>
      </c>
      <c r="BN453" s="17">
        <v>95.689136068204107</v>
      </c>
      <c r="BO453" s="17">
        <v>95.780169323093901</v>
      </c>
      <c r="BP453" s="17">
        <v>97.219315799610598</v>
      </c>
      <c r="BQ453" s="17">
        <v>98.8742341022011</v>
      </c>
      <c r="BR453" s="17">
        <v>104.804626824691</v>
      </c>
      <c r="BS453" s="17">
        <v>99.953067029377294</v>
      </c>
      <c r="BT453" s="17">
        <v>100.01177419477401</v>
      </c>
      <c r="BU453" s="17">
        <v>99.781266236368893</v>
      </c>
      <c r="BV453" s="17">
        <v>100.544227484199</v>
      </c>
      <c r="BW453" s="17">
        <v>102.020605518886</v>
      </c>
      <c r="BX453" s="17">
        <v>100.441918414474</v>
      </c>
      <c r="BY453" s="17">
        <v>103.07769236948801</v>
      </c>
      <c r="BZ453" s="17">
        <v>102.707970921616</v>
      </c>
      <c r="CA453" s="17">
        <v>100.88708037382</v>
      </c>
      <c r="CB453" s="17">
        <v>100.318638503947</v>
      </c>
      <c r="CC453" s="17">
        <v>98.047516813730894</v>
      </c>
      <c r="CD453" s="17">
        <v>98.7600682185181</v>
      </c>
      <c r="CE453" s="17">
        <v>98.1223931412556</v>
      </c>
      <c r="CF453" s="17">
        <v>99.212535691107504</v>
      </c>
      <c r="CG453" s="17">
        <v>102.020856588578</v>
      </c>
      <c r="CH453" s="17">
        <v>107.18008932551</v>
      </c>
      <c r="CI453" s="12"/>
      <c r="CJ453" s="16"/>
    </row>
    <row r="454" spans="1:88" ht="16.5" customHeight="1">
      <c r="A454" s="12">
        <v>5461</v>
      </c>
      <c r="B454" s="12" t="s">
        <v>1069</v>
      </c>
      <c r="C454" s="27">
        <v>45817</v>
      </c>
      <c r="D454" s="12">
        <v>20250609001</v>
      </c>
      <c r="E454" s="12"/>
      <c r="F454" s="12" t="s">
        <v>541</v>
      </c>
      <c r="G454" s="12" t="s">
        <v>542</v>
      </c>
      <c r="H454" s="12">
        <v>238</v>
      </c>
      <c r="I454" s="12">
        <v>1</v>
      </c>
      <c r="J454" s="12">
        <v>-14</v>
      </c>
      <c r="K454" s="12">
        <v>-14</v>
      </c>
      <c r="L454" s="12">
        <v>-13</v>
      </c>
      <c r="M454" s="12">
        <v>6</v>
      </c>
      <c r="N454" s="12">
        <v>111</v>
      </c>
      <c r="O454" s="12">
        <v>1120</v>
      </c>
      <c r="P454" s="12">
        <v>1</v>
      </c>
      <c r="Q454" s="12" t="s">
        <v>543</v>
      </c>
      <c r="R454" s="12">
        <v>0</v>
      </c>
      <c r="S454" s="12">
        <v>0</v>
      </c>
      <c r="T454" s="12">
        <v>30.5</v>
      </c>
      <c r="U454" s="12" t="s">
        <v>544</v>
      </c>
      <c r="V454" s="12">
        <v>40</v>
      </c>
      <c r="W454" s="12">
        <v>20</v>
      </c>
      <c r="X454" s="12">
        <v>9</v>
      </c>
      <c r="Y454" s="12" t="s">
        <v>545</v>
      </c>
      <c r="Z454" s="12">
        <v>360</v>
      </c>
      <c r="AA454" s="12">
        <v>120</v>
      </c>
      <c r="AB454" s="12">
        <v>440</v>
      </c>
      <c r="AC454" s="12" t="s">
        <v>719</v>
      </c>
      <c r="AD454" s="12">
        <v>105</v>
      </c>
      <c r="AE454" s="12">
        <v>700</v>
      </c>
      <c r="AF454" s="12" t="s">
        <v>878</v>
      </c>
      <c r="AG454" s="12">
        <v>1100</v>
      </c>
      <c r="AH454" s="12">
        <v>1600</v>
      </c>
      <c r="AI454" s="12">
        <v>978</v>
      </c>
      <c r="AJ454" s="12">
        <v>1097</v>
      </c>
      <c r="AK454" s="12">
        <v>37</v>
      </c>
      <c r="AL454" s="13">
        <v>45818.816666666666</v>
      </c>
      <c r="AM454" s="12" t="s">
        <v>192</v>
      </c>
      <c r="AN454" s="12" t="s">
        <v>215</v>
      </c>
      <c r="AO454" s="12" t="s">
        <v>200</v>
      </c>
      <c r="AP454" s="12" t="s">
        <v>217</v>
      </c>
      <c r="AQ454" s="12">
        <v>1</v>
      </c>
      <c r="AR454" s="12" t="s">
        <v>1268</v>
      </c>
      <c r="AS454" s="12">
        <v>5408</v>
      </c>
      <c r="AT454" s="12">
        <v>1</v>
      </c>
      <c r="AU454" s="12" t="s">
        <v>549</v>
      </c>
      <c r="AV454" s="12" t="s">
        <v>550</v>
      </c>
      <c r="AW454" s="16">
        <v>102.245154020564</v>
      </c>
      <c r="AX454" s="16">
        <v>109.327456704855</v>
      </c>
      <c r="AY454" s="17">
        <v>99.418792370299698</v>
      </c>
      <c r="AZ454" s="16">
        <v>106.119840086522</v>
      </c>
      <c r="BA454" s="16">
        <v>95.120535341690299</v>
      </c>
      <c r="BB454" s="16">
        <v>99.841597465213795</v>
      </c>
      <c r="BC454" s="16">
        <v>99.030892945762503</v>
      </c>
      <c r="BD454" s="16">
        <v>103.237150435713</v>
      </c>
      <c r="BE454" s="17">
        <v>102.40105032711</v>
      </c>
      <c r="BF454" s="16">
        <v>104.696212754504</v>
      </c>
      <c r="BG454" s="16">
        <v>103.537271491322</v>
      </c>
      <c r="BH454" s="17">
        <v>98.470650268901394</v>
      </c>
      <c r="BI454" s="17">
        <v>100.663554518623</v>
      </c>
      <c r="BJ454" s="17">
        <v>102.164803544408</v>
      </c>
      <c r="BK454" s="17">
        <v>106.579151819011</v>
      </c>
      <c r="BL454" s="17">
        <v>96.800143639261293</v>
      </c>
      <c r="BM454" s="17">
        <v>103.153371641354</v>
      </c>
      <c r="BN454" s="17">
        <v>98.896814329696895</v>
      </c>
      <c r="BO454" s="17">
        <v>98.215588912627098</v>
      </c>
      <c r="BP454" s="17">
        <v>101.611273359862</v>
      </c>
      <c r="BQ454" s="17">
        <v>102.31573508811999</v>
      </c>
      <c r="BR454" s="17">
        <v>109.259681286804</v>
      </c>
      <c r="BS454" s="17">
        <v>104.321476422213</v>
      </c>
      <c r="BT454" s="17">
        <v>104.737061266697</v>
      </c>
      <c r="BU454" s="17">
        <v>104.337842119825</v>
      </c>
      <c r="BV454" s="17">
        <v>105.590210296536</v>
      </c>
      <c r="BW454" s="17">
        <v>106.970693626588</v>
      </c>
      <c r="BX454" s="17">
        <v>104.702606480348</v>
      </c>
      <c r="BY454" s="17">
        <v>107.621833239222</v>
      </c>
      <c r="BZ454" s="17">
        <v>106.785792501502</v>
      </c>
      <c r="CA454" s="17">
        <v>104.99266157912599</v>
      </c>
      <c r="CB454" s="17">
        <v>104.278719245631</v>
      </c>
      <c r="CC454" s="17">
        <v>102.124648218611</v>
      </c>
      <c r="CD454" s="17">
        <v>101.98616401472999</v>
      </c>
      <c r="CE454" s="17">
        <v>101.45496979072399</v>
      </c>
      <c r="CF454" s="17">
        <v>100.981786525671</v>
      </c>
      <c r="CG454" s="17">
        <v>93.403703989125205</v>
      </c>
      <c r="CH454" s="17">
        <v>103.111981842823</v>
      </c>
      <c r="CI454" s="12"/>
      <c r="CJ454" s="16"/>
    </row>
    <row r="455" spans="1:88" ht="16.5" customHeight="1">
      <c r="A455" s="12">
        <v>5467</v>
      </c>
      <c r="B455" s="12" t="s">
        <v>554</v>
      </c>
      <c r="C455" s="27">
        <v>45817</v>
      </c>
      <c r="D455" s="12">
        <v>20250609007</v>
      </c>
      <c r="E455" s="12"/>
      <c r="F455" s="12" t="s">
        <v>541</v>
      </c>
      <c r="G455" s="12" t="s">
        <v>542</v>
      </c>
      <c r="H455" s="12">
        <v>59</v>
      </c>
      <c r="I455" s="12">
        <v>1</v>
      </c>
      <c r="J455" s="12">
        <v>-15</v>
      </c>
      <c r="K455" s="12">
        <v>-15</v>
      </c>
      <c r="L455" s="12">
        <v>-15</v>
      </c>
      <c r="M455" s="12">
        <v>5</v>
      </c>
      <c r="N455" s="12">
        <v>110</v>
      </c>
      <c r="O455" s="12">
        <v>1120</v>
      </c>
      <c r="P455" s="12">
        <v>1</v>
      </c>
      <c r="Q455" s="12" t="s">
        <v>543</v>
      </c>
      <c r="R455" s="12">
        <v>0</v>
      </c>
      <c r="S455" s="12">
        <v>0</v>
      </c>
      <c r="T455" s="12">
        <v>30.5</v>
      </c>
      <c r="U455" s="12" t="s">
        <v>544</v>
      </c>
      <c r="V455" s="12">
        <v>40</v>
      </c>
      <c r="W455" s="12">
        <v>20</v>
      </c>
      <c r="X455" s="12">
        <v>9</v>
      </c>
      <c r="Y455" s="12" t="s">
        <v>545</v>
      </c>
      <c r="Z455" s="12">
        <v>360</v>
      </c>
      <c r="AA455" s="12">
        <v>120</v>
      </c>
      <c r="AB455" s="12">
        <v>440</v>
      </c>
      <c r="AC455" s="12" t="s">
        <v>719</v>
      </c>
      <c r="AD455" s="12">
        <v>105</v>
      </c>
      <c r="AE455" s="12">
        <v>700</v>
      </c>
      <c r="AF455" s="12" t="s">
        <v>878</v>
      </c>
      <c r="AG455" s="12">
        <v>1100</v>
      </c>
      <c r="AH455" s="12">
        <v>1600</v>
      </c>
      <c r="AI455" s="12">
        <v>1037</v>
      </c>
      <c r="AJ455" s="12">
        <v>1086</v>
      </c>
      <c r="AK455" s="12">
        <v>131</v>
      </c>
      <c r="AL455" s="13">
        <v>45819.493055555555</v>
      </c>
      <c r="AM455" s="12" t="s">
        <v>192</v>
      </c>
      <c r="AN455" s="12" t="s">
        <v>215</v>
      </c>
      <c r="AO455" s="12" t="s">
        <v>200</v>
      </c>
      <c r="AP455" s="12" t="s">
        <v>217</v>
      </c>
      <c r="AQ455" s="12">
        <v>7</v>
      </c>
      <c r="AR455" s="12" t="s">
        <v>1269</v>
      </c>
      <c r="AS455" s="12">
        <v>5408</v>
      </c>
      <c r="AT455" s="12">
        <v>1</v>
      </c>
      <c r="AU455" s="12" t="s">
        <v>549</v>
      </c>
      <c r="AV455" s="12" t="s">
        <v>550</v>
      </c>
      <c r="AW455" s="16">
        <v>97.5468484834892</v>
      </c>
      <c r="AX455" s="16">
        <v>103.693168539399</v>
      </c>
      <c r="AY455" s="17">
        <v>97.129176612410404</v>
      </c>
      <c r="AZ455" s="16">
        <v>103.04250308890499</v>
      </c>
      <c r="BA455" s="16">
        <v>92.909875430137205</v>
      </c>
      <c r="BB455" s="16">
        <v>97.315382597892196</v>
      </c>
      <c r="BC455" s="16">
        <v>97.664314707630595</v>
      </c>
      <c r="BD455" s="16">
        <v>96.631918507172202</v>
      </c>
      <c r="BE455" s="17">
        <v>98.489303875639095</v>
      </c>
      <c r="BF455" s="16">
        <v>98.519244558625303</v>
      </c>
      <c r="BG455" s="16">
        <v>97.662667370499406</v>
      </c>
      <c r="BH455" s="17">
        <v>94.270929482512898</v>
      </c>
      <c r="BI455" s="17">
        <v>97.458737423244997</v>
      </c>
      <c r="BJ455" s="17">
        <v>98.021730794630002</v>
      </c>
      <c r="BK455" s="17">
        <v>102.232085573291</v>
      </c>
      <c r="BL455" s="17">
        <v>92.9488274127728</v>
      </c>
      <c r="BM455" s="17">
        <v>97.870911460867802</v>
      </c>
      <c r="BN455" s="17">
        <v>94.773652748557097</v>
      </c>
      <c r="BO455" s="17">
        <v>95.672245455261901</v>
      </c>
      <c r="BP455" s="17">
        <v>95.389596119110095</v>
      </c>
      <c r="BQ455" s="17">
        <v>97.590802828518605</v>
      </c>
      <c r="BR455" s="17">
        <v>105.87365930238001</v>
      </c>
      <c r="BS455" s="17">
        <v>99.543294742556697</v>
      </c>
      <c r="BT455" s="17">
        <v>98.245704183922101</v>
      </c>
      <c r="BU455" s="17">
        <v>97.999985179426304</v>
      </c>
      <c r="BV455" s="17">
        <v>99.522835210390397</v>
      </c>
      <c r="BW455" s="17">
        <v>99.899548265698897</v>
      </c>
      <c r="BX455" s="17">
        <v>98.495476613935693</v>
      </c>
      <c r="BY455" s="17">
        <v>101.53598689942</v>
      </c>
      <c r="BZ455" s="17">
        <v>98.419574837837899</v>
      </c>
      <c r="CA455" s="17">
        <v>99.315472105113699</v>
      </c>
      <c r="CB455" s="17">
        <v>97.638540463951202</v>
      </c>
      <c r="CC455" s="17">
        <v>96.188021224459405</v>
      </c>
      <c r="CD455" s="17">
        <v>96.833456576541394</v>
      </c>
      <c r="CE455" s="17">
        <v>95.612544367897399</v>
      </c>
      <c r="CF455" s="17">
        <v>95.422428080277797</v>
      </c>
      <c r="CG455" s="17">
        <v>96.281301146670401</v>
      </c>
      <c r="CH455" s="17">
        <v>103.44392032336501</v>
      </c>
      <c r="CI455" s="12"/>
      <c r="CJ455" s="16"/>
    </row>
    <row r="456" spans="1:88" ht="16.5" customHeight="1">
      <c r="A456" s="12">
        <v>5462</v>
      </c>
      <c r="B456" s="12" t="s">
        <v>1030</v>
      </c>
      <c r="C456" s="27">
        <v>45817</v>
      </c>
      <c r="D456" s="12">
        <v>20250609002</v>
      </c>
      <c r="E456" s="12"/>
      <c r="F456" s="12" t="s">
        <v>541</v>
      </c>
      <c r="G456" s="12" t="s">
        <v>542</v>
      </c>
      <c r="H456" s="12">
        <v>166</v>
      </c>
      <c r="I456" s="12">
        <v>1</v>
      </c>
      <c r="J456" s="12">
        <v>-13</v>
      </c>
      <c r="K456" s="12">
        <v>-13</v>
      </c>
      <c r="L456" s="12">
        <v>-13</v>
      </c>
      <c r="M456" s="12">
        <v>7</v>
      </c>
      <c r="N456" s="12">
        <v>112</v>
      </c>
      <c r="O456" s="12">
        <v>1120</v>
      </c>
      <c r="P456" s="12">
        <v>1</v>
      </c>
      <c r="Q456" s="12" t="s">
        <v>543</v>
      </c>
      <c r="R456" s="12">
        <v>0</v>
      </c>
      <c r="S456" s="12">
        <v>0</v>
      </c>
      <c r="T456" s="12">
        <v>30.5</v>
      </c>
      <c r="U456" s="12" t="s">
        <v>544</v>
      </c>
      <c r="V456" s="12">
        <v>40</v>
      </c>
      <c r="W456" s="12">
        <v>20</v>
      </c>
      <c r="X456" s="12">
        <v>9</v>
      </c>
      <c r="Y456" s="12" t="s">
        <v>545</v>
      </c>
      <c r="Z456" s="12">
        <v>360</v>
      </c>
      <c r="AA456" s="12">
        <v>120</v>
      </c>
      <c r="AB456" s="12">
        <v>440</v>
      </c>
      <c r="AC456" s="12" t="s">
        <v>719</v>
      </c>
      <c r="AD456" s="12">
        <v>105</v>
      </c>
      <c r="AE456" s="12">
        <v>700</v>
      </c>
      <c r="AF456" s="12" t="s">
        <v>878</v>
      </c>
      <c r="AG456" s="12">
        <v>1100</v>
      </c>
      <c r="AH456" s="12">
        <v>1600</v>
      </c>
      <c r="AI456" s="12">
        <v>985</v>
      </c>
      <c r="AJ456" s="12">
        <v>1103</v>
      </c>
      <c r="AK456" s="12">
        <v>47</v>
      </c>
      <c r="AL456" s="13">
        <v>45818.869444444441</v>
      </c>
      <c r="AM456" s="12" t="s">
        <v>192</v>
      </c>
      <c r="AN456" s="12" t="s">
        <v>233</v>
      </c>
      <c r="AO456" s="12" t="s">
        <v>200</v>
      </c>
      <c r="AP456" s="12" t="s">
        <v>217</v>
      </c>
      <c r="AQ456" s="12">
        <v>2</v>
      </c>
      <c r="AR456" s="12" t="s">
        <v>1270</v>
      </c>
      <c r="AS456" s="12">
        <v>5408</v>
      </c>
      <c r="AT456" s="12">
        <v>1</v>
      </c>
      <c r="AU456" s="12" t="s">
        <v>549</v>
      </c>
      <c r="AV456" s="12" t="s">
        <v>550</v>
      </c>
      <c r="AW456" s="16">
        <v>102.95001113674699</v>
      </c>
      <c r="AX456" s="16">
        <v>108.423031311043</v>
      </c>
      <c r="AY456" s="17">
        <v>99.398750522919102</v>
      </c>
      <c r="AZ456" s="16">
        <v>105.323071130302</v>
      </c>
      <c r="BA456" s="16">
        <v>95.108562241140007</v>
      </c>
      <c r="BB456" s="16">
        <v>100.02922280610601</v>
      </c>
      <c r="BC456" s="16">
        <v>99.679168897972701</v>
      </c>
      <c r="BD456" s="16">
        <v>102.01310119189399</v>
      </c>
      <c r="BE456" s="17">
        <v>101.70670950429999</v>
      </c>
      <c r="BF456" s="16">
        <v>104.139075363011</v>
      </c>
      <c r="BG456" s="16">
        <v>104.000707504372</v>
      </c>
      <c r="BH456" s="17">
        <v>98.368168314864207</v>
      </c>
      <c r="BI456" s="17">
        <v>100.323610469583</v>
      </c>
      <c r="BJ456" s="17">
        <v>101.86350748249301</v>
      </c>
      <c r="BK456" s="17">
        <v>106.352936694852</v>
      </c>
      <c r="BL456" s="17">
        <v>96.871677543156807</v>
      </c>
      <c r="BM456" s="17">
        <v>102.258414770565</v>
      </c>
      <c r="BN456" s="17">
        <v>98.784266824370107</v>
      </c>
      <c r="BO456" s="17">
        <v>98.1427515769698</v>
      </c>
      <c r="BP456" s="17">
        <v>101.239147561902</v>
      </c>
      <c r="BQ456" s="17">
        <v>101.744586437462</v>
      </c>
      <c r="BR456" s="17">
        <v>108.490460479351</v>
      </c>
      <c r="BS456" s="17">
        <v>103.637951276831</v>
      </c>
      <c r="BT456" s="17">
        <v>104.28938806860801</v>
      </c>
      <c r="BU456" s="17">
        <v>104.210012228454</v>
      </c>
      <c r="BV456" s="17">
        <v>104.797958526424</v>
      </c>
      <c r="BW456" s="17">
        <v>106.559435809882</v>
      </c>
      <c r="BX456" s="17">
        <v>104.322565069776</v>
      </c>
      <c r="BY456" s="17">
        <v>107.511956296921</v>
      </c>
      <c r="BZ456" s="17">
        <v>107.947422309424</v>
      </c>
      <c r="CA456" s="17">
        <v>105.005576371438</v>
      </c>
      <c r="CB456" s="17">
        <v>104.357471610415</v>
      </c>
      <c r="CC456" s="17">
        <v>102.06904254915899</v>
      </c>
      <c r="CD456" s="17">
        <v>103.05579951135999</v>
      </c>
      <c r="CE456" s="17">
        <v>102.957348459871</v>
      </c>
      <c r="CF456" s="17">
        <v>103.702137461177</v>
      </c>
      <c r="CG456" s="17">
        <v>100.436625387563</v>
      </c>
      <c r="CH456" s="17">
        <v>109.373374729356</v>
      </c>
      <c r="CI456" s="12"/>
      <c r="CJ456" s="16"/>
    </row>
    <row r="457" spans="1:88" ht="16.5" customHeight="1">
      <c r="A457" s="12">
        <v>5469</v>
      </c>
      <c r="B457" s="12" t="s">
        <v>776</v>
      </c>
      <c r="C457" s="27">
        <v>45818</v>
      </c>
      <c r="D457" s="12">
        <v>20250610002</v>
      </c>
      <c r="E457" s="12"/>
      <c r="F457" s="12" t="s">
        <v>602</v>
      </c>
      <c r="G457" s="12" t="s">
        <v>820</v>
      </c>
      <c r="H457" s="12">
        <v>932</v>
      </c>
      <c r="I457" s="12">
        <v>1</v>
      </c>
      <c r="J457" s="12">
        <v>-14</v>
      </c>
      <c r="K457" s="12">
        <v>-14</v>
      </c>
      <c r="L457" s="12">
        <v>-14</v>
      </c>
      <c r="M457" s="12">
        <v>6</v>
      </c>
      <c r="N457" s="12">
        <v>112</v>
      </c>
      <c r="O457" s="12">
        <v>1120</v>
      </c>
      <c r="P457" s="12">
        <v>1</v>
      </c>
      <c r="Q457" s="12" t="s">
        <v>543</v>
      </c>
      <c r="R457" s="12">
        <v>0</v>
      </c>
      <c r="S457" s="12">
        <v>0</v>
      </c>
      <c r="T457" s="12">
        <v>30.5</v>
      </c>
      <c r="U457" s="12" t="s">
        <v>544</v>
      </c>
      <c r="V457" s="12">
        <v>40</v>
      </c>
      <c r="W457" s="12">
        <v>20</v>
      </c>
      <c r="X457" s="12">
        <v>9</v>
      </c>
      <c r="Y457" s="12" t="s">
        <v>545</v>
      </c>
      <c r="Z457" s="12">
        <v>360</v>
      </c>
      <c r="AA457" s="12">
        <v>120</v>
      </c>
      <c r="AB457" s="12">
        <v>430</v>
      </c>
      <c r="AC457" s="12" t="s">
        <v>719</v>
      </c>
      <c r="AD457" s="12">
        <v>105</v>
      </c>
      <c r="AE457" s="12">
        <v>700</v>
      </c>
      <c r="AF457" s="12" t="s">
        <v>878</v>
      </c>
      <c r="AG457" s="12">
        <v>1100</v>
      </c>
      <c r="AH457" s="12">
        <v>1550</v>
      </c>
      <c r="AI457" s="12">
        <v>1020</v>
      </c>
      <c r="AJ457" s="12">
        <v>1071</v>
      </c>
      <c r="AK457" s="12">
        <v>86</v>
      </c>
      <c r="AL457" s="13">
        <v>45819.620833333334</v>
      </c>
      <c r="AM457" s="12" t="s">
        <v>192</v>
      </c>
      <c r="AN457" s="12" t="s">
        <v>255</v>
      </c>
      <c r="AO457" s="12" t="s">
        <v>200</v>
      </c>
      <c r="AP457" s="12" t="s">
        <v>217</v>
      </c>
      <c r="AQ457" s="12">
        <v>2</v>
      </c>
      <c r="AR457" s="12" t="s">
        <v>1271</v>
      </c>
      <c r="AS457" s="12">
        <v>5408</v>
      </c>
      <c r="AT457" s="12">
        <v>1</v>
      </c>
      <c r="AU457" s="12" t="s">
        <v>549</v>
      </c>
      <c r="AV457" s="12" t="s">
        <v>550</v>
      </c>
      <c r="AW457" s="16">
        <v>96.737829361036702</v>
      </c>
      <c r="AX457" s="16">
        <v>92.666221774221597</v>
      </c>
      <c r="AY457" s="17">
        <v>100.05524494588801</v>
      </c>
      <c r="AZ457" s="16">
        <v>105.208087423827</v>
      </c>
      <c r="BA457" s="16">
        <v>94.807688578093206</v>
      </c>
      <c r="BB457" s="16">
        <v>94.493204413581907</v>
      </c>
      <c r="BC457" s="16">
        <v>97.030816767751702</v>
      </c>
      <c r="BD457" s="16">
        <v>98.379191153953002</v>
      </c>
      <c r="BE457" s="17">
        <v>100.426515620594</v>
      </c>
      <c r="BF457" s="16">
        <v>99.594120581504896</v>
      </c>
      <c r="BG457" s="16">
        <v>98.975574018137607</v>
      </c>
      <c r="BH457" s="17">
        <v>96.247265669906596</v>
      </c>
      <c r="BI457" s="17">
        <v>100.348688637254</v>
      </c>
      <c r="BJ457" s="17">
        <v>99.573933999406506</v>
      </c>
      <c r="BK457" s="17">
        <v>102.498188163045</v>
      </c>
      <c r="BL457" s="17">
        <v>93.950566826297404</v>
      </c>
      <c r="BM457" s="17">
        <v>99.582001923338098</v>
      </c>
      <c r="BN457" s="17">
        <v>96.847700928972401</v>
      </c>
      <c r="BO457" s="17">
        <v>97.3500331955956</v>
      </c>
      <c r="BP457" s="17">
        <v>98.124051484596293</v>
      </c>
      <c r="BQ457" s="17">
        <v>100.677139522403</v>
      </c>
      <c r="BR457" s="17">
        <v>108.349888836315</v>
      </c>
      <c r="BS457" s="17">
        <v>101.902238331077</v>
      </c>
      <c r="BT457" s="17">
        <v>99.511744524394601</v>
      </c>
      <c r="BU457" s="17">
        <v>99.204367687068498</v>
      </c>
      <c r="BV457" s="17">
        <v>100.468752999486</v>
      </c>
      <c r="BW457" s="17">
        <v>101.23008089659599</v>
      </c>
      <c r="BX457" s="17">
        <v>99.753181873184502</v>
      </c>
      <c r="BY457" s="17">
        <v>103.36797978931</v>
      </c>
      <c r="BZ457" s="17">
        <v>100.174360280382</v>
      </c>
      <c r="CA457" s="17">
        <v>100.405214141927</v>
      </c>
      <c r="CB457" s="17">
        <v>99.371640909541995</v>
      </c>
      <c r="CC457" s="17">
        <v>97.489011874136395</v>
      </c>
      <c r="CD457" s="17">
        <v>97.620363238444398</v>
      </c>
      <c r="CE457" s="17">
        <v>96.702823536535305</v>
      </c>
      <c r="CF457" s="17">
        <v>96.878330434722102</v>
      </c>
      <c r="CG457" s="17">
        <v>100.640451561872</v>
      </c>
      <c r="CH457" s="17">
        <v>105.65562018001999</v>
      </c>
      <c r="CI457" s="12"/>
      <c r="CJ457" s="16"/>
    </row>
    <row r="458" spans="1:88" ht="16.5" customHeight="1">
      <c r="A458" s="12">
        <v>5470</v>
      </c>
      <c r="B458" s="12" t="s">
        <v>570</v>
      </c>
      <c r="C458" s="27">
        <v>45818</v>
      </c>
      <c r="D458" s="12">
        <v>20250610003</v>
      </c>
      <c r="E458" s="12"/>
      <c r="F458" s="12" t="s">
        <v>602</v>
      </c>
      <c r="G458" s="12" t="s">
        <v>820</v>
      </c>
      <c r="H458" s="12">
        <v>942</v>
      </c>
      <c r="I458" s="12">
        <v>1</v>
      </c>
      <c r="J458" s="12">
        <v>-13</v>
      </c>
      <c r="K458" s="12">
        <v>-13</v>
      </c>
      <c r="L458" s="12">
        <v>-13</v>
      </c>
      <c r="M458" s="12">
        <v>7</v>
      </c>
      <c r="N458" s="12">
        <v>113</v>
      </c>
      <c r="O458" s="12">
        <v>1120</v>
      </c>
      <c r="P458" s="12">
        <v>1</v>
      </c>
      <c r="Q458" s="12" t="s">
        <v>543</v>
      </c>
      <c r="R458" s="12">
        <v>0</v>
      </c>
      <c r="S458" s="12">
        <v>0</v>
      </c>
      <c r="T458" s="12">
        <v>30.5</v>
      </c>
      <c r="U458" s="12" t="s">
        <v>544</v>
      </c>
      <c r="V458" s="12">
        <v>40</v>
      </c>
      <c r="W458" s="12">
        <v>20</v>
      </c>
      <c r="X458" s="12">
        <v>9</v>
      </c>
      <c r="Y458" s="12" t="s">
        <v>545</v>
      </c>
      <c r="Z458" s="12">
        <v>360</v>
      </c>
      <c r="AA458" s="12">
        <v>120</v>
      </c>
      <c r="AB458" s="12">
        <v>430</v>
      </c>
      <c r="AC458" s="12" t="s">
        <v>719</v>
      </c>
      <c r="AD458" s="12">
        <v>105</v>
      </c>
      <c r="AE458" s="12">
        <v>700</v>
      </c>
      <c r="AF458" s="12" t="s">
        <v>878</v>
      </c>
      <c r="AG458" s="12">
        <v>1100</v>
      </c>
      <c r="AH458" s="12">
        <v>1550</v>
      </c>
      <c r="AI458" s="12">
        <v>1016</v>
      </c>
      <c r="AJ458" s="12">
        <v>1068</v>
      </c>
      <c r="AK458" s="12">
        <v>89</v>
      </c>
      <c r="AL458" s="13">
        <v>45819.675000000003</v>
      </c>
      <c r="AM458" s="12" t="s">
        <v>192</v>
      </c>
      <c r="AN458" s="12" t="s">
        <v>271</v>
      </c>
      <c r="AO458" s="12" t="s">
        <v>200</v>
      </c>
      <c r="AP458" s="12" t="s">
        <v>217</v>
      </c>
      <c r="AQ458" s="12">
        <v>3</v>
      </c>
      <c r="AR458" s="12" t="s">
        <v>1272</v>
      </c>
      <c r="AS458" s="12">
        <v>5408</v>
      </c>
      <c r="AT458" s="12">
        <v>1</v>
      </c>
      <c r="AU458" s="12" t="s">
        <v>549</v>
      </c>
      <c r="AV458" s="12" t="s">
        <v>550</v>
      </c>
      <c r="AW458" s="16">
        <v>98.262239238910297</v>
      </c>
      <c r="AX458" s="16">
        <v>100.854953052444</v>
      </c>
      <c r="AY458" s="17">
        <v>99.9298386117934</v>
      </c>
      <c r="AZ458" s="16">
        <v>105.69661272485899</v>
      </c>
      <c r="BA458" s="16">
        <v>95.054251405639903</v>
      </c>
      <c r="BB458" s="16">
        <v>95.636739048811904</v>
      </c>
      <c r="BC458" s="16">
        <v>96.877329941130597</v>
      </c>
      <c r="BD458" s="16">
        <v>98.318649673263707</v>
      </c>
      <c r="BE458" s="17">
        <v>100.715408869412</v>
      </c>
      <c r="BF458" s="16">
        <v>99.377677826090405</v>
      </c>
      <c r="BG458" s="16">
        <v>98.153785264095106</v>
      </c>
      <c r="BH458" s="17">
        <v>95.691973979997499</v>
      </c>
      <c r="BI458" s="17">
        <v>100.257002720495</v>
      </c>
      <c r="BJ458" s="17">
        <v>99.218175037494504</v>
      </c>
      <c r="BK458" s="17">
        <v>102.440704868395</v>
      </c>
      <c r="BL458" s="17">
        <v>93.937120682919101</v>
      </c>
      <c r="BM458" s="17">
        <v>99.460093750457204</v>
      </c>
      <c r="BN458" s="17">
        <v>96.813133055825205</v>
      </c>
      <c r="BO458" s="17">
        <v>97.814435921279994</v>
      </c>
      <c r="BP458" s="17">
        <v>97.561211413224697</v>
      </c>
      <c r="BQ458" s="17">
        <v>100.512415158331</v>
      </c>
      <c r="BR458" s="17">
        <v>108.456086687648</v>
      </c>
      <c r="BS458" s="17">
        <v>101.94246984183501</v>
      </c>
      <c r="BT458" s="17">
        <v>99.273552731421205</v>
      </c>
      <c r="BU458" s="17">
        <v>98.866414796111997</v>
      </c>
      <c r="BV458" s="17">
        <v>100.287182156052</v>
      </c>
      <c r="BW458" s="17">
        <v>100.827129359279</v>
      </c>
      <c r="BX458" s="17">
        <v>99.045500560407405</v>
      </c>
      <c r="BY458" s="17">
        <v>102.47415852596301</v>
      </c>
      <c r="BZ458" s="17">
        <v>97.620307428121194</v>
      </c>
      <c r="CA458" s="17">
        <v>99.689762142179802</v>
      </c>
      <c r="CB458" s="17">
        <v>98.018167816486596</v>
      </c>
      <c r="CC458" s="17">
        <v>96.379308271453695</v>
      </c>
      <c r="CD458" s="17">
        <v>96.674547831250806</v>
      </c>
      <c r="CE458" s="17">
        <v>95.805656030414795</v>
      </c>
      <c r="CF458" s="17">
        <v>94.854714490731794</v>
      </c>
      <c r="CG458" s="17">
        <v>96.055585748607498</v>
      </c>
      <c r="CH458" s="17">
        <v>102.730915528471</v>
      </c>
      <c r="CI458" s="12"/>
      <c r="CJ458" s="16"/>
    </row>
    <row r="459" spans="1:88" ht="16.5" customHeight="1">
      <c r="A459" s="12">
        <v>5468</v>
      </c>
      <c r="B459" s="12" t="s">
        <v>578</v>
      </c>
      <c r="C459" s="27">
        <v>45818</v>
      </c>
      <c r="D459" s="12">
        <v>20250610001</v>
      </c>
      <c r="E459" s="12"/>
      <c r="F459" s="12" t="s">
        <v>602</v>
      </c>
      <c r="G459" s="12" t="s">
        <v>820</v>
      </c>
      <c r="H459" s="12">
        <v>930</v>
      </c>
      <c r="I459" s="12">
        <v>1</v>
      </c>
      <c r="J459" s="12">
        <v>-15</v>
      </c>
      <c r="K459" s="12">
        <v>-15</v>
      </c>
      <c r="L459" s="12">
        <v>-15</v>
      </c>
      <c r="M459" s="12">
        <v>6</v>
      </c>
      <c r="N459" s="12">
        <v>112</v>
      </c>
      <c r="O459" s="12">
        <v>1120</v>
      </c>
      <c r="P459" s="12">
        <v>1</v>
      </c>
      <c r="Q459" s="12" t="s">
        <v>543</v>
      </c>
      <c r="R459" s="12">
        <v>0</v>
      </c>
      <c r="S459" s="12">
        <v>0</v>
      </c>
      <c r="T459" s="12">
        <v>30.5</v>
      </c>
      <c r="U459" s="12" t="s">
        <v>544</v>
      </c>
      <c r="V459" s="12">
        <v>40</v>
      </c>
      <c r="W459" s="12">
        <v>20</v>
      </c>
      <c r="X459" s="12">
        <v>9</v>
      </c>
      <c r="Y459" s="12" t="s">
        <v>545</v>
      </c>
      <c r="Z459" s="12">
        <v>360</v>
      </c>
      <c r="AA459" s="12">
        <v>120</v>
      </c>
      <c r="AB459" s="12">
        <v>430</v>
      </c>
      <c r="AC459" s="12" t="s">
        <v>719</v>
      </c>
      <c r="AD459" s="12">
        <v>105</v>
      </c>
      <c r="AE459" s="12">
        <v>700</v>
      </c>
      <c r="AF459" s="12" t="s">
        <v>878</v>
      </c>
      <c r="AG459" s="12">
        <v>1100</v>
      </c>
      <c r="AH459" s="12">
        <v>1550</v>
      </c>
      <c r="AI459" s="12">
        <v>1029</v>
      </c>
      <c r="AJ459" s="12">
        <v>1075</v>
      </c>
      <c r="AK459" s="12">
        <v>85</v>
      </c>
      <c r="AL459" s="13">
        <v>45819.54583333333</v>
      </c>
      <c r="AM459" s="12" t="s">
        <v>192</v>
      </c>
      <c r="AN459" s="12" t="s">
        <v>233</v>
      </c>
      <c r="AO459" s="12" t="s">
        <v>200</v>
      </c>
      <c r="AP459" s="12" t="s">
        <v>217</v>
      </c>
      <c r="AQ459" s="12">
        <v>1</v>
      </c>
      <c r="AR459" s="12" t="s">
        <v>1273</v>
      </c>
      <c r="AS459" s="12">
        <v>5408</v>
      </c>
      <c r="AT459" s="12">
        <v>1</v>
      </c>
      <c r="AU459" s="12" t="s">
        <v>549</v>
      </c>
      <c r="AV459" s="12" t="s">
        <v>550</v>
      </c>
      <c r="AW459" s="16">
        <v>98.397272974579295</v>
      </c>
      <c r="AX459" s="16">
        <v>104.54814935538199</v>
      </c>
      <c r="AY459" s="17">
        <v>98.679250482030696</v>
      </c>
      <c r="AZ459" s="16">
        <v>104.70771111655</v>
      </c>
      <c r="BA459" s="16">
        <v>93.783947833868297</v>
      </c>
      <c r="BB459" s="16">
        <v>96.691402779737899</v>
      </c>
      <c r="BC459" s="16">
        <v>97.1671567540361</v>
      </c>
      <c r="BD459" s="16">
        <v>96.346080954123195</v>
      </c>
      <c r="BE459" s="17">
        <v>98.999081517953101</v>
      </c>
      <c r="BF459" s="16">
        <v>98.558368850332499</v>
      </c>
      <c r="BG459" s="16">
        <v>98.133977178664097</v>
      </c>
      <c r="BH459" s="17">
        <v>94.668927223198807</v>
      </c>
      <c r="BI459" s="17">
        <v>97.771980886057904</v>
      </c>
      <c r="BJ459" s="17">
        <v>97.994002832956895</v>
      </c>
      <c r="BK459" s="17">
        <v>102.54843922507899</v>
      </c>
      <c r="BL459" s="17">
        <v>93.285404797313703</v>
      </c>
      <c r="BM459" s="17">
        <v>98.134856560470794</v>
      </c>
      <c r="BN459" s="17">
        <v>95.392033347613705</v>
      </c>
      <c r="BO459" s="17">
        <v>95.931205944814593</v>
      </c>
      <c r="BP459" s="17">
        <v>95.395666551121494</v>
      </c>
      <c r="BQ459" s="17">
        <v>97.699624692661502</v>
      </c>
      <c r="BR459" s="17">
        <v>105.894717543054</v>
      </c>
      <c r="BS459" s="17">
        <v>99.623837113833204</v>
      </c>
      <c r="BT459" s="17">
        <v>98.541117113242805</v>
      </c>
      <c r="BU459" s="17">
        <v>98.130450280420305</v>
      </c>
      <c r="BV459" s="17">
        <v>99.598210757388799</v>
      </c>
      <c r="BW459" s="17">
        <v>100.084652437671</v>
      </c>
      <c r="BX459" s="17">
        <v>98.817914600774102</v>
      </c>
      <c r="BY459" s="17">
        <v>101.769167143556</v>
      </c>
      <c r="BZ459" s="17">
        <v>100.81983273759199</v>
      </c>
      <c r="CA459" s="17">
        <v>100.030566969791</v>
      </c>
      <c r="CB459" s="17">
        <v>97.073817284887795</v>
      </c>
      <c r="CC459" s="17">
        <v>96.839224787755299</v>
      </c>
      <c r="CD459" s="17">
        <v>96.540811001609299</v>
      </c>
      <c r="CE459" s="17">
        <v>95.971344213922407</v>
      </c>
      <c r="CF459" s="17">
        <v>95.411366730813995</v>
      </c>
      <c r="CG459" s="17">
        <v>93.677121026590896</v>
      </c>
      <c r="CH459" s="17">
        <v>103.055099607309</v>
      </c>
      <c r="CI459" s="12"/>
      <c r="CJ459" s="16"/>
    </row>
    <row r="460" spans="1:88" ht="16.5" customHeight="1">
      <c r="A460" s="12">
        <v>5474</v>
      </c>
      <c r="B460" s="12" t="s">
        <v>988</v>
      </c>
      <c r="C460" s="27">
        <v>45819</v>
      </c>
      <c r="D460" s="12">
        <v>20250611004</v>
      </c>
      <c r="E460" s="12" t="s">
        <v>1274</v>
      </c>
      <c r="F460" s="12" t="s">
        <v>602</v>
      </c>
      <c r="G460" s="12" t="s">
        <v>1275</v>
      </c>
      <c r="H460" s="12">
        <v>0</v>
      </c>
      <c r="I460" s="12">
        <v>1</v>
      </c>
      <c r="J460" s="12">
        <v>-14</v>
      </c>
      <c r="K460" s="12">
        <v>-14</v>
      </c>
      <c r="L460" s="12">
        <v>-14</v>
      </c>
      <c r="M460" s="12">
        <v>5</v>
      </c>
      <c r="N460" s="12">
        <v>111</v>
      </c>
      <c r="O460" s="12">
        <v>1120</v>
      </c>
      <c r="P460" s="12">
        <v>1</v>
      </c>
      <c r="Q460" s="12" t="s">
        <v>543</v>
      </c>
      <c r="R460" s="12">
        <v>0</v>
      </c>
      <c r="S460" s="12">
        <v>0</v>
      </c>
      <c r="T460" s="12">
        <v>30.5</v>
      </c>
      <c r="U460" s="12" t="s">
        <v>544</v>
      </c>
      <c r="V460" s="12">
        <v>40</v>
      </c>
      <c r="W460" s="12">
        <v>20</v>
      </c>
      <c r="X460" s="12">
        <v>9</v>
      </c>
      <c r="Y460" s="12" t="s">
        <v>545</v>
      </c>
      <c r="Z460" s="12">
        <v>360</v>
      </c>
      <c r="AA460" s="12">
        <v>120</v>
      </c>
      <c r="AB460" s="12">
        <v>430</v>
      </c>
      <c r="AC460" s="12" t="s">
        <v>719</v>
      </c>
      <c r="AD460" s="12">
        <v>105</v>
      </c>
      <c r="AE460" s="12">
        <v>700</v>
      </c>
      <c r="AF460" s="12" t="s">
        <v>905</v>
      </c>
      <c r="AG460" s="12">
        <v>1100</v>
      </c>
      <c r="AH460" s="12">
        <v>1500</v>
      </c>
      <c r="AI460" s="12">
        <v>1047</v>
      </c>
      <c r="AJ460" s="12">
        <v>1099</v>
      </c>
      <c r="AK460" s="12">
        <v>6</v>
      </c>
      <c r="AL460" s="13">
        <v>45821.000694444447</v>
      </c>
      <c r="AM460" s="12" t="s">
        <v>192</v>
      </c>
      <c r="AN460" s="12" t="s">
        <v>271</v>
      </c>
      <c r="AO460" s="12" t="s">
        <v>200</v>
      </c>
      <c r="AP460" s="12" t="s">
        <v>217</v>
      </c>
      <c r="AQ460" s="12">
        <v>4</v>
      </c>
      <c r="AR460" s="12" t="s">
        <v>1276</v>
      </c>
      <c r="AS460" s="12">
        <v>5408</v>
      </c>
      <c r="AT460" s="12">
        <v>1</v>
      </c>
      <c r="AU460" s="12" t="s">
        <v>549</v>
      </c>
      <c r="AV460" s="12"/>
      <c r="AW460" s="16">
        <v>27.330904283361299</v>
      </c>
      <c r="AX460" s="16">
        <v>25.466104631647099</v>
      </c>
      <c r="AY460" s="17">
        <v>27.732675605642601</v>
      </c>
      <c r="AZ460" s="16">
        <v>31.005293837486398</v>
      </c>
      <c r="BA460" s="16">
        <v>26.969983555175101</v>
      </c>
      <c r="BB460" s="16">
        <v>27.1045694873347</v>
      </c>
      <c r="BC460" s="16">
        <v>27.476447702413299</v>
      </c>
      <c r="BD460" s="16">
        <v>28.246991682026099</v>
      </c>
      <c r="BE460" s="17">
        <v>28.421405886337102</v>
      </c>
      <c r="BF460" s="16">
        <v>28.933778787843799</v>
      </c>
      <c r="BG460" s="16">
        <v>28.973892672376099</v>
      </c>
      <c r="BH460" s="17">
        <v>26.7877004944344</v>
      </c>
      <c r="BI460" s="17">
        <v>27.699614954533502</v>
      </c>
      <c r="BJ460" s="17">
        <v>27.6359649786117</v>
      </c>
      <c r="BK460" s="17">
        <v>28.502943653839001</v>
      </c>
      <c r="BL460" s="17">
        <v>26.277828843797401</v>
      </c>
      <c r="BM460" s="17">
        <v>26.733368014865899</v>
      </c>
      <c r="BN460" s="17">
        <v>27.3133310329554</v>
      </c>
      <c r="BO460" s="17">
        <v>27.6307989230157</v>
      </c>
      <c r="BP460" s="17">
        <v>27.758877200019899</v>
      </c>
      <c r="BQ460" s="17">
        <v>28.543564857368601</v>
      </c>
      <c r="BR460" s="17">
        <v>31.944375389330201</v>
      </c>
      <c r="BS460" s="17">
        <v>28.963788486494501</v>
      </c>
      <c r="BT460" s="17">
        <v>28.776644729577701</v>
      </c>
      <c r="BU460" s="17">
        <v>28.6356490699002</v>
      </c>
      <c r="BV460" s="17">
        <v>28.721774116967701</v>
      </c>
      <c r="BW460" s="17">
        <v>29.341201121540401</v>
      </c>
      <c r="BX460" s="17">
        <v>28.940329641779101</v>
      </c>
      <c r="BY460" s="17">
        <v>29.783671993159</v>
      </c>
      <c r="BZ460" s="17">
        <v>28.0408247985191</v>
      </c>
      <c r="CA460" s="17">
        <v>29.220816906398401</v>
      </c>
      <c r="CB460" s="17">
        <v>29.716317797214302</v>
      </c>
      <c r="CC460" s="17">
        <v>28.514697526079601</v>
      </c>
      <c r="CD460" s="17">
        <v>29.154141495357798</v>
      </c>
      <c r="CE460" s="17">
        <v>29.2606945512393</v>
      </c>
      <c r="CF460" s="17">
        <v>29.098344358152499</v>
      </c>
      <c r="CG460" s="17">
        <v>36.607812556756997</v>
      </c>
      <c r="CH460" s="17">
        <v>33.022408970064703</v>
      </c>
      <c r="CI460" s="12" t="s">
        <v>1277</v>
      </c>
      <c r="CJ460" s="16"/>
    </row>
    <row r="461" spans="1:88" ht="16.5" customHeight="1">
      <c r="A461" s="12">
        <v>5472</v>
      </c>
      <c r="B461" s="12" t="s">
        <v>1114</v>
      </c>
      <c r="C461" s="27">
        <v>45819</v>
      </c>
      <c r="D461" s="12">
        <v>20250611002</v>
      </c>
      <c r="E461" s="12" t="s">
        <v>1274</v>
      </c>
      <c r="F461" s="12" t="s">
        <v>602</v>
      </c>
      <c r="G461" s="12" t="s">
        <v>1275</v>
      </c>
      <c r="H461" s="12">
        <v>849</v>
      </c>
      <c r="I461" s="12">
        <v>1</v>
      </c>
      <c r="J461" s="12">
        <v>-13</v>
      </c>
      <c r="K461" s="12">
        <v>-13</v>
      </c>
      <c r="L461" s="12">
        <v>-13</v>
      </c>
      <c r="M461" s="12">
        <v>7</v>
      </c>
      <c r="N461" s="12">
        <v>112</v>
      </c>
      <c r="O461" s="12">
        <v>1120</v>
      </c>
      <c r="P461" s="12">
        <v>1</v>
      </c>
      <c r="Q461" s="12" t="s">
        <v>543</v>
      </c>
      <c r="R461" s="12">
        <v>0</v>
      </c>
      <c r="S461" s="12">
        <v>0</v>
      </c>
      <c r="T461" s="12">
        <v>30.5</v>
      </c>
      <c r="U461" s="12" t="s">
        <v>544</v>
      </c>
      <c r="V461" s="12">
        <v>40</v>
      </c>
      <c r="W461" s="12">
        <v>20</v>
      </c>
      <c r="X461" s="12">
        <v>9</v>
      </c>
      <c r="Y461" s="12" t="s">
        <v>545</v>
      </c>
      <c r="Z461" s="12">
        <v>360</v>
      </c>
      <c r="AA461" s="12">
        <v>120</v>
      </c>
      <c r="AB461" s="12">
        <v>430</v>
      </c>
      <c r="AC461" s="12" t="s">
        <v>719</v>
      </c>
      <c r="AD461" s="12">
        <v>105</v>
      </c>
      <c r="AE461" s="12">
        <v>700</v>
      </c>
      <c r="AF461" s="12" t="s">
        <v>905</v>
      </c>
      <c r="AG461" s="12">
        <v>1100</v>
      </c>
      <c r="AH461" s="12">
        <v>1500</v>
      </c>
      <c r="AI461" s="12">
        <v>1023</v>
      </c>
      <c r="AJ461" s="12">
        <v>1072</v>
      </c>
      <c r="AK461" s="12">
        <v>244</v>
      </c>
      <c r="AL461" s="13">
        <v>45820.870833333334</v>
      </c>
      <c r="AM461" s="12" t="s">
        <v>192</v>
      </c>
      <c r="AN461" s="12" t="s">
        <v>233</v>
      </c>
      <c r="AO461" s="12" t="s">
        <v>200</v>
      </c>
      <c r="AP461" s="12" t="s">
        <v>217</v>
      </c>
      <c r="AQ461" s="12">
        <v>2</v>
      </c>
      <c r="AR461" s="12" t="s">
        <v>1278</v>
      </c>
      <c r="AS461" s="12">
        <v>5408</v>
      </c>
      <c r="AT461" s="12">
        <v>1</v>
      </c>
      <c r="AU461" s="12" t="s">
        <v>549</v>
      </c>
      <c r="AV461" s="12"/>
      <c r="AW461" s="16">
        <v>28.453140203205098</v>
      </c>
      <c r="AX461" s="16">
        <v>24.401650321718002</v>
      </c>
      <c r="AY461" s="17">
        <v>28.508962332764199</v>
      </c>
      <c r="AZ461" s="16">
        <v>37.538937392020401</v>
      </c>
      <c r="BA461" s="16">
        <v>26.850663870911202</v>
      </c>
      <c r="BB461" s="16">
        <v>28.765057405982699</v>
      </c>
      <c r="BC461" s="16">
        <v>28.622318387282501</v>
      </c>
      <c r="BD461" s="16">
        <v>28.523119715613198</v>
      </c>
      <c r="BE461" s="17">
        <v>29.091884391650598</v>
      </c>
      <c r="BF461" s="16">
        <v>29.455798948288699</v>
      </c>
      <c r="BG461" s="16">
        <v>33.083325113420699</v>
      </c>
      <c r="BH461" s="17">
        <v>26.852678542208501</v>
      </c>
      <c r="BI461" s="17">
        <v>28.268489615561801</v>
      </c>
      <c r="BJ461" s="17">
        <v>28.035935111991002</v>
      </c>
      <c r="BK461" s="17">
        <v>28.915293195202899</v>
      </c>
      <c r="BL461" s="17">
        <v>26.713056319859501</v>
      </c>
      <c r="BM461" s="17">
        <v>27.120355397809501</v>
      </c>
      <c r="BN461" s="17">
        <v>27.741557561987101</v>
      </c>
      <c r="BO461" s="17">
        <v>28.439673360199301</v>
      </c>
      <c r="BP461" s="17">
        <v>28.044426498931202</v>
      </c>
      <c r="BQ461" s="17">
        <v>29.345181870484002</v>
      </c>
      <c r="BR461" s="17">
        <v>32.379908131708703</v>
      </c>
      <c r="BS461" s="17">
        <v>29.1080101212636</v>
      </c>
      <c r="BT461" s="17">
        <v>29.755680741810099</v>
      </c>
      <c r="BU461" s="17">
        <v>29.0830562198535</v>
      </c>
      <c r="BV461" s="17">
        <v>29.6645150169504</v>
      </c>
      <c r="BW461" s="17">
        <v>30.3386705761074</v>
      </c>
      <c r="BX461" s="17">
        <v>29.965363612055899</v>
      </c>
      <c r="BY461" s="17">
        <v>31.004313036553</v>
      </c>
      <c r="BZ461" s="17">
        <v>30.923700684837002</v>
      </c>
      <c r="CA461" s="17">
        <v>30.528366512203299</v>
      </c>
      <c r="CB461" s="17">
        <v>33.960623233915697</v>
      </c>
      <c r="CC461" s="17">
        <v>31.897527699803</v>
      </c>
      <c r="CD461" s="17">
        <v>32.941803404179801</v>
      </c>
      <c r="CE461" s="17">
        <v>32.654168762343303</v>
      </c>
      <c r="CF461" s="17">
        <v>33.6138655462033</v>
      </c>
      <c r="CG461" s="17">
        <v>47.374413757442703</v>
      </c>
      <c r="CH461" s="17">
        <v>43.683962648602098</v>
      </c>
      <c r="CI461" s="12" t="s">
        <v>1279</v>
      </c>
      <c r="CJ461" s="16"/>
    </row>
    <row r="462" spans="1:88" ht="16.5" customHeight="1">
      <c r="A462" s="12">
        <v>5473</v>
      </c>
      <c r="B462" s="12" t="s">
        <v>968</v>
      </c>
      <c r="C462" s="27">
        <v>45819</v>
      </c>
      <c r="D462" s="12">
        <v>20250611003</v>
      </c>
      <c r="E462" s="12" t="s">
        <v>1274</v>
      </c>
      <c r="F462" s="12" t="s">
        <v>602</v>
      </c>
      <c r="G462" s="12" t="s">
        <v>1275</v>
      </c>
      <c r="H462" s="12">
        <v>108</v>
      </c>
      <c r="I462" s="12">
        <v>1</v>
      </c>
      <c r="J462" s="12">
        <v>-13</v>
      </c>
      <c r="K462" s="12">
        <v>-13</v>
      </c>
      <c r="L462" s="12">
        <v>-13</v>
      </c>
      <c r="M462" s="12">
        <v>6</v>
      </c>
      <c r="N462" s="12">
        <v>112</v>
      </c>
      <c r="O462" s="12">
        <v>1120</v>
      </c>
      <c r="P462" s="12">
        <v>1</v>
      </c>
      <c r="Q462" s="12" t="s">
        <v>543</v>
      </c>
      <c r="R462" s="12">
        <v>0</v>
      </c>
      <c r="S462" s="12">
        <v>0</v>
      </c>
      <c r="T462" s="12">
        <v>30.5</v>
      </c>
      <c r="U462" s="12" t="s">
        <v>544</v>
      </c>
      <c r="V462" s="12">
        <v>40</v>
      </c>
      <c r="W462" s="12">
        <v>20</v>
      </c>
      <c r="X462" s="12">
        <v>9</v>
      </c>
      <c r="Y462" s="12" t="s">
        <v>545</v>
      </c>
      <c r="Z462" s="12">
        <v>360</v>
      </c>
      <c r="AA462" s="12">
        <v>120</v>
      </c>
      <c r="AB462" s="12">
        <v>430</v>
      </c>
      <c r="AC462" s="12" t="s">
        <v>719</v>
      </c>
      <c r="AD462" s="12">
        <v>105</v>
      </c>
      <c r="AE462" s="12">
        <v>700</v>
      </c>
      <c r="AF462" s="12" t="s">
        <v>905</v>
      </c>
      <c r="AG462" s="12">
        <v>1100</v>
      </c>
      <c r="AH462" s="12">
        <v>1500</v>
      </c>
      <c r="AI462" s="12">
        <v>1046</v>
      </c>
      <c r="AJ462" s="12">
        <v>1097</v>
      </c>
      <c r="AK462" s="12">
        <v>232</v>
      </c>
      <c r="AL462" s="13">
        <v>45820.946527777778</v>
      </c>
      <c r="AM462" s="12" t="s">
        <v>192</v>
      </c>
      <c r="AN462" s="12" t="s">
        <v>255</v>
      </c>
      <c r="AO462" s="12" t="s">
        <v>200</v>
      </c>
      <c r="AP462" s="12" t="s">
        <v>217</v>
      </c>
      <c r="AQ462" s="12">
        <v>3</v>
      </c>
      <c r="AR462" s="12" t="s">
        <v>1280</v>
      </c>
      <c r="AS462" s="12">
        <v>5408</v>
      </c>
      <c r="AT462" s="12">
        <v>1</v>
      </c>
      <c r="AU462" s="12" t="s">
        <v>549</v>
      </c>
      <c r="AV462" s="12"/>
      <c r="AW462" s="16">
        <v>26.472788026592902</v>
      </c>
      <c r="AX462" s="16">
        <v>21.786883155742199</v>
      </c>
      <c r="AY462" s="17">
        <v>28.157680646281399</v>
      </c>
      <c r="AZ462" s="16">
        <v>33.529465550359298</v>
      </c>
      <c r="BA462" s="16">
        <v>27.2474180631962</v>
      </c>
      <c r="BB462" s="16">
        <v>27.508796344708902</v>
      </c>
      <c r="BC462" s="16">
        <v>27.9071810229491</v>
      </c>
      <c r="BD462" s="16">
        <v>28.823271057483201</v>
      </c>
      <c r="BE462" s="17">
        <v>28.935060112020299</v>
      </c>
      <c r="BF462" s="16">
        <v>29.2594152150042</v>
      </c>
      <c r="BG462" s="16">
        <v>30.335574489670002</v>
      </c>
      <c r="BH462" s="17">
        <v>26.956813546307298</v>
      </c>
      <c r="BI462" s="17">
        <v>27.9406168575055</v>
      </c>
      <c r="BJ462" s="17">
        <v>28.014294854990101</v>
      </c>
      <c r="BK462" s="17">
        <v>29.2801512617804</v>
      </c>
      <c r="BL462" s="17">
        <v>26.821166830805002</v>
      </c>
      <c r="BM462" s="17">
        <v>27.1802538375604</v>
      </c>
      <c r="BN462" s="17">
        <v>27.663029284151499</v>
      </c>
      <c r="BO462" s="17">
        <v>27.836074169702801</v>
      </c>
      <c r="BP462" s="17">
        <v>28.4482656753684</v>
      </c>
      <c r="BQ462" s="17">
        <v>28.7911165561306</v>
      </c>
      <c r="BR462" s="17">
        <v>32.228566528794602</v>
      </c>
      <c r="BS462" s="17">
        <v>29.137585936112501</v>
      </c>
      <c r="BT462" s="17">
        <v>29.121807276095598</v>
      </c>
      <c r="BU462" s="17">
        <v>29.030350381020899</v>
      </c>
      <c r="BV462" s="17">
        <v>29.1118389804736</v>
      </c>
      <c r="BW462" s="17">
        <v>29.967473819203999</v>
      </c>
      <c r="BX462" s="17">
        <v>29.5443612256798</v>
      </c>
      <c r="BY462" s="17">
        <v>30.3971942145944</v>
      </c>
      <c r="BZ462" s="17">
        <v>29.080462763878</v>
      </c>
      <c r="CA462" s="17">
        <v>29.768128557581498</v>
      </c>
      <c r="CB462" s="17">
        <v>30.464373001893499</v>
      </c>
      <c r="CC462" s="17">
        <v>29.5155805738884</v>
      </c>
      <c r="CD462" s="17">
        <v>30.404845428894902</v>
      </c>
      <c r="CE462" s="17">
        <v>30.3933240342995</v>
      </c>
      <c r="CF462" s="17">
        <v>30.293574883342998</v>
      </c>
      <c r="CG462" s="17">
        <v>38.163033590014898</v>
      </c>
      <c r="CH462" s="17">
        <v>36.953430640474402</v>
      </c>
      <c r="CI462" s="12" t="s">
        <v>1277</v>
      </c>
      <c r="CJ462" s="16"/>
    </row>
    <row r="463" spans="1:88" ht="16.5" customHeight="1">
      <c r="A463" s="12">
        <v>5471</v>
      </c>
      <c r="B463" s="12" t="s">
        <v>1109</v>
      </c>
      <c r="C463" s="27">
        <v>45819</v>
      </c>
      <c r="D463" s="12">
        <v>20250611001</v>
      </c>
      <c r="E463" s="12" t="s">
        <v>1274</v>
      </c>
      <c r="F463" s="12" t="s">
        <v>602</v>
      </c>
      <c r="G463" s="12" t="s">
        <v>1275</v>
      </c>
      <c r="H463" s="12">
        <v>853</v>
      </c>
      <c r="I463" s="12">
        <v>1</v>
      </c>
      <c r="J463" s="12">
        <v>-14</v>
      </c>
      <c r="K463" s="12">
        <v>-14</v>
      </c>
      <c r="L463" s="12">
        <v>-14</v>
      </c>
      <c r="M463" s="12">
        <v>7</v>
      </c>
      <c r="N463" s="12">
        <v>112</v>
      </c>
      <c r="O463" s="12">
        <v>1120</v>
      </c>
      <c r="P463" s="12">
        <v>1</v>
      </c>
      <c r="Q463" s="12" t="s">
        <v>543</v>
      </c>
      <c r="R463" s="12">
        <v>0</v>
      </c>
      <c r="S463" s="12">
        <v>0</v>
      </c>
      <c r="T463" s="12">
        <v>30.5</v>
      </c>
      <c r="U463" s="12" t="s">
        <v>544</v>
      </c>
      <c r="V463" s="12">
        <v>40</v>
      </c>
      <c r="W463" s="12">
        <v>20</v>
      </c>
      <c r="X463" s="12">
        <v>9</v>
      </c>
      <c r="Y463" s="12" t="s">
        <v>545</v>
      </c>
      <c r="Z463" s="12">
        <v>360</v>
      </c>
      <c r="AA463" s="12">
        <v>120</v>
      </c>
      <c r="AB463" s="12">
        <v>430</v>
      </c>
      <c r="AC463" s="12" t="s">
        <v>719</v>
      </c>
      <c r="AD463" s="12">
        <v>105</v>
      </c>
      <c r="AE463" s="12">
        <v>700</v>
      </c>
      <c r="AF463" s="12" t="s">
        <v>905</v>
      </c>
      <c r="AG463" s="12">
        <v>1100</v>
      </c>
      <c r="AH463" s="12">
        <v>1500</v>
      </c>
      <c r="AI463" s="12">
        <v>1041</v>
      </c>
      <c r="AJ463" s="12">
        <v>1092</v>
      </c>
      <c r="AK463" s="12">
        <v>241</v>
      </c>
      <c r="AL463" s="13">
        <v>45820.816666666666</v>
      </c>
      <c r="AM463" s="12" t="s">
        <v>192</v>
      </c>
      <c r="AN463" s="12" t="s">
        <v>215</v>
      </c>
      <c r="AO463" s="12" t="s">
        <v>200</v>
      </c>
      <c r="AP463" s="12" t="s">
        <v>217</v>
      </c>
      <c r="AQ463" s="12">
        <v>1</v>
      </c>
      <c r="AR463" s="12" t="s">
        <v>1281</v>
      </c>
      <c r="AS463" s="12">
        <v>5408</v>
      </c>
      <c r="AT463" s="12">
        <v>1</v>
      </c>
      <c r="AU463" s="12" t="s">
        <v>549</v>
      </c>
      <c r="AV463" s="12"/>
      <c r="AW463" s="16">
        <v>27.822554184889899</v>
      </c>
      <c r="AX463" s="16">
        <v>28.657086846063098</v>
      </c>
      <c r="AY463" s="17">
        <v>28.310941706716001</v>
      </c>
      <c r="AZ463" s="16">
        <v>36.5595149606619</v>
      </c>
      <c r="BA463" s="16">
        <v>26.5798327392734</v>
      </c>
      <c r="BB463" s="16">
        <v>28.745020427345199</v>
      </c>
      <c r="BC463" s="16">
        <v>28.752871320054702</v>
      </c>
      <c r="BD463" s="16">
        <v>28.623178067626998</v>
      </c>
      <c r="BE463" s="17">
        <v>28.8106381465672</v>
      </c>
      <c r="BF463" s="16">
        <v>29.325799186401898</v>
      </c>
      <c r="BG463" s="16">
        <v>32.472533990026797</v>
      </c>
      <c r="BH463" s="17">
        <v>26.617131131039201</v>
      </c>
      <c r="BI463" s="17">
        <v>27.816352066152799</v>
      </c>
      <c r="BJ463" s="17">
        <v>27.7622637902764</v>
      </c>
      <c r="BK463" s="17">
        <v>28.294234045949199</v>
      </c>
      <c r="BL463" s="17">
        <v>26.2450370735469</v>
      </c>
      <c r="BM463" s="17">
        <v>26.7674175805708</v>
      </c>
      <c r="BN463" s="17">
        <v>27.529247262304601</v>
      </c>
      <c r="BO463" s="17">
        <v>27.930036365052</v>
      </c>
      <c r="BP463" s="17">
        <v>28.151512997750601</v>
      </c>
      <c r="BQ463" s="17">
        <v>29.061016049036802</v>
      </c>
      <c r="BR463" s="17">
        <v>32.197078064634901</v>
      </c>
      <c r="BS463" s="17">
        <v>28.886423900861601</v>
      </c>
      <c r="BT463" s="17">
        <v>29.489763395388099</v>
      </c>
      <c r="BU463" s="17">
        <v>29.010943997242201</v>
      </c>
      <c r="BV463" s="17">
        <v>29.526502861549599</v>
      </c>
      <c r="BW463" s="17">
        <v>30.014452610161801</v>
      </c>
      <c r="BX463" s="17">
        <v>29.548180811775101</v>
      </c>
      <c r="BY463" s="17">
        <v>30.555036733385499</v>
      </c>
      <c r="BZ463" s="17">
        <v>29.448785831751302</v>
      </c>
      <c r="CA463" s="17">
        <v>30.13600409436</v>
      </c>
      <c r="CB463" s="17">
        <v>35.286915778506099</v>
      </c>
      <c r="CC463" s="17">
        <v>30.871934223679901</v>
      </c>
      <c r="CD463" s="17">
        <v>32.846769932821601</v>
      </c>
      <c r="CE463" s="17">
        <v>32.852007752517302</v>
      </c>
      <c r="CF463" s="17">
        <v>35.3852888887413</v>
      </c>
      <c r="CG463" s="17">
        <v>54.033020282389899</v>
      </c>
      <c r="CH463" s="17">
        <v>47.344630387214202</v>
      </c>
      <c r="CI463" s="12" t="s">
        <v>1282</v>
      </c>
      <c r="CJ463" s="16"/>
    </row>
    <row r="464" spans="1:88" ht="16.5" customHeight="1">
      <c r="A464" s="12">
        <v>5477</v>
      </c>
      <c r="B464" s="12" t="s">
        <v>570</v>
      </c>
      <c r="C464" s="27">
        <v>45825</v>
      </c>
      <c r="D464" s="12">
        <v>20250617003</v>
      </c>
      <c r="E464" s="12"/>
      <c r="F464" s="12" t="s">
        <v>602</v>
      </c>
      <c r="G464" s="12" t="s">
        <v>542</v>
      </c>
      <c r="H464" s="12">
        <v>910</v>
      </c>
      <c r="I464" s="12">
        <v>1</v>
      </c>
      <c r="J464" s="12">
        <v>-13</v>
      </c>
      <c r="K464" s="12">
        <v>-13</v>
      </c>
      <c r="L464" s="12">
        <v>-13</v>
      </c>
      <c r="M464" s="12">
        <v>7</v>
      </c>
      <c r="N464" s="12">
        <v>112</v>
      </c>
      <c r="O464" s="12">
        <v>1120</v>
      </c>
      <c r="P464" s="12">
        <v>1</v>
      </c>
      <c r="Q464" s="12" t="s">
        <v>543</v>
      </c>
      <c r="R464" s="12">
        <v>0</v>
      </c>
      <c r="S464" s="12">
        <v>0</v>
      </c>
      <c r="T464" s="12">
        <v>30.5</v>
      </c>
      <c r="U464" s="12" t="s">
        <v>1283</v>
      </c>
      <c r="V464" s="12">
        <v>40</v>
      </c>
      <c r="W464" s="12">
        <v>20</v>
      </c>
      <c r="X464" s="12">
        <v>27</v>
      </c>
      <c r="Y464" s="12" t="s">
        <v>545</v>
      </c>
      <c r="Z464" s="12">
        <v>360</v>
      </c>
      <c r="AA464" s="12">
        <v>120</v>
      </c>
      <c r="AB464" s="12">
        <v>430</v>
      </c>
      <c r="AC464" s="12" t="s">
        <v>719</v>
      </c>
      <c r="AD464" s="12">
        <v>105</v>
      </c>
      <c r="AE464" s="12">
        <v>690</v>
      </c>
      <c r="AF464" s="12" t="s">
        <v>878</v>
      </c>
      <c r="AG464" s="12">
        <v>1100</v>
      </c>
      <c r="AH464" s="12">
        <v>1280</v>
      </c>
      <c r="AI464" s="12">
        <v>1035</v>
      </c>
      <c r="AJ464" s="12">
        <v>1083</v>
      </c>
      <c r="AK464" s="12">
        <v>89</v>
      </c>
      <c r="AL464" s="13">
        <v>45825.95</v>
      </c>
      <c r="AM464" s="12" t="s">
        <v>192</v>
      </c>
      <c r="AN464" s="12" t="s">
        <v>255</v>
      </c>
      <c r="AO464" s="12" t="s">
        <v>200</v>
      </c>
      <c r="AP464" s="12" t="s">
        <v>217</v>
      </c>
      <c r="AQ464" s="12">
        <v>3</v>
      </c>
      <c r="AR464" s="12" t="s">
        <v>1284</v>
      </c>
      <c r="AS464" s="12">
        <v>5408</v>
      </c>
      <c r="AT464" s="12">
        <v>1</v>
      </c>
      <c r="AU464" s="12" t="s">
        <v>549</v>
      </c>
      <c r="AV464" s="12" t="s">
        <v>550</v>
      </c>
      <c r="AW464" s="16">
        <v>96.161494468567895</v>
      </c>
      <c r="AX464" s="16">
        <v>97.553500025904697</v>
      </c>
      <c r="AY464" s="17">
        <v>98.266267240035404</v>
      </c>
      <c r="AZ464" s="16">
        <v>103.10309333234299</v>
      </c>
      <c r="BA464" s="16">
        <v>94.699306295259703</v>
      </c>
      <c r="BB464" s="16">
        <v>98.273455897357906</v>
      </c>
      <c r="BC464" s="16">
        <v>99.124614275037501</v>
      </c>
      <c r="BD464" s="16">
        <v>99.0130579690003</v>
      </c>
      <c r="BE464" s="17">
        <v>100.826566998448</v>
      </c>
      <c r="BF464" s="16">
        <v>101.022159601575</v>
      </c>
      <c r="BG464" s="16">
        <v>99.033184994861003</v>
      </c>
      <c r="BH464" s="17">
        <v>95.752427034150799</v>
      </c>
      <c r="BI464" s="17">
        <v>99.370075086220893</v>
      </c>
      <c r="BJ464" s="17">
        <v>99.775282480710999</v>
      </c>
      <c r="BK464" s="17">
        <v>104.367614173421</v>
      </c>
      <c r="BL464" s="17">
        <v>94.933928187723893</v>
      </c>
      <c r="BM464" s="17">
        <v>99.724691004815696</v>
      </c>
      <c r="BN464" s="17">
        <v>97.532830257940304</v>
      </c>
      <c r="BO464" s="17">
        <v>97.710328984990696</v>
      </c>
      <c r="BP464" s="17">
        <v>98.659071122716</v>
      </c>
      <c r="BQ464" s="17">
        <v>100.824068834363</v>
      </c>
      <c r="BR464" s="17">
        <v>110.06471287123399</v>
      </c>
      <c r="BS464" s="17">
        <v>102.12881092549399</v>
      </c>
      <c r="BT464" s="17">
        <v>100.675824651654</v>
      </c>
      <c r="BU464" s="17">
        <v>100.264669134553</v>
      </c>
      <c r="BV464" s="17">
        <v>101.21778019417</v>
      </c>
      <c r="BW464" s="17">
        <v>102.292497194364</v>
      </c>
      <c r="BX464" s="17">
        <v>100.707556022475</v>
      </c>
      <c r="BY464" s="17">
        <v>103.378308894835</v>
      </c>
      <c r="BZ464" s="17">
        <v>101.835462385049</v>
      </c>
      <c r="CA464" s="17">
        <v>100.81139714538099</v>
      </c>
      <c r="CB464" s="17">
        <v>100.090156370689</v>
      </c>
      <c r="CC464" s="17">
        <v>97.911245677232102</v>
      </c>
      <c r="CD464" s="17">
        <v>97.907871755235107</v>
      </c>
      <c r="CE464" s="17">
        <v>97.329036499913499</v>
      </c>
      <c r="CF464" s="17">
        <v>97.568895307844599</v>
      </c>
      <c r="CG464" s="17">
        <v>100.09409360450999</v>
      </c>
      <c r="CH464" s="17">
        <v>103.878808134694</v>
      </c>
      <c r="CI464" s="12"/>
      <c r="CJ464" s="16"/>
    </row>
    <row r="465" spans="1:88" ht="16.5" customHeight="1">
      <c r="A465" s="12">
        <v>5475</v>
      </c>
      <c r="B465" s="12" t="s">
        <v>578</v>
      </c>
      <c r="C465" s="27">
        <v>45825</v>
      </c>
      <c r="D465" s="12">
        <v>20250617001</v>
      </c>
      <c r="E465" s="12"/>
      <c r="F465" s="12" t="s">
        <v>602</v>
      </c>
      <c r="G465" s="12" t="s">
        <v>542</v>
      </c>
      <c r="H465" s="12">
        <v>920</v>
      </c>
      <c r="I465" s="12">
        <v>1</v>
      </c>
      <c r="J465" s="12">
        <v>-14</v>
      </c>
      <c r="K465" s="12">
        <v>-14</v>
      </c>
      <c r="L465" s="12">
        <v>-14</v>
      </c>
      <c r="M465" s="12">
        <v>7</v>
      </c>
      <c r="N465" s="12">
        <v>112</v>
      </c>
      <c r="O465" s="12">
        <v>1120</v>
      </c>
      <c r="P465" s="12">
        <v>1</v>
      </c>
      <c r="Q465" s="12" t="s">
        <v>543</v>
      </c>
      <c r="R465" s="12">
        <v>0</v>
      </c>
      <c r="S465" s="12">
        <v>0</v>
      </c>
      <c r="T465" s="12">
        <v>30.5</v>
      </c>
      <c r="U465" s="12" t="s">
        <v>1283</v>
      </c>
      <c r="V465" s="12">
        <v>40</v>
      </c>
      <c r="W465" s="12">
        <v>20</v>
      </c>
      <c r="X465" s="12">
        <v>27</v>
      </c>
      <c r="Y465" s="12" t="s">
        <v>545</v>
      </c>
      <c r="Z465" s="12">
        <v>360</v>
      </c>
      <c r="AA465" s="12">
        <v>120</v>
      </c>
      <c r="AB465" s="12">
        <v>430</v>
      </c>
      <c r="AC465" s="12" t="s">
        <v>719</v>
      </c>
      <c r="AD465" s="12">
        <v>105</v>
      </c>
      <c r="AE465" s="12">
        <v>690</v>
      </c>
      <c r="AF465" s="12" t="s">
        <v>878</v>
      </c>
      <c r="AG465" s="12">
        <v>1100</v>
      </c>
      <c r="AH465" s="12">
        <v>1280</v>
      </c>
      <c r="AI465" s="12">
        <v>1035</v>
      </c>
      <c r="AJ465" s="12">
        <v>1085</v>
      </c>
      <c r="AK465" s="12">
        <v>85</v>
      </c>
      <c r="AL465" s="13">
        <v>45825.823611111111</v>
      </c>
      <c r="AM465" s="12" t="s">
        <v>192</v>
      </c>
      <c r="AN465" s="12" t="s">
        <v>215</v>
      </c>
      <c r="AO465" s="12" t="s">
        <v>200</v>
      </c>
      <c r="AP465" s="12" t="s">
        <v>217</v>
      </c>
      <c r="AQ465" s="12">
        <v>1</v>
      </c>
      <c r="AR465" s="12" t="s">
        <v>1285</v>
      </c>
      <c r="AS465" s="12">
        <v>5408</v>
      </c>
      <c r="AT465" s="12">
        <v>1</v>
      </c>
      <c r="AU465" s="12" t="s">
        <v>549</v>
      </c>
      <c r="AV465" s="12" t="s">
        <v>550</v>
      </c>
      <c r="AW465" s="16">
        <v>98.204059292139902</v>
      </c>
      <c r="AX465" s="16">
        <v>103.56758849041999</v>
      </c>
      <c r="AY465" s="17">
        <v>97.688237373195904</v>
      </c>
      <c r="AZ465" s="16">
        <v>102.673540854355</v>
      </c>
      <c r="BA465" s="16">
        <v>96.023987194969706</v>
      </c>
      <c r="BB465" s="16">
        <v>98.127833767718698</v>
      </c>
      <c r="BC465" s="16">
        <v>99.394842310537499</v>
      </c>
      <c r="BD465" s="16">
        <v>98.132899547714999</v>
      </c>
      <c r="BE465" s="17">
        <v>100.37520383257601</v>
      </c>
      <c r="BF465" s="16">
        <v>100.446075261904</v>
      </c>
      <c r="BG465" s="16">
        <v>99.021295931938894</v>
      </c>
      <c r="BH465" s="17">
        <v>95.290024128579304</v>
      </c>
      <c r="BI465" s="17">
        <v>98.615288763180899</v>
      </c>
      <c r="BJ465" s="17">
        <v>99.614087884207805</v>
      </c>
      <c r="BK465" s="17">
        <v>103.805837839541</v>
      </c>
      <c r="BL465" s="17">
        <v>94.307008639344403</v>
      </c>
      <c r="BM465" s="17">
        <v>99.095089889201603</v>
      </c>
      <c r="BN465" s="17">
        <v>96.949398853957007</v>
      </c>
      <c r="BO465" s="17">
        <v>97.195916019383006</v>
      </c>
      <c r="BP465" s="17">
        <v>97.848065844953396</v>
      </c>
      <c r="BQ465" s="17">
        <v>100.110425654338</v>
      </c>
      <c r="BR465" s="17">
        <v>109.043120560028</v>
      </c>
      <c r="BS465" s="17">
        <v>101.70865849786099</v>
      </c>
      <c r="BT465" s="17">
        <v>99.943452097652298</v>
      </c>
      <c r="BU465" s="17">
        <v>100.03222728738599</v>
      </c>
      <c r="BV465" s="17">
        <v>101.40807859847401</v>
      </c>
      <c r="BW465" s="17">
        <v>101.57688404888999</v>
      </c>
      <c r="BX465" s="17">
        <v>99.789194430780995</v>
      </c>
      <c r="BY465" s="17">
        <v>102.879885167974</v>
      </c>
      <c r="BZ465" s="17">
        <v>98.969182050958906</v>
      </c>
      <c r="CA465" s="17">
        <v>100.344046615289</v>
      </c>
      <c r="CB465" s="17">
        <v>95.637114426080998</v>
      </c>
      <c r="CC465" s="17">
        <v>97.487446069658304</v>
      </c>
      <c r="CD465" s="17">
        <v>96.918364593238195</v>
      </c>
      <c r="CE465" s="17">
        <v>96.918746185514607</v>
      </c>
      <c r="CF465" s="17">
        <v>93.754462925336497</v>
      </c>
      <c r="CG465" s="17">
        <v>91.659477477407705</v>
      </c>
      <c r="CH465" s="17">
        <v>99.970989691022098</v>
      </c>
      <c r="CI465" s="12"/>
      <c r="CJ465" s="16"/>
    </row>
    <row r="466" spans="1:88" ht="16.5" customHeight="1">
      <c r="A466" s="12">
        <v>5476</v>
      </c>
      <c r="B466" s="12" t="s">
        <v>776</v>
      </c>
      <c r="C466" s="27">
        <v>45825</v>
      </c>
      <c r="D466" s="12">
        <v>20250617002</v>
      </c>
      <c r="E466" s="12"/>
      <c r="F466" s="12" t="s">
        <v>602</v>
      </c>
      <c r="G466" s="12" t="s">
        <v>542</v>
      </c>
      <c r="H466" s="12">
        <v>921</v>
      </c>
      <c r="I466" s="12">
        <v>1</v>
      </c>
      <c r="J466" s="12">
        <v>-14</v>
      </c>
      <c r="K466" s="12">
        <v>-14</v>
      </c>
      <c r="L466" s="12">
        <v>-14</v>
      </c>
      <c r="M466" s="12">
        <v>6</v>
      </c>
      <c r="N466" s="12">
        <v>111</v>
      </c>
      <c r="O466" s="12">
        <v>1120</v>
      </c>
      <c r="P466" s="12">
        <v>1</v>
      </c>
      <c r="Q466" s="12" t="s">
        <v>543</v>
      </c>
      <c r="R466" s="12">
        <v>0</v>
      </c>
      <c r="S466" s="12">
        <v>0</v>
      </c>
      <c r="T466" s="12">
        <v>30.5</v>
      </c>
      <c r="U466" s="12" t="s">
        <v>1283</v>
      </c>
      <c r="V466" s="12">
        <v>40</v>
      </c>
      <c r="W466" s="12">
        <v>20</v>
      </c>
      <c r="X466" s="12">
        <v>27</v>
      </c>
      <c r="Y466" s="12" t="s">
        <v>545</v>
      </c>
      <c r="Z466" s="12">
        <v>360</v>
      </c>
      <c r="AA466" s="12">
        <v>120</v>
      </c>
      <c r="AB466" s="12">
        <v>430</v>
      </c>
      <c r="AC466" s="12" t="s">
        <v>719</v>
      </c>
      <c r="AD466" s="12">
        <v>105</v>
      </c>
      <c r="AE466" s="12">
        <v>690</v>
      </c>
      <c r="AF466" s="12" t="s">
        <v>878</v>
      </c>
      <c r="AG466" s="12">
        <v>1100</v>
      </c>
      <c r="AH466" s="12">
        <v>1280</v>
      </c>
      <c r="AI466" s="12">
        <v>1044</v>
      </c>
      <c r="AJ466" s="12">
        <v>1092</v>
      </c>
      <c r="AK466" s="12">
        <v>86</v>
      </c>
      <c r="AL466" s="13">
        <v>45825.876388888886</v>
      </c>
      <c r="AM466" s="12" t="s">
        <v>192</v>
      </c>
      <c r="AN466" s="12" t="s">
        <v>233</v>
      </c>
      <c r="AO466" s="12" t="s">
        <v>200</v>
      </c>
      <c r="AP466" s="12" t="s">
        <v>217</v>
      </c>
      <c r="AQ466" s="12">
        <v>2</v>
      </c>
      <c r="AR466" s="12" t="s">
        <v>1286</v>
      </c>
      <c r="AS466" s="12">
        <v>5408</v>
      </c>
      <c r="AT466" s="12">
        <v>1</v>
      </c>
      <c r="AU466" s="12" t="s">
        <v>549</v>
      </c>
      <c r="AV466" s="12" t="s">
        <v>550</v>
      </c>
      <c r="AW466" s="16">
        <v>96.706538785594802</v>
      </c>
      <c r="AX466" s="16">
        <v>99.324269027832003</v>
      </c>
      <c r="AY466" s="17">
        <v>97.472414403211502</v>
      </c>
      <c r="AZ466" s="16">
        <v>101.301872909243</v>
      </c>
      <c r="BA466" s="16">
        <v>94.551452240281606</v>
      </c>
      <c r="BB466" s="16">
        <v>96.567758319268094</v>
      </c>
      <c r="BC466" s="16">
        <v>98.073769644842599</v>
      </c>
      <c r="BD466" s="16">
        <v>98.043193300175503</v>
      </c>
      <c r="BE466" s="17">
        <v>100.392675516632</v>
      </c>
      <c r="BF466" s="16">
        <v>99.906746965350493</v>
      </c>
      <c r="BG466" s="16">
        <v>99.270487914898297</v>
      </c>
      <c r="BH466" s="17">
        <v>95.211286313098995</v>
      </c>
      <c r="BI466" s="17">
        <v>97.953993559593101</v>
      </c>
      <c r="BJ466" s="17">
        <v>99.332689232683805</v>
      </c>
      <c r="BK466" s="17">
        <v>103.186412763666</v>
      </c>
      <c r="BL466" s="17">
        <v>93.774817046445705</v>
      </c>
      <c r="BM466" s="17">
        <v>98.908359340058993</v>
      </c>
      <c r="BN466" s="17">
        <v>96.733861893043098</v>
      </c>
      <c r="BO466" s="17">
        <v>96.667395012355598</v>
      </c>
      <c r="BP466" s="17">
        <v>98.012419334328797</v>
      </c>
      <c r="BQ466" s="17">
        <v>99.975486356848904</v>
      </c>
      <c r="BR466" s="17">
        <v>108.76250171615</v>
      </c>
      <c r="BS466" s="17">
        <v>101.6013268089</v>
      </c>
      <c r="BT466" s="17">
        <v>99.929044102704694</v>
      </c>
      <c r="BU466" s="17">
        <v>99.791158463592794</v>
      </c>
      <c r="BV466" s="17">
        <v>101.15840632899901</v>
      </c>
      <c r="BW466" s="17">
        <v>101.81773989412299</v>
      </c>
      <c r="BX466" s="17">
        <v>99.675750032941195</v>
      </c>
      <c r="BY466" s="17">
        <v>102.790354998949</v>
      </c>
      <c r="BZ466" s="17">
        <v>101.26115755874601</v>
      </c>
      <c r="CA466" s="17">
        <v>100.242963255993</v>
      </c>
      <c r="CB466" s="17">
        <v>95.485535051112393</v>
      </c>
      <c r="CC466" s="17">
        <v>97.575034129164194</v>
      </c>
      <c r="CD466" s="17">
        <v>98.277981441671002</v>
      </c>
      <c r="CE466" s="17">
        <v>97.957988979311594</v>
      </c>
      <c r="CF466" s="17">
        <v>94.953826557604799</v>
      </c>
      <c r="CG466" s="17">
        <v>92.496329186623498</v>
      </c>
      <c r="CH466" s="17">
        <v>101.385377856628</v>
      </c>
      <c r="CI466" s="12"/>
      <c r="CJ466" s="16"/>
    </row>
    <row r="467" spans="1:88" ht="16.5" customHeight="1">
      <c r="A467" s="12">
        <v>5478</v>
      </c>
      <c r="B467" s="12" t="s">
        <v>975</v>
      </c>
      <c r="C467" s="27">
        <v>45826</v>
      </c>
      <c r="D467" s="12">
        <v>20250618001</v>
      </c>
      <c r="E467" s="12" t="s">
        <v>540</v>
      </c>
      <c r="F467" s="12" t="s">
        <v>602</v>
      </c>
      <c r="G467" s="12" t="s">
        <v>542</v>
      </c>
      <c r="H467" s="12">
        <v>104</v>
      </c>
      <c r="I467" s="12">
        <v>1</v>
      </c>
      <c r="J467" s="12">
        <v>-14</v>
      </c>
      <c r="K467" s="12">
        <v>-14</v>
      </c>
      <c r="L467" s="12">
        <v>-14</v>
      </c>
      <c r="M467" s="12">
        <v>5</v>
      </c>
      <c r="N467" s="12">
        <v>110</v>
      </c>
      <c r="O467" s="12">
        <v>1120</v>
      </c>
      <c r="P467" s="12">
        <v>1</v>
      </c>
      <c r="Q467" s="12" t="s">
        <v>543</v>
      </c>
      <c r="R467" s="12">
        <v>0</v>
      </c>
      <c r="S467" s="12">
        <v>0</v>
      </c>
      <c r="T467" s="12">
        <v>30.5</v>
      </c>
      <c r="U467" s="12" t="s">
        <v>1283</v>
      </c>
      <c r="V467" s="12">
        <v>40</v>
      </c>
      <c r="W467" s="12">
        <v>20</v>
      </c>
      <c r="X467" s="12">
        <v>26.8</v>
      </c>
      <c r="Y467" s="12" t="s">
        <v>545</v>
      </c>
      <c r="Z467" s="12">
        <v>360</v>
      </c>
      <c r="AA467" s="12">
        <v>120</v>
      </c>
      <c r="AB467" s="12">
        <v>430</v>
      </c>
      <c r="AC467" s="12" t="s">
        <v>719</v>
      </c>
      <c r="AD467" s="12">
        <v>105</v>
      </c>
      <c r="AE467" s="12">
        <v>680</v>
      </c>
      <c r="AF467" s="12" t="s">
        <v>878</v>
      </c>
      <c r="AG467" s="12">
        <v>1100</v>
      </c>
      <c r="AH467" s="12">
        <v>1200</v>
      </c>
      <c r="AI467" s="12">
        <v>1036</v>
      </c>
      <c r="AJ467" s="12">
        <v>1089</v>
      </c>
      <c r="AK467" s="12">
        <v>27</v>
      </c>
      <c r="AL467" s="13">
        <v>45826.824305555558</v>
      </c>
      <c r="AM467" s="12" t="s">
        <v>192</v>
      </c>
      <c r="AN467" s="12" t="s">
        <v>215</v>
      </c>
      <c r="AO467" s="12" t="s">
        <v>200</v>
      </c>
      <c r="AP467" s="12" t="s">
        <v>217</v>
      </c>
      <c r="AQ467" s="12">
        <v>1</v>
      </c>
      <c r="AR467" s="12" t="s">
        <v>1287</v>
      </c>
      <c r="AS467" s="12">
        <v>5408</v>
      </c>
      <c r="AT467" s="12">
        <v>1</v>
      </c>
      <c r="AU467" s="12" t="s">
        <v>549</v>
      </c>
      <c r="AV467" s="12" t="s">
        <v>550</v>
      </c>
      <c r="AW467" s="16">
        <v>95.533954286759695</v>
      </c>
      <c r="AX467" s="16">
        <v>98.902096461881001</v>
      </c>
      <c r="AY467" s="17">
        <v>97.085164410618304</v>
      </c>
      <c r="AZ467" s="16">
        <v>100.78826214130601</v>
      </c>
      <c r="BA467" s="16">
        <v>94.306382947694104</v>
      </c>
      <c r="BB467" s="16">
        <v>97.150174850574302</v>
      </c>
      <c r="BC467" s="16">
        <v>97.282328940120294</v>
      </c>
      <c r="BD467" s="16">
        <v>96.876953260116295</v>
      </c>
      <c r="BE467" s="17">
        <v>98.476709558728302</v>
      </c>
      <c r="BF467" s="16">
        <v>99.060263849561196</v>
      </c>
      <c r="BG467" s="16">
        <v>98.618866891054097</v>
      </c>
      <c r="BH467" s="17">
        <v>94.451300693104997</v>
      </c>
      <c r="BI467" s="17">
        <v>97.259596448763503</v>
      </c>
      <c r="BJ467" s="17">
        <v>97.853362329407005</v>
      </c>
      <c r="BK467" s="17">
        <v>102.57537326091899</v>
      </c>
      <c r="BL467" s="17">
        <v>93.197095291757293</v>
      </c>
      <c r="BM467" s="17">
        <v>98.342719394857895</v>
      </c>
      <c r="BN467" s="17">
        <v>95.657648386967693</v>
      </c>
      <c r="BO467" s="17">
        <v>95.254225750692598</v>
      </c>
      <c r="BP467" s="17">
        <v>96.390257683225101</v>
      </c>
      <c r="BQ467" s="17">
        <v>98.341857278549995</v>
      </c>
      <c r="BR467" s="17">
        <v>107.89320160676</v>
      </c>
      <c r="BS467" s="17">
        <v>99.713256261412099</v>
      </c>
      <c r="BT467" s="17">
        <v>98.590587316258606</v>
      </c>
      <c r="BU467" s="17">
        <v>98.742279229425606</v>
      </c>
      <c r="BV467" s="17">
        <v>100.443652416747</v>
      </c>
      <c r="BW467" s="17">
        <v>100.542594129229</v>
      </c>
      <c r="BX467" s="17">
        <v>98.979530566013807</v>
      </c>
      <c r="BY467" s="17">
        <v>102.159388584938</v>
      </c>
      <c r="BZ467" s="17">
        <v>98.040829719337296</v>
      </c>
      <c r="CA467" s="17">
        <v>99.8180035834975</v>
      </c>
      <c r="CB467" s="17">
        <v>96.837601698694101</v>
      </c>
      <c r="CC467" s="17">
        <v>97.156426737687099</v>
      </c>
      <c r="CD467" s="17">
        <v>96.984408091691293</v>
      </c>
      <c r="CE467" s="17">
        <v>96.402101886970399</v>
      </c>
      <c r="CF467" s="17">
        <v>95.165117243292599</v>
      </c>
      <c r="CG467" s="17">
        <v>95.123107885089496</v>
      </c>
      <c r="CH467" s="17">
        <v>101.966680081918</v>
      </c>
      <c r="CI467" s="12"/>
      <c r="CJ467" s="16"/>
    </row>
    <row r="468" spans="1:88" ht="16.5" customHeight="1">
      <c r="A468" s="12">
        <v>5480</v>
      </c>
      <c r="B468" s="12" t="s">
        <v>828</v>
      </c>
      <c r="C468" s="27">
        <v>45826</v>
      </c>
      <c r="D468" s="12">
        <v>20250618003</v>
      </c>
      <c r="E468" s="12"/>
      <c r="F468" s="12" t="s">
        <v>602</v>
      </c>
      <c r="G468" s="12" t="s">
        <v>542</v>
      </c>
      <c r="H468" s="12">
        <v>96</v>
      </c>
      <c r="I468" s="12">
        <v>1</v>
      </c>
      <c r="J468" s="12">
        <v>-14</v>
      </c>
      <c r="K468" s="12">
        <v>-14</v>
      </c>
      <c r="L468" s="12">
        <v>-14</v>
      </c>
      <c r="M468" s="12">
        <v>6</v>
      </c>
      <c r="N468" s="12">
        <v>111</v>
      </c>
      <c r="O468" s="12">
        <v>1120</v>
      </c>
      <c r="P468" s="12">
        <v>1</v>
      </c>
      <c r="Q468" s="12" t="s">
        <v>543</v>
      </c>
      <c r="R468" s="12">
        <v>0</v>
      </c>
      <c r="S468" s="12">
        <v>0</v>
      </c>
      <c r="T468" s="12">
        <v>30.5</v>
      </c>
      <c r="U468" s="12" t="s">
        <v>1283</v>
      </c>
      <c r="V468" s="12">
        <v>40</v>
      </c>
      <c r="W468" s="12">
        <v>20</v>
      </c>
      <c r="X468" s="12">
        <v>26.8</v>
      </c>
      <c r="Y468" s="12" t="s">
        <v>545</v>
      </c>
      <c r="Z468" s="12">
        <v>360</v>
      </c>
      <c r="AA468" s="12">
        <v>120</v>
      </c>
      <c r="AB468" s="12">
        <v>430</v>
      </c>
      <c r="AC468" s="12" t="s">
        <v>719</v>
      </c>
      <c r="AD468" s="12">
        <v>105</v>
      </c>
      <c r="AE468" s="12">
        <v>680</v>
      </c>
      <c r="AF468" s="12" t="s">
        <v>878</v>
      </c>
      <c r="AG468" s="12">
        <v>1100</v>
      </c>
      <c r="AH468" s="12">
        <v>1200</v>
      </c>
      <c r="AI468" s="12">
        <v>1042</v>
      </c>
      <c r="AJ468" s="12">
        <v>1096</v>
      </c>
      <c r="AK468" s="12">
        <v>55</v>
      </c>
      <c r="AL468" s="13">
        <v>45826.946527777778</v>
      </c>
      <c r="AM468" s="12" t="s">
        <v>192</v>
      </c>
      <c r="AN468" s="12" t="s">
        <v>255</v>
      </c>
      <c r="AO468" s="12" t="s">
        <v>200</v>
      </c>
      <c r="AP468" s="12" t="s">
        <v>217</v>
      </c>
      <c r="AQ468" s="12">
        <v>3</v>
      </c>
      <c r="AR468" s="12" t="s">
        <v>1288</v>
      </c>
      <c r="AS468" s="12">
        <v>5408</v>
      </c>
      <c r="AT468" s="12">
        <v>1</v>
      </c>
      <c r="AU468" s="12" t="s">
        <v>549</v>
      </c>
      <c r="AV468" s="12" t="s">
        <v>550</v>
      </c>
      <c r="AW468" s="16">
        <v>97.239194898403099</v>
      </c>
      <c r="AX468" s="16">
        <v>91.555262297869504</v>
      </c>
      <c r="AY468" s="17">
        <v>99.574783153837799</v>
      </c>
      <c r="AZ468" s="16">
        <v>101.743378391856</v>
      </c>
      <c r="BA468" s="16">
        <v>96.161197464504497</v>
      </c>
      <c r="BB468" s="16">
        <v>97.770049900474703</v>
      </c>
      <c r="BC468" s="16">
        <v>99.441734518043901</v>
      </c>
      <c r="BD468" s="16">
        <v>99.861195327945296</v>
      </c>
      <c r="BE468" s="17">
        <v>101.01799021118801</v>
      </c>
      <c r="BF468" s="16">
        <v>101.22801698498201</v>
      </c>
      <c r="BG468" s="16">
        <v>100.241620671383</v>
      </c>
      <c r="BH468" s="17">
        <v>96.500123663850601</v>
      </c>
      <c r="BI468" s="17">
        <v>100.35066456828</v>
      </c>
      <c r="BJ468" s="17">
        <v>100.55525245437001</v>
      </c>
      <c r="BK468" s="17">
        <v>104.97636722046801</v>
      </c>
      <c r="BL468" s="17">
        <v>95.359397878175002</v>
      </c>
      <c r="BM468" s="17">
        <v>100.99295128709601</v>
      </c>
      <c r="BN468" s="17">
        <v>97.830182610769</v>
      </c>
      <c r="BO468" s="17">
        <v>97.877048062632895</v>
      </c>
      <c r="BP468" s="17">
        <v>98.269647233823704</v>
      </c>
      <c r="BQ468" s="17">
        <v>100.286456675414</v>
      </c>
      <c r="BR468" s="17">
        <v>108.99432880209</v>
      </c>
      <c r="BS468" s="17">
        <v>101.373878930245</v>
      </c>
      <c r="BT468" s="17">
        <v>100.790128313404</v>
      </c>
      <c r="BU468" s="17">
        <v>100.25634757637999</v>
      </c>
      <c r="BV468" s="17">
        <v>101.045728714034</v>
      </c>
      <c r="BW468" s="17">
        <v>102.64463125858001</v>
      </c>
      <c r="BX468" s="17">
        <v>101.007707544141</v>
      </c>
      <c r="BY468" s="17">
        <v>104.174286371603</v>
      </c>
      <c r="BZ468" s="17">
        <v>101.812793964587</v>
      </c>
      <c r="CA468" s="17">
        <v>101.771920276781</v>
      </c>
      <c r="CB468" s="17">
        <v>99.986538247385596</v>
      </c>
      <c r="CC468" s="17">
        <v>98.969359582456903</v>
      </c>
      <c r="CD468" s="17">
        <v>98.626399995613795</v>
      </c>
      <c r="CE468" s="17">
        <v>98.1990710891872</v>
      </c>
      <c r="CF468" s="17">
        <v>97.921902508173901</v>
      </c>
      <c r="CG468" s="17">
        <v>98.419107050604595</v>
      </c>
      <c r="CH468" s="17">
        <v>104.374205474568</v>
      </c>
      <c r="CI468" s="12"/>
      <c r="CJ468" s="16"/>
    </row>
    <row r="469" spans="1:88" ht="16.5" customHeight="1">
      <c r="A469" s="12">
        <v>5479</v>
      </c>
      <c r="B469" s="12" t="s">
        <v>658</v>
      </c>
      <c r="C469" s="27">
        <v>45826</v>
      </c>
      <c r="D469" s="12">
        <v>20250618002</v>
      </c>
      <c r="E469" s="12" t="s">
        <v>540</v>
      </c>
      <c r="F469" s="12" t="s">
        <v>602</v>
      </c>
      <c r="G469" s="12" t="s">
        <v>542</v>
      </c>
      <c r="H469" s="12">
        <v>0</v>
      </c>
      <c r="I469" s="12">
        <v>1</v>
      </c>
      <c r="J469" s="12">
        <v>-14</v>
      </c>
      <c r="K469" s="12">
        <v>-14</v>
      </c>
      <c r="L469" s="12">
        <v>-13</v>
      </c>
      <c r="M469" s="12">
        <v>6</v>
      </c>
      <c r="N469" s="12">
        <v>111</v>
      </c>
      <c r="O469" s="12">
        <v>1120</v>
      </c>
      <c r="P469" s="12">
        <v>1</v>
      </c>
      <c r="Q469" s="12" t="s">
        <v>543</v>
      </c>
      <c r="R469" s="12">
        <v>0</v>
      </c>
      <c r="S469" s="12">
        <v>0</v>
      </c>
      <c r="T469" s="12">
        <v>30.5</v>
      </c>
      <c r="U469" s="12" t="s">
        <v>1283</v>
      </c>
      <c r="V469" s="12">
        <v>40</v>
      </c>
      <c r="W469" s="12">
        <v>20</v>
      </c>
      <c r="X469" s="12">
        <v>26.8</v>
      </c>
      <c r="Y469" s="12" t="s">
        <v>545</v>
      </c>
      <c r="Z469" s="12">
        <v>360</v>
      </c>
      <c r="AA469" s="12">
        <v>120</v>
      </c>
      <c r="AB469" s="12">
        <v>430</v>
      </c>
      <c r="AC469" s="12" t="s">
        <v>719</v>
      </c>
      <c r="AD469" s="12">
        <v>105</v>
      </c>
      <c r="AE469" s="12">
        <v>680</v>
      </c>
      <c r="AF469" s="12" t="s">
        <v>878</v>
      </c>
      <c r="AG469" s="12">
        <v>1100</v>
      </c>
      <c r="AH469" s="12">
        <v>1200</v>
      </c>
      <c r="AI469" s="12">
        <v>1041</v>
      </c>
      <c r="AJ469" s="12">
        <v>1093</v>
      </c>
      <c r="AK469" s="12">
        <v>46</v>
      </c>
      <c r="AL469" s="13">
        <v>45826.875</v>
      </c>
      <c r="AM469" s="12" t="s">
        <v>192</v>
      </c>
      <c r="AN469" s="12" t="s">
        <v>233</v>
      </c>
      <c r="AO469" s="12" t="s">
        <v>200</v>
      </c>
      <c r="AP469" s="12" t="s">
        <v>217</v>
      </c>
      <c r="AQ469" s="12">
        <v>2</v>
      </c>
      <c r="AR469" s="12" t="s">
        <v>1289</v>
      </c>
      <c r="AS469" s="12">
        <v>5408</v>
      </c>
      <c r="AT469" s="12">
        <v>1</v>
      </c>
      <c r="AU469" s="12" t="s">
        <v>549</v>
      </c>
      <c r="AV469" s="12" t="s">
        <v>550</v>
      </c>
      <c r="AW469" s="16">
        <v>95.654866147887603</v>
      </c>
      <c r="AX469" s="16">
        <v>95.645274590438603</v>
      </c>
      <c r="AY469" s="17">
        <v>97.571791807198593</v>
      </c>
      <c r="AZ469" s="16">
        <v>101.529332745516</v>
      </c>
      <c r="BA469" s="16">
        <v>94.744396493577696</v>
      </c>
      <c r="BB469" s="16">
        <v>96.9792858969017</v>
      </c>
      <c r="BC469" s="16">
        <v>97.431561761687206</v>
      </c>
      <c r="BD469" s="16">
        <v>98.262405336255398</v>
      </c>
      <c r="BE469" s="17">
        <v>99.797208730657204</v>
      </c>
      <c r="BF469" s="16">
        <v>100.33264496526201</v>
      </c>
      <c r="BG469" s="16">
        <v>99.546211324266395</v>
      </c>
      <c r="BH469" s="17">
        <v>95.6463762943727</v>
      </c>
      <c r="BI469" s="17">
        <v>98.449014789548698</v>
      </c>
      <c r="BJ469" s="17">
        <v>99.095936892866703</v>
      </c>
      <c r="BK469" s="17">
        <v>103.396842241223</v>
      </c>
      <c r="BL469" s="17">
        <v>93.962641585572101</v>
      </c>
      <c r="BM469" s="17">
        <v>99.272710674418406</v>
      </c>
      <c r="BN469" s="17">
        <v>96.696326043696004</v>
      </c>
      <c r="BO469" s="17">
        <v>96.597513093836199</v>
      </c>
      <c r="BP469" s="17">
        <v>97.465459225776101</v>
      </c>
      <c r="BQ469" s="17">
        <v>99.254788177790999</v>
      </c>
      <c r="BR469" s="17">
        <v>108.788150853723</v>
      </c>
      <c r="BS469" s="17">
        <v>101.12548324945099</v>
      </c>
      <c r="BT469" s="17">
        <v>99.713430454382404</v>
      </c>
      <c r="BU469" s="17">
        <v>99.957978295022897</v>
      </c>
      <c r="BV469" s="17">
        <v>101.611474662698</v>
      </c>
      <c r="BW469" s="17">
        <v>101.87649319457</v>
      </c>
      <c r="BX469" s="17">
        <v>100.47559799139</v>
      </c>
      <c r="BY469" s="17">
        <v>103.21873847370099</v>
      </c>
      <c r="BZ469" s="17">
        <v>101.063231300642</v>
      </c>
      <c r="CA469" s="17">
        <v>101.022110265913</v>
      </c>
      <c r="CB469" s="17">
        <v>96.023333254091696</v>
      </c>
      <c r="CC469" s="17">
        <v>97.814693975520598</v>
      </c>
      <c r="CD469" s="17">
        <v>97.561920862647298</v>
      </c>
      <c r="CE469" s="17">
        <v>97.358082552456295</v>
      </c>
      <c r="CF469" s="17">
        <v>95.147793253236003</v>
      </c>
      <c r="CG469" s="17">
        <v>92.611190749093694</v>
      </c>
      <c r="CH469" s="17">
        <v>101.126600367308</v>
      </c>
      <c r="CI469" s="12"/>
      <c r="CJ469" s="16"/>
    </row>
    <row r="470" spans="1:88" ht="16.5" customHeight="1">
      <c r="A470" s="12">
        <v>5485</v>
      </c>
      <c r="B470" s="12" t="s">
        <v>826</v>
      </c>
      <c r="C470" s="27">
        <v>45827</v>
      </c>
      <c r="D470" s="12">
        <v>20250619005</v>
      </c>
      <c r="E470" s="12"/>
      <c r="F470" s="12" t="s">
        <v>541</v>
      </c>
      <c r="G470" s="12" t="s">
        <v>542</v>
      </c>
      <c r="H470" s="12">
        <v>104</v>
      </c>
      <c r="I470" s="12">
        <v>1</v>
      </c>
      <c r="J470" s="12">
        <v>-13</v>
      </c>
      <c r="K470" s="12">
        <v>-13</v>
      </c>
      <c r="L470" s="12">
        <v>-13</v>
      </c>
      <c r="M470" s="12">
        <v>6</v>
      </c>
      <c r="N470" s="12">
        <v>111</v>
      </c>
      <c r="O470" s="12">
        <v>1120</v>
      </c>
      <c r="P470" s="12">
        <v>1</v>
      </c>
      <c r="Q470" s="12" t="s">
        <v>543</v>
      </c>
      <c r="R470" s="12">
        <v>0</v>
      </c>
      <c r="S470" s="12">
        <v>0</v>
      </c>
      <c r="T470" s="12">
        <v>30.5</v>
      </c>
      <c r="U470" s="12" t="s">
        <v>1283</v>
      </c>
      <c r="V470" s="12">
        <v>40</v>
      </c>
      <c r="W470" s="12">
        <v>20</v>
      </c>
      <c r="X470" s="12">
        <v>26.7</v>
      </c>
      <c r="Y470" s="12" t="s">
        <v>545</v>
      </c>
      <c r="Z470" s="12">
        <v>360</v>
      </c>
      <c r="AA470" s="12">
        <v>120</v>
      </c>
      <c r="AB470" s="12">
        <v>430</v>
      </c>
      <c r="AC470" s="12" t="s">
        <v>719</v>
      </c>
      <c r="AD470" s="12">
        <v>105</v>
      </c>
      <c r="AE470" s="12">
        <v>660</v>
      </c>
      <c r="AF470" s="12" t="s">
        <v>905</v>
      </c>
      <c r="AG470" s="12">
        <v>1100</v>
      </c>
      <c r="AH470" s="12">
        <v>2500</v>
      </c>
      <c r="AI470" s="12">
        <v>1041</v>
      </c>
      <c r="AJ470" s="12">
        <v>1098</v>
      </c>
      <c r="AK470" s="12">
        <v>108</v>
      </c>
      <c r="AL470" s="13">
        <v>45827.982638888891</v>
      </c>
      <c r="AM470" s="12" t="s">
        <v>192</v>
      </c>
      <c r="AN470" s="12" t="s">
        <v>271</v>
      </c>
      <c r="AO470" s="12" t="s">
        <v>200</v>
      </c>
      <c r="AP470" s="12" t="s">
        <v>217</v>
      </c>
      <c r="AQ470" s="12">
        <v>5</v>
      </c>
      <c r="AR470" s="12" t="s">
        <v>1290</v>
      </c>
      <c r="AS470" s="12">
        <v>5408</v>
      </c>
      <c r="AT470" s="12">
        <v>1</v>
      </c>
      <c r="AU470" s="12" t="s">
        <v>549</v>
      </c>
      <c r="AV470" s="12" t="s">
        <v>550</v>
      </c>
      <c r="AW470" s="16">
        <v>95.876309560661795</v>
      </c>
      <c r="AX470" s="16">
        <v>93.585792042675294</v>
      </c>
      <c r="AY470" s="17">
        <v>97.1291871652368</v>
      </c>
      <c r="AZ470" s="16">
        <v>99.503814596125807</v>
      </c>
      <c r="BA470" s="16">
        <v>94.022409358469901</v>
      </c>
      <c r="BB470" s="16">
        <v>96.328958713482095</v>
      </c>
      <c r="BC470" s="16">
        <v>97.925131927187095</v>
      </c>
      <c r="BD470" s="16">
        <v>97.865144518380404</v>
      </c>
      <c r="BE470" s="17">
        <v>98.857267030064094</v>
      </c>
      <c r="BF470" s="16">
        <v>99.129839546284899</v>
      </c>
      <c r="BG470" s="16">
        <v>97.690496659410599</v>
      </c>
      <c r="BH470" s="17">
        <v>95.0121367464412</v>
      </c>
      <c r="BI470" s="17">
        <v>98.083494790939099</v>
      </c>
      <c r="BJ470" s="17">
        <v>98.148331608612807</v>
      </c>
      <c r="BK470" s="17">
        <v>102.77297714836099</v>
      </c>
      <c r="BL470" s="17">
        <v>93.589262219822601</v>
      </c>
      <c r="BM470" s="17">
        <v>98.469840309029195</v>
      </c>
      <c r="BN470" s="17">
        <v>95.701095417029194</v>
      </c>
      <c r="BO470" s="17">
        <v>95.694547270719198</v>
      </c>
      <c r="BP470" s="17">
        <v>96.360531707295706</v>
      </c>
      <c r="BQ470" s="17">
        <v>97.998873019323199</v>
      </c>
      <c r="BR470" s="17">
        <v>106.897359003047</v>
      </c>
      <c r="BS470" s="17">
        <v>99.450357745887501</v>
      </c>
      <c r="BT470" s="17">
        <v>98.7579308521982</v>
      </c>
      <c r="BU470" s="17">
        <v>98.411324962162595</v>
      </c>
      <c r="BV470" s="17">
        <v>99.379265997595496</v>
      </c>
      <c r="BW470" s="17">
        <v>100.31981911211901</v>
      </c>
      <c r="BX470" s="17">
        <v>99.167828646532598</v>
      </c>
      <c r="BY470" s="17">
        <v>102.032673213732</v>
      </c>
      <c r="BZ470" s="17">
        <v>97.298337200247005</v>
      </c>
      <c r="CA470" s="17">
        <v>99.713222867012007</v>
      </c>
      <c r="CB470" s="17">
        <v>96.331783770059303</v>
      </c>
      <c r="CC470" s="17">
        <v>97.143507059732997</v>
      </c>
      <c r="CD470" s="17">
        <v>96.135796838913706</v>
      </c>
      <c r="CE470" s="17">
        <v>95.549718371514899</v>
      </c>
      <c r="CF470" s="17">
        <v>93.349449582817201</v>
      </c>
      <c r="CG470" s="17">
        <v>91.474995683316706</v>
      </c>
      <c r="CH470" s="17">
        <v>96.913245264394106</v>
      </c>
      <c r="CI470" s="12"/>
      <c r="CJ470" s="16"/>
    </row>
    <row r="471" spans="1:88" ht="16.5" customHeight="1">
      <c r="A471" s="12">
        <v>5484</v>
      </c>
      <c r="B471" s="12" t="s">
        <v>844</v>
      </c>
      <c r="C471" s="27">
        <v>45827</v>
      </c>
      <c r="D471" s="12">
        <v>20250619004</v>
      </c>
      <c r="E471" s="12"/>
      <c r="F471" s="12" t="s">
        <v>541</v>
      </c>
      <c r="G471" s="12" t="s">
        <v>542</v>
      </c>
      <c r="H471" s="12">
        <v>22</v>
      </c>
      <c r="I471" s="12">
        <v>1</v>
      </c>
      <c r="J471" s="12">
        <v>-13</v>
      </c>
      <c r="K471" s="12">
        <v>-13</v>
      </c>
      <c r="L471" s="12">
        <v>-13</v>
      </c>
      <c r="M471" s="12">
        <v>6</v>
      </c>
      <c r="N471" s="12">
        <v>111</v>
      </c>
      <c r="O471" s="12">
        <v>1120</v>
      </c>
      <c r="P471" s="12">
        <v>1</v>
      </c>
      <c r="Q471" s="12" t="s">
        <v>543</v>
      </c>
      <c r="R471" s="12">
        <v>0</v>
      </c>
      <c r="S471" s="12">
        <v>0</v>
      </c>
      <c r="T471" s="12">
        <v>30.5</v>
      </c>
      <c r="U471" s="12" t="s">
        <v>1283</v>
      </c>
      <c r="V471" s="12">
        <v>40</v>
      </c>
      <c r="W471" s="12">
        <v>20</v>
      </c>
      <c r="X471" s="12">
        <v>26.7</v>
      </c>
      <c r="Y471" s="12" t="s">
        <v>545</v>
      </c>
      <c r="Z471" s="12">
        <v>360</v>
      </c>
      <c r="AA471" s="12">
        <v>120</v>
      </c>
      <c r="AB471" s="12">
        <v>430</v>
      </c>
      <c r="AC471" s="12" t="s">
        <v>719</v>
      </c>
      <c r="AD471" s="12">
        <v>105</v>
      </c>
      <c r="AE471" s="12">
        <v>660</v>
      </c>
      <c r="AF471" s="12" t="s">
        <v>905</v>
      </c>
      <c r="AG471" s="12">
        <v>1100</v>
      </c>
      <c r="AH471" s="12">
        <v>2500</v>
      </c>
      <c r="AI471" s="12">
        <v>1036</v>
      </c>
      <c r="AJ471" s="12">
        <v>1092</v>
      </c>
      <c r="AK471" s="12">
        <v>28</v>
      </c>
      <c r="AL471" s="13">
        <v>45827.931250000001</v>
      </c>
      <c r="AM471" s="12" t="s">
        <v>192</v>
      </c>
      <c r="AN471" s="12" t="s">
        <v>255</v>
      </c>
      <c r="AO471" s="12" t="s">
        <v>200</v>
      </c>
      <c r="AP471" s="12" t="s">
        <v>217</v>
      </c>
      <c r="AQ471" s="12">
        <v>4</v>
      </c>
      <c r="AR471" s="12" t="s">
        <v>1291</v>
      </c>
      <c r="AS471" s="12">
        <v>5408</v>
      </c>
      <c r="AT471" s="12">
        <v>1</v>
      </c>
      <c r="AU471" s="12" t="s">
        <v>549</v>
      </c>
      <c r="AV471" s="12" t="s">
        <v>550</v>
      </c>
      <c r="AW471" s="16">
        <v>94.303267691121704</v>
      </c>
      <c r="AX471" s="16">
        <v>90.383995923657693</v>
      </c>
      <c r="AY471" s="17">
        <v>96.944453369282797</v>
      </c>
      <c r="AZ471" s="16">
        <v>103.185793159227</v>
      </c>
      <c r="BA471" s="16">
        <v>93.898415504536999</v>
      </c>
      <c r="BB471" s="16">
        <v>95.453100068570905</v>
      </c>
      <c r="BC471" s="16">
        <v>97.794248091653301</v>
      </c>
      <c r="BD471" s="16">
        <v>97.760203305204499</v>
      </c>
      <c r="BE471" s="17">
        <v>98.640921299120706</v>
      </c>
      <c r="BF471" s="16">
        <v>99.300947667425703</v>
      </c>
      <c r="BG471" s="16">
        <v>97.489945668207994</v>
      </c>
      <c r="BH471" s="17">
        <v>94.582397548472997</v>
      </c>
      <c r="BI471" s="17">
        <v>97.851697765064998</v>
      </c>
      <c r="BJ471" s="17">
        <v>98.142171698021798</v>
      </c>
      <c r="BK471" s="17">
        <v>102.41772276149401</v>
      </c>
      <c r="BL471" s="17">
        <v>93.243447870499097</v>
      </c>
      <c r="BM471" s="17">
        <v>98.333992263719907</v>
      </c>
      <c r="BN471" s="17">
        <v>95.734172418711594</v>
      </c>
      <c r="BO471" s="17">
        <v>95.437779302601101</v>
      </c>
      <c r="BP471" s="17">
        <v>95.799597550323298</v>
      </c>
      <c r="BQ471" s="17">
        <v>98.014391917933395</v>
      </c>
      <c r="BR471" s="17">
        <v>106.71367309001</v>
      </c>
      <c r="BS471" s="17">
        <v>98.860171448513299</v>
      </c>
      <c r="BT471" s="17">
        <v>98.613585503713196</v>
      </c>
      <c r="BU471" s="17">
        <v>98.222588650274403</v>
      </c>
      <c r="BV471" s="17">
        <v>98.922049101031106</v>
      </c>
      <c r="BW471" s="17">
        <v>100.448914325901</v>
      </c>
      <c r="BX471" s="17">
        <v>98.766186762147001</v>
      </c>
      <c r="BY471" s="17">
        <v>101.729875848082</v>
      </c>
      <c r="BZ471" s="17">
        <v>98.821513333165697</v>
      </c>
      <c r="CA471" s="17">
        <v>99.451801034465603</v>
      </c>
      <c r="CB471" s="17">
        <v>97.0455053748789</v>
      </c>
      <c r="CC471" s="17">
        <v>96.407481144123395</v>
      </c>
      <c r="CD471" s="17">
        <v>95.695027246463496</v>
      </c>
      <c r="CE471" s="17">
        <v>95.117751282308603</v>
      </c>
      <c r="CF471" s="17">
        <v>94.631601359800797</v>
      </c>
      <c r="CG471" s="17">
        <v>91.460034603713098</v>
      </c>
      <c r="CH471" s="17">
        <v>98.850030306395396</v>
      </c>
      <c r="CI471" s="12"/>
      <c r="CJ471" s="16"/>
    </row>
    <row r="472" spans="1:88" ht="16.5" customHeight="1">
      <c r="A472" s="12">
        <v>5482</v>
      </c>
      <c r="B472" s="12" t="s">
        <v>832</v>
      </c>
      <c r="C472" s="27">
        <v>45827</v>
      </c>
      <c r="D472" s="12">
        <v>20250619002</v>
      </c>
      <c r="E472" s="12"/>
      <c r="F472" s="12" t="s">
        <v>541</v>
      </c>
      <c r="G472" s="12" t="s">
        <v>542</v>
      </c>
      <c r="H472" s="12">
        <v>570</v>
      </c>
      <c r="I472" s="12">
        <v>1</v>
      </c>
      <c r="J472" s="12">
        <v>-14</v>
      </c>
      <c r="K472" s="12">
        <v>-14</v>
      </c>
      <c r="L472" s="12">
        <v>-14</v>
      </c>
      <c r="M472" s="12">
        <v>6</v>
      </c>
      <c r="N472" s="12">
        <v>111</v>
      </c>
      <c r="O472" s="12">
        <v>1120</v>
      </c>
      <c r="P472" s="12">
        <v>1</v>
      </c>
      <c r="Q472" s="12" t="s">
        <v>543</v>
      </c>
      <c r="R472" s="12">
        <v>0</v>
      </c>
      <c r="S472" s="12">
        <v>0</v>
      </c>
      <c r="T472" s="12">
        <v>30.5</v>
      </c>
      <c r="U472" s="12" t="s">
        <v>1283</v>
      </c>
      <c r="V472" s="12">
        <v>40</v>
      </c>
      <c r="W472" s="12">
        <v>20</v>
      </c>
      <c r="X472" s="12">
        <v>26.7</v>
      </c>
      <c r="Y472" s="12" t="s">
        <v>545</v>
      </c>
      <c r="Z472" s="12">
        <v>360</v>
      </c>
      <c r="AA472" s="12">
        <v>120</v>
      </c>
      <c r="AB472" s="12">
        <v>430</v>
      </c>
      <c r="AC472" s="12" t="s">
        <v>719</v>
      </c>
      <c r="AD472" s="12">
        <v>105</v>
      </c>
      <c r="AE472" s="12">
        <v>660</v>
      </c>
      <c r="AF472" s="12" t="s">
        <v>905</v>
      </c>
      <c r="AG472" s="12">
        <v>1100</v>
      </c>
      <c r="AH472" s="12">
        <v>2500</v>
      </c>
      <c r="AI472" s="12">
        <v>1037</v>
      </c>
      <c r="AJ472" s="12">
        <v>1087</v>
      </c>
      <c r="AK472" s="12">
        <v>3</v>
      </c>
      <c r="AL472" s="13">
        <v>45827.806944444441</v>
      </c>
      <c r="AM472" s="12" t="s">
        <v>192</v>
      </c>
      <c r="AN472" s="12" t="s">
        <v>215</v>
      </c>
      <c r="AO472" s="12" t="s">
        <v>200</v>
      </c>
      <c r="AP472" s="12" t="s">
        <v>217</v>
      </c>
      <c r="AQ472" s="12">
        <v>2</v>
      </c>
      <c r="AR472" s="12" t="s">
        <v>1292</v>
      </c>
      <c r="AS472" s="12">
        <v>5408</v>
      </c>
      <c r="AT472" s="12">
        <v>1</v>
      </c>
      <c r="AU472" s="12" t="s">
        <v>549</v>
      </c>
      <c r="AV472" s="12" t="s">
        <v>550</v>
      </c>
      <c r="AW472" s="16">
        <v>97.638864522098999</v>
      </c>
      <c r="AX472" s="16">
        <v>97.707566699976596</v>
      </c>
      <c r="AY472" s="17">
        <v>96.499828319348893</v>
      </c>
      <c r="AZ472" s="16">
        <v>100.85253582135</v>
      </c>
      <c r="BA472" s="16">
        <v>94.580216795421293</v>
      </c>
      <c r="BB472" s="16">
        <v>96.916800007632602</v>
      </c>
      <c r="BC472" s="16">
        <v>97.634498431136393</v>
      </c>
      <c r="BD472" s="16">
        <v>96.337251620089603</v>
      </c>
      <c r="BE472" s="17">
        <v>97.930554264473102</v>
      </c>
      <c r="BF472" s="16">
        <v>98.361654242017195</v>
      </c>
      <c r="BG472" s="16">
        <v>97.252264703033205</v>
      </c>
      <c r="BH472" s="17">
        <v>94.083944625466899</v>
      </c>
      <c r="BI472" s="17">
        <v>97.348474839736198</v>
      </c>
      <c r="BJ472" s="17">
        <v>96.868220221488102</v>
      </c>
      <c r="BK472" s="17">
        <v>102.29970926525</v>
      </c>
      <c r="BL472" s="17">
        <v>92.867752420415101</v>
      </c>
      <c r="BM472" s="17">
        <v>97.296756800518295</v>
      </c>
      <c r="BN472" s="17">
        <v>94.500848222044596</v>
      </c>
      <c r="BO472" s="17">
        <v>94.783343523863607</v>
      </c>
      <c r="BP472" s="17">
        <v>95.119444542012999</v>
      </c>
      <c r="BQ472" s="17">
        <v>96.894036097543093</v>
      </c>
      <c r="BR472" s="17">
        <v>106.082730192109</v>
      </c>
      <c r="BS472" s="17">
        <v>98.4840121137712</v>
      </c>
      <c r="BT472" s="17">
        <v>97.536400797341301</v>
      </c>
      <c r="BU472" s="17">
        <v>97.507091729215205</v>
      </c>
      <c r="BV472" s="17">
        <v>98.670372439484694</v>
      </c>
      <c r="BW472" s="17">
        <v>99.501768750829896</v>
      </c>
      <c r="BX472" s="17">
        <v>97.798609648762394</v>
      </c>
      <c r="BY472" s="17">
        <v>101.291818198957</v>
      </c>
      <c r="BZ472" s="17">
        <v>97.318500006453803</v>
      </c>
      <c r="CA472" s="17">
        <v>98.508417486146101</v>
      </c>
      <c r="CB472" s="17">
        <v>95.187429781016803</v>
      </c>
      <c r="CC472" s="17">
        <v>96.138118633429599</v>
      </c>
      <c r="CD472" s="17">
        <v>95.125858587815102</v>
      </c>
      <c r="CE472" s="17">
        <v>94.801289230486205</v>
      </c>
      <c r="CF472" s="17">
        <v>93.6251073878814</v>
      </c>
      <c r="CG472" s="17">
        <v>95.288779204747399</v>
      </c>
      <c r="CH472" s="17">
        <v>100.47220533204001</v>
      </c>
      <c r="CI472" s="12"/>
      <c r="CJ472" s="16"/>
    </row>
    <row r="473" spans="1:88" ht="16.5" customHeight="1">
      <c r="A473" s="12">
        <v>5481</v>
      </c>
      <c r="B473" s="12" t="s">
        <v>199</v>
      </c>
      <c r="C473" s="27">
        <v>45827</v>
      </c>
      <c r="D473" s="12">
        <v>20250619001</v>
      </c>
      <c r="E473" s="12"/>
      <c r="F473" s="12" t="s">
        <v>541</v>
      </c>
      <c r="G473" s="12" t="s">
        <v>542</v>
      </c>
      <c r="H473" s="12">
        <v>304</v>
      </c>
      <c r="I473" s="12">
        <v>1</v>
      </c>
      <c r="J473" s="12">
        <v>-14</v>
      </c>
      <c r="K473" s="12">
        <v>-14</v>
      </c>
      <c r="L473" s="12">
        <v>-13</v>
      </c>
      <c r="M473" s="12">
        <v>6</v>
      </c>
      <c r="N473" s="12">
        <v>111</v>
      </c>
      <c r="O473" s="12">
        <v>1120</v>
      </c>
      <c r="P473" s="12">
        <v>1</v>
      </c>
      <c r="Q473" s="12" t="s">
        <v>543</v>
      </c>
      <c r="R473" s="12">
        <v>0</v>
      </c>
      <c r="S473" s="12">
        <v>0</v>
      </c>
      <c r="T473" s="12">
        <v>30.5</v>
      </c>
      <c r="U473" s="12" t="s">
        <v>1283</v>
      </c>
      <c r="V473" s="12">
        <v>80</v>
      </c>
      <c r="W473" s="12">
        <v>20</v>
      </c>
      <c r="X473" s="12">
        <v>26.7</v>
      </c>
      <c r="Y473" s="12" t="s">
        <v>545</v>
      </c>
      <c r="Z473" s="12">
        <v>360</v>
      </c>
      <c r="AA473" s="12">
        <v>240</v>
      </c>
      <c r="AB473" s="12">
        <v>430</v>
      </c>
      <c r="AC473" s="12" t="s">
        <v>719</v>
      </c>
      <c r="AD473" s="12">
        <v>105</v>
      </c>
      <c r="AE473" s="12">
        <v>660</v>
      </c>
      <c r="AF473" s="12" t="s">
        <v>878</v>
      </c>
      <c r="AG473" s="12">
        <v>1100</v>
      </c>
      <c r="AH473" s="12">
        <v>2500</v>
      </c>
      <c r="AI473" s="12">
        <v>325</v>
      </c>
      <c r="AJ473" s="12">
        <v>666</v>
      </c>
      <c r="AK473" s="12">
        <v>903</v>
      </c>
      <c r="AL473" s="13">
        <v>45828.540972222225</v>
      </c>
      <c r="AM473" s="12" t="s">
        <v>192</v>
      </c>
      <c r="AN473" s="12" t="s">
        <v>193</v>
      </c>
      <c r="AO473" s="12"/>
      <c r="AP473" s="12"/>
      <c r="AQ473" s="12"/>
      <c r="AR473" s="12"/>
      <c r="AS473" s="12"/>
      <c r="AT473" s="12"/>
      <c r="AU473" s="12"/>
      <c r="AV473" s="12"/>
      <c r="AW473" s="16">
        <v>99.054641289564998</v>
      </c>
      <c r="AX473" s="16">
        <v>110.46470307348299</v>
      </c>
      <c r="AY473" s="17">
        <v>96.777670914018103</v>
      </c>
      <c r="AZ473" s="16">
        <v>100.10911722917101</v>
      </c>
      <c r="BA473" s="16">
        <v>90.8327836694735</v>
      </c>
      <c r="BB473" s="16">
        <v>102.996867882042</v>
      </c>
      <c r="BC473" s="16">
        <v>101.139601237482</v>
      </c>
      <c r="BD473" s="16">
        <v>97.134100365146907</v>
      </c>
      <c r="BE473" s="17">
        <v>98.069054909718304</v>
      </c>
      <c r="BF473" s="16">
        <v>98.669474928998298</v>
      </c>
      <c r="BG473" s="16">
        <v>97.447961919494503</v>
      </c>
      <c r="BH473" s="17">
        <v>93.387602291290307</v>
      </c>
      <c r="BI473" s="17">
        <v>97.529719358624604</v>
      </c>
      <c r="BJ473" s="17">
        <v>97.948508726550401</v>
      </c>
      <c r="BK473" s="17">
        <v>91.345215419106196</v>
      </c>
      <c r="BL473" s="17">
        <v>94.461034852517301</v>
      </c>
      <c r="BM473" s="17">
        <v>98.311320679425407</v>
      </c>
      <c r="BN473" s="17">
        <v>94.318544318623395</v>
      </c>
      <c r="BO473" s="17">
        <v>95.421059761254497</v>
      </c>
      <c r="BP473" s="17">
        <v>95.566877846799201</v>
      </c>
      <c r="BQ473" s="17">
        <v>96.761137082359397</v>
      </c>
      <c r="BR473" s="17">
        <v>106.689552418662</v>
      </c>
      <c r="BS473" s="17">
        <v>99.525958676215097</v>
      </c>
      <c r="BT473" s="17">
        <v>98.494101561074004</v>
      </c>
      <c r="BU473" s="17">
        <v>97.879619669304205</v>
      </c>
      <c r="BV473" s="17">
        <v>99.536665218967897</v>
      </c>
      <c r="BW473" s="17">
        <v>100.718706435651</v>
      </c>
      <c r="BX473" s="17">
        <v>98.981816566903902</v>
      </c>
      <c r="BY473" s="17">
        <v>101.303720493451</v>
      </c>
      <c r="BZ473" s="17">
        <v>99.815863017013498</v>
      </c>
      <c r="CA473" s="17">
        <v>99.017413780887196</v>
      </c>
      <c r="CB473" s="17">
        <v>98.935337083802196</v>
      </c>
      <c r="CC473" s="17">
        <v>96.301106959707795</v>
      </c>
      <c r="CD473" s="17">
        <v>97.492211611277995</v>
      </c>
      <c r="CE473" s="17">
        <v>97.2262194716495</v>
      </c>
      <c r="CF473" s="17">
        <v>96.430707756932605</v>
      </c>
      <c r="CG473" s="17">
        <v>99.733726196719203</v>
      </c>
      <c r="CH473" s="17">
        <v>104.631143416602</v>
      </c>
      <c r="CI473" s="12"/>
      <c r="CJ473" s="16"/>
    </row>
    <row r="474" spans="1:88" ht="16.5" customHeight="1">
      <c r="A474" s="12">
        <v>5483</v>
      </c>
      <c r="B474" s="12" t="s">
        <v>774</v>
      </c>
      <c r="C474" s="27">
        <v>45827</v>
      </c>
      <c r="D474" s="12">
        <v>20250619003</v>
      </c>
      <c r="E474" s="12" t="s">
        <v>540</v>
      </c>
      <c r="F474" s="12" t="s">
        <v>541</v>
      </c>
      <c r="G474" s="12" t="s">
        <v>542</v>
      </c>
      <c r="H474" s="12">
        <v>92</v>
      </c>
      <c r="I474" s="12">
        <v>1</v>
      </c>
      <c r="J474" s="12">
        <v>-13</v>
      </c>
      <c r="K474" s="12">
        <v>-13</v>
      </c>
      <c r="L474" s="12">
        <v>-13</v>
      </c>
      <c r="M474" s="12">
        <v>6</v>
      </c>
      <c r="N474" s="12">
        <v>111</v>
      </c>
      <c r="O474" s="12">
        <v>1120</v>
      </c>
      <c r="P474" s="12">
        <v>1</v>
      </c>
      <c r="Q474" s="12" t="s">
        <v>543</v>
      </c>
      <c r="R474" s="12">
        <v>0</v>
      </c>
      <c r="S474" s="12">
        <v>0</v>
      </c>
      <c r="T474" s="12">
        <v>30.5</v>
      </c>
      <c r="U474" s="12" t="s">
        <v>1283</v>
      </c>
      <c r="V474" s="12">
        <v>40</v>
      </c>
      <c r="W474" s="12">
        <v>20</v>
      </c>
      <c r="X474" s="12">
        <v>26.7</v>
      </c>
      <c r="Y474" s="12" t="s">
        <v>545</v>
      </c>
      <c r="Z474" s="12">
        <v>360</v>
      </c>
      <c r="AA474" s="12">
        <v>120</v>
      </c>
      <c r="AB474" s="12">
        <v>430</v>
      </c>
      <c r="AC474" s="12" t="s">
        <v>719</v>
      </c>
      <c r="AD474" s="12">
        <v>105</v>
      </c>
      <c r="AE474" s="12">
        <v>660</v>
      </c>
      <c r="AF474" s="12" t="s">
        <v>905</v>
      </c>
      <c r="AG474" s="12">
        <v>1100</v>
      </c>
      <c r="AH474" s="12">
        <v>2500</v>
      </c>
      <c r="AI474" s="12">
        <v>1040</v>
      </c>
      <c r="AJ474" s="12">
        <v>1093</v>
      </c>
      <c r="AK474" s="12">
        <v>6</v>
      </c>
      <c r="AL474" s="13">
        <v>45827.85833333333</v>
      </c>
      <c r="AM474" s="12" t="s">
        <v>192</v>
      </c>
      <c r="AN474" s="12" t="s">
        <v>233</v>
      </c>
      <c r="AO474" s="12" t="s">
        <v>200</v>
      </c>
      <c r="AP474" s="12" t="s">
        <v>217</v>
      </c>
      <c r="AQ474" s="12">
        <v>3</v>
      </c>
      <c r="AR474" s="12" t="s">
        <v>1293</v>
      </c>
      <c r="AS474" s="12">
        <v>5408</v>
      </c>
      <c r="AT474" s="12">
        <v>1</v>
      </c>
      <c r="AU474" s="12" t="s">
        <v>549</v>
      </c>
      <c r="AV474" s="12" t="s">
        <v>550</v>
      </c>
      <c r="AW474" s="16">
        <v>96.914542963204298</v>
      </c>
      <c r="AX474" s="16">
        <v>95.782471496201893</v>
      </c>
      <c r="AY474" s="17">
        <v>96.654898199841995</v>
      </c>
      <c r="AZ474" s="16">
        <v>102.101175355084</v>
      </c>
      <c r="BA474" s="16">
        <v>94.339729203734706</v>
      </c>
      <c r="BB474" s="16">
        <v>96.206602396328293</v>
      </c>
      <c r="BC474" s="16">
        <v>97.299142410971697</v>
      </c>
      <c r="BD474" s="16">
        <v>96.315442749827895</v>
      </c>
      <c r="BE474" s="17">
        <v>98.2894067324806</v>
      </c>
      <c r="BF474" s="16">
        <v>98.541879461982006</v>
      </c>
      <c r="BG474" s="16">
        <v>98.129069176707901</v>
      </c>
      <c r="BH474" s="17">
        <v>94.260950908530006</v>
      </c>
      <c r="BI474" s="17">
        <v>97.478373167113403</v>
      </c>
      <c r="BJ474" s="17">
        <v>97.335966257829895</v>
      </c>
      <c r="BK474" s="17">
        <v>102.289744105796</v>
      </c>
      <c r="BL474" s="17">
        <v>92.958865881785698</v>
      </c>
      <c r="BM474" s="17">
        <v>97.600487609953205</v>
      </c>
      <c r="BN474" s="17">
        <v>94.971653806475601</v>
      </c>
      <c r="BO474" s="17">
        <v>95.2491918166929</v>
      </c>
      <c r="BP474" s="17">
        <v>95.809007428658802</v>
      </c>
      <c r="BQ474" s="17">
        <v>97.451573213123396</v>
      </c>
      <c r="BR474" s="17">
        <v>106.23473534882901</v>
      </c>
      <c r="BS474" s="17">
        <v>99.137047589117998</v>
      </c>
      <c r="BT474" s="17">
        <v>98.4885012328198</v>
      </c>
      <c r="BU474" s="17">
        <v>98.187944520268204</v>
      </c>
      <c r="BV474" s="17">
        <v>99.619059520548305</v>
      </c>
      <c r="BW474" s="17">
        <v>100.17710465656501</v>
      </c>
      <c r="BX474" s="17">
        <v>98.313132528758402</v>
      </c>
      <c r="BY474" s="17">
        <v>101.70805913112</v>
      </c>
      <c r="BZ474" s="17">
        <v>99.851888841253299</v>
      </c>
      <c r="CA474" s="17">
        <v>99.121065418234807</v>
      </c>
      <c r="CB474" s="17">
        <v>95.964699821577298</v>
      </c>
      <c r="CC474" s="17">
        <v>96.864878460303103</v>
      </c>
      <c r="CD474" s="17">
        <v>96.020351549027893</v>
      </c>
      <c r="CE474" s="17">
        <v>95.563731275330298</v>
      </c>
      <c r="CF474" s="17">
        <v>94.734642634689394</v>
      </c>
      <c r="CG474" s="17">
        <v>96.005533639601197</v>
      </c>
      <c r="CH474" s="17">
        <v>102.195000286747</v>
      </c>
      <c r="CI474" s="12"/>
      <c r="CJ474" s="16"/>
    </row>
    <row r="475" spans="1:88" ht="16.5" customHeight="1">
      <c r="A475" s="12">
        <v>5488</v>
      </c>
      <c r="B475" s="12" t="s">
        <v>316</v>
      </c>
      <c r="C475" s="27">
        <v>45828</v>
      </c>
      <c r="D475" s="12">
        <v>20250620003</v>
      </c>
      <c r="E475" s="12"/>
      <c r="F475" s="12" t="s">
        <v>541</v>
      </c>
      <c r="G475" s="12" t="s">
        <v>820</v>
      </c>
      <c r="H475" s="12">
        <v>335</v>
      </c>
      <c r="I475" s="12">
        <v>1</v>
      </c>
      <c r="J475" s="12">
        <v>-14</v>
      </c>
      <c r="K475" s="12">
        <v>-14</v>
      </c>
      <c r="L475" s="12">
        <v>-14</v>
      </c>
      <c r="M475" s="12">
        <v>6</v>
      </c>
      <c r="N475" s="12">
        <v>112</v>
      </c>
      <c r="O475" s="12">
        <v>1120</v>
      </c>
      <c r="P475" s="12">
        <v>1</v>
      </c>
      <c r="Q475" s="12" t="s">
        <v>543</v>
      </c>
      <c r="R475" s="12">
        <v>30</v>
      </c>
      <c r="S475" s="12">
        <v>10</v>
      </c>
      <c r="T475" s="12">
        <v>30.5</v>
      </c>
      <c r="U475" s="12" t="s">
        <v>1283</v>
      </c>
      <c r="V475" s="12">
        <v>40</v>
      </c>
      <c r="W475" s="12">
        <v>20</v>
      </c>
      <c r="X475" s="12">
        <v>26.7</v>
      </c>
      <c r="Y475" s="12" t="s">
        <v>545</v>
      </c>
      <c r="Z475" s="12">
        <v>360</v>
      </c>
      <c r="AA475" s="12">
        <v>120</v>
      </c>
      <c r="AB475" s="12">
        <v>430</v>
      </c>
      <c r="AC475" s="12" t="s">
        <v>719</v>
      </c>
      <c r="AD475" s="12">
        <v>105</v>
      </c>
      <c r="AE475" s="12">
        <v>660</v>
      </c>
      <c r="AF475" s="12" t="s">
        <v>878</v>
      </c>
      <c r="AG475" s="12">
        <v>1100</v>
      </c>
      <c r="AH475" s="12">
        <v>2350</v>
      </c>
      <c r="AI475" s="12">
        <v>1039</v>
      </c>
      <c r="AJ475" s="12">
        <v>1084</v>
      </c>
      <c r="AK475" s="12">
        <v>152</v>
      </c>
      <c r="AL475" s="13">
        <v>45829.015277777777</v>
      </c>
      <c r="AM475" s="12" t="s">
        <v>192</v>
      </c>
      <c r="AN475" s="12" t="s">
        <v>271</v>
      </c>
      <c r="AO475" s="12" t="s">
        <v>200</v>
      </c>
      <c r="AP475" s="12" t="s">
        <v>217</v>
      </c>
      <c r="AQ475" s="12">
        <v>3</v>
      </c>
      <c r="AR475" s="12" t="s">
        <v>1294</v>
      </c>
      <c r="AS475" s="12">
        <v>5408</v>
      </c>
      <c r="AT475" s="12">
        <v>1</v>
      </c>
      <c r="AU475" s="12" t="s">
        <v>549</v>
      </c>
      <c r="AV475" s="12" t="s">
        <v>550</v>
      </c>
      <c r="AW475" s="16">
        <v>98.649543028641105</v>
      </c>
      <c r="AX475" s="16">
        <v>105.480895604962</v>
      </c>
      <c r="AY475" s="17">
        <v>99.365901161722505</v>
      </c>
      <c r="AZ475" s="16">
        <v>102.64870164733399</v>
      </c>
      <c r="BA475" s="16">
        <v>95.239096956505094</v>
      </c>
      <c r="BB475" s="16">
        <v>96.464383412426699</v>
      </c>
      <c r="BC475" s="16">
        <v>100.005995081878</v>
      </c>
      <c r="BD475" s="16">
        <v>98.988819235080996</v>
      </c>
      <c r="BE475" s="17">
        <v>100.440577562546</v>
      </c>
      <c r="BF475" s="16">
        <v>101.012299213709</v>
      </c>
      <c r="BG475" s="16">
        <v>97.704576660513794</v>
      </c>
      <c r="BH475" s="17">
        <v>96.174617316239605</v>
      </c>
      <c r="BI475" s="17">
        <v>99.537242064112306</v>
      </c>
      <c r="BJ475" s="17">
        <v>99.408730088925196</v>
      </c>
      <c r="BK475" s="17">
        <v>102.66413995046599</v>
      </c>
      <c r="BL475" s="17">
        <v>94.087020077323601</v>
      </c>
      <c r="BM475" s="17">
        <v>99.114969900616003</v>
      </c>
      <c r="BN475" s="17">
        <v>96.474232313854699</v>
      </c>
      <c r="BO475" s="17">
        <v>97.0679695426237</v>
      </c>
      <c r="BP475" s="17">
        <v>98.078488263220805</v>
      </c>
      <c r="BQ475" s="17">
        <v>101.407625806466</v>
      </c>
      <c r="BR475" s="17">
        <v>109.968772055681</v>
      </c>
      <c r="BS475" s="17">
        <v>101.671340525358</v>
      </c>
      <c r="BT475" s="17">
        <v>100.207164388682</v>
      </c>
      <c r="BU475" s="17">
        <v>99.507202885264206</v>
      </c>
      <c r="BV475" s="17">
        <v>100.626958572764</v>
      </c>
      <c r="BW475" s="17">
        <v>101.20193991427401</v>
      </c>
      <c r="BX475" s="17">
        <v>100.151325385494</v>
      </c>
      <c r="BY475" s="17">
        <v>103.570998566504</v>
      </c>
      <c r="BZ475" s="17">
        <v>98.938051186469096</v>
      </c>
      <c r="CA475" s="17">
        <v>100.84453562112201</v>
      </c>
      <c r="CB475" s="17">
        <v>96.470302553599097</v>
      </c>
      <c r="CC475" s="17">
        <v>97.287009814390601</v>
      </c>
      <c r="CD475" s="17">
        <v>95.259808048101803</v>
      </c>
      <c r="CE475" s="17">
        <v>95.051570490058594</v>
      </c>
      <c r="CF475" s="17">
        <v>93.921514966269697</v>
      </c>
      <c r="CG475" s="17">
        <v>95.222229975105506</v>
      </c>
      <c r="CH475" s="17">
        <v>96.815234296887695</v>
      </c>
      <c r="CI475" s="12"/>
      <c r="CJ475" s="16"/>
    </row>
    <row r="476" spans="1:88" ht="16.5" customHeight="1">
      <c r="A476" s="12">
        <v>5486</v>
      </c>
      <c r="B476" s="12" t="s">
        <v>830</v>
      </c>
      <c r="C476" s="27">
        <v>45828</v>
      </c>
      <c r="D476" s="12">
        <v>20250620001</v>
      </c>
      <c r="E476" s="12"/>
      <c r="F476" s="12" t="s">
        <v>541</v>
      </c>
      <c r="G476" s="12" t="s">
        <v>820</v>
      </c>
      <c r="H476" s="12">
        <v>94</v>
      </c>
      <c r="I476" s="12">
        <v>1</v>
      </c>
      <c r="J476" s="12">
        <v>-14</v>
      </c>
      <c r="K476" s="12">
        <v>-14</v>
      </c>
      <c r="L476" s="12">
        <v>-14</v>
      </c>
      <c r="M476" s="12">
        <v>6</v>
      </c>
      <c r="N476" s="12">
        <v>111</v>
      </c>
      <c r="O476" s="12">
        <v>1120</v>
      </c>
      <c r="P476" s="12">
        <v>1</v>
      </c>
      <c r="Q476" s="12" t="s">
        <v>543</v>
      </c>
      <c r="R476" s="12">
        <v>30</v>
      </c>
      <c r="S476" s="12">
        <v>10</v>
      </c>
      <c r="T476" s="12">
        <v>30.5</v>
      </c>
      <c r="U476" s="12" t="s">
        <v>1283</v>
      </c>
      <c r="V476" s="12">
        <v>40</v>
      </c>
      <c r="W476" s="12">
        <v>20</v>
      </c>
      <c r="X476" s="12">
        <v>26.7</v>
      </c>
      <c r="Y476" s="12" t="s">
        <v>545</v>
      </c>
      <c r="Z476" s="12">
        <v>360</v>
      </c>
      <c r="AA476" s="12">
        <v>120</v>
      </c>
      <c r="AB476" s="12">
        <v>430</v>
      </c>
      <c r="AC476" s="12" t="s">
        <v>719</v>
      </c>
      <c r="AD476" s="12">
        <v>105</v>
      </c>
      <c r="AE476" s="12">
        <v>660</v>
      </c>
      <c r="AF476" s="12" t="s">
        <v>878</v>
      </c>
      <c r="AG476" s="12">
        <v>1100</v>
      </c>
      <c r="AH476" s="12">
        <v>2350</v>
      </c>
      <c r="AI476" s="12">
        <v>1040</v>
      </c>
      <c r="AJ476" s="12">
        <v>1083</v>
      </c>
      <c r="AK476" s="12">
        <v>117</v>
      </c>
      <c r="AL476" s="13">
        <v>45828.884722222225</v>
      </c>
      <c r="AM476" s="12" t="s">
        <v>192</v>
      </c>
      <c r="AN476" s="12" t="s">
        <v>233</v>
      </c>
      <c r="AO476" s="12" t="s">
        <v>200</v>
      </c>
      <c r="AP476" s="12" t="s">
        <v>217</v>
      </c>
      <c r="AQ476" s="12">
        <v>1</v>
      </c>
      <c r="AR476" s="12" t="s">
        <v>1295</v>
      </c>
      <c r="AS476" s="12">
        <v>5408</v>
      </c>
      <c r="AT476" s="12">
        <v>1</v>
      </c>
      <c r="AU476" s="12" t="s">
        <v>549</v>
      </c>
      <c r="AV476" s="12" t="s">
        <v>550</v>
      </c>
      <c r="AW476" s="16">
        <v>99.208823966899104</v>
      </c>
      <c r="AX476" s="16">
        <v>109.42001501151999</v>
      </c>
      <c r="AY476" s="17">
        <v>99.823539072898299</v>
      </c>
      <c r="AZ476" s="16">
        <v>103.230291531267</v>
      </c>
      <c r="BA476" s="16">
        <v>95.195075846545194</v>
      </c>
      <c r="BB476" s="16">
        <v>98.984567663005294</v>
      </c>
      <c r="BC476" s="16">
        <v>100.297705329717</v>
      </c>
      <c r="BD476" s="16">
        <v>97.164049124166098</v>
      </c>
      <c r="BE476" s="17">
        <v>100.050276651587</v>
      </c>
      <c r="BF476" s="16">
        <v>98.8640429315506</v>
      </c>
      <c r="BG476" s="16">
        <v>99.803242881860896</v>
      </c>
      <c r="BH476" s="17">
        <v>95.081866817867905</v>
      </c>
      <c r="BI476" s="17">
        <v>99.248022483998298</v>
      </c>
      <c r="BJ476" s="17">
        <v>99.330327795093694</v>
      </c>
      <c r="BK476" s="17">
        <v>104.806212033479</v>
      </c>
      <c r="BL476" s="17">
        <v>94.945642221989502</v>
      </c>
      <c r="BM476" s="17">
        <v>99.005358671451006</v>
      </c>
      <c r="BN476" s="17">
        <v>96.238364757211002</v>
      </c>
      <c r="BO476" s="17">
        <v>98.082692098475206</v>
      </c>
      <c r="BP476" s="17">
        <v>97.011110321489596</v>
      </c>
      <c r="BQ476" s="17">
        <v>99.782794000412594</v>
      </c>
      <c r="BR476" s="17">
        <v>108.782273169283</v>
      </c>
      <c r="BS476" s="17">
        <v>101.487292529255</v>
      </c>
      <c r="BT476" s="17">
        <v>99.271636927242497</v>
      </c>
      <c r="BU476" s="17">
        <v>98.124474906950994</v>
      </c>
      <c r="BV476" s="17">
        <v>100.09448316039401</v>
      </c>
      <c r="BW476" s="17">
        <v>101.99947808101101</v>
      </c>
      <c r="BX476" s="17">
        <v>99.291823874859901</v>
      </c>
      <c r="BY476" s="17">
        <v>102.103844718334</v>
      </c>
      <c r="BZ476" s="17">
        <v>101.025281383993</v>
      </c>
      <c r="CA476" s="17">
        <v>100.099733510603</v>
      </c>
      <c r="CB476" s="17">
        <v>100.577082537378</v>
      </c>
      <c r="CC476" s="17">
        <v>97.794752071065403</v>
      </c>
      <c r="CD476" s="17">
        <v>98.996945698845593</v>
      </c>
      <c r="CE476" s="17">
        <v>98.774535212443894</v>
      </c>
      <c r="CF476" s="17">
        <v>99.0228500187104</v>
      </c>
      <c r="CG476" s="17">
        <v>107.24814424369799</v>
      </c>
      <c r="CH476" s="17">
        <v>108.667900121812</v>
      </c>
      <c r="CI476" s="12"/>
      <c r="CJ476" s="16"/>
    </row>
    <row r="477" spans="1:88" ht="16.5" customHeight="1">
      <c r="A477" s="12">
        <v>5489</v>
      </c>
      <c r="B477" s="12" t="s">
        <v>805</v>
      </c>
      <c r="C477" s="27">
        <v>45828</v>
      </c>
      <c r="D477" s="12">
        <v>20250620004</v>
      </c>
      <c r="E477" s="12"/>
      <c r="F477" s="12" t="s">
        <v>541</v>
      </c>
      <c r="G477" s="12" t="s">
        <v>820</v>
      </c>
      <c r="H477" s="12">
        <v>89</v>
      </c>
      <c r="I477" s="12">
        <v>1</v>
      </c>
      <c r="J477" s="12">
        <v>-14</v>
      </c>
      <c r="K477" s="12">
        <v>-14</v>
      </c>
      <c r="L477" s="12">
        <v>-14</v>
      </c>
      <c r="M477" s="12">
        <v>5</v>
      </c>
      <c r="N477" s="12">
        <v>111</v>
      </c>
      <c r="O477" s="12">
        <v>1120</v>
      </c>
      <c r="P477" s="12">
        <v>1</v>
      </c>
      <c r="Q477" s="12" t="s">
        <v>543</v>
      </c>
      <c r="R477" s="12">
        <v>30</v>
      </c>
      <c r="S477" s="12">
        <v>10</v>
      </c>
      <c r="T477" s="12">
        <v>30.5</v>
      </c>
      <c r="U477" s="12" t="s">
        <v>1283</v>
      </c>
      <c r="V477" s="12">
        <v>40</v>
      </c>
      <c r="W477" s="12">
        <v>20</v>
      </c>
      <c r="X477" s="12">
        <v>26.7</v>
      </c>
      <c r="Y477" s="12" t="s">
        <v>545</v>
      </c>
      <c r="Z477" s="12">
        <v>360</v>
      </c>
      <c r="AA477" s="12">
        <v>120</v>
      </c>
      <c r="AB477" s="12">
        <v>430</v>
      </c>
      <c r="AC477" s="12" t="s">
        <v>719</v>
      </c>
      <c r="AD477" s="12">
        <v>105</v>
      </c>
      <c r="AE477" s="12">
        <v>660</v>
      </c>
      <c r="AF477" s="12" t="s">
        <v>878</v>
      </c>
      <c r="AG477" s="12">
        <v>1100</v>
      </c>
      <c r="AH477" s="12">
        <v>2350</v>
      </c>
      <c r="AI477" s="12">
        <v>1032</v>
      </c>
      <c r="AJ477" s="12">
        <v>1076</v>
      </c>
      <c r="AK477" s="12">
        <v>209</v>
      </c>
      <c r="AL477" s="13">
        <v>45829.092361111114</v>
      </c>
      <c r="AM477" s="12" t="s">
        <v>192</v>
      </c>
      <c r="AN477" s="12" t="s">
        <v>368</v>
      </c>
      <c r="AO477" s="12" t="s">
        <v>200</v>
      </c>
      <c r="AP477" s="12" t="s">
        <v>217</v>
      </c>
      <c r="AQ477" s="12">
        <v>4</v>
      </c>
      <c r="AR477" s="12" t="s">
        <v>1296</v>
      </c>
      <c r="AS477" s="12">
        <v>5408</v>
      </c>
      <c r="AT477" s="12">
        <v>1</v>
      </c>
      <c r="AU477" s="12" t="s">
        <v>549</v>
      </c>
      <c r="AV477" s="12" t="s">
        <v>550</v>
      </c>
      <c r="AW477" s="16">
        <v>96.821504277120695</v>
      </c>
      <c r="AX477" s="16">
        <v>101.99768873927199</v>
      </c>
      <c r="AY477" s="17">
        <v>98.962499317859596</v>
      </c>
      <c r="AZ477" s="16">
        <v>102.92817238113101</v>
      </c>
      <c r="BA477" s="16">
        <v>95.223713383625807</v>
      </c>
      <c r="BB477" s="16">
        <v>100.156076163683</v>
      </c>
      <c r="BC477" s="16">
        <v>100.293914081746</v>
      </c>
      <c r="BD477" s="16">
        <v>98.620399282237102</v>
      </c>
      <c r="BE477" s="17">
        <v>100.607159864374</v>
      </c>
      <c r="BF477" s="16">
        <v>100.258042569704</v>
      </c>
      <c r="BG477" s="16">
        <v>99.352698946410797</v>
      </c>
      <c r="BH477" s="17">
        <v>96.081191004443198</v>
      </c>
      <c r="BI477" s="17">
        <v>99.567262435201997</v>
      </c>
      <c r="BJ477" s="17">
        <v>99.299479298707695</v>
      </c>
      <c r="BK477" s="17">
        <v>104.313519191472</v>
      </c>
      <c r="BL477" s="17">
        <v>94.947367613638505</v>
      </c>
      <c r="BM477" s="17">
        <v>99.488983346056898</v>
      </c>
      <c r="BN477" s="17">
        <v>97.012987917424894</v>
      </c>
      <c r="BO477" s="17">
        <v>97.124453870753896</v>
      </c>
      <c r="BP477" s="17">
        <v>97.809697776792504</v>
      </c>
      <c r="BQ477" s="17">
        <v>99.831052833559895</v>
      </c>
      <c r="BR477" s="17">
        <v>108.57136319665101</v>
      </c>
      <c r="BS477" s="17">
        <v>100.972467048211</v>
      </c>
      <c r="BT477" s="17">
        <v>99.968857014253601</v>
      </c>
      <c r="BU477" s="17">
        <v>99.585336470581893</v>
      </c>
      <c r="BV477" s="17">
        <v>100.966433147335</v>
      </c>
      <c r="BW477" s="17">
        <v>101.93993213710201</v>
      </c>
      <c r="BX477" s="17">
        <v>100.246064243414</v>
      </c>
      <c r="BY477" s="17">
        <v>102.901285555447</v>
      </c>
      <c r="BZ477" s="17">
        <v>101.916344236741</v>
      </c>
      <c r="CA477" s="17">
        <v>100.60066325490401</v>
      </c>
      <c r="CB477" s="17">
        <v>98.382567896829698</v>
      </c>
      <c r="CC477" s="17">
        <v>97.7406834866336</v>
      </c>
      <c r="CD477" s="17">
        <v>97.610034199637894</v>
      </c>
      <c r="CE477" s="17">
        <v>96.905887480737604</v>
      </c>
      <c r="CF477" s="17">
        <v>96.155552837638695</v>
      </c>
      <c r="CG477" s="17">
        <v>94.890363211186894</v>
      </c>
      <c r="CH477" s="17">
        <v>101.702601321706</v>
      </c>
      <c r="CI477" s="12"/>
      <c r="CJ477" s="16"/>
    </row>
    <row r="478" spans="1:88" ht="16.5" customHeight="1">
      <c r="A478" s="12">
        <v>5487</v>
      </c>
      <c r="B478" s="12" t="s">
        <v>654</v>
      </c>
      <c r="C478" s="27">
        <v>45828</v>
      </c>
      <c r="D478" s="12">
        <v>20250620002</v>
      </c>
      <c r="E478" s="12"/>
      <c r="F478" s="12" t="s">
        <v>541</v>
      </c>
      <c r="G478" s="12" t="s">
        <v>820</v>
      </c>
      <c r="H478" s="12">
        <v>121</v>
      </c>
      <c r="I478" s="12">
        <v>1</v>
      </c>
      <c r="J478" s="12">
        <v>-14</v>
      </c>
      <c r="K478" s="12">
        <v>-14</v>
      </c>
      <c r="L478" s="12">
        <v>-14</v>
      </c>
      <c r="M478" s="12">
        <v>5</v>
      </c>
      <c r="N478" s="12">
        <v>110</v>
      </c>
      <c r="O478" s="12">
        <v>1120</v>
      </c>
      <c r="P478" s="12">
        <v>1</v>
      </c>
      <c r="Q478" s="12" t="s">
        <v>543</v>
      </c>
      <c r="R478" s="12">
        <v>30</v>
      </c>
      <c r="S478" s="12">
        <v>10</v>
      </c>
      <c r="T478" s="12">
        <v>30.5</v>
      </c>
      <c r="U478" s="12" t="s">
        <v>1283</v>
      </c>
      <c r="V478" s="12">
        <v>40</v>
      </c>
      <c r="W478" s="12">
        <v>20</v>
      </c>
      <c r="X478" s="12">
        <v>26.7</v>
      </c>
      <c r="Y478" s="12" t="s">
        <v>545</v>
      </c>
      <c r="Z478" s="12">
        <v>360</v>
      </c>
      <c r="AA478" s="12">
        <v>120</v>
      </c>
      <c r="AB478" s="12">
        <v>430</v>
      </c>
      <c r="AC478" s="12" t="s">
        <v>719</v>
      </c>
      <c r="AD478" s="12">
        <v>105</v>
      </c>
      <c r="AE478" s="12">
        <v>660</v>
      </c>
      <c r="AF478" s="12" t="s">
        <v>878</v>
      </c>
      <c r="AG478" s="12">
        <v>1100</v>
      </c>
      <c r="AH478" s="12">
        <v>2350</v>
      </c>
      <c r="AI478" s="12">
        <v>1042</v>
      </c>
      <c r="AJ478" s="12">
        <v>1084</v>
      </c>
      <c r="AK478" s="12">
        <v>144</v>
      </c>
      <c r="AL478" s="13">
        <v>45828.961111111108</v>
      </c>
      <c r="AM478" s="12" t="s">
        <v>192</v>
      </c>
      <c r="AN478" s="12" t="s">
        <v>255</v>
      </c>
      <c r="AO478" s="12" t="s">
        <v>200</v>
      </c>
      <c r="AP478" s="12" t="s">
        <v>217</v>
      </c>
      <c r="AQ478" s="12">
        <v>2</v>
      </c>
      <c r="AR478" s="12" t="s">
        <v>1297</v>
      </c>
      <c r="AS478" s="12">
        <v>5408</v>
      </c>
      <c r="AT478" s="12">
        <v>1</v>
      </c>
      <c r="AU478" s="12" t="s">
        <v>549</v>
      </c>
      <c r="AV478" s="12" t="s">
        <v>550</v>
      </c>
      <c r="AW478" s="16">
        <v>95.9566423078969</v>
      </c>
      <c r="AX478" s="16">
        <v>95.644575004482107</v>
      </c>
      <c r="AY478" s="17">
        <v>97.839064279462306</v>
      </c>
      <c r="AZ478" s="16">
        <v>103.212787788912</v>
      </c>
      <c r="BA478" s="16">
        <v>93.548822548047397</v>
      </c>
      <c r="BB478" s="16">
        <v>93.388994648385705</v>
      </c>
      <c r="BC478" s="16">
        <v>95.923757812134795</v>
      </c>
      <c r="BD478" s="16">
        <v>99.269086963335894</v>
      </c>
      <c r="BE478" s="17">
        <v>100.084726785553</v>
      </c>
      <c r="BF478" s="16">
        <v>100.247506553875</v>
      </c>
      <c r="BG478" s="16">
        <v>97.252092896055402</v>
      </c>
      <c r="BH478" s="17">
        <v>95.708083661698097</v>
      </c>
      <c r="BI478" s="17">
        <v>98.296273163367502</v>
      </c>
      <c r="BJ478" s="17">
        <v>98.240367714331697</v>
      </c>
      <c r="BK478" s="17">
        <v>101.09453919400499</v>
      </c>
      <c r="BL478" s="17">
        <v>92.5011614788245</v>
      </c>
      <c r="BM478" s="17">
        <v>98.208240886184996</v>
      </c>
      <c r="BN478" s="17">
        <v>95.633979632015397</v>
      </c>
      <c r="BO478" s="17">
        <v>95.858808616578202</v>
      </c>
      <c r="BP478" s="17">
        <v>97.653221052009798</v>
      </c>
      <c r="BQ478" s="17">
        <v>100.207061322833</v>
      </c>
      <c r="BR478" s="17">
        <v>108.72979625489501</v>
      </c>
      <c r="BS478" s="17">
        <v>99.776725349236102</v>
      </c>
      <c r="BT478" s="17">
        <v>99.061252815572502</v>
      </c>
      <c r="BU478" s="17">
        <v>99.054832954047498</v>
      </c>
      <c r="BV478" s="17">
        <v>99.147576997963199</v>
      </c>
      <c r="BW478" s="17">
        <v>100.60805373904201</v>
      </c>
      <c r="BX478" s="17">
        <v>98.990985047889197</v>
      </c>
      <c r="BY478" s="17">
        <v>102.220794031656</v>
      </c>
      <c r="BZ478" s="17">
        <v>98.992592643973396</v>
      </c>
      <c r="CA478" s="17">
        <v>99.383965466565499</v>
      </c>
      <c r="CB478" s="17">
        <v>95.320834608919199</v>
      </c>
      <c r="CC478" s="17">
        <v>96.292438486559007</v>
      </c>
      <c r="CD478" s="17">
        <v>94.460465226515396</v>
      </c>
      <c r="CE478" s="17">
        <v>93.966569806863603</v>
      </c>
      <c r="CF478" s="17">
        <v>92.9468014289358</v>
      </c>
      <c r="CG478" s="17">
        <v>94.860347830076805</v>
      </c>
      <c r="CH478" s="17">
        <v>96.593480661813004</v>
      </c>
      <c r="CI478" s="12"/>
      <c r="CJ478" s="16"/>
    </row>
    <row r="479" spans="1:88" ht="16.5" customHeight="1">
      <c r="A479" s="12">
        <v>5491</v>
      </c>
      <c r="B479" s="12" t="s">
        <v>840</v>
      </c>
      <c r="C479" s="27">
        <v>45831</v>
      </c>
      <c r="D479" s="12">
        <v>20250623002</v>
      </c>
      <c r="E479" s="12"/>
      <c r="F479" s="12" t="s">
        <v>541</v>
      </c>
      <c r="G479" s="12" t="s">
        <v>820</v>
      </c>
      <c r="H479" s="12">
        <v>90</v>
      </c>
      <c r="I479" s="12">
        <v>1</v>
      </c>
      <c r="J479" s="12">
        <v>-14</v>
      </c>
      <c r="K479" s="12">
        <v>-14</v>
      </c>
      <c r="L479" s="12">
        <v>-14</v>
      </c>
      <c r="M479" s="12">
        <v>6</v>
      </c>
      <c r="N479" s="12">
        <v>112</v>
      </c>
      <c r="O479" s="12">
        <v>1120</v>
      </c>
      <c r="P479" s="12">
        <v>1</v>
      </c>
      <c r="Q479" s="12" t="s">
        <v>543</v>
      </c>
      <c r="R479" s="12">
        <v>30</v>
      </c>
      <c r="S479" s="12">
        <v>10</v>
      </c>
      <c r="T479" s="12">
        <v>30.5</v>
      </c>
      <c r="U479" s="12" t="s">
        <v>1283</v>
      </c>
      <c r="V479" s="12">
        <v>40</v>
      </c>
      <c r="W479" s="12">
        <v>20</v>
      </c>
      <c r="X479" s="12">
        <v>26.5</v>
      </c>
      <c r="Y479" s="12" t="s">
        <v>545</v>
      </c>
      <c r="Z479" s="12">
        <v>360</v>
      </c>
      <c r="AA479" s="12">
        <v>120</v>
      </c>
      <c r="AB479" s="12">
        <v>420</v>
      </c>
      <c r="AC479" s="12" t="s">
        <v>719</v>
      </c>
      <c r="AD479" s="12">
        <v>105</v>
      </c>
      <c r="AE479" s="12">
        <v>610</v>
      </c>
      <c r="AF479" s="12" t="s">
        <v>878</v>
      </c>
      <c r="AG479" s="12">
        <v>1100</v>
      </c>
      <c r="AH479" s="12">
        <v>2050</v>
      </c>
      <c r="AI479" s="12">
        <v>1040</v>
      </c>
      <c r="AJ479" s="12">
        <v>1083</v>
      </c>
      <c r="AK479" s="12">
        <v>36</v>
      </c>
      <c r="AL479" s="13">
        <v>45831.89166666667</v>
      </c>
      <c r="AM479" s="12" t="s">
        <v>192</v>
      </c>
      <c r="AN479" s="12" t="s">
        <v>233</v>
      </c>
      <c r="AO479" s="12" t="s">
        <v>200</v>
      </c>
      <c r="AP479" s="12" t="s">
        <v>217</v>
      </c>
      <c r="AQ479" s="12">
        <v>2</v>
      </c>
      <c r="AR479" s="12" t="s">
        <v>1298</v>
      </c>
      <c r="AS479" s="12">
        <v>5408</v>
      </c>
      <c r="AT479" s="12">
        <v>1</v>
      </c>
      <c r="AU479" s="12" t="s">
        <v>549</v>
      </c>
      <c r="AV479" s="12" t="s">
        <v>550</v>
      </c>
      <c r="AW479" s="16">
        <v>94.633736796241394</v>
      </c>
      <c r="AX479" s="16">
        <v>97.227188191935497</v>
      </c>
      <c r="AY479" s="17">
        <v>95.419597619976201</v>
      </c>
      <c r="AZ479" s="16">
        <v>101.71047801826001</v>
      </c>
      <c r="BA479" s="16">
        <v>93.614828638657798</v>
      </c>
      <c r="BB479" s="16">
        <v>95.4265650594768</v>
      </c>
      <c r="BC479" s="16">
        <v>95.968648391421695</v>
      </c>
      <c r="BD479" s="16">
        <v>95.3794281200732</v>
      </c>
      <c r="BE479" s="17">
        <v>98.494096047503604</v>
      </c>
      <c r="BF479" s="16">
        <v>97.335359493447399</v>
      </c>
      <c r="BG479" s="16">
        <v>97.796031013046999</v>
      </c>
      <c r="BH479" s="17">
        <v>92.911505133925402</v>
      </c>
      <c r="BI479" s="17">
        <v>96.934400672060207</v>
      </c>
      <c r="BJ479" s="17">
        <v>96.528373792367802</v>
      </c>
      <c r="BK479" s="17">
        <v>101.187783118647</v>
      </c>
      <c r="BL479" s="17">
        <v>92.417957813987499</v>
      </c>
      <c r="BM479" s="17">
        <v>97.114134968154005</v>
      </c>
      <c r="BN479" s="17">
        <v>94.537110021304798</v>
      </c>
      <c r="BO479" s="17">
        <v>95.264282384295598</v>
      </c>
      <c r="BP479" s="17">
        <v>95.272528365431398</v>
      </c>
      <c r="BQ479" s="17">
        <v>96.710299917814197</v>
      </c>
      <c r="BR479" s="17">
        <v>106.40131944646799</v>
      </c>
      <c r="BS479" s="17">
        <v>99.228829929035896</v>
      </c>
      <c r="BT479" s="17">
        <v>97.651324922496897</v>
      </c>
      <c r="BU479" s="17">
        <v>97.459217745385402</v>
      </c>
      <c r="BV479" s="17">
        <v>98.649437829694506</v>
      </c>
      <c r="BW479" s="17">
        <v>99.746209232004404</v>
      </c>
      <c r="BX479" s="17">
        <v>97.760895317220104</v>
      </c>
      <c r="BY479" s="17">
        <v>100.859075788825</v>
      </c>
      <c r="BZ479" s="17">
        <v>99.376567181639402</v>
      </c>
      <c r="CA479" s="17">
        <v>98.910475241159702</v>
      </c>
      <c r="CB479" s="17">
        <v>96.132481295959593</v>
      </c>
      <c r="CC479" s="17">
        <v>96.274534129132206</v>
      </c>
      <c r="CD479" s="17">
        <v>96.917372940934598</v>
      </c>
      <c r="CE479" s="17">
        <v>96.5261391642549</v>
      </c>
      <c r="CF479" s="17">
        <v>95.322204621638207</v>
      </c>
      <c r="CG479" s="17">
        <v>97.8056861192036</v>
      </c>
      <c r="CH479" s="17">
        <v>102.841672464924</v>
      </c>
      <c r="CI479" s="12"/>
      <c r="CJ479" s="16"/>
    </row>
    <row r="480" spans="1:88" ht="16.5" customHeight="1">
      <c r="A480" s="12">
        <v>5498</v>
      </c>
      <c r="B480" s="12" t="s">
        <v>578</v>
      </c>
      <c r="C480" s="27">
        <v>45831</v>
      </c>
      <c r="D480" s="12">
        <v>20250623009</v>
      </c>
      <c r="E480" s="12"/>
      <c r="F480" s="12" t="s">
        <v>541</v>
      </c>
      <c r="G480" s="12" t="s">
        <v>820</v>
      </c>
      <c r="H480" s="12">
        <v>952</v>
      </c>
      <c r="I480" s="12">
        <v>1</v>
      </c>
      <c r="J480" s="12">
        <v>-14</v>
      </c>
      <c r="K480" s="12">
        <v>-14</v>
      </c>
      <c r="L480" s="12">
        <v>-14</v>
      </c>
      <c r="M480" s="12">
        <v>6</v>
      </c>
      <c r="N480" s="12">
        <v>112</v>
      </c>
      <c r="O480" s="12">
        <v>1120</v>
      </c>
      <c r="P480" s="12">
        <v>1</v>
      </c>
      <c r="Q480" s="12" t="s">
        <v>543</v>
      </c>
      <c r="R480" s="12">
        <v>30</v>
      </c>
      <c r="S480" s="12">
        <v>10</v>
      </c>
      <c r="T480" s="12">
        <v>30.5</v>
      </c>
      <c r="U480" s="12" t="s">
        <v>1283</v>
      </c>
      <c r="V480" s="12">
        <v>40</v>
      </c>
      <c r="W480" s="12">
        <v>20</v>
      </c>
      <c r="X480" s="12">
        <v>26.5</v>
      </c>
      <c r="Y480" s="12" t="s">
        <v>545</v>
      </c>
      <c r="Z480" s="12">
        <v>360</v>
      </c>
      <c r="AA480" s="12">
        <v>120</v>
      </c>
      <c r="AB480" s="12">
        <v>420</v>
      </c>
      <c r="AC480" s="12" t="s">
        <v>719</v>
      </c>
      <c r="AD480" s="12">
        <v>105</v>
      </c>
      <c r="AE480" s="12">
        <v>610</v>
      </c>
      <c r="AF480" s="12" t="s">
        <v>878</v>
      </c>
      <c r="AG480" s="12">
        <v>1100</v>
      </c>
      <c r="AH480" s="12">
        <v>2050</v>
      </c>
      <c r="AI480" s="12">
        <v>1042</v>
      </c>
      <c r="AJ480" s="12">
        <v>1094</v>
      </c>
      <c r="AK480" s="12">
        <v>85</v>
      </c>
      <c r="AL480" s="13">
        <v>45832.829861111109</v>
      </c>
      <c r="AM480" s="12" t="s">
        <v>192</v>
      </c>
      <c r="AN480" s="12" t="s">
        <v>215</v>
      </c>
      <c r="AO480" s="12" t="s">
        <v>200</v>
      </c>
      <c r="AP480" s="12" t="s">
        <v>217</v>
      </c>
      <c r="AQ480" s="12">
        <v>9</v>
      </c>
      <c r="AR480" s="12" t="s">
        <v>1299</v>
      </c>
      <c r="AS480" s="12">
        <v>5408</v>
      </c>
      <c r="AT480" s="12">
        <v>1</v>
      </c>
      <c r="AU480" s="12" t="s">
        <v>549</v>
      </c>
      <c r="AV480" s="12" t="s">
        <v>550</v>
      </c>
      <c r="AW480" s="16">
        <v>100.013111217447</v>
      </c>
      <c r="AX480" s="16">
        <v>109.428847489264</v>
      </c>
      <c r="AY480" s="17">
        <v>100.57168302316801</v>
      </c>
      <c r="AZ480" s="16">
        <v>104.297940652444</v>
      </c>
      <c r="BA480" s="16">
        <v>97.470549826668005</v>
      </c>
      <c r="BB480" s="16">
        <v>101.395085223813</v>
      </c>
      <c r="BC480" s="16">
        <v>102.26386060275</v>
      </c>
      <c r="BD480" s="16">
        <v>99.524520172163605</v>
      </c>
      <c r="BE480" s="17">
        <v>102.20107521181799</v>
      </c>
      <c r="BF480" s="16">
        <v>101.86087603776301</v>
      </c>
      <c r="BG480" s="16">
        <v>100.098657253837</v>
      </c>
      <c r="BH480" s="17">
        <v>97.591626225503802</v>
      </c>
      <c r="BI480" s="17">
        <v>100.792932197073</v>
      </c>
      <c r="BJ480" s="17">
        <v>101.289263177327</v>
      </c>
      <c r="BK480" s="17">
        <v>106.233790741132</v>
      </c>
      <c r="BL480" s="17">
        <v>96.769931484492204</v>
      </c>
      <c r="BM480" s="17">
        <v>101.44941139953499</v>
      </c>
      <c r="BN480" s="17">
        <v>98.117551042282997</v>
      </c>
      <c r="BO480" s="17">
        <v>98.733780150702898</v>
      </c>
      <c r="BP480" s="17">
        <v>98.974818548873998</v>
      </c>
      <c r="BQ480" s="17">
        <v>100.680853729425</v>
      </c>
      <c r="BR480" s="17">
        <v>109.887431894941</v>
      </c>
      <c r="BS480" s="17">
        <v>102.676874209969</v>
      </c>
      <c r="BT480" s="17">
        <v>101.70651234092099</v>
      </c>
      <c r="BU480" s="17">
        <v>101.02870421049801</v>
      </c>
      <c r="BV480" s="17">
        <v>102.268058005668</v>
      </c>
      <c r="BW480" s="17">
        <v>103.109459465977</v>
      </c>
      <c r="BX480" s="17">
        <v>101.30473437788299</v>
      </c>
      <c r="BY480" s="17">
        <v>104.062941540445</v>
      </c>
      <c r="BZ480" s="17">
        <v>101.14371161790299</v>
      </c>
      <c r="CA480" s="17">
        <v>101.853244865283</v>
      </c>
      <c r="CB480" s="17">
        <v>99.577384271222698</v>
      </c>
      <c r="CC480" s="17">
        <v>98.7253854132356</v>
      </c>
      <c r="CD480" s="17">
        <v>98.144068002504198</v>
      </c>
      <c r="CE480" s="17">
        <v>97.859133523795805</v>
      </c>
      <c r="CF480" s="17">
        <v>96.670143513000895</v>
      </c>
      <c r="CG480" s="17">
        <v>96.489726230034705</v>
      </c>
      <c r="CH480" s="17">
        <v>104.193887594804</v>
      </c>
      <c r="CI480" s="12"/>
      <c r="CJ480" s="16"/>
    </row>
    <row r="481" spans="1:88" ht="16.5" customHeight="1">
      <c r="A481" s="12">
        <v>5495</v>
      </c>
      <c r="B481" s="12" t="s">
        <v>760</v>
      </c>
      <c r="C481" s="27">
        <v>45831</v>
      </c>
      <c r="D481" s="12">
        <v>20250623006</v>
      </c>
      <c r="E481" s="12"/>
      <c r="F481" s="12" t="s">
        <v>541</v>
      </c>
      <c r="G481" s="12" t="s">
        <v>820</v>
      </c>
      <c r="H481" s="12">
        <v>131</v>
      </c>
      <c r="I481" s="12">
        <v>1</v>
      </c>
      <c r="J481" s="12">
        <v>-14</v>
      </c>
      <c r="K481" s="12">
        <v>-14</v>
      </c>
      <c r="L481" s="12">
        <v>-14</v>
      </c>
      <c r="M481" s="12">
        <v>7</v>
      </c>
      <c r="N481" s="12">
        <v>112</v>
      </c>
      <c r="O481" s="12">
        <v>1120</v>
      </c>
      <c r="P481" s="12">
        <v>1</v>
      </c>
      <c r="Q481" s="12" t="s">
        <v>543</v>
      </c>
      <c r="R481" s="12">
        <v>30</v>
      </c>
      <c r="S481" s="12">
        <v>10</v>
      </c>
      <c r="T481" s="12">
        <v>30.5</v>
      </c>
      <c r="U481" s="12" t="s">
        <v>1283</v>
      </c>
      <c r="V481" s="12">
        <v>40</v>
      </c>
      <c r="W481" s="12">
        <v>20</v>
      </c>
      <c r="X481" s="12">
        <v>26.5</v>
      </c>
      <c r="Y481" s="12" t="s">
        <v>545</v>
      </c>
      <c r="Z481" s="12">
        <v>360</v>
      </c>
      <c r="AA481" s="12">
        <v>120</v>
      </c>
      <c r="AB481" s="12">
        <v>420</v>
      </c>
      <c r="AC481" s="12" t="s">
        <v>719</v>
      </c>
      <c r="AD481" s="12">
        <v>105</v>
      </c>
      <c r="AE481" s="12">
        <v>610</v>
      </c>
      <c r="AF481" s="12" t="s">
        <v>878</v>
      </c>
      <c r="AG481" s="12">
        <v>1100</v>
      </c>
      <c r="AH481" s="12">
        <v>2050</v>
      </c>
      <c r="AI481" s="12">
        <v>1030</v>
      </c>
      <c r="AJ481" s="12">
        <v>1076</v>
      </c>
      <c r="AK481" s="12">
        <v>176</v>
      </c>
      <c r="AL481" s="13">
        <v>45832.660416666666</v>
      </c>
      <c r="AM481" s="12" t="s">
        <v>192</v>
      </c>
      <c r="AN481" s="12" t="s">
        <v>384</v>
      </c>
      <c r="AO481" s="12" t="s">
        <v>200</v>
      </c>
      <c r="AP481" s="12" t="s">
        <v>217</v>
      </c>
      <c r="AQ481" s="12">
        <v>6</v>
      </c>
      <c r="AR481" s="12" t="s">
        <v>1300</v>
      </c>
      <c r="AS481" s="12">
        <v>5408</v>
      </c>
      <c r="AT481" s="12">
        <v>1</v>
      </c>
      <c r="AU481" s="12" t="s">
        <v>549</v>
      </c>
      <c r="AV481" s="12" t="s">
        <v>550</v>
      </c>
      <c r="AW481" s="16">
        <v>96.669561228252107</v>
      </c>
      <c r="AX481" s="16">
        <v>95.164259756741899</v>
      </c>
      <c r="AY481" s="17">
        <v>98.927458513975907</v>
      </c>
      <c r="AZ481" s="16">
        <v>104.69447041821699</v>
      </c>
      <c r="BA481" s="16">
        <v>95.553818666827993</v>
      </c>
      <c r="BB481" s="16">
        <v>101.91307747302299</v>
      </c>
      <c r="BC481" s="16">
        <v>100.774584306641</v>
      </c>
      <c r="BD481" s="16">
        <v>98.729083618923696</v>
      </c>
      <c r="BE481" s="17">
        <v>99.957875212614994</v>
      </c>
      <c r="BF481" s="16">
        <v>100.67028002718899</v>
      </c>
      <c r="BG481" s="16">
        <v>100.46181101845001</v>
      </c>
      <c r="BH481" s="17">
        <v>96.216824317487394</v>
      </c>
      <c r="BI481" s="17">
        <v>99.684198448418897</v>
      </c>
      <c r="BJ481" s="17">
        <v>99.589085979526004</v>
      </c>
      <c r="BK481" s="17">
        <v>106.813777596878</v>
      </c>
      <c r="BL481" s="17">
        <v>95.729746133509494</v>
      </c>
      <c r="BM481" s="17">
        <v>100.351520035405</v>
      </c>
      <c r="BN481" s="17">
        <v>96.784086822346794</v>
      </c>
      <c r="BO481" s="17">
        <v>97.523081512433293</v>
      </c>
      <c r="BP481" s="17">
        <v>97.171827041908102</v>
      </c>
      <c r="BQ481" s="17">
        <v>98.649491108200706</v>
      </c>
      <c r="BR481" s="17">
        <v>108.428519578878</v>
      </c>
      <c r="BS481" s="17">
        <v>100.73005067615399</v>
      </c>
      <c r="BT481" s="17">
        <v>100.123364165494</v>
      </c>
      <c r="BU481" s="17">
        <v>99.667769581861194</v>
      </c>
      <c r="BV481" s="17">
        <v>101.04151807389999</v>
      </c>
      <c r="BW481" s="17">
        <v>102.362119135995</v>
      </c>
      <c r="BX481" s="17">
        <v>100.660767347687</v>
      </c>
      <c r="BY481" s="17">
        <v>103.833419394866</v>
      </c>
      <c r="BZ481" s="17">
        <v>101.918235077107</v>
      </c>
      <c r="CA481" s="17">
        <v>101.301267156146</v>
      </c>
      <c r="CB481" s="17">
        <v>99.704597899165904</v>
      </c>
      <c r="CC481" s="17">
        <v>98.458515302900295</v>
      </c>
      <c r="CD481" s="17">
        <v>99.263362952951397</v>
      </c>
      <c r="CE481" s="17">
        <v>98.7786045359463</v>
      </c>
      <c r="CF481" s="17">
        <v>98.790615867335802</v>
      </c>
      <c r="CG481" s="17">
        <v>99.321359450126096</v>
      </c>
      <c r="CH481" s="17">
        <v>105.924185438265</v>
      </c>
      <c r="CI481" s="12"/>
      <c r="CJ481" s="16"/>
    </row>
    <row r="482" spans="1:88" ht="16.5" customHeight="1">
      <c r="A482" s="12">
        <v>5499</v>
      </c>
      <c r="B482" s="12" t="s">
        <v>776</v>
      </c>
      <c r="C482" s="27">
        <v>45831</v>
      </c>
      <c r="D482" s="12">
        <v>20250623010</v>
      </c>
      <c r="E482" s="12"/>
      <c r="F482" s="12" t="s">
        <v>541</v>
      </c>
      <c r="G482" s="12" t="s">
        <v>820</v>
      </c>
      <c r="H482" s="12">
        <v>953</v>
      </c>
      <c r="I482" s="12">
        <v>1</v>
      </c>
      <c r="J482" s="12">
        <v>-14</v>
      </c>
      <c r="K482" s="12">
        <v>-14</v>
      </c>
      <c r="L482" s="12">
        <v>-14</v>
      </c>
      <c r="M482" s="12">
        <v>6</v>
      </c>
      <c r="N482" s="12">
        <v>111</v>
      </c>
      <c r="O482" s="12">
        <v>1120</v>
      </c>
      <c r="P482" s="12">
        <v>1</v>
      </c>
      <c r="Q482" s="12" t="s">
        <v>543</v>
      </c>
      <c r="R482" s="12">
        <v>30</v>
      </c>
      <c r="S482" s="12">
        <v>10</v>
      </c>
      <c r="T482" s="12">
        <v>30.5</v>
      </c>
      <c r="U482" s="12" t="s">
        <v>1283</v>
      </c>
      <c r="V482" s="12">
        <v>40</v>
      </c>
      <c r="W482" s="12">
        <v>20</v>
      </c>
      <c r="X482" s="12">
        <v>26.5</v>
      </c>
      <c r="Y482" s="12" t="s">
        <v>545</v>
      </c>
      <c r="Z482" s="12">
        <v>360</v>
      </c>
      <c r="AA482" s="12">
        <v>120</v>
      </c>
      <c r="AB482" s="12">
        <v>420</v>
      </c>
      <c r="AC482" s="12" t="s">
        <v>719</v>
      </c>
      <c r="AD482" s="12">
        <v>105</v>
      </c>
      <c r="AE482" s="12">
        <v>610</v>
      </c>
      <c r="AF482" s="12" t="s">
        <v>878</v>
      </c>
      <c r="AG482" s="12">
        <v>1100</v>
      </c>
      <c r="AH482" s="12">
        <v>2050</v>
      </c>
      <c r="AI482" s="12">
        <v>1043</v>
      </c>
      <c r="AJ482" s="12">
        <v>1096</v>
      </c>
      <c r="AK482" s="12">
        <v>86</v>
      </c>
      <c r="AL482" s="13">
        <v>45832.883333333331</v>
      </c>
      <c r="AM482" s="12" t="s">
        <v>192</v>
      </c>
      <c r="AN482" s="12" t="s">
        <v>233</v>
      </c>
      <c r="AO482" s="12" t="s">
        <v>200</v>
      </c>
      <c r="AP482" s="12" t="s">
        <v>217</v>
      </c>
      <c r="AQ482" s="12">
        <v>10</v>
      </c>
      <c r="AR482" s="12" t="s">
        <v>1301</v>
      </c>
      <c r="AS482" s="12">
        <v>5408</v>
      </c>
      <c r="AT482" s="12">
        <v>1</v>
      </c>
      <c r="AU482" s="12" t="s">
        <v>549</v>
      </c>
      <c r="AV482" s="12" t="s">
        <v>550</v>
      </c>
      <c r="AW482" s="16">
        <v>96.590972749386793</v>
      </c>
      <c r="AX482" s="16">
        <v>105.53935616813401</v>
      </c>
      <c r="AY482" s="17">
        <v>98.683679282250793</v>
      </c>
      <c r="AZ482" s="16">
        <v>103.741277836148</v>
      </c>
      <c r="BA482" s="16">
        <v>95.518213641216704</v>
      </c>
      <c r="BB482" s="16">
        <v>99.259996752439605</v>
      </c>
      <c r="BC482" s="16">
        <v>100.485274849446</v>
      </c>
      <c r="BD482" s="16">
        <v>98.221424931295701</v>
      </c>
      <c r="BE482" s="17">
        <v>100.36616196762201</v>
      </c>
      <c r="BF482" s="16">
        <v>100.00619323824699</v>
      </c>
      <c r="BG482" s="16">
        <v>98.5837171674454</v>
      </c>
      <c r="BH482" s="17">
        <v>95.689027391530502</v>
      </c>
      <c r="BI482" s="17">
        <v>99.218588149070499</v>
      </c>
      <c r="BJ482" s="17">
        <v>99.280977456001693</v>
      </c>
      <c r="BK482" s="17">
        <v>104.340552714632</v>
      </c>
      <c r="BL482" s="17">
        <v>94.889898597558201</v>
      </c>
      <c r="BM482" s="17">
        <v>99.579694786659005</v>
      </c>
      <c r="BN482" s="17">
        <v>96.3842986494017</v>
      </c>
      <c r="BO482" s="17">
        <v>97.259946708774606</v>
      </c>
      <c r="BP482" s="17">
        <v>97.424907284675797</v>
      </c>
      <c r="BQ482" s="17">
        <v>99.630958701163195</v>
      </c>
      <c r="BR482" s="17">
        <v>108.923132719026</v>
      </c>
      <c r="BS482" s="17">
        <v>101.41749171585499</v>
      </c>
      <c r="BT482" s="17">
        <v>100.094280465786</v>
      </c>
      <c r="BU482" s="17">
        <v>99.148497351309999</v>
      </c>
      <c r="BV482" s="17">
        <v>100.73222583158</v>
      </c>
      <c r="BW482" s="17">
        <v>101.57737770299001</v>
      </c>
      <c r="BX482" s="17">
        <v>99.990196954728304</v>
      </c>
      <c r="BY482" s="17">
        <v>102.526887748193</v>
      </c>
      <c r="BZ482" s="17">
        <v>100.92458407983899</v>
      </c>
      <c r="CA482" s="17">
        <v>100.32066189158201</v>
      </c>
      <c r="CB482" s="17">
        <v>97.219584713806796</v>
      </c>
      <c r="CC482" s="17">
        <v>97.154141389696903</v>
      </c>
      <c r="CD482" s="17">
        <v>96.488849278008701</v>
      </c>
      <c r="CE482" s="17">
        <v>96.269581549963803</v>
      </c>
      <c r="CF482" s="17">
        <v>94.762529149396002</v>
      </c>
      <c r="CG482" s="17">
        <v>91.726410219103499</v>
      </c>
      <c r="CH482" s="17">
        <v>101.44998107495201</v>
      </c>
      <c r="CI482" s="12"/>
      <c r="CJ482" s="16"/>
    </row>
    <row r="483" spans="1:88" ht="16.5" customHeight="1">
      <c r="A483" s="12">
        <v>5493</v>
      </c>
      <c r="B483" s="12" t="s">
        <v>850</v>
      </c>
      <c r="C483" s="27">
        <v>45831</v>
      </c>
      <c r="D483" s="12">
        <v>20250623004</v>
      </c>
      <c r="E483" s="12"/>
      <c r="F483" s="12" t="s">
        <v>541</v>
      </c>
      <c r="G483" s="12" t="s">
        <v>820</v>
      </c>
      <c r="H483" s="12">
        <v>118</v>
      </c>
      <c r="I483" s="12">
        <v>1</v>
      </c>
      <c r="J483" s="12">
        <v>-14</v>
      </c>
      <c r="K483" s="12">
        <v>-14</v>
      </c>
      <c r="L483" s="12">
        <v>-14</v>
      </c>
      <c r="M483" s="12">
        <v>6</v>
      </c>
      <c r="N483" s="12">
        <v>112</v>
      </c>
      <c r="O483" s="12">
        <v>1120</v>
      </c>
      <c r="P483" s="12">
        <v>1</v>
      </c>
      <c r="Q483" s="12" t="s">
        <v>543</v>
      </c>
      <c r="R483" s="12">
        <v>30</v>
      </c>
      <c r="S483" s="12">
        <v>10</v>
      </c>
      <c r="T483" s="12">
        <v>30.5</v>
      </c>
      <c r="U483" s="12" t="s">
        <v>1283</v>
      </c>
      <c r="V483" s="12">
        <v>40</v>
      </c>
      <c r="W483" s="12">
        <v>20</v>
      </c>
      <c r="X483" s="12">
        <v>26.5</v>
      </c>
      <c r="Y483" s="12" t="s">
        <v>545</v>
      </c>
      <c r="Z483" s="12">
        <v>360</v>
      </c>
      <c r="AA483" s="12">
        <v>120</v>
      </c>
      <c r="AB483" s="12">
        <v>420</v>
      </c>
      <c r="AC483" s="12" t="s">
        <v>719</v>
      </c>
      <c r="AD483" s="12">
        <v>105</v>
      </c>
      <c r="AE483" s="12">
        <v>610</v>
      </c>
      <c r="AF483" s="12" t="s">
        <v>878</v>
      </c>
      <c r="AG483" s="12">
        <v>1100</v>
      </c>
      <c r="AH483" s="12">
        <v>2050</v>
      </c>
      <c r="AI483" s="12">
        <v>1043</v>
      </c>
      <c r="AJ483" s="12">
        <v>1088</v>
      </c>
      <c r="AK483" s="12">
        <v>164</v>
      </c>
      <c r="AL483" s="13">
        <v>45832.020833333336</v>
      </c>
      <c r="AM483" s="12" t="s">
        <v>192</v>
      </c>
      <c r="AN483" s="12" t="s">
        <v>271</v>
      </c>
      <c r="AO483" s="12" t="s">
        <v>200</v>
      </c>
      <c r="AP483" s="12" t="s">
        <v>217</v>
      </c>
      <c r="AQ483" s="12">
        <v>4</v>
      </c>
      <c r="AR483" s="12" t="s">
        <v>1302</v>
      </c>
      <c r="AS483" s="12">
        <v>5408</v>
      </c>
      <c r="AT483" s="12">
        <v>1</v>
      </c>
      <c r="AU483" s="12" t="s">
        <v>549</v>
      </c>
      <c r="AV483" s="12" t="s">
        <v>550</v>
      </c>
      <c r="AW483" s="16">
        <v>96.521386125268705</v>
      </c>
      <c r="AX483" s="16">
        <v>97.190272379406807</v>
      </c>
      <c r="AY483" s="17">
        <v>97.635957575055102</v>
      </c>
      <c r="AZ483" s="16">
        <v>103.563959284896</v>
      </c>
      <c r="BA483" s="16">
        <v>94.047418989243695</v>
      </c>
      <c r="BB483" s="16">
        <v>96.859212810482902</v>
      </c>
      <c r="BC483" s="16">
        <v>97.828480897653606</v>
      </c>
      <c r="BD483" s="16">
        <v>96.828372862781094</v>
      </c>
      <c r="BE483" s="17">
        <v>99.126218683167707</v>
      </c>
      <c r="BF483" s="16">
        <v>99.200364151173304</v>
      </c>
      <c r="BG483" s="16">
        <v>97.699812429539193</v>
      </c>
      <c r="BH483" s="17">
        <v>95.369963995353103</v>
      </c>
      <c r="BI483" s="17">
        <v>98.504429310317505</v>
      </c>
      <c r="BJ483" s="17">
        <v>98.189737458509796</v>
      </c>
      <c r="BK483" s="17">
        <v>103.08510659455</v>
      </c>
      <c r="BL483" s="17">
        <v>93.775688236533597</v>
      </c>
      <c r="BM483" s="17">
        <v>98.799084849737099</v>
      </c>
      <c r="BN483" s="17">
        <v>95.776094545431803</v>
      </c>
      <c r="BO483" s="17">
        <v>95.936590701897899</v>
      </c>
      <c r="BP483" s="17">
        <v>96.696188570106699</v>
      </c>
      <c r="BQ483" s="17">
        <v>98.433637904413004</v>
      </c>
      <c r="BR483" s="17">
        <v>107.49946652131</v>
      </c>
      <c r="BS483" s="17">
        <v>100.05850984233</v>
      </c>
      <c r="BT483" s="17">
        <v>98.4760963073211</v>
      </c>
      <c r="BU483" s="17">
        <v>98.725357347790407</v>
      </c>
      <c r="BV483" s="17">
        <v>99.930669139056803</v>
      </c>
      <c r="BW483" s="17">
        <v>100.565704946761</v>
      </c>
      <c r="BX483" s="17">
        <v>98.795313247131205</v>
      </c>
      <c r="BY483" s="17">
        <v>101.887049573666</v>
      </c>
      <c r="BZ483" s="17">
        <v>98.096453318084301</v>
      </c>
      <c r="CA483" s="17">
        <v>99.303521725774004</v>
      </c>
      <c r="CB483" s="17">
        <v>95.830375749208301</v>
      </c>
      <c r="CC483" s="17">
        <v>96.593559142067306</v>
      </c>
      <c r="CD483" s="17">
        <v>95.730919180742603</v>
      </c>
      <c r="CE483" s="17">
        <v>95.508398433762807</v>
      </c>
      <c r="CF483" s="17">
        <v>93.954568204863094</v>
      </c>
      <c r="CG483" s="17">
        <v>93.551531948139697</v>
      </c>
      <c r="CH483" s="17">
        <v>96.596430982496997</v>
      </c>
      <c r="CI483" s="12"/>
      <c r="CJ483" s="16"/>
    </row>
    <row r="484" spans="1:88" ht="16.5" customHeight="1">
      <c r="A484" s="12">
        <v>5496</v>
      </c>
      <c r="B484" s="12" t="s">
        <v>1004</v>
      </c>
      <c r="C484" s="27">
        <v>45831</v>
      </c>
      <c r="D484" s="12">
        <v>20250623007</v>
      </c>
      <c r="E484" s="12"/>
      <c r="F484" s="12" t="s">
        <v>541</v>
      </c>
      <c r="G484" s="12" t="s">
        <v>820</v>
      </c>
      <c r="H484" s="12">
        <v>90</v>
      </c>
      <c r="I484" s="12">
        <v>1</v>
      </c>
      <c r="J484" s="12">
        <v>-14</v>
      </c>
      <c r="K484" s="12">
        <v>-14</v>
      </c>
      <c r="L484" s="12">
        <v>-14</v>
      </c>
      <c r="M484" s="12">
        <v>6</v>
      </c>
      <c r="N484" s="12">
        <v>111</v>
      </c>
      <c r="O484" s="12">
        <v>1120</v>
      </c>
      <c r="P484" s="12">
        <v>1</v>
      </c>
      <c r="Q484" s="12" t="s">
        <v>543</v>
      </c>
      <c r="R484" s="12">
        <v>30</v>
      </c>
      <c r="S484" s="12">
        <v>10</v>
      </c>
      <c r="T484" s="12">
        <v>30.5</v>
      </c>
      <c r="U484" s="12" t="s">
        <v>1283</v>
      </c>
      <c r="V484" s="12">
        <v>40</v>
      </c>
      <c r="W484" s="12">
        <v>20</v>
      </c>
      <c r="X484" s="12">
        <v>26.5</v>
      </c>
      <c r="Y484" s="12" t="s">
        <v>545</v>
      </c>
      <c r="Z484" s="12">
        <v>360</v>
      </c>
      <c r="AA484" s="12">
        <v>120</v>
      </c>
      <c r="AB484" s="12">
        <v>420</v>
      </c>
      <c r="AC484" s="12" t="s">
        <v>719</v>
      </c>
      <c r="AD484" s="12">
        <v>105</v>
      </c>
      <c r="AE484" s="12">
        <v>610</v>
      </c>
      <c r="AF484" s="12" t="s">
        <v>878</v>
      </c>
      <c r="AG484" s="12">
        <v>1100</v>
      </c>
      <c r="AH484" s="12">
        <v>2050</v>
      </c>
      <c r="AI484" s="12">
        <v>1038</v>
      </c>
      <c r="AJ484" s="12">
        <v>1091</v>
      </c>
      <c r="AK484" s="12">
        <v>177</v>
      </c>
      <c r="AL484" s="13">
        <v>45832.480555555558</v>
      </c>
      <c r="AM484" s="12" t="s">
        <v>192</v>
      </c>
      <c r="AN484" s="12" t="s">
        <v>215</v>
      </c>
      <c r="AO484" s="12" t="s">
        <v>200</v>
      </c>
      <c r="AP484" s="12" t="s">
        <v>217</v>
      </c>
      <c r="AQ484" s="12">
        <v>7</v>
      </c>
      <c r="AR484" s="12" t="s">
        <v>1303</v>
      </c>
      <c r="AS484" s="12">
        <v>5408</v>
      </c>
      <c r="AT484" s="12">
        <v>1</v>
      </c>
      <c r="AU484" s="12" t="s">
        <v>549</v>
      </c>
      <c r="AV484" s="12" t="s">
        <v>550</v>
      </c>
      <c r="AW484" s="16">
        <v>100.196634881531</v>
      </c>
      <c r="AX484" s="16">
        <v>105.407792050296</v>
      </c>
      <c r="AY484" s="17">
        <v>98.7754923568002</v>
      </c>
      <c r="AZ484" s="16">
        <v>104.518994286953</v>
      </c>
      <c r="BA484" s="16">
        <v>96.450103369111105</v>
      </c>
      <c r="BB484" s="16">
        <v>100.528564678278</v>
      </c>
      <c r="BC484" s="16">
        <v>100.862304465061</v>
      </c>
      <c r="BD484" s="16">
        <v>98.979570410519599</v>
      </c>
      <c r="BE484" s="17">
        <v>100.510014050035</v>
      </c>
      <c r="BF484" s="16">
        <v>100.930915738186</v>
      </c>
      <c r="BG484" s="16">
        <v>98.341064489203006</v>
      </c>
      <c r="BH484" s="17">
        <v>95.944043572609402</v>
      </c>
      <c r="BI484" s="17">
        <v>99.628707015435296</v>
      </c>
      <c r="BJ484" s="17">
        <v>100.344774290559</v>
      </c>
      <c r="BK484" s="17">
        <v>104.98569538558399</v>
      </c>
      <c r="BL484" s="17">
        <v>95.695569755767096</v>
      </c>
      <c r="BM484" s="17">
        <v>100.487443225207</v>
      </c>
      <c r="BN484" s="17">
        <v>97.710061734690001</v>
      </c>
      <c r="BO484" s="17">
        <v>97.772527417002706</v>
      </c>
      <c r="BP484" s="17">
        <v>98.001395227396003</v>
      </c>
      <c r="BQ484" s="17">
        <v>100.193899327069</v>
      </c>
      <c r="BR484" s="17">
        <v>109.149572586261</v>
      </c>
      <c r="BS484" s="17">
        <v>101.643672219116</v>
      </c>
      <c r="BT484" s="17">
        <v>100.426878679457</v>
      </c>
      <c r="BU484" s="17">
        <v>100.00470042970301</v>
      </c>
      <c r="BV484" s="17">
        <v>101.45413888255599</v>
      </c>
      <c r="BW484" s="17">
        <v>101.70773940946199</v>
      </c>
      <c r="BX484" s="17">
        <v>100.32663222164101</v>
      </c>
      <c r="BY484" s="17">
        <v>103.19701091207099</v>
      </c>
      <c r="BZ484" s="17">
        <v>99.952778841154995</v>
      </c>
      <c r="CA484" s="17">
        <v>100.82981833172499</v>
      </c>
      <c r="CB484" s="17">
        <v>97.9797468402232</v>
      </c>
      <c r="CC484" s="17">
        <v>97.493086037089995</v>
      </c>
      <c r="CD484" s="17">
        <v>96.578999097522995</v>
      </c>
      <c r="CE484" s="17">
        <v>96.388190884582997</v>
      </c>
      <c r="CF484" s="17">
        <v>95.260028684081007</v>
      </c>
      <c r="CG484" s="17">
        <v>97.240691288766499</v>
      </c>
      <c r="CH484" s="17">
        <v>102.235454886925</v>
      </c>
      <c r="CI484" s="12"/>
      <c r="CJ484" s="16"/>
    </row>
    <row r="485" spans="1:88" ht="16.5" customHeight="1">
      <c r="A485" s="12">
        <v>5490</v>
      </c>
      <c r="B485" s="12" t="s">
        <v>551</v>
      </c>
      <c r="C485" s="27">
        <v>45831</v>
      </c>
      <c r="D485" s="12">
        <v>20250623001</v>
      </c>
      <c r="E485" s="12"/>
      <c r="F485" s="12" t="s">
        <v>541</v>
      </c>
      <c r="G485" s="12" t="s">
        <v>820</v>
      </c>
      <c r="H485" s="12">
        <v>111</v>
      </c>
      <c r="I485" s="12">
        <v>1</v>
      </c>
      <c r="J485" s="12">
        <v>-14</v>
      </c>
      <c r="K485" s="12">
        <v>-14</v>
      </c>
      <c r="L485" s="12">
        <v>-14</v>
      </c>
      <c r="M485" s="12">
        <v>7</v>
      </c>
      <c r="N485" s="12">
        <v>112</v>
      </c>
      <c r="O485" s="12">
        <v>1120</v>
      </c>
      <c r="P485" s="12">
        <v>1</v>
      </c>
      <c r="Q485" s="12" t="s">
        <v>543</v>
      </c>
      <c r="R485" s="12">
        <v>30</v>
      </c>
      <c r="S485" s="12">
        <v>10</v>
      </c>
      <c r="T485" s="12">
        <v>30.5</v>
      </c>
      <c r="U485" s="12" t="s">
        <v>1283</v>
      </c>
      <c r="V485" s="12">
        <v>40</v>
      </c>
      <c r="W485" s="12">
        <v>20</v>
      </c>
      <c r="X485" s="12">
        <v>26.5</v>
      </c>
      <c r="Y485" s="12" t="s">
        <v>545</v>
      </c>
      <c r="Z485" s="12">
        <v>360</v>
      </c>
      <c r="AA485" s="12">
        <v>120</v>
      </c>
      <c r="AB485" s="12">
        <v>420</v>
      </c>
      <c r="AC485" s="12" t="s">
        <v>719</v>
      </c>
      <c r="AD485" s="12">
        <v>105</v>
      </c>
      <c r="AE485" s="12">
        <v>610</v>
      </c>
      <c r="AF485" s="12" t="s">
        <v>878</v>
      </c>
      <c r="AG485" s="12">
        <v>1100</v>
      </c>
      <c r="AH485" s="12">
        <v>2050</v>
      </c>
      <c r="AI485" s="12">
        <v>1037</v>
      </c>
      <c r="AJ485" s="12">
        <v>1081</v>
      </c>
      <c r="AK485" s="12">
        <v>10</v>
      </c>
      <c r="AL485" s="13">
        <v>45831.837500000001</v>
      </c>
      <c r="AM485" s="12" t="s">
        <v>192</v>
      </c>
      <c r="AN485" s="12" t="s">
        <v>215</v>
      </c>
      <c r="AO485" s="12" t="s">
        <v>200</v>
      </c>
      <c r="AP485" s="12" t="s">
        <v>217</v>
      </c>
      <c r="AQ485" s="12">
        <v>1</v>
      </c>
      <c r="AR485" s="12" t="s">
        <v>1304</v>
      </c>
      <c r="AS485" s="12">
        <v>5408</v>
      </c>
      <c r="AT485" s="12">
        <v>1</v>
      </c>
      <c r="AU485" s="12" t="s">
        <v>549</v>
      </c>
      <c r="AV485" s="12" t="s">
        <v>550</v>
      </c>
      <c r="AW485" s="16">
        <v>98.8356515175917</v>
      </c>
      <c r="AX485" s="16">
        <v>105.201962101814</v>
      </c>
      <c r="AY485" s="17">
        <v>97.568700733819696</v>
      </c>
      <c r="AZ485" s="16">
        <v>106.127137584938</v>
      </c>
      <c r="BA485" s="16">
        <v>94.9597154063418</v>
      </c>
      <c r="BB485" s="16">
        <v>98.633909300592705</v>
      </c>
      <c r="BC485" s="16">
        <v>98.953103417811604</v>
      </c>
      <c r="BD485" s="16">
        <v>98.116482393094699</v>
      </c>
      <c r="BE485" s="17">
        <v>99.884685264834403</v>
      </c>
      <c r="BF485" s="16">
        <v>99.950550941435907</v>
      </c>
      <c r="BG485" s="16">
        <v>100.194552484512</v>
      </c>
      <c r="BH485" s="17">
        <v>95.020938173235194</v>
      </c>
      <c r="BI485" s="17">
        <v>98.839174544366202</v>
      </c>
      <c r="BJ485" s="17">
        <v>99.347613568190695</v>
      </c>
      <c r="BK485" s="17">
        <v>103.822376107164</v>
      </c>
      <c r="BL485" s="17">
        <v>94.691914824360296</v>
      </c>
      <c r="BM485" s="17">
        <v>99.451956056682405</v>
      </c>
      <c r="BN485" s="17">
        <v>96.500445084689801</v>
      </c>
      <c r="BO485" s="17">
        <v>97.437111627833801</v>
      </c>
      <c r="BP485" s="17">
        <v>97.526400848033902</v>
      </c>
      <c r="BQ485" s="17">
        <v>99.233088784330107</v>
      </c>
      <c r="BR485" s="17">
        <v>108.857118829933</v>
      </c>
      <c r="BS485" s="17">
        <v>101.234974271338</v>
      </c>
      <c r="BT485" s="17">
        <v>100.128547157886</v>
      </c>
      <c r="BU485" s="17">
        <v>100.067621914971</v>
      </c>
      <c r="BV485" s="17">
        <v>101.122748965567</v>
      </c>
      <c r="BW485" s="17">
        <v>101.87186016563901</v>
      </c>
      <c r="BX485" s="17">
        <v>100.06254311396999</v>
      </c>
      <c r="BY485" s="17">
        <v>103.329592509051</v>
      </c>
      <c r="BZ485" s="17">
        <v>99.824676931612004</v>
      </c>
      <c r="CA485" s="17">
        <v>101.28013811652799</v>
      </c>
      <c r="CB485" s="17">
        <v>98.029906641755503</v>
      </c>
      <c r="CC485" s="17">
        <v>98.6569777262782</v>
      </c>
      <c r="CD485" s="17">
        <v>98.977072308574407</v>
      </c>
      <c r="CE485" s="17">
        <v>98.317997599815698</v>
      </c>
      <c r="CF485" s="17">
        <v>96.860206712674099</v>
      </c>
      <c r="CG485" s="17">
        <v>100.748615417569</v>
      </c>
      <c r="CH485" s="17">
        <v>106.510455730389</v>
      </c>
      <c r="CI485" s="12"/>
      <c r="CJ485" s="16"/>
    </row>
    <row r="486" spans="1:88" ht="16.5" customHeight="1">
      <c r="A486" s="12">
        <v>5494</v>
      </c>
      <c r="B486" s="12" t="s">
        <v>780</v>
      </c>
      <c r="C486" s="27">
        <v>45831</v>
      </c>
      <c r="D486" s="12">
        <v>20250623005</v>
      </c>
      <c r="E486" s="12"/>
      <c r="F486" s="12" t="s">
        <v>541</v>
      </c>
      <c r="G486" s="12" t="s">
        <v>820</v>
      </c>
      <c r="H486" s="12">
        <v>90</v>
      </c>
      <c r="I486" s="12">
        <v>1</v>
      </c>
      <c r="J486" s="12">
        <v>-14</v>
      </c>
      <c r="K486" s="12">
        <v>-14</v>
      </c>
      <c r="L486" s="12">
        <v>-14</v>
      </c>
      <c r="M486" s="12">
        <v>7</v>
      </c>
      <c r="N486" s="12">
        <v>113</v>
      </c>
      <c r="O486" s="12">
        <v>1120</v>
      </c>
      <c r="P486" s="12">
        <v>1</v>
      </c>
      <c r="Q486" s="12" t="s">
        <v>543</v>
      </c>
      <c r="R486" s="12">
        <v>30</v>
      </c>
      <c r="S486" s="12">
        <v>10</v>
      </c>
      <c r="T486" s="12">
        <v>30.5</v>
      </c>
      <c r="U486" s="12" t="s">
        <v>1283</v>
      </c>
      <c r="V486" s="12">
        <v>40</v>
      </c>
      <c r="W486" s="12">
        <v>20</v>
      </c>
      <c r="X486" s="12">
        <v>26.5</v>
      </c>
      <c r="Y486" s="12" t="s">
        <v>545</v>
      </c>
      <c r="Z486" s="12">
        <v>360</v>
      </c>
      <c r="AA486" s="12">
        <v>120</v>
      </c>
      <c r="AB486" s="12">
        <v>420</v>
      </c>
      <c r="AC486" s="12" t="s">
        <v>719</v>
      </c>
      <c r="AD486" s="12">
        <v>105</v>
      </c>
      <c r="AE486" s="12">
        <v>610</v>
      </c>
      <c r="AF486" s="12" t="s">
        <v>878</v>
      </c>
      <c r="AG486" s="12">
        <v>1100</v>
      </c>
      <c r="AH486" s="12">
        <v>2050</v>
      </c>
      <c r="AI486" s="12">
        <v>1036</v>
      </c>
      <c r="AJ486" s="12">
        <v>1082</v>
      </c>
      <c r="AK486" s="12">
        <v>173</v>
      </c>
      <c r="AL486" s="13">
        <v>45832.606944444444</v>
      </c>
      <c r="AM486" s="12" t="s">
        <v>192</v>
      </c>
      <c r="AN486" s="12" t="s">
        <v>368</v>
      </c>
      <c r="AO486" s="12" t="s">
        <v>200</v>
      </c>
      <c r="AP486" s="12" t="s">
        <v>217</v>
      </c>
      <c r="AQ486" s="12">
        <v>5</v>
      </c>
      <c r="AR486" s="12" t="s">
        <v>1305</v>
      </c>
      <c r="AS486" s="12">
        <v>5408</v>
      </c>
      <c r="AT486" s="12">
        <v>1</v>
      </c>
      <c r="AU486" s="12" t="s">
        <v>549</v>
      </c>
      <c r="AV486" s="12" t="s">
        <v>550</v>
      </c>
      <c r="AW486" s="16">
        <v>98.243861275282498</v>
      </c>
      <c r="AX486" s="16">
        <v>98.1377967555065</v>
      </c>
      <c r="AY486" s="17">
        <v>98.718728181360802</v>
      </c>
      <c r="AZ486" s="16">
        <v>105.141410003025</v>
      </c>
      <c r="BA486" s="16">
        <v>94.198937731311503</v>
      </c>
      <c r="BB486" s="16">
        <v>98.745847654311405</v>
      </c>
      <c r="BC486" s="16">
        <v>99.512332848140105</v>
      </c>
      <c r="BD486" s="16">
        <v>98.451722403151393</v>
      </c>
      <c r="BE486" s="17">
        <v>99.681399789611206</v>
      </c>
      <c r="BF486" s="16">
        <v>100.457849708314</v>
      </c>
      <c r="BG486" s="16">
        <v>99.650588025709595</v>
      </c>
      <c r="BH486" s="17">
        <v>96.247147626692396</v>
      </c>
      <c r="BI486" s="17">
        <v>99.020850769917601</v>
      </c>
      <c r="BJ486" s="17">
        <v>99.004400534447896</v>
      </c>
      <c r="BK486" s="17">
        <v>104.141203965024</v>
      </c>
      <c r="BL486" s="17">
        <v>94.577460741627405</v>
      </c>
      <c r="BM486" s="17">
        <v>99.726880895624205</v>
      </c>
      <c r="BN486" s="17">
        <v>96.187173418434796</v>
      </c>
      <c r="BO486" s="17">
        <v>97.3295006462685</v>
      </c>
      <c r="BP486" s="17">
        <v>97.530820696377504</v>
      </c>
      <c r="BQ486" s="17">
        <v>99.161056788230894</v>
      </c>
      <c r="BR486" s="17">
        <v>109.015059162714</v>
      </c>
      <c r="BS486" s="17">
        <v>101.52971879229599</v>
      </c>
      <c r="BT486" s="17">
        <v>100.652805873844</v>
      </c>
      <c r="BU486" s="17">
        <v>99.671778379962703</v>
      </c>
      <c r="BV486" s="17">
        <v>101.47404461383</v>
      </c>
      <c r="BW486" s="17">
        <v>101.89530010637699</v>
      </c>
      <c r="BX486" s="17">
        <v>100.330597456647</v>
      </c>
      <c r="BY486" s="17">
        <v>103.64769152519899</v>
      </c>
      <c r="BZ486" s="17">
        <v>102.169161642693</v>
      </c>
      <c r="CA486" s="17">
        <v>100.729003174222</v>
      </c>
      <c r="CB486" s="17">
        <v>100.594513613384</v>
      </c>
      <c r="CC486" s="17">
        <v>97.901091114946794</v>
      </c>
      <c r="CD486" s="17">
        <v>98.951756133996597</v>
      </c>
      <c r="CE486" s="17">
        <v>98.177845574049201</v>
      </c>
      <c r="CF486" s="17">
        <v>98.754577427706906</v>
      </c>
      <c r="CG486" s="17">
        <v>100.251824575806</v>
      </c>
      <c r="CH486" s="17">
        <v>105.299595484875</v>
      </c>
      <c r="CI486" s="12"/>
      <c r="CJ486" s="16"/>
    </row>
    <row r="487" spans="1:88" ht="16.5" customHeight="1">
      <c r="A487" s="12">
        <v>5497</v>
      </c>
      <c r="B487" s="12" t="s">
        <v>620</v>
      </c>
      <c r="C487" s="27">
        <v>45831</v>
      </c>
      <c r="D487" s="12">
        <v>20250623008</v>
      </c>
      <c r="E487" s="12"/>
      <c r="F487" s="12" t="s">
        <v>541</v>
      </c>
      <c r="G487" s="12" t="s">
        <v>820</v>
      </c>
      <c r="H487" s="12">
        <v>99</v>
      </c>
      <c r="I487" s="12">
        <v>1</v>
      </c>
      <c r="J487" s="12">
        <v>-14</v>
      </c>
      <c r="K487" s="12">
        <v>-14</v>
      </c>
      <c r="L487" s="12">
        <v>-14</v>
      </c>
      <c r="M487" s="12">
        <v>5</v>
      </c>
      <c r="N487" s="12">
        <v>110</v>
      </c>
      <c r="O487" s="12">
        <v>1120</v>
      </c>
      <c r="P487" s="12">
        <v>1</v>
      </c>
      <c r="Q487" s="12" t="s">
        <v>543</v>
      </c>
      <c r="R487" s="12">
        <v>30</v>
      </c>
      <c r="S487" s="12">
        <v>10</v>
      </c>
      <c r="T487" s="12">
        <v>30.5</v>
      </c>
      <c r="U487" s="12" t="s">
        <v>1283</v>
      </c>
      <c r="V487" s="12">
        <v>40</v>
      </c>
      <c r="W487" s="12">
        <v>20</v>
      </c>
      <c r="X487" s="12">
        <v>26.5</v>
      </c>
      <c r="Y487" s="12" t="s">
        <v>545</v>
      </c>
      <c r="Z487" s="12">
        <v>360</v>
      </c>
      <c r="AA487" s="12">
        <v>120</v>
      </c>
      <c r="AB487" s="12">
        <v>420</v>
      </c>
      <c r="AC487" s="12" t="s">
        <v>719</v>
      </c>
      <c r="AD487" s="12">
        <v>105</v>
      </c>
      <c r="AE487" s="12">
        <v>610</v>
      </c>
      <c r="AF487" s="12" t="s">
        <v>878</v>
      </c>
      <c r="AG487" s="12">
        <v>1100</v>
      </c>
      <c r="AH487" s="12">
        <v>2050</v>
      </c>
      <c r="AI487" s="12">
        <v>1048</v>
      </c>
      <c r="AJ487" s="12">
        <v>1099</v>
      </c>
      <c r="AK487" s="12">
        <v>204</v>
      </c>
      <c r="AL487" s="13">
        <v>45832.533333333333</v>
      </c>
      <c r="AM487" s="12" t="s">
        <v>192</v>
      </c>
      <c r="AN487" s="12" t="s">
        <v>233</v>
      </c>
      <c r="AO487" s="12" t="s">
        <v>200</v>
      </c>
      <c r="AP487" s="12" t="s">
        <v>217</v>
      </c>
      <c r="AQ487" s="12">
        <v>8</v>
      </c>
      <c r="AR487" s="12" t="s">
        <v>1306</v>
      </c>
      <c r="AS487" s="12">
        <v>5408</v>
      </c>
      <c r="AT487" s="12">
        <v>1</v>
      </c>
      <c r="AU487" s="12" t="s">
        <v>549</v>
      </c>
      <c r="AV487" s="12" t="s">
        <v>550</v>
      </c>
      <c r="AW487" s="16">
        <v>95.989770712720698</v>
      </c>
      <c r="AX487" s="16">
        <v>101.25184057775</v>
      </c>
      <c r="AY487" s="17">
        <v>95.939606232545202</v>
      </c>
      <c r="AZ487" s="16">
        <v>101.567207387425</v>
      </c>
      <c r="BA487" s="16">
        <v>93.796758887519999</v>
      </c>
      <c r="BB487" s="16">
        <v>97.5973262302292</v>
      </c>
      <c r="BC487" s="16">
        <v>98.569488595372604</v>
      </c>
      <c r="BD487" s="16">
        <v>96.304812299226597</v>
      </c>
      <c r="BE487" s="17">
        <v>98.092231120989695</v>
      </c>
      <c r="BF487" s="16">
        <v>98.265692588864994</v>
      </c>
      <c r="BG487" s="16">
        <v>96.935231210602296</v>
      </c>
      <c r="BH487" s="17">
        <v>93.162130460643994</v>
      </c>
      <c r="BI487" s="17">
        <v>96.891979459688599</v>
      </c>
      <c r="BJ487" s="17">
        <v>97.734662691434707</v>
      </c>
      <c r="BK487" s="17">
        <v>102.001696071545</v>
      </c>
      <c r="BL487" s="17">
        <v>93.212659848479504</v>
      </c>
      <c r="BM487" s="17">
        <v>97.926191785521596</v>
      </c>
      <c r="BN487" s="17">
        <v>95.344947011922301</v>
      </c>
      <c r="BO487" s="17">
        <v>95.756602346739299</v>
      </c>
      <c r="BP487" s="17">
        <v>95.271618378358397</v>
      </c>
      <c r="BQ487" s="17">
        <v>97.932584185189796</v>
      </c>
      <c r="BR487" s="17">
        <v>106.162082636855</v>
      </c>
      <c r="BS487" s="17">
        <v>99.153188305562693</v>
      </c>
      <c r="BT487" s="17">
        <v>97.907441497517794</v>
      </c>
      <c r="BU487" s="17">
        <v>97.4581884091359</v>
      </c>
      <c r="BV487" s="17">
        <v>98.777209914821398</v>
      </c>
      <c r="BW487" s="17">
        <v>99.718026968198799</v>
      </c>
      <c r="BX487" s="17">
        <v>98.033214212521102</v>
      </c>
      <c r="BY487" s="17">
        <v>100.79809978350799</v>
      </c>
      <c r="BZ487" s="17">
        <v>99.183936212527698</v>
      </c>
      <c r="CA487" s="17">
        <v>98.262080119211504</v>
      </c>
      <c r="CB487" s="17">
        <v>95.546531365454697</v>
      </c>
      <c r="CC487" s="17">
        <v>95.613756089434702</v>
      </c>
      <c r="CD487" s="17">
        <v>94.789927776562195</v>
      </c>
      <c r="CE487" s="17">
        <v>94.506840401373495</v>
      </c>
      <c r="CF487" s="17">
        <v>92.829496599943994</v>
      </c>
      <c r="CG487" s="17">
        <v>91.444586561323206</v>
      </c>
      <c r="CH487" s="17">
        <v>99.007831428361897</v>
      </c>
      <c r="CI487" s="12"/>
      <c r="CJ487" s="16"/>
    </row>
    <row r="488" spans="1:88" ht="16.5" customHeight="1">
      <c r="A488" s="12">
        <v>5492</v>
      </c>
      <c r="B488" s="12" t="s">
        <v>991</v>
      </c>
      <c r="C488" s="27">
        <v>45831</v>
      </c>
      <c r="D488" s="12">
        <v>20250623003</v>
      </c>
      <c r="E488" s="12"/>
      <c r="F488" s="12" t="s">
        <v>541</v>
      </c>
      <c r="G488" s="12" t="s">
        <v>820</v>
      </c>
      <c r="H488" s="12">
        <v>97</v>
      </c>
      <c r="I488" s="12">
        <v>1</v>
      </c>
      <c r="J488" s="12">
        <v>-14</v>
      </c>
      <c r="K488" s="12">
        <v>-14</v>
      </c>
      <c r="L488" s="12">
        <v>-14</v>
      </c>
      <c r="M488" s="12">
        <v>6</v>
      </c>
      <c r="N488" s="12">
        <v>112</v>
      </c>
      <c r="O488" s="12">
        <v>1120</v>
      </c>
      <c r="P488" s="12">
        <v>1</v>
      </c>
      <c r="Q488" s="12" t="s">
        <v>543</v>
      </c>
      <c r="R488" s="12">
        <v>30</v>
      </c>
      <c r="S488" s="12">
        <v>10</v>
      </c>
      <c r="T488" s="12">
        <v>30.5</v>
      </c>
      <c r="U488" s="12" t="s">
        <v>1283</v>
      </c>
      <c r="V488" s="12">
        <v>40</v>
      </c>
      <c r="W488" s="12">
        <v>20</v>
      </c>
      <c r="X488" s="12">
        <v>26.5</v>
      </c>
      <c r="Y488" s="12" t="s">
        <v>545</v>
      </c>
      <c r="Z488" s="12">
        <v>360</v>
      </c>
      <c r="AA488" s="12">
        <v>120</v>
      </c>
      <c r="AB488" s="12">
        <v>420</v>
      </c>
      <c r="AC488" s="12" t="s">
        <v>719</v>
      </c>
      <c r="AD488" s="12">
        <v>105</v>
      </c>
      <c r="AE488" s="12">
        <v>610</v>
      </c>
      <c r="AF488" s="12" t="s">
        <v>878</v>
      </c>
      <c r="AG488" s="12">
        <v>1100</v>
      </c>
      <c r="AH488" s="12">
        <v>2050</v>
      </c>
      <c r="AI488" s="12">
        <v>1040</v>
      </c>
      <c r="AJ488" s="12">
        <v>1083</v>
      </c>
      <c r="AK488" s="12">
        <v>158</v>
      </c>
      <c r="AL488" s="13">
        <v>45831.966666666667</v>
      </c>
      <c r="AM488" s="12" t="s">
        <v>192</v>
      </c>
      <c r="AN488" s="12" t="s">
        <v>255</v>
      </c>
      <c r="AO488" s="12" t="s">
        <v>200</v>
      </c>
      <c r="AP488" s="12" t="s">
        <v>217</v>
      </c>
      <c r="AQ488" s="12">
        <v>3</v>
      </c>
      <c r="AR488" s="12" t="s">
        <v>1307</v>
      </c>
      <c r="AS488" s="12">
        <v>5408</v>
      </c>
      <c r="AT488" s="12">
        <v>1</v>
      </c>
      <c r="AU488" s="12" t="s">
        <v>549</v>
      </c>
      <c r="AV488" s="12" t="s">
        <v>550</v>
      </c>
      <c r="AW488" s="16">
        <v>95.956080019273301</v>
      </c>
      <c r="AX488" s="16">
        <v>90.933535150797596</v>
      </c>
      <c r="AY488" s="17">
        <v>99.147955891672794</v>
      </c>
      <c r="AZ488" s="16">
        <v>103.800145728814</v>
      </c>
      <c r="BA488" s="16">
        <v>95.536034680178801</v>
      </c>
      <c r="BB488" s="16">
        <v>96.813315874330698</v>
      </c>
      <c r="BC488" s="16">
        <v>99.448313368076299</v>
      </c>
      <c r="BD488" s="16">
        <v>98.535732701263498</v>
      </c>
      <c r="BE488" s="17">
        <v>100.83139942347501</v>
      </c>
      <c r="BF488" s="16">
        <v>100.724777566225</v>
      </c>
      <c r="BG488" s="16">
        <v>99.476695093536506</v>
      </c>
      <c r="BH488" s="17">
        <v>96.617008368154302</v>
      </c>
      <c r="BI488" s="17">
        <v>100.02945888877299</v>
      </c>
      <c r="BJ488" s="17">
        <v>100.166478011319</v>
      </c>
      <c r="BK488" s="17">
        <v>104.856691170475</v>
      </c>
      <c r="BL488" s="17">
        <v>95.251184127150694</v>
      </c>
      <c r="BM488" s="17">
        <v>100.507975284425</v>
      </c>
      <c r="BN488" s="17">
        <v>97.670942895550397</v>
      </c>
      <c r="BO488" s="17">
        <v>97.726143406255105</v>
      </c>
      <c r="BP488" s="17">
        <v>98.117381615910503</v>
      </c>
      <c r="BQ488" s="17">
        <v>100.089017453643</v>
      </c>
      <c r="BR488" s="17">
        <v>108.99273901271999</v>
      </c>
      <c r="BS488" s="17">
        <v>101.24297599146099</v>
      </c>
      <c r="BT488" s="17">
        <v>99.647957401805002</v>
      </c>
      <c r="BU488" s="17">
        <v>100.146658674384</v>
      </c>
      <c r="BV488" s="17">
        <v>100.81078829837701</v>
      </c>
      <c r="BW488" s="17">
        <v>101.720990140539</v>
      </c>
      <c r="BX488" s="17">
        <v>100.284062048046</v>
      </c>
      <c r="BY488" s="17">
        <v>103.28670991269399</v>
      </c>
      <c r="BZ488" s="17">
        <v>100.45688301628699</v>
      </c>
      <c r="CA488" s="17">
        <v>100.76245019145</v>
      </c>
      <c r="CB488" s="17">
        <v>98.099073600505307</v>
      </c>
      <c r="CC488" s="17">
        <v>97.927067716420197</v>
      </c>
      <c r="CD488" s="17">
        <v>97.667301465250105</v>
      </c>
      <c r="CE488" s="17">
        <v>97.235630761766203</v>
      </c>
      <c r="CF488" s="17">
        <v>96.269680225998201</v>
      </c>
      <c r="CG488" s="17">
        <v>91.701591872691495</v>
      </c>
      <c r="CH488" s="17">
        <v>99.977987779947398</v>
      </c>
      <c r="CI488" s="12"/>
      <c r="CJ488" s="16"/>
    </row>
    <row r="489" spans="1:88" ht="16.5" customHeight="1">
      <c r="A489" s="12">
        <v>5503</v>
      </c>
      <c r="B489" s="12" t="s">
        <v>1308</v>
      </c>
      <c r="C489" s="27">
        <v>45832</v>
      </c>
      <c r="D489" s="12">
        <v>20250624004</v>
      </c>
      <c r="E489" s="12"/>
      <c r="F489" s="12" t="s">
        <v>541</v>
      </c>
      <c r="G489" s="12" t="s">
        <v>542</v>
      </c>
      <c r="H489" s="12">
        <v>0</v>
      </c>
      <c r="I489" s="12">
        <v>1</v>
      </c>
      <c r="J489" s="12">
        <v>-13</v>
      </c>
      <c r="K489" s="12">
        <v>-13</v>
      </c>
      <c r="L489" s="12">
        <v>-13</v>
      </c>
      <c r="M489" s="12">
        <v>8</v>
      </c>
      <c r="N489" s="12">
        <v>113</v>
      </c>
      <c r="O489" s="12">
        <v>1120</v>
      </c>
      <c r="P489" s="12">
        <v>1</v>
      </c>
      <c r="Q489" s="12" t="s">
        <v>543</v>
      </c>
      <c r="R489" s="12">
        <v>60</v>
      </c>
      <c r="S489" s="12">
        <v>10</v>
      </c>
      <c r="T489" s="12">
        <v>30</v>
      </c>
      <c r="U489" s="12" t="s">
        <v>1283</v>
      </c>
      <c r="V489" s="12">
        <v>80</v>
      </c>
      <c r="W489" s="12">
        <v>20</v>
      </c>
      <c r="X489" s="12">
        <v>25</v>
      </c>
      <c r="Y489" s="12" t="s">
        <v>545</v>
      </c>
      <c r="Z489" s="12">
        <v>360</v>
      </c>
      <c r="AA489" s="12">
        <v>240</v>
      </c>
      <c r="AB489" s="12">
        <v>410</v>
      </c>
      <c r="AC489" s="12" t="s">
        <v>719</v>
      </c>
      <c r="AD489" s="12">
        <v>105</v>
      </c>
      <c r="AE489" s="12">
        <v>580</v>
      </c>
      <c r="AF489" s="12" t="s">
        <v>878</v>
      </c>
      <c r="AG489" s="12">
        <v>1100</v>
      </c>
      <c r="AH489" s="12">
        <v>1700</v>
      </c>
      <c r="AI489" s="12">
        <v>1061</v>
      </c>
      <c r="AJ489" s="12">
        <v>1085</v>
      </c>
      <c r="AK489" s="12">
        <v>18</v>
      </c>
      <c r="AL489" s="13">
        <v>45833.140972222223</v>
      </c>
      <c r="AM489" s="12" t="s">
        <v>192</v>
      </c>
      <c r="AN489" s="12" t="s">
        <v>384</v>
      </c>
      <c r="AO489" s="12" t="s">
        <v>200</v>
      </c>
      <c r="AP489" s="12" t="s">
        <v>197</v>
      </c>
      <c r="AQ489" s="12">
        <v>4</v>
      </c>
      <c r="AR489" s="12" t="s">
        <v>1309</v>
      </c>
      <c r="AS489" s="12">
        <v>5408</v>
      </c>
      <c r="AT489" s="12">
        <v>1</v>
      </c>
      <c r="AU489" s="12" t="s">
        <v>549</v>
      </c>
      <c r="AV489" s="12" t="s">
        <v>550</v>
      </c>
      <c r="AW489" s="16">
        <v>94.989051354838097</v>
      </c>
      <c r="AX489" s="16">
        <v>99.883274362710395</v>
      </c>
      <c r="AY489" s="17">
        <v>95.144191359088296</v>
      </c>
      <c r="AZ489" s="16">
        <v>106.302433223463</v>
      </c>
      <c r="BA489" s="16">
        <v>91.965666854870193</v>
      </c>
      <c r="BB489" s="16">
        <v>97.366883857332496</v>
      </c>
      <c r="BC489" s="16">
        <v>97.427385179969306</v>
      </c>
      <c r="BD489" s="16">
        <v>95.055235017826902</v>
      </c>
      <c r="BE489" s="17">
        <v>96.7878846644861</v>
      </c>
      <c r="BF489" s="16">
        <v>96.988275657049599</v>
      </c>
      <c r="BG489" s="16">
        <v>95.932392080602398</v>
      </c>
      <c r="BH489" s="17">
        <v>92.854100943554997</v>
      </c>
      <c r="BI489" s="17">
        <v>96.280803116702998</v>
      </c>
      <c r="BJ489" s="17">
        <v>96.023852469332297</v>
      </c>
      <c r="BK489" s="17">
        <v>100.510950436176</v>
      </c>
      <c r="BL489" s="17">
        <v>92.148142146412198</v>
      </c>
      <c r="BM489" s="17">
        <v>96.338459495444397</v>
      </c>
      <c r="BN489" s="17">
        <v>93.253533660465706</v>
      </c>
      <c r="BO489" s="17">
        <v>93.875782046619307</v>
      </c>
      <c r="BP489" s="17">
        <v>93.9971073898177</v>
      </c>
      <c r="BQ489" s="17">
        <v>96.455920352127293</v>
      </c>
      <c r="BR489" s="17">
        <v>108.742444824925</v>
      </c>
      <c r="BS489" s="17">
        <v>97.782031000735998</v>
      </c>
      <c r="BT489" s="17">
        <v>96.479509477486303</v>
      </c>
      <c r="BU489" s="17">
        <v>95.6816045142468</v>
      </c>
      <c r="BV489" s="17">
        <v>97.249797586486096</v>
      </c>
      <c r="BW489" s="17">
        <v>98.6259098499836</v>
      </c>
      <c r="BX489" s="17">
        <v>97.134398965923296</v>
      </c>
      <c r="BY489" s="17">
        <v>99.7674955767271</v>
      </c>
      <c r="BZ489" s="17">
        <v>98.027453777211704</v>
      </c>
      <c r="CA489" s="17">
        <v>97.694115221098301</v>
      </c>
      <c r="CB489" s="17">
        <v>96.084807324968295</v>
      </c>
      <c r="CC489" s="17">
        <v>94.746989925934898</v>
      </c>
      <c r="CD489" s="17">
        <v>94.907478388698493</v>
      </c>
      <c r="CE489" s="17">
        <v>94.545516475728107</v>
      </c>
      <c r="CF489" s="17">
        <v>94.2874364853445</v>
      </c>
      <c r="CG489" s="17">
        <v>97.250886073064194</v>
      </c>
      <c r="CH489" s="17">
        <v>102.172619390343</v>
      </c>
      <c r="CI489" s="12"/>
      <c r="CJ489" s="16"/>
    </row>
    <row r="490" spans="1:88" ht="16.5" customHeight="1">
      <c r="A490" s="12">
        <v>5508</v>
      </c>
      <c r="B490" s="12" t="s">
        <v>1310</v>
      </c>
      <c r="C490" s="27">
        <v>45832</v>
      </c>
      <c r="D490" s="12">
        <v>20250624009</v>
      </c>
      <c r="E490" s="12"/>
      <c r="F490" s="12" t="s">
        <v>541</v>
      </c>
      <c r="G490" s="12" t="s">
        <v>542</v>
      </c>
      <c r="H490" s="12">
        <v>184</v>
      </c>
      <c r="I490" s="12">
        <v>1</v>
      </c>
      <c r="J490" s="12">
        <v>-14</v>
      </c>
      <c r="K490" s="12">
        <v>-14</v>
      </c>
      <c r="L490" s="12">
        <v>-14</v>
      </c>
      <c r="M490" s="12">
        <v>7</v>
      </c>
      <c r="N490" s="12">
        <v>112</v>
      </c>
      <c r="O490" s="12">
        <v>1120</v>
      </c>
      <c r="P490" s="12">
        <v>1</v>
      </c>
      <c r="Q490" s="12" t="s">
        <v>543</v>
      </c>
      <c r="R490" s="12">
        <v>60</v>
      </c>
      <c r="S490" s="12">
        <v>10</v>
      </c>
      <c r="T490" s="12">
        <v>30</v>
      </c>
      <c r="U490" s="12" t="s">
        <v>1283</v>
      </c>
      <c r="V490" s="12">
        <v>80</v>
      </c>
      <c r="W490" s="12">
        <v>20</v>
      </c>
      <c r="X490" s="12">
        <v>25</v>
      </c>
      <c r="Y490" s="12" t="s">
        <v>545</v>
      </c>
      <c r="Z490" s="12">
        <v>360</v>
      </c>
      <c r="AA490" s="12">
        <v>240</v>
      </c>
      <c r="AB490" s="12">
        <v>410</v>
      </c>
      <c r="AC490" s="12" t="s">
        <v>719</v>
      </c>
      <c r="AD490" s="12">
        <v>105</v>
      </c>
      <c r="AE490" s="12">
        <v>580</v>
      </c>
      <c r="AF490" s="12" t="s">
        <v>878</v>
      </c>
      <c r="AG490" s="12">
        <v>1100</v>
      </c>
      <c r="AH490" s="12">
        <v>1700</v>
      </c>
      <c r="AI490" s="12">
        <v>1068</v>
      </c>
      <c r="AJ490" s="12">
        <v>1092</v>
      </c>
      <c r="AK490" s="12">
        <v>56</v>
      </c>
      <c r="AL490" s="13">
        <v>45833.851388888892</v>
      </c>
      <c r="AM490" s="12" t="s">
        <v>192</v>
      </c>
      <c r="AN490" s="12" t="s">
        <v>215</v>
      </c>
      <c r="AO490" s="12" t="s">
        <v>200</v>
      </c>
      <c r="AP490" s="12" t="s">
        <v>197</v>
      </c>
      <c r="AQ490" s="12">
        <v>9</v>
      </c>
      <c r="AR490" s="12" t="s">
        <v>1311</v>
      </c>
      <c r="AS490" s="12">
        <v>5408</v>
      </c>
      <c r="AT490" s="12">
        <v>1</v>
      </c>
      <c r="AU490" s="12" t="s">
        <v>549</v>
      </c>
      <c r="AV490" s="12" t="s">
        <v>550</v>
      </c>
      <c r="AW490" s="16">
        <v>95.301671432070606</v>
      </c>
      <c r="AX490" s="16">
        <v>105.54418987974999</v>
      </c>
      <c r="AY490" s="17">
        <v>94.746131687038897</v>
      </c>
      <c r="AZ490" s="16">
        <v>105.278719025185</v>
      </c>
      <c r="BA490" s="16">
        <v>92.209889354189897</v>
      </c>
      <c r="BB490" s="16">
        <v>97.167926112416595</v>
      </c>
      <c r="BC490" s="16">
        <v>97.765392739764494</v>
      </c>
      <c r="BD490" s="16">
        <v>94.824319373659094</v>
      </c>
      <c r="BE490" s="17">
        <v>96.741127783803606</v>
      </c>
      <c r="BF490" s="16">
        <v>97.177059077021795</v>
      </c>
      <c r="BG490" s="16">
        <v>95.911868256392196</v>
      </c>
      <c r="BH490" s="17">
        <v>92.242109008048999</v>
      </c>
      <c r="BI490" s="17">
        <v>95.765636158330196</v>
      </c>
      <c r="BJ490" s="17">
        <v>95.904034505127697</v>
      </c>
      <c r="BK490" s="17">
        <v>100.28071829616199</v>
      </c>
      <c r="BL490" s="17">
        <v>91.925443402757296</v>
      </c>
      <c r="BM490" s="17">
        <v>96.211769930808401</v>
      </c>
      <c r="BN490" s="17">
        <v>93.461464594341905</v>
      </c>
      <c r="BO490" s="17">
        <v>93.709211243345294</v>
      </c>
      <c r="BP490" s="17">
        <v>93.750987025841994</v>
      </c>
      <c r="BQ490" s="17">
        <v>96.502113148740904</v>
      </c>
      <c r="BR490" s="17">
        <v>108.421762868001</v>
      </c>
      <c r="BS490" s="17">
        <v>97.755313159902897</v>
      </c>
      <c r="BT490" s="17">
        <v>96.861241168905806</v>
      </c>
      <c r="BU490" s="17">
        <v>96.499373980132304</v>
      </c>
      <c r="BV490" s="17">
        <v>97.339493723997293</v>
      </c>
      <c r="BW490" s="17">
        <v>98.199145669172097</v>
      </c>
      <c r="BX490" s="17">
        <v>97.301810865986496</v>
      </c>
      <c r="BY490" s="17">
        <v>100.343012179029</v>
      </c>
      <c r="BZ490" s="17">
        <v>96.7390600517938</v>
      </c>
      <c r="CA490" s="17">
        <v>97.738136586866403</v>
      </c>
      <c r="CB490" s="17">
        <v>95.461321188217298</v>
      </c>
      <c r="CC490" s="17">
        <v>94.9509624608678</v>
      </c>
      <c r="CD490" s="17">
        <v>93.949825799723797</v>
      </c>
      <c r="CE490" s="17">
        <v>93.635736206343097</v>
      </c>
      <c r="CF490" s="17">
        <v>93.193873256819302</v>
      </c>
      <c r="CG490" s="17">
        <v>91.670865256408206</v>
      </c>
      <c r="CH490" s="17">
        <v>100.028185643342</v>
      </c>
      <c r="CI490" s="12"/>
      <c r="CJ490" s="16"/>
    </row>
    <row r="491" spans="1:88" ht="16.5" customHeight="1">
      <c r="A491" s="12">
        <v>5507</v>
      </c>
      <c r="B491" s="12" t="s">
        <v>1312</v>
      </c>
      <c r="C491" s="27">
        <v>45832</v>
      </c>
      <c r="D491" s="12">
        <v>20250624008</v>
      </c>
      <c r="E491" s="12"/>
      <c r="F491" s="12" t="s">
        <v>541</v>
      </c>
      <c r="G491" s="12" t="s">
        <v>542</v>
      </c>
      <c r="H491" s="12">
        <v>3</v>
      </c>
      <c r="I491" s="12">
        <v>1</v>
      </c>
      <c r="J491" s="12">
        <v>-15</v>
      </c>
      <c r="K491" s="12">
        <v>-15</v>
      </c>
      <c r="L491" s="12">
        <v>-14</v>
      </c>
      <c r="M491" s="12">
        <v>7</v>
      </c>
      <c r="N491" s="12">
        <v>112</v>
      </c>
      <c r="O491" s="12">
        <v>1120</v>
      </c>
      <c r="P491" s="12">
        <v>1</v>
      </c>
      <c r="Q491" s="12" t="s">
        <v>543</v>
      </c>
      <c r="R491" s="12">
        <v>60</v>
      </c>
      <c r="S491" s="12">
        <v>10</v>
      </c>
      <c r="T491" s="12">
        <v>30</v>
      </c>
      <c r="U491" s="12" t="s">
        <v>1283</v>
      </c>
      <c r="V491" s="12">
        <v>80</v>
      </c>
      <c r="W491" s="12">
        <v>20</v>
      </c>
      <c r="X491" s="12">
        <v>25</v>
      </c>
      <c r="Y491" s="12" t="s">
        <v>545</v>
      </c>
      <c r="Z491" s="12">
        <v>360</v>
      </c>
      <c r="AA491" s="12">
        <v>240</v>
      </c>
      <c r="AB491" s="12">
        <v>410</v>
      </c>
      <c r="AC491" s="12" t="s">
        <v>719</v>
      </c>
      <c r="AD491" s="12">
        <v>105</v>
      </c>
      <c r="AE491" s="12">
        <v>580</v>
      </c>
      <c r="AF491" s="12" t="s">
        <v>878</v>
      </c>
      <c r="AG491" s="12">
        <v>1100</v>
      </c>
      <c r="AH491" s="12">
        <v>1700</v>
      </c>
      <c r="AI491" s="12">
        <v>1071</v>
      </c>
      <c r="AJ491" s="12">
        <v>1094</v>
      </c>
      <c r="AK491" s="12">
        <v>49</v>
      </c>
      <c r="AL491" s="13">
        <v>45833.681250000001</v>
      </c>
      <c r="AM491" s="12" t="s">
        <v>192</v>
      </c>
      <c r="AN491" s="12" t="s">
        <v>271</v>
      </c>
      <c r="AO491" s="12" t="s">
        <v>200</v>
      </c>
      <c r="AP491" s="12" t="s">
        <v>197</v>
      </c>
      <c r="AQ491" s="12">
        <v>8</v>
      </c>
      <c r="AR491" s="12" t="s">
        <v>1313</v>
      </c>
      <c r="AS491" s="12">
        <v>5408</v>
      </c>
      <c r="AT491" s="12">
        <v>1</v>
      </c>
      <c r="AU491" s="12" t="s">
        <v>549</v>
      </c>
      <c r="AV491" s="12" t="s">
        <v>550</v>
      </c>
      <c r="AW491" s="16">
        <v>93.380127568180995</v>
      </c>
      <c r="AX491" s="16">
        <v>91.385219158317696</v>
      </c>
      <c r="AY491" s="17">
        <v>95.717834666896195</v>
      </c>
      <c r="AZ491" s="16">
        <v>103.701629071296</v>
      </c>
      <c r="BA491" s="16">
        <v>92.445923962570305</v>
      </c>
      <c r="BB491" s="16">
        <v>96.240026266755095</v>
      </c>
      <c r="BC491" s="16">
        <v>96.737570269726604</v>
      </c>
      <c r="BD491" s="16">
        <v>95.414209121340306</v>
      </c>
      <c r="BE491" s="17">
        <v>97.166894786830994</v>
      </c>
      <c r="BF491" s="16">
        <v>97.399880024917294</v>
      </c>
      <c r="BG491" s="16">
        <v>96.478580193554507</v>
      </c>
      <c r="BH491" s="17">
        <v>92.565677161506898</v>
      </c>
      <c r="BI491" s="17">
        <v>96.449897695648403</v>
      </c>
      <c r="BJ491" s="17">
        <v>96.604759956986499</v>
      </c>
      <c r="BK491" s="17">
        <v>101.257704761939</v>
      </c>
      <c r="BL491" s="17">
        <v>91.710674334645006</v>
      </c>
      <c r="BM491" s="17">
        <v>96.708997828255903</v>
      </c>
      <c r="BN491" s="17">
        <v>94.136266733636901</v>
      </c>
      <c r="BO491" s="17">
        <v>94.496503869081806</v>
      </c>
      <c r="BP491" s="17">
        <v>94.583708312611904</v>
      </c>
      <c r="BQ491" s="17">
        <v>96.977659486795403</v>
      </c>
      <c r="BR491" s="17">
        <v>108.799701011514</v>
      </c>
      <c r="BS491" s="17">
        <v>98.172325881130405</v>
      </c>
      <c r="BT491" s="17">
        <v>96.788444180388694</v>
      </c>
      <c r="BU491" s="17">
        <v>96.280907176828705</v>
      </c>
      <c r="BV491" s="17">
        <v>97.003026675764104</v>
      </c>
      <c r="BW491" s="17">
        <v>98.498864617162297</v>
      </c>
      <c r="BX491" s="17">
        <v>96.850701053509795</v>
      </c>
      <c r="BY491" s="17">
        <v>99.771207469586997</v>
      </c>
      <c r="BZ491" s="17">
        <v>95.892256543487406</v>
      </c>
      <c r="CA491" s="17">
        <v>97.968774245656405</v>
      </c>
      <c r="CB491" s="17">
        <v>94.6137077671507</v>
      </c>
      <c r="CC491" s="17">
        <v>94.728888192865099</v>
      </c>
      <c r="CD491" s="17">
        <v>94.091420035969904</v>
      </c>
      <c r="CE491" s="17">
        <v>93.872060452717406</v>
      </c>
      <c r="CF491" s="17">
        <v>92.131741222314801</v>
      </c>
      <c r="CG491" s="17">
        <v>90.821909979415807</v>
      </c>
      <c r="CH491" s="17">
        <v>97.094612829683001</v>
      </c>
      <c r="CI491" s="12"/>
      <c r="CJ491" s="16"/>
    </row>
    <row r="492" spans="1:88" ht="16.5" customHeight="1">
      <c r="A492" s="12">
        <v>5504</v>
      </c>
      <c r="B492" s="12" t="s">
        <v>1314</v>
      </c>
      <c r="C492" s="27">
        <v>45832</v>
      </c>
      <c r="D492" s="12">
        <v>20250624005</v>
      </c>
      <c r="E492" s="12"/>
      <c r="F492" s="12" t="s">
        <v>541</v>
      </c>
      <c r="G492" s="12" t="s">
        <v>542</v>
      </c>
      <c r="H492" s="12">
        <v>0</v>
      </c>
      <c r="I492" s="12">
        <v>1</v>
      </c>
      <c r="J492" s="12">
        <v>-14</v>
      </c>
      <c r="K492" s="12">
        <v>-13</v>
      </c>
      <c r="L492" s="12">
        <v>-13</v>
      </c>
      <c r="M492" s="12">
        <v>6</v>
      </c>
      <c r="N492" s="12">
        <v>111</v>
      </c>
      <c r="O492" s="12">
        <v>1120</v>
      </c>
      <c r="P492" s="12">
        <v>1</v>
      </c>
      <c r="Q492" s="12" t="s">
        <v>543</v>
      </c>
      <c r="R492" s="12">
        <v>60</v>
      </c>
      <c r="S492" s="12">
        <v>10</v>
      </c>
      <c r="T492" s="12">
        <v>30</v>
      </c>
      <c r="U492" s="12" t="s">
        <v>1283</v>
      </c>
      <c r="V492" s="12">
        <v>80</v>
      </c>
      <c r="W492" s="12">
        <v>20</v>
      </c>
      <c r="X492" s="12">
        <v>25</v>
      </c>
      <c r="Y492" s="12" t="s">
        <v>545</v>
      </c>
      <c r="Z492" s="12">
        <v>360</v>
      </c>
      <c r="AA492" s="12">
        <v>240</v>
      </c>
      <c r="AB492" s="12">
        <v>410</v>
      </c>
      <c r="AC492" s="12" t="s">
        <v>719</v>
      </c>
      <c r="AD492" s="12">
        <v>105</v>
      </c>
      <c r="AE492" s="12">
        <v>580</v>
      </c>
      <c r="AF492" s="12" t="s">
        <v>878</v>
      </c>
      <c r="AG492" s="12">
        <v>1100</v>
      </c>
      <c r="AH492" s="12">
        <v>1700</v>
      </c>
      <c r="AI492" s="12">
        <v>1064</v>
      </c>
      <c r="AJ492" s="12">
        <v>1091</v>
      </c>
      <c r="AK492" s="12">
        <v>31</v>
      </c>
      <c r="AL492" s="13">
        <v>45833.49722222222</v>
      </c>
      <c r="AM492" s="12" t="s">
        <v>192</v>
      </c>
      <c r="AN492" s="12" t="s">
        <v>215</v>
      </c>
      <c r="AO492" s="12" t="s">
        <v>200</v>
      </c>
      <c r="AP492" s="12" t="s">
        <v>197</v>
      </c>
      <c r="AQ492" s="12">
        <v>5</v>
      </c>
      <c r="AR492" s="12" t="s">
        <v>1315</v>
      </c>
      <c r="AS492" s="12">
        <v>5408</v>
      </c>
      <c r="AT492" s="12">
        <v>1</v>
      </c>
      <c r="AU492" s="12" t="s">
        <v>549</v>
      </c>
      <c r="AV492" s="12" t="s">
        <v>550</v>
      </c>
      <c r="AW492" s="16">
        <v>93.876689298097105</v>
      </c>
      <c r="AX492" s="16">
        <v>97.274245226687398</v>
      </c>
      <c r="AY492" s="17">
        <v>93.832207601888996</v>
      </c>
      <c r="AZ492" s="16">
        <v>104.441809282116</v>
      </c>
      <c r="BA492" s="16">
        <v>89.829065856851699</v>
      </c>
      <c r="BB492" s="16">
        <v>92.058103227089006</v>
      </c>
      <c r="BC492" s="16">
        <v>93.504351794778003</v>
      </c>
      <c r="BD492" s="16">
        <v>92.143116236788401</v>
      </c>
      <c r="BE492" s="17">
        <v>94.816889887978306</v>
      </c>
      <c r="BF492" s="16">
        <v>94.857310455533707</v>
      </c>
      <c r="BG492" s="16">
        <v>93.9871938992233</v>
      </c>
      <c r="BH492" s="17">
        <v>90.107550890203001</v>
      </c>
      <c r="BI492" s="17">
        <v>94.178928284327696</v>
      </c>
      <c r="BJ492" s="17">
        <v>93.211933059978307</v>
      </c>
      <c r="BK492" s="17">
        <v>97.178787611262905</v>
      </c>
      <c r="BL492" s="17">
        <v>89.153368960769996</v>
      </c>
      <c r="BM492" s="17">
        <v>94.133336924957902</v>
      </c>
      <c r="BN492" s="17">
        <v>91.039508153560206</v>
      </c>
      <c r="BO492" s="17">
        <v>92.109546512142998</v>
      </c>
      <c r="BP492" s="17">
        <v>92.947603164926704</v>
      </c>
      <c r="BQ492" s="17">
        <v>95.633940873070998</v>
      </c>
      <c r="BR492" s="17">
        <v>107.067580338376</v>
      </c>
      <c r="BS492" s="17">
        <v>97.252048053257994</v>
      </c>
      <c r="BT492" s="17">
        <v>94.937274479335002</v>
      </c>
      <c r="BU492" s="17">
        <v>94.310784387048798</v>
      </c>
      <c r="BV492" s="17">
        <v>95.936471921368494</v>
      </c>
      <c r="BW492" s="17">
        <v>96.785822100692499</v>
      </c>
      <c r="BX492" s="17">
        <v>94.897467163106896</v>
      </c>
      <c r="BY492" s="17">
        <v>97.368578580573697</v>
      </c>
      <c r="BZ492" s="17">
        <v>94.383335489148493</v>
      </c>
      <c r="CA492" s="17">
        <v>95.080977370211997</v>
      </c>
      <c r="CB492" s="17">
        <v>94.570076249102996</v>
      </c>
      <c r="CC492" s="17">
        <v>92.580756895071801</v>
      </c>
      <c r="CD492" s="17">
        <v>92.423086552063893</v>
      </c>
      <c r="CE492" s="17">
        <v>92.139285289883603</v>
      </c>
      <c r="CF492" s="17">
        <v>91.468642924064397</v>
      </c>
      <c r="CG492" s="17">
        <v>96.249935210961397</v>
      </c>
      <c r="CH492" s="17">
        <v>100.340487209996</v>
      </c>
      <c r="CI492" s="12"/>
      <c r="CJ492" s="16"/>
    </row>
    <row r="493" spans="1:88" ht="16.5" customHeight="1">
      <c r="A493" s="12">
        <v>5500</v>
      </c>
      <c r="B493" s="12" t="s">
        <v>1316</v>
      </c>
      <c r="C493" s="27">
        <v>45832</v>
      </c>
      <c r="D493" s="12">
        <v>20250624001</v>
      </c>
      <c r="E493" s="12"/>
      <c r="F493" s="12" t="s">
        <v>541</v>
      </c>
      <c r="G493" s="12" t="s">
        <v>542</v>
      </c>
      <c r="H493" s="12">
        <v>1</v>
      </c>
      <c r="I493" s="12">
        <v>1</v>
      </c>
      <c r="J493" s="12">
        <v>-13</v>
      </c>
      <c r="K493" s="12">
        <v>-13</v>
      </c>
      <c r="L493" s="12">
        <v>-12</v>
      </c>
      <c r="M493" s="12">
        <v>7</v>
      </c>
      <c r="N493" s="12">
        <v>113</v>
      </c>
      <c r="O493" s="12">
        <v>1120</v>
      </c>
      <c r="P493" s="12">
        <v>1</v>
      </c>
      <c r="Q493" s="12" t="s">
        <v>543</v>
      </c>
      <c r="R493" s="12">
        <v>60</v>
      </c>
      <c r="S493" s="12">
        <v>10</v>
      </c>
      <c r="T493" s="12">
        <v>30</v>
      </c>
      <c r="U493" s="12" t="s">
        <v>1283</v>
      </c>
      <c r="V493" s="12">
        <v>80</v>
      </c>
      <c r="W493" s="12">
        <v>20</v>
      </c>
      <c r="X493" s="12">
        <v>25</v>
      </c>
      <c r="Y493" s="12" t="s">
        <v>545</v>
      </c>
      <c r="Z493" s="12">
        <v>360</v>
      </c>
      <c r="AA493" s="12">
        <v>240</v>
      </c>
      <c r="AB493" s="12">
        <v>410</v>
      </c>
      <c r="AC493" s="12" t="s">
        <v>719</v>
      </c>
      <c r="AD493" s="12">
        <v>105</v>
      </c>
      <c r="AE493" s="12">
        <v>580</v>
      </c>
      <c r="AF493" s="12" t="s">
        <v>878</v>
      </c>
      <c r="AG493" s="12">
        <v>1100</v>
      </c>
      <c r="AH493" s="12">
        <v>1700</v>
      </c>
      <c r="AI493" s="12">
        <v>1060</v>
      </c>
      <c r="AJ493" s="12">
        <v>1083</v>
      </c>
      <c r="AK493" s="12">
        <v>51</v>
      </c>
      <c r="AL493" s="13">
        <v>45832.993750000001</v>
      </c>
      <c r="AM493" s="12" t="s">
        <v>192</v>
      </c>
      <c r="AN493" s="12" t="s">
        <v>255</v>
      </c>
      <c r="AO493" s="12" t="s">
        <v>200</v>
      </c>
      <c r="AP493" s="12" t="s">
        <v>197</v>
      </c>
      <c r="AQ493" s="12">
        <v>1</v>
      </c>
      <c r="AR493" s="12" t="s">
        <v>1317</v>
      </c>
      <c r="AS493" s="12">
        <v>5408</v>
      </c>
      <c r="AT493" s="12">
        <v>1</v>
      </c>
      <c r="AU493" s="12" t="s">
        <v>549</v>
      </c>
      <c r="AV493" s="12" t="s">
        <v>550</v>
      </c>
      <c r="AW493" s="16">
        <v>95.304197614729901</v>
      </c>
      <c r="AX493" s="16">
        <v>99.202821216111303</v>
      </c>
      <c r="AY493" s="17">
        <v>94.673335592052396</v>
      </c>
      <c r="AZ493" s="16">
        <v>107.091341553023</v>
      </c>
      <c r="BA493" s="16">
        <v>91.449405290575598</v>
      </c>
      <c r="BB493" s="16">
        <v>92.804518370810001</v>
      </c>
      <c r="BC493" s="16">
        <v>95.832693652684895</v>
      </c>
      <c r="BD493" s="16">
        <v>94.726794983967594</v>
      </c>
      <c r="BE493" s="17">
        <v>96.050010489935005</v>
      </c>
      <c r="BF493" s="16">
        <v>96.4904142067317</v>
      </c>
      <c r="BG493" s="16">
        <v>94.366168367512103</v>
      </c>
      <c r="BH493" s="17">
        <v>92.126794144495605</v>
      </c>
      <c r="BI493" s="17">
        <v>95.085749103783201</v>
      </c>
      <c r="BJ493" s="17">
        <v>95.323810327047696</v>
      </c>
      <c r="BK493" s="17">
        <v>98.881176395996306</v>
      </c>
      <c r="BL493" s="17">
        <v>90.835596217108204</v>
      </c>
      <c r="BM493" s="17">
        <v>95.349385122934805</v>
      </c>
      <c r="BN493" s="17">
        <v>93.437828782299505</v>
      </c>
      <c r="BO493" s="17">
        <v>93.198045867653605</v>
      </c>
      <c r="BP493" s="17">
        <v>94.002293337137601</v>
      </c>
      <c r="BQ493" s="17">
        <v>96.561760481809799</v>
      </c>
      <c r="BR493" s="17">
        <v>104.577492190919</v>
      </c>
      <c r="BS493" s="17">
        <v>97.3416481499805</v>
      </c>
      <c r="BT493" s="17">
        <v>95.581667283684297</v>
      </c>
      <c r="BU493" s="17">
        <v>95.179994839554197</v>
      </c>
      <c r="BV493" s="17">
        <v>96.039529689149603</v>
      </c>
      <c r="BW493" s="17">
        <v>97.254200049149702</v>
      </c>
      <c r="BX493" s="17">
        <v>95.7955065418098</v>
      </c>
      <c r="BY493" s="17">
        <v>98.921140414011404</v>
      </c>
      <c r="BZ493" s="17">
        <v>95.936598637531503</v>
      </c>
      <c r="CA493" s="17">
        <v>96.520208242054693</v>
      </c>
      <c r="CB493" s="17">
        <v>94.241173298061</v>
      </c>
      <c r="CC493" s="17">
        <v>93.304570664654705</v>
      </c>
      <c r="CD493" s="17">
        <v>92.673336074534603</v>
      </c>
      <c r="CE493" s="17">
        <v>92.164134011479902</v>
      </c>
      <c r="CF493" s="17">
        <v>91.865120487849097</v>
      </c>
      <c r="CG493" s="17">
        <v>93.564719029383099</v>
      </c>
      <c r="CH493" s="17">
        <v>99.174702239374099</v>
      </c>
      <c r="CI493" s="12"/>
      <c r="CJ493" s="16"/>
    </row>
    <row r="494" spans="1:88" ht="16.5" customHeight="1">
      <c r="A494" s="12">
        <v>5501</v>
      </c>
      <c r="B494" s="12" t="s">
        <v>1318</v>
      </c>
      <c r="C494" s="27">
        <v>45832</v>
      </c>
      <c r="D494" s="12">
        <v>20250624002</v>
      </c>
      <c r="E494" s="12"/>
      <c r="F494" s="12" t="s">
        <v>541</v>
      </c>
      <c r="G494" s="12" t="s">
        <v>542</v>
      </c>
      <c r="H494" s="12">
        <v>189</v>
      </c>
      <c r="I494" s="12">
        <v>1</v>
      </c>
      <c r="J494" s="12">
        <v>-13</v>
      </c>
      <c r="K494" s="12">
        <v>-13</v>
      </c>
      <c r="L494" s="12">
        <v>-13</v>
      </c>
      <c r="M494" s="12">
        <v>7</v>
      </c>
      <c r="N494" s="12">
        <v>112</v>
      </c>
      <c r="O494" s="12">
        <v>1120</v>
      </c>
      <c r="P494" s="12">
        <v>1</v>
      </c>
      <c r="Q494" s="12" t="s">
        <v>543</v>
      </c>
      <c r="R494" s="12">
        <v>60</v>
      </c>
      <c r="S494" s="12">
        <v>10</v>
      </c>
      <c r="T494" s="12">
        <v>30</v>
      </c>
      <c r="U494" s="12" t="s">
        <v>1283</v>
      </c>
      <c r="V494" s="12">
        <v>80</v>
      </c>
      <c r="W494" s="12">
        <v>20</v>
      </c>
      <c r="X494" s="12">
        <v>25</v>
      </c>
      <c r="Y494" s="12" t="s">
        <v>545</v>
      </c>
      <c r="Z494" s="12">
        <v>360</v>
      </c>
      <c r="AA494" s="12">
        <v>240</v>
      </c>
      <c r="AB494" s="12">
        <v>410</v>
      </c>
      <c r="AC494" s="12" t="s">
        <v>719</v>
      </c>
      <c r="AD494" s="12">
        <v>105</v>
      </c>
      <c r="AE494" s="12">
        <v>580</v>
      </c>
      <c r="AF494" s="12" t="s">
        <v>878</v>
      </c>
      <c r="AG494" s="12">
        <v>1100</v>
      </c>
      <c r="AH494" s="12">
        <v>1700</v>
      </c>
      <c r="AI494" s="12">
        <v>1069</v>
      </c>
      <c r="AJ494" s="12">
        <v>1094</v>
      </c>
      <c r="AK494" s="12">
        <v>53</v>
      </c>
      <c r="AL494" s="13">
        <v>45833.011805555558</v>
      </c>
      <c r="AM494" s="12" t="s">
        <v>192</v>
      </c>
      <c r="AN494" s="12" t="s">
        <v>271</v>
      </c>
      <c r="AO494" s="12" t="s">
        <v>200</v>
      </c>
      <c r="AP494" s="12" t="s">
        <v>197</v>
      </c>
      <c r="AQ494" s="12">
        <v>2</v>
      </c>
      <c r="AR494" s="12" t="s">
        <v>1319</v>
      </c>
      <c r="AS494" s="12">
        <v>5408</v>
      </c>
      <c r="AT494" s="12">
        <v>1</v>
      </c>
      <c r="AU494" s="12" t="s">
        <v>549</v>
      </c>
      <c r="AV494" s="12" t="s">
        <v>550</v>
      </c>
      <c r="AW494" s="16">
        <v>95.154819596312706</v>
      </c>
      <c r="AX494" s="16">
        <v>101.788677900046</v>
      </c>
      <c r="AY494" s="17">
        <v>93.864024871550797</v>
      </c>
      <c r="AZ494" s="16">
        <v>107.292085754906</v>
      </c>
      <c r="BA494" s="16">
        <v>90.880265410907199</v>
      </c>
      <c r="BB494" s="16">
        <v>92.676759519451394</v>
      </c>
      <c r="BC494" s="16">
        <v>94.906933499127604</v>
      </c>
      <c r="BD494" s="16">
        <v>93.540123960774807</v>
      </c>
      <c r="BE494" s="17">
        <v>95.107964515385703</v>
      </c>
      <c r="BF494" s="16">
        <v>95.444550147525007</v>
      </c>
      <c r="BG494" s="16">
        <v>93.822573701374694</v>
      </c>
      <c r="BH494" s="17">
        <v>91.462419049000502</v>
      </c>
      <c r="BI494" s="17">
        <v>94.017929852588907</v>
      </c>
      <c r="BJ494" s="17">
        <v>94.386983103823894</v>
      </c>
      <c r="BK494" s="17">
        <v>97.587905361930595</v>
      </c>
      <c r="BL494" s="17">
        <v>89.853806591435998</v>
      </c>
      <c r="BM494" s="17">
        <v>94.416771730927806</v>
      </c>
      <c r="BN494" s="17">
        <v>92.5667061511854</v>
      </c>
      <c r="BO494" s="17">
        <v>92.526500506478101</v>
      </c>
      <c r="BP494" s="17">
        <v>92.815169527458593</v>
      </c>
      <c r="BQ494" s="17">
        <v>95.573771198796294</v>
      </c>
      <c r="BR494" s="17">
        <v>106.506495682137</v>
      </c>
      <c r="BS494" s="17">
        <v>96.6300762495827</v>
      </c>
      <c r="BT494" s="17">
        <v>95.042006288015202</v>
      </c>
      <c r="BU494" s="17">
        <v>94.416023397797005</v>
      </c>
      <c r="BV494" s="17">
        <v>95.424822416999405</v>
      </c>
      <c r="BW494" s="17">
        <v>96.459030358754006</v>
      </c>
      <c r="BX494" s="17">
        <v>94.635692011510102</v>
      </c>
      <c r="BY494" s="17">
        <v>97.755503169982205</v>
      </c>
      <c r="BZ494" s="17">
        <v>93.159433296343195</v>
      </c>
      <c r="CA494" s="17">
        <v>95.331841328410206</v>
      </c>
      <c r="CB494" s="17">
        <v>93.025414188292103</v>
      </c>
      <c r="CC494" s="17">
        <v>92.259866516474304</v>
      </c>
      <c r="CD494" s="17">
        <v>91.602983368896105</v>
      </c>
      <c r="CE494" s="17">
        <v>91.109100100561903</v>
      </c>
      <c r="CF494" s="17">
        <v>90.547834022960103</v>
      </c>
      <c r="CG494" s="17">
        <v>90.612664734656306</v>
      </c>
      <c r="CH494" s="17">
        <v>97.178274050423894</v>
      </c>
      <c r="CI494" s="12"/>
      <c r="CJ494" s="16"/>
    </row>
    <row r="495" spans="1:88" ht="16.5" customHeight="1">
      <c r="A495" s="12">
        <v>5502</v>
      </c>
      <c r="B495" s="12" t="s">
        <v>1320</v>
      </c>
      <c r="C495" s="27">
        <v>45832</v>
      </c>
      <c r="D495" s="12">
        <v>20250624003</v>
      </c>
      <c r="E495" s="12"/>
      <c r="F495" s="12" t="s">
        <v>541</v>
      </c>
      <c r="G495" s="12" t="s">
        <v>542</v>
      </c>
      <c r="H495" s="12">
        <v>347</v>
      </c>
      <c r="I495" s="12">
        <v>1</v>
      </c>
      <c r="J495" s="12">
        <v>-14</v>
      </c>
      <c r="K495" s="12">
        <v>-14</v>
      </c>
      <c r="L495" s="12">
        <v>-13</v>
      </c>
      <c r="M495" s="12">
        <v>6</v>
      </c>
      <c r="N495" s="12">
        <v>111</v>
      </c>
      <c r="O495" s="12">
        <v>1120</v>
      </c>
      <c r="P495" s="12">
        <v>1</v>
      </c>
      <c r="Q495" s="12" t="s">
        <v>543</v>
      </c>
      <c r="R495" s="12">
        <v>60</v>
      </c>
      <c r="S495" s="12">
        <v>10</v>
      </c>
      <c r="T495" s="12">
        <v>30</v>
      </c>
      <c r="U495" s="12" t="s">
        <v>1283</v>
      </c>
      <c r="V495" s="12">
        <v>80</v>
      </c>
      <c r="W495" s="12">
        <v>20</v>
      </c>
      <c r="X495" s="12">
        <v>25</v>
      </c>
      <c r="Y495" s="12" t="s">
        <v>545</v>
      </c>
      <c r="Z495" s="12">
        <v>360</v>
      </c>
      <c r="AA495" s="12">
        <v>240</v>
      </c>
      <c r="AB495" s="12">
        <v>410</v>
      </c>
      <c r="AC495" s="12" t="s">
        <v>719</v>
      </c>
      <c r="AD495" s="12">
        <v>105</v>
      </c>
      <c r="AE495" s="12">
        <v>580</v>
      </c>
      <c r="AF495" s="12" t="s">
        <v>878</v>
      </c>
      <c r="AG495" s="12">
        <v>1100</v>
      </c>
      <c r="AH495" s="12">
        <v>1700</v>
      </c>
      <c r="AI495" s="12">
        <v>1068</v>
      </c>
      <c r="AJ495" s="12">
        <v>1090</v>
      </c>
      <c r="AK495" s="12">
        <v>15</v>
      </c>
      <c r="AL495" s="13">
        <v>45833.086805555555</v>
      </c>
      <c r="AM495" s="12" t="s">
        <v>192</v>
      </c>
      <c r="AN495" s="12" t="s">
        <v>368</v>
      </c>
      <c r="AO495" s="12" t="s">
        <v>200</v>
      </c>
      <c r="AP495" s="12" t="s">
        <v>197</v>
      </c>
      <c r="AQ495" s="12">
        <v>3</v>
      </c>
      <c r="AR495" s="12" t="s">
        <v>1321</v>
      </c>
      <c r="AS495" s="12">
        <v>5408</v>
      </c>
      <c r="AT495" s="12">
        <v>1</v>
      </c>
      <c r="AU495" s="12" t="s">
        <v>549</v>
      </c>
      <c r="AV495" s="12" t="s">
        <v>550</v>
      </c>
      <c r="AW495" s="16">
        <v>94.939921351443701</v>
      </c>
      <c r="AX495" s="16">
        <v>103.502516962592</v>
      </c>
      <c r="AY495" s="17">
        <v>94.424884391467103</v>
      </c>
      <c r="AZ495" s="16">
        <v>107.490915554559</v>
      </c>
      <c r="BA495" s="16">
        <v>91.361803653429703</v>
      </c>
      <c r="BB495" s="16">
        <v>100.40558269585399</v>
      </c>
      <c r="BC495" s="16">
        <v>98.811126027922498</v>
      </c>
      <c r="BD495" s="16">
        <v>94.609252051088703</v>
      </c>
      <c r="BE495" s="17">
        <v>95.768300982577401</v>
      </c>
      <c r="BF495" s="16">
        <v>96.105031882507305</v>
      </c>
      <c r="BG495" s="16">
        <v>95.447070725029405</v>
      </c>
      <c r="BH495" s="17">
        <v>91.866008277204699</v>
      </c>
      <c r="BI495" s="17">
        <v>95.023085849879394</v>
      </c>
      <c r="BJ495" s="17">
        <v>95.281605792848495</v>
      </c>
      <c r="BK495" s="17">
        <v>101.375749996914</v>
      </c>
      <c r="BL495" s="17">
        <v>92.109435324487393</v>
      </c>
      <c r="BM495" s="17">
        <v>95.456194424285897</v>
      </c>
      <c r="BN495" s="17">
        <v>92.421483773350104</v>
      </c>
      <c r="BO495" s="17">
        <v>93.072672427251206</v>
      </c>
      <c r="BP495" s="17">
        <v>92.938236287199501</v>
      </c>
      <c r="BQ495" s="17">
        <v>95.480743724922306</v>
      </c>
      <c r="BR495" s="17">
        <v>107.152481952532</v>
      </c>
      <c r="BS495" s="17">
        <v>96.550141924510996</v>
      </c>
      <c r="BT495" s="17">
        <v>95.347651899126703</v>
      </c>
      <c r="BU495" s="17">
        <v>94.967833957184496</v>
      </c>
      <c r="BV495" s="17">
        <v>96.713471658139497</v>
      </c>
      <c r="BW495" s="17">
        <v>97.824218717917901</v>
      </c>
      <c r="BX495" s="17">
        <v>96.118978397129695</v>
      </c>
      <c r="BY495" s="17">
        <v>98.986526044952896</v>
      </c>
      <c r="BZ495" s="17">
        <v>97.450968789856603</v>
      </c>
      <c r="CA495" s="17">
        <v>96.893790912337806</v>
      </c>
      <c r="CB495" s="17">
        <v>95.759798061227499</v>
      </c>
      <c r="CC495" s="17">
        <v>94.399337019684793</v>
      </c>
      <c r="CD495" s="17">
        <v>94.729393613925097</v>
      </c>
      <c r="CE495" s="17">
        <v>94.568395222808206</v>
      </c>
      <c r="CF495" s="17">
        <v>93.958839268209999</v>
      </c>
      <c r="CG495" s="17">
        <v>97.635234684302006</v>
      </c>
      <c r="CH495" s="17">
        <v>101.152969268307</v>
      </c>
      <c r="CI495" s="12"/>
      <c r="CJ495" s="16"/>
    </row>
    <row r="496" spans="1:88" ht="16.5" customHeight="1">
      <c r="A496" s="12">
        <v>5506</v>
      </c>
      <c r="B496" s="12" t="s">
        <v>564</v>
      </c>
      <c r="C496" s="27">
        <v>45832</v>
      </c>
      <c r="D496" s="12">
        <v>20250624007</v>
      </c>
      <c r="E496" s="12"/>
      <c r="F496" s="12" t="s">
        <v>541</v>
      </c>
      <c r="G496" s="12" t="s">
        <v>542</v>
      </c>
      <c r="H496" s="12">
        <v>537</v>
      </c>
      <c r="I496" s="12">
        <v>1</v>
      </c>
      <c r="J496" s="12">
        <v>-14</v>
      </c>
      <c r="K496" s="12">
        <v>-14</v>
      </c>
      <c r="L496" s="12">
        <v>-14</v>
      </c>
      <c r="M496" s="12">
        <v>6</v>
      </c>
      <c r="N496" s="12">
        <v>111</v>
      </c>
      <c r="O496" s="12">
        <v>1120</v>
      </c>
      <c r="P496" s="12">
        <v>1</v>
      </c>
      <c r="Q496" s="12" t="s">
        <v>543</v>
      </c>
      <c r="R496" s="12">
        <v>60</v>
      </c>
      <c r="S496" s="12">
        <v>10</v>
      </c>
      <c r="T496" s="12">
        <v>30</v>
      </c>
      <c r="U496" s="12" t="s">
        <v>1283</v>
      </c>
      <c r="V496" s="12">
        <v>80</v>
      </c>
      <c r="W496" s="12">
        <v>20</v>
      </c>
      <c r="X496" s="12">
        <v>25</v>
      </c>
      <c r="Y496" s="12" t="s">
        <v>545</v>
      </c>
      <c r="Z496" s="12">
        <v>360</v>
      </c>
      <c r="AA496" s="12">
        <v>240</v>
      </c>
      <c r="AB496" s="12">
        <v>410</v>
      </c>
      <c r="AC496" s="12" t="s">
        <v>719</v>
      </c>
      <c r="AD496" s="12">
        <v>105</v>
      </c>
      <c r="AE496" s="12">
        <v>580</v>
      </c>
      <c r="AF496" s="12" t="s">
        <v>878</v>
      </c>
      <c r="AG496" s="12">
        <v>1100</v>
      </c>
      <c r="AH496" s="12">
        <v>1700</v>
      </c>
      <c r="AI496" s="12">
        <v>1070</v>
      </c>
      <c r="AJ496" s="12">
        <v>1097</v>
      </c>
      <c r="AK496" s="12">
        <v>44</v>
      </c>
      <c r="AL496" s="13">
        <v>45833.627083333333</v>
      </c>
      <c r="AM496" s="12" t="s">
        <v>192</v>
      </c>
      <c r="AN496" s="12" t="s">
        <v>255</v>
      </c>
      <c r="AO496" s="12" t="s">
        <v>200</v>
      </c>
      <c r="AP496" s="12" t="s">
        <v>197</v>
      </c>
      <c r="AQ496" s="12">
        <v>7</v>
      </c>
      <c r="AR496" s="12" t="s">
        <v>1322</v>
      </c>
      <c r="AS496" s="12">
        <v>5408</v>
      </c>
      <c r="AT496" s="12">
        <v>1</v>
      </c>
      <c r="AU496" s="12" t="s">
        <v>549</v>
      </c>
      <c r="AV496" s="12" t="s">
        <v>550</v>
      </c>
      <c r="AW496" s="16">
        <v>94.170342629570001</v>
      </c>
      <c r="AX496" s="16">
        <v>90.045396769126</v>
      </c>
      <c r="AY496" s="17">
        <v>94.856175643006793</v>
      </c>
      <c r="AZ496" s="16">
        <v>104.95019198100999</v>
      </c>
      <c r="BA496" s="16">
        <v>91.8507584508896</v>
      </c>
      <c r="BB496" s="16">
        <v>95.098711397631405</v>
      </c>
      <c r="BC496" s="16">
        <v>96.562417596885496</v>
      </c>
      <c r="BD496" s="16">
        <v>94.546777770776899</v>
      </c>
      <c r="BE496" s="17">
        <v>96.431345687013604</v>
      </c>
      <c r="BF496" s="16">
        <v>96.904489373033499</v>
      </c>
      <c r="BG496" s="16">
        <v>96.014341288666103</v>
      </c>
      <c r="BH496" s="17">
        <v>92.217623449390004</v>
      </c>
      <c r="BI496" s="17">
        <v>95.788263522206094</v>
      </c>
      <c r="BJ496" s="17">
        <v>95.776519607658102</v>
      </c>
      <c r="BK496" s="17">
        <v>100.83884351697399</v>
      </c>
      <c r="BL496" s="17">
        <v>91.618481532637901</v>
      </c>
      <c r="BM496" s="17">
        <v>96.255272862209907</v>
      </c>
      <c r="BN496" s="17">
        <v>93.291264346144203</v>
      </c>
      <c r="BO496" s="17">
        <v>93.459237547974595</v>
      </c>
      <c r="BP496" s="17">
        <v>94.199798292131604</v>
      </c>
      <c r="BQ496" s="17">
        <v>96.040095855644296</v>
      </c>
      <c r="BR496" s="17">
        <v>107.96230100665601</v>
      </c>
      <c r="BS496" s="17">
        <v>97.092928415544705</v>
      </c>
      <c r="BT496" s="17">
        <v>95.754969525688495</v>
      </c>
      <c r="BU496" s="17">
        <v>95.8633002836809</v>
      </c>
      <c r="BV496" s="17">
        <v>96.420162620994503</v>
      </c>
      <c r="BW496" s="17">
        <v>98.277008332791993</v>
      </c>
      <c r="BX496" s="17">
        <v>96.756467534111707</v>
      </c>
      <c r="BY496" s="17">
        <v>99.635787728411799</v>
      </c>
      <c r="BZ496" s="17">
        <v>97.072963317147796</v>
      </c>
      <c r="CA496" s="17">
        <v>97.743888628446896</v>
      </c>
      <c r="CB496" s="17">
        <v>94.158264772194798</v>
      </c>
      <c r="CC496" s="17">
        <v>94.864831905517804</v>
      </c>
      <c r="CD496" s="17">
        <v>94.199616691424794</v>
      </c>
      <c r="CE496" s="17">
        <v>93.713490180550195</v>
      </c>
      <c r="CF496" s="17">
        <v>91.853805431857396</v>
      </c>
      <c r="CG496" s="17">
        <v>90.520089960601396</v>
      </c>
      <c r="CH496" s="17">
        <v>97.317900170130301</v>
      </c>
      <c r="CI496" s="12"/>
      <c r="CJ496" s="16"/>
    </row>
    <row r="497" spans="1:88" ht="16.5" customHeight="1">
      <c r="A497" s="12">
        <v>5505</v>
      </c>
      <c r="B497" s="12" t="s">
        <v>1323</v>
      </c>
      <c r="C497" s="27">
        <v>45832</v>
      </c>
      <c r="D497" s="12">
        <v>20250624006</v>
      </c>
      <c r="E497" s="12"/>
      <c r="F497" s="12" t="s">
        <v>541</v>
      </c>
      <c r="G497" s="12" t="s">
        <v>542</v>
      </c>
      <c r="H497" s="12">
        <v>0</v>
      </c>
      <c r="I497" s="12">
        <v>1</v>
      </c>
      <c r="J497" s="12">
        <v>-14</v>
      </c>
      <c r="K497" s="12">
        <v>-13</v>
      </c>
      <c r="L497" s="12">
        <v>-13</v>
      </c>
      <c r="M497" s="12">
        <v>6</v>
      </c>
      <c r="N497" s="12">
        <v>111</v>
      </c>
      <c r="O497" s="12">
        <v>1120</v>
      </c>
      <c r="P497" s="12">
        <v>1</v>
      </c>
      <c r="Q497" s="12" t="s">
        <v>543</v>
      </c>
      <c r="R497" s="12">
        <v>60</v>
      </c>
      <c r="S497" s="12">
        <v>10</v>
      </c>
      <c r="T497" s="12">
        <v>30</v>
      </c>
      <c r="U497" s="12" t="s">
        <v>1283</v>
      </c>
      <c r="V497" s="12">
        <v>80</v>
      </c>
      <c r="W497" s="12">
        <v>20</v>
      </c>
      <c r="X497" s="12">
        <v>25</v>
      </c>
      <c r="Y497" s="12" t="s">
        <v>545</v>
      </c>
      <c r="Z497" s="12">
        <v>360</v>
      </c>
      <c r="AA497" s="12">
        <v>240</v>
      </c>
      <c r="AB497" s="12">
        <v>410</v>
      </c>
      <c r="AC497" s="12" t="s">
        <v>719</v>
      </c>
      <c r="AD497" s="12">
        <v>105</v>
      </c>
      <c r="AE497" s="12">
        <v>580</v>
      </c>
      <c r="AF497" s="12" t="s">
        <v>878</v>
      </c>
      <c r="AG497" s="12">
        <v>1100</v>
      </c>
      <c r="AH497" s="12">
        <v>1700</v>
      </c>
      <c r="AI497" s="12">
        <v>1069</v>
      </c>
      <c r="AJ497" s="12">
        <v>1096</v>
      </c>
      <c r="AK497" s="12">
        <v>41</v>
      </c>
      <c r="AL497" s="13">
        <v>45833.551388888889</v>
      </c>
      <c r="AM497" s="12" t="s">
        <v>192</v>
      </c>
      <c r="AN497" s="12" t="s">
        <v>233</v>
      </c>
      <c r="AO497" s="12" t="s">
        <v>200</v>
      </c>
      <c r="AP497" s="12" t="s">
        <v>197</v>
      </c>
      <c r="AQ497" s="12">
        <v>6</v>
      </c>
      <c r="AR497" s="12" t="s">
        <v>1324</v>
      </c>
      <c r="AS497" s="12">
        <v>5408</v>
      </c>
      <c r="AT497" s="12">
        <v>1</v>
      </c>
      <c r="AU497" s="12" t="s">
        <v>549</v>
      </c>
      <c r="AV497" s="12" t="s">
        <v>550</v>
      </c>
      <c r="AW497" s="16">
        <v>92.978218874813805</v>
      </c>
      <c r="AX497" s="16">
        <v>97.421569799334804</v>
      </c>
      <c r="AY497" s="17">
        <v>93.972697136387197</v>
      </c>
      <c r="AZ497" s="16">
        <v>104.371489248091</v>
      </c>
      <c r="BA497" s="16">
        <v>89.763894033571006</v>
      </c>
      <c r="BB497" s="16">
        <v>91.814099364763706</v>
      </c>
      <c r="BC497" s="16">
        <v>93.885008972598499</v>
      </c>
      <c r="BD497" s="16">
        <v>91.563983998260298</v>
      </c>
      <c r="BE497" s="17">
        <v>94.921200556207694</v>
      </c>
      <c r="BF497" s="16">
        <v>94.247020710411704</v>
      </c>
      <c r="BG497" s="16">
        <v>93.542375425147299</v>
      </c>
      <c r="BH497" s="17">
        <v>90.211619075532099</v>
      </c>
      <c r="BI497" s="17">
        <v>94.048725648649594</v>
      </c>
      <c r="BJ497" s="17">
        <v>93.311216086848006</v>
      </c>
      <c r="BK497" s="17">
        <v>97.212704288305503</v>
      </c>
      <c r="BL497" s="17">
        <v>89.150259694069803</v>
      </c>
      <c r="BM497" s="17">
        <v>93.615258240164394</v>
      </c>
      <c r="BN497" s="17">
        <v>90.9050265639424</v>
      </c>
      <c r="BO497" s="17">
        <v>92.038401322986701</v>
      </c>
      <c r="BP497" s="17">
        <v>92.463309951075601</v>
      </c>
      <c r="BQ497" s="17">
        <v>94.819796277552697</v>
      </c>
      <c r="BR497" s="17">
        <v>106.437533841535</v>
      </c>
      <c r="BS497" s="17">
        <v>96.315036477366903</v>
      </c>
      <c r="BT497" s="17">
        <v>94.005490925207894</v>
      </c>
      <c r="BU497" s="17">
        <v>93.5617294887291</v>
      </c>
      <c r="BV497" s="17">
        <v>95.535223850377307</v>
      </c>
      <c r="BW497" s="17">
        <v>95.977140349549302</v>
      </c>
      <c r="BX497" s="17">
        <v>94.583044541450107</v>
      </c>
      <c r="BY497" s="17">
        <v>96.879133254822605</v>
      </c>
      <c r="BZ497" s="17">
        <v>95.020318188723195</v>
      </c>
      <c r="CA497" s="17">
        <v>94.666239806805905</v>
      </c>
      <c r="CB497" s="17">
        <v>93.330624861590593</v>
      </c>
      <c r="CC497" s="17">
        <v>92.212345959507999</v>
      </c>
      <c r="CD497" s="17">
        <v>91.652419012284199</v>
      </c>
      <c r="CE497" s="17">
        <v>91.463018112745701</v>
      </c>
      <c r="CF497" s="17">
        <v>90.546804943896802</v>
      </c>
      <c r="CG497" s="17">
        <v>94.721097346890005</v>
      </c>
      <c r="CH497" s="17">
        <v>99.375964848905397</v>
      </c>
      <c r="CI497" s="12"/>
      <c r="CJ497" s="16"/>
    </row>
    <row r="498" spans="1:88" ht="16.5" customHeight="1">
      <c r="A498" s="12">
        <v>5516</v>
      </c>
      <c r="B498" s="12" t="s">
        <v>660</v>
      </c>
      <c r="C498" s="27">
        <v>45833</v>
      </c>
      <c r="D498" s="12">
        <v>20250625008</v>
      </c>
      <c r="E498" s="12"/>
      <c r="F498" s="12" t="s">
        <v>541</v>
      </c>
      <c r="G498" s="12" t="s">
        <v>820</v>
      </c>
      <c r="H498" s="12">
        <v>65</v>
      </c>
      <c r="I498" s="12">
        <v>1</v>
      </c>
      <c r="J498" s="12">
        <v>-14</v>
      </c>
      <c r="K498" s="12">
        <v>-14</v>
      </c>
      <c r="L498" s="12">
        <v>-14</v>
      </c>
      <c r="M498" s="12">
        <v>6</v>
      </c>
      <c r="N498" s="12">
        <v>112</v>
      </c>
      <c r="O498" s="12">
        <v>1120</v>
      </c>
      <c r="P498" s="12">
        <v>1</v>
      </c>
      <c r="Q498" s="12" t="s">
        <v>543</v>
      </c>
      <c r="R498" s="12">
        <v>30</v>
      </c>
      <c r="S498" s="12">
        <v>10</v>
      </c>
      <c r="T498" s="12">
        <v>30</v>
      </c>
      <c r="U498" s="12" t="s">
        <v>1283</v>
      </c>
      <c r="V498" s="12">
        <v>40</v>
      </c>
      <c r="W498" s="12">
        <v>20</v>
      </c>
      <c r="X498" s="12">
        <v>23.5</v>
      </c>
      <c r="Y498" s="12" t="s">
        <v>545</v>
      </c>
      <c r="Z498" s="12">
        <v>360</v>
      </c>
      <c r="AA498" s="12">
        <v>120</v>
      </c>
      <c r="AB498" s="12">
        <v>410</v>
      </c>
      <c r="AC498" s="12" t="s">
        <v>719</v>
      </c>
      <c r="AD498" s="12">
        <v>105</v>
      </c>
      <c r="AE498" s="12">
        <v>510</v>
      </c>
      <c r="AF498" s="12" t="s">
        <v>878</v>
      </c>
      <c r="AG498" s="12">
        <v>1100</v>
      </c>
      <c r="AH498" s="12">
        <v>1450</v>
      </c>
      <c r="AI498" s="12">
        <v>1030</v>
      </c>
      <c r="AJ498" s="12">
        <v>1082</v>
      </c>
      <c r="AK498" s="12">
        <v>202</v>
      </c>
      <c r="AL498" s="13">
        <v>45834.613194444442</v>
      </c>
      <c r="AM498" s="12" t="s">
        <v>192</v>
      </c>
      <c r="AN498" s="12" t="s">
        <v>255</v>
      </c>
      <c r="AO498" s="12" t="s">
        <v>200</v>
      </c>
      <c r="AP498" s="12" t="s">
        <v>217</v>
      </c>
      <c r="AQ498" s="12">
        <v>8</v>
      </c>
      <c r="AR498" s="12" t="s">
        <v>1325</v>
      </c>
      <c r="AS498" s="12">
        <v>5408</v>
      </c>
      <c r="AT498" s="12">
        <v>1</v>
      </c>
      <c r="AU498" s="12" t="s">
        <v>549</v>
      </c>
      <c r="AV498" s="12" t="s">
        <v>550</v>
      </c>
      <c r="AW498" s="16">
        <v>96.517472937014304</v>
      </c>
      <c r="AX498" s="16">
        <v>96.465516793802095</v>
      </c>
      <c r="AY498" s="17">
        <v>99.724928340937296</v>
      </c>
      <c r="AZ498" s="16">
        <v>106.231639859711</v>
      </c>
      <c r="BA498" s="16">
        <v>95.703369231467093</v>
      </c>
      <c r="BB498" s="16">
        <v>99.463613211884507</v>
      </c>
      <c r="BC498" s="16">
        <v>101.402873217413</v>
      </c>
      <c r="BD498" s="16">
        <v>98.594675284706099</v>
      </c>
      <c r="BE498" s="17">
        <v>100.483596668809</v>
      </c>
      <c r="BF498" s="16">
        <v>100.889948761773</v>
      </c>
      <c r="BG498" s="16">
        <v>99.572176149379999</v>
      </c>
      <c r="BH498" s="17">
        <v>96.750836501575506</v>
      </c>
      <c r="BI498" s="17">
        <v>100.128489192966</v>
      </c>
      <c r="BJ498" s="17">
        <v>100.83373554672799</v>
      </c>
      <c r="BK498" s="17">
        <v>105.46052982699101</v>
      </c>
      <c r="BL498" s="17">
        <v>95.757197365335998</v>
      </c>
      <c r="BM498" s="17">
        <v>100.374943042702</v>
      </c>
      <c r="BN498" s="17">
        <v>96.845343192052596</v>
      </c>
      <c r="BO498" s="17">
        <v>98.385913743293401</v>
      </c>
      <c r="BP498" s="17">
        <v>98.060935678152703</v>
      </c>
      <c r="BQ498" s="17">
        <v>100.309632667515</v>
      </c>
      <c r="BR498" s="17">
        <v>109.041255692766</v>
      </c>
      <c r="BS498" s="17">
        <v>101.412122471302</v>
      </c>
      <c r="BT498" s="17">
        <v>100.097995465209</v>
      </c>
      <c r="BU498" s="17">
        <v>100.39093310696499</v>
      </c>
      <c r="BV498" s="17">
        <v>100.912206197212</v>
      </c>
      <c r="BW498" s="17">
        <v>102.319836139475</v>
      </c>
      <c r="BX498" s="17">
        <v>100.494321374934</v>
      </c>
      <c r="BY498" s="17">
        <v>103.14277869000099</v>
      </c>
      <c r="BZ498" s="17">
        <v>100.825550885024</v>
      </c>
      <c r="CA498" s="17">
        <v>100.87339669977401</v>
      </c>
      <c r="CB498" s="17">
        <v>98.300940418717403</v>
      </c>
      <c r="CC498" s="17">
        <v>98.766752044453995</v>
      </c>
      <c r="CD498" s="17">
        <v>97.817766319548198</v>
      </c>
      <c r="CE498" s="17">
        <v>97.392344677209394</v>
      </c>
      <c r="CF498" s="17">
        <v>96.5590528353748</v>
      </c>
      <c r="CG498" s="17">
        <v>96.7811760192305</v>
      </c>
      <c r="CH498" s="17">
        <v>102.864453981894</v>
      </c>
      <c r="CI498" s="12"/>
      <c r="CJ498" s="16"/>
    </row>
    <row r="499" spans="1:88" ht="16.5" customHeight="1">
      <c r="A499" s="12">
        <v>5515</v>
      </c>
      <c r="B499" s="12" t="s">
        <v>274</v>
      </c>
      <c r="C499" s="27">
        <v>45833</v>
      </c>
      <c r="D499" s="12">
        <v>20250625007</v>
      </c>
      <c r="E499" s="12"/>
      <c r="F499" s="12" t="s">
        <v>541</v>
      </c>
      <c r="G499" s="12" t="s">
        <v>820</v>
      </c>
      <c r="H499" s="12">
        <v>181</v>
      </c>
      <c r="I499" s="12">
        <v>1</v>
      </c>
      <c r="J499" s="12">
        <v>-14</v>
      </c>
      <c r="K499" s="12">
        <v>-14</v>
      </c>
      <c r="L499" s="12">
        <v>-14</v>
      </c>
      <c r="M499" s="12">
        <v>6</v>
      </c>
      <c r="N499" s="12">
        <v>111</v>
      </c>
      <c r="O499" s="12">
        <v>1120</v>
      </c>
      <c r="P499" s="12">
        <v>1</v>
      </c>
      <c r="Q499" s="12" t="s">
        <v>543</v>
      </c>
      <c r="R499" s="12">
        <v>30</v>
      </c>
      <c r="S499" s="12">
        <v>10</v>
      </c>
      <c r="T499" s="12">
        <v>30</v>
      </c>
      <c r="U499" s="12" t="s">
        <v>1283</v>
      </c>
      <c r="V499" s="12">
        <v>40</v>
      </c>
      <c r="W499" s="12">
        <v>20</v>
      </c>
      <c r="X499" s="12">
        <v>23.5</v>
      </c>
      <c r="Y499" s="12" t="s">
        <v>545</v>
      </c>
      <c r="Z499" s="12">
        <v>360</v>
      </c>
      <c r="AA499" s="12">
        <v>120</v>
      </c>
      <c r="AB499" s="12">
        <v>410</v>
      </c>
      <c r="AC499" s="12" t="s">
        <v>719</v>
      </c>
      <c r="AD499" s="12">
        <v>105</v>
      </c>
      <c r="AE499" s="12">
        <v>510</v>
      </c>
      <c r="AF499" s="12" t="s">
        <v>878</v>
      </c>
      <c r="AG499" s="12">
        <v>1100</v>
      </c>
      <c r="AH499" s="12">
        <v>1450</v>
      </c>
      <c r="AI499" s="12">
        <v>1034</v>
      </c>
      <c r="AJ499" s="12">
        <v>1087</v>
      </c>
      <c r="AK499" s="12">
        <v>184</v>
      </c>
      <c r="AL499" s="13">
        <v>45834.536805555559</v>
      </c>
      <c r="AM499" s="12" t="s">
        <v>192</v>
      </c>
      <c r="AN499" s="12" t="s">
        <v>233</v>
      </c>
      <c r="AO499" s="12" t="s">
        <v>200</v>
      </c>
      <c r="AP499" s="12" t="s">
        <v>217</v>
      </c>
      <c r="AQ499" s="12">
        <v>7</v>
      </c>
      <c r="AR499" s="12" t="s">
        <v>1326</v>
      </c>
      <c r="AS499" s="12">
        <v>5408</v>
      </c>
      <c r="AT499" s="12">
        <v>1</v>
      </c>
      <c r="AU499" s="12" t="s">
        <v>549</v>
      </c>
      <c r="AV499" s="12" t="s">
        <v>550</v>
      </c>
      <c r="AW499" s="16">
        <v>97.201693303748698</v>
      </c>
      <c r="AX499" s="16">
        <v>103.184467963326</v>
      </c>
      <c r="AY499" s="17">
        <v>98.811160332108301</v>
      </c>
      <c r="AZ499" s="16">
        <v>106.285963202562</v>
      </c>
      <c r="BA499" s="16">
        <v>94.633577338062906</v>
      </c>
      <c r="BB499" s="16">
        <v>99.301740150853306</v>
      </c>
      <c r="BC499" s="16">
        <v>101.189390187353</v>
      </c>
      <c r="BD499" s="16">
        <v>96.791011802027299</v>
      </c>
      <c r="BE499" s="17">
        <v>99.473791944064999</v>
      </c>
      <c r="BF499" s="16">
        <v>98.861291989236605</v>
      </c>
      <c r="BG499" s="16">
        <v>96.861106194613896</v>
      </c>
      <c r="BH499" s="17">
        <v>94.350226430095205</v>
      </c>
      <c r="BI499" s="17">
        <v>99.135593168309398</v>
      </c>
      <c r="BJ499" s="17">
        <v>98.467905692393899</v>
      </c>
      <c r="BK499" s="17">
        <v>104.77226844380201</v>
      </c>
      <c r="BL499" s="17">
        <v>94.802538542246893</v>
      </c>
      <c r="BM499" s="17">
        <v>99.529323160204996</v>
      </c>
      <c r="BN499" s="17">
        <v>96.622117629528404</v>
      </c>
      <c r="BO499" s="17">
        <v>97.189108571556105</v>
      </c>
      <c r="BP499" s="17">
        <v>96.615948449889601</v>
      </c>
      <c r="BQ499" s="17">
        <v>98.918584591066207</v>
      </c>
      <c r="BR499" s="17">
        <v>108.35890087791201</v>
      </c>
      <c r="BS499" s="17">
        <v>100.84700802477199</v>
      </c>
      <c r="BT499" s="17">
        <v>98.819073600285705</v>
      </c>
      <c r="BU499" s="17">
        <v>98.849468955240098</v>
      </c>
      <c r="BV499" s="17">
        <v>99.552142715730199</v>
      </c>
      <c r="BW499" s="17">
        <v>100.47708769169699</v>
      </c>
      <c r="BX499" s="17">
        <v>98.603538174189595</v>
      </c>
      <c r="BY499" s="17">
        <v>101.704022505623</v>
      </c>
      <c r="BZ499" s="17">
        <v>100.51708488633101</v>
      </c>
      <c r="CA499" s="17">
        <v>99.401102469625499</v>
      </c>
      <c r="CB499" s="17">
        <v>94.136514110022006</v>
      </c>
      <c r="CC499" s="17">
        <v>96.266106683906798</v>
      </c>
      <c r="CD499" s="17">
        <v>94.926242817701095</v>
      </c>
      <c r="CE499" s="17">
        <v>94.868849173253295</v>
      </c>
      <c r="CF499" s="17">
        <v>92.116021085401002</v>
      </c>
      <c r="CG499" s="17">
        <v>90.690751721560702</v>
      </c>
      <c r="CH499" s="17">
        <v>98.984744622688098</v>
      </c>
      <c r="CI499" s="12"/>
      <c r="CJ499" s="16"/>
    </row>
    <row r="500" spans="1:88" ht="16.5" customHeight="1">
      <c r="A500" s="12">
        <v>5519</v>
      </c>
      <c r="B500" s="12" t="s">
        <v>864</v>
      </c>
      <c r="C500" s="27">
        <v>45833</v>
      </c>
      <c r="D500" s="12">
        <v>20250625011</v>
      </c>
      <c r="E500" s="12"/>
      <c r="F500" s="12" t="s">
        <v>541</v>
      </c>
      <c r="G500" s="12" t="s">
        <v>820</v>
      </c>
      <c r="H500" s="12">
        <v>78</v>
      </c>
      <c r="I500" s="12">
        <v>1</v>
      </c>
      <c r="J500" s="12">
        <v>-14</v>
      </c>
      <c r="K500" s="12">
        <v>-14</v>
      </c>
      <c r="L500" s="12">
        <v>-14</v>
      </c>
      <c r="M500" s="12">
        <v>7</v>
      </c>
      <c r="N500" s="12">
        <v>112</v>
      </c>
      <c r="O500" s="12">
        <v>1120</v>
      </c>
      <c r="P500" s="12">
        <v>1</v>
      </c>
      <c r="Q500" s="12" t="s">
        <v>543</v>
      </c>
      <c r="R500" s="12">
        <v>30</v>
      </c>
      <c r="S500" s="12">
        <v>10</v>
      </c>
      <c r="T500" s="12">
        <v>30</v>
      </c>
      <c r="U500" s="12" t="s">
        <v>1283</v>
      </c>
      <c r="V500" s="12">
        <v>40</v>
      </c>
      <c r="W500" s="12">
        <v>20</v>
      </c>
      <c r="X500" s="12">
        <v>23.5</v>
      </c>
      <c r="Y500" s="12" t="s">
        <v>545</v>
      </c>
      <c r="Z500" s="12">
        <v>360</v>
      </c>
      <c r="AA500" s="12">
        <v>120</v>
      </c>
      <c r="AB500" s="12">
        <v>410</v>
      </c>
      <c r="AC500" s="12" t="s">
        <v>719</v>
      </c>
      <c r="AD500" s="12">
        <v>105</v>
      </c>
      <c r="AE500" s="12">
        <v>510</v>
      </c>
      <c r="AF500" s="12" t="s">
        <v>878</v>
      </c>
      <c r="AG500" s="12">
        <v>1100</v>
      </c>
      <c r="AH500" s="12">
        <v>1450</v>
      </c>
      <c r="AI500" s="12">
        <v>1035</v>
      </c>
      <c r="AJ500" s="12">
        <v>1091</v>
      </c>
      <c r="AK500" s="12">
        <v>125</v>
      </c>
      <c r="AL500" s="13">
        <v>45834.963888888888</v>
      </c>
      <c r="AM500" s="12" t="s">
        <v>192</v>
      </c>
      <c r="AN500" s="12" t="s">
        <v>255</v>
      </c>
      <c r="AO500" s="12" t="s">
        <v>200</v>
      </c>
      <c r="AP500" s="12" t="s">
        <v>217</v>
      </c>
      <c r="AQ500" s="12">
        <v>11</v>
      </c>
      <c r="AR500" s="12" t="s">
        <v>1327</v>
      </c>
      <c r="AS500" s="12">
        <v>5408</v>
      </c>
      <c r="AT500" s="12">
        <v>1</v>
      </c>
      <c r="AU500" s="12" t="s">
        <v>549</v>
      </c>
      <c r="AV500" s="12" t="s">
        <v>550</v>
      </c>
      <c r="AW500" s="16">
        <v>95.0467328809968</v>
      </c>
      <c r="AX500" s="16">
        <v>93.182876968564102</v>
      </c>
      <c r="AY500" s="17">
        <v>99.944245459757695</v>
      </c>
      <c r="AZ500" s="16">
        <v>104.871647767372</v>
      </c>
      <c r="BA500" s="16">
        <v>96.154166595605403</v>
      </c>
      <c r="BB500" s="16">
        <v>100.74756059379401</v>
      </c>
      <c r="BC500" s="16">
        <v>100.794382691233</v>
      </c>
      <c r="BD500" s="16">
        <v>99.493355243242306</v>
      </c>
      <c r="BE500" s="17">
        <v>101.249957502793</v>
      </c>
      <c r="BF500" s="16">
        <v>101.234789888313</v>
      </c>
      <c r="BG500" s="16">
        <v>99.157014419977301</v>
      </c>
      <c r="BH500" s="17">
        <v>96.783631921648805</v>
      </c>
      <c r="BI500" s="17">
        <v>100.193165935449</v>
      </c>
      <c r="BJ500" s="17">
        <v>100.746271392186</v>
      </c>
      <c r="BK500" s="17">
        <v>107.355718455592</v>
      </c>
      <c r="BL500" s="17">
        <v>96.752929464453004</v>
      </c>
      <c r="BM500" s="17">
        <v>100.98009341150799</v>
      </c>
      <c r="BN500" s="17">
        <v>97.724008296600203</v>
      </c>
      <c r="BO500" s="17">
        <v>97.817651132498</v>
      </c>
      <c r="BP500" s="17">
        <v>98.741208366817702</v>
      </c>
      <c r="BQ500" s="17">
        <v>99.993400231684404</v>
      </c>
      <c r="BR500" s="17">
        <v>108.818610476551</v>
      </c>
      <c r="BS500" s="17">
        <v>100.323529520707</v>
      </c>
      <c r="BT500" s="17">
        <v>100.336689883926</v>
      </c>
      <c r="BU500" s="17">
        <v>100.77833419332499</v>
      </c>
      <c r="BV500" s="17">
        <v>101.014043200706</v>
      </c>
      <c r="BW500" s="17">
        <v>102.481962247021</v>
      </c>
      <c r="BX500" s="17">
        <v>101.16095426580701</v>
      </c>
      <c r="BY500" s="17">
        <v>103.55110258286</v>
      </c>
      <c r="BZ500" s="17">
        <v>100.348074671706</v>
      </c>
      <c r="CA500" s="17">
        <v>101.503212154903</v>
      </c>
      <c r="CB500" s="17">
        <v>97.904296470820796</v>
      </c>
      <c r="CC500" s="17">
        <v>98.432109903672199</v>
      </c>
      <c r="CD500" s="17">
        <v>97.278691119847693</v>
      </c>
      <c r="CE500" s="17">
        <v>96.613924926731499</v>
      </c>
      <c r="CF500" s="17">
        <v>95.737951325629695</v>
      </c>
      <c r="CG500" s="17">
        <v>94.830469880413801</v>
      </c>
      <c r="CH500" s="17">
        <v>101.917199779131</v>
      </c>
      <c r="CI500" s="12"/>
      <c r="CJ500" s="16"/>
    </row>
    <row r="501" spans="1:88" ht="16.5" customHeight="1">
      <c r="A501" s="12">
        <v>5517</v>
      </c>
      <c r="B501" s="12" t="s">
        <v>735</v>
      </c>
      <c r="C501" s="27">
        <v>45833</v>
      </c>
      <c r="D501" s="12">
        <v>20250625009</v>
      </c>
      <c r="E501" s="12"/>
      <c r="F501" s="12" t="s">
        <v>541</v>
      </c>
      <c r="G501" s="12" t="s">
        <v>820</v>
      </c>
      <c r="H501" s="12">
        <v>190</v>
      </c>
      <c r="I501" s="12">
        <v>1</v>
      </c>
      <c r="J501" s="12">
        <v>-14</v>
      </c>
      <c r="K501" s="12">
        <v>-14</v>
      </c>
      <c r="L501" s="12">
        <v>-14</v>
      </c>
      <c r="M501" s="12">
        <v>5</v>
      </c>
      <c r="N501" s="12">
        <v>110</v>
      </c>
      <c r="O501" s="12">
        <v>1120</v>
      </c>
      <c r="P501" s="12">
        <v>1</v>
      </c>
      <c r="Q501" s="12" t="s">
        <v>543</v>
      </c>
      <c r="R501" s="12">
        <v>30</v>
      </c>
      <c r="S501" s="12">
        <v>10</v>
      </c>
      <c r="T501" s="12">
        <v>30</v>
      </c>
      <c r="U501" s="12" t="s">
        <v>1283</v>
      </c>
      <c r="V501" s="12">
        <v>40</v>
      </c>
      <c r="W501" s="12">
        <v>20</v>
      </c>
      <c r="X501" s="12">
        <v>23.5</v>
      </c>
      <c r="Y501" s="12" t="s">
        <v>545</v>
      </c>
      <c r="Z501" s="12">
        <v>360</v>
      </c>
      <c r="AA501" s="12">
        <v>120</v>
      </c>
      <c r="AB501" s="12">
        <v>410</v>
      </c>
      <c r="AC501" s="12" t="s">
        <v>719</v>
      </c>
      <c r="AD501" s="12">
        <v>105</v>
      </c>
      <c r="AE501" s="12">
        <v>510</v>
      </c>
      <c r="AF501" s="12" t="s">
        <v>878</v>
      </c>
      <c r="AG501" s="12">
        <v>1100</v>
      </c>
      <c r="AH501" s="12">
        <v>1450</v>
      </c>
      <c r="AI501" s="12">
        <v>1028</v>
      </c>
      <c r="AJ501" s="12">
        <v>1080</v>
      </c>
      <c r="AK501" s="12">
        <v>212</v>
      </c>
      <c r="AL501" s="13">
        <v>45834.834027777775</v>
      </c>
      <c r="AM501" s="12" t="s">
        <v>192</v>
      </c>
      <c r="AN501" s="12" t="s">
        <v>215</v>
      </c>
      <c r="AO501" s="12" t="s">
        <v>200</v>
      </c>
      <c r="AP501" s="12" t="s">
        <v>217</v>
      </c>
      <c r="AQ501" s="12">
        <v>9</v>
      </c>
      <c r="AR501" s="12" t="s">
        <v>1328</v>
      </c>
      <c r="AS501" s="12">
        <v>5408</v>
      </c>
      <c r="AT501" s="12">
        <v>1</v>
      </c>
      <c r="AU501" s="12" t="s">
        <v>549</v>
      </c>
      <c r="AV501" s="12" t="s">
        <v>550</v>
      </c>
      <c r="AW501" s="16">
        <v>97.996967325057099</v>
      </c>
      <c r="AX501" s="16">
        <v>104.236222237875</v>
      </c>
      <c r="AY501" s="17">
        <v>96.871208436151704</v>
      </c>
      <c r="AZ501" s="16">
        <v>105.390228898358</v>
      </c>
      <c r="BA501" s="16">
        <v>93.813704450096196</v>
      </c>
      <c r="BB501" s="16">
        <v>95.089094198309994</v>
      </c>
      <c r="BC501" s="16">
        <v>97.566705234189499</v>
      </c>
      <c r="BD501" s="16">
        <v>96.163871719966494</v>
      </c>
      <c r="BE501" s="17">
        <v>98.772097594189006</v>
      </c>
      <c r="BF501" s="16">
        <v>98.838567581530796</v>
      </c>
      <c r="BG501" s="16">
        <v>96.602690459121106</v>
      </c>
      <c r="BH501" s="17">
        <v>94.158778494978606</v>
      </c>
      <c r="BI501" s="17">
        <v>97.509266509679605</v>
      </c>
      <c r="BJ501" s="17">
        <v>97.785977531093707</v>
      </c>
      <c r="BK501" s="17">
        <v>100.875247176408</v>
      </c>
      <c r="BL501" s="17">
        <v>92.825452719972105</v>
      </c>
      <c r="BM501" s="17">
        <v>97.517372107844096</v>
      </c>
      <c r="BN501" s="17">
        <v>94.861046335148103</v>
      </c>
      <c r="BO501" s="17">
        <v>94.926547172692196</v>
      </c>
      <c r="BP501" s="17">
        <v>96.073110695152707</v>
      </c>
      <c r="BQ501" s="17">
        <v>98.475481993362393</v>
      </c>
      <c r="BR501" s="17">
        <v>107.651771496313</v>
      </c>
      <c r="BS501" s="17">
        <v>99.6671798444073</v>
      </c>
      <c r="BT501" s="17">
        <v>98.477935436290196</v>
      </c>
      <c r="BU501" s="17">
        <v>97.991319318933193</v>
      </c>
      <c r="BV501" s="17">
        <v>98.716203319131196</v>
      </c>
      <c r="BW501" s="17">
        <v>99.580948300111103</v>
      </c>
      <c r="BX501" s="17">
        <v>98.261067442612998</v>
      </c>
      <c r="BY501" s="17">
        <v>101.388572562026</v>
      </c>
      <c r="BZ501" s="17">
        <v>98.658974148158606</v>
      </c>
      <c r="CA501" s="17">
        <v>98.854333948745605</v>
      </c>
      <c r="CB501" s="17">
        <v>96.124231922739199</v>
      </c>
      <c r="CC501" s="17">
        <v>95.736128481772298</v>
      </c>
      <c r="CD501" s="17">
        <v>94.813975276394203</v>
      </c>
      <c r="CE501" s="17">
        <v>94.801096110802703</v>
      </c>
      <c r="CF501" s="17">
        <v>93.700868861128995</v>
      </c>
      <c r="CG501" s="17">
        <v>93.144887825861304</v>
      </c>
      <c r="CH501" s="17">
        <v>100.633169699749</v>
      </c>
      <c r="CI501" s="12"/>
      <c r="CJ501" s="16"/>
    </row>
    <row r="502" spans="1:88" ht="16.5" customHeight="1">
      <c r="A502" s="12">
        <v>5513</v>
      </c>
      <c r="B502" s="12" t="s">
        <v>1329</v>
      </c>
      <c r="C502" s="27">
        <v>45833</v>
      </c>
      <c r="D502" s="12">
        <v>20250625005</v>
      </c>
      <c r="E502" s="12"/>
      <c r="F502" s="12" t="s">
        <v>541</v>
      </c>
      <c r="G502" s="12" t="s">
        <v>820</v>
      </c>
      <c r="H502" s="12">
        <v>510</v>
      </c>
      <c r="I502" s="12">
        <v>1</v>
      </c>
      <c r="J502" s="12">
        <v>-13</v>
      </c>
      <c r="K502" s="12">
        <v>-13</v>
      </c>
      <c r="L502" s="12">
        <v>-13</v>
      </c>
      <c r="M502" s="12">
        <v>8</v>
      </c>
      <c r="N502" s="12">
        <v>113</v>
      </c>
      <c r="O502" s="12">
        <v>1120</v>
      </c>
      <c r="P502" s="12">
        <v>1</v>
      </c>
      <c r="Q502" s="12" t="s">
        <v>543</v>
      </c>
      <c r="R502" s="12">
        <v>30</v>
      </c>
      <c r="S502" s="12">
        <v>10</v>
      </c>
      <c r="T502" s="12">
        <v>30</v>
      </c>
      <c r="U502" s="12" t="s">
        <v>1283</v>
      </c>
      <c r="V502" s="12">
        <v>40</v>
      </c>
      <c r="W502" s="12">
        <v>20</v>
      </c>
      <c r="X502" s="12">
        <v>23.5</v>
      </c>
      <c r="Y502" s="12" t="s">
        <v>545</v>
      </c>
      <c r="Z502" s="12">
        <v>360</v>
      </c>
      <c r="AA502" s="12">
        <v>120</v>
      </c>
      <c r="AB502" s="12">
        <v>410</v>
      </c>
      <c r="AC502" s="12" t="s">
        <v>719</v>
      </c>
      <c r="AD502" s="12">
        <v>105</v>
      </c>
      <c r="AE502" s="12">
        <v>510</v>
      </c>
      <c r="AF502" s="12" t="s">
        <v>878</v>
      </c>
      <c r="AG502" s="12">
        <v>1100</v>
      </c>
      <c r="AH502" s="12">
        <v>1450</v>
      </c>
      <c r="AI502" s="12">
        <v>1026</v>
      </c>
      <c r="AJ502" s="12">
        <v>1079</v>
      </c>
      <c r="AK502" s="12">
        <v>105</v>
      </c>
      <c r="AL502" s="13">
        <v>45834.164583333331</v>
      </c>
      <c r="AM502" s="12" t="s">
        <v>192</v>
      </c>
      <c r="AN502" s="12" t="s">
        <v>384</v>
      </c>
      <c r="AO502" s="12" t="s">
        <v>200</v>
      </c>
      <c r="AP502" s="12" t="s">
        <v>217</v>
      </c>
      <c r="AQ502" s="12">
        <v>5</v>
      </c>
      <c r="AR502" s="12" t="s">
        <v>1330</v>
      </c>
      <c r="AS502" s="12">
        <v>5408</v>
      </c>
      <c r="AT502" s="12">
        <v>1</v>
      </c>
      <c r="AU502" s="12" t="s">
        <v>549</v>
      </c>
      <c r="AV502" s="12" t="s">
        <v>550</v>
      </c>
      <c r="AW502" s="16">
        <v>97.766206883513107</v>
      </c>
      <c r="AX502" s="16">
        <v>105.678686849211</v>
      </c>
      <c r="AY502" s="17">
        <v>99.572778782511506</v>
      </c>
      <c r="AZ502" s="16">
        <v>105.468800336595</v>
      </c>
      <c r="BA502" s="16">
        <v>95.960409278220695</v>
      </c>
      <c r="BB502" s="16">
        <v>100.62471891679</v>
      </c>
      <c r="BC502" s="16">
        <v>101.839371486568</v>
      </c>
      <c r="BD502" s="16">
        <v>98.951188670001301</v>
      </c>
      <c r="BE502" s="17">
        <v>100.839753122334</v>
      </c>
      <c r="BF502" s="16">
        <v>100.89844280479601</v>
      </c>
      <c r="BG502" s="16">
        <v>99.327104087299801</v>
      </c>
      <c r="BH502" s="17">
        <v>96.347649243852999</v>
      </c>
      <c r="BI502" s="17">
        <v>99.910255879664206</v>
      </c>
      <c r="BJ502" s="17">
        <v>100.02120877204</v>
      </c>
      <c r="BK502" s="17">
        <v>105.19302475116901</v>
      </c>
      <c r="BL502" s="17">
        <v>95.431381846677198</v>
      </c>
      <c r="BM502" s="17">
        <v>100.689779081506</v>
      </c>
      <c r="BN502" s="17">
        <v>97.676459308024903</v>
      </c>
      <c r="BO502" s="17">
        <v>98.2728762002628</v>
      </c>
      <c r="BP502" s="17">
        <v>97.820953962025797</v>
      </c>
      <c r="BQ502" s="17">
        <v>100.75050179839</v>
      </c>
      <c r="BR502" s="17">
        <v>109.491593284741</v>
      </c>
      <c r="BS502" s="17">
        <v>102.11207559109</v>
      </c>
      <c r="BT502" s="17">
        <v>100.798860436048</v>
      </c>
      <c r="BU502" s="17">
        <v>100.139373161969</v>
      </c>
      <c r="BV502" s="17">
        <v>101.098483927404</v>
      </c>
      <c r="BW502" s="17">
        <v>102.40946061253</v>
      </c>
      <c r="BX502" s="17">
        <v>100.680518703761</v>
      </c>
      <c r="BY502" s="17">
        <v>103.845132699231</v>
      </c>
      <c r="BZ502" s="17">
        <v>101.720065214893</v>
      </c>
      <c r="CA502" s="17">
        <v>101.477382389184</v>
      </c>
      <c r="CB502" s="17">
        <v>99.416942551908207</v>
      </c>
      <c r="CC502" s="17">
        <v>98.308550068161296</v>
      </c>
      <c r="CD502" s="17">
        <v>97.9202811106681</v>
      </c>
      <c r="CE502" s="17">
        <v>97.703353172432301</v>
      </c>
      <c r="CF502" s="17">
        <v>97.427370049735501</v>
      </c>
      <c r="CG502" s="17">
        <v>98.409039580642201</v>
      </c>
      <c r="CH502" s="17">
        <v>104.901832166342</v>
      </c>
      <c r="CI502" s="12"/>
      <c r="CJ502" s="16"/>
    </row>
    <row r="503" spans="1:88" ht="16.5" customHeight="1">
      <c r="A503" s="12">
        <v>5520</v>
      </c>
      <c r="B503" s="12" t="s">
        <v>664</v>
      </c>
      <c r="C503" s="27">
        <v>45833</v>
      </c>
      <c r="D503" s="12">
        <v>20250625012</v>
      </c>
      <c r="E503" s="12"/>
      <c r="F503" s="12" t="s">
        <v>541</v>
      </c>
      <c r="G503" s="12" t="s">
        <v>820</v>
      </c>
      <c r="H503" s="12">
        <v>95</v>
      </c>
      <c r="I503" s="12">
        <v>1</v>
      </c>
      <c r="J503" s="12">
        <v>-14</v>
      </c>
      <c r="K503" s="12">
        <v>-14</v>
      </c>
      <c r="L503" s="12">
        <v>-14</v>
      </c>
      <c r="M503" s="12">
        <v>6</v>
      </c>
      <c r="N503" s="12">
        <v>112</v>
      </c>
      <c r="O503" s="12">
        <v>1120</v>
      </c>
      <c r="P503" s="12">
        <v>1</v>
      </c>
      <c r="Q503" s="12" t="s">
        <v>543</v>
      </c>
      <c r="R503" s="12">
        <v>30</v>
      </c>
      <c r="S503" s="12">
        <v>10</v>
      </c>
      <c r="T503" s="12">
        <v>30</v>
      </c>
      <c r="U503" s="12" t="s">
        <v>1283</v>
      </c>
      <c r="V503" s="12">
        <v>40</v>
      </c>
      <c r="W503" s="12">
        <v>20</v>
      </c>
      <c r="X503" s="12">
        <v>23.5</v>
      </c>
      <c r="Y503" s="12" t="s">
        <v>545</v>
      </c>
      <c r="Z503" s="12">
        <v>360</v>
      </c>
      <c r="AA503" s="12">
        <v>120</v>
      </c>
      <c r="AB503" s="12">
        <v>410</v>
      </c>
      <c r="AC503" s="12" t="s">
        <v>719</v>
      </c>
      <c r="AD503" s="12">
        <v>105</v>
      </c>
      <c r="AE503" s="12">
        <v>510</v>
      </c>
      <c r="AF503" s="12" t="s">
        <v>878</v>
      </c>
      <c r="AG503" s="12">
        <v>1100</v>
      </c>
      <c r="AH503" s="12">
        <v>1450</v>
      </c>
      <c r="AI503" s="12">
        <v>1030</v>
      </c>
      <c r="AJ503" s="12">
        <v>1084</v>
      </c>
      <c r="AK503" s="12">
        <v>137</v>
      </c>
      <c r="AL503" s="13">
        <v>45835.018750000003</v>
      </c>
      <c r="AM503" s="12" t="s">
        <v>192</v>
      </c>
      <c r="AN503" s="12" t="s">
        <v>271</v>
      </c>
      <c r="AO503" s="12" t="s">
        <v>200</v>
      </c>
      <c r="AP503" s="12" t="s">
        <v>217</v>
      </c>
      <c r="AQ503" s="12">
        <v>12</v>
      </c>
      <c r="AR503" s="12" t="s">
        <v>1331</v>
      </c>
      <c r="AS503" s="12">
        <v>5408</v>
      </c>
      <c r="AT503" s="12">
        <v>1</v>
      </c>
      <c r="AU503" s="12" t="s">
        <v>549</v>
      </c>
      <c r="AV503" s="12" t="s">
        <v>550</v>
      </c>
      <c r="AW503" s="16">
        <v>96.708742104720201</v>
      </c>
      <c r="AX503" s="16">
        <v>104.133771327364</v>
      </c>
      <c r="AY503" s="17">
        <v>99.786124200253198</v>
      </c>
      <c r="AZ503" s="16">
        <v>105.325576827777</v>
      </c>
      <c r="BA503" s="16">
        <v>95.649221786907304</v>
      </c>
      <c r="BB503" s="16">
        <v>102.50398468088</v>
      </c>
      <c r="BC503" s="16">
        <v>101.69141908531699</v>
      </c>
      <c r="BD503" s="16">
        <v>99.058661567889303</v>
      </c>
      <c r="BE503" s="17">
        <v>100.50269104206799</v>
      </c>
      <c r="BF503" s="16">
        <v>100.837622631442</v>
      </c>
      <c r="BG503" s="16">
        <v>98.570309468055797</v>
      </c>
      <c r="BH503" s="17">
        <v>96.293165291161401</v>
      </c>
      <c r="BI503" s="17">
        <v>99.508617809303303</v>
      </c>
      <c r="BJ503" s="17">
        <v>100.186830730887</v>
      </c>
      <c r="BK503" s="17">
        <v>106.94405165561101</v>
      </c>
      <c r="BL503" s="17">
        <v>96.014630615408805</v>
      </c>
      <c r="BM503" s="17">
        <v>100.329194190195</v>
      </c>
      <c r="BN503" s="17">
        <v>97.319831328090601</v>
      </c>
      <c r="BO503" s="17">
        <v>97.605435820991005</v>
      </c>
      <c r="BP503" s="17">
        <v>97.790615749910302</v>
      </c>
      <c r="BQ503" s="17">
        <v>98.915504964965507</v>
      </c>
      <c r="BR503" s="17">
        <v>108.28003261456701</v>
      </c>
      <c r="BS503" s="17">
        <v>100.506944072984</v>
      </c>
      <c r="BT503" s="17">
        <v>99.668225742272796</v>
      </c>
      <c r="BU503" s="17">
        <v>100.112661362621</v>
      </c>
      <c r="BV503" s="17">
        <v>100.738142599046</v>
      </c>
      <c r="BW503" s="17">
        <v>101.673151275967</v>
      </c>
      <c r="BX503" s="17">
        <v>100.146236244562</v>
      </c>
      <c r="BY503" s="17">
        <v>103.338709687275</v>
      </c>
      <c r="BZ503" s="17">
        <v>98.533613466017599</v>
      </c>
      <c r="CA503" s="17">
        <v>100.557014220536</v>
      </c>
      <c r="CB503" s="17">
        <v>96.322189435487601</v>
      </c>
      <c r="CC503" s="17">
        <v>97.602340476439394</v>
      </c>
      <c r="CD503" s="17">
        <v>96.001904142680701</v>
      </c>
      <c r="CE503" s="17">
        <v>95.545663078675801</v>
      </c>
      <c r="CF503" s="17">
        <v>94.170445083660795</v>
      </c>
      <c r="CG503" s="17">
        <v>92.460493453193905</v>
      </c>
      <c r="CH503" s="17">
        <v>99.581725326060194</v>
      </c>
      <c r="CI503" s="12"/>
      <c r="CJ503" s="16"/>
    </row>
    <row r="504" spans="1:88" ht="16.5" customHeight="1">
      <c r="A504" s="12">
        <v>5511</v>
      </c>
      <c r="B504" s="12" t="s">
        <v>658</v>
      </c>
      <c r="C504" s="27">
        <v>45833</v>
      </c>
      <c r="D504" s="12">
        <v>20250625003</v>
      </c>
      <c r="E504" s="12"/>
      <c r="F504" s="12" t="s">
        <v>541</v>
      </c>
      <c r="G504" s="12" t="s">
        <v>820</v>
      </c>
      <c r="H504" s="12">
        <v>958</v>
      </c>
      <c r="I504" s="12">
        <v>1</v>
      </c>
      <c r="J504" s="12">
        <v>-14</v>
      </c>
      <c r="K504" s="12">
        <v>-14</v>
      </c>
      <c r="L504" s="12">
        <v>-14</v>
      </c>
      <c r="M504" s="12">
        <v>6</v>
      </c>
      <c r="N504" s="12">
        <v>112</v>
      </c>
      <c r="O504" s="12">
        <v>1120</v>
      </c>
      <c r="P504" s="12">
        <v>1</v>
      </c>
      <c r="Q504" s="12" t="s">
        <v>543</v>
      </c>
      <c r="R504" s="12">
        <v>30</v>
      </c>
      <c r="S504" s="12">
        <v>10</v>
      </c>
      <c r="T504" s="12">
        <v>30</v>
      </c>
      <c r="U504" s="12" t="s">
        <v>1283</v>
      </c>
      <c r="V504" s="12">
        <v>40</v>
      </c>
      <c r="W504" s="12">
        <v>20</v>
      </c>
      <c r="X504" s="12">
        <v>23.5</v>
      </c>
      <c r="Y504" s="12" t="s">
        <v>545</v>
      </c>
      <c r="Z504" s="12">
        <v>360</v>
      </c>
      <c r="AA504" s="12">
        <v>120</v>
      </c>
      <c r="AB504" s="12">
        <v>410</v>
      </c>
      <c r="AC504" s="12" t="s">
        <v>719</v>
      </c>
      <c r="AD504" s="12">
        <v>105</v>
      </c>
      <c r="AE504" s="12">
        <v>510</v>
      </c>
      <c r="AF504" s="12" t="s">
        <v>878</v>
      </c>
      <c r="AG504" s="12">
        <v>1100</v>
      </c>
      <c r="AH504" s="12">
        <v>1450</v>
      </c>
      <c r="AI504" s="12">
        <v>1034</v>
      </c>
      <c r="AJ504" s="12">
        <v>1085</v>
      </c>
      <c r="AK504" s="12">
        <v>46</v>
      </c>
      <c r="AL504" s="13">
        <v>45834.034722222219</v>
      </c>
      <c r="AM504" s="12" t="s">
        <v>192</v>
      </c>
      <c r="AN504" s="12" t="s">
        <v>271</v>
      </c>
      <c r="AO504" s="12" t="s">
        <v>200</v>
      </c>
      <c r="AP504" s="12" t="s">
        <v>217</v>
      </c>
      <c r="AQ504" s="12">
        <v>3</v>
      </c>
      <c r="AR504" s="12" t="s">
        <v>1332</v>
      </c>
      <c r="AS504" s="12">
        <v>5408</v>
      </c>
      <c r="AT504" s="12">
        <v>1</v>
      </c>
      <c r="AU504" s="12" t="s">
        <v>549</v>
      </c>
      <c r="AV504" s="12" t="s">
        <v>550</v>
      </c>
      <c r="AW504" s="16">
        <v>99.752325390137401</v>
      </c>
      <c r="AX504" s="16">
        <v>107.651755404856</v>
      </c>
      <c r="AY504" s="17">
        <v>100.84102875811899</v>
      </c>
      <c r="AZ504" s="16">
        <v>104.935846055702</v>
      </c>
      <c r="BA504" s="16">
        <v>97.358511826025705</v>
      </c>
      <c r="BB504" s="16">
        <v>102.323651400354</v>
      </c>
      <c r="BC504" s="16">
        <v>101.97184387681099</v>
      </c>
      <c r="BD504" s="16">
        <v>100.993927511596</v>
      </c>
      <c r="BE504" s="17">
        <v>102.956599167142</v>
      </c>
      <c r="BF504" s="16">
        <v>102.63552156140101</v>
      </c>
      <c r="BG504" s="16">
        <v>101.342208448709</v>
      </c>
      <c r="BH504" s="17">
        <v>97.857807236412597</v>
      </c>
      <c r="BI504" s="17">
        <v>101.508968060618</v>
      </c>
      <c r="BJ504" s="17">
        <v>101.56488735607201</v>
      </c>
      <c r="BK504" s="17">
        <v>106.652691243089</v>
      </c>
      <c r="BL504" s="17">
        <v>96.934773907667093</v>
      </c>
      <c r="BM504" s="17">
        <v>101.948231825137</v>
      </c>
      <c r="BN504" s="17">
        <v>99.166178828056104</v>
      </c>
      <c r="BO504" s="17">
        <v>99.569574554275306</v>
      </c>
      <c r="BP504" s="17">
        <v>99.625481273963999</v>
      </c>
      <c r="BQ504" s="17">
        <v>101.91003604781901</v>
      </c>
      <c r="BR504" s="17">
        <v>110.46962428873</v>
      </c>
      <c r="BS504" s="17">
        <v>103.641282082891</v>
      </c>
      <c r="BT504" s="17">
        <v>102.39881424823299</v>
      </c>
      <c r="BU504" s="17">
        <v>101.323361730057</v>
      </c>
      <c r="BV504" s="17">
        <v>102.731590972371</v>
      </c>
      <c r="BW504" s="17">
        <v>103.451381875658</v>
      </c>
      <c r="BX504" s="17">
        <v>102.106621250454</v>
      </c>
      <c r="BY504" s="17">
        <v>104.675950032584</v>
      </c>
      <c r="BZ504" s="17">
        <v>101.32506072269101</v>
      </c>
      <c r="CA504" s="17">
        <v>102.315037039034</v>
      </c>
      <c r="CB504" s="17">
        <v>99.301893686396696</v>
      </c>
      <c r="CC504" s="17">
        <v>99.273749184969503</v>
      </c>
      <c r="CD504" s="17">
        <v>98.426856494771002</v>
      </c>
      <c r="CE504" s="17">
        <v>97.964658636130807</v>
      </c>
      <c r="CF504" s="17">
        <v>96.764922728404599</v>
      </c>
      <c r="CG504" s="17">
        <v>94.487364250339496</v>
      </c>
      <c r="CH504" s="17">
        <v>102.66508891967101</v>
      </c>
      <c r="CI504" s="12"/>
      <c r="CJ504" s="16"/>
    </row>
    <row r="505" spans="1:88" ht="16.5" customHeight="1">
      <c r="A505" s="12">
        <v>5509</v>
      </c>
      <c r="B505" s="12" t="s">
        <v>570</v>
      </c>
      <c r="C505" s="27">
        <v>45833</v>
      </c>
      <c r="D505" s="12">
        <v>20250625001</v>
      </c>
      <c r="E505" s="12"/>
      <c r="F505" s="12" t="s">
        <v>541</v>
      </c>
      <c r="G505" s="12" t="s">
        <v>820</v>
      </c>
      <c r="H505" s="12">
        <v>947</v>
      </c>
      <c r="I505" s="12">
        <v>1</v>
      </c>
      <c r="J505" s="12">
        <v>-14</v>
      </c>
      <c r="K505" s="12">
        <v>-14</v>
      </c>
      <c r="L505" s="12">
        <v>-14</v>
      </c>
      <c r="M505" s="12">
        <v>6</v>
      </c>
      <c r="N505" s="12">
        <v>112</v>
      </c>
      <c r="O505" s="12">
        <v>1120</v>
      </c>
      <c r="P505" s="12">
        <v>1</v>
      </c>
      <c r="Q505" s="12" t="s">
        <v>543</v>
      </c>
      <c r="R505" s="12">
        <v>30</v>
      </c>
      <c r="S505" s="12">
        <v>10</v>
      </c>
      <c r="T505" s="12">
        <v>30</v>
      </c>
      <c r="U505" s="12" t="s">
        <v>1283</v>
      </c>
      <c r="V505" s="12">
        <v>40</v>
      </c>
      <c r="W505" s="12">
        <v>20</v>
      </c>
      <c r="X505" s="12">
        <v>23.5</v>
      </c>
      <c r="Y505" s="12" t="s">
        <v>545</v>
      </c>
      <c r="Z505" s="12">
        <v>360</v>
      </c>
      <c r="AA505" s="12">
        <v>120</v>
      </c>
      <c r="AB505" s="12">
        <v>410</v>
      </c>
      <c r="AC505" s="12" t="s">
        <v>719</v>
      </c>
      <c r="AD505" s="12">
        <v>105</v>
      </c>
      <c r="AE505" s="12">
        <v>510</v>
      </c>
      <c r="AF505" s="12" t="s">
        <v>878</v>
      </c>
      <c r="AG505" s="12">
        <v>1100</v>
      </c>
      <c r="AH505" s="12">
        <v>1450</v>
      </c>
      <c r="AI505" s="12">
        <v>1044</v>
      </c>
      <c r="AJ505" s="12">
        <v>1093</v>
      </c>
      <c r="AK505" s="12">
        <v>89</v>
      </c>
      <c r="AL505" s="13">
        <v>45833.905555555553</v>
      </c>
      <c r="AM505" s="12" t="s">
        <v>192</v>
      </c>
      <c r="AN505" s="12" t="s">
        <v>233</v>
      </c>
      <c r="AO505" s="12" t="s">
        <v>200</v>
      </c>
      <c r="AP505" s="12" t="s">
        <v>217</v>
      </c>
      <c r="AQ505" s="12">
        <v>1</v>
      </c>
      <c r="AR505" s="12" t="s">
        <v>1333</v>
      </c>
      <c r="AS505" s="12">
        <v>5408</v>
      </c>
      <c r="AT505" s="12">
        <v>1</v>
      </c>
      <c r="AU505" s="12" t="s">
        <v>549</v>
      </c>
      <c r="AV505" s="12" t="s">
        <v>550</v>
      </c>
      <c r="AW505" s="16">
        <v>99.814096347456996</v>
      </c>
      <c r="AX505" s="16">
        <v>109.425914527698</v>
      </c>
      <c r="AY505" s="17">
        <v>101.029756631469</v>
      </c>
      <c r="AZ505" s="16">
        <v>103.346849308527</v>
      </c>
      <c r="BA505" s="16">
        <v>97.970079450072305</v>
      </c>
      <c r="BB505" s="16">
        <v>101.93162633884999</v>
      </c>
      <c r="BC505" s="16">
        <v>102.57228533884501</v>
      </c>
      <c r="BD505" s="16">
        <v>100.848428562111</v>
      </c>
      <c r="BE505" s="17">
        <v>102.138079240786</v>
      </c>
      <c r="BF505" s="16">
        <v>102.956284272061</v>
      </c>
      <c r="BG505" s="16">
        <v>101.74508813582401</v>
      </c>
      <c r="BH505" s="17">
        <v>98.165298724940698</v>
      </c>
      <c r="BI505" s="17">
        <v>101.183559531154</v>
      </c>
      <c r="BJ505" s="17">
        <v>101.48138870401699</v>
      </c>
      <c r="BK505" s="17">
        <v>106.225188222187</v>
      </c>
      <c r="BL505" s="17">
        <v>97.003083415880496</v>
      </c>
      <c r="BM505" s="17">
        <v>101.659569610682</v>
      </c>
      <c r="BN505" s="17">
        <v>98.882870063796602</v>
      </c>
      <c r="BO505" s="17">
        <v>99.347222016083094</v>
      </c>
      <c r="BP505" s="17">
        <v>99.295104806319102</v>
      </c>
      <c r="BQ505" s="17">
        <v>101.268423451281</v>
      </c>
      <c r="BR505" s="17">
        <v>109.466878043408</v>
      </c>
      <c r="BS505" s="17">
        <v>103.31158151982</v>
      </c>
      <c r="BT505" s="17">
        <v>102.468922690336</v>
      </c>
      <c r="BU505" s="17">
        <v>101.77302914216401</v>
      </c>
      <c r="BV505" s="17">
        <v>102.906841662847</v>
      </c>
      <c r="BW505" s="17">
        <v>104.102562859118</v>
      </c>
      <c r="BX505" s="17">
        <v>102.75714888697399</v>
      </c>
      <c r="BY505" s="17">
        <v>106.16024519503</v>
      </c>
      <c r="BZ505" s="17">
        <v>103.913274383451</v>
      </c>
      <c r="CA505" s="17">
        <v>103.415349904964</v>
      </c>
      <c r="CB505" s="17">
        <v>99.192939560799502</v>
      </c>
      <c r="CC505" s="17">
        <v>100.31358783412099</v>
      </c>
      <c r="CD505" s="17">
        <v>99.213115295891797</v>
      </c>
      <c r="CE505" s="17">
        <v>99.191260548881303</v>
      </c>
      <c r="CF505" s="17">
        <v>97.6624634067812</v>
      </c>
      <c r="CG505" s="17">
        <v>94.354528740433494</v>
      </c>
      <c r="CH505" s="17">
        <v>104.024708212113</v>
      </c>
      <c r="CI505" s="12"/>
      <c r="CJ505" s="16"/>
    </row>
    <row r="506" spans="1:88" ht="16.5" customHeight="1">
      <c r="A506" s="12">
        <v>5514</v>
      </c>
      <c r="B506" s="12" t="s">
        <v>903</v>
      </c>
      <c r="C506" s="27">
        <v>45833</v>
      </c>
      <c r="D506" s="12">
        <v>20250625006</v>
      </c>
      <c r="E506" s="12"/>
      <c r="F506" s="12" t="s">
        <v>541</v>
      </c>
      <c r="G506" s="12" t="s">
        <v>820</v>
      </c>
      <c r="H506" s="12">
        <v>91</v>
      </c>
      <c r="I506" s="12">
        <v>1</v>
      </c>
      <c r="J506" s="12">
        <v>-14</v>
      </c>
      <c r="K506" s="12">
        <v>-14</v>
      </c>
      <c r="L506" s="12">
        <v>-14</v>
      </c>
      <c r="M506" s="12">
        <v>6</v>
      </c>
      <c r="N506" s="12">
        <v>111</v>
      </c>
      <c r="O506" s="12">
        <v>1120</v>
      </c>
      <c r="P506" s="12">
        <v>1</v>
      </c>
      <c r="Q506" s="12" t="s">
        <v>543</v>
      </c>
      <c r="R506" s="12">
        <v>30</v>
      </c>
      <c r="S506" s="12">
        <v>10</v>
      </c>
      <c r="T506" s="12">
        <v>30</v>
      </c>
      <c r="U506" s="12" t="s">
        <v>1283</v>
      </c>
      <c r="V506" s="12">
        <v>40</v>
      </c>
      <c r="W506" s="12">
        <v>20</v>
      </c>
      <c r="X506" s="12">
        <v>23.5</v>
      </c>
      <c r="Y506" s="12" t="s">
        <v>545</v>
      </c>
      <c r="Z506" s="12">
        <v>360</v>
      </c>
      <c r="AA506" s="12">
        <v>120</v>
      </c>
      <c r="AB506" s="12">
        <v>410</v>
      </c>
      <c r="AC506" s="12" t="s">
        <v>719</v>
      </c>
      <c r="AD506" s="12">
        <v>105</v>
      </c>
      <c r="AE506" s="12">
        <v>510</v>
      </c>
      <c r="AF506" s="12" t="s">
        <v>878</v>
      </c>
      <c r="AG506" s="12">
        <v>1100</v>
      </c>
      <c r="AH506" s="12">
        <v>1450</v>
      </c>
      <c r="AI506" s="12">
        <v>1022</v>
      </c>
      <c r="AJ506" s="12">
        <v>1075</v>
      </c>
      <c r="AK506" s="12">
        <v>179</v>
      </c>
      <c r="AL506" s="13">
        <v>45834.484027777777</v>
      </c>
      <c r="AM506" s="12" t="s">
        <v>192</v>
      </c>
      <c r="AN506" s="12" t="s">
        <v>215</v>
      </c>
      <c r="AO506" s="12" t="s">
        <v>200</v>
      </c>
      <c r="AP506" s="12" t="s">
        <v>217</v>
      </c>
      <c r="AQ506" s="12">
        <v>6</v>
      </c>
      <c r="AR506" s="12" t="s">
        <v>1334</v>
      </c>
      <c r="AS506" s="12">
        <v>5408</v>
      </c>
      <c r="AT506" s="12">
        <v>1</v>
      </c>
      <c r="AU506" s="12" t="s">
        <v>549</v>
      </c>
      <c r="AV506" s="12" t="s">
        <v>550</v>
      </c>
      <c r="AW506" s="16">
        <v>98.172764079706397</v>
      </c>
      <c r="AX506" s="16">
        <v>102.994488777051</v>
      </c>
      <c r="AY506" s="17">
        <v>98.871812356717101</v>
      </c>
      <c r="AZ506" s="16">
        <v>106.38965592026</v>
      </c>
      <c r="BA506" s="16">
        <v>95.146261012931603</v>
      </c>
      <c r="BB506" s="16">
        <v>99.704195053679101</v>
      </c>
      <c r="BC506" s="16">
        <v>100.88029426926499</v>
      </c>
      <c r="BD506" s="16">
        <v>96.630037547863495</v>
      </c>
      <c r="BE506" s="17">
        <v>99.541940983579195</v>
      </c>
      <c r="BF506" s="16">
        <v>99.297812117311693</v>
      </c>
      <c r="BG506" s="16">
        <v>97.217813201293794</v>
      </c>
      <c r="BH506" s="17">
        <v>95.274086303835603</v>
      </c>
      <c r="BI506" s="17">
        <v>99.668364141865993</v>
      </c>
      <c r="BJ506" s="17">
        <v>98.986323046054295</v>
      </c>
      <c r="BK506" s="17">
        <v>105.069070123388</v>
      </c>
      <c r="BL506" s="17">
        <v>95.300663154659205</v>
      </c>
      <c r="BM506" s="17">
        <v>99.747555488909299</v>
      </c>
      <c r="BN506" s="17">
        <v>96.203856374503999</v>
      </c>
      <c r="BO506" s="17">
        <v>97.331486385112001</v>
      </c>
      <c r="BP506" s="17">
        <v>97.1622858810981</v>
      </c>
      <c r="BQ506" s="17">
        <v>99.561072350387803</v>
      </c>
      <c r="BR506" s="17">
        <v>108.730428486333</v>
      </c>
      <c r="BS506" s="17">
        <v>100.772671452244</v>
      </c>
      <c r="BT506" s="17">
        <v>99.203432491669204</v>
      </c>
      <c r="BU506" s="17">
        <v>99.002970319991903</v>
      </c>
      <c r="BV506" s="17">
        <v>99.920916802061996</v>
      </c>
      <c r="BW506" s="17">
        <v>101.266144041244</v>
      </c>
      <c r="BX506" s="17">
        <v>99.118003030322399</v>
      </c>
      <c r="BY506" s="17">
        <v>102.274413583466</v>
      </c>
      <c r="BZ506" s="17">
        <v>99.306922566348604</v>
      </c>
      <c r="CA506" s="17">
        <v>99.748224929345199</v>
      </c>
      <c r="CB506" s="17">
        <v>95.062659866117102</v>
      </c>
      <c r="CC506" s="17">
        <v>96.487348391850503</v>
      </c>
      <c r="CD506" s="17">
        <v>94.9501599298776</v>
      </c>
      <c r="CE506" s="17">
        <v>94.6010899842491</v>
      </c>
      <c r="CF506" s="17">
        <v>92.510150325188107</v>
      </c>
      <c r="CG506" s="17">
        <v>92.4027383319454</v>
      </c>
      <c r="CH506" s="17">
        <v>97.920223553455202</v>
      </c>
      <c r="CI506" s="12"/>
      <c r="CJ506" s="16"/>
    </row>
    <row r="507" spans="1:88" ht="16.5" customHeight="1">
      <c r="A507" s="12">
        <v>5510</v>
      </c>
      <c r="B507" s="12" t="s">
        <v>975</v>
      </c>
      <c r="C507" s="27">
        <v>45833</v>
      </c>
      <c r="D507" s="12">
        <v>20250625002</v>
      </c>
      <c r="E507" s="12"/>
      <c r="F507" s="12" t="s">
        <v>541</v>
      </c>
      <c r="G507" s="12" t="s">
        <v>820</v>
      </c>
      <c r="H507" s="12">
        <v>884</v>
      </c>
      <c r="I507" s="12">
        <v>1</v>
      </c>
      <c r="J507" s="12">
        <v>-14</v>
      </c>
      <c r="K507" s="12">
        <v>-14</v>
      </c>
      <c r="L507" s="12">
        <v>-14</v>
      </c>
      <c r="M507" s="12">
        <v>6</v>
      </c>
      <c r="N507" s="12">
        <v>111</v>
      </c>
      <c r="O507" s="12">
        <v>1120</v>
      </c>
      <c r="P507" s="12">
        <v>1</v>
      </c>
      <c r="Q507" s="12" t="s">
        <v>543</v>
      </c>
      <c r="R507" s="12">
        <v>30</v>
      </c>
      <c r="S507" s="12">
        <v>10</v>
      </c>
      <c r="T507" s="12">
        <v>30</v>
      </c>
      <c r="U507" s="12" t="s">
        <v>1283</v>
      </c>
      <c r="V507" s="12">
        <v>40</v>
      </c>
      <c r="W507" s="12">
        <v>20</v>
      </c>
      <c r="X507" s="12">
        <v>23.5</v>
      </c>
      <c r="Y507" s="12" t="s">
        <v>545</v>
      </c>
      <c r="Z507" s="12">
        <v>360</v>
      </c>
      <c r="AA507" s="12">
        <v>120</v>
      </c>
      <c r="AB507" s="12">
        <v>410</v>
      </c>
      <c r="AC507" s="12" t="s">
        <v>719</v>
      </c>
      <c r="AD507" s="12">
        <v>105</v>
      </c>
      <c r="AE507" s="12">
        <v>510</v>
      </c>
      <c r="AF507" s="12" t="s">
        <v>878</v>
      </c>
      <c r="AG507" s="12">
        <v>1100</v>
      </c>
      <c r="AH507" s="12">
        <v>1450</v>
      </c>
      <c r="AI507" s="12">
        <v>1043</v>
      </c>
      <c r="AJ507" s="12">
        <v>1096</v>
      </c>
      <c r="AK507" s="12">
        <v>27</v>
      </c>
      <c r="AL507" s="13">
        <v>45833.981249999997</v>
      </c>
      <c r="AM507" s="12" t="s">
        <v>192</v>
      </c>
      <c r="AN507" s="12" t="s">
        <v>255</v>
      </c>
      <c r="AO507" s="12" t="s">
        <v>200</v>
      </c>
      <c r="AP507" s="12" t="s">
        <v>217</v>
      </c>
      <c r="AQ507" s="12">
        <v>2</v>
      </c>
      <c r="AR507" s="12" t="s">
        <v>1335</v>
      </c>
      <c r="AS507" s="12">
        <v>5408</v>
      </c>
      <c r="AT507" s="12">
        <v>1</v>
      </c>
      <c r="AU507" s="12" t="s">
        <v>549</v>
      </c>
      <c r="AV507" s="12" t="s">
        <v>550</v>
      </c>
      <c r="AW507" s="16">
        <v>96.438411189902894</v>
      </c>
      <c r="AX507" s="16">
        <v>99.212228697654496</v>
      </c>
      <c r="AY507" s="17">
        <v>99.079942680081999</v>
      </c>
      <c r="AZ507" s="16">
        <v>103.75755784610899</v>
      </c>
      <c r="BA507" s="16">
        <v>95.344161013555293</v>
      </c>
      <c r="BB507" s="16">
        <v>98.493853885213895</v>
      </c>
      <c r="BC507" s="16">
        <v>99.847016446749606</v>
      </c>
      <c r="BD507" s="16">
        <v>99.171243173640804</v>
      </c>
      <c r="BE507" s="17">
        <v>100.835771661938</v>
      </c>
      <c r="BF507" s="16">
        <v>100.41254842532599</v>
      </c>
      <c r="BG507" s="16">
        <v>99.015565383869102</v>
      </c>
      <c r="BH507" s="17">
        <v>96.205496142214201</v>
      </c>
      <c r="BI507" s="17">
        <v>99.630693559700504</v>
      </c>
      <c r="BJ507" s="17">
        <v>99.701304664155003</v>
      </c>
      <c r="BK507" s="17">
        <v>104.772581703708</v>
      </c>
      <c r="BL507" s="17">
        <v>94.925684692587495</v>
      </c>
      <c r="BM507" s="17">
        <v>99.615267210105003</v>
      </c>
      <c r="BN507" s="17">
        <v>96.792262592540695</v>
      </c>
      <c r="BO507" s="17">
        <v>97.488202919382502</v>
      </c>
      <c r="BP507" s="17">
        <v>97.605572731363495</v>
      </c>
      <c r="BQ507" s="17">
        <v>100.01940118914101</v>
      </c>
      <c r="BR507" s="17">
        <v>108.407052125346</v>
      </c>
      <c r="BS507" s="17">
        <v>100.931544980315</v>
      </c>
      <c r="BT507" s="17">
        <v>99.852999315902906</v>
      </c>
      <c r="BU507" s="17">
        <v>99.590077984126296</v>
      </c>
      <c r="BV507" s="17">
        <v>100.381307292613</v>
      </c>
      <c r="BW507" s="17">
        <v>101.32449108174799</v>
      </c>
      <c r="BX507" s="17">
        <v>100.311305054169</v>
      </c>
      <c r="BY507" s="17">
        <v>102.48135742777001</v>
      </c>
      <c r="BZ507" s="17">
        <v>100.297713925802</v>
      </c>
      <c r="CA507" s="17">
        <v>100.523815476498</v>
      </c>
      <c r="CB507" s="17">
        <v>98.135515098265998</v>
      </c>
      <c r="CC507" s="17">
        <v>97.729215697957898</v>
      </c>
      <c r="CD507" s="17">
        <v>96.998890260407904</v>
      </c>
      <c r="CE507" s="17">
        <v>96.515709455921794</v>
      </c>
      <c r="CF507" s="17">
        <v>95.995258495955397</v>
      </c>
      <c r="CG507" s="17">
        <v>96.973951836629396</v>
      </c>
      <c r="CH507" s="17">
        <v>103.416617659377</v>
      </c>
      <c r="CI507" s="12"/>
      <c r="CJ507" s="16"/>
    </row>
    <row r="508" spans="1:88" ht="16.5" customHeight="1">
      <c r="A508" s="12">
        <v>5512</v>
      </c>
      <c r="B508" s="12" t="s">
        <v>828</v>
      </c>
      <c r="C508" s="27">
        <v>45833</v>
      </c>
      <c r="D508" s="12">
        <v>20250625004</v>
      </c>
      <c r="E508" s="12"/>
      <c r="F508" s="12" t="s">
        <v>541</v>
      </c>
      <c r="G508" s="12" t="s">
        <v>820</v>
      </c>
      <c r="H508" s="12">
        <v>964</v>
      </c>
      <c r="I508" s="12">
        <v>1</v>
      </c>
      <c r="J508" s="12">
        <v>-13</v>
      </c>
      <c r="K508" s="12">
        <v>-13</v>
      </c>
      <c r="L508" s="12">
        <v>-13</v>
      </c>
      <c r="M508" s="12">
        <v>7</v>
      </c>
      <c r="N508" s="12">
        <v>112</v>
      </c>
      <c r="O508" s="12">
        <v>1120</v>
      </c>
      <c r="P508" s="12">
        <v>1</v>
      </c>
      <c r="Q508" s="12" t="s">
        <v>543</v>
      </c>
      <c r="R508" s="12">
        <v>30</v>
      </c>
      <c r="S508" s="12">
        <v>10</v>
      </c>
      <c r="T508" s="12">
        <v>30</v>
      </c>
      <c r="U508" s="12" t="s">
        <v>1283</v>
      </c>
      <c r="V508" s="12">
        <v>40</v>
      </c>
      <c r="W508" s="12">
        <v>20</v>
      </c>
      <c r="X508" s="12">
        <v>23.5</v>
      </c>
      <c r="Y508" s="12" t="s">
        <v>545</v>
      </c>
      <c r="Z508" s="12">
        <v>360</v>
      </c>
      <c r="AA508" s="12">
        <v>120</v>
      </c>
      <c r="AB508" s="12">
        <v>410</v>
      </c>
      <c r="AC508" s="12" t="s">
        <v>719</v>
      </c>
      <c r="AD508" s="12">
        <v>105</v>
      </c>
      <c r="AE508" s="12">
        <v>510</v>
      </c>
      <c r="AF508" s="12" t="s">
        <v>878</v>
      </c>
      <c r="AG508" s="12">
        <v>1100</v>
      </c>
      <c r="AH508" s="12">
        <v>1450</v>
      </c>
      <c r="AI508" s="12">
        <v>1043</v>
      </c>
      <c r="AJ508" s="12">
        <v>1095</v>
      </c>
      <c r="AK508" s="12">
        <v>55</v>
      </c>
      <c r="AL508" s="13">
        <v>45834.11041666667</v>
      </c>
      <c r="AM508" s="12" t="s">
        <v>192</v>
      </c>
      <c r="AN508" s="12" t="s">
        <v>368</v>
      </c>
      <c r="AO508" s="12" t="s">
        <v>200</v>
      </c>
      <c r="AP508" s="12" t="s">
        <v>217</v>
      </c>
      <c r="AQ508" s="12">
        <v>4</v>
      </c>
      <c r="AR508" s="12" t="s">
        <v>1336</v>
      </c>
      <c r="AS508" s="12">
        <v>5408</v>
      </c>
      <c r="AT508" s="12">
        <v>1</v>
      </c>
      <c r="AU508" s="12" t="s">
        <v>549</v>
      </c>
      <c r="AV508" s="12" t="s">
        <v>550</v>
      </c>
      <c r="AW508" s="16">
        <v>98.051849682394007</v>
      </c>
      <c r="AX508" s="16">
        <v>98.859970781288297</v>
      </c>
      <c r="AY508" s="17">
        <v>99.179600663554297</v>
      </c>
      <c r="AZ508" s="16">
        <v>103.534606140894</v>
      </c>
      <c r="BA508" s="16">
        <v>95.179217880567293</v>
      </c>
      <c r="BB508" s="16">
        <v>99.218244219354702</v>
      </c>
      <c r="BC508" s="16">
        <v>100.596545932634</v>
      </c>
      <c r="BD508" s="16">
        <v>98.943861628988898</v>
      </c>
      <c r="BE508" s="17">
        <v>100.811146557699</v>
      </c>
      <c r="BF508" s="16">
        <v>100.718535500399</v>
      </c>
      <c r="BG508" s="16">
        <v>98.920035878842498</v>
      </c>
      <c r="BH508" s="17">
        <v>96.335610506307404</v>
      </c>
      <c r="BI508" s="17">
        <v>99.828870357568903</v>
      </c>
      <c r="BJ508" s="17">
        <v>100.06432628842001</v>
      </c>
      <c r="BK508" s="17">
        <v>104.909111682275</v>
      </c>
      <c r="BL508" s="17">
        <v>95.181967041899</v>
      </c>
      <c r="BM508" s="17">
        <v>100.40814566983499</v>
      </c>
      <c r="BN508" s="17">
        <v>97.1396262011517</v>
      </c>
      <c r="BO508" s="17">
        <v>98.054346594251101</v>
      </c>
      <c r="BP508" s="17">
        <v>97.941970506809994</v>
      </c>
      <c r="BQ508" s="17">
        <v>100.353862765128</v>
      </c>
      <c r="BR508" s="17">
        <v>109.638337195811</v>
      </c>
      <c r="BS508" s="17">
        <v>101.29608022494401</v>
      </c>
      <c r="BT508" s="17">
        <v>100.343938458887</v>
      </c>
      <c r="BU508" s="17">
        <v>99.587752570009101</v>
      </c>
      <c r="BV508" s="17">
        <v>100.697817052945</v>
      </c>
      <c r="BW508" s="17">
        <v>102.375817716093</v>
      </c>
      <c r="BX508" s="17">
        <v>100.336335387115</v>
      </c>
      <c r="BY508" s="17">
        <v>104.004347448621</v>
      </c>
      <c r="BZ508" s="17">
        <v>101.752783561854</v>
      </c>
      <c r="CA508" s="17">
        <v>100.90088092381001</v>
      </c>
      <c r="CB508" s="17">
        <v>98.733114153732402</v>
      </c>
      <c r="CC508" s="17">
        <v>98.183161878427995</v>
      </c>
      <c r="CD508" s="17">
        <v>97.536757708124895</v>
      </c>
      <c r="CE508" s="17">
        <v>97.303124616091296</v>
      </c>
      <c r="CF508" s="17">
        <v>96.905089527418596</v>
      </c>
      <c r="CG508" s="17">
        <v>97.288828958325198</v>
      </c>
      <c r="CH508" s="17">
        <v>102.752849139725</v>
      </c>
      <c r="CI508" s="12"/>
      <c r="CJ508" s="16"/>
    </row>
    <row r="509" spans="1:88" ht="16.5" customHeight="1">
      <c r="A509" s="12">
        <v>5518</v>
      </c>
      <c r="B509" s="12" t="s">
        <v>624</v>
      </c>
      <c r="C509" s="27">
        <v>45833</v>
      </c>
      <c r="D509" s="12">
        <v>20250625010</v>
      </c>
      <c r="E509" s="12"/>
      <c r="F509" s="12" t="s">
        <v>541</v>
      </c>
      <c r="G509" s="12" t="s">
        <v>820</v>
      </c>
      <c r="H509" s="12">
        <v>105</v>
      </c>
      <c r="I509" s="12">
        <v>1</v>
      </c>
      <c r="J509" s="12">
        <v>-14</v>
      </c>
      <c r="K509" s="12">
        <v>-14</v>
      </c>
      <c r="L509" s="12">
        <v>-14</v>
      </c>
      <c r="M509" s="12">
        <v>6</v>
      </c>
      <c r="N509" s="12">
        <v>111</v>
      </c>
      <c r="O509" s="12">
        <v>1120</v>
      </c>
      <c r="P509" s="12">
        <v>1</v>
      </c>
      <c r="Q509" s="12" t="s">
        <v>543</v>
      </c>
      <c r="R509" s="12">
        <v>30</v>
      </c>
      <c r="S509" s="12">
        <v>10</v>
      </c>
      <c r="T509" s="12">
        <v>30</v>
      </c>
      <c r="U509" s="12" t="s">
        <v>1283</v>
      </c>
      <c r="V509" s="12">
        <v>40</v>
      </c>
      <c r="W509" s="12">
        <v>20</v>
      </c>
      <c r="X509" s="12">
        <v>23.5</v>
      </c>
      <c r="Y509" s="12" t="s">
        <v>545</v>
      </c>
      <c r="Z509" s="12">
        <v>360</v>
      </c>
      <c r="AA509" s="12">
        <v>120</v>
      </c>
      <c r="AB509" s="12">
        <v>410</v>
      </c>
      <c r="AC509" s="12" t="s">
        <v>719</v>
      </c>
      <c r="AD509" s="12">
        <v>105</v>
      </c>
      <c r="AE509" s="12">
        <v>510</v>
      </c>
      <c r="AF509" s="12" t="s">
        <v>878</v>
      </c>
      <c r="AG509" s="12">
        <v>1100</v>
      </c>
      <c r="AH509" s="12">
        <v>1450</v>
      </c>
      <c r="AI509" s="12">
        <v>1024</v>
      </c>
      <c r="AJ509" s="12">
        <v>1077</v>
      </c>
      <c r="AK509" s="12">
        <v>218</v>
      </c>
      <c r="AL509" s="13">
        <v>45834.888194444444</v>
      </c>
      <c r="AM509" s="12" t="s">
        <v>192</v>
      </c>
      <c r="AN509" s="12" t="s">
        <v>233</v>
      </c>
      <c r="AO509" s="12" t="s">
        <v>200</v>
      </c>
      <c r="AP509" s="12" t="s">
        <v>217</v>
      </c>
      <c r="AQ509" s="12">
        <v>10</v>
      </c>
      <c r="AR509" s="12" t="s">
        <v>1337</v>
      </c>
      <c r="AS509" s="12">
        <v>5408</v>
      </c>
      <c r="AT509" s="12">
        <v>1</v>
      </c>
      <c r="AU509" s="12" t="s">
        <v>549</v>
      </c>
      <c r="AV509" s="12" t="s">
        <v>550</v>
      </c>
      <c r="AW509" s="16">
        <v>96.760037122971298</v>
      </c>
      <c r="AX509" s="16">
        <v>103.83207945674199</v>
      </c>
      <c r="AY509" s="17">
        <v>96.9750135025768</v>
      </c>
      <c r="AZ509" s="16">
        <v>104.994750195059</v>
      </c>
      <c r="BA509" s="16">
        <v>93.965719477894197</v>
      </c>
      <c r="BB509" s="16">
        <v>95.318453096860793</v>
      </c>
      <c r="BC509" s="16">
        <v>97.817299369726996</v>
      </c>
      <c r="BD509" s="16">
        <v>96.631748726752406</v>
      </c>
      <c r="BE509" s="17">
        <v>98.625795967466701</v>
      </c>
      <c r="BF509" s="16">
        <v>98.391330590233295</v>
      </c>
      <c r="BG509" s="16">
        <v>96.204743501262598</v>
      </c>
      <c r="BH509" s="17">
        <v>93.747568907192502</v>
      </c>
      <c r="BI509" s="17">
        <v>96.988368634819196</v>
      </c>
      <c r="BJ509" s="17">
        <v>97.917122471653698</v>
      </c>
      <c r="BK509" s="17">
        <v>100.36328979707901</v>
      </c>
      <c r="BL509" s="17">
        <v>92.507420449445107</v>
      </c>
      <c r="BM509" s="17">
        <v>97.566321576001201</v>
      </c>
      <c r="BN509" s="17">
        <v>95.076991117175695</v>
      </c>
      <c r="BO509" s="17">
        <v>95.1044502093349</v>
      </c>
      <c r="BP509" s="17">
        <v>96.047470861973807</v>
      </c>
      <c r="BQ509" s="17">
        <v>98.300070871280496</v>
      </c>
      <c r="BR509" s="17">
        <v>107.070230221934</v>
      </c>
      <c r="BS509" s="17">
        <v>99.403245861754598</v>
      </c>
      <c r="BT509" s="17">
        <v>98.295565877286194</v>
      </c>
      <c r="BU509" s="17">
        <v>97.442006700999897</v>
      </c>
      <c r="BV509" s="17">
        <v>98.420866515596202</v>
      </c>
      <c r="BW509" s="17">
        <v>98.8442034910194</v>
      </c>
      <c r="BX509" s="17">
        <v>97.834381979504798</v>
      </c>
      <c r="BY509" s="17">
        <v>100.88976260926</v>
      </c>
      <c r="BZ509" s="17">
        <v>98.889363437426198</v>
      </c>
      <c r="CA509" s="17">
        <v>98.309062423933597</v>
      </c>
      <c r="CB509" s="17">
        <v>95.6040833485592</v>
      </c>
      <c r="CC509" s="17">
        <v>95.196317090334801</v>
      </c>
      <c r="CD509" s="17">
        <v>94.087558918703394</v>
      </c>
      <c r="CE509" s="17">
        <v>94.012010575479806</v>
      </c>
      <c r="CF509" s="17">
        <v>92.938964967121194</v>
      </c>
      <c r="CG509" s="17">
        <v>90.418158394813403</v>
      </c>
      <c r="CH509" s="17">
        <v>99.3854986908418</v>
      </c>
      <c r="CI509" s="12"/>
      <c r="CJ509" s="16"/>
    </row>
    <row r="510" spans="1:88" ht="16.5" customHeight="1">
      <c r="A510" s="12">
        <v>5524</v>
      </c>
      <c r="B510" s="12" t="s">
        <v>995</v>
      </c>
      <c r="C510" s="27">
        <v>45835</v>
      </c>
      <c r="D510" s="12">
        <v>20250627004</v>
      </c>
      <c r="E510" s="12"/>
      <c r="F510" s="12" t="s">
        <v>541</v>
      </c>
      <c r="G510" s="12" t="s">
        <v>820</v>
      </c>
      <c r="H510" s="12">
        <v>90</v>
      </c>
      <c r="I510" s="12">
        <v>1</v>
      </c>
      <c r="J510" s="12">
        <v>-14</v>
      </c>
      <c r="K510" s="12">
        <v>-14</v>
      </c>
      <c r="L510" s="12">
        <v>-14</v>
      </c>
      <c r="M510" s="12">
        <v>6</v>
      </c>
      <c r="N510" s="12">
        <v>112</v>
      </c>
      <c r="O510" s="12">
        <v>1120</v>
      </c>
      <c r="P510" s="12">
        <v>1</v>
      </c>
      <c r="Q510" s="12" t="s">
        <v>543</v>
      </c>
      <c r="R510" s="12">
        <v>30</v>
      </c>
      <c r="S510" s="12">
        <v>10</v>
      </c>
      <c r="T510" s="12">
        <v>30</v>
      </c>
      <c r="U510" s="12" t="s">
        <v>1283</v>
      </c>
      <c r="V510" s="12">
        <v>40</v>
      </c>
      <c r="W510" s="12">
        <v>20</v>
      </c>
      <c r="X510" s="12">
        <v>22</v>
      </c>
      <c r="Y510" s="12" t="s">
        <v>545</v>
      </c>
      <c r="Z510" s="12">
        <v>360</v>
      </c>
      <c r="AA510" s="12">
        <v>120</v>
      </c>
      <c r="AB510" s="12">
        <v>400</v>
      </c>
      <c r="AC510" s="12" t="s">
        <v>719</v>
      </c>
      <c r="AD510" s="12">
        <v>105</v>
      </c>
      <c r="AE510" s="12">
        <v>500</v>
      </c>
      <c r="AF510" s="12" t="s">
        <v>878</v>
      </c>
      <c r="AG510" s="12">
        <v>1100</v>
      </c>
      <c r="AH510" s="12">
        <v>2380</v>
      </c>
      <c r="AI510" s="12">
        <v>1034</v>
      </c>
      <c r="AJ510" s="12">
        <v>1082</v>
      </c>
      <c r="AK510" s="12">
        <v>4</v>
      </c>
      <c r="AL510" s="13">
        <v>45835.993750000001</v>
      </c>
      <c r="AM510" s="12" t="s">
        <v>192</v>
      </c>
      <c r="AN510" s="12" t="s">
        <v>271</v>
      </c>
      <c r="AO510" s="12" t="s">
        <v>200</v>
      </c>
      <c r="AP510" s="12" t="s">
        <v>217</v>
      </c>
      <c r="AQ510" s="12">
        <v>4</v>
      </c>
      <c r="AR510" s="12" t="s">
        <v>1338</v>
      </c>
      <c r="AS510" s="12">
        <v>5481</v>
      </c>
      <c r="AT510" s="12">
        <v>1</v>
      </c>
      <c r="AU510" s="12" t="s">
        <v>549</v>
      </c>
      <c r="AV510" s="12" t="s">
        <v>550</v>
      </c>
      <c r="AW510" s="16">
        <v>103.574235676241</v>
      </c>
      <c r="AX510" s="16">
        <v>108.95053138219799</v>
      </c>
      <c r="AY510" s="17">
        <v>102.286762238824</v>
      </c>
      <c r="AZ510" s="16">
        <v>98.614901315416702</v>
      </c>
      <c r="BA510" s="16">
        <v>95.822324635023506</v>
      </c>
      <c r="BB510" s="16">
        <v>106.52147164676499</v>
      </c>
      <c r="BC510" s="16">
        <v>105.551412207594</v>
      </c>
      <c r="BD510" s="16">
        <v>102.518779420127</v>
      </c>
      <c r="BE510" s="17">
        <v>104.07018444454999</v>
      </c>
      <c r="BF510" s="16">
        <v>104.044458050514</v>
      </c>
      <c r="BG510" s="16">
        <v>101.068020378257</v>
      </c>
      <c r="BH510" s="17">
        <v>98.634953266217806</v>
      </c>
      <c r="BI510" s="17">
        <v>102.999749696387</v>
      </c>
      <c r="BJ510" s="17">
        <v>103.648077928297</v>
      </c>
      <c r="BK510" s="17">
        <v>96.453303420181001</v>
      </c>
      <c r="BL510" s="17">
        <v>99.819166298844095</v>
      </c>
      <c r="BM510" s="17">
        <v>104.18645227799099</v>
      </c>
      <c r="BN510" s="17">
        <v>99.906863956261503</v>
      </c>
      <c r="BO510" s="17">
        <v>101.04721684568101</v>
      </c>
      <c r="BP510" s="17">
        <v>101.281708339094</v>
      </c>
      <c r="BQ510" s="17">
        <v>102.12088724848201</v>
      </c>
      <c r="BR510" s="17">
        <v>109.57005799449</v>
      </c>
      <c r="BS510" s="17">
        <v>104.015735344116</v>
      </c>
      <c r="BT510" s="17">
        <v>103.45765669206099</v>
      </c>
      <c r="BU510" s="17">
        <v>103.10521309746299</v>
      </c>
      <c r="BV510" s="17">
        <v>104.249918904447</v>
      </c>
      <c r="BW510" s="17">
        <v>105.591310266627</v>
      </c>
      <c r="BX510" s="17">
        <v>103.968866539741</v>
      </c>
      <c r="BY510" s="17">
        <v>106.466785393593</v>
      </c>
      <c r="BZ510" s="17">
        <v>102.178573959625</v>
      </c>
      <c r="CA510" s="17">
        <v>103.49525638104301</v>
      </c>
      <c r="CB510" s="17">
        <v>100.665448340221</v>
      </c>
      <c r="CC510" s="17">
        <v>100.629358051209</v>
      </c>
      <c r="CD510" s="17">
        <v>99.912403503295096</v>
      </c>
      <c r="CE510" s="17">
        <v>99.798667742939898</v>
      </c>
      <c r="CF510" s="17">
        <v>97.403234565035504</v>
      </c>
      <c r="CG510" s="17">
        <v>95.253066837809797</v>
      </c>
      <c r="CH510" s="17">
        <v>102.402328768361</v>
      </c>
      <c r="CI510" s="12"/>
      <c r="CJ510" s="16"/>
    </row>
    <row r="511" spans="1:88" ht="16.5" customHeight="1">
      <c r="A511" s="12">
        <v>5531</v>
      </c>
      <c r="B511" s="12" t="s">
        <v>999</v>
      </c>
      <c r="C511" s="27">
        <v>45835</v>
      </c>
      <c r="D511" s="12">
        <v>20250627011</v>
      </c>
      <c r="E511" s="12"/>
      <c r="F511" s="12" t="s">
        <v>541</v>
      </c>
      <c r="G511" s="12" t="s">
        <v>820</v>
      </c>
      <c r="H511" s="12">
        <v>116</v>
      </c>
      <c r="I511" s="12">
        <v>1</v>
      </c>
      <c r="J511" s="12">
        <v>-14</v>
      </c>
      <c r="K511" s="12">
        <v>-14</v>
      </c>
      <c r="L511" s="12">
        <v>-14</v>
      </c>
      <c r="M511" s="12">
        <v>6</v>
      </c>
      <c r="N511" s="12">
        <v>112</v>
      </c>
      <c r="O511" s="12">
        <v>1120</v>
      </c>
      <c r="P511" s="12">
        <v>1</v>
      </c>
      <c r="Q511" s="12" t="s">
        <v>543</v>
      </c>
      <c r="R511" s="12">
        <v>30</v>
      </c>
      <c r="S511" s="12">
        <v>10</v>
      </c>
      <c r="T511" s="12">
        <v>30</v>
      </c>
      <c r="U511" s="12" t="s">
        <v>1283</v>
      </c>
      <c r="V511" s="12">
        <v>40</v>
      </c>
      <c r="W511" s="12">
        <v>20</v>
      </c>
      <c r="X511" s="12">
        <v>22</v>
      </c>
      <c r="Y511" s="12" t="s">
        <v>545</v>
      </c>
      <c r="Z511" s="12">
        <v>360</v>
      </c>
      <c r="AA511" s="12">
        <v>120</v>
      </c>
      <c r="AB511" s="12">
        <v>400</v>
      </c>
      <c r="AC511" s="12" t="s">
        <v>719</v>
      </c>
      <c r="AD511" s="12">
        <v>105</v>
      </c>
      <c r="AE511" s="12">
        <v>500</v>
      </c>
      <c r="AF511" s="12" t="s">
        <v>878</v>
      </c>
      <c r="AG511" s="12">
        <v>1100</v>
      </c>
      <c r="AH511" s="12">
        <v>2380</v>
      </c>
      <c r="AI511" s="12">
        <v>1044</v>
      </c>
      <c r="AJ511" s="12">
        <v>1097</v>
      </c>
      <c r="AK511" s="12">
        <v>156</v>
      </c>
      <c r="AL511" s="13">
        <v>45839.090277777781</v>
      </c>
      <c r="AM511" s="12" t="s">
        <v>192</v>
      </c>
      <c r="AN511" s="12" t="s">
        <v>368</v>
      </c>
      <c r="AO511" s="12" t="s">
        <v>200</v>
      </c>
      <c r="AP511" s="12" t="s">
        <v>217</v>
      </c>
      <c r="AQ511" s="12">
        <v>11</v>
      </c>
      <c r="AR511" s="12" t="s">
        <v>1339</v>
      </c>
      <c r="AS511" s="12">
        <v>5481</v>
      </c>
      <c r="AT511" s="12">
        <v>1</v>
      </c>
      <c r="AU511" s="12" t="s">
        <v>549</v>
      </c>
      <c r="AV511" s="12" t="s">
        <v>550</v>
      </c>
      <c r="AW511" s="16">
        <v>101.238804325025</v>
      </c>
      <c r="AX511" s="16">
        <v>108.703657929781</v>
      </c>
      <c r="AY511" s="17">
        <v>100.55284810221001</v>
      </c>
      <c r="AZ511" s="16">
        <v>99.465789414994404</v>
      </c>
      <c r="BA511" s="16">
        <v>94.454177573834201</v>
      </c>
      <c r="BB511" s="16">
        <v>106.205853907912</v>
      </c>
      <c r="BC511" s="16">
        <v>104.329653396875</v>
      </c>
      <c r="BD511" s="16">
        <v>100.356965601669</v>
      </c>
      <c r="BE511" s="17">
        <v>102.011746183185</v>
      </c>
      <c r="BF511" s="16">
        <v>102.258024116743</v>
      </c>
      <c r="BG511" s="16">
        <v>100.92034830519999</v>
      </c>
      <c r="BH511" s="17">
        <v>97.481263273281698</v>
      </c>
      <c r="BI511" s="17">
        <v>101.643883465803</v>
      </c>
      <c r="BJ511" s="17">
        <v>101.615389335559</v>
      </c>
      <c r="BK511" s="17">
        <v>94.867210215046697</v>
      </c>
      <c r="BL511" s="17">
        <v>98.117440477020693</v>
      </c>
      <c r="BM511" s="17">
        <v>102.264149275062</v>
      </c>
      <c r="BN511" s="17">
        <v>98.078484886103098</v>
      </c>
      <c r="BO511" s="17">
        <v>99.345451897848704</v>
      </c>
      <c r="BP511" s="17">
        <v>99.359026465694598</v>
      </c>
      <c r="BQ511" s="17">
        <v>100.353963117262</v>
      </c>
      <c r="BR511" s="17">
        <v>108.179605968049</v>
      </c>
      <c r="BS511" s="17">
        <v>103.28716227749</v>
      </c>
      <c r="BT511" s="17">
        <v>101.64785268334001</v>
      </c>
      <c r="BU511" s="17">
        <v>100.945348922224</v>
      </c>
      <c r="BV511" s="17">
        <v>102.60252703641299</v>
      </c>
      <c r="BW511" s="17">
        <v>103.98351113713299</v>
      </c>
      <c r="BX511" s="17">
        <v>102.66138602465099</v>
      </c>
      <c r="BY511" s="17">
        <v>105.07169025072299</v>
      </c>
      <c r="BZ511" s="17">
        <v>103.394501325557</v>
      </c>
      <c r="CA511" s="17">
        <v>102.999616296182</v>
      </c>
      <c r="CB511" s="17">
        <v>101.687513952608</v>
      </c>
      <c r="CC511" s="17">
        <v>99.752274689632699</v>
      </c>
      <c r="CD511" s="17">
        <v>101.04141745318999</v>
      </c>
      <c r="CE511" s="17">
        <v>100.756690944187</v>
      </c>
      <c r="CF511" s="17">
        <v>99.554618948858504</v>
      </c>
      <c r="CG511" s="17">
        <v>101.97716403356</v>
      </c>
      <c r="CH511" s="17">
        <v>108.142260822563</v>
      </c>
      <c r="CI511" s="12"/>
      <c r="CJ511" s="16"/>
    </row>
    <row r="512" spans="1:88" ht="16.5" customHeight="1">
      <c r="A512" s="12">
        <v>5526</v>
      </c>
      <c r="B512" s="12" t="s">
        <v>697</v>
      </c>
      <c r="C512" s="27">
        <v>45835</v>
      </c>
      <c r="D512" s="12">
        <v>20250627006</v>
      </c>
      <c r="E512" s="12"/>
      <c r="F512" s="12" t="s">
        <v>541</v>
      </c>
      <c r="G512" s="12" t="s">
        <v>820</v>
      </c>
      <c r="H512" s="12">
        <v>110</v>
      </c>
      <c r="I512" s="12">
        <v>1</v>
      </c>
      <c r="J512" s="12">
        <v>-14</v>
      </c>
      <c r="K512" s="12">
        <v>-14</v>
      </c>
      <c r="L512" s="12">
        <v>-14</v>
      </c>
      <c r="M512" s="12">
        <v>6</v>
      </c>
      <c r="N512" s="12">
        <v>112</v>
      </c>
      <c r="O512" s="12">
        <v>1120</v>
      </c>
      <c r="P512" s="12">
        <v>1</v>
      </c>
      <c r="Q512" s="12" t="s">
        <v>543</v>
      </c>
      <c r="R512" s="12">
        <v>30</v>
      </c>
      <c r="S512" s="12">
        <v>10</v>
      </c>
      <c r="T512" s="12">
        <v>30</v>
      </c>
      <c r="U512" s="12" t="s">
        <v>1283</v>
      </c>
      <c r="V512" s="12">
        <v>40</v>
      </c>
      <c r="W512" s="12">
        <v>20</v>
      </c>
      <c r="X512" s="12">
        <v>22</v>
      </c>
      <c r="Y512" s="12" t="s">
        <v>545</v>
      </c>
      <c r="Z512" s="12">
        <v>360</v>
      </c>
      <c r="AA512" s="12">
        <v>120</v>
      </c>
      <c r="AB512" s="12">
        <v>400</v>
      </c>
      <c r="AC512" s="12" t="s">
        <v>719</v>
      </c>
      <c r="AD512" s="12">
        <v>105</v>
      </c>
      <c r="AE512" s="12">
        <v>500</v>
      </c>
      <c r="AF512" s="12" t="s">
        <v>878</v>
      </c>
      <c r="AG512" s="12">
        <v>1100</v>
      </c>
      <c r="AH512" s="12">
        <v>2380</v>
      </c>
      <c r="AI512" s="12">
        <v>1038</v>
      </c>
      <c r="AJ512" s="12">
        <v>1089</v>
      </c>
      <c r="AK512" s="12">
        <v>99</v>
      </c>
      <c r="AL512" s="13">
        <v>45836.124305555553</v>
      </c>
      <c r="AM512" s="12" t="s">
        <v>192</v>
      </c>
      <c r="AN512" s="12" t="s">
        <v>384</v>
      </c>
      <c r="AO512" s="12" t="s">
        <v>200</v>
      </c>
      <c r="AP512" s="12" t="s">
        <v>217</v>
      </c>
      <c r="AQ512" s="12">
        <v>6</v>
      </c>
      <c r="AR512" s="12" t="s">
        <v>1340</v>
      </c>
      <c r="AS512" s="12">
        <v>5481</v>
      </c>
      <c r="AT512" s="12">
        <v>1</v>
      </c>
      <c r="AU512" s="12" t="s">
        <v>549</v>
      </c>
      <c r="AV512" s="12" t="s">
        <v>550</v>
      </c>
      <c r="AW512" s="16">
        <v>98.609386475956896</v>
      </c>
      <c r="AX512" s="16">
        <v>104.324029172027</v>
      </c>
      <c r="AY512" s="17">
        <v>99.811884051215699</v>
      </c>
      <c r="AZ512" s="16">
        <v>99.050612643255207</v>
      </c>
      <c r="BA512" s="16">
        <v>93.189322051116704</v>
      </c>
      <c r="BB512" s="16">
        <v>103.11673131163499</v>
      </c>
      <c r="BC512" s="16">
        <v>101.13750286128899</v>
      </c>
      <c r="BD512" s="16">
        <v>100.257084804461</v>
      </c>
      <c r="BE512" s="17">
        <v>101.000997108291</v>
      </c>
      <c r="BF512" s="16">
        <v>101.206308715912</v>
      </c>
      <c r="BG512" s="16">
        <v>99.4587480688798</v>
      </c>
      <c r="BH512" s="17">
        <v>96.347646838685705</v>
      </c>
      <c r="BI512" s="17">
        <v>100.299653219375</v>
      </c>
      <c r="BJ512" s="17">
        <v>100.306599844647</v>
      </c>
      <c r="BK512" s="17">
        <v>93.551756287782595</v>
      </c>
      <c r="BL512" s="17">
        <v>96.655039176903301</v>
      </c>
      <c r="BM512" s="17">
        <v>100.4685699329</v>
      </c>
      <c r="BN512" s="17">
        <v>96.814673254042404</v>
      </c>
      <c r="BO512" s="17">
        <v>97.422626549421196</v>
      </c>
      <c r="BP512" s="17">
        <v>97.858162403813594</v>
      </c>
      <c r="BQ512" s="17">
        <v>98.472030007730496</v>
      </c>
      <c r="BR512" s="17">
        <v>107.173657997896</v>
      </c>
      <c r="BS512" s="17">
        <v>101.422186855391</v>
      </c>
      <c r="BT512" s="17">
        <v>100.49045861677899</v>
      </c>
      <c r="BU512" s="17">
        <v>100.206263491332</v>
      </c>
      <c r="BV512" s="17">
        <v>101.655527957277</v>
      </c>
      <c r="BW512" s="17">
        <v>102.73144801428001</v>
      </c>
      <c r="BX512" s="17">
        <v>101.708370782754</v>
      </c>
      <c r="BY512" s="17">
        <v>104.061527249357</v>
      </c>
      <c r="BZ512" s="17">
        <v>102.070659408346</v>
      </c>
      <c r="CA512" s="17">
        <v>101.400546784912</v>
      </c>
      <c r="CB512" s="17">
        <v>99.374136049579604</v>
      </c>
      <c r="CC512" s="17">
        <v>98.450466404098293</v>
      </c>
      <c r="CD512" s="17">
        <v>98.282002286289995</v>
      </c>
      <c r="CE512" s="17">
        <v>98.473352648688106</v>
      </c>
      <c r="CF512" s="17">
        <v>96.6836472147248</v>
      </c>
      <c r="CG512" s="17">
        <v>93.8796181617315</v>
      </c>
      <c r="CH512" s="17">
        <v>103.43898404568201</v>
      </c>
      <c r="CI512" s="12"/>
      <c r="CJ512" s="16"/>
    </row>
    <row r="513" spans="1:88" ht="16.5" customHeight="1">
      <c r="A513" s="12">
        <v>5523</v>
      </c>
      <c r="B513" s="12" t="s">
        <v>1049</v>
      </c>
      <c r="C513" s="27">
        <v>45835</v>
      </c>
      <c r="D513" s="12">
        <v>20250627003</v>
      </c>
      <c r="E513" s="12"/>
      <c r="F513" s="12" t="s">
        <v>541</v>
      </c>
      <c r="G513" s="12" t="s">
        <v>820</v>
      </c>
      <c r="H513" s="12">
        <v>104</v>
      </c>
      <c r="I513" s="12">
        <v>1</v>
      </c>
      <c r="J513" s="12">
        <v>-14</v>
      </c>
      <c r="K513" s="12">
        <v>-14</v>
      </c>
      <c r="L513" s="12">
        <v>-14</v>
      </c>
      <c r="M513" s="12">
        <v>6</v>
      </c>
      <c r="N513" s="12">
        <v>111</v>
      </c>
      <c r="O513" s="12">
        <v>1120</v>
      </c>
      <c r="P513" s="12">
        <v>1</v>
      </c>
      <c r="Q513" s="12" t="s">
        <v>543</v>
      </c>
      <c r="R513" s="12">
        <v>30</v>
      </c>
      <c r="S513" s="12">
        <v>10</v>
      </c>
      <c r="T513" s="12">
        <v>30</v>
      </c>
      <c r="U513" s="12" t="s">
        <v>1283</v>
      </c>
      <c r="V513" s="12">
        <v>40</v>
      </c>
      <c r="W513" s="12">
        <v>20</v>
      </c>
      <c r="X513" s="12">
        <v>22</v>
      </c>
      <c r="Y513" s="12" t="s">
        <v>545</v>
      </c>
      <c r="Z513" s="12">
        <v>360</v>
      </c>
      <c r="AA513" s="12">
        <v>120</v>
      </c>
      <c r="AB513" s="12">
        <v>400</v>
      </c>
      <c r="AC513" s="12" t="s">
        <v>719</v>
      </c>
      <c r="AD513" s="12">
        <v>105</v>
      </c>
      <c r="AE513" s="12">
        <v>500</v>
      </c>
      <c r="AF513" s="12" t="s">
        <v>878</v>
      </c>
      <c r="AG513" s="12">
        <v>1100</v>
      </c>
      <c r="AH513" s="12">
        <v>2380</v>
      </c>
      <c r="AI513" s="12">
        <v>1047</v>
      </c>
      <c r="AJ513" s="12">
        <v>1096</v>
      </c>
      <c r="AK513" s="12">
        <v>155</v>
      </c>
      <c r="AL513" s="13">
        <v>45835.939583333333</v>
      </c>
      <c r="AM513" s="12" t="s">
        <v>192</v>
      </c>
      <c r="AN513" s="12" t="s">
        <v>255</v>
      </c>
      <c r="AO513" s="12" t="s">
        <v>200</v>
      </c>
      <c r="AP513" s="12" t="s">
        <v>217</v>
      </c>
      <c r="AQ513" s="12">
        <v>3</v>
      </c>
      <c r="AR513" s="12" t="s">
        <v>1341</v>
      </c>
      <c r="AS513" s="12">
        <v>5481</v>
      </c>
      <c r="AT513" s="12">
        <v>1</v>
      </c>
      <c r="AU513" s="12" t="s">
        <v>549</v>
      </c>
      <c r="AV513" s="12" t="s">
        <v>550</v>
      </c>
      <c r="AW513" s="16">
        <v>98.525565149315</v>
      </c>
      <c r="AX513" s="16">
        <v>97.484322133524003</v>
      </c>
      <c r="AY513" s="17">
        <v>99.411586169061394</v>
      </c>
      <c r="AZ513" s="16">
        <v>98.269921064161807</v>
      </c>
      <c r="BA513" s="16">
        <v>93.407627109909299</v>
      </c>
      <c r="BB513" s="16">
        <v>102.007395900994</v>
      </c>
      <c r="BC513" s="16">
        <v>101.836842261247</v>
      </c>
      <c r="BD513" s="16">
        <v>100.108435179015</v>
      </c>
      <c r="BE513" s="17">
        <v>101.04897069182501</v>
      </c>
      <c r="BF513" s="16">
        <v>101.836152114455</v>
      </c>
      <c r="BG513" s="16">
        <v>98.326037188263996</v>
      </c>
      <c r="BH513" s="17">
        <v>96.512840087205504</v>
      </c>
      <c r="BI513" s="17">
        <v>100.61950810050899</v>
      </c>
      <c r="BJ513" s="17">
        <v>100.68419811230901</v>
      </c>
      <c r="BK513" s="17">
        <v>93.9693134338916</v>
      </c>
      <c r="BL513" s="17">
        <v>97.033398659550798</v>
      </c>
      <c r="BM513" s="17">
        <v>101.499531207625</v>
      </c>
      <c r="BN513" s="17">
        <v>97.558785710101304</v>
      </c>
      <c r="BO513" s="17">
        <v>98.274360272334107</v>
      </c>
      <c r="BP513" s="17">
        <v>98.337022708729506</v>
      </c>
      <c r="BQ513" s="17">
        <v>99.6809752542175</v>
      </c>
      <c r="BR513" s="17">
        <v>107.191827537652</v>
      </c>
      <c r="BS513" s="17">
        <v>100.665280918525</v>
      </c>
      <c r="BT513" s="17">
        <v>100.57939872749699</v>
      </c>
      <c r="BU513" s="17">
        <v>100.630505083427</v>
      </c>
      <c r="BV513" s="17">
        <v>100.82107121275099</v>
      </c>
      <c r="BW513" s="17">
        <v>102.729302205442</v>
      </c>
      <c r="BX513" s="17">
        <v>101.459046360567</v>
      </c>
      <c r="BY513" s="17">
        <v>104.146056993014</v>
      </c>
      <c r="BZ513" s="17">
        <v>100.40915070217901</v>
      </c>
      <c r="CA513" s="17">
        <v>100.751745084115</v>
      </c>
      <c r="CB513" s="17">
        <v>97.4467176360683</v>
      </c>
      <c r="CC513" s="17">
        <v>97.875158185515602</v>
      </c>
      <c r="CD513" s="17">
        <v>97.156913564716604</v>
      </c>
      <c r="CE513" s="17">
        <v>96.546743542587095</v>
      </c>
      <c r="CF513" s="17">
        <v>94.680362477862502</v>
      </c>
      <c r="CG513" s="17">
        <v>93.971470626274694</v>
      </c>
      <c r="CH513" s="17">
        <v>100.740733449695</v>
      </c>
      <c r="CI513" s="12"/>
      <c r="CJ513" s="16"/>
    </row>
    <row r="514" spans="1:88" ht="16.5" customHeight="1">
      <c r="A514" s="12">
        <v>5522</v>
      </c>
      <c r="B514" s="12" t="s">
        <v>875</v>
      </c>
      <c r="C514" s="27">
        <v>45835</v>
      </c>
      <c r="D514" s="12">
        <v>20250627002</v>
      </c>
      <c r="E514" s="12"/>
      <c r="F514" s="12" t="s">
        <v>541</v>
      </c>
      <c r="G514" s="12" t="s">
        <v>820</v>
      </c>
      <c r="H514" s="12">
        <v>134</v>
      </c>
      <c r="I514" s="12">
        <v>1</v>
      </c>
      <c r="J514" s="12">
        <v>-14</v>
      </c>
      <c r="K514" s="12">
        <v>-14</v>
      </c>
      <c r="L514" s="12">
        <v>-14</v>
      </c>
      <c r="M514" s="12">
        <v>6</v>
      </c>
      <c r="N514" s="12">
        <v>112</v>
      </c>
      <c r="O514" s="12">
        <v>1120</v>
      </c>
      <c r="P514" s="12">
        <v>1</v>
      </c>
      <c r="Q514" s="12" t="s">
        <v>543</v>
      </c>
      <c r="R514" s="12">
        <v>30</v>
      </c>
      <c r="S514" s="12">
        <v>10</v>
      </c>
      <c r="T514" s="12">
        <v>30</v>
      </c>
      <c r="U514" s="12" t="s">
        <v>1283</v>
      </c>
      <c r="V514" s="12">
        <v>40</v>
      </c>
      <c r="W514" s="12">
        <v>20</v>
      </c>
      <c r="X514" s="12">
        <v>22</v>
      </c>
      <c r="Y514" s="12" t="s">
        <v>545</v>
      </c>
      <c r="Z514" s="12">
        <v>360</v>
      </c>
      <c r="AA514" s="12">
        <v>120</v>
      </c>
      <c r="AB514" s="12">
        <v>400</v>
      </c>
      <c r="AC514" s="12" t="s">
        <v>719</v>
      </c>
      <c r="AD514" s="12">
        <v>105</v>
      </c>
      <c r="AE514" s="12">
        <v>500</v>
      </c>
      <c r="AF514" s="12" t="s">
        <v>878</v>
      </c>
      <c r="AG514" s="12">
        <v>1100</v>
      </c>
      <c r="AH514" s="12">
        <v>2380</v>
      </c>
      <c r="AI514" s="12">
        <v>1041</v>
      </c>
      <c r="AJ514" s="12">
        <v>1091</v>
      </c>
      <c r="AK514" s="12">
        <v>5</v>
      </c>
      <c r="AL514" s="13">
        <v>45835.863194444442</v>
      </c>
      <c r="AM514" s="12" t="s">
        <v>192</v>
      </c>
      <c r="AN514" s="12" t="s">
        <v>233</v>
      </c>
      <c r="AO514" s="12" t="s">
        <v>200</v>
      </c>
      <c r="AP514" s="12" t="s">
        <v>217</v>
      </c>
      <c r="AQ514" s="12">
        <v>2</v>
      </c>
      <c r="AR514" s="12" t="s">
        <v>1342</v>
      </c>
      <c r="AS514" s="12">
        <v>5481</v>
      </c>
      <c r="AT514" s="12">
        <v>1</v>
      </c>
      <c r="AU514" s="12" t="s">
        <v>549</v>
      </c>
      <c r="AV514" s="12" t="s">
        <v>550</v>
      </c>
      <c r="AW514" s="16">
        <v>101.180981829168</v>
      </c>
      <c r="AX514" s="16">
        <v>108.821831277104</v>
      </c>
      <c r="AY514" s="17">
        <v>100.156334626004</v>
      </c>
      <c r="AZ514" s="16">
        <v>102.711898356427</v>
      </c>
      <c r="BA514" s="16">
        <v>96.230032611837501</v>
      </c>
      <c r="BB514" s="16">
        <v>105.82635644637899</v>
      </c>
      <c r="BC514" s="16">
        <v>104.019297988529</v>
      </c>
      <c r="BD514" s="16">
        <v>101.63442672650299</v>
      </c>
      <c r="BE514" s="17">
        <v>102.865406486548</v>
      </c>
      <c r="BF514" s="16">
        <v>102.993217994936</v>
      </c>
      <c r="BG514" s="16">
        <v>100.75257818195</v>
      </c>
      <c r="BH514" s="17">
        <v>96.358369329076794</v>
      </c>
      <c r="BI514" s="17">
        <v>101.313697034341</v>
      </c>
      <c r="BJ514" s="17">
        <v>102.402332872622</v>
      </c>
      <c r="BK514" s="17">
        <v>95.256453696258603</v>
      </c>
      <c r="BL514" s="17">
        <v>98.218069785831901</v>
      </c>
      <c r="BM514" s="17">
        <v>102.461815221142</v>
      </c>
      <c r="BN514" s="17">
        <v>98.835376319526105</v>
      </c>
      <c r="BO514" s="17">
        <v>100.024099174105</v>
      </c>
      <c r="BP514" s="17">
        <v>99.836419844873902</v>
      </c>
      <c r="BQ514" s="17">
        <v>101.005122693963</v>
      </c>
      <c r="BR514" s="17">
        <v>109.198168600339</v>
      </c>
      <c r="BS514" s="17">
        <v>104.359189223348</v>
      </c>
      <c r="BT514" s="17">
        <v>102.582492007535</v>
      </c>
      <c r="BU514" s="17">
        <v>101.89080808572901</v>
      </c>
      <c r="BV514" s="17">
        <v>104.344402802774</v>
      </c>
      <c r="BW514" s="17">
        <v>104.73694929372</v>
      </c>
      <c r="BX514" s="17">
        <v>102.94921551340001</v>
      </c>
      <c r="BY514" s="17">
        <v>105.79112914423401</v>
      </c>
      <c r="BZ514" s="17">
        <v>103.92859642783201</v>
      </c>
      <c r="CA514" s="17">
        <v>103.27459110608601</v>
      </c>
      <c r="CB514" s="17">
        <v>103.185488060089</v>
      </c>
      <c r="CC514" s="17">
        <v>99.652155706121604</v>
      </c>
      <c r="CD514" s="17">
        <v>101.26385376636701</v>
      </c>
      <c r="CE514" s="17">
        <v>101.0282582017</v>
      </c>
      <c r="CF514" s="17">
        <v>100.531315869784</v>
      </c>
      <c r="CG514" s="17">
        <v>103.918514214982</v>
      </c>
      <c r="CH514" s="17">
        <v>109.43288460815</v>
      </c>
      <c r="CI514" s="12"/>
      <c r="CJ514" s="16"/>
    </row>
    <row r="515" spans="1:88" ht="16.5" customHeight="1">
      <c r="A515" s="12">
        <v>5528</v>
      </c>
      <c r="B515" s="12" t="s">
        <v>1006</v>
      </c>
      <c r="C515" s="27">
        <v>45835</v>
      </c>
      <c r="D515" s="12">
        <v>20250627008</v>
      </c>
      <c r="E515" s="12"/>
      <c r="F515" s="12" t="s">
        <v>541</v>
      </c>
      <c r="G515" s="12" t="s">
        <v>820</v>
      </c>
      <c r="H515" s="12">
        <v>82</v>
      </c>
      <c r="I515" s="12">
        <v>1</v>
      </c>
      <c r="J515" s="12">
        <v>-14</v>
      </c>
      <c r="K515" s="12">
        <v>-14</v>
      </c>
      <c r="L515" s="12">
        <v>-14</v>
      </c>
      <c r="M515" s="12">
        <v>6</v>
      </c>
      <c r="N515" s="12">
        <v>113</v>
      </c>
      <c r="O515" s="12">
        <v>1120</v>
      </c>
      <c r="P515" s="12">
        <v>1</v>
      </c>
      <c r="Q515" s="12" t="s">
        <v>543</v>
      </c>
      <c r="R515" s="12">
        <v>30</v>
      </c>
      <c r="S515" s="12">
        <v>10</v>
      </c>
      <c r="T515" s="12">
        <v>30</v>
      </c>
      <c r="U515" s="12" t="s">
        <v>1283</v>
      </c>
      <c r="V515" s="12">
        <v>40</v>
      </c>
      <c r="W515" s="12">
        <v>20</v>
      </c>
      <c r="X515" s="12">
        <v>22</v>
      </c>
      <c r="Y515" s="12" t="s">
        <v>545</v>
      </c>
      <c r="Z515" s="12">
        <v>360</v>
      </c>
      <c r="AA515" s="12">
        <v>120</v>
      </c>
      <c r="AB515" s="12">
        <v>400</v>
      </c>
      <c r="AC515" s="12" t="s">
        <v>719</v>
      </c>
      <c r="AD515" s="12">
        <v>105</v>
      </c>
      <c r="AE515" s="12">
        <v>500</v>
      </c>
      <c r="AF515" s="12" t="s">
        <v>878</v>
      </c>
      <c r="AG515" s="12">
        <v>1100</v>
      </c>
      <c r="AH515" s="12">
        <v>2380</v>
      </c>
      <c r="AI515" s="12">
        <v>1038</v>
      </c>
      <c r="AJ515" s="12">
        <v>1087</v>
      </c>
      <c r="AK515" s="12">
        <v>58</v>
      </c>
      <c r="AL515" s="13">
        <v>45838.884722222225</v>
      </c>
      <c r="AM515" s="12" t="s">
        <v>192</v>
      </c>
      <c r="AN515" s="12" t="s">
        <v>233</v>
      </c>
      <c r="AO515" s="12" t="s">
        <v>200</v>
      </c>
      <c r="AP515" s="12" t="s">
        <v>217</v>
      </c>
      <c r="AQ515" s="12">
        <v>8</v>
      </c>
      <c r="AR515" s="12" t="s">
        <v>1343</v>
      </c>
      <c r="AS515" s="12">
        <v>5481</v>
      </c>
      <c r="AT515" s="12">
        <v>1</v>
      </c>
      <c r="AU515" s="12" t="s">
        <v>549</v>
      </c>
      <c r="AV515" s="12" t="s">
        <v>608</v>
      </c>
      <c r="AW515" s="16">
        <v>103.699626748306</v>
      </c>
      <c r="AX515" s="16">
        <v>111.1963697859</v>
      </c>
      <c r="AY515" s="17">
        <v>102.74325683703501</v>
      </c>
      <c r="AZ515" s="16">
        <v>101.551502924614</v>
      </c>
      <c r="BA515" s="16">
        <v>96.814728558924401</v>
      </c>
      <c r="BB515" s="16">
        <v>105.1890595433</v>
      </c>
      <c r="BC515" s="16">
        <v>106.490965856042</v>
      </c>
      <c r="BD515" s="16">
        <v>102.22365092550601</v>
      </c>
      <c r="BE515" s="17">
        <v>104.430301399657</v>
      </c>
      <c r="BF515" s="16">
        <v>104.768306449728</v>
      </c>
      <c r="BG515" s="16">
        <v>103.28473672395501</v>
      </c>
      <c r="BH515" s="17">
        <v>99.200477617370098</v>
      </c>
      <c r="BI515" s="17">
        <v>103.939400421131</v>
      </c>
      <c r="BJ515" s="17">
        <v>103.953427410841</v>
      </c>
      <c r="BK515" s="17">
        <v>96.038616915385205</v>
      </c>
      <c r="BL515" s="17">
        <v>99.125855159875201</v>
      </c>
      <c r="BM515" s="17">
        <v>104.784508359821</v>
      </c>
      <c r="BN515" s="17">
        <v>100.36673685678301</v>
      </c>
      <c r="BO515" s="17">
        <v>100.962194593974</v>
      </c>
      <c r="BP515" s="17">
        <v>102.406945908803</v>
      </c>
      <c r="BQ515" s="17">
        <v>103.286420104138</v>
      </c>
      <c r="BR515" s="17">
        <v>110.34676061399701</v>
      </c>
      <c r="BS515" s="17">
        <v>106.579586833268</v>
      </c>
      <c r="BT515" s="17">
        <v>105.106839546714</v>
      </c>
      <c r="BU515" s="17">
        <v>104.22455131594199</v>
      </c>
      <c r="BV515" s="17">
        <v>106.035222189241</v>
      </c>
      <c r="BW515" s="17">
        <v>107.101552676194</v>
      </c>
      <c r="BX515" s="17">
        <v>104.766081175382</v>
      </c>
      <c r="BY515" s="17">
        <v>107.474123811327</v>
      </c>
      <c r="BZ515" s="17">
        <v>105.673157070717</v>
      </c>
      <c r="CA515" s="17">
        <v>105.037264163255</v>
      </c>
      <c r="CB515" s="17">
        <v>102.555939435916</v>
      </c>
      <c r="CC515" s="17">
        <v>101.96424363395801</v>
      </c>
      <c r="CD515" s="17">
        <v>103.365293632982</v>
      </c>
      <c r="CE515" s="17">
        <v>103.242740529841</v>
      </c>
      <c r="CF515" s="17">
        <v>100.30631706146799</v>
      </c>
      <c r="CG515" s="17">
        <v>100.26427794342401</v>
      </c>
      <c r="CH515" s="17">
        <v>108.529038011434</v>
      </c>
      <c r="CI515" s="12"/>
      <c r="CJ515" s="16"/>
    </row>
    <row r="516" spans="1:88" ht="16.5" customHeight="1">
      <c r="A516" s="12">
        <v>5521</v>
      </c>
      <c r="B516" s="12" t="s">
        <v>558</v>
      </c>
      <c r="C516" s="27">
        <v>45835</v>
      </c>
      <c r="D516" s="12">
        <v>20250627001</v>
      </c>
      <c r="E516" s="12"/>
      <c r="F516" s="12" t="s">
        <v>541</v>
      </c>
      <c r="G516" s="12" t="s">
        <v>820</v>
      </c>
      <c r="H516" s="12">
        <v>77</v>
      </c>
      <c r="I516" s="12">
        <v>1</v>
      </c>
      <c r="J516" s="12">
        <v>-14</v>
      </c>
      <c r="K516" s="12">
        <v>-14</v>
      </c>
      <c r="L516" s="12">
        <v>-14</v>
      </c>
      <c r="M516" s="12">
        <v>6</v>
      </c>
      <c r="N516" s="12">
        <v>111</v>
      </c>
      <c r="O516" s="12">
        <v>1120</v>
      </c>
      <c r="P516" s="12">
        <v>1</v>
      </c>
      <c r="Q516" s="12" t="s">
        <v>543</v>
      </c>
      <c r="R516" s="12">
        <v>30</v>
      </c>
      <c r="S516" s="12">
        <v>10</v>
      </c>
      <c r="T516" s="12">
        <v>30</v>
      </c>
      <c r="U516" s="12" t="s">
        <v>1283</v>
      </c>
      <c r="V516" s="12">
        <v>40</v>
      </c>
      <c r="W516" s="12">
        <v>20</v>
      </c>
      <c r="X516" s="12">
        <v>22</v>
      </c>
      <c r="Y516" s="12" t="s">
        <v>545</v>
      </c>
      <c r="Z516" s="12">
        <v>360</v>
      </c>
      <c r="AA516" s="12">
        <v>120</v>
      </c>
      <c r="AB516" s="12">
        <v>400</v>
      </c>
      <c r="AC516" s="12" t="s">
        <v>719</v>
      </c>
      <c r="AD516" s="12">
        <v>105</v>
      </c>
      <c r="AE516" s="12">
        <v>500</v>
      </c>
      <c r="AF516" s="12" t="s">
        <v>878</v>
      </c>
      <c r="AG516" s="12">
        <v>1100</v>
      </c>
      <c r="AH516" s="12">
        <v>2380</v>
      </c>
      <c r="AI516" s="12">
        <v>1029</v>
      </c>
      <c r="AJ516" s="12">
        <v>1081</v>
      </c>
      <c r="AK516" s="12">
        <v>31</v>
      </c>
      <c r="AL516" s="13">
        <v>45835.808333333334</v>
      </c>
      <c r="AM516" s="12" t="s">
        <v>192</v>
      </c>
      <c r="AN516" s="12" t="s">
        <v>215</v>
      </c>
      <c r="AO516" s="12" t="s">
        <v>200</v>
      </c>
      <c r="AP516" s="12" t="s">
        <v>217</v>
      </c>
      <c r="AQ516" s="12">
        <v>1</v>
      </c>
      <c r="AR516" s="12" t="s">
        <v>1344</v>
      </c>
      <c r="AS516" s="12">
        <v>5481</v>
      </c>
      <c r="AT516" s="12">
        <v>1</v>
      </c>
      <c r="AU516" s="12" t="s">
        <v>549</v>
      </c>
      <c r="AV516" s="12" t="s">
        <v>608</v>
      </c>
      <c r="AW516" s="16">
        <v>101.305539746227</v>
      </c>
      <c r="AX516" s="16">
        <v>112.804820102351</v>
      </c>
      <c r="AY516" s="17">
        <v>100.552292579596</v>
      </c>
      <c r="AZ516" s="16">
        <v>102.51593409474</v>
      </c>
      <c r="BA516" s="16">
        <v>96.348269710122693</v>
      </c>
      <c r="BB516" s="16">
        <v>105.93090029869001</v>
      </c>
      <c r="BC516" s="16">
        <v>104.39361002410099</v>
      </c>
      <c r="BD516" s="16">
        <v>101.210449357117</v>
      </c>
      <c r="BE516" s="17">
        <v>102.00897136558</v>
      </c>
      <c r="BF516" s="16">
        <v>102.02016161329701</v>
      </c>
      <c r="BG516" s="16">
        <v>99.920105674027994</v>
      </c>
      <c r="BH516" s="17">
        <v>96.733323270435207</v>
      </c>
      <c r="BI516" s="17">
        <v>100.943869375939</v>
      </c>
      <c r="BJ516" s="17">
        <v>101.926772311555</v>
      </c>
      <c r="BK516" s="17">
        <v>94.227722447503695</v>
      </c>
      <c r="BL516" s="17">
        <v>97.568981838578793</v>
      </c>
      <c r="BM516" s="17">
        <v>101.688462912201</v>
      </c>
      <c r="BN516" s="17">
        <v>97.296838798366494</v>
      </c>
      <c r="BO516" s="17">
        <v>99.7050203313254</v>
      </c>
      <c r="BP516" s="17">
        <v>99.230376632255499</v>
      </c>
      <c r="BQ516" s="17">
        <v>100.293695556291</v>
      </c>
      <c r="BR516" s="17">
        <v>108.604414683394</v>
      </c>
      <c r="BS516" s="17">
        <v>103.087255561474</v>
      </c>
      <c r="BT516" s="17">
        <v>102.23542131294801</v>
      </c>
      <c r="BU516" s="17">
        <v>101.14285717362399</v>
      </c>
      <c r="BV516" s="17">
        <v>103.486197552886</v>
      </c>
      <c r="BW516" s="17">
        <v>104.118518033635</v>
      </c>
      <c r="BX516" s="17">
        <v>102.279966402844</v>
      </c>
      <c r="BY516" s="17">
        <v>105.26289014157599</v>
      </c>
      <c r="BZ516" s="17">
        <v>101.786496238848</v>
      </c>
      <c r="CA516" s="17">
        <v>102.455333198425</v>
      </c>
      <c r="CB516" s="17">
        <v>102.34501899863299</v>
      </c>
      <c r="CC516" s="17">
        <v>99.350366953109699</v>
      </c>
      <c r="CD516" s="17">
        <v>100.29132079541699</v>
      </c>
      <c r="CE516" s="17">
        <v>99.9934395005548</v>
      </c>
      <c r="CF516" s="17">
        <v>99.382660595466703</v>
      </c>
      <c r="CG516" s="17">
        <v>105.109208156994</v>
      </c>
      <c r="CH516" s="17">
        <v>108.82848050969601</v>
      </c>
      <c r="CI516" s="12"/>
      <c r="CJ516" s="16"/>
    </row>
    <row r="517" spans="1:88" ht="16.5" customHeight="1">
      <c r="A517" s="12">
        <v>5530</v>
      </c>
      <c r="B517" s="12" t="s">
        <v>678</v>
      </c>
      <c r="C517" s="27">
        <v>45835</v>
      </c>
      <c r="D517" s="12">
        <v>20250627010</v>
      </c>
      <c r="E517" s="12"/>
      <c r="F517" s="12" t="s">
        <v>541</v>
      </c>
      <c r="G517" s="12" t="s">
        <v>820</v>
      </c>
      <c r="H517" s="12">
        <v>73</v>
      </c>
      <c r="I517" s="12">
        <v>1</v>
      </c>
      <c r="J517" s="12">
        <v>-14</v>
      </c>
      <c r="K517" s="12">
        <v>-14</v>
      </c>
      <c r="L517" s="12">
        <v>-14</v>
      </c>
      <c r="M517" s="12">
        <v>5</v>
      </c>
      <c r="N517" s="12">
        <v>111</v>
      </c>
      <c r="O517" s="12">
        <v>1120</v>
      </c>
      <c r="P517" s="12">
        <v>1</v>
      </c>
      <c r="Q517" s="12" t="s">
        <v>543</v>
      </c>
      <c r="R517" s="12">
        <v>30</v>
      </c>
      <c r="S517" s="12">
        <v>10</v>
      </c>
      <c r="T517" s="12">
        <v>30</v>
      </c>
      <c r="U517" s="12" t="s">
        <v>1283</v>
      </c>
      <c r="V517" s="12">
        <v>40</v>
      </c>
      <c r="W517" s="12">
        <v>20</v>
      </c>
      <c r="X517" s="12">
        <v>22</v>
      </c>
      <c r="Y517" s="12" t="s">
        <v>545</v>
      </c>
      <c r="Z517" s="12">
        <v>360</v>
      </c>
      <c r="AA517" s="12">
        <v>120</v>
      </c>
      <c r="AB517" s="12">
        <v>400</v>
      </c>
      <c r="AC517" s="12" t="s">
        <v>719</v>
      </c>
      <c r="AD517" s="12">
        <v>105</v>
      </c>
      <c r="AE517" s="12">
        <v>500</v>
      </c>
      <c r="AF517" s="12" t="s">
        <v>878</v>
      </c>
      <c r="AG517" s="12">
        <v>1100</v>
      </c>
      <c r="AH517" s="12">
        <v>2380</v>
      </c>
      <c r="AI517" s="12">
        <v>1040</v>
      </c>
      <c r="AJ517" s="12">
        <v>1088</v>
      </c>
      <c r="AK517" s="12">
        <v>138</v>
      </c>
      <c r="AL517" s="13">
        <v>45839.01458333333</v>
      </c>
      <c r="AM517" s="12" t="s">
        <v>192</v>
      </c>
      <c r="AN517" s="12" t="s">
        <v>271</v>
      </c>
      <c r="AO517" s="12" t="s">
        <v>200</v>
      </c>
      <c r="AP517" s="12" t="s">
        <v>217</v>
      </c>
      <c r="AQ517" s="12">
        <v>10</v>
      </c>
      <c r="AR517" s="12" t="s">
        <v>1345</v>
      </c>
      <c r="AS517" s="12">
        <v>5481</v>
      </c>
      <c r="AT517" s="12">
        <v>1</v>
      </c>
      <c r="AU517" s="12" t="s">
        <v>549</v>
      </c>
      <c r="AV517" s="12" t="s">
        <v>550</v>
      </c>
      <c r="AW517" s="16">
        <v>99.757076891241297</v>
      </c>
      <c r="AX517" s="16">
        <v>103.364924459935</v>
      </c>
      <c r="AY517" s="17">
        <v>100.323035309175</v>
      </c>
      <c r="AZ517" s="16">
        <v>98.113561998492102</v>
      </c>
      <c r="BA517" s="16">
        <v>93.266828475894698</v>
      </c>
      <c r="BB517" s="16">
        <v>104.23576743998299</v>
      </c>
      <c r="BC517" s="16">
        <v>102.38324997747399</v>
      </c>
      <c r="BD517" s="16">
        <v>99.754986041837</v>
      </c>
      <c r="BE517" s="17">
        <v>102.102435158055</v>
      </c>
      <c r="BF517" s="16">
        <v>101.946117691233</v>
      </c>
      <c r="BG517" s="16">
        <v>99.466760467680899</v>
      </c>
      <c r="BH517" s="17">
        <v>97.415150900372893</v>
      </c>
      <c r="BI517" s="17">
        <v>101.314637965156</v>
      </c>
      <c r="BJ517" s="17">
        <v>101.56863788266099</v>
      </c>
      <c r="BK517" s="17">
        <v>94.168800815509897</v>
      </c>
      <c r="BL517" s="17">
        <v>97.370120480521393</v>
      </c>
      <c r="BM517" s="17">
        <v>101.84066762470199</v>
      </c>
      <c r="BN517" s="17">
        <v>98.285147285089295</v>
      </c>
      <c r="BO517" s="17">
        <v>99.376846643442704</v>
      </c>
      <c r="BP517" s="17">
        <v>99.266421109272798</v>
      </c>
      <c r="BQ517" s="17">
        <v>100.262253853288</v>
      </c>
      <c r="BR517" s="17">
        <v>107.93690336298999</v>
      </c>
      <c r="BS517" s="17">
        <v>102.517018328399</v>
      </c>
      <c r="BT517" s="17">
        <v>101.46287749708</v>
      </c>
      <c r="BU517" s="17">
        <v>101.34532617448799</v>
      </c>
      <c r="BV517" s="17">
        <v>102.424390665597</v>
      </c>
      <c r="BW517" s="17">
        <v>103.510522822027</v>
      </c>
      <c r="BX517" s="17">
        <v>101.562573095472</v>
      </c>
      <c r="BY517" s="17">
        <v>104.64047152969501</v>
      </c>
      <c r="BZ517" s="17">
        <v>99.740644662879205</v>
      </c>
      <c r="CA517" s="17">
        <v>101.81860454116099</v>
      </c>
      <c r="CB517" s="17">
        <v>98.978595747693504</v>
      </c>
      <c r="CC517" s="17">
        <v>98.608503333596403</v>
      </c>
      <c r="CD517" s="17">
        <v>98.190667509417494</v>
      </c>
      <c r="CE517" s="17">
        <v>98.374722652876898</v>
      </c>
      <c r="CF517" s="17">
        <v>96.161269312802503</v>
      </c>
      <c r="CG517" s="17">
        <v>94.834130968919695</v>
      </c>
      <c r="CH517" s="17">
        <v>102.911900882035</v>
      </c>
      <c r="CI517" s="12"/>
      <c r="CJ517" s="16"/>
    </row>
    <row r="518" spans="1:88" ht="16.5" customHeight="1">
      <c r="A518" s="12">
        <v>5525</v>
      </c>
      <c r="B518" s="12" t="s">
        <v>705</v>
      </c>
      <c r="C518" s="27">
        <v>45835</v>
      </c>
      <c r="D518" s="12">
        <v>20250627005</v>
      </c>
      <c r="E518" s="12"/>
      <c r="F518" s="12" t="s">
        <v>541</v>
      </c>
      <c r="G518" s="12" t="s">
        <v>820</v>
      </c>
      <c r="H518" s="12">
        <v>100</v>
      </c>
      <c r="I518" s="12">
        <v>1</v>
      </c>
      <c r="J518" s="12">
        <v>-14</v>
      </c>
      <c r="K518" s="12">
        <v>-14</v>
      </c>
      <c r="L518" s="12">
        <v>-14</v>
      </c>
      <c r="M518" s="12">
        <v>6</v>
      </c>
      <c r="N518" s="12">
        <v>112</v>
      </c>
      <c r="O518" s="12">
        <v>1120</v>
      </c>
      <c r="P518" s="12">
        <v>1</v>
      </c>
      <c r="Q518" s="12" t="s">
        <v>543</v>
      </c>
      <c r="R518" s="12">
        <v>30</v>
      </c>
      <c r="S518" s="12">
        <v>10</v>
      </c>
      <c r="T518" s="12">
        <v>30</v>
      </c>
      <c r="U518" s="12" t="s">
        <v>1283</v>
      </c>
      <c r="V518" s="12">
        <v>40</v>
      </c>
      <c r="W518" s="12">
        <v>20</v>
      </c>
      <c r="X518" s="12">
        <v>22</v>
      </c>
      <c r="Y518" s="12" t="s">
        <v>545</v>
      </c>
      <c r="Z518" s="12">
        <v>360</v>
      </c>
      <c r="AA518" s="12">
        <v>120</v>
      </c>
      <c r="AB518" s="12">
        <v>400</v>
      </c>
      <c r="AC518" s="12" t="s">
        <v>719</v>
      </c>
      <c r="AD518" s="12">
        <v>105</v>
      </c>
      <c r="AE518" s="12">
        <v>500</v>
      </c>
      <c r="AF518" s="12" t="s">
        <v>878</v>
      </c>
      <c r="AG518" s="12">
        <v>1100</v>
      </c>
      <c r="AH518" s="12">
        <v>2380</v>
      </c>
      <c r="AI518" s="12">
        <v>1035</v>
      </c>
      <c r="AJ518" s="12">
        <v>1086</v>
      </c>
      <c r="AK518" s="12">
        <v>52</v>
      </c>
      <c r="AL518" s="13">
        <v>45836.070138888892</v>
      </c>
      <c r="AM518" s="12" t="s">
        <v>192</v>
      </c>
      <c r="AN518" s="12" t="s">
        <v>368</v>
      </c>
      <c r="AO518" s="12" t="s">
        <v>200</v>
      </c>
      <c r="AP518" s="12" t="s">
        <v>217</v>
      </c>
      <c r="AQ518" s="12">
        <v>5</v>
      </c>
      <c r="AR518" s="12" t="s">
        <v>1346</v>
      </c>
      <c r="AS518" s="12">
        <v>5481</v>
      </c>
      <c r="AT518" s="12">
        <v>1</v>
      </c>
      <c r="AU518" s="12" t="s">
        <v>549</v>
      </c>
      <c r="AV518" s="12" t="s">
        <v>550</v>
      </c>
      <c r="AW518" s="16">
        <v>100.128654118941</v>
      </c>
      <c r="AX518" s="16">
        <v>107.223805920071</v>
      </c>
      <c r="AY518" s="17">
        <v>101.211132689557</v>
      </c>
      <c r="AZ518" s="16">
        <v>100.55083738678999</v>
      </c>
      <c r="BA518" s="16">
        <v>94.715573847727299</v>
      </c>
      <c r="BB518" s="16">
        <v>105.895117464286</v>
      </c>
      <c r="BC518" s="16">
        <v>104.75728945425899</v>
      </c>
      <c r="BD518" s="16">
        <v>101.64547501480401</v>
      </c>
      <c r="BE518" s="17">
        <v>102.367255259811</v>
      </c>
      <c r="BF518" s="16">
        <v>102.662994860499</v>
      </c>
      <c r="BG518" s="16">
        <v>100.976211078746</v>
      </c>
      <c r="BH518" s="17">
        <v>97.911470781063798</v>
      </c>
      <c r="BI518" s="17">
        <v>101.68374556788299</v>
      </c>
      <c r="BJ518" s="17">
        <v>101.92070014289899</v>
      </c>
      <c r="BK518" s="17">
        <v>94.964698669448495</v>
      </c>
      <c r="BL518" s="17">
        <v>98.699426892760002</v>
      </c>
      <c r="BM518" s="17">
        <v>102.35136679086</v>
      </c>
      <c r="BN518" s="17">
        <v>98.330579545069298</v>
      </c>
      <c r="BO518" s="17">
        <v>99.787057881399406</v>
      </c>
      <c r="BP518" s="17">
        <v>99.549506024774303</v>
      </c>
      <c r="BQ518" s="17">
        <v>100.217135656032</v>
      </c>
      <c r="BR518" s="17">
        <v>108.51500432806699</v>
      </c>
      <c r="BS518" s="17">
        <v>103.295007299589</v>
      </c>
      <c r="BT518" s="17">
        <v>102.129057789618</v>
      </c>
      <c r="BU518" s="17">
        <v>102.041113510755</v>
      </c>
      <c r="BV518" s="17">
        <v>103.661576484138</v>
      </c>
      <c r="BW518" s="17">
        <v>104.831630088875</v>
      </c>
      <c r="BX518" s="17">
        <v>103.431524300013</v>
      </c>
      <c r="BY518" s="17">
        <v>105.388908993203</v>
      </c>
      <c r="BZ518" s="17">
        <v>104.089953298083</v>
      </c>
      <c r="CA518" s="17">
        <v>102.62857383439299</v>
      </c>
      <c r="CB518" s="17">
        <v>101.88041854794299</v>
      </c>
      <c r="CC518" s="17">
        <v>100.123371378648</v>
      </c>
      <c r="CD518" s="17">
        <v>100.560023589141</v>
      </c>
      <c r="CE518" s="17">
        <v>100.346554415725</v>
      </c>
      <c r="CF518" s="17">
        <v>99.494368591486605</v>
      </c>
      <c r="CG518" s="17">
        <v>99.094926159634497</v>
      </c>
      <c r="CH518" s="17">
        <v>106.114021458709</v>
      </c>
      <c r="CI518" s="12"/>
      <c r="CJ518" s="16"/>
    </row>
    <row r="519" spans="1:88" ht="16.5" customHeight="1">
      <c r="A519" s="12">
        <v>5529</v>
      </c>
      <c r="B519" s="12" t="s">
        <v>1057</v>
      </c>
      <c r="C519" s="27">
        <v>45835</v>
      </c>
      <c r="D519" s="12">
        <v>20250627009</v>
      </c>
      <c r="E519" s="12"/>
      <c r="F519" s="12" t="s">
        <v>541</v>
      </c>
      <c r="G519" s="12" t="s">
        <v>820</v>
      </c>
      <c r="H519" s="12">
        <v>76</v>
      </c>
      <c r="I519" s="12">
        <v>1</v>
      </c>
      <c r="J519" s="12">
        <v>-14</v>
      </c>
      <c r="K519" s="12">
        <v>-14</v>
      </c>
      <c r="L519" s="12">
        <v>-14</v>
      </c>
      <c r="M519" s="12">
        <v>6</v>
      </c>
      <c r="N519" s="12">
        <v>112</v>
      </c>
      <c r="O519" s="12">
        <v>1120</v>
      </c>
      <c r="P519" s="12">
        <v>1</v>
      </c>
      <c r="Q519" s="12" t="s">
        <v>543</v>
      </c>
      <c r="R519" s="12">
        <v>30</v>
      </c>
      <c r="S519" s="12">
        <v>10</v>
      </c>
      <c r="T519" s="12">
        <v>30</v>
      </c>
      <c r="U519" s="12" t="s">
        <v>1283</v>
      </c>
      <c r="V519" s="12">
        <v>40</v>
      </c>
      <c r="W519" s="12">
        <v>20</v>
      </c>
      <c r="X519" s="12">
        <v>22</v>
      </c>
      <c r="Y519" s="12" t="s">
        <v>545</v>
      </c>
      <c r="Z519" s="12">
        <v>360</v>
      </c>
      <c r="AA519" s="12">
        <v>120</v>
      </c>
      <c r="AB519" s="12">
        <v>400</v>
      </c>
      <c r="AC519" s="12" t="s">
        <v>719</v>
      </c>
      <c r="AD519" s="12">
        <v>105</v>
      </c>
      <c r="AE519" s="12">
        <v>500</v>
      </c>
      <c r="AF519" s="12" t="s">
        <v>878</v>
      </c>
      <c r="AG519" s="12">
        <v>1100</v>
      </c>
      <c r="AH519" s="12">
        <v>2380</v>
      </c>
      <c r="AI519" s="12">
        <v>1044</v>
      </c>
      <c r="AJ519" s="12">
        <v>1092</v>
      </c>
      <c r="AK519" s="12">
        <v>123</v>
      </c>
      <c r="AL519" s="13">
        <v>45838.960416666669</v>
      </c>
      <c r="AM519" s="12" t="s">
        <v>192</v>
      </c>
      <c r="AN519" s="12" t="s">
        <v>255</v>
      </c>
      <c r="AO519" s="12" t="s">
        <v>200</v>
      </c>
      <c r="AP519" s="12" t="s">
        <v>217</v>
      </c>
      <c r="AQ519" s="12">
        <v>9</v>
      </c>
      <c r="AR519" s="12" t="s">
        <v>1347</v>
      </c>
      <c r="AS519" s="12">
        <v>5481</v>
      </c>
      <c r="AT519" s="12">
        <v>1</v>
      </c>
      <c r="AU519" s="12" t="s">
        <v>549</v>
      </c>
      <c r="AV519" s="12" t="s">
        <v>550</v>
      </c>
      <c r="AW519" s="16">
        <v>98.594561707870895</v>
      </c>
      <c r="AX519" s="16">
        <v>96.613861667719206</v>
      </c>
      <c r="AY519" s="17">
        <v>101.720093973529</v>
      </c>
      <c r="AZ519" s="16">
        <v>97.345410647740593</v>
      </c>
      <c r="BA519" s="16">
        <v>94.118792586570095</v>
      </c>
      <c r="BB519" s="16">
        <v>103.243057244379</v>
      </c>
      <c r="BC519" s="16">
        <v>102.23107974378701</v>
      </c>
      <c r="BD519" s="16">
        <v>101.247701240165</v>
      </c>
      <c r="BE519" s="17">
        <v>102.83253737793</v>
      </c>
      <c r="BF519" s="16">
        <v>102.73522946835</v>
      </c>
      <c r="BG519" s="16">
        <v>98.481314317925694</v>
      </c>
      <c r="BH519" s="17">
        <v>98.289649866015196</v>
      </c>
      <c r="BI519" s="17">
        <v>102.37176527601</v>
      </c>
      <c r="BJ519" s="17">
        <v>102.626222049464</v>
      </c>
      <c r="BK519" s="17">
        <v>95.744694546785098</v>
      </c>
      <c r="BL519" s="17">
        <v>98.107278078398295</v>
      </c>
      <c r="BM519" s="17">
        <v>102.918197762541</v>
      </c>
      <c r="BN519" s="17">
        <v>99.136242196471301</v>
      </c>
      <c r="BO519" s="17">
        <v>99.509034060370098</v>
      </c>
      <c r="BP519" s="17">
        <v>99.991480469653695</v>
      </c>
      <c r="BQ519" s="17">
        <v>100.513761663547</v>
      </c>
      <c r="BR519" s="17">
        <v>108.040912084886</v>
      </c>
      <c r="BS519" s="17">
        <v>101.63283850533701</v>
      </c>
      <c r="BT519" s="17">
        <v>102.095714492065</v>
      </c>
      <c r="BU519" s="17">
        <v>102.02551710396401</v>
      </c>
      <c r="BV519" s="17">
        <v>101.864611590184</v>
      </c>
      <c r="BW519" s="17">
        <v>103.72421996502401</v>
      </c>
      <c r="BX519" s="17">
        <v>102.52208750968801</v>
      </c>
      <c r="BY519" s="17">
        <v>104.987955781884</v>
      </c>
      <c r="BZ519" s="17">
        <v>100.72105943947901</v>
      </c>
      <c r="CA519" s="17">
        <v>101.885493999437</v>
      </c>
      <c r="CB519" s="17">
        <v>97.287992149760399</v>
      </c>
      <c r="CC519" s="17">
        <v>97.911799162557699</v>
      </c>
      <c r="CD519" s="17">
        <v>96.355506954367797</v>
      </c>
      <c r="CE519" s="17">
        <v>95.855954975738797</v>
      </c>
      <c r="CF519" s="17">
        <v>93.440972513207399</v>
      </c>
      <c r="CG519" s="17">
        <v>89.504829659400599</v>
      </c>
      <c r="CH519" s="17">
        <v>95.052048007672298</v>
      </c>
      <c r="CI519" s="12"/>
      <c r="CJ519" s="16"/>
    </row>
    <row r="520" spans="1:88" ht="16.5" customHeight="1">
      <c r="A520" s="12">
        <v>5527</v>
      </c>
      <c r="B520" s="12" t="s">
        <v>838</v>
      </c>
      <c r="C520" s="27">
        <v>45835</v>
      </c>
      <c r="D520" s="12">
        <v>20250627007</v>
      </c>
      <c r="E520" s="12"/>
      <c r="F520" s="12" t="s">
        <v>541</v>
      </c>
      <c r="G520" s="12" t="s">
        <v>820</v>
      </c>
      <c r="H520" s="12">
        <v>90</v>
      </c>
      <c r="I520" s="12">
        <v>1</v>
      </c>
      <c r="J520" s="12">
        <v>-13</v>
      </c>
      <c r="K520" s="12">
        <v>-13</v>
      </c>
      <c r="L520" s="12">
        <v>-13</v>
      </c>
      <c r="M520" s="12">
        <v>6</v>
      </c>
      <c r="N520" s="12">
        <v>112</v>
      </c>
      <c r="O520" s="12">
        <v>1120</v>
      </c>
      <c r="P520" s="12">
        <v>1</v>
      </c>
      <c r="Q520" s="12" t="s">
        <v>543</v>
      </c>
      <c r="R520" s="12">
        <v>30</v>
      </c>
      <c r="S520" s="12">
        <v>10</v>
      </c>
      <c r="T520" s="12">
        <v>30</v>
      </c>
      <c r="U520" s="12" t="s">
        <v>1283</v>
      </c>
      <c r="V520" s="12">
        <v>40</v>
      </c>
      <c r="W520" s="12">
        <v>20</v>
      </c>
      <c r="X520" s="12">
        <v>22</v>
      </c>
      <c r="Y520" s="12" t="s">
        <v>545</v>
      </c>
      <c r="Z520" s="12">
        <v>360</v>
      </c>
      <c r="AA520" s="12">
        <v>120</v>
      </c>
      <c r="AB520" s="12">
        <v>400</v>
      </c>
      <c r="AC520" s="12" t="s">
        <v>719</v>
      </c>
      <c r="AD520" s="12">
        <v>105</v>
      </c>
      <c r="AE520" s="12">
        <v>500</v>
      </c>
      <c r="AF520" s="12" t="s">
        <v>878</v>
      </c>
      <c r="AG520" s="12">
        <v>1100</v>
      </c>
      <c r="AH520" s="12">
        <v>2380</v>
      </c>
      <c r="AI520" s="12">
        <v>1035</v>
      </c>
      <c r="AJ520" s="12">
        <v>1085</v>
      </c>
      <c r="AK520" s="12">
        <v>215</v>
      </c>
      <c r="AL520" s="13">
        <v>45838.830555555556</v>
      </c>
      <c r="AM520" s="12" t="s">
        <v>192</v>
      </c>
      <c r="AN520" s="12" t="s">
        <v>215</v>
      </c>
      <c r="AO520" s="12" t="s">
        <v>200</v>
      </c>
      <c r="AP520" s="12" t="s">
        <v>217</v>
      </c>
      <c r="AQ520" s="12">
        <v>7</v>
      </c>
      <c r="AR520" s="12" t="s">
        <v>1348</v>
      </c>
      <c r="AS520" s="12">
        <v>5481</v>
      </c>
      <c r="AT520" s="12">
        <v>1</v>
      </c>
      <c r="AU520" s="12" t="s">
        <v>549</v>
      </c>
      <c r="AV520" s="12" t="s">
        <v>550</v>
      </c>
      <c r="AW520" s="16">
        <v>101.683558053612</v>
      </c>
      <c r="AX520" s="16">
        <v>109.34224714423</v>
      </c>
      <c r="AY520" s="17">
        <v>100.92410235427199</v>
      </c>
      <c r="AZ520" s="16">
        <v>101.226037959772</v>
      </c>
      <c r="BA520" s="16">
        <v>92.549993183024398</v>
      </c>
      <c r="BB520" s="16">
        <v>102.621462229447</v>
      </c>
      <c r="BC520" s="16">
        <v>103.794415013952</v>
      </c>
      <c r="BD520" s="16">
        <v>100.188536214416</v>
      </c>
      <c r="BE520" s="17">
        <v>101.552230458379</v>
      </c>
      <c r="BF520" s="16">
        <v>102.922223950141</v>
      </c>
      <c r="BG520" s="16">
        <v>100.42435820562601</v>
      </c>
      <c r="BH520" s="17">
        <v>97.003477682514202</v>
      </c>
      <c r="BI520" s="17">
        <v>101.44308106605099</v>
      </c>
      <c r="BJ520" s="17">
        <v>101.950494687551</v>
      </c>
      <c r="BK520" s="17">
        <v>94.158523114997294</v>
      </c>
      <c r="BL520" s="17">
        <v>96.709373159623993</v>
      </c>
      <c r="BM520" s="17">
        <v>102.345319917315</v>
      </c>
      <c r="BN520" s="17">
        <v>98.069700448668002</v>
      </c>
      <c r="BO520" s="17">
        <v>98.575932095360798</v>
      </c>
      <c r="BP520" s="17">
        <v>100.44464937952</v>
      </c>
      <c r="BQ520" s="17">
        <v>100.68028625337</v>
      </c>
      <c r="BR520" s="17">
        <v>109.51492960047401</v>
      </c>
      <c r="BS520" s="17">
        <v>103.860446364013</v>
      </c>
      <c r="BT520" s="17">
        <v>102.45138620111</v>
      </c>
      <c r="BU520" s="17">
        <v>102.381459050045</v>
      </c>
      <c r="BV520" s="17">
        <v>103.600399789901</v>
      </c>
      <c r="BW520" s="17">
        <v>104.23851461709501</v>
      </c>
      <c r="BX520" s="17">
        <v>102.574122465983</v>
      </c>
      <c r="BY520" s="17">
        <v>105.048749129874</v>
      </c>
      <c r="BZ520" s="17">
        <v>100.50573252815001</v>
      </c>
      <c r="CA520" s="17">
        <v>102.707395221957</v>
      </c>
      <c r="CB520" s="17">
        <v>100.495058086361</v>
      </c>
      <c r="CC520" s="17">
        <v>99.448298873535805</v>
      </c>
      <c r="CD520" s="17">
        <v>99.831153649220497</v>
      </c>
      <c r="CE520" s="17">
        <v>99.586335602054305</v>
      </c>
      <c r="CF520" s="17">
        <v>97.6379650807921</v>
      </c>
      <c r="CG520" s="17">
        <v>100.558616312955</v>
      </c>
      <c r="CH520" s="17">
        <v>106.425803727827</v>
      </c>
      <c r="CI520" s="12"/>
      <c r="CJ520" s="16"/>
    </row>
    <row r="521" spans="1:88" ht="16.5" customHeight="1">
      <c r="A521" s="12">
        <v>5539</v>
      </c>
      <c r="B521" s="12" t="s">
        <v>598</v>
      </c>
      <c r="C521" s="27">
        <v>45840</v>
      </c>
      <c r="D521" s="12">
        <v>20250702008</v>
      </c>
      <c r="E521" s="12"/>
      <c r="F521" s="12" t="s">
        <v>541</v>
      </c>
      <c r="G521" s="12" t="s">
        <v>820</v>
      </c>
      <c r="H521" s="12">
        <v>103</v>
      </c>
      <c r="I521" s="12">
        <v>1</v>
      </c>
      <c r="J521" s="12">
        <v>-14</v>
      </c>
      <c r="K521" s="12">
        <v>-14</v>
      </c>
      <c r="L521" s="12">
        <v>-14</v>
      </c>
      <c r="M521" s="12">
        <v>6</v>
      </c>
      <c r="N521" s="12">
        <v>111</v>
      </c>
      <c r="O521" s="12">
        <v>1120</v>
      </c>
      <c r="P521" s="12">
        <v>1</v>
      </c>
      <c r="Q521" s="12" t="s">
        <v>543</v>
      </c>
      <c r="R521" s="12">
        <v>30</v>
      </c>
      <c r="S521" s="12">
        <v>10</v>
      </c>
      <c r="T521" s="12">
        <v>30</v>
      </c>
      <c r="U521" s="12" t="s">
        <v>1283</v>
      </c>
      <c r="V521" s="12">
        <v>40</v>
      </c>
      <c r="W521" s="12">
        <v>20</v>
      </c>
      <c r="X521" s="12">
        <v>21.5</v>
      </c>
      <c r="Y521" s="12" t="s">
        <v>545</v>
      </c>
      <c r="Z521" s="12">
        <v>360</v>
      </c>
      <c r="AA521" s="12">
        <v>120</v>
      </c>
      <c r="AB521" s="12">
        <v>400</v>
      </c>
      <c r="AC521" s="12" t="s">
        <v>719</v>
      </c>
      <c r="AD521" s="12">
        <v>105</v>
      </c>
      <c r="AE521" s="12">
        <v>490</v>
      </c>
      <c r="AF521" s="12" t="s">
        <v>878</v>
      </c>
      <c r="AG521" s="12">
        <v>1100</v>
      </c>
      <c r="AH521" s="12">
        <v>2220</v>
      </c>
      <c r="AI521" s="12">
        <v>1022</v>
      </c>
      <c r="AJ521" s="12">
        <v>1077</v>
      </c>
      <c r="AK521" s="12">
        <v>174</v>
      </c>
      <c r="AL521" s="13">
        <v>45841.550694444442</v>
      </c>
      <c r="AM521" s="12" t="s">
        <v>192</v>
      </c>
      <c r="AN521" s="12" t="s">
        <v>233</v>
      </c>
      <c r="AO521" s="12" t="s">
        <v>200</v>
      </c>
      <c r="AP521" s="12" t="s">
        <v>217</v>
      </c>
      <c r="AQ521" s="12">
        <v>8</v>
      </c>
      <c r="AR521" s="12" t="s">
        <v>1349</v>
      </c>
      <c r="AS521" s="12">
        <v>5481</v>
      </c>
      <c r="AT521" s="12">
        <v>1</v>
      </c>
      <c r="AU521" s="12" t="s">
        <v>549</v>
      </c>
      <c r="AV521" s="12" t="s">
        <v>550</v>
      </c>
      <c r="AW521" s="16">
        <v>100.47810533161</v>
      </c>
      <c r="AX521" s="16">
        <v>102.69091650181799</v>
      </c>
      <c r="AY521" s="17">
        <v>100.25195636034</v>
      </c>
      <c r="AZ521" s="16">
        <v>105.90679477879</v>
      </c>
      <c r="BA521" s="16">
        <v>93.9543164026733</v>
      </c>
      <c r="BB521" s="16">
        <v>101.12875364239299</v>
      </c>
      <c r="BC521" s="16">
        <v>101.552655108434</v>
      </c>
      <c r="BD521" s="16">
        <v>99.893958437269106</v>
      </c>
      <c r="BE521" s="17">
        <v>101.551504162379</v>
      </c>
      <c r="BF521" s="16">
        <v>101.639952963369</v>
      </c>
      <c r="BG521" s="16">
        <v>100.316834004437</v>
      </c>
      <c r="BH521" s="17">
        <v>96.702553067133607</v>
      </c>
      <c r="BI521" s="17">
        <v>101.247410162292</v>
      </c>
      <c r="BJ521" s="17">
        <v>101.24180995767</v>
      </c>
      <c r="BK521" s="17">
        <v>92.433451667616794</v>
      </c>
      <c r="BL521" s="17">
        <v>96.358679431606006</v>
      </c>
      <c r="BM521" s="17">
        <v>101.297424555349</v>
      </c>
      <c r="BN521" s="17">
        <v>97.246459560445899</v>
      </c>
      <c r="BO521" s="17">
        <v>98.522362842500996</v>
      </c>
      <c r="BP521" s="17">
        <v>98.978179549529898</v>
      </c>
      <c r="BQ521" s="17">
        <v>100.07252988319701</v>
      </c>
      <c r="BR521" s="17">
        <v>108.30672194711001</v>
      </c>
      <c r="BS521" s="17">
        <v>102.965725260675</v>
      </c>
      <c r="BT521" s="17">
        <v>101.137743501302</v>
      </c>
      <c r="BU521" s="17">
        <v>101.599617996082</v>
      </c>
      <c r="BV521" s="17">
        <v>102.147801195055</v>
      </c>
      <c r="BW521" s="17">
        <v>103.678769824246</v>
      </c>
      <c r="BX521" s="17">
        <v>101.735244461617</v>
      </c>
      <c r="BY521" s="17">
        <v>104.674731990574</v>
      </c>
      <c r="BZ521" s="17">
        <v>102.33018873338899</v>
      </c>
      <c r="CA521" s="17">
        <v>101.896689457336</v>
      </c>
      <c r="CB521" s="17">
        <v>99.540309055973296</v>
      </c>
      <c r="CC521" s="17">
        <v>99.122258676503293</v>
      </c>
      <c r="CD521" s="17">
        <v>99.375135967352904</v>
      </c>
      <c r="CE521" s="17">
        <v>99.527787334482696</v>
      </c>
      <c r="CF521" s="17">
        <v>97.434143338609701</v>
      </c>
      <c r="CG521" s="17">
        <v>96.929959931759896</v>
      </c>
      <c r="CH521" s="17">
        <v>105.57757302579699</v>
      </c>
      <c r="CI521" s="12"/>
      <c r="CJ521" s="16"/>
    </row>
    <row r="522" spans="1:88" ht="16.5" customHeight="1">
      <c r="A522" s="12">
        <v>5532</v>
      </c>
      <c r="B522" s="12" t="s">
        <v>628</v>
      </c>
      <c r="C522" s="27">
        <v>45840</v>
      </c>
      <c r="D522" s="12">
        <v>20250702001</v>
      </c>
      <c r="E522" s="12" t="s">
        <v>540</v>
      </c>
      <c r="F522" s="12" t="s">
        <v>541</v>
      </c>
      <c r="G522" s="12" t="s">
        <v>820</v>
      </c>
      <c r="H522" s="12">
        <v>115</v>
      </c>
      <c r="I522" s="12">
        <v>1</v>
      </c>
      <c r="J522" s="12">
        <v>-14</v>
      </c>
      <c r="K522" s="12">
        <v>-14</v>
      </c>
      <c r="L522" s="12">
        <v>-14</v>
      </c>
      <c r="M522" s="12">
        <v>7</v>
      </c>
      <c r="N522" s="12">
        <v>112</v>
      </c>
      <c r="O522" s="12">
        <v>1120</v>
      </c>
      <c r="P522" s="12">
        <v>1</v>
      </c>
      <c r="Q522" s="12" t="s">
        <v>543</v>
      </c>
      <c r="R522" s="12">
        <v>30</v>
      </c>
      <c r="S522" s="12">
        <v>10</v>
      </c>
      <c r="T522" s="12">
        <v>30</v>
      </c>
      <c r="U522" s="12" t="s">
        <v>1283</v>
      </c>
      <c r="V522" s="12">
        <v>40</v>
      </c>
      <c r="W522" s="12">
        <v>20</v>
      </c>
      <c r="X522" s="12">
        <v>21.5</v>
      </c>
      <c r="Y522" s="12" t="s">
        <v>545</v>
      </c>
      <c r="Z522" s="12">
        <v>360</v>
      </c>
      <c r="AA522" s="12">
        <v>120</v>
      </c>
      <c r="AB522" s="12">
        <v>400</v>
      </c>
      <c r="AC522" s="12" t="s">
        <v>719</v>
      </c>
      <c r="AD522" s="12">
        <v>105</v>
      </c>
      <c r="AE522" s="12">
        <v>490</v>
      </c>
      <c r="AF522" s="12" t="s">
        <v>878</v>
      </c>
      <c r="AG522" s="12">
        <v>1100</v>
      </c>
      <c r="AH522" s="12">
        <v>2220</v>
      </c>
      <c r="AI522" s="12">
        <v>1017</v>
      </c>
      <c r="AJ522" s="12">
        <v>1075</v>
      </c>
      <c r="AK522" s="12">
        <v>51</v>
      </c>
      <c r="AL522" s="13">
        <v>45840.834027777775</v>
      </c>
      <c r="AM522" s="12" t="s">
        <v>192</v>
      </c>
      <c r="AN522" s="12" t="s">
        <v>215</v>
      </c>
      <c r="AO522" s="12" t="s">
        <v>200</v>
      </c>
      <c r="AP522" s="12" t="s">
        <v>217</v>
      </c>
      <c r="AQ522" s="12">
        <v>1</v>
      </c>
      <c r="AR522" s="12" t="s">
        <v>1350</v>
      </c>
      <c r="AS522" s="12">
        <v>5481</v>
      </c>
      <c r="AT522" s="12">
        <v>1</v>
      </c>
      <c r="AU522" s="12" t="s">
        <v>549</v>
      </c>
      <c r="AV522" s="12" t="s">
        <v>550</v>
      </c>
      <c r="AW522" s="16">
        <v>101.956012790545</v>
      </c>
      <c r="AX522" s="16">
        <v>106.404007975125</v>
      </c>
      <c r="AY522" s="17">
        <v>102.172935800034</v>
      </c>
      <c r="AZ522" s="16">
        <v>107.222455373163</v>
      </c>
      <c r="BA522" s="16">
        <v>96.970329581356594</v>
      </c>
      <c r="BB522" s="16">
        <v>103.054663090434</v>
      </c>
      <c r="BC522" s="16">
        <v>102.540662957441</v>
      </c>
      <c r="BD522" s="16">
        <v>101.829853890983</v>
      </c>
      <c r="BE522" s="17">
        <v>102.045236289079</v>
      </c>
      <c r="BF522" s="16">
        <v>104.129391702863</v>
      </c>
      <c r="BG522" s="16">
        <v>101.800011860391</v>
      </c>
      <c r="BH522" s="17">
        <v>98.306244513602493</v>
      </c>
      <c r="BI522" s="17">
        <v>102.493922384873</v>
      </c>
      <c r="BJ522" s="17">
        <v>102.671493055288</v>
      </c>
      <c r="BK522" s="17">
        <v>93.8374550690869</v>
      </c>
      <c r="BL522" s="17">
        <v>97.320078158982298</v>
      </c>
      <c r="BM522" s="17">
        <v>102.628761029738</v>
      </c>
      <c r="BN522" s="17">
        <v>98.161753135199007</v>
      </c>
      <c r="BO522" s="17">
        <v>99.2852057386403</v>
      </c>
      <c r="BP522" s="17">
        <v>100.583802800008</v>
      </c>
      <c r="BQ522" s="17">
        <v>102.119750277381</v>
      </c>
      <c r="BR522" s="17">
        <v>109.668520695073</v>
      </c>
      <c r="BS522" s="17">
        <v>104.96185406295299</v>
      </c>
      <c r="BT522" s="17">
        <v>103.140611970414</v>
      </c>
      <c r="BU522" s="17">
        <v>102.955435111874</v>
      </c>
      <c r="BV522" s="17">
        <v>104.651065478237</v>
      </c>
      <c r="BW522" s="17">
        <v>105.59678570266399</v>
      </c>
      <c r="BX522" s="17">
        <v>103.898434563053</v>
      </c>
      <c r="BY522" s="17">
        <v>106.642371358275</v>
      </c>
      <c r="BZ522" s="17">
        <v>102.368105835029</v>
      </c>
      <c r="CA522" s="17">
        <v>104.08933792569501</v>
      </c>
      <c r="CB522" s="17">
        <v>102.255339197574</v>
      </c>
      <c r="CC522" s="17">
        <v>101.39090439554001</v>
      </c>
      <c r="CD522" s="17">
        <v>101.38353575223201</v>
      </c>
      <c r="CE522" s="17">
        <v>101.010389612837</v>
      </c>
      <c r="CF522" s="17">
        <v>99.186117737887699</v>
      </c>
      <c r="CG522" s="17">
        <v>98.2950659725891</v>
      </c>
      <c r="CH522" s="17">
        <v>106.809062433246</v>
      </c>
      <c r="CI522" s="12"/>
      <c r="CJ522" s="16"/>
    </row>
    <row r="523" spans="1:88" ht="16.5" customHeight="1">
      <c r="A523" s="12">
        <v>5538</v>
      </c>
      <c r="B523" s="12" t="s">
        <v>636</v>
      </c>
      <c r="C523" s="27">
        <v>45840</v>
      </c>
      <c r="D523" s="12">
        <v>20250702007</v>
      </c>
      <c r="E523" s="12" t="s">
        <v>540</v>
      </c>
      <c r="F523" s="12" t="s">
        <v>541</v>
      </c>
      <c r="G523" s="12" t="s">
        <v>820</v>
      </c>
      <c r="H523" s="12">
        <v>98</v>
      </c>
      <c r="I523" s="12">
        <v>1</v>
      </c>
      <c r="J523" s="12">
        <v>-14</v>
      </c>
      <c r="K523" s="12">
        <v>-14</v>
      </c>
      <c r="L523" s="12">
        <v>-14</v>
      </c>
      <c r="M523" s="12">
        <v>7</v>
      </c>
      <c r="N523" s="12">
        <v>112</v>
      </c>
      <c r="O523" s="12">
        <v>1120</v>
      </c>
      <c r="P523" s="12">
        <v>1</v>
      </c>
      <c r="Q523" s="12" t="s">
        <v>543</v>
      </c>
      <c r="R523" s="12">
        <v>30</v>
      </c>
      <c r="S523" s="12">
        <v>10</v>
      </c>
      <c r="T523" s="12">
        <v>30</v>
      </c>
      <c r="U523" s="12" t="s">
        <v>1283</v>
      </c>
      <c r="V523" s="12">
        <v>40</v>
      </c>
      <c r="W523" s="12">
        <v>20</v>
      </c>
      <c r="X523" s="12">
        <v>21.5</v>
      </c>
      <c r="Y523" s="12" t="s">
        <v>545</v>
      </c>
      <c r="Z523" s="12">
        <v>360</v>
      </c>
      <c r="AA523" s="12">
        <v>120</v>
      </c>
      <c r="AB523" s="12">
        <v>400</v>
      </c>
      <c r="AC523" s="12" t="s">
        <v>719</v>
      </c>
      <c r="AD523" s="12">
        <v>105</v>
      </c>
      <c r="AE523" s="12">
        <v>490</v>
      </c>
      <c r="AF523" s="12" t="s">
        <v>878</v>
      </c>
      <c r="AG523" s="12">
        <v>1100</v>
      </c>
      <c r="AH523" s="12">
        <v>2220</v>
      </c>
      <c r="AI523" s="12">
        <v>1014</v>
      </c>
      <c r="AJ523" s="12">
        <v>1070</v>
      </c>
      <c r="AK523" s="12">
        <v>175</v>
      </c>
      <c r="AL523" s="13">
        <v>45841.495833333334</v>
      </c>
      <c r="AM523" s="12" t="s">
        <v>192</v>
      </c>
      <c r="AN523" s="12" t="s">
        <v>215</v>
      </c>
      <c r="AO523" s="12" t="s">
        <v>200</v>
      </c>
      <c r="AP523" s="12" t="s">
        <v>217</v>
      </c>
      <c r="AQ523" s="12">
        <v>7</v>
      </c>
      <c r="AR523" s="12" t="s">
        <v>1351</v>
      </c>
      <c r="AS523" s="12">
        <v>5481</v>
      </c>
      <c r="AT523" s="12">
        <v>1</v>
      </c>
      <c r="AU523" s="12" t="s">
        <v>549</v>
      </c>
      <c r="AV523" s="12" t="s">
        <v>550</v>
      </c>
      <c r="AW523" s="16">
        <v>100.287115165274</v>
      </c>
      <c r="AX523" s="16">
        <v>105.45514200258199</v>
      </c>
      <c r="AY523" s="17">
        <v>100.529470610841</v>
      </c>
      <c r="AZ523" s="16">
        <v>106.77273957478199</v>
      </c>
      <c r="BA523" s="16">
        <v>93.6171628841971</v>
      </c>
      <c r="BB523" s="16">
        <v>102.526865995649</v>
      </c>
      <c r="BC523" s="16">
        <v>101.99841883614999</v>
      </c>
      <c r="BD523" s="16">
        <v>100.399004005892</v>
      </c>
      <c r="BE523" s="17">
        <v>102.18733691655299</v>
      </c>
      <c r="BF523" s="16">
        <v>102.718035959502</v>
      </c>
      <c r="BG523" s="16">
        <v>100.678843856634</v>
      </c>
      <c r="BH523" s="17">
        <v>97.229296962868204</v>
      </c>
      <c r="BI523" s="17">
        <v>101.84717024701</v>
      </c>
      <c r="BJ523" s="17">
        <v>102.169363971447</v>
      </c>
      <c r="BK523" s="17">
        <v>93.210352299722899</v>
      </c>
      <c r="BL523" s="17">
        <v>97.434762639823106</v>
      </c>
      <c r="BM523" s="17">
        <v>102.182518642117</v>
      </c>
      <c r="BN523" s="17">
        <v>97.943149508056095</v>
      </c>
      <c r="BO523" s="17">
        <v>98.984928335120102</v>
      </c>
      <c r="BP523" s="17">
        <v>100.091587399144</v>
      </c>
      <c r="BQ523" s="17">
        <v>101.24901966351</v>
      </c>
      <c r="BR523" s="17">
        <v>108.786409311455</v>
      </c>
      <c r="BS523" s="17">
        <v>103.59240303519699</v>
      </c>
      <c r="BT523" s="17">
        <v>102.32533134373899</v>
      </c>
      <c r="BU523" s="17">
        <v>102.766424453401</v>
      </c>
      <c r="BV523" s="17">
        <v>103.477194545728</v>
      </c>
      <c r="BW523" s="17">
        <v>104.34202117880101</v>
      </c>
      <c r="BX523" s="17">
        <v>102.75736298009799</v>
      </c>
      <c r="BY523" s="17">
        <v>105.23711650254999</v>
      </c>
      <c r="BZ523" s="17">
        <v>102.003622472834</v>
      </c>
      <c r="CA523" s="17">
        <v>102.670251246652</v>
      </c>
      <c r="CB523" s="17">
        <v>100.77480237997401</v>
      </c>
      <c r="CC523" s="17">
        <v>100.16851093092799</v>
      </c>
      <c r="CD523" s="17">
        <v>99.957911866193399</v>
      </c>
      <c r="CE523" s="17">
        <v>100.122413479427</v>
      </c>
      <c r="CF523" s="17">
        <v>98.124837629758105</v>
      </c>
      <c r="CG523" s="17">
        <v>98.272201803237706</v>
      </c>
      <c r="CH523" s="17">
        <v>106.11357804379099</v>
      </c>
      <c r="CI523" s="12"/>
      <c r="CJ523" s="16"/>
    </row>
    <row r="524" spans="1:88" ht="16.5" customHeight="1">
      <c r="A524" s="12">
        <v>5537</v>
      </c>
      <c r="B524" s="12" t="s">
        <v>756</v>
      </c>
      <c r="C524" s="27">
        <v>45840</v>
      </c>
      <c r="D524" s="12">
        <v>20250702006</v>
      </c>
      <c r="E524" s="12"/>
      <c r="F524" s="12" t="s">
        <v>541</v>
      </c>
      <c r="G524" s="12" t="s">
        <v>820</v>
      </c>
      <c r="H524" s="12">
        <v>97</v>
      </c>
      <c r="I524" s="12">
        <v>1</v>
      </c>
      <c r="J524" s="12">
        <v>-14</v>
      </c>
      <c r="K524" s="12">
        <v>-14</v>
      </c>
      <c r="L524" s="12">
        <v>-14</v>
      </c>
      <c r="M524" s="12">
        <v>7</v>
      </c>
      <c r="N524" s="12">
        <v>112</v>
      </c>
      <c r="O524" s="12">
        <v>1120</v>
      </c>
      <c r="P524" s="12">
        <v>1</v>
      </c>
      <c r="Q524" s="12" t="s">
        <v>543</v>
      </c>
      <c r="R524" s="12">
        <v>30</v>
      </c>
      <c r="S524" s="12">
        <v>10</v>
      </c>
      <c r="T524" s="12">
        <v>30</v>
      </c>
      <c r="U524" s="12" t="s">
        <v>1283</v>
      </c>
      <c r="V524" s="12">
        <v>40</v>
      </c>
      <c r="W524" s="12">
        <v>20</v>
      </c>
      <c r="X524" s="12">
        <v>21.5</v>
      </c>
      <c r="Y524" s="12" t="s">
        <v>545</v>
      </c>
      <c r="Z524" s="12">
        <v>360</v>
      </c>
      <c r="AA524" s="12">
        <v>120</v>
      </c>
      <c r="AB524" s="12">
        <v>400</v>
      </c>
      <c r="AC524" s="12" t="s">
        <v>719</v>
      </c>
      <c r="AD524" s="12">
        <v>105</v>
      </c>
      <c r="AE524" s="12">
        <v>490</v>
      </c>
      <c r="AF524" s="12" t="s">
        <v>878</v>
      </c>
      <c r="AG524" s="12">
        <v>1100</v>
      </c>
      <c r="AH524" s="12">
        <v>2220</v>
      </c>
      <c r="AI524" s="12">
        <v>1018</v>
      </c>
      <c r="AJ524" s="12">
        <v>1077</v>
      </c>
      <c r="AK524" s="12">
        <v>161</v>
      </c>
      <c r="AL524" s="13">
        <v>45841.148611111108</v>
      </c>
      <c r="AM524" s="12" t="s">
        <v>192</v>
      </c>
      <c r="AN524" s="12" t="s">
        <v>384</v>
      </c>
      <c r="AO524" s="12" t="s">
        <v>200</v>
      </c>
      <c r="AP524" s="12" t="s">
        <v>217</v>
      </c>
      <c r="AQ524" s="12">
        <v>6</v>
      </c>
      <c r="AR524" s="12" t="s">
        <v>1352</v>
      </c>
      <c r="AS524" s="12">
        <v>5481</v>
      </c>
      <c r="AT524" s="12">
        <v>1</v>
      </c>
      <c r="AU524" s="12" t="s">
        <v>549</v>
      </c>
      <c r="AV524" s="12" t="s">
        <v>550</v>
      </c>
      <c r="AW524" s="16">
        <v>100.12907620577801</v>
      </c>
      <c r="AX524" s="16">
        <v>100.737767206884</v>
      </c>
      <c r="AY524" s="17">
        <v>100.47591641637101</v>
      </c>
      <c r="AZ524" s="16">
        <v>104.434813634515</v>
      </c>
      <c r="BA524" s="16">
        <v>93.945265056439794</v>
      </c>
      <c r="BB524" s="16">
        <v>107.94948250944</v>
      </c>
      <c r="BC524" s="16">
        <v>105.054428033414</v>
      </c>
      <c r="BD524" s="16">
        <v>100.40953442365701</v>
      </c>
      <c r="BE524" s="17">
        <v>102.143018875368</v>
      </c>
      <c r="BF524" s="16">
        <v>102.253623946931</v>
      </c>
      <c r="BG524" s="16">
        <v>100.789086774354</v>
      </c>
      <c r="BH524" s="17">
        <v>97.315824455555799</v>
      </c>
      <c r="BI524" s="17">
        <v>101.07605340864001</v>
      </c>
      <c r="BJ524" s="17">
        <v>101.732626352602</v>
      </c>
      <c r="BK524" s="17">
        <v>96.299312758052906</v>
      </c>
      <c r="BL524" s="17">
        <v>98.396449459190407</v>
      </c>
      <c r="BM524" s="17">
        <v>102.131554610897</v>
      </c>
      <c r="BN524" s="17">
        <v>98.521614353208406</v>
      </c>
      <c r="BO524" s="17">
        <v>98.934491020633899</v>
      </c>
      <c r="BP524" s="17">
        <v>98.666880393390898</v>
      </c>
      <c r="BQ524" s="17">
        <v>99.944305921516005</v>
      </c>
      <c r="BR524" s="17">
        <v>108.128508691707</v>
      </c>
      <c r="BS524" s="17">
        <v>102.421155697966</v>
      </c>
      <c r="BT524" s="17">
        <v>102.099892035797</v>
      </c>
      <c r="BU524" s="17">
        <v>100.932288182831</v>
      </c>
      <c r="BV524" s="17">
        <v>103.540065511026</v>
      </c>
      <c r="BW524" s="17">
        <v>105.086632195295</v>
      </c>
      <c r="BX524" s="17">
        <v>102.52863757886099</v>
      </c>
      <c r="BY524" s="17">
        <v>105.44342543038501</v>
      </c>
      <c r="BZ524" s="17">
        <v>103.954988020672</v>
      </c>
      <c r="CA524" s="17">
        <v>102.835517016295</v>
      </c>
      <c r="CB524" s="17">
        <v>102.542355321819</v>
      </c>
      <c r="CC524" s="17">
        <v>99.566188556150706</v>
      </c>
      <c r="CD524" s="17">
        <v>101.417174671041</v>
      </c>
      <c r="CE524" s="17">
        <v>101.02547899359099</v>
      </c>
      <c r="CF524" s="17">
        <v>100.149564357483</v>
      </c>
      <c r="CG524" s="17">
        <v>100.658111455473</v>
      </c>
      <c r="CH524" s="17">
        <v>108.656975742535</v>
      </c>
      <c r="CI524" s="12"/>
      <c r="CJ524" s="16"/>
    </row>
    <row r="525" spans="1:88" ht="16.5" customHeight="1">
      <c r="A525" s="12">
        <v>5534</v>
      </c>
      <c r="B525" s="12" t="s">
        <v>670</v>
      </c>
      <c r="C525" s="27">
        <v>45840</v>
      </c>
      <c r="D525" s="12">
        <v>20250702003</v>
      </c>
      <c r="E525" s="12"/>
      <c r="F525" s="12" t="s">
        <v>541</v>
      </c>
      <c r="G525" s="12" t="s">
        <v>820</v>
      </c>
      <c r="H525" s="12">
        <v>393</v>
      </c>
      <c r="I525" s="12">
        <v>1</v>
      </c>
      <c r="J525" s="12">
        <v>-14</v>
      </c>
      <c r="K525" s="12">
        <v>-14</v>
      </c>
      <c r="L525" s="12">
        <v>-14</v>
      </c>
      <c r="M525" s="12">
        <v>7</v>
      </c>
      <c r="N525" s="12">
        <v>112</v>
      </c>
      <c r="O525" s="12">
        <v>1120</v>
      </c>
      <c r="P525" s="12">
        <v>1</v>
      </c>
      <c r="Q525" s="12" t="s">
        <v>543</v>
      </c>
      <c r="R525" s="12">
        <v>30</v>
      </c>
      <c r="S525" s="12">
        <v>10</v>
      </c>
      <c r="T525" s="12">
        <v>30</v>
      </c>
      <c r="U525" s="12" t="s">
        <v>1283</v>
      </c>
      <c r="V525" s="12">
        <v>40</v>
      </c>
      <c r="W525" s="12">
        <v>20</v>
      </c>
      <c r="X525" s="12">
        <v>21.5</v>
      </c>
      <c r="Y525" s="12" t="s">
        <v>545</v>
      </c>
      <c r="Z525" s="12">
        <v>360</v>
      </c>
      <c r="AA525" s="12">
        <v>120</v>
      </c>
      <c r="AB525" s="12">
        <v>400</v>
      </c>
      <c r="AC525" s="12" t="s">
        <v>719</v>
      </c>
      <c r="AD525" s="12">
        <v>105</v>
      </c>
      <c r="AE525" s="12">
        <v>490</v>
      </c>
      <c r="AF525" s="12" t="s">
        <v>878</v>
      </c>
      <c r="AG525" s="12">
        <v>1100</v>
      </c>
      <c r="AH525" s="12">
        <v>2220</v>
      </c>
      <c r="AI525" s="12">
        <v>1020</v>
      </c>
      <c r="AJ525" s="12">
        <v>1076</v>
      </c>
      <c r="AK525" s="12">
        <v>224</v>
      </c>
      <c r="AL525" s="13">
        <v>45840.963194444441</v>
      </c>
      <c r="AM525" s="12" t="s">
        <v>192</v>
      </c>
      <c r="AN525" s="12" t="s">
        <v>255</v>
      </c>
      <c r="AO525" s="12" t="s">
        <v>200</v>
      </c>
      <c r="AP525" s="12" t="s">
        <v>217</v>
      </c>
      <c r="AQ525" s="12">
        <v>3</v>
      </c>
      <c r="AR525" s="12" t="s">
        <v>1353</v>
      </c>
      <c r="AS525" s="12">
        <v>5481</v>
      </c>
      <c r="AT525" s="12">
        <v>1</v>
      </c>
      <c r="AU525" s="12" t="s">
        <v>549</v>
      </c>
      <c r="AV525" s="12" t="s">
        <v>550</v>
      </c>
      <c r="AW525" s="16">
        <v>97.117419103865601</v>
      </c>
      <c r="AX525" s="16">
        <v>91.446632354993497</v>
      </c>
      <c r="AY525" s="17">
        <v>100.776945515778</v>
      </c>
      <c r="AZ525" s="16">
        <v>104.97236536106</v>
      </c>
      <c r="BA525" s="16">
        <v>93.847699517429206</v>
      </c>
      <c r="BB525" s="16">
        <v>101.896460607218</v>
      </c>
      <c r="BC525" s="16">
        <v>100.764116898198</v>
      </c>
      <c r="BD525" s="16">
        <v>100.606003443205</v>
      </c>
      <c r="BE525" s="17">
        <v>102.126791677209</v>
      </c>
      <c r="BF525" s="16">
        <v>102.078969433819</v>
      </c>
      <c r="BG525" s="16">
        <v>99.676630603248398</v>
      </c>
      <c r="BH525" s="17">
        <v>97.299511461155504</v>
      </c>
      <c r="BI525" s="17">
        <v>100.85386156827199</v>
      </c>
      <c r="BJ525" s="17">
        <v>102.018054102185</v>
      </c>
      <c r="BK525" s="17">
        <v>94.465667795482702</v>
      </c>
      <c r="BL525" s="17">
        <v>97.290618133487797</v>
      </c>
      <c r="BM525" s="17">
        <v>101.95500783012</v>
      </c>
      <c r="BN525" s="17">
        <v>98.495041252324697</v>
      </c>
      <c r="BO525" s="17">
        <v>98.875060013636599</v>
      </c>
      <c r="BP525" s="17">
        <v>98.5697007834018</v>
      </c>
      <c r="BQ525" s="17">
        <v>99.530140128154599</v>
      </c>
      <c r="BR525" s="17">
        <v>107.381526944282</v>
      </c>
      <c r="BS525" s="17">
        <v>102.01251908112</v>
      </c>
      <c r="BT525" s="17">
        <v>101.796810874348</v>
      </c>
      <c r="BU525" s="17">
        <v>101.31000932545599</v>
      </c>
      <c r="BV525" s="17">
        <v>102.41895077202</v>
      </c>
      <c r="BW525" s="17">
        <v>103.419426378018</v>
      </c>
      <c r="BX525" s="17">
        <v>101.9203089849</v>
      </c>
      <c r="BY525" s="17">
        <v>103.730299378673</v>
      </c>
      <c r="BZ525" s="17">
        <v>101.778102464901</v>
      </c>
      <c r="CA525" s="17">
        <v>101.94571056325</v>
      </c>
      <c r="CB525" s="17">
        <v>100.21270181608099</v>
      </c>
      <c r="CC525" s="17">
        <v>98.526673863850803</v>
      </c>
      <c r="CD525" s="17">
        <v>99.174072651415102</v>
      </c>
      <c r="CE525" s="17">
        <v>98.874179689233799</v>
      </c>
      <c r="CF525" s="17">
        <v>97.179413325751099</v>
      </c>
      <c r="CG525" s="17">
        <v>94.615015246336299</v>
      </c>
      <c r="CH525" s="17">
        <v>104.10707807064399</v>
      </c>
      <c r="CI525" s="12"/>
      <c r="CJ525" s="16"/>
    </row>
    <row r="526" spans="1:88" ht="16.5" customHeight="1">
      <c r="A526" s="12">
        <v>5533</v>
      </c>
      <c r="B526" s="12" t="s">
        <v>786</v>
      </c>
      <c r="C526" s="27">
        <v>45840</v>
      </c>
      <c r="D526" s="12">
        <v>20250702002</v>
      </c>
      <c r="E526" s="12"/>
      <c r="F526" s="12" t="s">
        <v>541</v>
      </c>
      <c r="G526" s="12" t="s">
        <v>820</v>
      </c>
      <c r="H526" s="12">
        <v>83</v>
      </c>
      <c r="I526" s="12">
        <v>1</v>
      </c>
      <c r="J526" s="12">
        <v>-13</v>
      </c>
      <c r="K526" s="12">
        <v>-13</v>
      </c>
      <c r="L526" s="12">
        <v>-13</v>
      </c>
      <c r="M526" s="12">
        <v>7</v>
      </c>
      <c r="N526" s="12">
        <v>112</v>
      </c>
      <c r="O526" s="12">
        <v>1120</v>
      </c>
      <c r="P526" s="12">
        <v>1</v>
      </c>
      <c r="Q526" s="12" t="s">
        <v>543</v>
      </c>
      <c r="R526" s="12">
        <v>30</v>
      </c>
      <c r="S526" s="12">
        <v>10</v>
      </c>
      <c r="T526" s="12">
        <v>30</v>
      </c>
      <c r="U526" s="12" t="s">
        <v>1283</v>
      </c>
      <c r="V526" s="12">
        <v>40</v>
      </c>
      <c r="W526" s="12">
        <v>20</v>
      </c>
      <c r="X526" s="12">
        <v>21.5</v>
      </c>
      <c r="Y526" s="12" t="s">
        <v>545</v>
      </c>
      <c r="Z526" s="12">
        <v>360</v>
      </c>
      <c r="AA526" s="12">
        <v>120</v>
      </c>
      <c r="AB526" s="12">
        <v>400</v>
      </c>
      <c r="AC526" s="12" t="s">
        <v>719</v>
      </c>
      <c r="AD526" s="12">
        <v>105</v>
      </c>
      <c r="AE526" s="12">
        <v>490</v>
      </c>
      <c r="AF526" s="12" t="s">
        <v>878</v>
      </c>
      <c r="AG526" s="12">
        <v>1100</v>
      </c>
      <c r="AH526" s="12">
        <v>2220</v>
      </c>
      <c r="AI526" s="12">
        <v>1020</v>
      </c>
      <c r="AJ526" s="12">
        <v>1077</v>
      </c>
      <c r="AK526" s="12">
        <v>163</v>
      </c>
      <c r="AL526" s="13">
        <v>45840.888194444444</v>
      </c>
      <c r="AM526" s="12" t="s">
        <v>192</v>
      </c>
      <c r="AN526" s="12" t="s">
        <v>233</v>
      </c>
      <c r="AO526" s="12" t="s">
        <v>200</v>
      </c>
      <c r="AP526" s="12" t="s">
        <v>217</v>
      </c>
      <c r="AQ526" s="12">
        <v>2</v>
      </c>
      <c r="AR526" s="12" t="s">
        <v>1354</v>
      </c>
      <c r="AS526" s="12">
        <v>5481</v>
      </c>
      <c r="AT526" s="12">
        <v>1</v>
      </c>
      <c r="AU526" s="12" t="s">
        <v>549</v>
      </c>
      <c r="AV526" s="12" t="s">
        <v>550</v>
      </c>
      <c r="AW526" s="16">
        <v>100.84389281037799</v>
      </c>
      <c r="AX526" s="16">
        <v>101.31251906335</v>
      </c>
      <c r="AY526" s="17">
        <v>101.34220552306</v>
      </c>
      <c r="AZ526" s="16">
        <v>106.682028524499</v>
      </c>
      <c r="BA526" s="16">
        <v>95.465002260043207</v>
      </c>
      <c r="BB526" s="16">
        <v>104.14866954176</v>
      </c>
      <c r="BC526" s="16">
        <v>102.315931985977</v>
      </c>
      <c r="BD526" s="16">
        <v>101.224079501304</v>
      </c>
      <c r="BE526" s="17">
        <v>102.36547729097499</v>
      </c>
      <c r="BF526" s="16">
        <v>103.30951630654</v>
      </c>
      <c r="BG526" s="16">
        <v>101.925915143029</v>
      </c>
      <c r="BH526" s="17">
        <v>98.312682712456294</v>
      </c>
      <c r="BI526" s="17">
        <v>102.290759333124</v>
      </c>
      <c r="BJ526" s="17">
        <v>102.578460023578</v>
      </c>
      <c r="BK526" s="17">
        <v>95.628626064183905</v>
      </c>
      <c r="BL526" s="17">
        <v>97.608022837453206</v>
      </c>
      <c r="BM526" s="17">
        <v>102.695570570756</v>
      </c>
      <c r="BN526" s="17">
        <v>98.831739412343197</v>
      </c>
      <c r="BO526" s="17">
        <v>99.325078252715798</v>
      </c>
      <c r="BP526" s="17">
        <v>99.506571397163995</v>
      </c>
      <c r="BQ526" s="17">
        <v>100.58442768661401</v>
      </c>
      <c r="BR526" s="17">
        <v>109.339138828093</v>
      </c>
      <c r="BS526" s="17">
        <v>103.600769998709</v>
      </c>
      <c r="BT526" s="17">
        <v>102.367739747942</v>
      </c>
      <c r="BU526" s="17">
        <v>102.175972179396</v>
      </c>
      <c r="BV526" s="17">
        <v>104.12933868004799</v>
      </c>
      <c r="BW526" s="17">
        <v>105.268319327547</v>
      </c>
      <c r="BX526" s="17">
        <v>103.519242432502</v>
      </c>
      <c r="BY526" s="17">
        <v>106.02870358581301</v>
      </c>
      <c r="BZ526" s="17">
        <v>104.134623212969</v>
      </c>
      <c r="CA526" s="17">
        <v>103.68702734521401</v>
      </c>
      <c r="CB526" s="17">
        <v>100.425745212994</v>
      </c>
      <c r="CC526" s="17">
        <v>101.180502313329</v>
      </c>
      <c r="CD526" s="17">
        <v>101.42572382573501</v>
      </c>
      <c r="CE526" s="17">
        <v>101.35936806257899</v>
      </c>
      <c r="CF526" s="17">
        <v>98.884292600909603</v>
      </c>
      <c r="CG526" s="17">
        <v>95.060868880928993</v>
      </c>
      <c r="CH526" s="17">
        <v>105.867375331239</v>
      </c>
      <c r="CI526" s="12"/>
      <c r="CJ526" s="16"/>
    </row>
    <row r="527" spans="1:88" ht="16.5" customHeight="1">
      <c r="A527" s="12">
        <v>5536</v>
      </c>
      <c r="B527" s="12" t="s">
        <v>725</v>
      </c>
      <c r="C527" s="27">
        <v>45840</v>
      </c>
      <c r="D527" s="12">
        <v>20250702005</v>
      </c>
      <c r="E527" s="12" t="s">
        <v>540</v>
      </c>
      <c r="F527" s="12" t="s">
        <v>541</v>
      </c>
      <c r="G527" s="12" t="s">
        <v>820</v>
      </c>
      <c r="H527" s="12">
        <v>103</v>
      </c>
      <c r="I527" s="12">
        <v>1</v>
      </c>
      <c r="J527" s="12">
        <v>-14</v>
      </c>
      <c r="K527" s="12">
        <v>-14</v>
      </c>
      <c r="L527" s="12">
        <v>-14</v>
      </c>
      <c r="M527" s="12">
        <v>7</v>
      </c>
      <c r="N527" s="12">
        <v>112</v>
      </c>
      <c r="O527" s="12">
        <v>1120</v>
      </c>
      <c r="P527" s="12">
        <v>1</v>
      </c>
      <c r="Q527" s="12" t="s">
        <v>543</v>
      </c>
      <c r="R527" s="12">
        <v>30</v>
      </c>
      <c r="S527" s="12">
        <v>10</v>
      </c>
      <c r="T527" s="12">
        <v>30</v>
      </c>
      <c r="U527" s="12" t="s">
        <v>1283</v>
      </c>
      <c r="V527" s="12">
        <v>40</v>
      </c>
      <c r="W527" s="12">
        <v>20</v>
      </c>
      <c r="X527" s="12">
        <v>21.5</v>
      </c>
      <c r="Y527" s="12" t="s">
        <v>545</v>
      </c>
      <c r="Z527" s="12">
        <v>360</v>
      </c>
      <c r="AA527" s="12">
        <v>120</v>
      </c>
      <c r="AB527" s="12">
        <v>400</v>
      </c>
      <c r="AC527" s="12" t="s">
        <v>719</v>
      </c>
      <c r="AD527" s="12">
        <v>105</v>
      </c>
      <c r="AE527" s="12">
        <v>490</v>
      </c>
      <c r="AF527" s="12" t="s">
        <v>878</v>
      </c>
      <c r="AG527" s="12">
        <v>1100</v>
      </c>
      <c r="AH527" s="12">
        <v>2220</v>
      </c>
      <c r="AI527" s="12">
        <v>1020</v>
      </c>
      <c r="AJ527" s="12">
        <v>1076</v>
      </c>
      <c r="AK527" s="12">
        <v>211</v>
      </c>
      <c r="AL527" s="13">
        <v>45841.094444444447</v>
      </c>
      <c r="AM527" s="12" t="s">
        <v>192</v>
      </c>
      <c r="AN527" s="12" t="s">
        <v>368</v>
      </c>
      <c r="AO527" s="12" t="s">
        <v>200</v>
      </c>
      <c r="AP527" s="12" t="s">
        <v>217</v>
      </c>
      <c r="AQ527" s="12">
        <v>5</v>
      </c>
      <c r="AR527" s="12" t="s">
        <v>1355</v>
      </c>
      <c r="AS527" s="12">
        <v>5481</v>
      </c>
      <c r="AT527" s="12">
        <v>1</v>
      </c>
      <c r="AU527" s="12" t="s">
        <v>549</v>
      </c>
      <c r="AV527" s="12" t="s">
        <v>550</v>
      </c>
      <c r="AW527" s="16">
        <v>102.223777672425</v>
      </c>
      <c r="AX527" s="16">
        <v>107.761287449059</v>
      </c>
      <c r="AY527" s="17">
        <v>99.896513196815505</v>
      </c>
      <c r="AZ527" s="16">
        <v>105.012433365898</v>
      </c>
      <c r="BA527" s="16">
        <v>93.424359779473306</v>
      </c>
      <c r="BB527" s="16">
        <v>106.080190893048</v>
      </c>
      <c r="BC527" s="16">
        <v>104.59449767266899</v>
      </c>
      <c r="BD527" s="16">
        <v>100.15177241145</v>
      </c>
      <c r="BE527" s="17">
        <v>101.652664906224</v>
      </c>
      <c r="BF527" s="16">
        <v>101.956617719036</v>
      </c>
      <c r="BG527" s="16">
        <v>100.68232801240499</v>
      </c>
      <c r="BH527" s="17">
        <v>96.954381232323897</v>
      </c>
      <c r="BI527" s="17">
        <v>100.494374251575</v>
      </c>
      <c r="BJ527" s="17">
        <v>101.432644279873</v>
      </c>
      <c r="BK527" s="17">
        <v>94.468315406934593</v>
      </c>
      <c r="BL527" s="17">
        <v>97.425113695633001</v>
      </c>
      <c r="BM527" s="17">
        <v>101.81851603035599</v>
      </c>
      <c r="BN527" s="17">
        <v>97.687843245055902</v>
      </c>
      <c r="BO527" s="17">
        <v>99.000066164050907</v>
      </c>
      <c r="BP527" s="17">
        <v>99.264110690400599</v>
      </c>
      <c r="BQ527" s="17">
        <v>100.06271515316701</v>
      </c>
      <c r="BR527" s="17">
        <v>108.56758098356001</v>
      </c>
      <c r="BS527" s="17">
        <v>103.39117182007099</v>
      </c>
      <c r="BT527" s="17">
        <v>102.268726062206</v>
      </c>
      <c r="BU527" s="17">
        <v>101.073765121828</v>
      </c>
      <c r="BV527" s="17">
        <v>103.522789961653</v>
      </c>
      <c r="BW527" s="17">
        <v>104.321986352539</v>
      </c>
      <c r="BX527" s="17">
        <v>102.30066841673499</v>
      </c>
      <c r="BY527" s="17">
        <v>104.913097662025</v>
      </c>
      <c r="BZ527" s="17">
        <v>104.650620281038</v>
      </c>
      <c r="CA527" s="17">
        <v>102.09656515950699</v>
      </c>
      <c r="CB527" s="17">
        <v>102.949077014211</v>
      </c>
      <c r="CC527" s="17">
        <v>99.3217074814863</v>
      </c>
      <c r="CD527" s="17">
        <v>101.39788328314199</v>
      </c>
      <c r="CE527" s="17">
        <v>101.033379092803</v>
      </c>
      <c r="CF527" s="17">
        <v>100.29862541251801</v>
      </c>
      <c r="CG527" s="17">
        <v>102.245551970718</v>
      </c>
      <c r="CH527" s="17">
        <v>108.39941351181599</v>
      </c>
      <c r="CI527" s="12"/>
      <c r="CJ527" s="16"/>
    </row>
    <row r="528" spans="1:88" ht="16.5" customHeight="1">
      <c r="A528" s="12">
        <v>5535</v>
      </c>
      <c r="B528" s="12" t="s">
        <v>612</v>
      </c>
      <c r="C528" s="27">
        <v>45840</v>
      </c>
      <c r="D528" s="12">
        <v>20250702004</v>
      </c>
      <c r="E528" s="12" t="s">
        <v>540</v>
      </c>
      <c r="F528" s="12" t="s">
        <v>541</v>
      </c>
      <c r="G528" s="12" t="s">
        <v>820</v>
      </c>
      <c r="H528" s="12">
        <v>102</v>
      </c>
      <c r="I528" s="12">
        <v>1</v>
      </c>
      <c r="J528" s="12">
        <v>-14</v>
      </c>
      <c r="K528" s="12">
        <v>-14</v>
      </c>
      <c r="L528" s="12">
        <v>-14</v>
      </c>
      <c r="M528" s="12">
        <v>7</v>
      </c>
      <c r="N528" s="12">
        <v>113</v>
      </c>
      <c r="O528" s="12">
        <v>1120</v>
      </c>
      <c r="P528" s="12">
        <v>1</v>
      </c>
      <c r="Q528" s="12" t="s">
        <v>543</v>
      </c>
      <c r="R528" s="12">
        <v>30</v>
      </c>
      <c r="S528" s="12">
        <v>10</v>
      </c>
      <c r="T528" s="12">
        <v>30</v>
      </c>
      <c r="U528" s="12" t="s">
        <v>1283</v>
      </c>
      <c r="V528" s="12">
        <v>40</v>
      </c>
      <c r="W528" s="12">
        <v>20</v>
      </c>
      <c r="X528" s="12">
        <v>21.5</v>
      </c>
      <c r="Y528" s="12" t="s">
        <v>545</v>
      </c>
      <c r="Z528" s="12">
        <v>360</v>
      </c>
      <c r="AA528" s="12">
        <v>120</v>
      </c>
      <c r="AB528" s="12">
        <v>400</v>
      </c>
      <c r="AC528" s="12" t="s">
        <v>719</v>
      </c>
      <c r="AD528" s="12">
        <v>105</v>
      </c>
      <c r="AE528" s="12">
        <v>490</v>
      </c>
      <c r="AF528" s="12" t="s">
        <v>878</v>
      </c>
      <c r="AG528" s="12">
        <v>1100</v>
      </c>
      <c r="AH528" s="12">
        <v>2220</v>
      </c>
      <c r="AI528" s="12">
        <v>1019</v>
      </c>
      <c r="AJ528" s="12">
        <v>1077</v>
      </c>
      <c r="AK528" s="12">
        <v>67</v>
      </c>
      <c r="AL528" s="13">
        <v>45841.018055555556</v>
      </c>
      <c r="AM528" s="12" t="s">
        <v>192</v>
      </c>
      <c r="AN528" s="12" t="s">
        <v>271</v>
      </c>
      <c r="AO528" s="12" t="s">
        <v>200</v>
      </c>
      <c r="AP528" s="12" t="s">
        <v>217</v>
      </c>
      <c r="AQ528" s="12">
        <v>4</v>
      </c>
      <c r="AR528" s="12" t="s">
        <v>1356</v>
      </c>
      <c r="AS528" s="12">
        <v>5481</v>
      </c>
      <c r="AT528" s="12">
        <v>1</v>
      </c>
      <c r="AU528" s="12" t="s">
        <v>549</v>
      </c>
      <c r="AV528" s="12" t="s">
        <v>550</v>
      </c>
      <c r="AW528" s="16">
        <v>96.809641587557905</v>
      </c>
      <c r="AX528" s="16">
        <v>95.428054591499603</v>
      </c>
      <c r="AY528" s="17">
        <v>99.219962065061694</v>
      </c>
      <c r="AZ528" s="16">
        <v>104.04996662836</v>
      </c>
      <c r="BA528" s="16">
        <v>92.553489727650302</v>
      </c>
      <c r="BB528" s="16">
        <v>102.097893311657</v>
      </c>
      <c r="BC528" s="16">
        <v>100.564982172988</v>
      </c>
      <c r="BD528" s="16">
        <v>98.431459202393299</v>
      </c>
      <c r="BE528" s="17">
        <v>100.588831265132</v>
      </c>
      <c r="BF528" s="16">
        <v>100.31443252186899</v>
      </c>
      <c r="BG528" s="16">
        <v>99.300448410564599</v>
      </c>
      <c r="BH528" s="17">
        <v>95.793188883152098</v>
      </c>
      <c r="BI528" s="17">
        <v>99.689752928956395</v>
      </c>
      <c r="BJ528" s="17">
        <v>100.348723837877</v>
      </c>
      <c r="BK528" s="17">
        <v>93.4112651382314</v>
      </c>
      <c r="BL528" s="17">
        <v>95.894324024222101</v>
      </c>
      <c r="BM528" s="17">
        <v>100.605463832787</v>
      </c>
      <c r="BN528" s="17">
        <v>96.002518424425602</v>
      </c>
      <c r="BO528" s="17">
        <v>97.644164679176001</v>
      </c>
      <c r="BP528" s="17">
        <v>97.094591270785401</v>
      </c>
      <c r="BQ528" s="17">
        <v>97.835501070426304</v>
      </c>
      <c r="BR528" s="17">
        <v>106.426392841346</v>
      </c>
      <c r="BS528" s="17">
        <v>101.183676684866</v>
      </c>
      <c r="BT528" s="17">
        <v>100.32052240084499</v>
      </c>
      <c r="BU528" s="17">
        <v>99.832116707179395</v>
      </c>
      <c r="BV528" s="17">
        <v>101.66937476320901</v>
      </c>
      <c r="BW528" s="17">
        <v>102.34408828744201</v>
      </c>
      <c r="BX528" s="17">
        <v>100.694277272137</v>
      </c>
      <c r="BY528" s="17">
        <v>103.10219159572701</v>
      </c>
      <c r="BZ528" s="17">
        <v>99.425625931175404</v>
      </c>
      <c r="CA528" s="17">
        <v>101.055241294041</v>
      </c>
      <c r="CB528" s="17">
        <v>99.454841335599099</v>
      </c>
      <c r="CC528" s="17">
        <v>98.098212991167699</v>
      </c>
      <c r="CD528" s="17">
        <v>98.900257397344703</v>
      </c>
      <c r="CE528" s="17">
        <v>98.767908018308702</v>
      </c>
      <c r="CF528" s="17">
        <v>96.380097877016595</v>
      </c>
      <c r="CG528" s="17">
        <v>91.2528772981522</v>
      </c>
      <c r="CH528" s="17">
        <v>102.76236528654699</v>
      </c>
      <c r="CI528" s="12"/>
      <c r="CJ528" s="16"/>
    </row>
    <row r="529" spans="1:88" ht="16.5" customHeight="1">
      <c r="A529" s="12">
        <v>5543</v>
      </c>
      <c r="B529" s="12" t="s">
        <v>1016</v>
      </c>
      <c r="C529" s="27">
        <v>45846</v>
      </c>
      <c r="D529" s="12">
        <v>20250708004</v>
      </c>
      <c r="E529" s="12"/>
      <c r="F529" s="12" t="s">
        <v>541</v>
      </c>
      <c r="G529" s="12" t="s">
        <v>820</v>
      </c>
      <c r="H529" s="12">
        <v>84</v>
      </c>
      <c r="I529" s="12">
        <v>1</v>
      </c>
      <c r="J529" s="12">
        <v>-14</v>
      </c>
      <c r="K529" s="12">
        <v>-14</v>
      </c>
      <c r="L529" s="12">
        <v>-14</v>
      </c>
      <c r="M529" s="12">
        <v>7</v>
      </c>
      <c r="N529" s="12">
        <v>112</v>
      </c>
      <c r="O529" s="12">
        <v>1120</v>
      </c>
      <c r="P529" s="12">
        <v>1</v>
      </c>
      <c r="Q529" s="12" t="s">
        <v>543</v>
      </c>
      <c r="R529" s="12">
        <v>30</v>
      </c>
      <c r="S529" s="12">
        <v>10</v>
      </c>
      <c r="T529" s="12">
        <v>30</v>
      </c>
      <c r="U529" s="12" t="s">
        <v>1283</v>
      </c>
      <c r="V529" s="12">
        <v>40</v>
      </c>
      <c r="W529" s="12">
        <v>20</v>
      </c>
      <c r="X529" s="12">
        <v>19.5</v>
      </c>
      <c r="Y529" s="12" t="s">
        <v>545</v>
      </c>
      <c r="Z529" s="12">
        <v>360</v>
      </c>
      <c r="AA529" s="12">
        <v>120</v>
      </c>
      <c r="AB529" s="12">
        <v>400</v>
      </c>
      <c r="AC529" s="12" t="s">
        <v>719</v>
      </c>
      <c r="AD529" s="12">
        <v>105</v>
      </c>
      <c r="AE529" s="12">
        <v>450</v>
      </c>
      <c r="AF529" s="12" t="s">
        <v>878</v>
      </c>
      <c r="AG529" s="12">
        <v>1100</v>
      </c>
      <c r="AH529" s="12">
        <v>1900</v>
      </c>
      <c r="AI529" s="12">
        <v>1015</v>
      </c>
      <c r="AJ529" s="12">
        <v>1065</v>
      </c>
      <c r="AK529" s="12">
        <v>17</v>
      </c>
      <c r="AL529" s="13">
        <v>45847.859722222223</v>
      </c>
      <c r="AM529" s="12" t="s">
        <v>192</v>
      </c>
      <c r="AN529" s="12" t="s">
        <v>255</v>
      </c>
      <c r="AO529" s="12" t="s">
        <v>200</v>
      </c>
      <c r="AP529" s="12" t="s">
        <v>217</v>
      </c>
      <c r="AQ529" s="12">
        <v>4</v>
      </c>
      <c r="AR529" s="12" t="s">
        <v>1357</v>
      </c>
      <c r="AS529" s="12">
        <v>5481</v>
      </c>
      <c r="AT529" s="12">
        <v>1</v>
      </c>
      <c r="AU529" s="12" t="s">
        <v>549</v>
      </c>
      <c r="AV529" s="12" t="s">
        <v>550</v>
      </c>
      <c r="AW529" s="16">
        <v>97.310599879403398</v>
      </c>
      <c r="AX529" s="16">
        <v>99.4253805783529</v>
      </c>
      <c r="AY529" s="17">
        <v>98.735401105404094</v>
      </c>
      <c r="AZ529" s="16">
        <v>104.61446619346199</v>
      </c>
      <c r="BA529" s="16">
        <v>91.471897795135007</v>
      </c>
      <c r="BB529" s="16">
        <v>101.545417317786</v>
      </c>
      <c r="BC529" s="16">
        <v>100.18763069061799</v>
      </c>
      <c r="BD529" s="16">
        <v>97.874909213551405</v>
      </c>
      <c r="BE529" s="17">
        <v>99.148013403023796</v>
      </c>
      <c r="BF529" s="16">
        <v>99.582025442296896</v>
      </c>
      <c r="BG529" s="16">
        <v>98.692518594827405</v>
      </c>
      <c r="BH529" s="17">
        <v>94.490204321190902</v>
      </c>
      <c r="BI529" s="17">
        <v>98.917684469042896</v>
      </c>
      <c r="BJ529" s="17">
        <v>99.270672712500996</v>
      </c>
      <c r="BK529" s="17">
        <v>92.175774310416898</v>
      </c>
      <c r="BL529" s="17">
        <v>95.448905080133798</v>
      </c>
      <c r="BM529" s="17">
        <v>99.515447310318095</v>
      </c>
      <c r="BN529" s="17">
        <v>95.650603033101106</v>
      </c>
      <c r="BO529" s="17">
        <v>96.393248216388997</v>
      </c>
      <c r="BP529" s="17">
        <v>96.281634505043201</v>
      </c>
      <c r="BQ529" s="17">
        <v>97.705567785532594</v>
      </c>
      <c r="BR529" s="17">
        <v>106.158865528167</v>
      </c>
      <c r="BS529" s="17">
        <v>100.72432895849499</v>
      </c>
      <c r="BT529" s="17">
        <v>98.866743127430496</v>
      </c>
      <c r="BU529" s="17">
        <v>98.632494037460702</v>
      </c>
      <c r="BV529" s="17">
        <v>100.06061776932199</v>
      </c>
      <c r="BW529" s="17">
        <v>101.69976262837601</v>
      </c>
      <c r="BX529" s="17">
        <v>100.22012238865599</v>
      </c>
      <c r="BY529" s="17">
        <v>102.972100400562</v>
      </c>
      <c r="BZ529" s="17">
        <v>100.774107929697</v>
      </c>
      <c r="CA529" s="17">
        <v>100.621670472735</v>
      </c>
      <c r="CB529" s="17">
        <v>99.839602133884</v>
      </c>
      <c r="CC529" s="17">
        <v>97.524243945831699</v>
      </c>
      <c r="CD529" s="17">
        <v>99.114957114990901</v>
      </c>
      <c r="CE529" s="17">
        <v>99.131291434409306</v>
      </c>
      <c r="CF529" s="17">
        <v>97.998249814421001</v>
      </c>
      <c r="CG529" s="17">
        <v>103.16130457225501</v>
      </c>
      <c r="CH529" s="17">
        <v>106.525253758487</v>
      </c>
      <c r="CI529" s="12"/>
      <c r="CJ529" s="16"/>
    </row>
    <row r="530" spans="1:88" ht="16.5" customHeight="1">
      <c r="A530" s="12">
        <v>5544</v>
      </c>
      <c r="B530" s="12" t="s">
        <v>914</v>
      </c>
      <c r="C530" s="27">
        <v>45846</v>
      </c>
      <c r="D530" s="12">
        <v>20250708005</v>
      </c>
      <c r="E530" s="12"/>
      <c r="F530" s="12" t="s">
        <v>541</v>
      </c>
      <c r="G530" s="12" t="s">
        <v>820</v>
      </c>
      <c r="H530" s="12">
        <v>96</v>
      </c>
      <c r="I530" s="12">
        <v>1</v>
      </c>
      <c r="J530" s="12">
        <v>-14</v>
      </c>
      <c r="K530" s="12">
        <v>-14</v>
      </c>
      <c r="L530" s="12">
        <v>-14</v>
      </c>
      <c r="M530" s="12">
        <v>7</v>
      </c>
      <c r="N530" s="12">
        <v>112</v>
      </c>
      <c r="O530" s="12">
        <v>1120</v>
      </c>
      <c r="P530" s="12">
        <v>1</v>
      </c>
      <c r="Q530" s="12" t="s">
        <v>543</v>
      </c>
      <c r="R530" s="12">
        <v>30</v>
      </c>
      <c r="S530" s="12">
        <v>10</v>
      </c>
      <c r="T530" s="12">
        <v>30</v>
      </c>
      <c r="U530" s="12" t="s">
        <v>1283</v>
      </c>
      <c r="V530" s="12">
        <v>40</v>
      </c>
      <c r="W530" s="12">
        <v>20</v>
      </c>
      <c r="X530" s="12">
        <v>19.5</v>
      </c>
      <c r="Y530" s="12" t="s">
        <v>545</v>
      </c>
      <c r="Z530" s="12">
        <v>360</v>
      </c>
      <c r="AA530" s="12">
        <v>120</v>
      </c>
      <c r="AB530" s="12">
        <v>400</v>
      </c>
      <c r="AC530" s="12" t="s">
        <v>719</v>
      </c>
      <c r="AD530" s="12">
        <v>105</v>
      </c>
      <c r="AE530" s="12">
        <v>450</v>
      </c>
      <c r="AF530" s="12" t="s">
        <v>878</v>
      </c>
      <c r="AG530" s="12">
        <v>1100</v>
      </c>
      <c r="AH530" s="12">
        <v>1900</v>
      </c>
      <c r="AI530" s="12">
        <v>1013</v>
      </c>
      <c r="AJ530" s="12">
        <v>1069</v>
      </c>
      <c r="AK530" s="12">
        <v>122</v>
      </c>
      <c r="AL530" s="13">
        <v>45847.912499999999</v>
      </c>
      <c r="AM530" s="12" t="s">
        <v>192</v>
      </c>
      <c r="AN530" s="12" t="s">
        <v>271</v>
      </c>
      <c r="AO530" s="12" t="s">
        <v>200</v>
      </c>
      <c r="AP530" s="12" t="s">
        <v>217</v>
      </c>
      <c r="AQ530" s="12">
        <v>5</v>
      </c>
      <c r="AR530" s="12" t="s">
        <v>1358</v>
      </c>
      <c r="AS530" s="12">
        <v>5481</v>
      </c>
      <c r="AT530" s="12">
        <v>1</v>
      </c>
      <c r="AU530" s="12" t="s">
        <v>549</v>
      </c>
      <c r="AV530" s="12" t="s">
        <v>550</v>
      </c>
      <c r="AW530" s="16">
        <v>99.928503537372706</v>
      </c>
      <c r="AX530" s="16">
        <v>105.803068713827</v>
      </c>
      <c r="AY530" s="17">
        <v>100.917970650642</v>
      </c>
      <c r="AZ530" s="16">
        <v>104.22650930769601</v>
      </c>
      <c r="BA530" s="16">
        <v>94.438519613742599</v>
      </c>
      <c r="BB530" s="16">
        <v>104.869952574468</v>
      </c>
      <c r="BC530" s="16">
        <v>103.258858080138</v>
      </c>
      <c r="BD530" s="16">
        <v>100.22339314920799</v>
      </c>
      <c r="BE530" s="17">
        <v>101.941406706408</v>
      </c>
      <c r="BF530" s="16">
        <v>101.83264063966099</v>
      </c>
      <c r="BG530" s="16">
        <v>98.642582304827698</v>
      </c>
      <c r="BH530" s="17">
        <v>97.476029717992006</v>
      </c>
      <c r="BI530" s="17">
        <v>101.607205131833</v>
      </c>
      <c r="BJ530" s="17">
        <v>101.811647836693</v>
      </c>
      <c r="BK530" s="17">
        <v>94.660349955077606</v>
      </c>
      <c r="BL530" s="17">
        <v>97.618824936097994</v>
      </c>
      <c r="BM530" s="17">
        <v>102.265607460553</v>
      </c>
      <c r="BN530" s="17">
        <v>98.105537640443103</v>
      </c>
      <c r="BO530" s="17">
        <v>99.058282312301998</v>
      </c>
      <c r="BP530" s="17">
        <v>99.255826779222502</v>
      </c>
      <c r="BQ530" s="17">
        <v>99.983425974849894</v>
      </c>
      <c r="BR530" s="17">
        <v>108.45850103530501</v>
      </c>
      <c r="BS530" s="17">
        <v>103.030093921304</v>
      </c>
      <c r="BT530" s="17">
        <v>100.62550119585801</v>
      </c>
      <c r="BU530" s="17">
        <v>101.32697420087</v>
      </c>
      <c r="BV530" s="17">
        <v>102.178563008929</v>
      </c>
      <c r="BW530" s="17">
        <v>103.735273187102</v>
      </c>
      <c r="BX530" s="17">
        <v>102.179522020961</v>
      </c>
      <c r="BY530" s="17">
        <v>104.570717236549</v>
      </c>
      <c r="BZ530" s="17">
        <v>100.21042930687599</v>
      </c>
      <c r="CA530" s="17">
        <v>102.109315361406</v>
      </c>
      <c r="CB530" s="17">
        <v>98.391995679204697</v>
      </c>
      <c r="CC530" s="17">
        <v>98.182436750127806</v>
      </c>
      <c r="CD530" s="17">
        <v>97.076980698891404</v>
      </c>
      <c r="CE530" s="17">
        <v>97.193264725965093</v>
      </c>
      <c r="CF530" s="17">
        <v>93.907372950223305</v>
      </c>
      <c r="CG530" s="17">
        <v>91.199737861207794</v>
      </c>
      <c r="CH530" s="17">
        <v>94.648357298734297</v>
      </c>
      <c r="CI530" s="12"/>
      <c r="CJ530" s="16"/>
    </row>
    <row r="531" spans="1:88" ht="16.5" customHeight="1">
      <c r="A531" s="12">
        <v>5550</v>
      </c>
      <c r="B531" s="12" t="s">
        <v>572</v>
      </c>
      <c r="C531" s="27">
        <v>45846</v>
      </c>
      <c r="D531" s="12">
        <v>20250708011</v>
      </c>
      <c r="E531" s="12"/>
      <c r="F531" s="12" t="s">
        <v>541</v>
      </c>
      <c r="G531" s="12" t="s">
        <v>820</v>
      </c>
      <c r="H531" s="12">
        <v>87</v>
      </c>
      <c r="I531" s="12">
        <v>1</v>
      </c>
      <c r="J531" s="12">
        <v>-14</v>
      </c>
      <c r="K531" s="12">
        <v>-14</v>
      </c>
      <c r="L531" s="12">
        <v>-14</v>
      </c>
      <c r="M531" s="12">
        <v>5</v>
      </c>
      <c r="N531" s="12">
        <v>111</v>
      </c>
      <c r="O531" s="12">
        <v>1120</v>
      </c>
      <c r="P531" s="12">
        <v>1</v>
      </c>
      <c r="Q531" s="12" t="s">
        <v>543</v>
      </c>
      <c r="R531" s="12">
        <v>30</v>
      </c>
      <c r="S531" s="12">
        <v>10</v>
      </c>
      <c r="T531" s="12">
        <v>30</v>
      </c>
      <c r="U531" s="12" t="s">
        <v>1283</v>
      </c>
      <c r="V531" s="12">
        <v>40</v>
      </c>
      <c r="W531" s="12">
        <v>20</v>
      </c>
      <c r="X531" s="12">
        <v>19.5</v>
      </c>
      <c r="Y531" s="12" t="s">
        <v>545</v>
      </c>
      <c r="Z531" s="12">
        <v>360</v>
      </c>
      <c r="AA531" s="12">
        <v>120</v>
      </c>
      <c r="AB531" s="12">
        <v>400</v>
      </c>
      <c r="AC531" s="12" t="s">
        <v>719</v>
      </c>
      <c r="AD531" s="12">
        <v>105</v>
      </c>
      <c r="AE531" s="12">
        <v>450</v>
      </c>
      <c r="AF531" s="12" t="s">
        <v>878</v>
      </c>
      <c r="AG531" s="12">
        <v>1100</v>
      </c>
      <c r="AH531" s="12">
        <v>1900</v>
      </c>
      <c r="AI531" s="12">
        <v>1026</v>
      </c>
      <c r="AJ531" s="12">
        <v>1085</v>
      </c>
      <c r="AK531" s="12">
        <v>16</v>
      </c>
      <c r="AL531" s="13">
        <v>45848.720833333333</v>
      </c>
      <c r="AM531" s="12" t="s">
        <v>192</v>
      </c>
      <c r="AN531" s="12" t="s">
        <v>271</v>
      </c>
      <c r="AO531" s="12" t="s">
        <v>200</v>
      </c>
      <c r="AP531" s="12" t="s">
        <v>217</v>
      </c>
      <c r="AQ531" s="12">
        <v>11</v>
      </c>
      <c r="AR531" s="12" t="s">
        <v>1359</v>
      </c>
      <c r="AS531" s="12">
        <v>5481</v>
      </c>
      <c r="AT531" s="12">
        <v>1</v>
      </c>
      <c r="AU531" s="12" t="s">
        <v>549</v>
      </c>
      <c r="AV531" s="12" t="s">
        <v>550</v>
      </c>
      <c r="AW531" s="16">
        <v>101.74259126269</v>
      </c>
      <c r="AX531" s="16">
        <v>108.896116138154</v>
      </c>
      <c r="AY531" s="17">
        <v>101.84221983917899</v>
      </c>
      <c r="AZ531" s="16">
        <v>99.645779037582898</v>
      </c>
      <c r="BA531" s="16">
        <v>95.859610584687601</v>
      </c>
      <c r="BB531" s="16">
        <v>106.22424111641701</v>
      </c>
      <c r="BC531" s="16">
        <v>104.2517570798</v>
      </c>
      <c r="BD531" s="16">
        <v>101.42719427387701</v>
      </c>
      <c r="BE531" s="17">
        <v>103.236964834082</v>
      </c>
      <c r="BF531" s="16">
        <v>102.795461056595</v>
      </c>
      <c r="BG531" s="16">
        <v>101.59567246288501</v>
      </c>
      <c r="BH531" s="17">
        <v>98.011462420045305</v>
      </c>
      <c r="BI531" s="17">
        <v>102.472312939573</v>
      </c>
      <c r="BJ531" s="17">
        <v>103.383735342561</v>
      </c>
      <c r="BK531" s="17">
        <v>95.877755935460399</v>
      </c>
      <c r="BL531" s="17">
        <v>98.657152195919707</v>
      </c>
      <c r="BM531" s="17">
        <v>103.692863459325</v>
      </c>
      <c r="BN531" s="17">
        <v>99.214159294442297</v>
      </c>
      <c r="BO531" s="17">
        <v>100.376028622701</v>
      </c>
      <c r="BP531" s="17">
        <v>100.08424564460699</v>
      </c>
      <c r="BQ531" s="17">
        <v>100.93706926024601</v>
      </c>
      <c r="BR531" s="17">
        <v>109.399127903739</v>
      </c>
      <c r="BS531" s="17">
        <v>104.338711978931</v>
      </c>
      <c r="BT531" s="17">
        <v>102.59047316968299</v>
      </c>
      <c r="BU531" s="17">
        <v>102.38606914245401</v>
      </c>
      <c r="BV531" s="17">
        <v>103.331540714287</v>
      </c>
      <c r="BW531" s="17">
        <v>104.54577965659701</v>
      </c>
      <c r="BX531" s="17">
        <v>103.08314424062701</v>
      </c>
      <c r="BY531" s="17">
        <v>105.56785381663499</v>
      </c>
      <c r="BZ531" s="17">
        <v>101.43793692247</v>
      </c>
      <c r="CA531" s="17">
        <v>102.95285865559001</v>
      </c>
      <c r="CB531" s="17">
        <v>101.623590960855</v>
      </c>
      <c r="CC531" s="17">
        <v>100.42821465665899</v>
      </c>
      <c r="CD531" s="17">
        <v>100.580855476065</v>
      </c>
      <c r="CE531" s="17">
        <v>100.259754636447</v>
      </c>
      <c r="CF531" s="17">
        <v>98.034397025193002</v>
      </c>
      <c r="CG531" s="17">
        <v>94.494653563930896</v>
      </c>
      <c r="CH531" s="17">
        <v>104.956971413989</v>
      </c>
      <c r="CI531" s="12"/>
      <c r="CJ531" s="16"/>
    </row>
    <row r="532" spans="1:88" ht="16.5" customHeight="1">
      <c r="A532" s="12">
        <v>5548</v>
      </c>
      <c r="B532" s="12" t="s">
        <v>1022</v>
      </c>
      <c r="C532" s="27">
        <v>45846</v>
      </c>
      <c r="D532" s="12">
        <v>20250708009</v>
      </c>
      <c r="E532" s="12"/>
      <c r="F532" s="12" t="s">
        <v>541</v>
      </c>
      <c r="G532" s="12" t="s">
        <v>820</v>
      </c>
      <c r="H532" s="12">
        <v>89</v>
      </c>
      <c r="I532" s="12">
        <v>1</v>
      </c>
      <c r="J532" s="12">
        <v>-14</v>
      </c>
      <c r="K532" s="12">
        <v>-14</v>
      </c>
      <c r="L532" s="12">
        <v>-14</v>
      </c>
      <c r="M532" s="12">
        <v>5</v>
      </c>
      <c r="N532" s="12">
        <v>111</v>
      </c>
      <c r="O532" s="12">
        <v>1120</v>
      </c>
      <c r="P532" s="12">
        <v>1</v>
      </c>
      <c r="Q532" s="12" t="s">
        <v>543</v>
      </c>
      <c r="R532" s="12">
        <v>30</v>
      </c>
      <c r="S532" s="12">
        <v>10</v>
      </c>
      <c r="T532" s="12">
        <v>30</v>
      </c>
      <c r="U532" s="12" t="s">
        <v>1283</v>
      </c>
      <c r="V532" s="12">
        <v>40</v>
      </c>
      <c r="W532" s="12">
        <v>20</v>
      </c>
      <c r="X532" s="12">
        <v>19.5</v>
      </c>
      <c r="Y532" s="12" t="s">
        <v>545</v>
      </c>
      <c r="Z532" s="12">
        <v>360</v>
      </c>
      <c r="AA532" s="12">
        <v>120</v>
      </c>
      <c r="AB532" s="12">
        <v>400</v>
      </c>
      <c r="AC532" s="12" t="s">
        <v>719</v>
      </c>
      <c r="AD532" s="12">
        <v>105</v>
      </c>
      <c r="AE532" s="12">
        <v>450</v>
      </c>
      <c r="AF532" s="12" t="s">
        <v>878</v>
      </c>
      <c r="AG532" s="12">
        <v>1100</v>
      </c>
      <c r="AH532" s="12">
        <v>1900</v>
      </c>
      <c r="AI532" s="12">
        <v>1039</v>
      </c>
      <c r="AJ532" s="12">
        <v>1092</v>
      </c>
      <c r="AK532" s="12">
        <v>5</v>
      </c>
      <c r="AL532" s="13">
        <v>45848.595138888886</v>
      </c>
      <c r="AM532" s="12" t="s">
        <v>192</v>
      </c>
      <c r="AN532" s="12" t="s">
        <v>233</v>
      </c>
      <c r="AO532" s="12" t="s">
        <v>200</v>
      </c>
      <c r="AP532" s="12" t="s">
        <v>217</v>
      </c>
      <c r="AQ532" s="12">
        <v>9</v>
      </c>
      <c r="AR532" s="12" t="s">
        <v>1360</v>
      </c>
      <c r="AS532" s="12">
        <v>5481</v>
      </c>
      <c r="AT532" s="12">
        <v>1</v>
      </c>
      <c r="AU532" s="12" t="s">
        <v>549</v>
      </c>
      <c r="AV532" s="12" t="s">
        <v>550</v>
      </c>
      <c r="AW532" s="16">
        <v>103.746482580999</v>
      </c>
      <c r="AX532" s="16">
        <v>108.44531862711101</v>
      </c>
      <c r="AY532" s="17">
        <v>101.54780053061999</v>
      </c>
      <c r="AZ532" s="16">
        <v>99.559580825396395</v>
      </c>
      <c r="BA532" s="16">
        <v>96.231017897012705</v>
      </c>
      <c r="BB532" s="16">
        <v>108.00871795194</v>
      </c>
      <c r="BC532" s="16">
        <v>106.318047019681</v>
      </c>
      <c r="BD532" s="16">
        <v>102.060333074102</v>
      </c>
      <c r="BE532" s="17">
        <v>104.070917258676</v>
      </c>
      <c r="BF532" s="16">
        <v>104.18797960032001</v>
      </c>
      <c r="BG532" s="16">
        <v>101.695826145686</v>
      </c>
      <c r="BH532" s="17">
        <v>98.795166724763405</v>
      </c>
      <c r="BI532" s="17">
        <v>103.096971519692</v>
      </c>
      <c r="BJ532" s="17">
        <v>103.529756686513</v>
      </c>
      <c r="BK532" s="17">
        <v>96.326313203309098</v>
      </c>
      <c r="BL532" s="17">
        <v>99.748658814590399</v>
      </c>
      <c r="BM532" s="17">
        <v>104.33191606396301</v>
      </c>
      <c r="BN532" s="17">
        <v>99.9002984365911</v>
      </c>
      <c r="BO532" s="17">
        <v>100.718240918495</v>
      </c>
      <c r="BP532" s="17">
        <v>101.033503085238</v>
      </c>
      <c r="BQ532" s="17">
        <v>101.81051046812</v>
      </c>
      <c r="BR532" s="17">
        <v>110.02071689989801</v>
      </c>
      <c r="BS532" s="17">
        <v>104.898575934843</v>
      </c>
      <c r="BT532" s="17">
        <v>103.557485161268</v>
      </c>
      <c r="BU532" s="17">
        <v>103.144338978645</v>
      </c>
      <c r="BV532" s="17">
        <v>104.52193003421699</v>
      </c>
      <c r="BW532" s="17">
        <v>105.323501154308</v>
      </c>
      <c r="BX532" s="17">
        <v>104.133091464385</v>
      </c>
      <c r="BY532" s="17">
        <v>106.522461270039</v>
      </c>
      <c r="BZ532" s="17">
        <v>104.89504105284</v>
      </c>
      <c r="CA532" s="17">
        <v>103.893012155774</v>
      </c>
      <c r="CB532" s="17">
        <v>99.170065628231896</v>
      </c>
      <c r="CC532" s="17">
        <v>101.05989656200001</v>
      </c>
      <c r="CD532" s="17">
        <v>100.321024495956</v>
      </c>
      <c r="CE532" s="17">
        <v>100.800541016126</v>
      </c>
      <c r="CF532" s="17">
        <v>97.590848017472894</v>
      </c>
      <c r="CG532" s="17">
        <v>96.968615384071796</v>
      </c>
      <c r="CH532" s="17">
        <v>105.897421472312</v>
      </c>
      <c r="CI532" s="12"/>
      <c r="CJ532" s="16"/>
    </row>
    <row r="533" spans="1:88" ht="16.5" customHeight="1">
      <c r="A533" s="12">
        <v>5540</v>
      </c>
      <c r="B533" s="12" t="s">
        <v>601</v>
      </c>
      <c r="C533" s="27">
        <v>45846</v>
      </c>
      <c r="D533" s="12">
        <v>20250708001</v>
      </c>
      <c r="E533" s="12"/>
      <c r="F533" s="12" t="s">
        <v>541</v>
      </c>
      <c r="G533" s="12" t="s">
        <v>820</v>
      </c>
      <c r="H533" s="12">
        <v>238</v>
      </c>
      <c r="I533" s="12">
        <v>1</v>
      </c>
      <c r="J533" s="12">
        <v>-13</v>
      </c>
      <c r="K533" s="12">
        <v>-13</v>
      </c>
      <c r="L533" s="12">
        <v>-13</v>
      </c>
      <c r="M533" s="12">
        <v>7</v>
      </c>
      <c r="N533" s="12">
        <v>112</v>
      </c>
      <c r="O533" s="12">
        <v>1120</v>
      </c>
      <c r="P533" s="12">
        <v>1</v>
      </c>
      <c r="Q533" s="12" t="s">
        <v>543</v>
      </c>
      <c r="R533" s="12">
        <v>60</v>
      </c>
      <c r="S533" s="12">
        <v>10</v>
      </c>
      <c r="T533" s="12">
        <v>30</v>
      </c>
      <c r="U533" s="12" t="s">
        <v>1283</v>
      </c>
      <c r="V533" s="12">
        <v>80</v>
      </c>
      <c r="W533" s="12">
        <v>20</v>
      </c>
      <c r="X533" s="12">
        <v>19.5</v>
      </c>
      <c r="Y533" s="12" t="s">
        <v>545</v>
      </c>
      <c r="Z533" s="12">
        <v>360</v>
      </c>
      <c r="AA533" s="12">
        <v>240</v>
      </c>
      <c r="AB533" s="12">
        <v>400</v>
      </c>
      <c r="AC533" s="12" t="s">
        <v>719</v>
      </c>
      <c r="AD533" s="12">
        <v>105</v>
      </c>
      <c r="AE533" s="12">
        <v>450</v>
      </c>
      <c r="AF533" s="12" t="s">
        <v>878</v>
      </c>
      <c r="AG533" s="12">
        <v>1100</v>
      </c>
      <c r="AH533" s="12">
        <v>1900</v>
      </c>
      <c r="AI533" s="12">
        <v>333</v>
      </c>
      <c r="AJ533" s="12">
        <v>1064</v>
      </c>
      <c r="AK533" s="12">
        <v>904</v>
      </c>
      <c r="AL533" s="13">
        <v>45849.54791666667</v>
      </c>
      <c r="AM533" s="12" t="s">
        <v>192</v>
      </c>
      <c r="AN533" s="12" t="s">
        <v>193</v>
      </c>
      <c r="AO533" s="12"/>
      <c r="AP533" s="12"/>
      <c r="AQ533" s="12"/>
      <c r="AR533" s="12"/>
      <c r="AS533" s="12"/>
      <c r="AT533" s="12"/>
      <c r="AU533" s="12"/>
      <c r="AV533" s="12"/>
      <c r="AW533" s="16">
        <v>99.625252006777899</v>
      </c>
      <c r="AX533" s="16">
        <v>114.433809667072</v>
      </c>
      <c r="AY533" s="17">
        <v>96.955548313799099</v>
      </c>
      <c r="AZ533" s="16">
        <v>106.836579086573</v>
      </c>
      <c r="BA533" s="16">
        <v>90.641521900580301</v>
      </c>
      <c r="BB533" s="16">
        <v>111.121254723154</v>
      </c>
      <c r="BC533" s="16">
        <v>106.164840139183</v>
      </c>
      <c r="BD533" s="16">
        <v>97.518782441674901</v>
      </c>
      <c r="BE533" s="17">
        <v>98.299785506791196</v>
      </c>
      <c r="BF533" s="16">
        <v>98.497976099786698</v>
      </c>
      <c r="BG533" s="16">
        <v>98.490777502641606</v>
      </c>
      <c r="BH533" s="17">
        <v>93.883323277770103</v>
      </c>
      <c r="BI533" s="17">
        <v>97.151750761800798</v>
      </c>
      <c r="BJ533" s="17">
        <v>97.578012007002798</v>
      </c>
      <c r="BK533" s="17">
        <v>91.368374532443497</v>
      </c>
      <c r="BL533" s="17">
        <v>96.016908983638302</v>
      </c>
      <c r="BM533" s="17">
        <v>97.713099777507594</v>
      </c>
      <c r="BN533" s="17">
        <v>93.935504574105906</v>
      </c>
      <c r="BO533" s="17">
        <v>95.143103832398296</v>
      </c>
      <c r="BP533" s="17">
        <v>95.841134989346202</v>
      </c>
      <c r="BQ533" s="17">
        <v>96.956639880104106</v>
      </c>
      <c r="BR533" s="17">
        <v>107.34386313797199</v>
      </c>
      <c r="BS533" s="17">
        <v>99.875893513227695</v>
      </c>
      <c r="BT533" s="17">
        <v>98.297938079955998</v>
      </c>
      <c r="BU533" s="17">
        <v>97.5783420963879</v>
      </c>
      <c r="BV533" s="17">
        <v>99.241665721593293</v>
      </c>
      <c r="BW533" s="17">
        <v>100.630573091621</v>
      </c>
      <c r="BX533" s="17">
        <v>98.621044795335393</v>
      </c>
      <c r="BY533" s="17">
        <v>101.212144789004</v>
      </c>
      <c r="BZ533" s="17">
        <v>100.24942914271401</v>
      </c>
      <c r="CA533" s="17">
        <v>98.686085600292301</v>
      </c>
      <c r="CB533" s="17">
        <v>99.626287656382402</v>
      </c>
      <c r="CC533" s="17">
        <v>96.491184166434294</v>
      </c>
      <c r="CD533" s="17">
        <v>98.486875157784596</v>
      </c>
      <c r="CE533" s="17">
        <v>97.867707156789706</v>
      </c>
      <c r="CF533" s="17">
        <v>97.498056852059804</v>
      </c>
      <c r="CG533" s="17">
        <v>102.080989255158</v>
      </c>
      <c r="CH533" s="17">
        <v>105.880082937621</v>
      </c>
      <c r="CI533" s="12"/>
      <c r="CJ533" s="16"/>
    </row>
    <row r="534" spans="1:88" ht="16.5" customHeight="1">
      <c r="A534" s="12">
        <v>5547</v>
      </c>
      <c r="B534" s="12" t="s">
        <v>819</v>
      </c>
      <c r="C534" s="27">
        <v>45846</v>
      </c>
      <c r="D534" s="12">
        <v>20250708008</v>
      </c>
      <c r="E534" s="12"/>
      <c r="F534" s="12" t="s">
        <v>541</v>
      </c>
      <c r="G534" s="12" t="s">
        <v>820</v>
      </c>
      <c r="H534" s="12">
        <v>225</v>
      </c>
      <c r="I534" s="12">
        <v>1</v>
      </c>
      <c r="J534" s="12">
        <v>-15</v>
      </c>
      <c r="K534" s="12">
        <v>-15</v>
      </c>
      <c r="L534" s="12">
        <v>-15</v>
      </c>
      <c r="M534" s="12">
        <v>5</v>
      </c>
      <c r="N534" s="12">
        <v>111</v>
      </c>
      <c r="O534" s="12">
        <v>1120</v>
      </c>
      <c r="P534" s="12">
        <v>1</v>
      </c>
      <c r="Q534" s="12" t="s">
        <v>543</v>
      </c>
      <c r="R534" s="12">
        <v>30</v>
      </c>
      <c r="S534" s="12">
        <v>10</v>
      </c>
      <c r="T534" s="12">
        <v>30</v>
      </c>
      <c r="U534" s="12" t="s">
        <v>1283</v>
      </c>
      <c r="V534" s="12">
        <v>40</v>
      </c>
      <c r="W534" s="12">
        <v>20</v>
      </c>
      <c r="X534" s="12">
        <v>19.5</v>
      </c>
      <c r="Y534" s="12" t="s">
        <v>545</v>
      </c>
      <c r="Z534" s="12">
        <v>360</v>
      </c>
      <c r="AA534" s="12">
        <v>120</v>
      </c>
      <c r="AB534" s="12">
        <v>400</v>
      </c>
      <c r="AC534" s="12" t="s">
        <v>719</v>
      </c>
      <c r="AD534" s="12">
        <v>105</v>
      </c>
      <c r="AE534" s="12">
        <v>450</v>
      </c>
      <c r="AF534" s="12" t="s">
        <v>878</v>
      </c>
      <c r="AG534" s="12">
        <v>1100</v>
      </c>
      <c r="AH534" s="12">
        <v>1900</v>
      </c>
      <c r="AI534" s="12">
        <v>1023</v>
      </c>
      <c r="AJ534" s="12">
        <v>1077</v>
      </c>
      <c r="AK534" s="12">
        <v>124</v>
      </c>
      <c r="AL534" s="13">
        <v>45848.543055555558</v>
      </c>
      <c r="AM534" s="12" t="s">
        <v>192</v>
      </c>
      <c r="AN534" s="12" t="s">
        <v>215</v>
      </c>
      <c r="AO534" s="12" t="s">
        <v>200</v>
      </c>
      <c r="AP534" s="12" t="s">
        <v>217</v>
      </c>
      <c r="AQ534" s="12">
        <v>8</v>
      </c>
      <c r="AR534" s="12" t="s">
        <v>1361</v>
      </c>
      <c r="AS534" s="12">
        <v>5481</v>
      </c>
      <c r="AT534" s="12">
        <v>1</v>
      </c>
      <c r="AU534" s="12" t="s">
        <v>549</v>
      </c>
      <c r="AV534" s="12" t="s">
        <v>550</v>
      </c>
      <c r="AW534" s="16">
        <v>101.230804180915</v>
      </c>
      <c r="AX534" s="16">
        <v>109.007117698315</v>
      </c>
      <c r="AY534" s="17">
        <v>100.615283167646</v>
      </c>
      <c r="AZ534" s="16">
        <v>102.203803415492</v>
      </c>
      <c r="BA534" s="16">
        <v>94.554218012627203</v>
      </c>
      <c r="BB534" s="16">
        <v>106.14160077827199</v>
      </c>
      <c r="BC534" s="16">
        <v>104.867799189067</v>
      </c>
      <c r="BD534" s="16">
        <v>100.85225012260599</v>
      </c>
      <c r="BE534" s="17">
        <v>101.656596356111</v>
      </c>
      <c r="BF534" s="16">
        <v>102.48522756908601</v>
      </c>
      <c r="BG534" s="16">
        <v>101.314822618473</v>
      </c>
      <c r="BH534" s="17">
        <v>97.495821755869599</v>
      </c>
      <c r="BI534" s="17">
        <v>101.54524037429</v>
      </c>
      <c r="BJ534" s="17">
        <v>101.872361890156</v>
      </c>
      <c r="BK534" s="17">
        <v>94.749022734904102</v>
      </c>
      <c r="BL534" s="17">
        <v>98.0039724829265</v>
      </c>
      <c r="BM534" s="17">
        <v>102.248072714858</v>
      </c>
      <c r="BN534" s="17">
        <v>98.145521769839405</v>
      </c>
      <c r="BO534" s="17">
        <v>99.114877590073704</v>
      </c>
      <c r="BP534" s="17">
        <v>99.5267407888972</v>
      </c>
      <c r="BQ534" s="17">
        <v>101.000831490864</v>
      </c>
      <c r="BR534" s="17">
        <v>109.234177858804</v>
      </c>
      <c r="BS534" s="17">
        <v>103.773266762521</v>
      </c>
      <c r="BT534" s="17">
        <v>102.478752512075</v>
      </c>
      <c r="BU534" s="17">
        <v>101.504193691548</v>
      </c>
      <c r="BV534" s="17">
        <v>103.616015272303</v>
      </c>
      <c r="BW534" s="17">
        <v>104.50293883234301</v>
      </c>
      <c r="BX534" s="17">
        <v>102.56379596008399</v>
      </c>
      <c r="BY534" s="17">
        <v>105.352906697859</v>
      </c>
      <c r="BZ534" s="17">
        <v>102.292472963687</v>
      </c>
      <c r="CA534" s="17">
        <v>102.853740610465</v>
      </c>
      <c r="CB534" s="17">
        <v>101.374637948668</v>
      </c>
      <c r="CC534" s="17">
        <v>100.315812620852</v>
      </c>
      <c r="CD534" s="17">
        <v>100.964308705127</v>
      </c>
      <c r="CE534" s="17">
        <v>101.147804024555</v>
      </c>
      <c r="CF534" s="17">
        <v>99.558104450178604</v>
      </c>
      <c r="CG534" s="17">
        <v>101.083043672098</v>
      </c>
      <c r="CH534" s="17">
        <v>109.14476446688499</v>
      </c>
      <c r="CI534" s="12"/>
      <c r="CJ534" s="16"/>
    </row>
    <row r="535" spans="1:88" ht="16.5" customHeight="1">
      <c r="A535" s="12">
        <v>5546</v>
      </c>
      <c r="B535" s="12" t="s">
        <v>709</v>
      </c>
      <c r="C535" s="27">
        <v>45846</v>
      </c>
      <c r="D535" s="12">
        <v>20250708007</v>
      </c>
      <c r="E535" s="12"/>
      <c r="F535" s="12" t="s">
        <v>541</v>
      </c>
      <c r="G535" s="12" t="s">
        <v>820</v>
      </c>
      <c r="H535" s="12">
        <v>98</v>
      </c>
      <c r="I535" s="12">
        <v>1</v>
      </c>
      <c r="J535" s="12">
        <v>-14</v>
      </c>
      <c r="K535" s="12">
        <v>-14</v>
      </c>
      <c r="L535" s="12">
        <v>-14</v>
      </c>
      <c r="M535" s="12">
        <v>6</v>
      </c>
      <c r="N535" s="12">
        <v>112</v>
      </c>
      <c r="O535" s="12">
        <v>1120</v>
      </c>
      <c r="P535" s="12">
        <v>1</v>
      </c>
      <c r="Q535" s="12" t="s">
        <v>543</v>
      </c>
      <c r="R535" s="12">
        <v>30</v>
      </c>
      <c r="S535" s="12">
        <v>10</v>
      </c>
      <c r="T535" s="12">
        <v>30</v>
      </c>
      <c r="U535" s="12" t="s">
        <v>1283</v>
      </c>
      <c r="V535" s="12">
        <v>40</v>
      </c>
      <c r="W535" s="12">
        <v>20</v>
      </c>
      <c r="X535" s="12">
        <v>19.5</v>
      </c>
      <c r="Y535" s="12" t="s">
        <v>545</v>
      </c>
      <c r="Z535" s="12">
        <v>360</v>
      </c>
      <c r="AA535" s="12">
        <v>120</v>
      </c>
      <c r="AB535" s="12">
        <v>400</v>
      </c>
      <c r="AC535" s="12" t="s">
        <v>719</v>
      </c>
      <c r="AD535" s="12">
        <v>105</v>
      </c>
      <c r="AE535" s="12">
        <v>450</v>
      </c>
      <c r="AF535" s="12" t="s">
        <v>878</v>
      </c>
      <c r="AG535" s="12">
        <v>1100</v>
      </c>
      <c r="AH535" s="12">
        <v>1900</v>
      </c>
      <c r="AI535" s="12">
        <v>1019</v>
      </c>
      <c r="AJ535" s="12">
        <v>1070</v>
      </c>
      <c r="AK535" s="12">
        <v>77</v>
      </c>
      <c r="AL535" s="13">
        <v>45848.038194444445</v>
      </c>
      <c r="AM535" s="12" t="s">
        <v>192</v>
      </c>
      <c r="AN535" s="12" t="s">
        <v>384</v>
      </c>
      <c r="AO535" s="12" t="s">
        <v>200</v>
      </c>
      <c r="AP535" s="12" t="s">
        <v>217</v>
      </c>
      <c r="AQ535" s="12">
        <v>7</v>
      </c>
      <c r="AR535" s="12" t="s">
        <v>1362</v>
      </c>
      <c r="AS535" s="12">
        <v>5481</v>
      </c>
      <c r="AT535" s="12">
        <v>1</v>
      </c>
      <c r="AU535" s="12" t="s">
        <v>549</v>
      </c>
      <c r="AV535" s="12" t="s">
        <v>550</v>
      </c>
      <c r="AW535" s="16">
        <v>101.5098976204</v>
      </c>
      <c r="AX535" s="16">
        <v>106.08060553850299</v>
      </c>
      <c r="AY535" s="17">
        <v>101.16436800467901</v>
      </c>
      <c r="AZ535" s="16">
        <v>102.741121004679</v>
      </c>
      <c r="BA535" s="16">
        <v>93.992085975468797</v>
      </c>
      <c r="BB535" s="16">
        <v>104.81136835994801</v>
      </c>
      <c r="BC535" s="16">
        <v>103.62181876107999</v>
      </c>
      <c r="BD535" s="16">
        <v>100.65284351911799</v>
      </c>
      <c r="BE535" s="17">
        <v>101.810348458646</v>
      </c>
      <c r="BF535" s="16">
        <v>101.89685812243</v>
      </c>
      <c r="BG535" s="16">
        <v>100.514063264714</v>
      </c>
      <c r="BH535" s="17">
        <v>97.120682045989398</v>
      </c>
      <c r="BI535" s="17">
        <v>101.404839462487</v>
      </c>
      <c r="BJ535" s="17">
        <v>101.809473228906</v>
      </c>
      <c r="BK535" s="17">
        <v>94.927601328538799</v>
      </c>
      <c r="BL535" s="17">
        <v>97.469636389238801</v>
      </c>
      <c r="BM535" s="17">
        <v>101.90469553707101</v>
      </c>
      <c r="BN535" s="17">
        <v>99.012182794656894</v>
      </c>
      <c r="BO535" s="17">
        <v>99.080903509498199</v>
      </c>
      <c r="BP535" s="17">
        <v>98.791331547314599</v>
      </c>
      <c r="BQ535" s="17">
        <v>100.07747031120699</v>
      </c>
      <c r="BR535" s="17">
        <v>108.117541752261</v>
      </c>
      <c r="BS535" s="17">
        <v>102.744395851977</v>
      </c>
      <c r="BT535" s="17">
        <v>101.712615216263</v>
      </c>
      <c r="BU535" s="17">
        <v>101.462806339094</v>
      </c>
      <c r="BV535" s="17">
        <v>103.226308066988</v>
      </c>
      <c r="BW535" s="17">
        <v>103.797564713516</v>
      </c>
      <c r="BX535" s="17">
        <v>102.28050290448699</v>
      </c>
      <c r="BY535" s="17">
        <v>104.557109575908</v>
      </c>
      <c r="BZ535" s="17">
        <v>103.093017275056</v>
      </c>
      <c r="CA535" s="17">
        <v>102.72081054903499</v>
      </c>
      <c r="CB535" s="17">
        <v>101.937444244771</v>
      </c>
      <c r="CC535" s="17">
        <v>99.991342491244097</v>
      </c>
      <c r="CD535" s="17">
        <v>100.97373913356201</v>
      </c>
      <c r="CE535" s="17">
        <v>100.93326160849401</v>
      </c>
      <c r="CF535" s="17">
        <v>100.08770461854201</v>
      </c>
      <c r="CG535" s="17">
        <v>105.219034472487</v>
      </c>
      <c r="CH535" s="17">
        <v>109.821397938345</v>
      </c>
      <c r="CI535" s="12"/>
      <c r="CJ535" s="16"/>
    </row>
    <row r="536" spans="1:88" ht="16.5" customHeight="1">
      <c r="A536" s="12">
        <v>5545</v>
      </c>
      <c r="B536" s="12" t="s">
        <v>784</v>
      </c>
      <c r="C536" s="27">
        <v>45846</v>
      </c>
      <c r="D536" s="12">
        <v>20250708006</v>
      </c>
      <c r="E536" s="12"/>
      <c r="F536" s="12" t="s">
        <v>541</v>
      </c>
      <c r="G536" s="12" t="s">
        <v>820</v>
      </c>
      <c r="H536" s="12">
        <v>92</v>
      </c>
      <c r="I536" s="12">
        <v>1</v>
      </c>
      <c r="J536" s="12">
        <v>-14</v>
      </c>
      <c r="K536" s="12">
        <v>-14</v>
      </c>
      <c r="L536" s="12">
        <v>-14</v>
      </c>
      <c r="M536" s="12">
        <v>6</v>
      </c>
      <c r="N536" s="12">
        <v>111</v>
      </c>
      <c r="O536" s="12">
        <v>1120</v>
      </c>
      <c r="P536" s="12">
        <v>1</v>
      </c>
      <c r="Q536" s="12" t="s">
        <v>543</v>
      </c>
      <c r="R536" s="12">
        <v>30</v>
      </c>
      <c r="S536" s="12">
        <v>10</v>
      </c>
      <c r="T536" s="12">
        <v>30</v>
      </c>
      <c r="U536" s="12" t="s">
        <v>1283</v>
      </c>
      <c r="V536" s="12">
        <v>40</v>
      </c>
      <c r="W536" s="12">
        <v>20</v>
      </c>
      <c r="X536" s="12">
        <v>19.5</v>
      </c>
      <c r="Y536" s="12" t="s">
        <v>545</v>
      </c>
      <c r="Z536" s="12">
        <v>360</v>
      </c>
      <c r="AA536" s="12">
        <v>120</v>
      </c>
      <c r="AB536" s="12">
        <v>400</v>
      </c>
      <c r="AC536" s="12" t="s">
        <v>719</v>
      </c>
      <c r="AD536" s="12">
        <v>105</v>
      </c>
      <c r="AE536" s="12">
        <v>450</v>
      </c>
      <c r="AF536" s="12" t="s">
        <v>878</v>
      </c>
      <c r="AG536" s="12">
        <v>1100</v>
      </c>
      <c r="AH536" s="12">
        <v>1900</v>
      </c>
      <c r="AI536" s="12">
        <v>1015</v>
      </c>
      <c r="AJ536" s="12">
        <v>1067</v>
      </c>
      <c r="AK536" s="12">
        <v>201</v>
      </c>
      <c r="AL536" s="13">
        <v>45847.98541666667</v>
      </c>
      <c r="AM536" s="12" t="s">
        <v>192</v>
      </c>
      <c r="AN536" s="12" t="s">
        <v>368</v>
      </c>
      <c r="AO536" s="12" t="s">
        <v>200</v>
      </c>
      <c r="AP536" s="12" t="s">
        <v>217</v>
      </c>
      <c r="AQ536" s="12">
        <v>6</v>
      </c>
      <c r="AR536" s="12" t="s">
        <v>1363</v>
      </c>
      <c r="AS536" s="12">
        <v>5481</v>
      </c>
      <c r="AT536" s="12">
        <v>1</v>
      </c>
      <c r="AU536" s="12" t="s">
        <v>549</v>
      </c>
      <c r="AV536" s="12" t="s">
        <v>550</v>
      </c>
      <c r="AW536" s="16">
        <v>100.98053272640399</v>
      </c>
      <c r="AX536" s="16">
        <v>102.86402332362201</v>
      </c>
      <c r="AY536" s="17">
        <v>100.347494796817</v>
      </c>
      <c r="AZ536" s="16">
        <v>104.031969685636</v>
      </c>
      <c r="BA536" s="16">
        <v>93.566354187364595</v>
      </c>
      <c r="BB536" s="16">
        <v>105.16691590825801</v>
      </c>
      <c r="BC536" s="16">
        <v>103.278919637369</v>
      </c>
      <c r="BD536" s="16">
        <v>100.445552469025</v>
      </c>
      <c r="BE536" s="17">
        <v>101.76364636786199</v>
      </c>
      <c r="BF536" s="16">
        <v>101.77760431848699</v>
      </c>
      <c r="BG536" s="16">
        <v>99.365382848944407</v>
      </c>
      <c r="BH536" s="17">
        <v>96.637828504825194</v>
      </c>
      <c r="BI536" s="17">
        <v>100.901822968247</v>
      </c>
      <c r="BJ536" s="17">
        <v>101.14944096779701</v>
      </c>
      <c r="BK536" s="17">
        <v>94.045829944366204</v>
      </c>
      <c r="BL536" s="17">
        <v>97.0325959852441</v>
      </c>
      <c r="BM536" s="17">
        <v>101.190469979003</v>
      </c>
      <c r="BN536" s="17">
        <v>98.470384259560504</v>
      </c>
      <c r="BO536" s="17">
        <v>98.158221300708703</v>
      </c>
      <c r="BP536" s="17">
        <v>99.124242966025193</v>
      </c>
      <c r="BQ536" s="17">
        <v>99.926557831058403</v>
      </c>
      <c r="BR536" s="17">
        <v>107.455673581978</v>
      </c>
      <c r="BS536" s="17">
        <v>102.523087661237</v>
      </c>
      <c r="BT536" s="17">
        <v>101.064181858073</v>
      </c>
      <c r="BU536" s="17">
        <v>100.98606732377699</v>
      </c>
      <c r="BV536" s="17">
        <v>102.591263540317</v>
      </c>
      <c r="BW536" s="17">
        <v>103.619061047012</v>
      </c>
      <c r="BX536" s="17">
        <v>101.706930603912</v>
      </c>
      <c r="BY536" s="17">
        <v>104.063557400524</v>
      </c>
      <c r="BZ536" s="17">
        <v>102.242853557803</v>
      </c>
      <c r="CA536" s="17">
        <v>101.785607118504</v>
      </c>
      <c r="CB536" s="17">
        <v>100.130760372868</v>
      </c>
      <c r="CC536" s="17">
        <v>98.677787541270305</v>
      </c>
      <c r="CD536" s="17">
        <v>98.894630561763094</v>
      </c>
      <c r="CE536" s="17">
        <v>98.814850170239296</v>
      </c>
      <c r="CF536" s="17">
        <v>97.203994168150899</v>
      </c>
      <c r="CG536" s="17">
        <v>99.327590613055307</v>
      </c>
      <c r="CH536" s="17">
        <v>104.05165746985701</v>
      </c>
      <c r="CI536" s="12"/>
      <c r="CJ536" s="16"/>
    </row>
    <row r="537" spans="1:88" ht="16.5" customHeight="1">
      <c r="A537" s="12">
        <v>5541</v>
      </c>
      <c r="B537" s="12" t="s">
        <v>642</v>
      </c>
      <c r="C537" s="27">
        <v>45846</v>
      </c>
      <c r="D537" s="12">
        <v>20250708002</v>
      </c>
      <c r="E537" s="12"/>
      <c r="F537" s="12" t="s">
        <v>541</v>
      </c>
      <c r="G537" s="12" t="s">
        <v>820</v>
      </c>
      <c r="H537" s="12">
        <v>114</v>
      </c>
      <c r="I537" s="12">
        <v>1</v>
      </c>
      <c r="J537" s="12">
        <v>-13</v>
      </c>
      <c r="K537" s="12">
        <v>-13</v>
      </c>
      <c r="L537" s="12">
        <v>-13</v>
      </c>
      <c r="M537" s="12">
        <v>7</v>
      </c>
      <c r="N537" s="12">
        <v>112</v>
      </c>
      <c r="O537" s="12">
        <v>1120</v>
      </c>
      <c r="P537" s="12">
        <v>1</v>
      </c>
      <c r="Q537" s="12" t="s">
        <v>543</v>
      </c>
      <c r="R537" s="12">
        <v>30</v>
      </c>
      <c r="S537" s="12">
        <v>10</v>
      </c>
      <c r="T537" s="12">
        <v>30</v>
      </c>
      <c r="U537" s="12" t="s">
        <v>1283</v>
      </c>
      <c r="V537" s="12">
        <v>40</v>
      </c>
      <c r="W537" s="12">
        <v>20</v>
      </c>
      <c r="X537" s="12">
        <v>19.5</v>
      </c>
      <c r="Y537" s="12" t="s">
        <v>545</v>
      </c>
      <c r="Z537" s="12">
        <v>360</v>
      </c>
      <c r="AA537" s="12">
        <v>120</v>
      </c>
      <c r="AB537" s="12">
        <v>400</v>
      </c>
      <c r="AC537" s="12" t="s">
        <v>719</v>
      </c>
      <c r="AD537" s="12">
        <v>105</v>
      </c>
      <c r="AE537" s="12">
        <v>450</v>
      </c>
      <c r="AF537" s="12" t="s">
        <v>878</v>
      </c>
      <c r="AG537" s="12">
        <v>1100</v>
      </c>
      <c r="AH537" s="12">
        <v>1900</v>
      </c>
      <c r="AI537" s="12">
        <v>1013</v>
      </c>
      <c r="AJ537" s="12">
        <v>1067</v>
      </c>
      <c r="AK537" s="12">
        <v>162</v>
      </c>
      <c r="AL537" s="13">
        <v>45847.73333333333</v>
      </c>
      <c r="AM537" s="12" t="s">
        <v>192</v>
      </c>
      <c r="AN537" s="12" t="s">
        <v>215</v>
      </c>
      <c r="AO537" s="12" t="s">
        <v>200</v>
      </c>
      <c r="AP537" s="12" t="s">
        <v>217</v>
      </c>
      <c r="AQ537" s="12">
        <v>2</v>
      </c>
      <c r="AR537" s="12" t="s">
        <v>1364</v>
      </c>
      <c r="AS537" s="12">
        <v>5481</v>
      </c>
      <c r="AT537" s="12">
        <v>1</v>
      </c>
      <c r="AU537" s="12" t="s">
        <v>549</v>
      </c>
      <c r="AV537" s="12" t="s">
        <v>608</v>
      </c>
      <c r="AW537" s="16">
        <v>102.995709159968</v>
      </c>
      <c r="AX537" s="16">
        <v>113.00823880161499</v>
      </c>
      <c r="AY537" s="17">
        <v>100.239206127366</v>
      </c>
      <c r="AZ537" s="16">
        <v>105.26095921072699</v>
      </c>
      <c r="BA537" s="16">
        <v>93.312094862942601</v>
      </c>
      <c r="BB537" s="16">
        <v>104.70730308235299</v>
      </c>
      <c r="BC537" s="16">
        <v>104.54454654983201</v>
      </c>
      <c r="BD537" s="16">
        <v>100.9687737293</v>
      </c>
      <c r="BE537" s="17">
        <v>102.597364900561</v>
      </c>
      <c r="BF537" s="16">
        <v>102.61223248543899</v>
      </c>
      <c r="BG537" s="16">
        <v>100.330105612746</v>
      </c>
      <c r="BH537" s="17">
        <v>97.191465550676796</v>
      </c>
      <c r="BI537" s="17">
        <v>100.744492446298</v>
      </c>
      <c r="BJ537" s="17">
        <v>102.110112815596</v>
      </c>
      <c r="BK537" s="17">
        <v>92.894678469007403</v>
      </c>
      <c r="BL537" s="17">
        <v>97.149173835362902</v>
      </c>
      <c r="BM537" s="17">
        <v>101.884478987555</v>
      </c>
      <c r="BN537" s="17">
        <v>97.569711378236406</v>
      </c>
      <c r="BO537" s="17">
        <v>99.326858189842596</v>
      </c>
      <c r="BP537" s="17">
        <v>100.15122265318401</v>
      </c>
      <c r="BQ537" s="17">
        <v>101.51013956761599</v>
      </c>
      <c r="BR537" s="17">
        <v>111.40029943722899</v>
      </c>
      <c r="BS537" s="17">
        <v>104.30854964396001</v>
      </c>
      <c r="BT537" s="17">
        <v>102.95930373681701</v>
      </c>
      <c r="BU537" s="17">
        <v>102.61430699929601</v>
      </c>
      <c r="BV537" s="17">
        <v>104.28481159491</v>
      </c>
      <c r="BW537" s="17">
        <v>104.44745087608899</v>
      </c>
      <c r="BX537" s="17">
        <v>102.42494696078499</v>
      </c>
      <c r="BY537" s="17">
        <v>105.040637409946</v>
      </c>
      <c r="BZ537" s="17">
        <v>101.82252596126401</v>
      </c>
      <c r="CA537" s="17">
        <v>102.610601101938</v>
      </c>
      <c r="CB537" s="17">
        <v>99.371807946939498</v>
      </c>
      <c r="CC537" s="17">
        <v>98.883441410453003</v>
      </c>
      <c r="CD537" s="17">
        <v>99.813213410628705</v>
      </c>
      <c r="CE537" s="17">
        <v>99.568445112089705</v>
      </c>
      <c r="CF537" s="17">
        <v>96.424423989817697</v>
      </c>
      <c r="CG537" s="17">
        <v>96.912625168940906</v>
      </c>
      <c r="CH537" s="17">
        <v>105.35620729361899</v>
      </c>
      <c r="CI537" s="12" t="s">
        <v>632</v>
      </c>
      <c r="CJ537" s="16"/>
    </row>
    <row r="538" spans="1:88" ht="16.5" customHeight="1">
      <c r="A538" s="12">
        <v>5549</v>
      </c>
      <c r="B538" s="12" t="s">
        <v>566</v>
      </c>
      <c r="C538" s="27">
        <v>45846</v>
      </c>
      <c r="D538" s="12">
        <v>20250708010</v>
      </c>
      <c r="E538" s="12"/>
      <c r="F538" s="12" t="s">
        <v>541</v>
      </c>
      <c r="G538" s="12" t="s">
        <v>820</v>
      </c>
      <c r="H538" s="12">
        <v>93</v>
      </c>
      <c r="I538" s="12">
        <v>1</v>
      </c>
      <c r="J538" s="12">
        <v>-14</v>
      </c>
      <c r="K538" s="12">
        <v>-14</v>
      </c>
      <c r="L538" s="12">
        <v>-14</v>
      </c>
      <c r="M538" s="12">
        <v>5</v>
      </c>
      <c r="N538" s="12">
        <v>111</v>
      </c>
      <c r="O538" s="12">
        <v>1120</v>
      </c>
      <c r="P538" s="12">
        <v>1</v>
      </c>
      <c r="Q538" s="12" t="s">
        <v>543</v>
      </c>
      <c r="R538" s="12">
        <v>30</v>
      </c>
      <c r="S538" s="12">
        <v>10</v>
      </c>
      <c r="T538" s="12">
        <v>30</v>
      </c>
      <c r="U538" s="12" t="s">
        <v>1283</v>
      </c>
      <c r="V538" s="12">
        <v>40</v>
      </c>
      <c r="W538" s="12">
        <v>20</v>
      </c>
      <c r="X538" s="12">
        <v>19.5</v>
      </c>
      <c r="Y538" s="12" t="s">
        <v>545</v>
      </c>
      <c r="Z538" s="12">
        <v>360</v>
      </c>
      <c r="AA538" s="12">
        <v>120</v>
      </c>
      <c r="AB538" s="12">
        <v>400</v>
      </c>
      <c r="AC538" s="12" t="s">
        <v>719</v>
      </c>
      <c r="AD538" s="12">
        <v>105</v>
      </c>
      <c r="AE538" s="12">
        <v>450</v>
      </c>
      <c r="AF538" s="12" t="s">
        <v>878</v>
      </c>
      <c r="AG538" s="12">
        <v>1100</v>
      </c>
      <c r="AH538" s="12">
        <v>1900</v>
      </c>
      <c r="AI538" s="12">
        <v>1039</v>
      </c>
      <c r="AJ538" s="12">
        <v>1090</v>
      </c>
      <c r="AK538" s="12">
        <v>94</v>
      </c>
      <c r="AL538" s="13">
        <v>45848.668749999997</v>
      </c>
      <c r="AM538" s="12" t="s">
        <v>192</v>
      </c>
      <c r="AN538" s="12" t="s">
        <v>255</v>
      </c>
      <c r="AO538" s="12" t="s">
        <v>200</v>
      </c>
      <c r="AP538" s="12" t="s">
        <v>217</v>
      </c>
      <c r="AQ538" s="12">
        <v>10</v>
      </c>
      <c r="AR538" s="12" t="s">
        <v>1365</v>
      </c>
      <c r="AS538" s="12">
        <v>5481</v>
      </c>
      <c r="AT538" s="12">
        <v>1</v>
      </c>
      <c r="AU538" s="12" t="s">
        <v>549</v>
      </c>
      <c r="AV538" s="12" t="s">
        <v>550</v>
      </c>
      <c r="AW538" s="16">
        <v>102.049820806385</v>
      </c>
      <c r="AX538" s="16">
        <v>105.866594671358</v>
      </c>
      <c r="AY538" s="17">
        <v>101.491399720833</v>
      </c>
      <c r="AZ538" s="16">
        <v>100.61636362736201</v>
      </c>
      <c r="BA538" s="16">
        <v>95.346563931132806</v>
      </c>
      <c r="BB538" s="16">
        <v>106.75793300870799</v>
      </c>
      <c r="BC538" s="16">
        <v>103.941686897659</v>
      </c>
      <c r="BD538" s="16">
        <v>101.76436948013</v>
      </c>
      <c r="BE538" s="17">
        <v>103.03489442979399</v>
      </c>
      <c r="BF538" s="16">
        <v>103.36538776652699</v>
      </c>
      <c r="BG538" s="16">
        <v>101.302180744762</v>
      </c>
      <c r="BH538" s="17">
        <v>98.425898018897399</v>
      </c>
      <c r="BI538" s="17">
        <v>102.313741089844</v>
      </c>
      <c r="BJ538" s="17">
        <v>103.128306332403</v>
      </c>
      <c r="BK538" s="17">
        <v>95.284649170873607</v>
      </c>
      <c r="BL538" s="17">
        <v>98.681896564115902</v>
      </c>
      <c r="BM538" s="17">
        <v>103.02715200624399</v>
      </c>
      <c r="BN538" s="17">
        <v>98.852222806390401</v>
      </c>
      <c r="BO538" s="17">
        <v>100.204887104382</v>
      </c>
      <c r="BP538" s="17">
        <v>100.457743325677</v>
      </c>
      <c r="BQ538" s="17">
        <v>101.355445731419</v>
      </c>
      <c r="BR538" s="17">
        <v>109.001719720097</v>
      </c>
      <c r="BS538" s="17">
        <v>103.986156496916</v>
      </c>
      <c r="BT538" s="17">
        <v>102.78720720389801</v>
      </c>
      <c r="BU538" s="17">
        <v>102.507545948538</v>
      </c>
      <c r="BV538" s="17">
        <v>104.111388714879</v>
      </c>
      <c r="BW538" s="17">
        <v>105.40230707662499</v>
      </c>
      <c r="BX538" s="17">
        <v>103.346413100977</v>
      </c>
      <c r="BY538" s="17">
        <v>105.63811306680201</v>
      </c>
      <c r="BZ538" s="17">
        <v>103.887229119013</v>
      </c>
      <c r="CA538" s="17">
        <v>103.311943436993</v>
      </c>
      <c r="CB538" s="17">
        <v>103.094587369853</v>
      </c>
      <c r="CC538" s="17">
        <v>100.57824243677101</v>
      </c>
      <c r="CD538" s="17">
        <v>101.488628669992</v>
      </c>
      <c r="CE538" s="17">
        <v>101.04918757743</v>
      </c>
      <c r="CF538" s="17">
        <v>99.899971740699996</v>
      </c>
      <c r="CG538" s="17">
        <v>102.299350804944</v>
      </c>
      <c r="CH538" s="17">
        <v>107.994967970554</v>
      </c>
      <c r="CI538" s="12"/>
      <c r="CJ538" s="16"/>
    </row>
    <row r="539" spans="1:88" ht="16.5" customHeight="1">
      <c r="A539" s="12">
        <v>5542</v>
      </c>
      <c r="B539" s="12" t="s">
        <v>731</v>
      </c>
      <c r="C539" s="27">
        <v>45846</v>
      </c>
      <c r="D539" s="12">
        <v>20250708003</v>
      </c>
      <c r="E539" s="12"/>
      <c r="F539" s="12" t="s">
        <v>541</v>
      </c>
      <c r="G539" s="12" t="s">
        <v>820</v>
      </c>
      <c r="H539" s="12">
        <v>191</v>
      </c>
      <c r="I539" s="12">
        <v>1</v>
      </c>
      <c r="J539" s="12">
        <v>-13</v>
      </c>
      <c r="K539" s="12">
        <v>-13</v>
      </c>
      <c r="L539" s="12">
        <v>-13</v>
      </c>
      <c r="M539" s="12">
        <v>7</v>
      </c>
      <c r="N539" s="12">
        <v>112</v>
      </c>
      <c r="O539" s="12">
        <v>1120</v>
      </c>
      <c r="P539" s="12">
        <v>1</v>
      </c>
      <c r="Q539" s="12" t="s">
        <v>543</v>
      </c>
      <c r="R539" s="12">
        <v>30</v>
      </c>
      <c r="S539" s="12">
        <v>10</v>
      </c>
      <c r="T539" s="12">
        <v>30</v>
      </c>
      <c r="U539" s="12" t="s">
        <v>1283</v>
      </c>
      <c r="V539" s="12">
        <v>40</v>
      </c>
      <c r="W539" s="12">
        <v>20</v>
      </c>
      <c r="X539" s="12">
        <v>19.5</v>
      </c>
      <c r="Y539" s="12" t="s">
        <v>545</v>
      </c>
      <c r="Z539" s="12">
        <v>360</v>
      </c>
      <c r="AA539" s="12">
        <v>120</v>
      </c>
      <c r="AB539" s="12">
        <v>400</v>
      </c>
      <c r="AC539" s="12" t="s">
        <v>719</v>
      </c>
      <c r="AD539" s="12">
        <v>105</v>
      </c>
      <c r="AE539" s="12">
        <v>450</v>
      </c>
      <c r="AF539" s="12" t="s">
        <v>878</v>
      </c>
      <c r="AG539" s="12">
        <v>1100</v>
      </c>
      <c r="AH539" s="12">
        <v>1900</v>
      </c>
      <c r="AI539" s="12">
        <v>1018</v>
      </c>
      <c r="AJ539" s="12">
        <v>1069</v>
      </c>
      <c r="AK539" s="12">
        <v>147</v>
      </c>
      <c r="AL539" s="13">
        <v>45847.786111111112</v>
      </c>
      <c r="AM539" s="12" t="s">
        <v>192</v>
      </c>
      <c r="AN539" s="12" t="s">
        <v>233</v>
      </c>
      <c r="AO539" s="12" t="s">
        <v>200</v>
      </c>
      <c r="AP539" s="12" t="s">
        <v>217</v>
      </c>
      <c r="AQ539" s="12">
        <v>3</v>
      </c>
      <c r="AR539" s="12" t="s">
        <v>1366</v>
      </c>
      <c r="AS539" s="12">
        <v>5481</v>
      </c>
      <c r="AT539" s="12">
        <v>1</v>
      </c>
      <c r="AU539" s="12" t="s">
        <v>549</v>
      </c>
      <c r="AV539" s="12" t="s">
        <v>550</v>
      </c>
      <c r="AW539" s="16">
        <v>101.57825115274601</v>
      </c>
      <c r="AX539" s="16">
        <v>106.775299477125</v>
      </c>
      <c r="AY539" s="17">
        <v>98.031067275493598</v>
      </c>
      <c r="AZ539" s="16">
        <v>103.568178185991</v>
      </c>
      <c r="BA539" s="16">
        <v>92.203850508960599</v>
      </c>
      <c r="BB539" s="16">
        <v>100.538270970133</v>
      </c>
      <c r="BC539" s="16">
        <v>100.48020146681399</v>
      </c>
      <c r="BD539" s="16">
        <v>98.196389719219994</v>
      </c>
      <c r="BE539" s="17">
        <v>100.435173357644</v>
      </c>
      <c r="BF539" s="16">
        <v>99.864525923409005</v>
      </c>
      <c r="BG539" s="16">
        <v>98.847467387329203</v>
      </c>
      <c r="BH539" s="17">
        <v>94.644817365031003</v>
      </c>
      <c r="BI539" s="17">
        <v>98.715219301184007</v>
      </c>
      <c r="BJ539" s="17">
        <v>99.724639620176006</v>
      </c>
      <c r="BK539" s="17">
        <v>90.490226262022702</v>
      </c>
      <c r="BL539" s="17">
        <v>94.636606787576099</v>
      </c>
      <c r="BM539" s="17">
        <v>99.5906162676268</v>
      </c>
      <c r="BN539" s="17">
        <v>96.103579308460297</v>
      </c>
      <c r="BO539" s="17">
        <v>97.105524126373794</v>
      </c>
      <c r="BP539" s="17">
        <v>97.657188723849004</v>
      </c>
      <c r="BQ539" s="17">
        <v>98.549118154183006</v>
      </c>
      <c r="BR539" s="17">
        <v>106.391038981565</v>
      </c>
      <c r="BS539" s="17">
        <v>101.754976239546</v>
      </c>
      <c r="BT539" s="17">
        <v>100.59139222363901</v>
      </c>
      <c r="BU539" s="17">
        <v>99.953891282296198</v>
      </c>
      <c r="BV539" s="17">
        <v>101.889882553025</v>
      </c>
      <c r="BW539" s="17">
        <v>102.29960951629999</v>
      </c>
      <c r="BX539" s="17">
        <v>100.208888715811</v>
      </c>
      <c r="BY539" s="17">
        <v>102.798437244431</v>
      </c>
      <c r="BZ539" s="17">
        <v>101.662791903062</v>
      </c>
      <c r="CA539" s="17">
        <v>100.27076071794799</v>
      </c>
      <c r="CB539" s="17">
        <v>96.641316064662803</v>
      </c>
      <c r="CC539" s="17">
        <v>97.314106516028204</v>
      </c>
      <c r="CD539" s="17">
        <v>98.896106153139897</v>
      </c>
      <c r="CE539" s="17">
        <v>99.179102869515702</v>
      </c>
      <c r="CF539" s="17">
        <v>95.642010449027197</v>
      </c>
      <c r="CG539" s="17">
        <v>92.774591909163604</v>
      </c>
      <c r="CH539" s="17">
        <v>103.753514374247</v>
      </c>
      <c r="CI539" s="12"/>
      <c r="CJ539" s="16"/>
    </row>
    <row r="540" spans="1:88" ht="16.5" customHeight="1">
      <c r="A540" s="12">
        <v>5555</v>
      </c>
      <c r="B540" s="12" t="s">
        <v>997</v>
      </c>
      <c r="C540" s="27">
        <v>45849</v>
      </c>
      <c r="D540" s="12">
        <v>20250711005</v>
      </c>
      <c r="E540" s="12"/>
      <c r="F540" s="12" t="s">
        <v>541</v>
      </c>
      <c r="G540" s="12" t="s">
        <v>820</v>
      </c>
      <c r="H540" s="12">
        <v>100</v>
      </c>
      <c r="I540" s="12">
        <v>1</v>
      </c>
      <c r="J540" s="12">
        <v>-14</v>
      </c>
      <c r="K540" s="12">
        <v>-14</v>
      </c>
      <c r="L540" s="12">
        <v>-14</v>
      </c>
      <c r="M540" s="12">
        <v>7</v>
      </c>
      <c r="N540" s="12">
        <v>112</v>
      </c>
      <c r="O540" s="12">
        <v>1120</v>
      </c>
      <c r="P540" s="12">
        <v>1</v>
      </c>
      <c r="Q540" s="12" t="s">
        <v>543</v>
      </c>
      <c r="R540" s="12">
        <v>30</v>
      </c>
      <c r="S540" s="12">
        <v>10</v>
      </c>
      <c r="T540" s="12">
        <v>30</v>
      </c>
      <c r="U540" s="12" t="s">
        <v>1283</v>
      </c>
      <c r="V540" s="12">
        <v>40</v>
      </c>
      <c r="W540" s="12">
        <v>20</v>
      </c>
      <c r="X540" s="12">
        <v>18.899999999999999</v>
      </c>
      <c r="Y540" s="12" t="s">
        <v>545</v>
      </c>
      <c r="Z540" s="12">
        <v>360</v>
      </c>
      <c r="AA540" s="12">
        <v>120</v>
      </c>
      <c r="AB540" s="12">
        <v>400</v>
      </c>
      <c r="AC540" s="12" t="s">
        <v>719</v>
      </c>
      <c r="AD540" s="12">
        <v>105</v>
      </c>
      <c r="AE540" s="12">
        <v>420</v>
      </c>
      <c r="AF540" s="12" t="s">
        <v>878</v>
      </c>
      <c r="AG540" s="12">
        <v>1100</v>
      </c>
      <c r="AH540" s="12">
        <v>1700</v>
      </c>
      <c r="AI540" s="12">
        <v>1035</v>
      </c>
      <c r="AJ540" s="12">
        <v>1083</v>
      </c>
      <c r="AK540" s="12">
        <v>217</v>
      </c>
      <c r="AL540" s="13">
        <v>45850.088194444441</v>
      </c>
      <c r="AM540" s="12" t="s">
        <v>192</v>
      </c>
      <c r="AN540" s="12" t="s">
        <v>368</v>
      </c>
      <c r="AO540" s="12" t="s">
        <v>200</v>
      </c>
      <c r="AP540" s="12" t="s">
        <v>217</v>
      </c>
      <c r="AQ540" s="12">
        <v>5</v>
      </c>
      <c r="AR540" s="12" t="s">
        <v>1367</v>
      </c>
      <c r="AS540" s="12">
        <v>5481</v>
      </c>
      <c r="AT540" s="12">
        <v>1</v>
      </c>
      <c r="AU540" s="12" t="s">
        <v>549</v>
      </c>
      <c r="AV540" s="12" t="s">
        <v>550</v>
      </c>
      <c r="AW540" s="16">
        <v>102.95659219915601</v>
      </c>
      <c r="AX540" s="16">
        <v>106.623562969738</v>
      </c>
      <c r="AY540" s="17">
        <v>101.895036417849</v>
      </c>
      <c r="AZ540" s="16">
        <v>101.644206448286</v>
      </c>
      <c r="BA540" s="16">
        <v>95.333705167232296</v>
      </c>
      <c r="BB540" s="16">
        <v>108.72453302258</v>
      </c>
      <c r="BC540" s="16">
        <v>104.523129028445</v>
      </c>
      <c r="BD540" s="16">
        <v>101.633112810241</v>
      </c>
      <c r="BE540" s="17">
        <v>102.31040047952</v>
      </c>
      <c r="BF540" s="16">
        <v>102.61316332684</v>
      </c>
      <c r="BG540" s="16">
        <v>100.803928009694</v>
      </c>
      <c r="BH540" s="17">
        <v>98.352901752923302</v>
      </c>
      <c r="BI540" s="17">
        <v>101.855319124461</v>
      </c>
      <c r="BJ540" s="17">
        <v>102.242738887396</v>
      </c>
      <c r="BK540" s="17">
        <v>96.689901528015895</v>
      </c>
      <c r="BL540" s="17">
        <v>99.070450860158999</v>
      </c>
      <c r="BM540" s="17">
        <v>102.899137340804</v>
      </c>
      <c r="BN540" s="17">
        <v>99.450474136946696</v>
      </c>
      <c r="BO540" s="17">
        <v>99.890390003644896</v>
      </c>
      <c r="BP540" s="17">
        <v>99.369047419146398</v>
      </c>
      <c r="BQ540" s="17">
        <v>100.09704848644</v>
      </c>
      <c r="BR540" s="17">
        <v>108.92302585859299</v>
      </c>
      <c r="BS540" s="17">
        <v>102.526260190993</v>
      </c>
      <c r="BT540" s="17">
        <v>101.257777548907</v>
      </c>
      <c r="BU540" s="17">
        <v>101.732884790924</v>
      </c>
      <c r="BV540" s="17">
        <v>102.74954777481101</v>
      </c>
      <c r="BW540" s="17">
        <v>104.52557208811299</v>
      </c>
      <c r="BX540" s="17">
        <v>102.62357362377</v>
      </c>
      <c r="BY540" s="17">
        <v>104.77209571777399</v>
      </c>
      <c r="BZ540" s="17">
        <v>103.212290530907</v>
      </c>
      <c r="CA540" s="17">
        <v>102.434099915207</v>
      </c>
      <c r="CB540" s="17">
        <v>99.921478060245704</v>
      </c>
      <c r="CC540" s="17">
        <v>99.471766879854997</v>
      </c>
      <c r="CD540" s="17">
        <v>99.849440905314694</v>
      </c>
      <c r="CE540" s="17">
        <v>99.394885999745696</v>
      </c>
      <c r="CF540" s="17">
        <v>97.461275834115895</v>
      </c>
      <c r="CG540" s="17">
        <v>96.529826582075103</v>
      </c>
      <c r="CH540" s="17">
        <v>102.807706035577</v>
      </c>
      <c r="CI540" s="12"/>
      <c r="CJ540" s="16"/>
    </row>
    <row r="541" spans="1:88" ht="16.5" customHeight="1">
      <c r="A541" s="12">
        <v>5557</v>
      </c>
      <c r="B541" s="12" t="s">
        <v>1368</v>
      </c>
      <c r="C541" s="27">
        <v>45849</v>
      </c>
      <c r="D541" s="12">
        <v>20250711007</v>
      </c>
      <c r="E541" s="12"/>
      <c r="F541" s="12" t="s">
        <v>541</v>
      </c>
      <c r="G541" s="12" t="s">
        <v>820</v>
      </c>
      <c r="H541" s="12">
        <v>75</v>
      </c>
      <c r="I541" s="12">
        <v>1</v>
      </c>
      <c r="J541" s="12">
        <v>-14</v>
      </c>
      <c r="K541" s="12">
        <v>-14</v>
      </c>
      <c r="L541" s="12">
        <v>-14</v>
      </c>
      <c r="M541" s="12">
        <v>7</v>
      </c>
      <c r="N541" s="12">
        <v>112</v>
      </c>
      <c r="O541" s="12">
        <v>1120</v>
      </c>
      <c r="P541" s="12">
        <v>1</v>
      </c>
      <c r="Q541" s="12" t="s">
        <v>543</v>
      </c>
      <c r="R541" s="12">
        <v>30</v>
      </c>
      <c r="S541" s="12">
        <v>10</v>
      </c>
      <c r="T541" s="12">
        <v>30</v>
      </c>
      <c r="U541" s="12" t="s">
        <v>1283</v>
      </c>
      <c r="V541" s="12">
        <v>40</v>
      </c>
      <c r="W541" s="12">
        <v>20</v>
      </c>
      <c r="X541" s="12">
        <v>18.899999999999999</v>
      </c>
      <c r="Y541" s="12" t="s">
        <v>545</v>
      </c>
      <c r="Z541" s="12">
        <v>360</v>
      </c>
      <c r="AA541" s="12">
        <v>120</v>
      </c>
      <c r="AB541" s="12">
        <v>400</v>
      </c>
      <c r="AC541" s="12" t="s">
        <v>719</v>
      </c>
      <c r="AD541" s="12">
        <v>105</v>
      </c>
      <c r="AE541" s="12">
        <v>420</v>
      </c>
      <c r="AF541" s="12" t="s">
        <v>878</v>
      </c>
      <c r="AG541" s="12">
        <v>1100</v>
      </c>
      <c r="AH541" s="12">
        <v>1700</v>
      </c>
      <c r="AI541" s="12">
        <v>1021</v>
      </c>
      <c r="AJ541" s="12">
        <v>1071</v>
      </c>
      <c r="AK541" s="12">
        <v>134</v>
      </c>
      <c r="AL541" s="13">
        <v>45852.810416666667</v>
      </c>
      <c r="AM541" s="12" t="s">
        <v>192</v>
      </c>
      <c r="AN541" s="12" t="s">
        <v>215</v>
      </c>
      <c r="AO541" s="12" t="s">
        <v>200</v>
      </c>
      <c r="AP541" s="12" t="s">
        <v>217</v>
      </c>
      <c r="AQ541" s="12">
        <v>7</v>
      </c>
      <c r="AR541" s="12" t="s">
        <v>1369</v>
      </c>
      <c r="AS541" s="12">
        <v>5481</v>
      </c>
      <c r="AT541" s="12">
        <v>1</v>
      </c>
      <c r="AU541" s="12" t="s">
        <v>549</v>
      </c>
      <c r="AV541" s="12" t="s">
        <v>550</v>
      </c>
      <c r="AW541" s="16">
        <v>103.76350789755099</v>
      </c>
      <c r="AX541" s="16">
        <v>105.96721692129</v>
      </c>
      <c r="AY541" s="17">
        <v>101.441701627143</v>
      </c>
      <c r="AZ541" s="16">
        <v>101.525375958868</v>
      </c>
      <c r="BA541" s="16">
        <v>95.785044445624393</v>
      </c>
      <c r="BB541" s="16">
        <v>105.76659269853501</v>
      </c>
      <c r="BC541" s="16">
        <v>104.399024211133</v>
      </c>
      <c r="BD541" s="16">
        <v>101.800439084137</v>
      </c>
      <c r="BE541" s="17">
        <v>102.845722389779</v>
      </c>
      <c r="BF541" s="16">
        <v>102.75995692204199</v>
      </c>
      <c r="BG541" s="16">
        <v>100.52005375204401</v>
      </c>
      <c r="BH541" s="17">
        <v>97.867755826925105</v>
      </c>
      <c r="BI541" s="17">
        <v>102.395754444117</v>
      </c>
      <c r="BJ541" s="17">
        <v>103.030093417605</v>
      </c>
      <c r="BK541" s="17">
        <v>95.305439319121703</v>
      </c>
      <c r="BL541" s="17">
        <v>98.600209473250402</v>
      </c>
      <c r="BM541" s="17">
        <v>102.723640535868</v>
      </c>
      <c r="BN541" s="17">
        <v>98.799467343602004</v>
      </c>
      <c r="BO541" s="17">
        <v>99.336292648023601</v>
      </c>
      <c r="BP541" s="17">
        <v>100.46752559987399</v>
      </c>
      <c r="BQ541" s="17">
        <v>100.606470871287</v>
      </c>
      <c r="BR541" s="17">
        <v>110.07974623280499</v>
      </c>
      <c r="BS541" s="17">
        <v>103.015813203522</v>
      </c>
      <c r="BT541" s="17">
        <v>101.822974504851</v>
      </c>
      <c r="BU541" s="17">
        <v>102.707692814277</v>
      </c>
      <c r="BV541" s="17">
        <v>103.319235446063</v>
      </c>
      <c r="BW541" s="17">
        <v>104.649392277589</v>
      </c>
      <c r="BX541" s="17">
        <v>102.62805827686699</v>
      </c>
      <c r="BY541" s="17">
        <v>105.386760265821</v>
      </c>
      <c r="BZ541" s="17">
        <v>100.450873294137</v>
      </c>
      <c r="CA541" s="17">
        <v>103.531485355984</v>
      </c>
      <c r="CB541" s="17">
        <v>97.822189973175895</v>
      </c>
      <c r="CC541" s="17">
        <v>99.7919246939896</v>
      </c>
      <c r="CD541" s="17">
        <v>99.199012500770806</v>
      </c>
      <c r="CE541" s="17">
        <v>99.398339146562094</v>
      </c>
      <c r="CF541" s="17">
        <v>96.287684038766599</v>
      </c>
      <c r="CG541" s="17">
        <v>93.952519688031302</v>
      </c>
      <c r="CH541" s="17">
        <v>103.874276263404</v>
      </c>
      <c r="CI541" s="12"/>
      <c r="CJ541" s="16"/>
    </row>
    <row r="542" spans="1:88" ht="16.5" customHeight="1">
      <c r="A542" s="12">
        <v>5554</v>
      </c>
      <c r="B542" s="12" t="s">
        <v>1006</v>
      </c>
      <c r="C542" s="27">
        <v>45849</v>
      </c>
      <c r="D542" s="12">
        <v>20250711004</v>
      </c>
      <c r="E542" s="12"/>
      <c r="F542" s="12" t="s">
        <v>541</v>
      </c>
      <c r="G542" s="12" t="s">
        <v>820</v>
      </c>
      <c r="H542" s="12">
        <v>950</v>
      </c>
      <c r="I542" s="12">
        <v>1</v>
      </c>
      <c r="J542" s="12">
        <v>-14</v>
      </c>
      <c r="K542" s="12">
        <v>-14</v>
      </c>
      <c r="L542" s="12">
        <v>-14</v>
      </c>
      <c r="M542" s="12">
        <v>5</v>
      </c>
      <c r="N542" s="12">
        <v>111</v>
      </c>
      <c r="O542" s="12">
        <v>1120</v>
      </c>
      <c r="P542" s="12">
        <v>1</v>
      </c>
      <c r="Q542" s="12" t="s">
        <v>543</v>
      </c>
      <c r="R542" s="12">
        <v>30</v>
      </c>
      <c r="S542" s="12">
        <v>10</v>
      </c>
      <c r="T542" s="12">
        <v>30</v>
      </c>
      <c r="U542" s="12" t="s">
        <v>1283</v>
      </c>
      <c r="V542" s="12">
        <v>40</v>
      </c>
      <c r="W542" s="12">
        <v>20</v>
      </c>
      <c r="X542" s="12">
        <v>18.899999999999999</v>
      </c>
      <c r="Y542" s="12" t="s">
        <v>545</v>
      </c>
      <c r="Z542" s="12">
        <v>360</v>
      </c>
      <c r="AA542" s="12">
        <v>120</v>
      </c>
      <c r="AB542" s="12">
        <v>400</v>
      </c>
      <c r="AC542" s="12" t="s">
        <v>719</v>
      </c>
      <c r="AD542" s="12">
        <v>105</v>
      </c>
      <c r="AE542" s="12">
        <v>420</v>
      </c>
      <c r="AF542" s="12" t="s">
        <v>878</v>
      </c>
      <c r="AG542" s="12">
        <v>1100</v>
      </c>
      <c r="AH542" s="12">
        <v>1700</v>
      </c>
      <c r="AI542" s="12">
        <v>965</v>
      </c>
      <c r="AJ542" s="12">
        <v>1084</v>
      </c>
      <c r="AK542" s="12">
        <v>58</v>
      </c>
      <c r="AL542" s="13">
        <v>45853.114583333336</v>
      </c>
      <c r="AM542" s="12" t="s">
        <v>192</v>
      </c>
      <c r="AN542" s="12" t="s">
        <v>384</v>
      </c>
      <c r="AO542" s="12" t="s">
        <v>200</v>
      </c>
      <c r="AP542" s="12" t="s">
        <v>217</v>
      </c>
      <c r="AQ542" s="12">
        <v>4</v>
      </c>
      <c r="AR542" s="12" t="s">
        <v>1370</v>
      </c>
      <c r="AS542" s="12">
        <v>5481</v>
      </c>
      <c r="AT542" s="12">
        <v>1</v>
      </c>
      <c r="AU542" s="12" t="s">
        <v>549</v>
      </c>
      <c r="AV542" s="12" t="s">
        <v>608</v>
      </c>
      <c r="AW542" s="16">
        <v>102.37383153003699</v>
      </c>
      <c r="AX542" s="16">
        <v>118.465392704297</v>
      </c>
      <c r="AY542" s="17">
        <v>101.39094888562499</v>
      </c>
      <c r="AZ542" s="16">
        <v>101.75509820125301</v>
      </c>
      <c r="BA542" s="16">
        <v>95.703058108881905</v>
      </c>
      <c r="BB542" s="16">
        <v>107.268138368244</v>
      </c>
      <c r="BC542" s="16">
        <v>105.65133251757</v>
      </c>
      <c r="BD542" s="16">
        <v>101.290171098757</v>
      </c>
      <c r="BE542" s="17">
        <v>102.703721563095</v>
      </c>
      <c r="BF542" s="16">
        <v>102.601870047262</v>
      </c>
      <c r="BG542" s="16">
        <v>101.050424436699</v>
      </c>
      <c r="BH542" s="17">
        <v>97.511880501318998</v>
      </c>
      <c r="BI542" s="17">
        <v>102.43055562967599</v>
      </c>
      <c r="BJ542" s="17">
        <v>102.646773537928</v>
      </c>
      <c r="BK542" s="17">
        <v>95.702538808421096</v>
      </c>
      <c r="BL542" s="17">
        <v>99.128439544638695</v>
      </c>
      <c r="BM542" s="17">
        <v>103.084584529605</v>
      </c>
      <c r="BN542" s="17">
        <v>98.757353087885406</v>
      </c>
      <c r="BO542" s="17">
        <v>99.559402147492904</v>
      </c>
      <c r="BP542" s="17">
        <v>99.715685053370606</v>
      </c>
      <c r="BQ542" s="17">
        <v>101.131909526475</v>
      </c>
      <c r="BR542" s="17">
        <v>111.35001820804401</v>
      </c>
      <c r="BS542" s="17">
        <v>104.273256880386</v>
      </c>
      <c r="BT542" s="17">
        <v>102.700042597403</v>
      </c>
      <c r="BU542" s="17">
        <v>102.01726970516999</v>
      </c>
      <c r="BV542" s="17">
        <v>103.681060608604</v>
      </c>
      <c r="BW542" s="17">
        <v>104.616119426702</v>
      </c>
      <c r="BX542" s="17">
        <v>102.8808192672</v>
      </c>
      <c r="BY542" s="17">
        <v>105.739885031944</v>
      </c>
      <c r="BZ542" s="17">
        <v>103.60395870080301</v>
      </c>
      <c r="CA542" s="17">
        <v>103.009368297725</v>
      </c>
      <c r="CB542" s="17">
        <v>102.88673870661999</v>
      </c>
      <c r="CC542" s="17">
        <v>100.04003586601701</v>
      </c>
      <c r="CD542" s="17">
        <v>101.815410175624</v>
      </c>
      <c r="CE542" s="17">
        <v>101.135800152662</v>
      </c>
      <c r="CF542" s="17">
        <v>100.368159027798</v>
      </c>
      <c r="CG542" s="17">
        <v>105.828535538879</v>
      </c>
      <c r="CH542" s="17">
        <v>110.71737771980099</v>
      </c>
      <c r="CI542" s="12" t="s">
        <v>632</v>
      </c>
      <c r="CJ542" s="16"/>
    </row>
    <row r="543" spans="1:88" ht="16.5" customHeight="1">
      <c r="A543" s="12">
        <v>5558</v>
      </c>
      <c r="B543" s="12" t="s">
        <v>1046</v>
      </c>
      <c r="C543" s="27">
        <v>45849</v>
      </c>
      <c r="D543" s="12">
        <v>20250711008</v>
      </c>
      <c r="E543" s="12" t="s">
        <v>540</v>
      </c>
      <c r="F543" s="12" t="s">
        <v>541</v>
      </c>
      <c r="G543" s="12" t="s">
        <v>820</v>
      </c>
      <c r="H543" s="12">
        <v>94</v>
      </c>
      <c r="I543" s="12">
        <v>1</v>
      </c>
      <c r="J543" s="12">
        <v>-14</v>
      </c>
      <c r="K543" s="12">
        <v>-14</v>
      </c>
      <c r="L543" s="12">
        <v>-14</v>
      </c>
      <c r="M543" s="12">
        <v>6</v>
      </c>
      <c r="N543" s="12">
        <v>112</v>
      </c>
      <c r="O543" s="12">
        <v>1120</v>
      </c>
      <c r="P543" s="12">
        <v>1</v>
      </c>
      <c r="Q543" s="12" t="s">
        <v>543</v>
      </c>
      <c r="R543" s="12">
        <v>30</v>
      </c>
      <c r="S543" s="12">
        <v>10</v>
      </c>
      <c r="T543" s="12">
        <v>30</v>
      </c>
      <c r="U543" s="12" t="s">
        <v>1283</v>
      </c>
      <c r="V543" s="12">
        <v>40</v>
      </c>
      <c r="W543" s="12">
        <v>20</v>
      </c>
      <c r="X543" s="12">
        <v>18.899999999999999</v>
      </c>
      <c r="Y543" s="12" t="s">
        <v>545</v>
      </c>
      <c r="Z543" s="12">
        <v>360</v>
      </c>
      <c r="AA543" s="12">
        <v>120</v>
      </c>
      <c r="AB543" s="12">
        <v>400</v>
      </c>
      <c r="AC543" s="12" t="s">
        <v>719</v>
      </c>
      <c r="AD543" s="12">
        <v>105</v>
      </c>
      <c r="AE543" s="12">
        <v>420</v>
      </c>
      <c r="AF543" s="12" t="s">
        <v>878</v>
      </c>
      <c r="AG543" s="12">
        <v>1100</v>
      </c>
      <c r="AH543" s="12">
        <v>1700</v>
      </c>
      <c r="AI543" s="12">
        <v>1027</v>
      </c>
      <c r="AJ543" s="12">
        <v>1078</v>
      </c>
      <c r="AK543" s="12">
        <v>91</v>
      </c>
      <c r="AL543" s="13">
        <v>45852.863194444442</v>
      </c>
      <c r="AM543" s="12" t="s">
        <v>192</v>
      </c>
      <c r="AN543" s="12" t="s">
        <v>233</v>
      </c>
      <c r="AO543" s="12" t="s">
        <v>200</v>
      </c>
      <c r="AP543" s="12" t="s">
        <v>217</v>
      </c>
      <c r="AQ543" s="12">
        <v>8</v>
      </c>
      <c r="AR543" s="12" t="s">
        <v>1371</v>
      </c>
      <c r="AS543" s="12">
        <v>5481</v>
      </c>
      <c r="AT543" s="12">
        <v>1</v>
      </c>
      <c r="AU543" s="12" t="s">
        <v>549</v>
      </c>
      <c r="AV543" s="12" t="s">
        <v>550</v>
      </c>
      <c r="AW543" s="16">
        <v>102.319137063981</v>
      </c>
      <c r="AX543" s="16">
        <v>106.028218084299</v>
      </c>
      <c r="AY543" s="17">
        <v>99.283178841162595</v>
      </c>
      <c r="AZ543" s="16">
        <v>100.274124676939</v>
      </c>
      <c r="BA543" s="16">
        <v>94.193160409707602</v>
      </c>
      <c r="BB543" s="16">
        <v>103.490410670532</v>
      </c>
      <c r="BC543" s="16">
        <v>102.391504969294</v>
      </c>
      <c r="BD543" s="16">
        <v>100.282036915643</v>
      </c>
      <c r="BE543" s="17">
        <v>101.96213311127001</v>
      </c>
      <c r="BF543" s="16">
        <v>100.99418555369699</v>
      </c>
      <c r="BG543" s="16">
        <v>99.916961122269498</v>
      </c>
      <c r="BH543" s="17">
        <v>96.707074770097904</v>
      </c>
      <c r="BI543" s="17">
        <v>100.540406603368</v>
      </c>
      <c r="BJ543" s="17">
        <v>101.366423432772</v>
      </c>
      <c r="BK543" s="17">
        <v>93.942766651096605</v>
      </c>
      <c r="BL543" s="17">
        <v>96.966890468917896</v>
      </c>
      <c r="BM543" s="17">
        <v>101.66361319418399</v>
      </c>
      <c r="BN543" s="17">
        <v>97.521364139036095</v>
      </c>
      <c r="BO543" s="17">
        <v>98.1753263726699</v>
      </c>
      <c r="BP543" s="17">
        <v>98.939498722851098</v>
      </c>
      <c r="BQ543" s="17">
        <v>99.104882392167198</v>
      </c>
      <c r="BR543" s="17">
        <v>109.350673906658</v>
      </c>
      <c r="BS543" s="17">
        <v>101.882968387641</v>
      </c>
      <c r="BT543" s="17">
        <v>100.707058972569</v>
      </c>
      <c r="BU543" s="17">
        <v>101.446414644851</v>
      </c>
      <c r="BV543" s="17">
        <v>102.357376049819</v>
      </c>
      <c r="BW543" s="17">
        <v>103.493228303715</v>
      </c>
      <c r="BX543" s="17">
        <v>101.371708961484</v>
      </c>
      <c r="BY543" s="17">
        <v>104.05818754152899</v>
      </c>
      <c r="BZ543" s="17">
        <v>101.94003427769201</v>
      </c>
      <c r="CA543" s="17">
        <v>102.144846075603</v>
      </c>
      <c r="CB543" s="17">
        <v>96.698533356799203</v>
      </c>
      <c r="CC543" s="17">
        <v>98.569558504254005</v>
      </c>
      <c r="CD543" s="17">
        <v>98.923163273518995</v>
      </c>
      <c r="CE543" s="17">
        <v>99.224447652906207</v>
      </c>
      <c r="CF543" s="17">
        <v>95.711187921788195</v>
      </c>
      <c r="CG543" s="17">
        <v>91.055196618910102</v>
      </c>
      <c r="CH543" s="17">
        <v>102.460782478429</v>
      </c>
      <c r="CI543" s="12"/>
      <c r="CJ543" s="16"/>
    </row>
    <row r="544" spans="1:88" ht="16.5" customHeight="1">
      <c r="A544" s="12">
        <v>5556</v>
      </c>
      <c r="B544" s="12" t="s">
        <v>586</v>
      </c>
      <c r="C544" s="27">
        <v>45849</v>
      </c>
      <c r="D544" s="12">
        <v>20250711006</v>
      </c>
      <c r="E544" s="12"/>
      <c r="F544" s="12" t="s">
        <v>541</v>
      </c>
      <c r="G544" s="12" t="s">
        <v>820</v>
      </c>
      <c r="H544" s="12">
        <v>95</v>
      </c>
      <c r="I544" s="12">
        <v>1</v>
      </c>
      <c r="J544" s="12">
        <v>-14</v>
      </c>
      <c r="K544" s="12">
        <v>-14</v>
      </c>
      <c r="L544" s="12">
        <v>-14</v>
      </c>
      <c r="M544" s="12">
        <v>6</v>
      </c>
      <c r="N544" s="12">
        <v>112</v>
      </c>
      <c r="O544" s="12">
        <v>1120</v>
      </c>
      <c r="P544" s="12">
        <v>1</v>
      </c>
      <c r="Q544" s="12" t="s">
        <v>543</v>
      </c>
      <c r="R544" s="12">
        <v>30</v>
      </c>
      <c r="S544" s="12">
        <v>10</v>
      </c>
      <c r="T544" s="12">
        <v>30</v>
      </c>
      <c r="U544" s="12" t="s">
        <v>1283</v>
      </c>
      <c r="V544" s="12">
        <v>40</v>
      </c>
      <c r="W544" s="12">
        <v>20</v>
      </c>
      <c r="X544" s="12">
        <v>18.899999999999999</v>
      </c>
      <c r="Y544" s="12" t="s">
        <v>545</v>
      </c>
      <c r="Z544" s="12">
        <v>360</v>
      </c>
      <c r="AA544" s="12">
        <v>120</v>
      </c>
      <c r="AB544" s="12">
        <v>400</v>
      </c>
      <c r="AC544" s="12" t="s">
        <v>719</v>
      </c>
      <c r="AD544" s="12">
        <v>105</v>
      </c>
      <c r="AE544" s="12">
        <v>420</v>
      </c>
      <c r="AF544" s="12" t="s">
        <v>878</v>
      </c>
      <c r="AG544" s="12">
        <v>1100</v>
      </c>
      <c r="AH544" s="12">
        <v>1700</v>
      </c>
      <c r="AI544" s="12">
        <v>1023</v>
      </c>
      <c r="AJ544" s="12">
        <v>1074</v>
      </c>
      <c r="AK544" s="12">
        <v>151</v>
      </c>
      <c r="AL544" s="13">
        <v>45850.142361111109</v>
      </c>
      <c r="AM544" s="12" t="s">
        <v>192</v>
      </c>
      <c r="AN544" s="12" t="s">
        <v>384</v>
      </c>
      <c r="AO544" s="12" t="s">
        <v>200</v>
      </c>
      <c r="AP544" s="12" t="s">
        <v>217</v>
      </c>
      <c r="AQ544" s="12">
        <v>6</v>
      </c>
      <c r="AR544" s="12" t="s">
        <v>1372</v>
      </c>
      <c r="AS544" s="12">
        <v>5481</v>
      </c>
      <c r="AT544" s="12">
        <v>1</v>
      </c>
      <c r="AU544" s="12" t="s">
        <v>549</v>
      </c>
      <c r="AV544" s="12" t="s">
        <v>550</v>
      </c>
      <c r="AW544" s="16">
        <v>99.663845204607895</v>
      </c>
      <c r="AX544" s="16">
        <v>99.916833950584603</v>
      </c>
      <c r="AY544" s="17">
        <v>100.952054707869</v>
      </c>
      <c r="AZ544" s="16">
        <v>102.290383162005</v>
      </c>
      <c r="BA544" s="16">
        <v>93.964064632671906</v>
      </c>
      <c r="BB544" s="16">
        <v>102.946071660211</v>
      </c>
      <c r="BC544" s="16">
        <v>101.906101398278</v>
      </c>
      <c r="BD544" s="16">
        <v>101.467307453987</v>
      </c>
      <c r="BE544" s="17">
        <v>101.878886899983</v>
      </c>
      <c r="BF544" s="16">
        <v>101.824066077445</v>
      </c>
      <c r="BG544" s="16">
        <v>100.718056810419</v>
      </c>
      <c r="BH544" s="17">
        <v>97.505238453172097</v>
      </c>
      <c r="BI544" s="17">
        <v>101.348055062293</v>
      </c>
      <c r="BJ544" s="17">
        <v>101.516466679294</v>
      </c>
      <c r="BK544" s="17">
        <v>94.624977240213298</v>
      </c>
      <c r="BL544" s="17">
        <v>97.3152190357048</v>
      </c>
      <c r="BM544" s="17">
        <v>101.81079172173401</v>
      </c>
      <c r="BN544" s="17">
        <v>99.125564685182297</v>
      </c>
      <c r="BO544" s="17">
        <v>98.675550549485706</v>
      </c>
      <c r="BP544" s="17">
        <v>98.529939075173402</v>
      </c>
      <c r="BQ544" s="17">
        <v>99.705811008774006</v>
      </c>
      <c r="BR544" s="17">
        <v>108.772162573648</v>
      </c>
      <c r="BS544" s="17">
        <v>101.91048675969</v>
      </c>
      <c r="BT544" s="17">
        <v>101.03277261459699</v>
      </c>
      <c r="BU544" s="17">
        <v>101.078357187752</v>
      </c>
      <c r="BV544" s="17">
        <v>101.785210198773</v>
      </c>
      <c r="BW544" s="17">
        <v>103.63036814148001</v>
      </c>
      <c r="BX544" s="17">
        <v>102.20154727574899</v>
      </c>
      <c r="BY544" s="17">
        <v>104.57163395609599</v>
      </c>
      <c r="BZ544" s="17">
        <v>102.475493688565</v>
      </c>
      <c r="CA544" s="17">
        <v>102.179366952829</v>
      </c>
      <c r="CB544" s="17">
        <v>99.595112176949698</v>
      </c>
      <c r="CC544" s="17">
        <v>99.221474757862396</v>
      </c>
      <c r="CD544" s="17">
        <v>99.170889879724001</v>
      </c>
      <c r="CE544" s="17">
        <v>99.076079338480994</v>
      </c>
      <c r="CF544" s="17">
        <v>97.192729580531704</v>
      </c>
      <c r="CG544" s="17">
        <v>95.428651456160097</v>
      </c>
      <c r="CH544" s="17">
        <v>104.106750580718</v>
      </c>
      <c r="CI544" s="12"/>
      <c r="CJ544" s="16"/>
    </row>
    <row r="545" spans="1:88" ht="16.5" customHeight="1">
      <c r="A545" s="12">
        <v>5551</v>
      </c>
      <c r="B545" s="12" t="s">
        <v>558</v>
      </c>
      <c r="C545" s="27">
        <v>45849</v>
      </c>
      <c r="D545" s="12">
        <v>20250711001</v>
      </c>
      <c r="E545" s="12"/>
      <c r="F545" s="12" t="s">
        <v>541</v>
      </c>
      <c r="G545" s="12" t="s">
        <v>820</v>
      </c>
      <c r="H545" s="12">
        <v>951</v>
      </c>
      <c r="I545" s="12">
        <v>1</v>
      </c>
      <c r="J545" s="12">
        <v>-13</v>
      </c>
      <c r="K545" s="12">
        <v>-13</v>
      </c>
      <c r="L545" s="12">
        <v>-13</v>
      </c>
      <c r="M545" s="12">
        <v>7</v>
      </c>
      <c r="N545" s="12">
        <v>112</v>
      </c>
      <c r="O545" s="12">
        <v>1120</v>
      </c>
      <c r="P545" s="12">
        <v>1</v>
      </c>
      <c r="Q545" s="12" t="s">
        <v>543</v>
      </c>
      <c r="R545" s="12">
        <v>30</v>
      </c>
      <c r="S545" s="12">
        <v>10</v>
      </c>
      <c r="T545" s="12">
        <v>30</v>
      </c>
      <c r="U545" s="12" t="s">
        <v>1283</v>
      </c>
      <c r="V545" s="12">
        <v>40</v>
      </c>
      <c r="W545" s="12">
        <v>20</v>
      </c>
      <c r="X545" s="12">
        <v>18.899999999999999</v>
      </c>
      <c r="Y545" s="12" t="s">
        <v>545</v>
      </c>
      <c r="Z545" s="12">
        <v>360</v>
      </c>
      <c r="AA545" s="12">
        <v>120</v>
      </c>
      <c r="AB545" s="12">
        <v>400</v>
      </c>
      <c r="AC545" s="12" t="s">
        <v>719</v>
      </c>
      <c r="AD545" s="12">
        <v>105</v>
      </c>
      <c r="AE545" s="12">
        <v>420</v>
      </c>
      <c r="AF545" s="12" t="s">
        <v>878</v>
      </c>
      <c r="AG545" s="12">
        <v>1100</v>
      </c>
      <c r="AH545" s="12">
        <v>1700</v>
      </c>
      <c r="AI545" s="12">
        <v>961</v>
      </c>
      <c r="AJ545" s="12">
        <v>1087</v>
      </c>
      <c r="AK545" s="12">
        <v>31</v>
      </c>
      <c r="AL545" s="13">
        <v>45852.988888888889</v>
      </c>
      <c r="AM545" s="12" t="s">
        <v>192</v>
      </c>
      <c r="AN545" s="12" t="s">
        <v>271</v>
      </c>
      <c r="AO545" s="12" t="s">
        <v>200</v>
      </c>
      <c r="AP545" s="12" t="s">
        <v>217</v>
      </c>
      <c r="AQ545" s="12">
        <v>1</v>
      </c>
      <c r="AR545" s="12" t="s">
        <v>1373</v>
      </c>
      <c r="AS545" s="12">
        <v>5481</v>
      </c>
      <c r="AT545" s="12">
        <v>1</v>
      </c>
      <c r="AU545" s="12" t="s">
        <v>549</v>
      </c>
      <c r="AV545" s="12" t="s">
        <v>550</v>
      </c>
      <c r="AW545" s="16">
        <v>99.916832947879598</v>
      </c>
      <c r="AX545" s="16">
        <v>108.082489235835</v>
      </c>
      <c r="AY545" s="17">
        <v>98.415687706477499</v>
      </c>
      <c r="AZ545" s="16">
        <v>104.15822093468</v>
      </c>
      <c r="BA545" s="16">
        <v>92.470584344677107</v>
      </c>
      <c r="BB545" s="16">
        <v>102.812838167029</v>
      </c>
      <c r="BC545" s="16">
        <v>100.843307672454</v>
      </c>
      <c r="BD545" s="16">
        <v>98.296947046616296</v>
      </c>
      <c r="BE545" s="17">
        <v>100.276101974314</v>
      </c>
      <c r="BF545" s="16">
        <v>100.719819804911</v>
      </c>
      <c r="BG545" s="16">
        <v>100.00286075049399</v>
      </c>
      <c r="BH545" s="17">
        <v>95.120656845220196</v>
      </c>
      <c r="BI545" s="17">
        <v>99.703878906301199</v>
      </c>
      <c r="BJ545" s="17">
        <v>100.405496510508</v>
      </c>
      <c r="BK545" s="17">
        <v>92.880125101719202</v>
      </c>
      <c r="BL545" s="17">
        <v>95.758755342963397</v>
      </c>
      <c r="BM545" s="17">
        <v>100.307288115585</v>
      </c>
      <c r="BN545" s="17">
        <v>96.616565412686697</v>
      </c>
      <c r="BO545" s="17">
        <v>97.305484976131197</v>
      </c>
      <c r="BP545" s="17">
        <v>97.857038612333099</v>
      </c>
      <c r="BQ545" s="17">
        <v>98.305822059791794</v>
      </c>
      <c r="BR545" s="17">
        <v>108.35963332077</v>
      </c>
      <c r="BS545" s="17">
        <v>100.676140245805</v>
      </c>
      <c r="BT545" s="17">
        <v>100.86008797089799</v>
      </c>
      <c r="BU545" s="17">
        <v>100.11781829441099</v>
      </c>
      <c r="BV545" s="17">
        <v>101.67930238843</v>
      </c>
      <c r="BW545" s="17">
        <v>102.213968406576</v>
      </c>
      <c r="BX545" s="17">
        <v>101.06499557809001</v>
      </c>
      <c r="BY545" s="17">
        <v>103.474031613186</v>
      </c>
      <c r="BZ545" s="17">
        <v>99.000415140935601</v>
      </c>
      <c r="CA545" s="17">
        <v>101.317899520944</v>
      </c>
      <c r="CB545" s="17">
        <v>101.028351114914</v>
      </c>
      <c r="CC545" s="17">
        <v>98.832410857166806</v>
      </c>
      <c r="CD545" s="17">
        <v>100.20849481135799</v>
      </c>
      <c r="CE545" s="17">
        <v>99.709813703482396</v>
      </c>
      <c r="CF545" s="17">
        <v>98.573297053698298</v>
      </c>
      <c r="CG545" s="17">
        <v>99.245254414195799</v>
      </c>
      <c r="CH545" s="17">
        <v>108.269715468382</v>
      </c>
      <c r="CI545" s="12"/>
      <c r="CJ545" s="16"/>
    </row>
    <row r="546" spans="1:88" ht="16.5" customHeight="1">
      <c r="A546" s="12">
        <v>5559</v>
      </c>
      <c r="B546" s="12" t="s">
        <v>1064</v>
      </c>
      <c r="C546" s="27">
        <v>45849</v>
      </c>
      <c r="D546" s="12">
        <v>20250711009</v>
      </c>
      <c r="E546" s="12"/>
      <c r="F546" s="12" t="s">
        <v>541</v>
      </c>
      <c r="G546" s="12" t="s">
        <v>820</v>
      </c>
      <c r="H546" s="12">
        <v>90</v>
      </c>
      <c r="I546" s="12">
        <v>1</v>
      </c>
      <c r="J546" s="12">
        <v>-14</v>
      </c>
      <c r="K546" s="12">
        <v>-14</v>
      </c>
      <c r="L546" s="12">
        <v>-14</v>
      </c>
      <c r="M546" s="12">
        <v>6</v>
      </c>
      <c r="N546" s="12">
        <v>112</v>
      </c>
      <c r="O546" s="12">
        <v>1120</v>
      </c>
      <c r="P546" s="12">
        <v>1</v>
      </c>
      <c r="Q546" s="12" t="s">
        <v>543</v>
      </c>
      <c r="R546" s="12">
        <v>30</v>
      </c>
      <c r="S546" s="12">
        <v>10</v>
      </c>
      <c r="T546" s="12">
        <v>30</v>
      </c>
      <c r="U546" s="12" t="s">
        <v>1283</v>
      </c>
      <c r="V546" s="12">
        <v>40</v>
      </c>
      <c r="W546" s="12">
        <v>20</v>
      </c>
      <c r="X546" s="12">
        <v>18.899999999999999</v>
      </c>
      <c r="Y546" s="12" t="s">
        <v>545</v>
      </c>
      <c r="Z546" s="12">
        <v>360</v>
      </c>
      <c r="AA546" s="12">
        <v>120</v>
      </c>
      <c r="AB546" s="12">
        <v>400</v>
      </c>
      <c r="AC546" s="12" t="s">
        <v>719</v>
      </c>
      <c r="AD546" s="12">
        <v>105</v>
      </c>
      <c r="AE546" s="12">
        <v>420</v>
      </c>
      <c r="AF546" s="12" t="s">
        <v>878</v>
      </c>
      <c r="AG546" s="12">
        <v>1100</v>
      </c>
      <c r="AH546" s="12">
        <v>1700</v>
      </c>
      <c r="AI546" s="12">
        <v>1026</v>
      </c>
      <c r="AJ546" s="12">
        <v>1077</v>
      </c>
      <c r="AK546" s="12">
        <v>88</v>
      </c>
      <c r="AL546" s="13">
        <v>45852.936805555553</v>
      </c>
      <c r="AM546" s="12" t="s">
        <v>192</v>
      </c>
      <c r="AN546" s="12" t="s">
        <v>255</v>
      </c>
      <c r="AO546" s="12" t="s">
        <v>200</v>
      </c>
      <c r="AP546" s="12" t="s">
        <v>217</v>
      </c>
      <c r="AQ546" s="12">
        <v>9</v>
      </c>
      <c r="AR546" s="12" t="s">
        <v>1374</v>
      </c>
      <c r="AS546" s="12">
        <v>5481</v>
      </c>
      <c r="AT546" s="12">
        <v>1</v>
      </c>
      <c r="AU546" s="12" t="s">
        <v>549</v>
      </c>
      <c r="AV546" s="12" t="s">
        <v>550</v>
      </c>
      <c r="AW546" s="16">
        <v>96.948040402805205</v>
      </c>
      <c r="AX546" s="16">
        <v>90.821573680848999</v>
      </c>
      <c r="AY546" s="17">
        <v>99.451939162242397</v>
      </c>
      <c r="AZ546" s="16">
        <v>102.328471557659</v>
      </c>
      <c r="BA546" s="16">
        <v>94.257233664904803</v>
      </c>
      <c r="BB546" s="16">
        <v>100.300143792619</v>
      </c>
      <c r="BC546" s="16">
        <v>99.958672328575403</v>
      </c>
      <c r="BD546" s="16">
        <v>100.22244232483899</v>
      </c>
      <c r="BE546" s="17">
        <v>102.150482243574</v>
      </c>
      <c r="BF546" s="16">
        <v>102.472076126866</v>
      </c>
      <c r="BG546" s="16">
        <v>101.831610900109</v>
      </c>
      <c r="BH546" s="17">
        <v>96.588448292136704</v>
      </c>
      <c r="BI546" s="17">
        <v>101.044480598522</v>
      </c>
      <c r="BJ546" s="17">
        <v>101.805903632868</v>
      </c>
      <c r="BK546" s="17">
        <v>94.458736771701098</v>
      </c>
      <c r="BL546" s="17">
        <v>97.2484665134034</v>
      </c>
      <c r="BM546" s="17">
        <v>101.786242777021</v>
      </c>
      <c r="BN546" s="17">
        <v>98.141395180958696</v>
      </c>
      <c r="BO546" s="17">
        <v>98.7830313949692</v>
      </c>
      <c r="BP546" s="17">
        <v>99.443410544050195</v>
      </c>
      <c r="BQ546" s="17">
        <v>99.692121284274705</v>
      </c>
      <c r="BR546" s="17">
        <v>109.145502970283</v>
      </c>
      <c r="BS546" s="17">
        <v>101.764043721251</v>
      </c>
      <c r="BT546" s="17">
        <v>101.80096105102</v>
      </c>
      <c r="BU546" s="17">
        <v>101.902279689312</v>
      </c>
      <c r="BV546" s="17">
        <v>102.314836576537</v>
      </c>
      <c r="BW546" s="17">
        <v>104.326896976711</v>
      </c>
      <c r="BX546" s="17">
        <v>102.76654978073699</v>
      </c>
      <c r="BY546" s="17">
        <v>105.648307545078</v>
      </c>
      <c r="BZ546" s="17">
        <v>102.706161908806</v>
      </c>
      <c r="CA546" s="17">
        <v>103.42132171432</v>
      </c>
      <c r="CB546" s="17">
        <v>102.700006111539</v>
      </c>
      <c r="CC546" s="17">
        <v>100.89774988967299</v>
      </c>
      <c r="CD546" s="17">
        <v>102.266897026183</v>
      </c>
      <c r="CE546" s="17">
        <v>101.378331648702</v>
      </c>
      <c r="CF546" s="17">
        <v>100.94604593223799</v>
      </c>
      <c r="CG546" s="17">
        <v>104.790348514649</v>
      </c>
      <c r="CH546" s="17">
        <v>108.99506078258599</v>
      </c>
      <c r="CI546" s="12"/>
      <c r="CJ546" s="16"/>
    </row>
    <row r="547" spans="1:88" ht="16.5" customHeight="1">
      <c r="A547" s="12">
        <v>5553</v>
      </c>
      <c r="B547" s="12" t="s">
        <v>1375</v>
      </c>
      <c r="C547" s="27">
        <v>45849</v>
      </c>
      <c r="D547" s="12">
        <v>20250711003</v>
      </c>
      <c r="E547" s="12"/>
      <c r="F547" s="12" t="s">
        <v>541</v>
      </c>
      <c r="G547" s="12" t="s">
        <v>820</v>
      </c>
      <c r="H547" s="12">
        <v>95</v>
      </c>
      <c r="I547" s="12">
        <v>1</v>
      </c>
      <c r="J547" s="12">
        <v>-14</v>
      </c>
      <c r="K547" s="12">
        <v>-14</v>
      </c>
      <c r="L547" s="12">
        <v>-14</v>
      </c>
      <c r="M547" s="12">
        <v>6</v>
      </c>
      <c r="N547" s="12">
        <v>112</v>
      </c>
      <c r="O547" s="12">
        <v>1120</v>
      </c>
      <c r="P547" s="12">
        <v>1</v>
      </c>
      <c r="Q547" s="12" t="s">
        <v>543</v>
      </c>
      <c r="R547" s="12">
        <v>30</v>
      </c>
      <c r="S547" s="12">
        <v>10</v>
      </c>
      <c r="T547" s="12">
        <v>30</v>
      </c>
      <c r="U547" s="12" t="s">
        <v>1283</v>
      </c>
      <c r="V547" s="12">
        <v>40</v>
      </c>
      <c r="W547" s="12">
        <v>20</v>
      </c>
      <c r="X547" s="12">
        <v>18.899999999999999</v>
      </c>
      <c r="Y547" s="12" t="s">
        <v>545</v>
      </c>
      <c r="Z547" s="12">
        <v>360</v>
      </c>
      <c r="AA547" s="12">
        <v>120</v>
      </c>
      <c r="AB547" s="12">
        <v>400</v>
      </c>
      <c r="AC547" s="12" t="s">
        <v>719</v>
      </c>
      <c r="AD547" s="12">
        <v>105</v>
      </c>
      <c r="AE547" s="12">
        <v>420</v>
      </c>
      <c r="AF547" s="12" t="s">
        <v>878</v>
      </c>
      <c r="AG547" s="12">
        <v>1100</v>
      </c>
      <c r="AH547" s="12">
        <v>1700</v>
      </c>
      <c r="AI547" s="12">
        <v>970</v>
      </c>
      <c r="AJ547" s="12">
        <v>1082</v>
      </c>
      <c r="AK547" s="12">
        <v>15</v>
      </c>
      <c r="AL547" s="13">
        <v>45853.0625</v>
      </c>
      <c r="AM547" s="12" t="s">
        <v>192</v>
      </c>
      <c r="AN547" s="12" t="s">
        <v>368</v>
      </c>
      <c r="AO547" s="12" t="s">
        <v>200</v>
      </c>
      <c r="AP547" s="12" t="s">
        <v>217</v>
      </c>
      <c r="AQ547" s="12">
        <v>3</v>
      </c>
      <c r="AR547" s="12" t="s">
        <v>1376</v>
      </c>
      <c r="AS547" s="12">
        <v>5481</v>
      </c>
      <c r="AT547" s="12">
        <v>1</v>
      </c>
      <c r="AU547" s="12" t="s">
        <v>549</v>
      </c>
      <c r="AV547" s="12" t="s">
        <v>608</v>
      </c>
      <c r="AW547" s="16">
        <v>106.52398463937</v>
      </c>
      <c r="AX547" s="16">
        <v>129.36616957030401</v>
      </c>
      <c r="AY547" s="17">
        <v>101.77095398664299</v>
      </c>
      <c r="AZ547" s="16">
        <v>103.91011109561499</v>
      </c>
      <c r="BA547" s="16">
        <v>96.254123324626207</v>
      </c>
      <c r="BB547" s="16">
        <v>110.256616309393</v>
      </c>
      <c r="BC547" s="16">
        <v>107.10161244692701</v>
      </c>
      <c r="BD547" s="16">
        <v>102.026885231753</v>
      </c>
      <c r="BE547" s="17">
        <v>103.41133024201601</v>
      </c>
      <c r="BF547" s="16">
        <v>103.583434794396</v>
      </c>
      <c r="BG547" s="16">
        <v>102.2916592748</v>
      </c>
      <c r="BH547" s="17">
        <v>98.425491363643005</v>
      </c>
      <c r="BI547" s="17">
        <v>103.06000273665801</v>
      </c>
      <c r="BJ547" s="17">
        <v>103.08900316561601</v>
      </c>
      <c r="BK547" s="17">
        <v>96.576232338626994</v>
      </c>
      <c r="BL547" s="17">
        <v>100.085511100164</v>
      </c>
      <c r="BM547" s="17">
        <v>103.71851788668199</v>
      </c>
      <c r="BN547" s="17">
        <v>99.623787470954397</v>
      </c>
      <c r="BO547" s="17">
        <v>100.65732569213399</v>
      </c>
      <c r="BP547" s="17">
        <v>100.547811881999</v>
      </c>
      <c r="BQ547" s="17">
        <v>101.535263276702</v>
      </c>
      <c r="BR547" s="17">
        <v>112.32817913074</v>
      </c>
      <c r="BS547" s="17">
        <v>105.163790679931</v>
      </c>
      <c r="BT547" s="17">
        <v>103.72185122210099</v>
      </c>
      <c r="BU547" s="17">
        <v>102.89502130946001</v>
      </c>
      <c r="BV547" s="17">
        <v>105.14867845627499</v>
      </c>
      <c r="BW547" s="17">
        <v>105.804880684571</v>
      </c>
      <c r="BX547" s="17">
        <v>104.294146765013</v>
      </c>
      <c r="BY547" s="17">
        <v>107.2052503673</v>
      </c>
      <c r="BZ547" s="17">
        <v>104.56121034860701</v>
      </c>
      <c r="CA547" s="17">
        <v>104.247207990642</v>
      </c>
      <c r="CB547" s="17">
        <v>104.279257359328</v>
      </c>
      <c r="CC547" s="17">
        <v>101.577525543828</v>
      </c>
      <c r="CD547" s="17">
        <v>102.814622195808</v>
      </c>
      <c r="CE547" s="17">
        <v>102.37432985864299</v>
      </c>
      <c r="CF547" s="17">
        <v>102.06793229894799</v>
      </c>
      <c r="CG547" s="17">
        <v>108.582248314613</v>
      </c>
      <c r="CH547" s="17">
        <v>112.284268420403</v>
      </c>
      <c r="CI547" s="12" t="s">
        <v>632</v>
      </c>
      <c r="CJ547" s="16"/>
    </row>
    <row r="548" spans="1:88" ht="16.5" customHeight="1">
      <c r="A548" s="12">
        <v>5552</v>
      </c>
      <c r="B548" s="12" t="s">
        <v>682</v>
      </c>
      <c r="C548" s="27">
        <v>45849</v>
      </c>
      <c r="D548" s="12">
        <v>20250711002</v>
      </c>
      <c r="E548" s="12"/>
      <c r="F548" s="12" t="s">
        <v>541</v>
      </c>
      <c r="G548" s="12" t="s">
        <v>820</v>
      </c>
      <c r="H548" s="12">
        <v>102</v>
      </c>
      <c r="I548" s="12">
        <v>1</v>
      </c>
      <c r="J548" s="12">
        <v>-13</v>
      </c>
      <c r="K548" s="12">
        <v>-13</v>
      </c>
      <c r="L548" s="12">
        <v>-13</v>
      </c>
      <c r="M548" s="12">
        <v>7</v>
      </c>
      <c r="N548" s="12">
        <v>112</v>
      </c>
      <c r="O548" s="12">
        <v>1120</v>
      </c>
      <c r="P548" s="12">
        <v>1</v>
      </c>
      <c r="Q548" s="12" t="s">
        <v>543</v>
      </c>
      <c r="R548" s="12">
        <v>30</v>
      </c>
      <c r="S548" s="12">
        <v>10</v>
      </c>
      <c r="T548" s="12">
        <v>30</v>
      </c>
      <c r="U548" s="12" t="s">
        <v>1283</v>
      </c>
      <c r="V548" s="12">
        <v>40</v>
      </c>
      <c r="W548" s="12">
        <v>20</v>
      </c>
      <c r="X548" s="12">
        <v>18.899999999999999</v>
      </c>
      <c r="Y548" s="12" t="s">
        <v>545</v>
      </c>
      <c r="Z548" s="12">
        <v>360</v>
      </c>
      <c r="AA548" s="12">
        <v>120</v>
      </c>
      <c r="AB548" s="12">
        <v>400</v>
      </c>
      <c r="AC548" s="12" t="s">
        <v>719</v>
      </c>
      <c r="AD548" s="12">
        <v>105</v>
      </c>
      <c r="AE548" s="12">
        <v>420</v>
      </c>
      <c r="AF548" s="12" t="s">
        <v>878</v>
      </c>
      <c r="AG548" s="12">
        <v>1100</v>
      </c>
      <c r="AH548" s="12">
        <v>1700</v>
      </c>
      <c r="AI548" s="12">
        <v>1034</v>
      </c>
      <c r="AJ548" s="12">
        <v>1080</v>
      </c>
      <c r="AK548" s="12">
        <v>22</v>
      </c>
      <c r="AL548" s="13">
        <v>45849.881249999999</v>
      </c>
      <c r="AM548" s="12" t="s">
        <v>192</v>
      </c>
      <c r="AN548" s="12" t="s">
        <v>233</v>
      </c>
      <c r="AO548" s="12" t="s">
        <v>200</v>
      </c>
      <c r="AP548" s="12" t="s">
        <v>217</v>
      </c>
      <c r="AQ548" s="12">
        <v>2</v>
      </c>
      <c r="AR548" s="12" t="s">
        <v>1377</v>
      </c>
      <c r="AS548" s="12">
        <v>5481</v>
      </c>
      <c r="AT548" s="12">
        <v>1</v>
      </c>
      <c r="AU548" s="12" t="s">
        <v>549</v>
      </c>
      <c r="AV548" s="12" t="s">
        <v>550</v>
      </c>
      <c r="AW548" s="16">
        <v>98.637256676663199</v>
      </c>
      <c r="AX548" s="16">
        <v>100.808961205757</v>
      </c>
      <c r="AY548" s="17">
        <v>99.164869741565894</v>
      </c>
      <c r="AZ548" s="16">
        <v>102.503351798781</v>
      </c>
      <c r="BA548" s="16">
        <v>91.335781931084</v>
      </c>
      <c r="BB548" s="16">
        <v>102.272881998683</v>
      </c>
      <c r="BC548" s="16">
        <v>101.33268738098501</v>
      </c>
      <c r="BD548" s="16">
        <v>97.330053318858901</v>
      </c>
      <c r="BE548" s="17">
        <v>100.312255791913</v>
      </c>
      <c r="BF548" s="16">
        <v>99.207955250591297</v>
      </c>
      <c r="BG548" s="16">
        <v>99.761371754457699</v>
      </c>
      <c r="BH548" s="17">
        <v>94.555088093256103</v>
      </c>
      <c r="BI548" s="17">
        <v>99.221114716459198</v>
      </c>
      <c r="BJ548" s="17">
        <v>98.943288894352705</v>
      </c>
      <c r="BK548" s="17">
        <v>92.470709962142095</v>
      </c>
      <c r="BL548" s="17">
        <v>95.714105150564293</v>
      </c>
      <c r="BM548" s="17">
        <v>99.195194251721404</v>
      </c>
      <c r="BN548" s="17">
        <v>96.172385456133</v>
      </c>
      <c r="BO548" s="17">
        <v>97.604554476559002</v>
      </c>
      <c r="BP548" s="17">
        <v>96.671905356767795</v>
      </c>
      <c r="BQ548" s="17">
        <v>98.349511607430799</v>
      </c>
      <c r="BR548" s="17">
        <v>107.86851321782299</v>
      </c>
      <c r="BS548" s="17">
        <v>100.715543805907</v>
      </c>
      <c r="BT548" s="17">
        <v>99.435986703190096</v>
      </c>
      <c r="BU548" s="17">
        <v>98.507948657783302</v>
      </c>
      <c r="BV548" s="17">
        <v>100.604609811264</v>
      </c>
      <c r="BW548" s="17">
        <v>101.89767312141601</v>
      </c>
      <c r="BX548" s="17">
        <v>100.05664791749599</v>
      </c>
      <c r="BY548" s="17">
        <v>102.532068731744</v>
      </c>
      <c r="BZ548" s="17">
        <v>100.9872168677</v>
      </c>
      <c r="CA548" s="17">
        <v>100.32051078700999</v>
      </c>
      <c r="CB548" s="17">
        <v>100.063536808511</v>
      </c>
      <c r="CC548" s="17">
        <v>97.988839646254903</v>
      </c>
      <c r="CD548" s="17">
        <v>99.423266607894703</v>
      </c>
      <c r="CE548" s="17">
        <v>99.601944077447399</v>
      </c>
      <c r="CF548" s="17">
        <v>98.088811142757905</v>
      </c>
      <c r="CG548" s="17">
        <v>104.36995559156701</v>
      </c>
      <c r="CH548" s="17">
        <v>109.057185654069</v>
      </c>
      <c r="CI548" s="12"/>
      <c r="CJ548" s="16"/>
    </row>
    <row r="549" spans="1:88" ht="16.5" customHeight="1">
      <c r="A549" s="12">
        <v>5567</v>
      </c>
      <c r="B549" s="12" t="s">
        <v>782</v>
      </c>
      <c r="C549" s="27">
        <v>45855</v>
      </c>
      <c r="D549" s="12">
        <v>20250717008</v>
      </c>
      <c r="E549" s="12" t="s">
        <v>540</v>
      </c>
      <c r="F549" s="12" t="s">
        <v>541</v>
      </c>
      <c r="G549" s="12" t="s">
        <v>542</v>
      </c>
      <c r="H549" s="12">
        <v>102</v>
      </c>
      <c r="I549" s="12">
        <v>1</v>
      </c>
      <c r="J549" s="12">
        <v>-14</v>
      </c>
      <c r="K549" s="12">
        <v>-14</v>
      </c>
      <c r="L549" s="12">
        <v>-14</v>
      </c>
      <c r="M549" s="12">
        <v>6</v>
      </c>
      <c r="N549" s="12">
        <v>111</v>
      </c>
      <c r="O549" s="12">
        <v>1120</v>
      </c>
      <c r="P549" s="12">
        <v>1</v>
      </c>
      <c r="Q549" s="12" t="s">
        <v>543</v>
      </c>
      <c r="R549" s="12">
        <v>30</v>
      </c>
      <c r="S549" s="12">
        <v>10</v>
      </c>
      <c r="T549" s="12">
        <v>29.8</v>
      </c>
      <c r="U549" s="12" t="s">
        <v>1283</v>
      </c>
      <c r="V549" s="12">
        <v>40</v>
      </c>
      <c r="W549" s="12">
        <v>20</v>
      </c>
      <c r="X549" s="12">
        <v>17.5</v>
      </c>
      <c r="Y549" s="12" t="s">
        <v>545</v>
      </c>
      <c r="Z549" s="12">
        <v>360</v>
      </c>
      <c r="AA549" s="12">
        <v>120</v>
      </c>
      <c r="AB549" s="12">
        <v>400</v>
      </c>
      <c r="AC549" s="12" t="s">
        <v>719</v>
      </c>
      <c r="AD549" s="12">
        <v>105</v>
      </c>
      <c r="AE549" s="12">
        <v>410</v>
      </c>
      <c r="AF549" s="12" t="s">
        <v>878</v>
      </c>
      <c r="AG549" s="12">
        <v>1100</v>
      </c>
      <c r="AH549" s="12">
        <v>1380</v>
      </c>
      <c r="AI549" s="12">
        <v>1031</v>
      </c>
      <c r="AJ549" s="12">
        <v>1088</v>
      </c>
      <c r="AK549" s="12">
        <v>20</v>
      </c>
      <c r="AL549" s="13">
        <v>45856.543749999997</v>
      </c>
      <c r="AM549" s="12" t="s">
        <v>192</v>
      </c>
      <c r="AN549" s="12" t="s">
        <v>233</v>
      </c>
      <c r="AO549" s="12" t="s">
        <v>200</v>
      </c>
      <c r="AP549" s="12" t="s">
        <v>217</v>
      </c>
      <c r="AQ549" s="12">
        <v>8</v>
      </c>
      <c r="AR549" s="12" t="s">
        <v>1378</v>
      </c>
      <c r="AS549" s="12">
        <v>5481</v>
      </c>
      <c r="AT549" s="12">
        <v>1</v>
      </c>
      <c r="AU549" s="12" t="s">
        <v>549</v>
      </c>
      <c r="AV549" s="12" t="s">
        <v>550</v>
      </c>
      <c r="AW549" s="16">
        <v>98.248977383896104</v>
      </c>
      <c r="AX549" s="16">
        <v>103.989066182686</v>
      </c>
      <c r="AY549" s="17">
        <v>100.15649547280699</v>
      </c>
      <c r="AZ549" s="16">
        <v>104.21991772699</v>
      </c>
      <c r="BA549" s="16">
        <v>94.937684437800399</v>
      </c>
      <c r="BB549" s="16">
        <v>104.016544286917</v>
      </c>
      <c r="BC549" s="16">
        <v>103.178647668607</v>
      </c>
      <c r="BD549" s="16">
        <v>97.984146136575902</v>
      </c>
      <c r="BE549" s="17">
        <v>100.20331453489401</v>
      </c>
      <c r="BF549" s="16">
        <v>100.975460783546</v>
      </c>
      <c r="BG549" s="16">
        <v>98.766104012709704</v>
      </c>
      <c r="BH549" s="17">
        <v>95.958673447816295</v>
      </c>
      <c r="BI549" s="17">
        <v>100.546131435329</v>
      </c>
      <c r="BJ549" s="17">
        <v>100.67114562592501</v>
      </c>
      <c r="BK549" s="17">
        <v>93.610741310996104</v>
      </c>
      <c r="BL549" s="17">
        <v>96.217287401514895</v>
      </c>
      <c r="BM549" s="17">
        <v>100.948804348301</v>
      </c>
      <c r="BN549" s="17">
        <v>96.743364129181899</v>
      </c>
      <c r="BO549" s="17">
        <v>97.7020492374497</v>
      </c>
      <c r="BP549" s="17">
        <v>97.4805407382553</v>
      </c>
      <c r="BQ549" s="17">
        <v>98.917159816082005</v>
      </c>
      <c r="BR549" s="17">
        <v>106.30311043236399</v>
      </c>
      <c r="BS549" s="17">
        <v>100.82390646002</v>
      </c>
      <c r="BT549" s="17">
        <v>99.985565556075002</v>
      </c>
      <c r="BU549" s="17">
        <v>99.911215374523294</v>
      </c>
      <c r="BV549" s="17">
        <v>101.16179087417601</v>
      </c>
      <c r="BW549" s="17">
        <v>102.61470263739299</v>
      </c>
      <c r="BX549" s="17">
        <v>100.58073802985299</v>
      </c>
      <c r="BY549" s="17">
        <v>102.949862843969</v>
      </c>
      <c r="BZ549" s="17">
        <v>101.31164076170499</v>
      </c>
      <c r="CA549" s="17">
        <v>101.453590823646</v>
      </c>
      <c r="CB549" s="17">
        <v>97.699187957328903</v>
      </c>
      <c r="CC549" s="17">
        <v>97.926375189910004</v>
      </c>
      <c r="CD549" s="17">
        <v>97.929897050384895</v>
      </c>
      <c r="CE549" s="17">
        <v>98.131764883580502</v>
      </c>
      <c r="CF549" s="17">
        <v>95.169135866245796</v>
      </c>
      <c r="CG549" s="17">
        <v>93.476440642093806</v>
      </c>
      <c r="CH549" s="17">
        <v>102.68169010318201</v>
      </c>
      <c r="CI549" s="12"/>
      <c r="CJ549" s="16"/>
    </row>
    <row r="550" spans="1:88" ht="16.5" customHeight="1">
      <c r="A550" s="12">
        <v>5569</v>
      </c>
      <c r="B550" s="12" t="s">
        <v>1379</v>
      </c>
      <c r="C550" s="27">
        <v>45855</v>
      </c>
      <c r="D550" s="12">
        <v>20250717010</v>
      </c>
      <c r="E550" s="12"/>
      <c r="F550" s="12" t="s">
        <v>541</v>
      </c>
      <c r="G550" s="12" t="s">
        <v>542</v>
      </c>
      <c r="H550" s="12">
        <v>0</v>
      </c>
      <c r="I550" s="12">
        <v>1</v>
      </c>
      <c r="J550" s="12">
        <v>-15</v>
      </c>
      <c r="K550" s="12">
        <v>-15</v>
      </c>
      <c r="L550" s="12">
        <v>-15</v>
      </c>
      <c r="M550" s="12">
        <v>7</v>
      </c>
      <c r="N550" s="12">
        <v>112</v>
      </c>
      <c r="O550" s="12">
        <v>1120</v>
      </c>
      <c r="P550" s="12">
        <v>1</v>
      </c>
      <c r="Q550" s="12" t="s">
        <v>543</v>
      </c>
      <c r="R550" s="12">
        <v>60</v>
      </c>
      <c r="S550" s="12">
        <v>10</v>
      </c>
      <c r="T550" s="12">
        <v>29.8</v>
      </c>
      <c r="U550" s="12" t="s">
        <v>1283</v>
      </c>
      <c r="V550" s="12">
        <v>80</v>
      </c>
      <c r="W550" s="12">
        <v>20</v>
      </c>
      <c r="X550" s="12">
        <v>17.5</v>
      </c>
      <c r="Y550" s="12" t="s">
        <v>545</v>
      </c>
      <c r="Z550" s="12">
        <v>360</v>
      </c>
      <c r="AA550" s="12">
        <v>240</v>
      </c>
      <c r="AB550" s="12">
        <v>400</v>
      </c>
      <c r="AC550" s="12" t="s">
        <v>719</v>
      </c>
      <c r="AD550" s="12">
        <v>105</v>
      </c>
      <c r="AE550" s="12">
        <v>410</v>
      </c>
      <c r="AF550" s="12" t="s">
        <v>878</v>
      </c>
      <c r="AG550" s="12">
        <v>1100</v>
      </c>
      <c r="AH550" s="12">
        <v>1380</v>
      </c>
      <c r="AI550" s="12">
        <v>1062</v>
      </c>
      <c r="AJ550" s="12">
        <v>1090</v>
      </c>
      <c r="AK550" s="12">
        <v>20</v>
      </c>
      <c r="AL550" s="13">
        <v>45859.797222222223</v>
      </c>
      <c r="AM550" s="12" t="s">
        <v>192</v>
      </c>
      <c r="AN550" s="12" t="s">
        <v>215</v>
      </c>
      <c r="AO550" s="12" t="s">
        <v>200</v>
      </c>
      <c r="AP550" s="12" t="s">
        <v>197</v>
      </c>
      <c r="AQ550" s="12">
        <v>10</v>
      </c>
      <c r="AR550" s="12" t="s">
        <v>1380</v>
      </c>
      <c r="AS550" s="12">
        <v>5481</v>
      </c>
      <c r="AT550" s="12">
        <v>1</v>
      </c>
      <c r="AU550" s="12" t="s">
        <v>549</v>
      </c>
      <c r="AV550" s="12" t="s">
        <v>550</v>
      </c>
      <c r="AW550" s="16">
        <v>95.609317873782999</v>
      </c>
      <c r="AX550" s="16">
        <v>100.592084797767</v>
      </c>
      <c r="AY550" s="17">
        <v>95.647205532546593</v>
      </c>
      <c r="AZ550" s="16">
        <v>101.271114650307</v>
      </c>
      <c r="BA550" s="16">
        <v>89.858744991891797</v>
      </c>
      <c r="BB550" s="16">
        <v>100.05235923879501</v>
      </c>
      <c r="BC550" s="16">
        <v>98.283566479949101</v>
      </c>
      <c r="BD550" s="16">
        <v>94.014196762942404</v>
      </c>
      <c r="BE550" s="17">
        <v>96.314376720740597</v>
      </c>
      <c r="BF550" s="16">
        <v>95.899537678901794</v>
      </c>
      <c r="BG550" s="16">
        <v>93.976074293142702</v>
      </c>
      <c r="BH550" s="17">
        <v>91.458643761643799</v>
      </c>
      <c r="BI550" s="17">
        <v>95.311050092941301</v>
      </c>
      <c r="BJ550" s="17">
        <v>95.6773437010321</v>
      </c>
      <c r="BK550" s="17">
        <v>89.024060428605694</v>
      </c>
      <c r="BL550" s="17">
        <v>92.215581746801803</v>
      </c>
      <c r="BM550" s="17">
        <v>96.7021140343479</v>
      </c>
      <c r="BN550" s="17">
        <v>92.477262482910504</v>
      </c>
      <c r="BO550" s="17">
        <v>93.131596275574594</v>
      </c>
      <c r="BP550" s="17">
        <v>92.270303064269498</v>
      </c>
      <c r="BQ550" s="17">
        <v>93.733861074629999</v>
      </c>
      <c r="BR550" s="17">
        <v>103.16813946830899</v>
      </c>
      <c r="BS550" s="17">
        <v>96.091351334147902</v>
      </c>
      <c r="BT550" s="17">
        <v>95.584779298394693</v>
      </c>
      <c r="BU550" s="17">
        <v>94.598078566107901</v>
      </c>
      <c r="BV550" s="17">
        <v>96.577277125424203</v>
      </c>
      <c r="BW550" s="17">
        <v>96.994523013868999</v>
      </c>
      <c r="BX550" s="17">
        <v>96.163722008671101</v>
      </c>
      <c r="BY550" s="17">
        <v>97.896695220463201</v>
      </c>
      <c r="BZ550" s="17">
        <v>94.071385923837298</v>
      </c>
      <c r="CA550" s="17">
        <v>96.342692960174404</v>
      </c>
      <c r="CB550" s="17">
        <v>93.234870106454593</v>
      </c>
      <c r="CC550" s="17">
        <v>92.595912107607305</v>
      </c>
      <c r="CD550" s="17">
        <v>92.798772466185596</v>
      </c>
      <c r="CE550" s="17">
        <v>92.204269833037998</v>
      </c>
      <c r="CF550" s="17">
        <v>90.424794766846404</v>
      </c>
      <c r="CG550" s="17">
        <v>93.473446673794399</v>
      </c>
      <c r="CH550" s="17">
        <v>99.334417909719207</v>
      </c>
      <c r="CI550" s="12"/>
      <c r="CJ550" s="16">
        <v>0</v>
      </c>
    </row>
    <row r="551" spans="1:88" ht="16.5" customHeight="1">
      <c r="A551" s="12">
        <v>5563</v>
      </c>
      <c r="B551" s="12" t="s">
        <v>648</v>
      </c>
      <c r="C551" s="27">
        <v>45855</v>
      </c>
      <c r="D551" s="12">
        <v>20250717004</v>
      </c>
      <c r="E551" s="12"/>
      <c r="F551" s="12" t="s">
        <v>541</v>
      </c>
      <c r="G551" s="12" t="s">
        <v>542</v>
      </c>
      <c r="H551" s="12">
        <v>124</v>
      </c>
      <c r="I551" s="12">
        <v>1</v>
      </c>
      <c r="J551" s="12">
        <v>-13</v>
      </c>
      <c r="K551" s="12">
        <v>-13</v>
      </c>
      <c r="L551" s="12">
        <v>-13</v>
      </c>
      <c r="M551" s="12">
        <v>7</v>
      </c>
      <c r="N551" s="12">
        <v>112</v>
      </c>
      <c r="O551" s="12">
        <v>1120</v>
      </c>
      <c r="P551" s="12">
        <v>1</v>
      </c>
      <c r="Q551" s="12" t="s">
        <v>543</v>
      </c>
      <c r="R551" s="12">
        <v>30</v>
      </c>
      <c r="S551" s="12">
        <v>10</v>
      </c>
      <c r="T551" s="12">
        <v>29.8</v>
      </c>
      <c r="U551" s="12" t="s">
        <v>1283</v>
      </c>
      <c r="V551" s="12">
        <v>40</v>
      </c>
      <c r="W551" s="12">
        <v>20</v>
      </c>
      <c r="X551" s="12">
        <v>17.5</v>
      </c>
      <c r="Y551" s="12" t="s">
        <v>545</v>
      </c>
      <c r="Z551" s="12">
        <v>360</v>
      </c>
      <c r="AA551" s="12">
        <v>120</v>
      </c>
      <c r="AB551" s="12">
        <v>400</v>
      </c>
      <c r="AC551" s="12" t="s">
        <v>719</v>
      </c>
      <c r="AD551" s="12">
        <v>105</v>
      </c>
      <c r="AE551" s="12">
        <v>410</v>
      </c>
      <c r="AF551" s="12" t="s">
        <v>878</v>
      </c>
      <c r="AG551" s="12">
        <v>1100</v>
      </c>
      <c r="AH551" s="12">
        <v>1380</v>
      </c>
      <c r="AI551" s="12">
        <v>1029</v>
      </c>
      <c r="AJ551" s="12">
        <v>1084</v>
      </c>
      <c r="AK551" s="12">
        <v>53</v>
      </c>
      <c r="AL551" s="13">
        <v>45856.022916666669</v>
      </c>
      <c r="AM551" s="12" t="s">
        <v>192</v>
      </c>
      <c r="AN551" s="12" t="s">
        <v>271</v>
      </c>
      <c r="AO551" s="12" t="s">
        <v>200</v>
      </c>
      <c r="AP551" s="12" t="s">
        <v>217</v>
      </c>
      <c r="AQ551" s="12">
        <v>4</v>
      </c>
      <c r="AR551" s="12" t="s">
        <v>1381</v>
      </c>
      <c r="AS551" s="12">
        <v>5481</v>
      </c>
      <c r="AT551" s="12">
        <v>1</v>
      </c>
      <c r="AU551" s="12" t="s">
        <v>549</v>
      </c>
      <c r="AV551" s="12" t="s">
        <v>550</v>
      </c>
      <c r="AW551" s="16">
        <v>100.125213498219</v>
      </c>
      <c r="AX551" s="16">
        <v>99.800150642015097</v>
      </c>
      <c r="AY551" s="17">
        <v>100.07498550385699</v>
      </c>
      <c r="AZ551" s="16">
        <v>103.67915468331999</v>
      </c>
      <c r="BA551" s="16">
        <v>93.756947893617195</v>
      </c>
      <c r="BB551" s="16">
        <v>103.589380098757</v>
      </c>
      <c r="BC551" s="16">
        <v>101.659081242634</v>
      </c>
      <c r="BD551" s="16">
        <v>99.602068115038506</v>
      </c>
      <c r="BE551" s="17">
        <v>101.72892872739899</v>
      </c>
      <c r="BF551" s="16">
        <v>101.46310200705599</v>
      </c>
      <c r="BG551" s="16">
        <v>101.33292218432599</v>
      </c>
      <c r="BH551" s="17">
        <v>96.713382426196404</v>
      </c>
      <c r="BI551" s="17">
        <v>100.512066242836</v>
      </c>
      <c r="BJ551" s="17">
        <v>101.618775074872</v>
      </c>
      <c r="BK551" s="17">
        <v>93.950907988949396</v>
      </c>
      <c r="BL551" s="17">
        <v>96.972236488285503</v>
      </c>
      <c r="BM551" s="17">
        <v>101.217896771827</v>
      </c>
      <c r="BN551" s="17">
        <v>97.791328310240203</v>
      </c>
      <c r="BO551" s="17">
        <v>99.110894567377301</v>
      </c>
      <c r="BP551" s="17">
        <v>98.484120780460202</v>
      </c>
      <c r="BQ551" s="17">
        <v>100.012769934133</v>
      </c>
      <c r="BR551" s="17">
        <v>107.787372510567</v>
      </c>
      <c r="BS551" s="17">
        <v>102.0218706292</v>
      </c>
      <c r="BT551" s="17">
        <v>101.172194349789</v>
      </c>
      <c r="BU551" s="17">
        <v>101.10683825116899</v>
      </c>
      <c r="BV551" s="17">
        <v>102.766531115551</v>
      </c>
      <c r="BW551" s="17">
        <v>103.93549411093301</v>
      </c>
      <c r="BX551" s="17">
        <v>102.304758181667</v>
      </c>
      <c r="BY551" s="17">
        <v>105.053336430271</v>
      </c>
      <c r="BZ551" s="17">
        <v>100.84348148598799</v>
      </c>
      <c r="CA551" s="17">
        <v>102.726944348215</v>
      </c>
      <c r="CB551" s="17">
        <v>101.54937235318501</v>
      </c>
      <c r="CC551" s="17">
        <v>100.097883671825</v>
      </c>
      <c r="CD551" s="17">
        <v>101.272767913948</v>
      </c>
      <c r="CE551" s="17">
        <v>101.149951070821</v>
      </c>
      <c r="CF551" s="17">
        <v>99.601469524984594</v>
      </c>
      <c r="CG551" s="17">
        <v>99.083274767049303</v>
      </c>
      <c r="CH551" s="17">
        <v>107.977125275303</v>
      </c>
      <c r="CI551" s="12"/>
      <c r="CJ551" s="16"/>
    </row>
    <row r="552" spans="1:88" ht="16.5" customHeight="1">
      <c r="A552" s="12">
        <v>5560</v>
      </c>
      <c r="B552" s="12" t="s">
        <v>699</v>
      </c>
      <c r="C552" s="27">
        <v>45855</v>
      </c>
      <c r="D552" s="12">
        <v>20250717001</v>
      </c>
      <c r="E552" s="12"/>
      <c r="F552" s="12" t="s">
        <v>541</v>
      </c>
      <c r="G552" s="12" t="s">
        <v>542</v>
      </c>
      <c r="H552" s="12">
        <v>0</v>
      </c>
      <c r="I552" s="12">
        <v>1</v>
      </c>
      <c r="J552" s="12">
        <v>-14</v>
      </c>
      <c r="K552" s="12">
        <v>-14</v>
      </c>
      <c r="L552" s="12">
        <v>-13</v>
      </c>
      <c r="M552" s="12">
        <v>6</v>
      </c>
      <c r="N552" s="12">
        <v>111</v>
      </c>
      <c r="O552" s="12">
        <v>120</v>
      </c>
      <c r="P552" s="12">
        <v>1</v>
      </c>
      <c r="Q552" s="12" t="s">
        <v>543</v>
      </c>
      <c r="R552" s="12">
        <v>30</v>
      </c>
      <c r="S552" s="12">
        <v>10</v>
      </c>
      <c r="T552" s="12">
        <v>29.8</v>
      </c>
      <c r="U552" s="12" t="s">
        <v>1283</v>
      </c>
      <c r="V552" s="12">
        <v>40</v>
      </c>
      <c r="W552" s="12">
        <v>20</v>
      </c>
      <c r="X552" s="12">
        <v>17.5</v>
      </c>
      <c r="Y552" s="12" t="s">
        <v>545</v>
      </c>
      <c r="Z552" s="12">
        <v>360</v>
      </c>
      <c r="AA552" s="12">
        <v>120</v>
      </c>
      <c r="AB552" s="12">
        <v>400</v>
      </c>
      <c r="AC552" s="12" t="s">
        <v>719</v>
      </c>
      <c r="AD552" s="12">
        <v>105</v>
      </c>
      <c r="AE552" s="12">
        <v>410</v>
      </c>
      <c r="AF552" s="12" t="s">
        <v>878</v>
      </c>
      <c r="AG552" s="12">
        <v>1100</v>
      </c>
      <c r="AH552" s="12">
        <v>1380</v>
      </c>
      <c r="AI552" s="12">
        <v>1026</v>
      </c>
      <c r="AJ552" s="12">
        <v>1087</v>
      </c>
      <c r="AK552" s="12">
        <v>127</v>
      </c>
      <c r="AL552" s="13">
        <v>45855.840277777781</v>
      </c>
      <c r="AM552" s="12" t="s">
        <v>192</v>
      </c>
      <c r="AN552" s="12" t="s">
        <v>215</v>
      </c>
      <c r="AO552" s="12" t="s">
        <v>200</v>
      </c>
      <c r="AP552" s="12" t="s">
        <v>217</v>
      </c>
      <c r="AQ552" s="12">
        <v>1</v>
      </c>
      <c r="AR552" s="12" t="s">
        <v>1382</v>
      </c>
      <c r="AS552" s="12">
        <v>5481</v>
      </c>
      <c r="AT552" s="12">
        <v>1</v>
      </c>
      <c r="AU552" s="12" t="s">
        <v>549</v>
      </c>
      <c r="AV552" s="12" t="s">
        <v>550</v>
      </c>
      <c r="AW552" s="16">
        <v>103.48416636021101</v>
      </c>
      <c r="AX552" s="16">
        <v>98.988955523436601</v>
      </c>
      <c r="AY552" s="17">
        <v>102.0831986995</v>
      </c>
      <c r="AZ552" s="16">
        <v>102.648272126313</v>
      </c>
      <c r="BA552" s="16">
        <v>97.352207961519198</v>
      </c>
      <c r="BB552" s="16">
        <v>106.241821225995</v>
      </c>
      <c r="BC552" s="16">
        <v>105.704525514509</v>
      </c>
      <c r="BD552" s="16">
        <v>101.666950369418</v>
      </c>
      <c r="BE552" s="17">
        <v>102.66805742153301</v>
      </c>
      <c r="BF552" s="16">
        <v>103.43065691904501</v>
      </c>
      <c r="BG552" s="16">
        <v>99.777075422561595</v>
      </c>
      <c r="BH552" s="17">
        <v>98.317969946071202</v>
      </c>
      <c r="BI552" s="17">
        <v>102.783087810488</v>
      </c>
      <c r="BJ552" s="17">
        <v>103.392443912985</v>
      </c>
      <c r="BK552" s="17">
        <v>96.107999383211407</v>
      </c>
      <c r="BL552" s="17">
        <v>99.279345082149305</v>
      </c>
      <c r="BM552" s="17">
        <v>103.7435688246</v>
      </c>
      <c r="BN552" s="17">
        <v>99.392324099346297</v>
      </c>
      <c r="BO552" s="17">
        <v>100.282156563139</v>
      </c>
      <c r="BP552" s="17">
        <v>101.541318471598</v>
      </c>
      <c r="BQ552" s="17">
        <v>101.60860350259399</v>
      </c>
      <c r="BR552" s="17">
        <v>109.556285902523</v>
      </c>
      <c r="BS552" s="17">
        <v>103.76079741669299</v>
      </c>
      <c r="BT552" s="17">
        <v>102.87712142868899</v>
      </c>
      <c r="BU552" s="17">
        <v>102.205544820111</v>
      </c>
      <c r="BV552" s="17">
        <v>104.014220694682</v>
      </c>
      <c r="BW552" s="17">
        <v>104.809555063354</v>
      </c>
      <c r="BX552" s="17">
        <v>103.240132352187</v>
      </c>
      <c r="BY552" s="17">
        <v>105.51379014926</v>
      </c>
      <c r="BZ552" s="17">
        <v>101.070115590177</v>
      </c>
      <c r="CA552" s="17">
        <v>103.125963947985</v>
      </c>
      <c r="CB552" s="17">
        <v>98.772328793336797</v>
      </c>
      <c r="CC552" s="17">
        <v>98.938790302685206</v>
      </c>
      <c r="CD552" s="17">
        <v>98.409733462147301</v>
      </c>
      <c r="CE552" s="17">
        <v>98.429583323465806</v>
      </c>
      <c r="CF552" s="17">
        <v>95.449594861548405</v>
      </c>
      <c r="CG552" s="17">
        <v>93.848551742172305</v>
      </c>
      <c r="CH552" s="17">
        <v>100.81751804591801</v>
      </c>
      <c r="CI552" s="12"/>
      <c r="CJ552" s="16"/>
    </row>
    <row r="553" spans="1:88" ht="16.5" customHeight="1">
      <c r="A553" s="12">
        <v>5570</v>
      </c>
      <c r="B553" s="12" t="s">
        <v>1383</v>
      </c>
      <c r="C553" s="27">
        <v>45855</v>
      </c>
      <c r="D553" s="12">
        <v>20250717011</v>
      </c>
      <c r="E553" s="12"/>
      <c r="F553" s="12" t="s">
        <v>541</v>
      </c>
      <c r="G553" s="12" t="s">
        <v>542</v>
      </c>
      <c r="H553" s="12">
        <v>0</v>
      </c>
      <c r="I553" s="12">
        <v>1</v>
      </c>
      <c r="J553" s="12">
        <v>-14</v>
      </c>
      <c r="K553" s="12">
        <v>-14</v>
      </c>
      <c r="L553" s="12">
        <v>-14</v>
      </c>
      <c r="M553" s="12">
        <v>6</v>
      </c>
      <c r="N553" s="12">
        <v>111</v>
      </c>
      <c r="O553" s="12">
        <v>1120</v>
      </c>
      <c r="P553" s="12">
        <v>1</v>
      </c>
      <c r="Q553" s="12" t="s">
        <v>543</v>
      </c>
      <c r="R553" s="12">
        <v>60</v>
      </c>
      <c r="S553" s="12">
        <v>10</v>
      </c>
      <c r="T553" s="12">
        <v>29.8</v>
      </c>
      <c r="U553" s="12" t="s">
        <v>1283</v>
      </c>
      <c r="V553" s="12">
        <v>80</v>
      </c>
      <c r="W553" s="12">
        <v>20</v>
      </c>
      <c r="X553" s="12">
        <v>17.5</v>
      </c>
      <c r="Y553" s="12" t="s">
        <v>545</v>
      </c>
      <c r="Z553" s="12">
        <v>360</v>
      </c>
      <c r="AA553" s="12">
        <v>240</v>
      </c>
      <c r="AB553" s="12">
        <v>400</v>
      </c>
      <c r="AC553" s="12" t="s">
        <v>719</v>
      </c>
      <c r="AD553" s="12">
        <v>105</v>
      </c>
      <c r="AE553" s="12">
        <v>410</v>
      </c>
      <c r="AF553" s="12" t="s">
        <v>878</v>
      </c>
      <c r="AG553" s="12">
        <v>1100</v>
      </c>
      <c r="AH553" s="12">
        <v>1380</v>
      </c>
      <c r="AI553" s="12">
        <v>1067</v>
      </c>
      <c r="AJ553" s="12">
        <v>1094</v>
      </c>
      <c r="AK553" s="12">
        <v>34</v>
      </c>
      <c r="AL553" s="13">
        <v>45859.85</v>
      </c>
      <c r="AM553" s="12" t="s">
        <v>192</v>
      </c>
      <c r="AN553" s="12" t="s">
        <v>233</v>
      </c>
      <c r="AO553" s="12" t="s">
        <v>200</v>
      </c>
      <c r="AP553" s="12" t="s">
        <v>197</v>
      </c>
      <c r="AQ553" s="12">
        <v>11</v>
      </c>
      <c r="AR553" s="12" t="s">
        <v>1384</v>
      </c>
      <c r="AS553" s="12">
        <v>5481</v>
      </c>
      <c r="AT553" s="12">
        <v>1</v>
      </c>
      <c r="AU553" s="12" t="s">
        <v>549</v>
      </c>
      <c r="AV553" s="12" t="s">
        <v>550</v>
      </c>
      <c r="AW553" s="16">
        <v>95.206039574452603</v>
      </c>
      <c r="AX553" s="16">
        <v>98.353988838440102</v>
      </c>
      <c r="AY553" s="17">
        <v>94.932603022321402</v>
      </c>
      <c r="AZ553" s="16">
        <v>99.976378411977294</v>
      </c>
      <c r="BA553" s="16">
        <v>90.846055120205904</v>
      </c>
      <c r="BB553" s="16">
        <v>98.866724135479004</v>
      </c>
      <c r="BC553" s="16">
        <v>97.463316884039997</v>
      </c>
      <c r="BD553" s="16">
        <v>91.899431707177897</v>
      </c>
      <c r="BE553" s="17">
        <v>95.106917201098199</v>
      </c>
      <c r="BF553" s="16">
        <v>93.528586020349394</v>
      </c>
      <c r="BG553" s="16">
        <v>93.275612416677006</v>
      </c>
      <c r="BH553" s="17">
        <v>89.807095691693704</v>
      </c>
      <c r="BI553" s="17">
        <v>94.232849863742402</v>
      </c>
      <c r="BJ553" s="17">
        <v>93.883196503475702</v>
      </c>
      <c r="BK553" s="17">
        <v>91.289800408991894</v>
      </c>
      <c r="BL553" s="17">
        <v>90.914667584455103</v>
      </c>
      <c r="BM553" s="17">
        <v>94.244647354132994</v>
      </c>
      <c r="BN553" s="17">
        <v>91.047961757835793</v>
      </c>
      <c r="BO553" s="17">
        <v>92.072124451588806</v>
      </c>
      <c r="BP553" s="17">
        <v>90.239136896920797</v>
      </c>
      <c r="BQ553" s="17">
        <v>92.245447611464499</v>
      </c>
      <c r="BR553" s="17">
        <v>101.046622011633</v>
      </c>
      <c r="BS553" s="17">
        <v>97.060350895017507</v>
      </c>
      <c r="BT553" s="17">
        <v>93.511912484788994</v>
      </c>
      <c r="BU553" s="17">
        <v>91.776231130993096</v>
      </c>
      <c r="BV553" s="17">
        <v>94.598618895992999</v>
      </c>
      <c r="BW553" s="17">
        <v>94.550806602916495</v>
      </c>
      <c r="BX553" s="17">
        <v>94.322369397322902</v>
      </c>
      <c r="BY553" s="17">
        <v>96.317094934526594</v>
      </c>
      <c r="BZ553" s="17">
        <v>94.422133252937599</v>
      </c>
      <c r="CA553" s="17">
        <v>94.675250406204995</v>
      </c>
      <c r="CB553" s="17">
        <v>90.600522665466499</v>
      </c>
      <c r="CC553" s="17">
        <v>91.528654953128594</v>
      </c>
      <c r="CD553" s="17">
        <v>90.714182910534504</v>
      </c>
      <c r="CE553" s="17">
        <v>91.153757769833604</v>
      </c>
      <c r="CF553" s="17">
        <v>97.007075827652997</v>
      </c>
      <c r="CG553" s="17">
        <v>98.175554454284807</v>
      </c>
      <c r="CH553" s="17">
        <v>96.365277917389307</v>
      </c>
      <c r="CI553" s="12"/>
      <c r="CJ553" s="16">
        <v>0</v>
      </c>
    </row>
    <row r="554" spans="1:88" ht="16.5" customHeight="1">
      <c r="A554" s="12">
        <v>5562</v>
      </c>
      <c r="B554" s="12" t="s">
        <v>772</v>
      </c>
      <c r="C554" s="27">
        <v>45855</v>
      </c>
      <c r="D554" s="12">
        <v>20250717003</v>
      </c>
      <c r="E554" s="12"/>
      <c r="F554" s="12" t="s">
        <v>541</v>
      </c>
      <c r="G554" s="12" t="s">
        <v>542</v>
      </c>
      <c r="H554" s="12">
        <v>0</v>
      </c>
      <c r="I554" s="12">
        <v>1</v>
      </c>
      <c r="J554" s="12">
        <v>-13</v>
      </c>
      <c r="K554" s="12">
        <v>-13</v>
      </c>
      <c r="L554" s="12">
        <v>-13</v>
      </c>
      <c r="M554" s="12">
        <v>6</v>
      </c>
      <c r="N554" s="12">
        <v>111</v>
      </c>
      <c r="O554" s="12">
        <v>1120</v>
      </c>
      <c r="P554" s="12">
        <v>1</v>
      </c>
      <c r="Q554" s="12" t="s">
        <v>543</v>
      </c>
      <c r="R554" s="12">
        <v>30</v>
      </c>
      <c r="S554" s="12">
        <v>10</v>
      </c>
      <c r="T554" s="12">
        <v>29.8</v>
      </c>
      <c r="U554" s="12" t="s">
        <v>1283</v>
      </c>
      <c r="V554" s="12">
        <v>40</v>
      </c>
      <c r="W554" s="12">
        <v>20</v>
      </c>
      <c r="X554" s="12">
        <v>17.5</v>
      </c>
      <c r="Y554" s="12" t="s">
        <v>545</v>
      </c>
      <c r="Z554" s="12">
        <v>360</v>
      </c>
      <c r="AA554" s="12">
        <v>120</v>
      </c>
      <c r="AB554" s="12">
        <v>400</v>
      </c>
      <c r="AC554" s="12" t="s">
        <v>719</v>
      </c>
      <c r="AD554" s="12">
        <v>105</v>
      </c>
      <c r="AE554" s="12">
        <v>410</v>
      </c>
      <c r="AF554" s="12" t="s">
        <v>878</v>
      </c>
      <c r="AG554" s="12">
        <v>1100</v>
      </c>
      <c r="AH554" s="12">
        <v>1380</v>
      </c>
      <c r="AI554" s="12">
        <v>1033</v>
      </c>
      <c r="AJ554" s="12">
        <v>1086</v>
      </c>
      <c r="AK554" s="12">
        <v>200</v>
      </c>
      <c r="AL554" s="13">
        <v>45855.96875</v>
      </c>
      <c r="AM554" s="12" t="s">
        <v>192</v>
      </c>
      <c r="AN554" s="12" t="s">
        <v>255</v>
      </c>
      <c r="AO554" s="12" t="s">
        <v>200</v>
      </c>
      <c r="AP554" s="12" t="s">
        <v>217</v>
      </c>
      <c r="AQ554" s="12">
        <v>3</v>
      </c>
      <c r="AR554" s="12" t="s">
        <v>1385</v>
      </c>
      <c r="AS554" s="12">
        <v>5481</v>
      </c>
      <c r="AT554" s="12">
        <v>1</v>
      </c>
      <c r="AU554" s="12" t="s">
        <v>549</v>
      </c>
      <c r="AV554" s="12" t="s">
        <v>550</v>
      </c>
      <c r="AW554" s="16">
        <v>96.671242519420005</v>
      </c>
      <c r="AX554" s="16">
        <v>92.531945179620607</v>
      </c>
      <c r="AY554" s="17">
        <v>99.454206340670893</v>
      </c>
      <c r="AZ554" s="16">
        <v>102.590315673695</v>
      </c>
      <c r="BA554" s="16">
        <v>93.063070599652505</v>
      </c>
      <c r="BB554" s="16">
        <v>100.878425038725</v>
      </c>
      <c r="BC554" s="16">
        <v>100.08137076663201</v>
      </c>
      <c r="BD554" s="16">
        <v>99.0382612166634</v>
      </c>
      <c r="BE554" s="17">
        <v>100.928410748826</v>
      </c>
      <c r="BF554" s="16">
        <v>100.86068107675401</v>
      </c>
      <c r="BG554" s="16">
        <v>100.295057030744</v>
      </c>
      <c r="BH554" s="17">
        <v>95.748376054568297</v>
      </c>
      <c r="BI554" s="17">
        <v>99.830911379711395</v>
      </c>
      <c r="BJ554" s="17">
        <v>100.96342168517199</v>
      </c>
      <c r="BK554" s="17">
        <v>93.564801341230407</v>
      </c>
      <c r="BL554" s="17">
        <v>96.265350687701499</v>
      </c>
      <c r="BM554" s="17">
        <v>100.555218402077</v>
      </c>
      <c r="BN554" s="17">
        <v>96.832982868213094</v>
      </c>
      <c r="BO554" s="17">
        <v>97.866066943460496</v>
      </c>
      <c r="BP554" s="17">
        <v>102.29419057831301</v>
      </c>
      <c r="BQ554" s="17">
        <v>98.947609464797793</v>
      </c>
      <c r="BR554" s="17">
        <v>106.491711714651</v>
      </c>
      <c r="BS554" s="17">
        <v>100.115454072031</v>
      </c>
      <c r="BT554" s="17">
        <v>99.845547944813205</v>
      </c>
      <c r="BU554" s="17">
        <v>100.230662639646</v>
      </c>
      <c r="BV554" s="17">
        <v>100.853140902981</v>
      </c>
      <c r="BW554" s="17">
        <v>103.236159403538</v>
      </c>
      <c r="BX554" s="17">
        <v>101.60612526276201</v>
      </c>
      <c r="BY554" s="17">
        <v>104.017189366529</v>
      </c>
      <c r="BZ554" s="17">
        <v>101.625814854937</v>
      </c>
      <c r="CA554" s="17">
        <v>101.848945525201</v>
      </c>
      <c r="CB554" s="17">
        <v>100.069913592351</v>
      </c>
      <c r="CC554" s="17">
        <v>98.738546471331802</v>
      </c>
      <c r="CD554" s="17">
        <v>99.764651528664302</v>
      </c>
      <c r="CE554" s="17">
        <v>99.058848601353205</v>
      </c>
      <c r="CF554" s="17">
        <v>98.0804020462907</v>
      </c>
      <c r="CG554" s="17">
        <v>98.943265257401407</v>
      </c>
      <c r="CH554" s="17">
        <v>106.178925303765</v>
      </c>
      <c r="CI554" s="12"/>
      <c r="CJ554" s="16"/>
    </row>
    <row r="555" spans="1:88" ht="16.5" customHeight="1">
      <c r="A555" s="12">
        <v>5564</v>
      </c>
      <c r="B555" s="12" t="s">
        <v>1009</v>
      </c>
      <c r="C555" s="27">
        <v>45855</v>
      </c>
      <c r="D555" s="12">
        <v>20250717005</v>
      </c>
      <c r="E555" s="12"/>
      <c r="F555" s="12" t="s">
        <v>541</v>
      </c>
      <c r="G555" s="12" t="s">
        <v>542</v>
      </c>
      <c r="H555" s="12">
        <v>89</v>
      </c>
      <c r="I555" s="12">
        <v>1</v>
      </c>
      <c r="J555" s="12">
        <v>-13</v>
      </c>
      <c r="K555" s="12">
        <v>-13</v>
      </c>
      <c r="L555" s="12">
        <v>-13</v>
      </c>
      <c r="M555" s="12">
        <v>7</v>
      </c>
      <c r="N555" s="12">
        <v>112</v>
      </c>
      <c r="O555" s="12">
        <v>1120</v>
      </c>
      <c r="P555" s="12">
        <v>1</v>
      </c>
      <c r="Q555" s="12" t="s">
        <v>543</v>
      </c>
      <c r="R555" s="12">
        <v>30</v>
      </c>
      <c r="S555" s="12">
        <v>10</v>
      </c>
      <c r="T555" s="12">
        <v>29.8</v>
      </c>
      <c r="U555" s="12" t="s">
        <v>1283</v>
      </c>
      <c r="V555" s="12">
        <v>40</v>
      </c>
      <c r="W555" s="12">
        <v>20</v>
      </c>
      <c r="X555" s="12">
        <v>17.5</v>
      </c>
      <c r="Y555" s="12" t="s">
        <v>545</v>
      </c>
      <c r="Z555" s="12">
        <v>360</v>
      </c>
      <c r="AA555" s="12">
        <v>120</v>
      </c>
      <c r="AB555" s="12">
        <v>400</v>
      </c>
      <c r="AC555" s="12" t="s">
        <v>719</v>
      </c>
      <c r="AD555" s="12">
        <v>105</v>
      </c>
      <c r="AE555" s="12">
        <v>410</v>
      </c>
      <c r="AF555" s="12" t="s">
        <v>878</v>
      </c>
      <c r="AG555" s="12">
        <v>1100</v>
      </c>
      <c r="AH555" s="12">
        <v>1380</v>
      </c>
      <c r="AI555" s="12">
        <v>1032</v>
      </c>
      <c r="AJ555" s="12">
        <v>1089</v>
      </c>
      <c r="AK555" s="12">
        <v>78</v>
      </c>
      <c r="AL555" s="13">
        <v>45856.097916666666</v>
      </c>
      <c r="AM555" s="12" t="s">
        <v>192</v>
      </c>
      <c r="AN555" s="12" t="s">
        <v>368</v>
      </c>
      <c r="AO555" s="12" t="s">
        <v>200</v>
      </c>
      <c r="AP555" s="12" t="s">
        <v>217</v>
      </c>
      <c r="AQ555" s="12">
        <v>5</v>
      </c>
      <c r="AR555" s="12" t="s">
        <v>1386</v>
      </c>
      <c r="AS555" s="12">
        <v>5481</v>
      </c>
      <c r="AT555" s="12">
        <v>1</v>
      </c>
      <c r="AU555" s="12" t="s">
        <v>549</v>
      </c>
      <c r="AV555" s="12" t="s">
        <v>550</v>
      </c>
      <c r="AW555" s="16">
        <v>99.633809952440103</v>
      </c>
      <c r="AX555" s="16">
        <v>109.846323850613</v>
      </c>
      <c r="AY555" s="17">
        <v>99.330710928396101</v>
      </c>
      <c r="AZ555" s="16">
        <v>102.326275071745</v>
      </c>
      <c r="BA555" s="16">
        <v>93.305895378830002</v>
      </c>
      <c r="BB555" s="16">
        <v>104.768035557633</v>
      </c>
      <c r="BC555" s="16">
        <v>103.330327326778</v>
      </c>
      <c r="BD555" s="16">
        <v>99.385305537071204</v>
      </c>
      <c r="BE555" s="17">
        <v>100.65618209909501</v>
      </c>
      <c r="BF555" s="16">
        <v>100.91442938136601</v>
      </c>
      <c r="BG555" s="16">
        <v>100.681964172618</v>
      </c>
      <c r="BH555" s="17">
        <v>95.762825899470201</v>
      </c>
      <c r="BI555" s="17">
        <v>100.11445554348499</v>
      </c>
      <c r="BJ555" s="17">
        <v>100.554592759008</v>
      </c>
      <c r="BK555" s="17">
        <v>93.841736647146206</v>
      </c>
      <c r="BL555" s="17">
        <v>96.485049245478805</v>
      </c>
      <c r="BM555" s="17">
        <v>100.806132650154</v>
      </c>
      <c r="BN555" s="17">
        <v>96.939348872532904</v>
      </c>
      <c r="BO555" s="17">
        <v>98.112241560401401</v>
      </c>
      <c r="BP555" s="17">
        <v>97.490757389633302</v>
      </c>
      <c r="BQ555" s="17">
        <v>99.131747953508693</v>
      </c>
      <c r="BR555" s="17">
        <v>107.59076427157299</v>
      </c>
      <c r="BS555" s="17">
        <v>102.288361314524</v>
      </c>
      <c r="BT555" s="17">
        <v>100.915922372856</v>
      </c>
      <c r="BU555" s="17">
        <v>100.29544430358</v>
      </c>
      <c r="BV555" s="17">
        <v>103.04304012406</v>
      </c>
      <c r="BW555" s="17">
        <v>103.214946743585</v>
      </c>
      <c r="BX555" s="17">
        <v>101.239509785913</v>
      </c>
      <c r="BY555" s="17">
        <v>103.85298699452299</v>
      </c>
      <c r="BZ555" s="17">
        <v>103.106198639645</v>
      </c>
      <c r="CA555" s="17">
        <v>101.694903590173</v>
      </c>
      <c r="CB555" s="17">
        <v>102.21006725585301</v>
      </c>
      <c r="CC555" s="17">
        <v>99.116811267792698</v>
      </c>
      <c r="CD555" s="17">
        <v>100.48116513789699</v>
      </c>
      <c r="CE555" s="17">
        <v>100.636656957607</v>
      </c>
      <c r="CF555" s="17">
        <v>99.592419476462993</v>
      </c>
      <c r="CG555" s="17">
        <v>104.972167517047</v>
      </c>
      <c r="CH555" s="17">
        <v>108.88211237886</v>
      </c>
      <c r="CI555" s="12"/>
      <c r="CJ555" s="16"/>
    </row>
    <row r="556" spans="1:88" ht="16.5" customHeight="1">
      <c r="A556" s="12">
        <v>5572</v>
      </c>
      <c r="B556" s="12" t="s">
        <v>642</v>
      </c>
      <c r="C556" s="27">
        <v>45855</v>
      </c>
      <c r="D556" s="12">
        <v>20250717013</v>
      </c>
      <c r="E556" s="12"/>
      <c r="F556" s="12" t="s">
        <v>541</v>
      </c>
      <c r="G556" s="12" t="s">
        <v>542</v>
      </c>
      <c r="H556" s="12">
        <v>922</v>
      </c>
      <c r="I556" s="12">
        <v>1</v>
      </c>
      <c r="J556" s="12">
        <v>-14</v>
      </c>
      <c r="K556" s="12">
        <v>-14</v>
      </c>
      <c r="L556" s="12">
        <v>-13</v>
      </c>
      <c r="M556" s="12">
        <v>6</v>
      </c>
      <c r="N556" s="12">
        <v>111</v>
      </c>
      <c r="O556" s="12">
        <v>1120</v>
      </c>
      <c r="P556" s="12">
        <v>1</v>
      </c>
      <c r="Q556" s="12" t="s">
        <v>543</v>
      </c>
      <c r="R556" s="12">
        <v>30</v>
      </c>
      <c r="S556" s="12">
        <v>10</v>
      </c>
      <c r="T556" s="12">
        <v>29.8</v>
      </c>
      <c r="U556" s="12" t="s">
        <v>1283</v>
      </c>
      <c r="V556" s="12">
        <v>40</v>
      </c>
      <c r="W556" s="12">
        <v>20</v>
      </c>
      <c r="X556" s="12">
        <v>17.5</v>
      </c>
      <c r="Y556" s="12" t="s">
        <v>545</v>
      </c>
      <c r="Z556" s="12">
        <v>360</v>
      </c>
      <c r="AA556" s="12">
        <v>120</v>
      </c>
      <c r="AB556" s="12">
        <v>400</v>
      </c>
      <c r="AC556" s="12" t="s">
        <v>719</v>
      </c>
      <c r="AD556" s="12">
        <v>105</v>
      </c>
      <c r="AE556" s="12">
        <v>410</v>
      </c>
      <c r="AF556" s="12" t="s">
        <v>878</v>
      </c>
      <c r="AG556" s="12">
        <v>1100</v>
      </c>
      <c r="AH556" s="12">
        <v>1380</v>
      </c>
      <c r="AI556" s="12">
        <v>1033</v>
      </c>
      <c r="AJ556" s="12">
        <v>1092</v>
      </c>
      <c r="AK556" s="12">
        <v>162</v>
      </c>
      <c r="AL556" s="13">
        <v>45859.979861111111</v>
      </c>
      <c r="AM556" s="12" t="s">
        <v>192</v>
      </c>
      <c r="AN556" s="12" t="s">
        <v>271</v>
      </c>
      <c r="AO556" s="12" t="s">
        <v>200</v>
      </c>
      <c r="AP556" s="12" t="s">
        <v>217</v>
      </c>
      <c r="AQ556" s="12">
        <v>13</v>
      </c>
      <c r="AR556" s="12" t="s">
        <v>1387</v>
      </c>
      <c r="AS556" s="12">
        <v>5481</v>
      </c>
      <c r="AT556" s="12">
        <v>1</v>
      </c>
      <c r="AU556" s="12" t="s">
        <v>549</v>
      </c>
      <c r="AV556" s="12" t="s">
        <v>550</v>
      </c>
      <c r="AW556" s="16">
        <v>99.9072086578404</v>
      </c>
      <c r="AX556" s="16">
        <v>107.696410911116</v>
      </c>
      <c r="AY556" s="17">
        <v>100.179817601477</v>
      </c>
      <c r="AZ556" s="16">
        <v>99.535935540012602</v>
      </c>
      <c r="BA556" s="16">
        <v>93.379773816225097</v>
      </c>
      <c r="BB556" s="16">
        <v>103.76685002671501</v>
      </c>
      <c r="BC556" s="16">
        <v>102.306720013195</v>
      </c>
      <c r="BD556" s="16">
        <v>95.937699714657896</v>
      </c>
      <c r="BE556" s="17">
        <v>100.928990855184</v>
      </c>
      <c r="BF556" s="16">
        <v>99.555753510063795</v>
      </c>
      <c r="BG556" s="16">
        <v>99.831472361515097</v>
      </c>
      <c r="BH556" s="17">
        <v>94.559229083936401</v>
      </c>
      <c r="BI556" s="17">
        <v>99.659162272565297</v>
      </c>
      <c r="BJ556" s="17">
        <v>99.417282954994604</v>
      </c>
      <c r="BK556" s="17">
        <v>92.337193486607902</v>
      </c>
      <c r="BL556" s="17">
        <v>95.279386880436903</v>
      </c>
      <c r="BM556" s="17">
        <v>99.886308248921694</v>
      </c>
      <c r="BN556" s="17">
        <v>97.223172952933297</v>
      </c>
      <c r="BO556" s="17">
        <v>98.225836213819306</v>
      </c>
      <c r="BP556" s="17">
        <v>96.025946545367901</v>
      </c>
      <c r="BQ556" s="17">
        <v>97.512921759035294</v>
      </c>
      <c r="BR556" s="17">
        <v>107.385147011027</v>
      </c>
      <c r="BS556" s="17">
        <v>102.94884204621999</v>
      </c>
      <c r="BT556" s="17">
        <v>99.268682278598405</v>
      </c>
      <c r="BU556" s="17">
        <v>98.776543905312096</v>
      </c>
      <c r="BV556" s="17">
        <v>100.469923106366</v>
      </c>
      <c r="BW556" s="17">
        <v>101.62056000331</v>
      </c>
      <c r="BX556" s="17">
        <v>99.763117424154501</v>
      </c>
      <c r="BY556" s="17">
        <v>102.364940183135</v>
      </c>
      <c r="BZ556" s="17">
        <v>98.488481982994898</v>
      </c>
      <c r="CA556" s="17">
        <v>100.50720516177699</v>
      </c>
      <c r="CB556" s="17">
        <v>100.88601943029499</v>
      </c>
      <c r="CC556" s="17">
        <v>97.850206593500701</v>
      </c>
      <c r="CD556" s="17">
        <v>99.468047802283607</v>
      </c>
      <c r="CE556" s="17">
        <v>99.4265772512409</v>
      </c>
      <c r="CF556" s="17">
        <v>97.577889102978503</v>
      </c>
      <c r="CG556" s="17">
        <v>97.937911190539893</v>
      </c>
      <c r="CH556" s="17">
        <v>107.10486686209499</v>
      </c>
      <c r="CI556" s="12"/>
      <c r="CJ556" s="16">
        <v>0</v>
      </c>
    </row>
    <row r="557" spans="1:88" ht="16.5" customHeight="1">
      <c r="A557" s="12">
        <v>5571</v>
      </c>
      <c r="B557" s="12" t="s">
        <v>1388</v>
      </c>
      <c r="C557" s="27">
        <v>45855</v>
      </c>
      <c r="D557" s="12">
        <v>20250717012</v>
      </c>
      <c r="E557" s="12"/>
      <c r="F557" s="12" t="s">
        <v>541</v>
      </c>
      <c r="G557" s="12" t="s">
        <v>542</v>
      </c>
      <c r="H557" s="12">
        <v>5</v>
      </c>
      <c r="I557" s="12">
        <v>1</v>
      </c>
      <c r="J557" s="12">
        <v>-14</v>
      </c>
      <c r="K557" s="12">
        <v>-14</v>
      </c>
      <c r="L557" s="12">
        <v>-14</v>
      </c>
      <c r="M557" s="12">
        <v>6</v>
      </c>
      <c r="N557" s="12">
        <v>111</v>
      </c>
      <c r="O557" s="12">
        <v>1120</v>
      </c>
      <c r="P557" s="12">
        <v>1</v>
      </c>
      <c r="Q557" s="12" t="s">
        <v>543</v>
      </c>
      <c r="R557" s="12">
        <v>60</v>
      </c>
      <c r="S557" s="12">
        <v>10</v>
      </c>
      <c r="T557" s="12">
        <v>29.8</v>
      </c>
      <c r="U557" s="12" t="s">
        <v>1283</v>
      </c>
      <c r="V557" s="12">
        <v>80</v>
      </c>
      <c r="W557" s="12">
        <v>20</v>
      </c>
      <c r="X557" s="12">
        <v>17.5</v>
      </c>
      <c r="Y557" s="12" t="s">
        <v>545</v>
      </c>
      <c r="Z557" s="12">
        <v>360</v>
      </c>
      <c r="AA557" s="12">
        <v>240</v>
      </c>
      <c r="AB557" s="12">
        <v>400</v>
      </c>
      <c r="AC557" s="12" t="s">
        <v>719</v>
      </c>
      <c r="AD557" s="12">
        <v>105</v>
      </c>
      <c r="AE557" s="12">
        <v>410</v>
      </c>
      <c r="AF557" s="12" t="s">
        <v>878</v>
      </c>
      <c r="AG557" s="12">
        <v>1100</v>
      </c>
      <c r="AH557" s="12">
        <v>1380</v>
      </c>
      <c r="AI557" s="12">
        <v>1064</v>
      </c>
      <c r="AJ557" s="12">
        <v>1092</v>
      </c>
      <c r="AK557" s="12">
        <v>24</v>
      </c>
      <c r="AL557" s="13">
        <v>45859.925694444442</v>
      </c>
      <c r="AM557" s="12" t="s">
        <v>192</v>
      </c>
      <c r="AN557" s="12" t="s">
        <v>255</v>
      </c>
      <c r="AO557" s="12" t="s">
        <v>200</v>
      </c>
      <c r="AP557" s="12" t="s">
        <v>197</v>
      </c>
      <c r="AQ557" s="12">
        <v>12</v>
      </c>
      <c r="AR557" s="12" t="s">
        <v>1389</v>
      </c>
      <c r="AS557" s="12">
        <v>5481</v>
      </c>
      <c r="AT557" s="12">
        <v>1</v>
      </c>
      <c r="AU557" s="12" t="s">
        <v>549</v>
      </c>
      <c r="AV557" s="12" t="s">
        <v>550</v>
      </c>
      <c r="AW557" s="16">
        <v>94.284822265966696</v>
      </c>
      <c r="AX557" s="16">
        <v>93.655797752938398</v>
      </c>
      <c r="AY557" s="17">
        <v>96.187332617537194</v>
      </c>
      <c r="AZ557" s="16">
        <v>102.60383196062</v>
      </c>
      <c r="BA557" s="16">
        <v>90.4256419422601</v>
      </c>
      <c r="BB557" s="16">
        <v>98.552067573933002</v>
      </c>
      <c r="BC557" s="16">
        <v>97.839779106977304</v>
      </c>
      <c r="BD557" s="16">
        <v>94.726248713843503</v>
      </c>
      <c r="BE557" s="17">
        <v>97.576576082811997</v>
      </c>
      <c r="BF557" s="16">
        <v>96.992802296595301</v>
      </c>
      <c r="BG557" s="16">
        <v>97.380575663013204</v>
      </c>
      <c r="BH557" s="17">
        <v>91.964588089042095</v>
      </c>
      <c r="BI557" s="17">
        <v>96.396404787110498</v>
      </c>
      <c r="BJ557" s="17">
        <v>96.607865563377402</v>
      </c>
      <c r="BK557" s="17">
        <v>89.6491312358458</v>
      </c>
      <c r="BL557" s="17">
        <v>92.114710970041003</v>
      </c>
      <c r="BM557" s="17">
        <v>96.441374950474696</v>
      </c>
      <c r="BN557" s="17">
        <v>93.827284831206796</v>
      </c>
      <c r="BO557" s="17">
        <v>94.398426831846194</v>
      </c>
      <c r="BP557" s="17">
        <v>93.268745296600997</v>
      </c>
      <c r="BQ557" s="17">
        <v>94.877276518346605</v>
      </c>
      <c r="BR557" s="17">
        <v>103.840738408113</v>
      </c>
      <c r="BS557" s="17">
        <v>97.097931501686702</v>
      </c>
      <c r="BT557" s="17">
        <v>96.391699181528097</v>
      </c>
      <c r="BU557" s="17">
        <v>95.809930924838994</v>
      </c>
      <c r="BV557" s="17">
        <v>96.851815583472003</v>
      </c>
      <c r="BW557" s="17">
        <v>98.568697936559104</v>
      </c>
      <c r="BX557" s="17">
        <v>96.954632202165101</v>
      </c>
      <c r="BY557" s="17">
        <v>99.684549464579305</v>
      </c>
      <c r="BZ557" s="17">
        <v>97.299937899545597</v>
      </c>
      <c r="CA557" s="17">
        <v>98.059600710314498</v>
      </c>
      <c r="CB557" s="17">
        <v>99.022132572268106</v>
      </c>
      <c r="CC557" s="17">
        <v>95.646134063936699</v>
      </c>
      <c r="CD557" s="17">
        <v>97.650334639255803</v>
      </c>
      <c r="CE557" s="17">
        <v>97.173770784024995</v>
      </c>
      <c r="CF557" s="17">
        <v>96.816154294937903</v>
      </c>
      <c r="CG557" s="17">
        <v>100.568217719307</v>
      </c>
      <c r="CH557" s="17">
        <v>107.521286030696</v>
      </c>
      <c r="CI557" s="12"/>
      <c r="CJ557" s="16">
        <v>0</v>
      </c>
    </row>
    <row r="558" spans="1:88" ht="16.5" customHeight="1">
      <c r="A558" s="12">
        <v>5565</v>
      </c>
      <c r="B558" s="12" t="s">
        <v>1093</v>
      </c>
      <c r="C558" s="27">
        <v>45855</v>
      </c>
      <c r="D558" s="12">
        <v>20250717006</v>
      </c>
      <c r="E558" s="12"/>
      <c r="F558" s="12" t="s">
        <v>541</v>
      </c>
      <c r="G558" s="12" t="s">
        <v>542</v>
      </c>
      <c r="H558" s="12">
        <v>108</v>
      </c>
      <c r="I558" s="12">
        <v>1</v>
      </c>
      <c r="J558" s="12">
        <v>-13</v>
      </c>
      <c r="K558" s="12">
        <v>-13</v>
      </c>
      <c r="L558" s="12">
        <v>-13</v>
      </c>
      <c r="M558" s="12">
        <v>6</v>
      </c>
      <c r="N558" s="12">
        <v>111</v>
      </c>
      <c r="O558" s="12">
        <v>1120</v>
      </c>
      <c r="P558" s="12">
        <v>1</v>
      </c>
      <c r="Q558" s="12" t="s">
        <v>543</v>
      </c>
      <c r="R558" s="12">
        <v>30</v>
      </c>
      <c r="S558" s="12">
        <v>10</v>
      </c>
      <c r="T558" s="12">
        <v>29.8</v>
      </c>
      <c r="U558" s="12" t="s">
        <v>1283</v>
      </c>
      <c r="V558" s="12">
        <v>40</v>
      </c>
      <c r="W558" s="12">
        <v>20</v>
      </c>
      <c r="X558" s="12">
        <v>17.5</v>
      </c>
      <c r="Y558" s="12" t="s">
        <v>545</v>
      </c>
      <c r="Z558" s="12">
        <v>360</v>
      </c>
      <c r="AA558" s="12">
        <v>120</v>
      </c>
      <c r="AB558" s="12">
        <v>400</v>
      </c>
      <c r="AC558" s="12" t="s">
        <v>719</v>
      </c>
      <c r="AD558" s="12">
        <v>105</v>
      </c>
      <c r="AE558" s="12">
        <v>410</v>
      </c>
      <c r="AF558" s="12" t="s">
        <v>878</v>
      </c>
      <c r="AG558" s="12">
        <v>1100</v>
      </c>
      <c r="AH558" s="12">
        <v>1380</v>
      </c>
      <c r="AI558" s="12">
        <v>1031</v>
      </c>
      <c r="AJ558" s="12">
        <v>1089</v>
      </c>
      <c r="AK558" s="12">
        <v>1</v>
      </c>
      <c r="AL558" s="13">
        <v>45856.152083333334</v>
      </c>
      <c r="AM558" s="12" t="s">
        <v>192</v>
      </c>
      <c r="AN558" s="12" t="s">
        <v>384</v>
      </c>
      <c r="AO558" s="12" t="s">
        <v>200</v>
      </c>
      <c r="AP558" s="12" t="s">
        <v>217</v>
      </c>
      <c r="AQ558" s="12">
        <v>6</v>
      </c>
      <c r="AR558" s="12" t="s">
        <v>1390</v>
      </c>
      <c r="AS558" s="12">
        <v>5481</v>
      </c>
      <c r="AT558" s="12">
        <v>1</v>
      </c>
      <c r="AU558" s="12" t="s">
        <v>549</v>
      </c>
      <c r="AV558" s="12" t="s">
        <v>550</v>
      </c>
      <c r="AW558" s="16">
        <v>98.232456006394997</v>
      </c>
      <c r="AX558" s="16">
        <v>102.575182345998</v>
      </c>
      <c r="AY558" s="17">
        <v>99.320648283827694</v>
      </c>
      <c r="AZ558" s="16">
        <v>103.76311500388201</v>
      </c>
      <c r="BA558" s="16">
        <v>92.703210230611305</v>
      </c>
      <c r="BB558" s="16">
        <v>102.80229422171</v>
      </c>
      <c r="BC558" s="16">
        <v>101.499296885159</v>
      </c>
      <c r="BD558" s="16">
        <v>99.156711126730102</v>
      </c>
      <c r="BE558" s="17">
        <v>100.79262168531601</v>
      </c>
      <c r="BF558" s="16">
        <v>100.221575599804</v>
      </c>
      <c r="BG558" s="16">
        <v>99.376531785170698</v>
      </c>
      <c r="BH558" s="17">
        <v>95.643897510727896</v>
      </c>
      <c r="BI558" s="17">
        <v>100.008540920911</v>
      </c>
      <c r="BJ558" s="17">
        <v>100.04425733037</v>
      </c>
      <c r="BK558" s="17">
        <v>93.440001376351702</v>
      </c>
      <c r="BL558" s="17">
        <v>95.486108876496303</v>
      </c>
      <c r="BM558" s="17">
        <v>100.266354707311</v>
      </c>
      <c r="BN558" s="17">
        <v>96.652525337721897</v>
      </c>
      <c r="BO558" s="17">
        <v>97.142117463430907</v>
      </c>
      <c r="BP558" s="17">
        <v>97.448661551078004</v>
      </c>
      <c r="BQ558" s="17">
        <v>98.886740716433906</v>
      </c>
      <c r="BR558" s="17">
        <v>106.550627510301</v>
      </c>
      <c r="BS558" s="17">
        <v>101.248866464934</v>
      </c>
      <c r="BT558" s="17">
        <v>99.778577911650999</v>
      </c>
      <c r="BU558" s="17">
        <v>99.558496462553094</v>
      </c>
      <c r="BV558" s="17">
        <v>101.98482546997199</v>
      </c>
      <c r="BW558" s="17">
        <v>102.389175691104</v>
      </c>
      <c r="BX558" s="17">
        <v>100.602575873916</v>
      </c>
      <c r="BY558" s="17">
        <v>103.43688073355599</v>
      </c>
      <c r="BZ558" s="17">
        <v>101.050613069213</v>
      </c>
      <c r="CA558" s="17">
        <v>101.15919299313801</v>
      </c>
      <c r="CB558" s="17">
        <v>98.004292543729804</v>
      </c>
      <c r="CC558" s="17">
        <v>97.808942768093402</v>
      </c>
      <c r="CD558" s="17">
        <v>98.790862250311505</v>
      </c>
      <c r="CE558" s="17">
        <v>98.562994538623798</v>
      </c>
      <c r="CF558" s="17">
        <v>96.268681243602202</v>
      </c>
      <c r="CG558" s="17">
        <v>91.997843030306498</v>
      </c>
      <c r="CH558" s="17">
        <v>103.775089608451</v>
      </c>
      <c r="CI558" s="12"/>
      <c r="CJ558" s="16"/>
    </row>
    <row r="559" spans="1:88" ht="16.5" customHeight="1">
      <c r="A559" s="12">
        <v>5566</v>
      </c>
      <c r="B559" s="12" t="s">
        <v>758</v>
      </c>
      <c r="C559" s="27">
        <v>45855</v>
      </c>
      <c r="D559" s="12">
        <v>20250717007</v>
      </c>
      <c r="E559" s="12"/>
      <c r="F559" s="12" t="s">
        <v>541</v>
      </c>
      <c r="G559" s="12" t="s">
        <v>542</v>
      </c>
      <c r="H559" s="12">
        <v>95</v>
      </c>
      <c r="I559" s="12">
        <v>1</v>
      </c>
      <c r="J559" s="12">
        <v>-14</v>
      </c>
      <c r="K559" s="12">
        <v>-14</v>
      </c>
      <c r="L559" s="12">
        <v>-14</v>
      </c>
      <c r="M559" s="12">
        <v>6</v>
      </c>
      <c r="N559" s="12">
        <v>111</v>
      </c>
      <c r="O559" s="12">
        <v>1120</v>
      </c>
      <c r="P559" s="12">
        <v>1</v>
      </c>
      <c r="Q559" s="12" t="s">
        <v>543</v>
      </c>
      <c r="R559" s="12">
        <v>30</v>
      </c>
      <c r="S559" s="12">
        <v>10</v>
      </c>
      <c r="T559" s="12">
        <v>29.8</v>
      </c>
      <c r="U559" s="12" t="s">
        <v>1283</v>
      </c>
      <c r="V559" s="12">
        <v>40</v>
      </c>
      <c r="W559" s="12">
        <v>20</v>
      </c>
      <c r="X559" s="12">
        <v>17.5</v>
      </c>
      <c r="Y559" s="12" t="s">
        <v>545</v>
      </c>
      <c r="Z559" s="12">
        <v>360</v>
      </c>
      <c r="AA559" s="12">
        <v>120</v>
      </c>
      <c r="AB559" s="12">
        <v>400</v>
      </c>
      <c r="AC559" s="12" t="s">
        <v>719</v>
      </c>
      <c r="AD559" s="12">
        <v>105</v>
      </c>
      <c r="AE559" s="12">
        <v>410</v>
      </c>
      <c r="AF559" s="12" t="s">
        <v>878</v>
      </c>
      <c r="AG559" s="12">
        <v>1100</v>
      </c>
      <c r="AH559" s="12">
        <v>1380</v>
      </c>
      <c r="AI559" s="12">
        <v>1029</v>
      </c>
      <c r="AJ559" s="12">
        <v>1086</v>
      </c>
      <c r="AK559" s="12">
        <v>165</v>
      </c>
      <c r="AL559" s="13">
        <v>45856.490277777775</v>
      </c>
      <c r="AM559" s="12" t="s">
        <v>192</v>
      </c>
      <c r="AN559" s="12" t="s">
        <v>215</v>
      </c>
      <c r="AO559" s="12" t="s">
        <v>200</v>
      </c>
      <c r="AP559" s="12" t="s">
        <v>217</v>
      </c>
      <c r="AQ559" s="12">
        <v>7</v>
      </c>
      <c r="AR559" s="12" t="s">
        <v>1391</v>
      </c>
      <c r="AS559" s="12">
        <v>5481</v>
      </c>
      <c r="AT559" s="12">
        <v>1</v>
      </c>
      <c r="AU559" s="12" t="s">
        <v>549</v>
      </c>
      <c r="AV559" s="12" t="s">
        <v>550</v>
      </c>
      <c r="AW559" s="16">
        <v>100.107312373532</v>
      </c>
      <c r="AX559" s="16">
        <v>107.24088704354401</v>
      </c>
      <c r="AY559" s="17">
        <v>100.318735732371</v>
      </c>
      <c r="AZ559" s="16">
        <v>101.891909090173</v>
      </c>
      <c r="BA559" s="16">
        <v>95.663019533785999</v>
      </c>
      <c r="BB559" s="16">
        <v>104.616783087475</v>
      </c>
      <c r="BC559" s="16">
        <v>103.006929160626</v>
      </c>
      <c r="BD559" s="16">
        <v>99.3278729172889</v>
      </c>
      <c r="BE559" s="17">
        <v>101.07914817331999</v>
      </c>
      <c r="BF559" s="16">
        <v>101.681693299172</v>
      </c>
      <c r="BG559" s="16">
        <v>99.509797260418793</v>
      </c>
      <c r="BH559" s="17">
        <v>96.856864842967397</v>
      </c>
      <c r="BI559" s="17">
        <v>100.84607383826</v>
      </c>
      <c r="BJ559" s="17">
        <v>101.31394483718</v>
      </c>
      <c r="BK559" s="17">
        <v>94.496897315163295</v>
      </c>
      <c r="BL559" s="17">
        <v>97.240529585810606</v>
      </c>
      <c r="BM559" s="17">
        <v>101.530355573801</v>
      </c>
      <c r="BN559" s="17">
        <v>97.298740873516294</v>
      </c>
      <c r="BO559" s="17">
        <v>98.693158966123306</v>
      </c>
      <c r="BP559" s="17">
        <v>98.318797607176094</v>
      </c>
      <c r="BQ559" s="17">
        <v>99.793294567570598</v>
      </c>
      <c r="BR559" s="17">
        <v>107.543547662498</v>
      </c>
      <c r="BS559" s="17">
        <v>101.67963715904</v>
      </c>
      <c r="BT559" s="17">
        <v>100.92309313004699</v>
      </c>
      <c r="BU559" s="17">
        <v>100.771961934522</v>
      </c>
      <c r="BV559" s="17">
        <v>101.743892618422</v>
      </c>
      <c r="BW559" s="17">
        <v>103.46293352243799</v>
      </c>
      <c r="BX559" s="17">
        <v>101.383802234215</v>
      </c>
      <c r="BY559" s="17">
        <v>103.751918636995</v>
      </c>
      <c r="BZ559" s="17">
        <v>100.148678634495</v>
      </c>
      <c r="CA559" s="17">
        <v>102.077713904058</v>
      </c>
      <c r="CB559" s="17">
        <v>98.745775185423796</v>
      </c>
      <c r="CC559" s="17">
        <v>98.749629730424402</v>
      </c>
      <c r="CD559" s="17">
        <v>99.390142018884802</v>
      </c>
      <c r="CE559" s="17">
        <v>99.013060944508197</v>
      </c>
      <c r="CF559" s="17">
        <v>96.877640958125198</v>
      </c>
      <c r="CG559" s="17">
        <v>99.760949384647105</v>
      </c>
      <c r="CH559" s="17">
        <v>105.398883005611</v>
      </c>
      <c r="CI559" s="12"/>
      <c r="CJ559" s="16"/>
    </row>
    <row r="560" spans="1:88" ht="16.5" customHeight="1">
      <c r="A560" s="12">
        <v>5568</v>
      </c>
      <c r="B560" s="12" t="s">
        <v>1392</v>
      </c>
      <c r="C560" s="27">
        <v>45855</v>
      </c>
      <c r="D560" s="12">
        <v>20250717009</v>
      </c>
      <c r="E560" s="12"/>
      <c r="F560" s="12" t="s">
        <v>541</v>
      </c>
      <c r="G560" s="12" t="s">
        <v>542</v>
      </c>
      <c r="H560" s="12">
        <v>0</v>
      </c>
      <c r="I560" s="12">
        <v>1</v>
      </c>
      <c r="J560" s="12">
        <v>-14</v>
      </c>
      <c r="K560" s="12">
        <v>-14</v>
      </c>
      <c r="L560" s="12">
        <v>-14</v>
      </c>
      <c r="M560" s="12">
        <v>6</v>
      </c>
      <c r="N560" s="12">
        <v>111</v>
      </c>
      <c r="O560" s="12">
        <v>1120</v>
      </c>
      <c r="P560" s="12">
        <v>1</v>
      </c>
      <c r="Q560" s="12" t="s">
        <v>543</v>
      </c>
      <c r="R560" s="12">
        <v>60</v>
      </c>
      <c r="S560" s="12">
        <v>10</v>
      </c>
      <c r="T560" s="12">
        <v>29.8</v>
      </c>
      <c r="U560" s="12" t="s">
        <v>1283</v>
      </c>
      <c r="V560" s="12">
        <v>80</v>
      </c>
      <c r="W560" s="12">
        <v>20</v>
      </c>
      <c r="X560" s="12">
        <v>17.5</v>
      </c>
      <c r="Y560" s="12" t="s">
        <v>545</v>
      </c>
      <c r="Z560" s="12">
        <v>360</v>
      </c>
      <c r="AA560" s="12">
        <v>240</v>
      </c>
      <c r="AB560" s="12">
        <v>400</v>
      </c>
      <c r="AC560" s="12" t="s">
        <v>719</v>
      </c>
      <c r="AD560" s="12">
        <v>105</v>
      </c>
      <c r="AE560" s="12">
        <v>410</v>
      </c>
      <c r="AF560" s="12" t="s">
        <v>878</v>
      </c>
      <c r="AG560" s="12">
        <v>1100</v>
      </c>
      <c r="AH560" s="12">
        <v>1380</v>
      </c>
      <c r="AI560" s="12">
        <v>1060</v>
      </c>
      <c r="AJ560" s="12">
        <v>1094</v>
      </c>
      <c r="AK560" s="12">
        <v>10</v>
      </c>
      <c r="AL560" s="13">
        <v>45856.619444444441</v>
      </c>
      <c r="AM560" s="12" t="s">
        <v>192</v>
      </c>
      <c r="AN560" s="12" t="s">
        <v>255</v>
      </c>
      <c r="AO560" s="12" t="s">
        <v>200</v>
      </c>
      <c r="AP560" s="12" t="s">
        <v>197</v>
      </c>
      <c r="AQ560" s="12">
        <v>9</v>
      </c>
      <c r="AR560" s="12" t="s">
        <v>1393</v>
      </c>
      <c r="AS560" s="12">
        <v>5481</v>
      </c>
      <c r="AT560" s="12">
        <v>1</v>
      </c>
      <c r="AU560" s="12" t="s">
        <v>549</v>
      </c>
      <c r="AV560" s="12" t="s">
        <v>550</v>
      </c>
      <c r="AW560" s="16">
        <v>93.7057185515622</v>
      </c>
      <c r="AX560" s="16">
        <v>91.984782772740104</v>
      </c>
      <c r="AY560" s="17">
        <v>97.057496226781794</v>
      </c>
      <c r="AZ560" s="16">
        <v>101.73214264851499</v>
      </c>
      <c r="BA560" s="16">
        <v>91.000540312013996</v>
      </c>
      <c r="BB560" s="16">
        <v>98.438916073359493</v>
      </c>
      <c r="BC560" s="16">
        <v>98.602549149737797</v>
      </c>
      <c r="BD560" s="16">
        <v>97.135159265829799</v>
      </c>
      <c r="BE560" s="17">
        <v>98.542832907018294</v>
      </c>
      <c r="BF560" s="16">
        <v>98.408344432071004</v>
      </c>
      <c r="BG560" s="16">
        <v>98.011592367294796</v>
      </c>
      <c r="BH560" s="17">
        <v>93.772406294335198</v>
      </c>
      <c r="BI560" s="17">
        <v>97.342283721100799</v>
      </c>
      <c r="BJ560" s="17">
        <v>98.156272943234796</v>
      </c>
      <c r="BK560" s="17">
        <v>91.464088464789697</v>
      </c>
      <c r="BL560" s="17">
        <v>93.821948301731396</v>
      </c>
      <c r="BM560" s="17">
        <v>98.410010834147101</v>
      </c>
      <c r="BN560" s="17">
        <v>94.791596108885201</v>
      </c>
      <c r="BO560" s="17">
        <v>95.008587914184204</v>
      </c>
      <c r="BP560" s="17">
        <v>94.87501226453</v>
      </c>
      <c r="BQ560" s="17">
        <v>96.362684713745594</v>
      </c>
      <c r="BR560" s="17">
        <v>104.27688117908301</v>
      </c>
      <c r="BS560" s="17">
        <v>97.977606948364496</v>
      </c>
      <c r="BT560" s="17">
        <v>97.784872519223597</v>
      </c>
      <c r="BU560" s="17">
        <v>97.884866075069397</v>
      </c>
      <c r="BV560" s="17">
        <v>98.607525507441693</v>
      </c>
      <c r="BW560" s="17">
        <v>100.883426671924</v>
      </c>
      <c r="BX560" s="17">
        <v>98.682895540350003</v>
      </c>
      <c r="BY560" s="17">
        <v>101.19496053731299</v>
      </c>
      <c r="BZ560" s="17">
        <v>98.617147620887707</v>
      </c>
      <c r="CA560" s="17">
        <v>99.169363486090006</v>
      </c>
      <c r="CB560" s="17">
        <v>97.621469476257403</v>
      </c>
      <c r="CC560" s="17">
        <v>96.454272677655496</v>
      </c>
      <c r="CD560" s="17">
        <v>97.649981218369803</v>
      </c>
      <c r="CE560" s="17">
        <v>97.204582351184797</v>
      </c>
      <c r="CF560" s="17">
        <v>95.784685793317706</v>
      </c>
      <c r="CG560" s="17">
        <v>98.726545303332202</v>
      </c>
      <c r="CH560" s="17">
        <v>104.18551177574599</v>
      </c>
      <c r="CI560" s="12"/>
      <c r="CJ560" s="16"/>
    </row>
    <row r="561" spans="1:88" ht="16.5" customHeight="1">
      <c r="A561" s="12">
        <v>5561</v>
      </c>
      <c r="B561" s="12" t="s">
        <v>596</v>
      </c>
      <c r="C561" s="27">
        <v>45855</v>
      </c>
      <c r="D561" s="12">
        <v>20250717002</v>
      </c>
      <c r="E561" s="12"/>
      <c r="F561" s="12" t="s">
        <v>541</v>
      </c>
      <c r="G561" s="12" t="s">
        <v>542</v>
      </c>
      <c r="H561" s="12">
        <v>87</v>
      </c>
      <c r="I561" s="12">
        <v>1</v>
      </c>
      <c r="J561" s="12">
        <v>-14</v>
      </c>
      <c r="K561" s="12">
        <v>-14</v>
      </c>
      <c r="L561" s="12">
        <v>-14</v>
      </c>
      <c r="M561" s="12">
        <v>7</v>
      </c>
      <c r="N561" s="12">
        <v>112</v>
      </c>
      <c r="O561" s="12">
        <v>1120</v>
      </c>
      <c r="P561" s="12">
        <v>1</v>
      </c>
      <c r="Q561" s="12" t="s">
        <v>543</v>
      </c>
      <c r="R561" s="12">
        <v>30</v>
      </c>
      <c r="S561" s="12">
        <v>10</v>
      </c>
      <c r="T561" s="12">
        <v>29.8</v>
      </c>
      <c r="U561" s="12" t="s">
        <v>1283</v>
      </c>
      <c r="V561" s="12">
        <v>40</v>
      </c>
      <c r="W561" s="12">
        <v>20</v>
      </c>
      <c r="X561" s="12">
        <v>17.5</v>
      </c>
      <c r="Y561" s="12" t="s">
        <v>545</v>
      </c>
      <c r="Z561" s="12">
        <v>360</v>
      </c>
      <c r="AA561" s="12">
        <v>120</v>
      </c>
      <c r="AB561" s="12">
        <v>400</v>
      </c>
      <c r="AC561" s="12" t="s">
        <v>719</v>
      </c>
      <c r="AD561" s="12">
        <v>105</v>
      </c>
      <c r="AE561" s="12">
        <v>410</v>
      </c>
      <c r="AF561" s="12" t="s">
        <v>878</v>
      </c>
      <c r="AG561" s="12">
        <v>1100</v>
      </c>
      <c r="AH561" s="12">
        <v>1380</v>
      </c>
      <c r="AI561" s="12">
        <v>1026</v>
      </c>
      <c r="AJ561" s="12">
        <v>1084</v>
      </c>
      <c r="AK561" s="12">
        <v>146</v>
      </c>
      <c r="AL561" s="13">
        <v>45855.893750000003</v>
      </c>
      <c r="AM561" s="12" t="s">
        <v>192</v>
      </c>
      <c r="AN561" s="12" t="s">
        <v>233</v>
      </c>
      <c r="AO561" s="12" t="s">
        <v>200</v>
      </c>
      <c r="AP561" s="12" t="s">
        <v>217</v>
      </c>
      <c r="AQ561" s="12">
        <v>2</v>
      </c>
      <c r="AR561" s="12" t="s">
        <v>1394</v>
      </c>
      <c r="AS561" s="12">
        <v>5481</v>
      </c>
      <c r="AT561" s="12">
        <v>1</v>
      </c>
      <c r="AU561" s="12" t="s">
        <v>549</v>
      </c>
      <c r="AV561" s="12" t="s">
        <v>550</v>
      </c>
      <c r="AW561" s="16">
        <v>102.433106355555</v>
      </c>
      <c r="AX561" s="16">
        <v>102.15958940673499</v>
      </c>
      <c r="AY561" s="17">
        <v>101.48409673157801</v>
      </c>
      <c r="AZ561" s="16">
        <v>101.77377860926499</v>
      </c>
      <c r="BA561" s="16">
        <v>97.465586498593893</v>
      </c>
      <c r="BB561" s="16">
        <v>105.02380619754101</v>
      </c>
      <c r="BC561" s="16">
        <v>105.261729448956</v>
      </c>
      <c r="BD561" s="16">
        <v>100.814550880079</v>
      </c>
      <c r="BE561" s="17">
        <v>101.86923512726401</v>
      </c>
      <c r="BF561" s="16">
        <v>102.490564155996</v>
      </c>
      <c r="BG561" s="16">
        <v>99.471688097336099</v>
      </c>
      <c r="BH561" s="17">
        <v>97.5325700732689</v>
      </c>
      <c r="BI561" s="17">
        <v>101.955727636668</v>
      </c>
      <c r="BJ561" s="17">
        <v>102.569391541567</v>
      </c>
      <c r="BK561" s="17">
        <v>95.493466498910607</v>
      </c>
      <c r="BL561" s="17">
        <v>98.504678747693802</v>
      </c>
      <c r="BM561" s="17">
        <v>102.764148836684</v>
      </c>
      <c r="BN561" s="17">
        <v>98.107937973516997</v>
      </c>
      <c r="BO561" s="17">
        <v>99.336834450488993</v>
      </c>
      <c r="BP561" s="17">
        <v>99.678481487626001</v>
      </c>
      <c r="BQ561" s="17">
        <v>101.189691108194</v>
      </c>
      <c r="BR561" s="17">
        <v>108.49105437763799</v>
      </c>
      <c r="BS561" s="17">
        <v>102.76283341713101</v>
      </c>
      <c r="BT561" s="17">
        <v>101.94840677745</v>
      </c>
      <c r="BU561" s="17">
        <v>100.94538351155001</v>
      </c>
      <c r="BV561" s="17">
        <v>103.019513243033</v>
      </c>
      <c r="BW561" s="17">
        <v>104.09106551731399</v>
      </c>
      <c r="BX561" s="17">
        <v>102.39794469151801</v>
      </c>
      <c r="BY561" s="17">
        <v>104.85288591842099</v>
      </c>
      <c r="BZ561" s="17">
        <v>102.059977271188</v>
      </c>
      <c r="CA561" s="17">
        <v>102.47008143241599</v>
      </c>
      <c r="CB561" s="17">
        <v>96.312392410168897</v>
      </c>
      <c r="CC561" s="17">
        <v>98.6723142573899</v>
      </c>
      <c r="CD561" s="17">
        <v>97.430103578700098</v>
      </c>
      <c r="CE561" s="17">
        <v>97.668376732323907</v>
      </c>
      <c r="CF561" s="17">
        <v>94.220627885701603</v>
      </c>
      <c r="CG561" s="17">
        <v>91.190389987229693</v>
      </c>
      <c r="CH561" s="17">
        <v>99.006083946250399</v>
      </c>
      <c r="CI561" s="12"/>
      <c r="CJ561" s="16"/>
    </row>
    <row r="562" spans="1:88" ht="16.5" customHeight="1">
      <c r="A562" s="12">
        <v>5580</v>
      </c>
      <c r="B562" s="12" t="s">
        <v>688</v>
      </c>
      <c r="C562" s="27">
        <v>45860</v>
      </c>
      <c r="D562" s="12">
        <v>20250722008</v>
      </c>
      <c r="E562" s="12"/>
      <c r="F562" s="12" t="s">
        <v>541</v>
      </c>
      <c r="G562" s="12" t="s">
        <v>820</v>
      </c>
      <c r="H562" s="12">
        <v>120</v>
      </c>
      <c r="I562" s="12">
        <v>1</v>
      </c>
      <c r="J562" s="12">
        <v>-13</v>
      </c>
      <c r="K562" s="12">
        <v>-13</v>
      </c>
      <c r="L562" s="12">
        <v>-13</v>
      </c>
      <c r="M562" s="12">
        <v>5</v>
      </c>
      <c r="N562" s="12">
        <v>111</v>
      </c>
      <c r="O562" s="12">
        <v>1120</v>
      </c>
      <c r="P562" s="12">
        <v>1</v>
      </c>
      <c r="Q562" s="12" t="s">
        <v>543</v>
      </c>
      <c r="R562" s="12">
        <v>0</v>
      </c>
      <c r="S562" s="12">
        <v>0</v>
      </c>
      <c r="T562" s="12">
        <v>29.8</v>
      </c>
      <c r="U562" s="12" t="s">
        <v>1283</v>
      </c>
      <c r="V562" s="12">
        <v>40</v>
      </c>
      <c r="W562" s="12">
        <v>20</v>
      </c>
      <c r="X562" s="12">
        <v>17</v>
      </c>
      <c r="Y562" s="12" t="s">
        <v>545</v>
      </c>
      <c r="Z562" s="12">
        <v>360</v>
      </c>
      <c r="AA562" s="12">
        <v>120</v>
      </c>
      <c r="AB562" s="12">
        <v>400</v>
      </c>
      <c r="AC562" s="12" t="s">
        <v>719</v>
      </c>
      <c r="AD562" s="12">
        <v>105</v>
      </c>
      <c r="AE562" s="12">
        <v>400</v>
      </c>
      <c r="AF562" s="12" t="s">
        <v>878</v>
      </c>
      <c r="AG562" s="12">
        <v>1100</v>
      </c>
      <c r="AH562" s="12">
        <v>1300</v>
      </c>
      <c r="AI562" s="12">
        <v>1041</v>
      </c>
      <c r="AJ562" s="12">
        <v>1097</v>
      </c>
      <c r="AK562" s="12">
        <v>26</v>
      </c>
      <c r="AL562" s="13">
        <v>45861.551388888889</v>
      </c>
      <c r="AM562" s="12" t="s">
        <v>192</v>
      </c>
      <c r="AN562" s="12" t="s">
        <v>233</v>
      </c>
      <c r="AO562" s="12" t="s">
        <v>200</v>
      </c>
      <c r="AP562" s="12" t="s">
        <v>217</v>
      </c>
      <c r="AQ562" s="12">
        <v>8</v>
      </c>
      <c r="AR562" s="12" t="s">
        <v>1395</v>
      </c>
      <c r="AS562" s="12">
        <v>5481</v>
      </c>
      <c r="AT562" s="12">
        <v>1</v>
      </c>
      <c r="AU562" s="12" t="s">
        <v>549</v>
      </c>
      <c r="AV562" s="12" t="s">
        <v>550</v>
      </c>
      <c r="AW562" s="16">
        <v>97.567429569898806</v>
      </c>
      <c r="AX562" s="16">
        <v>100.41874140790701</v>
      </c>
      <c r="AY562" s="17">
        <v>99.816528537241197</v>
      </c>
      <c r="AZ562" s="16">
        <v>101.335204479693</v>
      </c>
      <c r="BA562" s="16">
        <v>93.108118707109796</v>
      </c>
      <c r="BB562" s="16">
        <v>103.86548841158201</v>
      </c>
      <c r="BC562" s="16">
        <v>102.879606504839</v>
      </c>
      <c r="BD562" s="16">
        <v>100.48301878505001</v>
      </c>
      <c r="BE562" s="17">
        <v>101.35318192698401</v>
      </c>
      <c r="BF562" s="16">
        <v>100.223198078172</v>
      </c>
      <c r="BG562" s="16">
        <v>98.619361885049599</v>
      </c>
      <c r="BH562" s="17">
        <v>95.052157232950407</v>
      </c>
      <c r="BI562" s="17">
        <v>99.906198387532001</v>
      </c>
      <c r="BJ562" s="17">
        <v>99.745038661164998</v>
      </c>
      <c r="BK562" s="17">
        <v>93.550293856437506</v>
      </c>
      <c r="BL562" s="17">
        <v>95.931019817836201</v>
      </c>
      <c r="BM562" s="17">
        <v>100.861605177953</v>
      </c>
      <c r="BN562" s="17">
        <v>97.931400006839993</v>
      </c>
      <c r="BO562" s="17">
        <v>98.280940912767605</v>
      </c>
      <c r="BP562" s="17">
        <v>97.373159799636198</v>
      </c>
      <c r="BQ562" s="17">
        <v>98.832538290796705</v>
      </c>
      <c r="BR562" s="17">
        <v>107.361697767699</v>
      </c>
      <c r="BS562" s="17">
        <v>98.237041851610499</v>
      </c>
      <c r="BT562" s="17">
        <v>99.957290729442803</v>
      </c>
      <c r="BU562" s="17">
        <v>99.501518239053595</v>
      </c>
      <c r="BV562" s="17">
        <v>101.042773765097</v>
      </c>
      <c r="BW562" s="17">
        <v>102.164546706412</v>
      </c>
      <c r="BX562" s="17">
        <v>100.501919476384</v>
      </c>
      <c r="BY562" s="17">
        <v>103.145493334056</v>
      </c>
      <c r="BZ562" s="17">
        <v>100.62040523563</v>
      </c>
      <c r="CA562" s="17">
        <v>100.591653994279</v>
      </c>
      <c r="CB562" s="17">
        <v>97.733815598746304</v>
      </c>
      <c r="CC562" s="17">
        <v>97.640808011280996</v>
      </c>
      <c r="CD562" s="17">
        <v>97.3406898903891</v>
      </c>
      <c r="CE562" s="17">
        <v>97.453683326280697</v>
      </c>
      <c r="CF562" s="17">
        <v>95.596001499171393</v>
      </c>
      <c r="CG562" s="17">
        <v>95.118312204554599</v>
      </c>
      <c r="CH562" s="17">
        <v>102.694219369501</v>
      </c>
      <c r="CI562" s="12"/>
      <c r="CJ562" s="16">
        <v>0</v>
      </c>
    </row>
    <row r="563" spans="1:88" ht="16.5" customHeight="1">
      <c r="A563" s="12">
        <v>5575</v>
      </c>
      <c r="B563" s="12" t="s">
        <v>723</v>
      </c>
      <c r="C563" s="27">
        <v>45860</v>
      </c>
      <c r="D563" s="12">
        <v>20250722003</v>
      </c>
      <c r="E563" s="12"/>
      <c r="F563" s="12" t="s">
        <v>541</v>
      </c>
      <c r="G563" s="12" t="s">
        <v>820</v>
      </c>
      <c r="H563" s="12">
        <v>92</v>
      </c>
      <c r="I563" s="12">
        <v>1</v>
      </c>
      <c r="J563" s="12">
        <v>-13</v>
      </c>
      <c r="K563" s="12">
        <v>-13</v>
      </c>
      <c r="L563" s="12">
        <v>-13</v>
      </c>
      <c r="M563" s="12">
        <v>6</v>
      </c>
      <c r="N563" s="12">
        <v>111</v>
      </c>
      <c r="O563" s="12">
        <v>1120</v>
      </c>
      <c r="P563" s="12">
        <v>1</v>
      </c>
      <c r="Q563" s="12" t="s">
        <v>543</v>
      </c>
      <c r="R563" s="12">
        <v>0</v>
      </c>
      <c r="S563" s="12">
        <v>0</v>
      </c>
      <c r="T563" s="12">
        <v>29.8</v>
      </c>
      <c r="U563" s="12" t="s">
        <v>1283</v>
      </c>
      <c r="V563" s="12">
        <v>40</v>
      </c>
      <c r="W563" s="12">
        <v>20</v>
      </c>
      <c r="X563" s="12">
        <v>17</v>
      </c>
      <c r="Y563" s="12" t="s">
        <v>545</v>
      </c>
      <c r="Z563" s="12">
        <v>360</v>
      </c>
      <c r="AA563" s="12">
        <v>120</v>
      </c>
      <c r="AB563" s="12">
        <v>400</v>
      </c>
      <c r="AC563" s="12" t="s">
        <v>719</v>
      </c>
      <c r="AD563" s="12">
        <v>105</v>
      </c>
      <c r="AE563" s="12">
        <v>400</v>
      </c>
      <c r="AF563" s="12" t="s">
        <v>878</v>
      </c>
      <c r="AG563" s="12">
        <v>1100</v>
      </c>
      <c r="AH563" s="12">
        <v>1300</v>
      </c>
      <c r="AI563" s="12">
        <v>1046</v>
      </c>
      <c r="AJ563" s="12">
        <v>1107</v>
      </c>
      <c r="AK563" s="12">
        <v>149</v>
      </c>
      <c r="AL563" s="13">
        <v>45860.959722222222</v>
      </c>
      <c r="AM563" s="12" t="s">
        <v>192</v>
      </c>
      <c r="AN563" s="12" t="s">
        <v>255</v>
      </c>
      <c r="AO563" s="12" t="s">
        <v>200</v>
      </c>
      <c r="AP563" s="12" t="s">
        <v>217</v>
      </c>
      <c r="AQ563" s="12">
        <v>3</v>
      </c>
      <c r="AR563" s="12" t="s">
        <v>1396</v>
      </c>
      <c r="AS563" s="12">
        <v>5481</v>
      </c>
      <c r="AT563" s="12">
        <v>1</v>
      </c>
      <c r="AU563" s="12" t="s">
        <v>549</v>
      </c>
      <c r="AV563" s="12" t="s">
        <v>550</v>
      </c>
      <c r="AW563" s="16">
        <v>97.822794154570801</v>
      </c>
      <c r="AX563" s="16">
        <v>93.472764137321306</v>
      </c>
      <c r="AY563" s="17">
        <v>100.359681625682</v>
      </c>
      <c r="AZ563" s="16">
        <v>99.614229447508393</v>
      </c>
      <c r="BA563" s="16">
        <v>94.407276229512703</v>
      </c>
      <c r="BB563" s="16">
        <v>102.251272443678</v>
      </c>
      <c r="BC563" s="16">
        <v>102.60021291833</v>
      </c>
      <c r="BD563" s="16">
        <v>99.056200080250605</v>
      </c>
      <c r="BE563" s="17">
        <v>102.72761324923501</v>
      </c>
      <c r="BF563" s="16">
        <v>101.54439397779799</v>
      </c>
      <c r="BG563" s="16">
        <v>100.612624851471</v>
      </c>
      <c r="BH563" s="17">
        <v>96.295695801674199</v>
      </c>
      <c r="BI563" s="17">
        <v>101.39882656077801</v>
      </c>
      <c r="BJ563" s="17">
        <v>101.228158262462</v>
      </c>
      <c r="BK563" s="17">
        <v>94.499611678422795</v>
      </c>
      <c r="BL563" s="17">
        <v>97.064276381365403</v>
      </c>
      <c r="BM563" s="17">
        <v>102.344647045682</v>
      </c>
      <c r="BN563" s="17">
        <v>97.990092109820907</v>
      </c>
      <c r="BO563" s="17">
        <v>98.582917568392304</v>
      </c>
      <c r="BP563" s="17">
        <v>98.265795098292003</v>
      </c>
      <c r="BQ563" s="17">
        <v>99.268220036796905</v>
      </c>
      <c r="BR563" s="17">
        <v>109.271509338293</v>
      </c>
      <c r="BS563" s="17">
        <v>101.082126679392</v>
      </c>
      <c r="BT563" s="17">
        <v>101.253886946395</v>
      </c>
      <c r="BU563" s="17">
        <v>100.75979757688501</v>
      </c>
      <c r="BV563" s="17">
        <v>101.373810361577</v>
      </c>
      <c r="BW563" s="17">
        <v>103.101325826777</v>
      </c>
      <c r="BX563" s="17">
        <v>101.903453189785</v>
      </c>
      <c r="BY563" s="17">
        <v>104.586058024221</v>
      </c>
      <c r="BZ563" s="17">
        <v>101.37302718457001</v>
      </c>
      <c r="CA563" s="17">
        <v>102.106684410798</v>
      </c>
      <c r="CB563" s="17">
        <v>99.7719411449674</v>
      </c>
      <c r="CC563" s="17">
        <v>99.103682349369805</v>
      </c>
      <c r="CD563" s="17">
        <v>99.461327578182406</v>
      </c>
      <c r="CE563" s="17">
        <v>99.466647750153101</v>
      </c>
      <c r="CF563" s="17">
        <v>97.273205739234498</v>
      </c>
      <c r="CG563" s="17">
        <v>97.759156125940706</v>
      </c>
      <c r="CH563" s="17">
        <v>106.154615131692</v>
      </c>
      <c r="CI563" s="12"/>
      <c r="CJ563" s="16">
        <v>0</v>
      </c>
    </row>
    <row r="564" spans="1:88" ht="16.5" customHeight="1">
      <c r="A564" s="12">
        <v>5577</v>
      </c>
      <c r="B564" s="12" t="s">
        <v>258</v>
      </c>
      <c r="C564" s="27">
        <v>45860</v>
      </c>
      <c r="D564" s="12">
        <v>20250722005</v>
      </c>
      <c r="E564" s="12"/>
      <c r="F564" s="12" t="s">
        <v>541</v>
      </c>
      <c r="G564" s="12" t="s">
        <v>820</v>
      </c>
      <c r="H564" s="12">
        <v>87</v>
      </c>
      <c r="I564" s="12">
        <v>1</v>
      </c>
      <c r="J564" s="12">
        <v>-13</v>
      </c>
      <c r="K564" s="12">
        <v>-13</v>
      </c>
      <c r="L564" s="12">
        <v>-13</v>
      </c>
      <c r="M564" s="12">
        <v>7</v>
      </c>
      <c r="N564" s="12">
        <v>112</v>
      </c>
      <c r="O564" s="12">
        <v>1120</v>
      </c>
      <c r="P564" s="12">
        <v>1</v>
      </c>
      <c r="Q564" s="12" t="s">
        <v>543</v>
      </c>
      <c r="R564" s="12">
        <v>0</v>
      </c>
      <c r="S564" s="12">
        <v>0</v>
      </c>
      <c r="T564" s="12">
        <v>29.8</v>
      </c>
      <c r="U564" s="12" t="s">
        <v>1283</v>
      </c>
      <c r="V564" s="12">
        <v>40</v>
      </c>
      <c r="W564" s="12">
        <v>20</v>
      </c>
      <c r="X564" s="12">
        <v>17</v>
      </c>
      <c r="Y564" s="12" t="s">
        <v>545</v>
      </c>
      <c r="Z564" s="12">
        <v>360</v>
      </c>
      <c r="AA564" s="12">
        <v>120</v>
      </c>
      <c r="AB564" s="12">
        <v>400</v>
      </c>
      <c r="AC564" s="12" t="s">
        <v>719</v>
      </c>
      <c r="AD564" s="12">
        <v>105</v>
      </c>
      <c r="AE564" s="12">
        <v>400</v>
      </c>
      <c r="AF564" s="12" t="s">
        <v>878</v>
      </c>
      <c r="AG564" s="12">
        <v>1100</v>
      </c>
      <c r="AH564" s="12">
        <v>1300</v>
      </c>
      <c r="AI564" s="12">
        <v>1042</v>
      </c>
      <c r="AJ564" s="12">
        <v>1095</v>
      </c>
      <c r="AK564" s="12">
        <v>160</v>
      </c>
      <c r="AL564" s="13">
        <v>45861.090277777781</v>
      </c>
      <c r="AM564" s="12" t="s">
        <v>192</v>
      </c>
      <c r="AN564" s="12" t="s">
        <v>368</v>
      </c>
      <c r="AO564" s="12" t="s">
        <v>200</v>
      </c>
      <c r="AP564" s="12" t="s">
        <v>217</v>
      </c>
      <c r="AQ564" s="12">
        <v>5</v>
      </c>
      <c r="AR564" s="12" t="s">
        <v>1397</v>
      </c>
      <c r="AS564" s="12">
        <v>5481</v>
      </c>
      <c r="AT564" s="12">
        <v>1</v>
      </c>
      <c r="AU564" s="12" t="s">
        <v>549</v>
      </c>
      <c r="AV564" s="12" t="s">
        <v>550</v>
      </c>
      <c r="AW564" s="16">
        <v>100.702657926852</v>
      </c>
      <c r="AX564" s="16">
        <v>101.639897858052</v>
      </c>
      <c r="AY564" s="17">
        <v>100.176295014761</v>
      </c>
      <c r="AZ564" s="16">
        <v>99.916526461334101</v>
      </c>
      <c r="BA564" s="16">
        <v>93.743252418061999</v>
      </c>
      <c r="BB564" s="16">
        <v>105.12959486773801</v>
      </c>
      <c r="BC564" s="16">
        <v>103.220272124026</v>
      </c>
      <c r="BD564" s="16">
        <v>98.228376705429994</v>
      </c>
      <c r="BE564" s="17">
        <v>101.61575468711899</v>
      </c>
      <c r="BF564" s="16">
        <v>101.190018072665</v>
      </c>
      <c r="BG564" s="16">
        <v>100.30828122313601</v>
      </c>
      <c r="BH564" s="17">
        <v>95.989274026481695</v>
      </c>
      <c r="BI564" s="17">
        <v>100.63974386428301</v>
      </c>
      <c r="BJ564" s="17">
        <v>100.48090813732399</v>
      </c>
      <c r="BK564" s="17">
        <v>94.1595542775393</v>
      </c>
      <c r="BL564" s="17">
        <v>97.017259621734894</v>
      </c>
      <c r="BM564" s="17">
        <v>102.112057091398</v>
      </c>
      <c r="BN564" s="17">
        <v>97.531982667771302</v>
      </c>
      <c r="BO564" s="17">
        <v>98.633697188504499</v>
      </c>
      <c r="BP564" s="17">
        <v>98.597781975535796</v>
      </c>
      <c r="BQ564" s="17">
        <v>98.948701959438793</v>
      </c>
      <c r="BR564" s="17">
        <v>109.053373876837</v>
      </c>
      <c r="BS564" s="17">
        <v>99.523754333285495</v>
      </c>
      <c r="BT564" s="17">
        <v>101.000817794971</v>
      </c>
      <c r="BU564" s="17">
        <v>100.91890292580101</v>
      </c>
      <c r="BV564" s="17">
        <v>102.329848745585</v>
      </c>
      <c r="BW564" s="17">
        <v>103.61203529962199</v>
      </c>
      <c r="BX564" s="17">
        <v>101.615767314886</v>
      </c>
      <c r="BY564" s="17">
        <v>103.84435496459599</v>
      </c>
      <c r="BZ564" s="17">
        <v>103.173486305479</v>
      </c>
      <c r="CA564" s="17">
        <v>101.550039830899</v>
      </c>
      <c r="CB564" s="17">
        <v>100.80102244506701</v>
      </c>
      <c r="CC564" s="17">
        <v>99.212454460244501</v>
      </c>
      <c r="CD564" s="17">
        <v>99.872462602863294</v>
      </c>
      <c r="CE564" s="17">
        <v>100.02551850694501</v>
      </c>
      <c r="CF564" s="17">
        <v>98.961231656206294</v>
      </c>
      <c r="CG564" s="17">
        <v>101.62057993411401</v>
      </c>
      <c r="CH564" s="17">
        <v>107.261868885965</v>
      </c>
      <c r="CI564" s="12"/>
      <c r="CJ564" s="16">
        <v>0</v>
      </c>
    </row>
    <row r="565" spans="1:88" ht="16.5" customHeight="1">
      <c r="A565" s="12">
        <v>5574</v>
      </c>
      <c r="B565" s="12" t="s">
        <v>1042</v>
      </c>
      <c r="C565" s="27">
        <v>45860</v>
      </c>
      <c r="D565" s="12">
        <v>20250722002</v>
      </c>
      <c r="E565" s="12"/>
      <c r="F565" s="12" t="s">
        <v>541</v>
      </c>
      <c r="G565" s="12" t="s">
        <v>820</v>
      </c>
      <c r="H565" s="12">
        <v>110</v>
      </c>
      <c r="I565" s="12">
        <v>1</v>
      </c>
      <c r="J565" s="12">
        <v>-13</v>
      </c>
      <c r="K565" s="12">
        <v>-13</v>
      </c>
      <c r="L565" s="12">
        <v>-13</v>
      </c>
      <c r="M565" s="12">
        <v>6</v>
      </c>
      <c r="N565" s="12">
        <v>111</v>
      </c>
      <c r="O565" s="12">
        <v>1120</v>
      </c>
      <c r="P565" s="12">
        <v>1</v>
      </c>
      <c r="Q565" s="12" t="s">
        <v>543</v>
      </c>
      <c r="R565" s="12">
        <v>0</v>
      </c>
      <c r="S565" s="12">
        <v>0</v>
      </c>
      <c r="T565" s="12">
        <v>29.8</v>
      </c>
      <c r="U565" s="12" t="s">
        <v>1283</v>
      </c>
      <c r="V565" s="12">
        <v>40</v>
      </c>
      <c r="W565" s="12">
        <v>20</v>
      </c>
      <c r="X565" s="12">
        <v>17</v>
      </c>
      <c r="Y565" s="12" t="s">
        <v>545</v>
      </c>
      <c r="Z565" s="12">
        <v>360</v>
      </c>
      <c r="AA565" s="12">
        <v>120</v>
      </c>
      <c r="AB565" s="12">
        <v>400</v>
      </c>
      <c r="AC565" s="12" t="s">
        <v>719</v>
      </c>
      <c r="AD565" s="12">
        <v>105</v>
      </c>
      <c r="AE565" s="12">
        <v>400</v>
      </c>
      <c r="AF565" s="12" t="s">
        <v>878</v>
      </c>
      <c r="AG565" s="12">
        <v>1100</v>
      </c>
      <c r="AH565" s="12">
        <v>1300</v>
      </c>
      <c r="AI565" s="12">
        <v>1041</v>
      </c>
      <c r="AJ565" s="12">
        <v>1093</v>
      </c>
      <c r="AK565" s="12">
        <v>33</v>
      </c>
      <c r="AL565" s="13">
        <v>45860.883333333331</v>
      </c>
      <c r="AM565" s="12" t="s">
        <v>192</v>
      </c>
      <c r="AN565" s="12" t="s">
        <v>233</v>
      </c>
      <c r="AO565" s="12" t="s">
        <v>200</v>
      </c>
      <c r="AP565" s="12" t="s">
        <v>217</v>
      </c>
      <c r="AQ565" s="12">
        <v>2</v>
      </c>
      <c r="AR565" s="12" t="s">
        <v>1398</v>
      </c>
      <c r="AS565" s="12">
        <v>5481</v>
      </c>
      <c r="AT565" s="12">
        <v>1</v>
      </c>
      <c r="AU565" s="12" t="s">
        <v>549</v>
      </c>
      <c r="AV565" s="12" t="s">
        <v>550</v>
      </c>
      <c r="AW565" s="16">
        <v>96.322179506758303</v>
      </c>
      <c r="AX565" s="16">
        <v>98.996483126158793</v>
      </c>
      <c r="AY565" s="17">
        <v>97.222636921749199</v>
      </c>
      <c r="AZ565" s="16">
        <v>97.093729537328699</v>
      </c>
      <c r="BA565" s="16">
        <v>89.585926581308499</v>
      </c>
      <c r="BB565" s="16">
        <v>98.936326334831307</v>
      </c>
      <c r="BC565" s="16">
        <v>99.316126257509694</v>
      </c>
      <c r="BD565" s="16">
        <v>94.1283120629015</v>
      </c>
      <c r="BE565" s="17">
        <v>98.782971494357795</v>
      </c>
      <c r="BF565" s="16">
        <v>96.319206724135199</v>
      </c>
      <c r="BG565" s="16">
        <v>94.753735423945997</v>
      </c>
      <c r="BH565" s="17">
        <v>92.1114120052695</v>
      </c>
      <c r="BI565" s="17">
        <v>97.208133853918895</v>
      </c>
      <c r="BJ565" s="17">
        <v>97.005136346496101</v>
      </c>
      <c r="BK565" s="17">
        <v>89.639090300027206</v>
      </c>
      <c r="BL565" s="17">
        <v>92.929973107509397</v>
      </c>
      <c r="BM565" s="17">
        <v>98.203109989821399</v>
      </c>
      <c r="BN565" s="17">
        <v>94.038190445901193</v>
      </c>
      <c r="BO565" s="17">
        <v>94.930952047196797</v>
      </c>
      <c r="BP565" s="17">
        <v>93.494176643850494</v>
      </c>
      <c r="BQ565" s="17">
        <v>95.169258872286306</v>
      </c>
      <c r="BR565" s="17">
        <v>104.489777807566</v>
      </c>
      <c r="BS565" s="17">
        <v>97.095945439771498</v>
      </c>
      <c r="BT565" s="17">
        <v>95.630395282918002</v>
      </c>
      <c r="BU565" s="17">
        <v>94.584316708394297</v>
      </c>
      <c r="BV565" s="17">
        <v>96.870392207859794</v>
      </c>
      <c r="BW565" s="17">
        <v>97.276101750097197</v>
      </c>
      <c r="BX565" s="17">
        <v>96.855945632973999</v>
      </c>
      <c r="BY565" s="17">
        <v>99.212854757176302</v>
      </c>
      <c r="BZ565" s="17">
        <v>97.013211262214995</v>
      </c>
      <c r="CA565" s="17">
        <v>97.307285463901394</v>
      </c>
      <c r="CB565" s="17">
        <v>93.964862808134995</v>
      </c>
      <c r="CC565" s="17">
        <v>94.080547263794202</v>
      </c>
      <c r="CD565" s="17">
        <v>93.468636747204599</v>
      </c>
      <c r="CE565" s="17">
        <v>93.595592807748403</v>
      </c>
      <c r="CF565" s="17">
        <v>91.848044900762702</v>
      </c>
      <c r="CG565" s="17">
        <v>92.110983972191406</v>
      </c>
      <c r="CH565" s="17">
        <v>100.025422894182</v>
      </c>
      <c r="CI565" s="12"/>
      <c r="CJ565" s="16">
        <v>0</v>
      </c>
    </row>
    <row r="566" spans="1:88" ht="16.5" customHeight="1">
      <c r="A566" s="12">
        <v>5576</v>
      </c>
      <c r="B566" s="12" t="s">
        <v>1095</v>
      </c>
      <c r="C566" s="27">
        <v>45860</v>
      </c>
      <c r="D566" s="12">
        <v>20250722004</v>
      </c>
      <c r="E566" s="12"/>
      <c r="F566" s="12" t="s">
        <v>541</v>
      </c>
      <c r="G566" s="12" t="s">
        <v>820</v>
      </c>
      <c r="H566" s="12">
        <v>116</v>
      </c>
      <c r="I566" s="12">
        <v>1</v>
      </c>
      <c r="J566" s="12">
        <v>-13</v>
      </c>
      <c r="K566" s="12">
        <v>-13</v>
      </c>
      <c r="L566" s="12">
        <v>-13</v>
      </c>
      <c r="M566" s="12">
        <v>7</v>
      </c>
      <c r="N566" s="12">
        <v>112</v>
      </c>
      <c r="O566" s="12">
        <v>1120</v>
      </c>
      <c r="P566" s="12">
        <v>1</v>
      </c>
      <c r="Q566" s="12" t="s">
        <v>543</v>
      </c>
      <c r="R566" s="12">
        <v>0</v>
      </c>
      <c r="S566" s="12">
        <v>0</v>
      </c>
      <c r="T566" s="12">
        <v>29.8</v>
      </c>
      <c r="U566" s="12" t="s">
        <v>1283</v>
      </c>
      <c r="V566" s="12">
        <v>40</v>
      </c>
      <c r="W566" s="12">
        <v>20</v>
      </c>
      <c r="X566" s="12">
        <v>17</v>
      </c>
      <c r="Y566" s="12" t="s">
        <v>545</v>
      </c>
      <c r="Z566" s="12">
        <v>360</v>
      </c>
      <c r="AA566" s="12">
        <v>120</v>
      </c>
      <c r="AB566" s="12">
        <v>400</v>
      </c>
      <c r="AC566" s="12" t="s">
        <v>719</v>
      </c>
      <c r="AD566" s="12">
        <v>105</v>
      </c>
      <c r="AE566" s="12">
        <v>400</v>
      </c>
      <c r="AF566" s="12" t="s">
        <v>878</v>
      </c>
      <c r="AG566" s="12">
        <v>1100</v>
      </c>
      <c r="AH566" s="12">
        <v>1300</v>
      </c>
      <c r="AI566" s="12">
        <v>1040</v>
      </c>
      <c r="AJ566" s="12">
        <v>1092</v>
      </c>
      <c r="AK566" s="12">
        <v>159</v>
      </c>
      <c r="AL566" s="13">
        <v>45861.01458333333</v>
      </c>
      <c r="AM566" s="12" t="s">
        <v>192</v>
      </c>
      <c r="AN566" s="12" t="s">
        <v>271</v>
      </c>
      <c r="AO566" s="12" t="s">
        <v>200</v>
      </c>
      <c r="AP566" s="12" t="s">
        <v>217</v>
      </c>
      <c r="AQ566" s="12">
        <v>4</v>
      </c>
      <c r="AR566" s="12" t="s">
        <v>1399</v>
      </c>
      <c r="AS566" s="12">
        <v>5481</v>
      </c>
      <c r="AT566" s="12">
        <v>1</v>
      </c>
      <c r="AU566" s="12" t="s">
        <v>549</v>
      </c>
      <c r="AV566" s="12" t="s">
        <v>550</v>
      </c>
      <c r="AW566" s="16">
        <v>95.173849928027295</v>
      </c>
      <c r="AX566" s="16">
        <v>99.550855632061698</v>
      </c>
      <c r="AY566" s="17">
        <v>97.4595521073513</v>
      </c>
      <c r="AZ566" s="16">
        <v>96.829172571321195</v>
      </c>
      <c r="BA566" s="16">
        <v>91.814655643476399</v>
      </c>
      <c r="BB566" s="16">
        <v>101.293926525816</v>
      </c>
      <c r="BC566" s="16">
        <v>101.179011849273</v>
      </c>
      <c r="BD566" s="16">
        <v>96.071762755989297</v>
      </c>
      <c r="BE566" s="17">
        <v>100.09262800251</v>
      </c>
      <c r="BF566" s="16">
        <v>98.378672416998697</v>
      </c>
      <c r="BG566" s="16">
        <v>97.563078866331594</v>
      </c>
      <c r="BH566" s="17">
        <v>93.770086534502994</v>
      </c>
      <c r="BI566" s="17">
        <v>98.621573419280395</v>
      </c>
      <c r="BJ566" s="17">
        <v>98.839358850148699</v>
      </c>
      <c r="BK566" s="17">
        <v>91.506427703601304</v>
      </c>
      <c r="BL566" s="17">
        <v>94.676313060402606</v>
      </c>
      <c r="BM566" s="17">
        <v>98.606881927015493</v>
      </c>
      <c r="BN566" s="17">
        <v>95.643560762452196</v>
      </c>
      <c r="BO566" s="17">
        <v>95.946425560869997</v>
      </c>
      <c r="BP566" s="17">
        <v>95.284044835569205</v>
      </c>
      <c r="BQ566" s="17">
        <v>95.835604603139402</v>
      </c>
      <c r="BR566" s="17">
        <v>105.463383362757</v>
      </c>
      <c r="BS566" s="17">
        <v>101.15003079643699</v>
      </c>
      <c r="BT566" s="17">
        <v>97.793949132180501</v>
      </c>
      <c r="BU566" s="17">
        <v>97.805937506059294</v>
      </c>
      <c r="BV566" s="17">
        <v>98.864346431921703</v>
      </c>
      <c r="BW566" s="17">
        <v>99.862166752759194</v>
      </c>
      <c r="BX566" s="17">
        <v>98.956902037865007</v>
      </c>
      <c r="BY566" s="17">
        <v>101.070441426534</v>
      </c>
      <c r="BZ566" s="17">
        <v>96.588035989399998</v>
      </c>
      <c r="CA566" s="17">
        <v>99.298920418741304</v>
      </c>
      <c r="CB566" s="17">
        <v>96.236906738124105</v>
      </c>
      <c r="CC566" s="17">
        <v>95.664668921387104</v>
      </c>
      <c r="CD566" s="17">
        <v>96.363879990380397</v>
      </c>
      <c r="CE566" s="17">
        <v>96.198835397456506</v>
      </c>
      <c r="CF566" s="17">
        <v>93.863963260819702</v>
      </c>
      <c r="CG566" s="17">
        <v>93.407139037417906</v>
      </c>
      <c r="CH566" s="17">
        <v>101.446947638751</v>
      </c>
      <c r="CI566" s="12"/>
      <c r="CJ566" s="16">
        <v>0</v>
      </c>
    </row>
    <row r="567" spans="1:88" ht="16.5" customHeight="1">
      <c r="A567" s="12">
        <v>5578</v>
      </c>
      <c r="B567" s="12" t="s">
        <v>743</v>
      </c>
      <c r="C567" s="27">
        <v>45860</v>
      </c>
      <c r="D567" s="12">
        <v>20250722006</v>
      </c>
      <c r="E567" s="12"/>
      <c r="F567" s="12" t="s">
        <v>541</v>
      </c>
      <c r="G567" s="12" t="s">
        <v>820</v>
      </c>
      <c r="H567" s="12">
        <v>145</v>
      </c>
      <c r="I567" s="12">
        <v>1</v>
      </c>
      <c r="J567" s="12">
        <v>-13</v>
      </c>
      <c r="K567" s="12">
        <v>-13</v>
      </c>
      <c r="L567" s="12">
        <v>-13</v>
      </c>
      <c r="M567" s="12">
        <v>7</v>
      </c>
      <c r="N567" s="12">
        <v>112</v>
      </c>
      <c r="O567" s="12">
        <v>1120</v>
      </c>
      <c r="P567" s="12">
        <v>1</v>
      </c>
      <c r="Q567" s="12" t="s">
        <v>543</v>
      </c>
      <c r="R567" s="12">
        <v>0</v>
      </c>
      <c r="S567" s="12">
        <v>0</v>
      </c>
      <c r="T567" s="12">
        <v>29.8</v>
      </c>
      <c r="U567" s="12" t="s">
        <v>1283</v>
      </c>
      <c r="V567" s="12">
        <v>40</v>
      </c>
      <c r="W567" s="12">
        <v>20</v>
      </c>
      <c r="X567" s="12">
        <v>17</v>
      </c>
      <c r="Y567" s="12" t="s">
        <v>545</v>
      </c>
      <c r="Z567" s="12">
        <v>360</v>
      </c>
      <c r="AA567" s="12">
        <v>120</v>
      </c>
      <c r="AB567" s="12">
        <v>400</v>
      </c>
      <c r="AC567" s="12" t="s">
        <v>719</v>
      </c>
      <c r="AD567" s="12">
        <v>105</v>
      </c>
      <c r="AE567" s="12">
        <v>400</v>
      </c>
      <c r="AF567" s="12" t="s">
        <v>878</v>
      </c>
      <c r="AG567" s="12">
        <v>1100</v>
      </c>
      <c r="AH567" s="12">
        <v>1300</v>
      </c>
      <c r="AI567" s="12">
        <v>1040</v>
      </c>
      <c r="AJ567" s="12">
        <v>1090</v>
      </c>
      <c r="AK567" s="12">
        <v>36</v>
      </c>
      <c r="AL567" s="13">
        <v>45861.144444444442</v>
      </c>
      <c r="AM567" s="12" t="s">
        <v>192</v>
      </c>
      <c r="AN567" s="12" t="s">
        <v>384</v>
      </c>
      <c r="AO567" s="12" t="s">
        <v>200</v>
      </c>
      <c r="AP567" s="12" t="s">
        <v>217</v>
      </c>
      <c r="AQ567" s="12">
        <v>6</v>
      </c>
      <c r="AR567" s="12" t="s">
        <v>1400</v>
      </c>
      <c r="AS567" s="12">
        <v>5481</v>
      </c>
      <c r="AT567" s="12">
        <v>1</v>
      </c>
      <c r="AU567" s="12" t="s">
        <v>549</v>
      </c>
      <c r="AV567" s="12" t="s">
        <v>550</v>
      </c>
      <c r="AW567" s="16">
        <v>97.605169179887596</v>
      </c>
      <c r="AX567" s="16">
        <v>98.272610526229599</v>
      </c>
      <c r="AY567" s="17">
        <v>99.632825759958095</v>
      </c>
      <c r="AZ567" s="16">
        <v>98.979748645242694</v>
      </c>
      <c r="BA567" s="16">
        <v>92.927240018399999</v>
      </c>
      <c r="BB567" s="16">
        <v>104.205347380707</v>
      </c>
      <c r="BC567" s="16">
        <v>101.766717775413</v>
      </c>
      <c r="BD567" s="16">
        <v>97.540984355140793</v>
      </c>
      <c r="BE567" s="17">
        <v>101.538087578931</v>
      </c>
      <c r="BF567" s="16">
        <v>100.18842859614701</v>
      </c>
      <c r="BG567" s="16">
        <v>99.006906965712602</v>
      </c>
      <c r="BH567" s="17">
        <v>96.070937952933704</v>
      </c>
      <c r="BI567" s="17">
        <v>99.660373646466994</v>
      </c>
      <c r="BJ567" s="17">
        <v>100.087895863264</v>
      </c>
      <c r="BK567" s="17">
        <v>93.061583590491693</v>
      </c>
      <c r="BL567" s="17">
        <v>95.589343790321095</v>
      </c>
      <c r="BM567" s="17">
        <v>100.252406354391</v>
      </c>
      <c r="BN567" s="17">
        <v>98.093567368888401</v>
      </c>
      <c r="BO567" s="17">
        <v>98.850263080703101</v>
      </c>
      <c r="BP567" s="17">
        <v>97.479822277486505</v>
      </c>
      <c r="BQ567" s="17">
        <v>97.617384039893395</v>
      </c>
      <c r="BR567" s="17">
        <v>107.924854672043</v>
      </c>
      <c r="BS567" s="17">
        <v>98.850854693788904</v>
      </c>
      <c r="BT567" s="17">
        <v>99.946108305287297</v>
      </c>
      <c r="BU567" s="17">
        <v>100.321330477507</v>
      </c>
      <c r="BV567" s="17">
        <v>101.449870101114</v>
      </c>
      <c r="BW567" s="17">
        <v>102.331748109</v>
      </c>
      <c r="BX567" s="17">
        <v>100.632650458339</v>
      </c>
      <c r="BY567" s="17">
        <v>102.80649420264901</v>
      </c>
      <c r="BZ567" s="17">
        <v>101.277732657173</v>
      </c>
      <c r="CA567" s="17">
        <v>100.649105484945</v>
      </c>
      <c r="CB567" s="17">
        <v>99.464525913493006</v>
      </c>
      <c r="CC567" s="17">
        <v>98.033849881909802</v>
      </c>
      <c r="CD567" s="17">
        <v>98.724719720210402</v>
      </c>
      <c r="CE567" s="17">
        <v>98.416358425862398</v>
      </c>
      <c r="CF567" s="17">
        <v>97.782527581863107</v>
      </c>
      <c r="CG567" s="17">
        <v>97.992396650826606</v>
      </c>
      <c r="CH567" s="17">
        <v>105.289342984752</v>
      </c>
      <c r="CI567" s="12"/>
      <c r="CJ567" s="16">
        <v>0</v>
      </c>
    </row>
    <row r="568" spans="1:88" ht="16.5" customHeight="1">
      <c r="A568" s="12">
        <v>5573</v>
      </c>
      <c r="B568" s="12" t="s">
        <v>592</v>
      </c>
      <c r="C568" s="27">
        <v>45860</v>
      </c>
      <c r="D568" s="12">
        <v>20250722001</v>
      </c>
      <c r="E568" s="12"/>
      <c r="F568" s="12" t="s">
        <v>541</v>
      </c>
      <c r="G568" s="12" t="s">
        <v>820</v>
      </c>
      <c r="H568" s="12">
        <v>98</v>
      </c>
      <c r="I568" s="12">
        <v>1</v>
      </c>
      <c r="J568" s="12">
        <v>-13</v>
      </c>
      <c r="K568" s="12">
        <v>-13</v>
      </c>
      <c r="L568" s="12">
        <v>-13</v>
      </c>
      <c r="M568" s="12">
        <v>6</v>
      </c>
      <c r="N568" s="12">
        <v>111</v>
      </c>
      <c r="O568" s="12">
        <v>1120</v>
      </c>
      <c r="P568" s="12">
        <v>1</v>
      </c>
      <c r="Q568" s="12" t="s">
        <v>543</v>
      </c>
      <c r="R568" s="12">
        <v>0</v>
      </c>
      <c r="S568" s="12">
        <v>0</v>
      </c>
      <c r="T568" s="12">
        <v>29.8</v>
      </c>
      <c r="U568" s="12" t="s">
        <v>1283</v>
      </c>
      <c r="V568" s="12">
        <v>40</v>
      </c>
      <c r="W568" s="12">
        <v>20</v>
      </c>
      <c r="X568" s="12">
        <v>17</v>
      </c>
      <c r="Y568" s="12" t="s">
        <v>545</v>
      </c>
      <c r="Z568" s="12">
        <v>360</v>
      </c>
      <c r="AA568" s="12">
        <v>120</v>
      </c>
      <c r="AB568" s="12">
        <v>400</v>
      </c>
      <c r="AC568" s="12" t="s">
        <v>719</v>
      </c>
      <c r="AD568" s="12">
        <v>105</v>
      </c>
      <c r="AE568" s="12">
        <v>400</v>
      </c>
      <c r="AF568" s="12" t="s">
        <v>878</v>
      </c>
      <c r="AG568" s="12">
        <v>1100</v>
      </c>
      <c r="AH568" s="12">
        <v>1300</v>
      </c>
      <c r="AI568" s="12">
        <v>1041</v>
      </c>
      <c r="AJ568" s="12">
        <v>1092</v>
      </c>
      <c r="AK568" s="12">
        <v>96</v>
      </c>
      <c r="AL568" s="13">
        <v>45860.828472222223</v>
      </c>
      <c r="AM568" s="12" t="s">
        <v>192</v>
      </c>
      <c r="AN568" s="12" t="s">
        <v>215</v>
      </c>
      <c r="AO568" s="12" t="s">
        <v>200</v>
      </c>
      <c r="AP568" s="12" t="s">
        <v>217</v>
      </c>
      <c r="AQ568" s="12">
        <v>1</v>
      </c>
      <c r="AR568" s="12" t="s">
        <v>1401</v>
      </c>
      <c r="AS568" s="12">
        <v>5481</v>
      </c>
      <c r="AT568" s="12">
        <v>1</v>
      </c>
      <c r="AU568" s="12" t="s">
        <v>549</v>
      </c>
      <c r="AV568" s="12" t="s">
        <v>550</v>
      </c>
      <c r="AW568" s="16">
        <v>98.143560914132195</v>
      </c>
      <c r="AX568" s="16">
        <v>104.792231212386</v>
      </c>
      <c r="AY568" s="17">
        <v>99.119125500791597</v>
      </c>
      <c r="AZ568" s="16">
        <v>95.746269745547494</v>
      </c>
      <c r="BA568" s="16">
        <v>91.719878718642207</v>
      </c>
      <c r="BB568" s="16">
        <v>99.986785340038494</v>
      </c>
      <c r="BC568" s="16">
        <v>99.659722897589305</v>
      </c>
      <c r="BD568" s="16">
        <v>97.168941288128096</v>
      </c>
      <c r="BE568" s="17">
        <v>99.870359066461106</v>
      </c>
      <c r="BF568" s="16">
        <v>98.897176042666999</v>
      </c>
      <c r="BG568" s="16">
        <v>97.2321370688299</v>
      </c>
      <c r="BH568" s="17">
        <v>94.594857869587599</v>
      </c>
      <c r="BI568" s="17">
        <v>99.030005345156496</v>
      </c>
      <c r="BJ568" s="17">
        <v>99.409706465466101</v>
      </c>
      <c r="BK568" s="17">
        <v>91.879000207941303</v>
      </c>
      <c r="BL568" s="17">
        <v>95.147687954284706</v>
      </c>
      <c r="BM568" s="17">
        <v>99.939632533381996</v>
      </c>
      <c r="BN568" s="17">
        <v>96.197867174149707</v>
      </c>
      <c r="BO568" s="17">
        <v>96.717226616436903</v>
      </c>
      <c r="BP568" s="17">
        <v>96.187994652937505</v>
      </c>
      <c r="BQ568" s="17">
        <v>98.302351266509504</v>
      </c>
      <c r="BR568" s="17">
        <v>106.93122948588901</v>
      </c>
      <c r="BS568" s="17">
        <v>100.10412899059401</v>
      </c>
      <c r="BT568" s="17">
        <v>98.1125093505281</v>
      </c>
      <c r="BU568" s="17">
        <v>97.925945355220406</v>
      </c>
      <c r="BV568" s="17">
        <v>99.159400133629006</v>
      </c>
      <c r="BW568" s="17">
        <v>100.005931533978</v>
      </c>
      <c r="BX568" s="17">
        <v>99.474425498146701</v>
      </c>
      <c r="BY568" s="17">
        <v>101.79993590231901</v>
      </c>
      <c r="BZ568" s="17">
        <v>97.217489769189896</v>
      </c>
      <c r="CA568" s="17">
        <v>99.831551305688393</v>
      </c>
      <c r="CB568" s="17">
        <v>96.322210395705994</v>
      </c>
      <c r="CC568" s="17">
        <v>96.877527911640598</v>
      </c>
      <c r="CD568" s="17">
        <v>95.822536541797604</v>
      </c>
      <c r="CE568" s="17">
        <v>95.549646775193295</v>
      </c>
      <c r="CF568" s="17">
        <v>93.711380915956696</v>
      </c>
      <c r="CG568" s="17">
        <v>95.085811036335798</v>
      </c>
      <c r="CH568" s="17">
        <v>101.799764086507</v>
      </c>
      <c r="CI568" s="12"/>
      <c r="CJ568" s="16">
        <v>0</v>
      </c>
    </row>
    <row r="569" spans="1:88" ht="16.5" customHeight="1">
      <c r="A569" s="12">
        <v>5579</v>
      </c>
      <c r="B569" s="12" t="s">
        <v>745</v>
      </c>
      <c r="C569" s="27">
        <v>45860</v>
      </c>
      <c r="D569" s="12">
        <v>20250722007</v>
      </c>
      <c r="E569" s="12"/>
      <c r="F569" s="12" t="s">
        <v>541</v>
      </c>
      <c r="G569" s="12" t="s">
        <v>820</v>
      </c>
      <c r="H569" s="12">
        <v>240</v>
      </c>
      <c r="I569" s="12">
        <v>1</v>
      </c>
      <c r="J569" s="12">
        <v>-13</v>
      </c>
      <c r="K569" s="12">
        <v>-13</v>
      </c>
      <c r="L569" s="12">
        <v>-13</v>
      </c>
      <c r="M569" s="12">
        <v>8</v>
      </c>
      <c r="N569" s="12">
        <v>113</v>
      </c>
      <c r="O569" s="12">
        <v>1120</v>
      </c>
      <c r="P569" s="12">
        <v>1</v>
      </c>
      <c r="Q569" s="12" t="s">
        <v>543</v>
      </c>
      <c r="R569" s="12">
        <v>0</v>
      </c>
      <c r="S569" s="12">
        <v>0</v>
      </c>
      <c r="T569" s="12">
        <v>29.8</v>
      </c>
      <c r="U569" s="12" t="s">
        <v>1283</v>
      </c>
      <c r="V569" s="12">
        <v>40</v>
      </c>
      <c r="W569" s="12">
        <v>20</v>
      </c>
      <c r="X569" s="12">
        <v>17</v>
      </c>
      <c r="Y569" s="12" t="s">
        <v>545</v>
      </c>
      <c r="Z569" s="12">
        <v>360</v>
      </c>
      <c r="AA569" s="12">
        <v>120</v>
      </c>
      <c r="AB569" s="12">
        <v>400</v>
      </c>
      <c r="AC569" s="12" t="s">
        <v>719</v>
      </c>
      <c r="AD569" s="12">
        <v>105</v>
      </c>
      <c r="AE569" s="12">
        <v>400</v>
      </c>
      <c r="AF569" s="12" t="s">
        <v>878</v>
      </c>
      <c r="AG569" s="12">
        <v>1100</v>
      </c>
      <c r="AH569" s="12">
        <v>1300</v>
      </c>
      <c r="AI569" s="12">
        <v>1040</v>
      </c>
      <c r="AJ569" s="12">
        <v>1096</v>
      </c>
      <c r="AK569" s="12">
        <v>2</v>
      </c>
      <c r="AL569" s="13">
        <v>45861.49722222222</v>
      </c>
      <c r="AM569" s="12" t="s">
        <v>192</v>
      </c>
      <c r="AN569" s="12" t="s">
        <v>215</v>
      </c>
      <c r="AO569" s="12" t="s">
        <v>200</v>
      </c>
      <c r="AP569" s="12" t="s">
        <v>217</v>
      </c>
      <c r="AQ569" s="12">
        <v>7</v>
      </c>
      <c r="AR569" s="12" t="s">
        <v>1402</v>
      </c>
      <c r="AS569" s="12">
        <v>5481</v>
      </c>
      <c r="AT569" s="12">
        <v>1</v>
      </c>
      <c r="AU569" s="12" t="s">
        <v>549</v>
      </c>
      <c r="AV569" s="12" t="s">
        <v>550</v>
      </c>
      <c r="AW569" s="16">
        <v>101.85025305409501</v>
      </c>
      <c r="AX569" s="16">
        <v>105.51856757106199</v>
      </c>
      <c r="AY569" s="17">
        <v>101.62290800380001</v>
      </c>
      <c r="AZ569" s="16">
        <v>100.69414540395</v>
      </c>
      <c r="BA569" s="16">
        <v>95.215688617673294</v>
      </c>
      <c r="BB569" s="16">
        <v>106.089633480603</v>
      </c>
      <c r="BC569" s="16">
        <v>104.079132861489</v>
      </c>
      <c r="BD569" s="16">
        <v>102.198670893562</v>
      </c>
      <c r="BE569" s="17">
        <v>103.200101044641</v>
      </c>
      <c r="BF569" s="16">
        <v>102.980313013589</v>
      </c>
      <c r="BG569" s="16">
        <v>101.33995511138301</v>
      </c>
      <c r="BH569" s="17">
        <v>98.072060096031706</v>
      </c>
      <c r="BI569" s="17">
        <v>102.319944308697</v>
      </c>
      <c r="BJ569" s="17">
        <v>101.807000962527</v>
      </c>
      <c r="BK569" s="17">
        <v>95.5392094040524</v>
      </c>
      <c r="BL569" s="17">
        <v>97.931321985680299</v>
      </c>
      <c r="BM569" s="17">
        <v>102.95616580151599</v>
      </c>
      <c r="BN569" s="17">
        <v>99.324391170448706</v>
      </c>
      <c r="BO569" s="17">
        <v>100.977775678789</v>
      </c>
      <c r="BP569" s="17">
        <v>100.05633890756999</v>
      </c>
      <c r="BQ569" s="17">
        <v>101.31131728176599</v>
      </c>
      <c r="BR569" s="17">
        <v>108.48777235561801</v>
      </c>
      <c r="BS569" s="17">
        <v>98.023798348496399</v>
      </c>
      <c r="BT569" s="17">
        <v>102.43042872316499</v>
      </c>
      <c r="BU569" s="17">
        <v>102.696260237289</v>
      </c>
      <c r="BV569" s="17">
        <v>103.738669733069</v>
      </c>
      <c r="BW569" s="17">
        <v>104.957093832238</v>
      </c>
      <c r="BX569" s="17">
        <v>103.171024510682</v>
      </c>
      <c r="BY569" s="17">
        <v>105.45853679129399</v>
      </c>
      <c r="BZ569" s="17">
        <v>102.20504456860201</v>
      </c>
      <c r="CA569" s="17">
        <v>102.773742863915</v>
      </c>
      <c r="CB569" s="17">
        <v>100.63265320323499</v>
      </c>
      <c r="CC569" s="17">
        <v>99.948960568501505</v>
      </c>
      <c r="CD569" s="17">
        <v>99.879990970365995</v>
      </c>
      <c r="CE569" s="17">
        <v>99.772096519247796</v>
      </c>
      <c r="CF569" s="17">
        <v>98.180038956708799</v>
      </c>
      <c r="CG569" s="17">
        <v>99.222800943817106</v>
      </c>
      <c r="CH569" s="17">
        <v>105.80550944914999</v>
      </c>
      <c r="CI569" s="12"/>
      <c r="CJ569" s="16">
        <v>0</v>
      </c>
    </row>
    <row r="570" spans="1:88" ht="16.5" customHeight="1">
      <c r="A570" s="12">
        <v>5589</v>
      </c>
      <c r="B570" s="12" t="s">
        <v>302</v>
      </c>
      <c r="C570" s="27">
        <v>45867</v>
      </c>
      <c r="D570" s="12">
        <v>20250729009</v>
      </c>
      <c r="E570" s="12"/>
      <c r="F570" s="12" t="s">
        <v>541</v>
      </c>
      <c r="G570" s="12" t="s">
        <v>542</v>
      </c>
      <c r="H570" s="12">
        <v>94</v>
      </c>
      <c r="I570" s="12">
        <v>1</v>
      </c>
      <c r="J570" s="12">
        <v>-14</v>
      </c>
      <c r="K570" s="12">
        <v>-14</v>
      </c>
      <c r="L570" s="12">
        <v>-14</v>
      </c>
      <c r="M570" s="12">
        <v>6</v>
      </c>
      <c r="N570" s="12">
        <v>111</v>
      </c>
      <c r="O570" s="12">
        <v>1120</v>
      </c>
      <c r="P570" s="12">
        <v>1</v>
      </c>
      <c r="Q570" s="12" t="s">
        <v>543</v>
      </c>
      <c r="R570" s="12">
        <v>0</v>
      </c>
      <c r="S570" s="12">
        <v>0</v>
      </c>
      <c r="T570" s="12">
        <v>29.8</v>
      </c>
      <c r="U570" s="12" t="s">
        <v>1283</v>
      </c>
      <c r="V570" s="12">
        <v>40</v>
      </c>
      <c r="W570" s="12">
        <v>20</v>
      </c>
      <c r="X570" s="12">
        <v>14.9</v>
      </c>
      <c r="Y570" s="12" t="s">
        <v>545</v>
      </c>
      <c r="Z570" s="12">
        <v>360</v>
      </c>
      <c r="AA570" s="12">
        <v>120</v>
      </c>
      <c r="AB570" s="12">
        <v>400</v>
      </c>
      <c r="AC570" s="12" t="s">
        <v>719</v>
      </c>
      <c r="AD570" s="12">
        <v>105</v>
      </c>
      <c r="AE570" s="12">
        <v>390</v>
      </c>
      <c r="AF570" s="12" t="s">
        <v>878</v>
      </c>
      <c r="AG570" s="12">
        <v>1100</v>
      </c>
      <c r="AH570" s="12">
        <v>2300</v>
      </c>
      <c r="AI570" s="12">
        <v>1044</v>
      </c>
      <c r="AJ570" s="12">
        <v>1099</v>
      </c>
      <c r="AK570" s="12">
        <v>221</v>
      </c>
      <c r="AL570" s="13">
        <v>45868.662499999999</v>
      </c>
      <c r="AM570" s="12" t="s">
        <v>192</v>
      </c>
      <c r="AN570" s="12" t="s">
        <v>255</v>
      </c>
      <c r="AO570" s="12" t="s">
        <v>200</v>
      </c>
      <c r="AP570" s="12" t="s">
        <v>217</v>
      </c>
      <c r="AQ570" s="12">
        <v>9</v>
      </c>
      <c r="AR570" s="12" t="s">
        <v>1403</v>
      </c>
      <c r="AS570" s="12">
        <v>5540</v>
      </c>
      <c r="AT570" s="12">
        <v>1</v>
      </c>
      <c r="AU570" s="12" t="s">
        <v>549</v>
      </c>
      <c r="AV570" s="12" t="s">
        <v>550</v>
      </c>
      <c r="AW570" s="16">
        <v>97.534347553163599</v>
      </c>
      <c r="AX570" s="16">
        <v>94.685822411418599</v>
      </c>
      <c r="AY570" s="17">
        <v>98.195593691457304</v>
      </c>
      <c r="AZ570" s="16">
        <v>100.70559859501699</v>
      </c>
      <c r="BA570" s="16">
        <v>91.643774914524599</v>
      </c>
      <c r="BB570" s="16">
        <v>97.548037913288198</v>
      </c>
      <c r="BC570" s="16">
        <v>95.358302932755393</v>
      </c>
      <c r="BD570" s="16">
        <v>98.824401238108095</v>
      </c>
      <c r="BE570" s="17">
        <v>101.084858273777</v>
      </c>
      <c r="BF570" s="16">
        <v>100.46233749301901</v>
      </c>
      <c r="BG570" s="16">
        <v>99.518705506870702</v>
      </c>
      <c r="BH570" s="17">
        <v>95.615682760103397</v>
      </c>
      <c r="BI570" s="17">
        <v>99.060062574847507</v>
      </c>
      <c r="BJ570" s="17">
        <v>98.593141388530597</v>
      </c>
      <c r="BK570" s="17">
        <v>92.012594708262796</v>
      </c>
      <c r="BL570" s="17">
        <v>95.014143532367697</v>
      </c>
      <c r="BM570" s="17">
        <v>99.897316204948197</v>
      </c>
      <c r="BN570" s="17">
        <v>95.738784175703103</v>
      </c>
      <c r="BO570" s="17">
        <v>96.248338502995097</v>
      </c>
      <c r="BP570" s="17">
        <v>98.850595777905895</v>
      </c>
      <c r="BQ570" s="17">
        <v>98.962420172734795</v>
      </c>
      <c r="BR570" s="17">
        <v>109.933206123579</v>
      </c>
      <c r="BS570" s="17">
        <v>101.87770274048199</v>
      </c>
      <c r="BT570" s="17">
        <v>100.43001401100901</v>
      </c>
      <c r="BU570" s="17">
        <v>100.015640634956</v>
      </c>
      <c r="BV570" s="17">
        <v>100.822397566066</v>
      </c>
      <c r="BW570" s="17">
        <v>102.199267436173</v>
      </c>
      <c r="BX570" s="17">
        <v>100.28621581735899</v>
      </c>
      <c r="BY570" s="17">
        <v>102.77220633567001</v>
      </c>
      <c r="BZ570" s="17">
        <v>101.774471847927</v>
      </c>
      <c r="CA570" s="17">
        <v>100.305485971332</v>
      </c>
      <c r="CB570" s="17">
        <v>100.60069551981999</v>
      </c>
      <c r="CC570" s="17">
        <v>97.953105014132504</v>
      </c>
      <c r="CD570" s="17">
        <v>99.093119494760799</v>
      </c>
      <c r="CE570" s="17">
        <v>98.851206849379693</v>
      </c>
      <c r="CF570" s="17">
        <v>98.303360084809796</v>
      </c>
      <c r="CG570" s="17">
        <v>101.86166134250099</v>
      </c>
      <c r="CH570" s="17">
        <v>106.706831981272</v>
      </c>
      <c r="CI570" s="12"/>
      <c r="CJ570" s="16">
        <v>0</v>
      </c>
    </row>
    <row r="571" spans="1:88" ht="16.5" customHeight="1">
      <c r="A571" s="12">
        <v>5583</v>
      </c>
      <c r="B571" s="12" t="s">
        <v>686</v>
      </c>
      <c r="C571" s="27">
        <v>45867</v>
      </c>
      <c r="D571" s="12">
        <v>20250729003</v>
      </c>
      <c r="E571" s="12" t="s">
        <v>540</v>
      </c>
      <c r="F571" s="12" t="s">
        <v>541</v>
      </c>
      <c r="G571" s="12" t="s">
        <v>542</v>
      </c>
      <c r="H571" s="12">
        <v>102</v>
      </c>
      <c r="I571" s="12">
        <v>1</v>
      </c>
      <c r="J571" s="12">
        <v>-14</v>
      </c>
      <c r="K571" s="12">
        <v>-14</v>
      </c>
      <c r="L571" s="12">
        <v>-14</v>
      </c>
      <c r="M571" s="12">
        <v>6</v>
      </c>
      <c r="N571" s="12">
        <v>112</v>
      </c>
      <c r="O571" s="12">
        <v>1120</v>
      </c>
      <c r="P571" s="12">
        <v>1</v>
      </c>
      <c r="Q571" s="12" t="s">
        <v>543</v>
      </c>
      <c r="R571" s="12">
        <v>0</v>
      </c>
      <c r="S571" s="12">
        <v>0</v>
      </c>
      <c r="T571" s="12">
        <v>29.8</v>
      </c>
      <c r="U571" s="12" t="s">
        <v>1283</v>
      </c>
      <c r="V571" s="12">
        <v>40</v>
      </c>
      <c r="W571" s="12">
        <v>20</v>
      </c>
      <c r="X571" s="12">
        <v>14.9</v>
      </c>
      <c r="Y571" s="12" t="s">
        <v>545</v>
      </c>
      <c r="Z571" s="12">
        <v>360</v>
      </c>
      <c r="AA571" s="12">
        <v>120</v>
      </c>
      <c r="AB571" s="12">
        <v>400</v>
      </c>
      <c r="AC571" s="12" t="s">
        <v>719</v>
      </c>
      <c r="AD571" s="12">
        <v>105</v>
      </c>
      <c r="AE571" s="12">
        <v>390</v>
      </c>
      <c r="AF571" s="12" t="s">
        <v>878</v>
      </c>
      <c r="AG571" s="12">
        <v>1100</v>
      </c>
      <c r="AH571" s="12">
        <v>2300</v>
      </c>
      <c r="AI571" s="12">
        <v>1049</v>
      </c>
      <c r="AJ571" s="12">
        <v>1099</v>
      </c>
      <c r="AK571" s="12">
        <v>12</v>
      </c>
      <c r="AL571" s="13">
        <v>45867.972222222219</v>
      </c>
      <c r="AM571" s="12" t="s">
        <v>192</v>
      </c>
      <c r="AN571" s="12" t="s">
        <v>255</v>
      </c>
      <c r="AO571" s="12" t="s">
        <v>200</v>
      </c>
      <c r="AP571" s="12" t="s">
        <v>217</v>
      </c>
      <c r="AQ571" s="12">
        <v>3</v>
      </c>
      <c r="AR571" s="12" t="s">
        <v>1404</v>
      </c>
      <c r="AS571" s="12">
        <v>5540</v>
      </c>
      <c r="AT571" s="12">
        <v>1</v>
      </c>
      <c r="AU571" s="12" t="s">
        <v>549</v>
      </c>
      <c r="AV571" s="12" t="s">
        <v>550</v>
      </c>
      <c r="AW571" s="16">
        <v>98.365608719220702</v>
      </c>
      <c r="AX571" s="16">
        <v>95.972283749091602</v>
      </c>
      <c r="AY571" s="17">
        <v>100.466415262637</v>
      </c>
      <c r="AZ571" s="16">
        <v>102.925107885843</v>
      </c>
      <c r="BA571" s="16">
        <v>94.289461887112594</v>
      </c>
      <c r="BB571" s="16">
        <v>101.66137518430899</v>
      </c>
      <c r="BC571" s="16">
        <v>98.948796120115404</v>
      </c>
      <c r="BD571" s="16">
        <v>100.876402442448</v>
      </c>
      <c r="BE571" s="17">
        <v>102.016464906529</v>
      </c>
      <c r="BF571" s="16">
        <v>102.076853009141</v>
      </c>
      <c r="BG571" s="16">
        <v>101.78046503858</v>
      </c>
      <c r="BH571" s="17">
        <v>97.097924809644596</v>
      </c>
      <c r="BI571" s="17">
        <v>100.467961458785</v>
      </c>
      <c r="BJ571" s="17">
        <v>101.16884898231601</v>
      </c>
      <c r="BK571" s="17">
        <v>94.746277106523493</v>
      </c>
      <c r="BL571" s="17">
        <v>96.935752515754501</v>
      </c>
      <c r="BM571" s="17">
        <v>101.258556954417</v>
      </c>
      <c r="BN571" s="17">
        <v>97.232081190072705</v>
      </c>
      <c r="BO571" s="17">
        <v>97.6288077549018</v>
      </c>
      <c r="BP571" s="17">
        <v>99.075650715318304</v>
      </c>
      <c r="BQ571" s="17">
        <v>100.101766192974</v>
      </c>
      <c r="BR571" s="17">
        <v>109.787563218862</v>
      </c>
      <c r="BS571" s="17">
        <v>98.885926098003395</v>
      </c>
      <c r="BT571" s="17">
        <v>101.533783067996</v>
      </c>
      <c r="BU571" s="17">
        <v>100.969581247455</v>
      </c>
      <c r="BV571" s="17">
        <v>101.929457594459</v>
      </c>
      <c r="BW571" s="17">
        <v>104.02871184440301</v>
      </c>
      <c r="BX571" s="17">
        <v>101.701473762229</v>
      </c>
      <c r="BY571" s="17">
        <v>104.62838581584801</v>
      </c>
      <c r="BZ571" s="17">
        <v>103.54538959087</v>
      </c>
      <c r="CA571" s="17">
        <v>102.18411440627</v>
      </c>
      <c r="CB571" s="17">
        <v>102.655509301812</v>
      </c>
      <c r="CC571" s="17">
        <v>100.020262266597</v>
      </c>
      <c r="CD571" s="17">
        <v>101.546729333768</v>
      </c>
      <c r="CE571" s="17">
        <v>100.879815971976</v>
      </c>
      <c r="CF571" s="17">
        <v>99.8766128493656</v>
      </c>
      <c r="CG571" s="17">
        <v>103.21349612219799</v>
      </c>
      <c r="CH571" s="17">
        <v>108.54240841287699</v>
      </c>
      <c r="CI571" s="12"/>
      <c r="CJ571" s="16">
        <v>0</v>
      </c>
    </row>
    <row r="572" spans="1:88" ht="16.5" customHeight="1">
      <c r="A572" s="12">
        <v>5591</v>
      </c>
      <c r="B572" s="12" t="s">
        <v>614</v>
      </c>
      <c r="C572" s="27">
        <v>45867</v>
      </c>
      <c r="D572" s="12">
        <v>20250729011</v>
      </c>
      <c r="E572" s="12"/>
      <c r="F572" s="12" t="s">
        <v>541</v>
      </c>
      <c r="G572" s="12" t="s">
        <v>542</v>
      </c>
      <c r="H572" s="12">
        <v>95</v>
      </c>
      <c r="I572" s="12">
        <v>1</v>
      </c>
      <c r="J572" s="12">
        <v>-14</v>
      </c>
      <c r="K572" s="12">
        <v>-14</v>
      </c>
      <c r="L572" s="12">
        <v>-14</v>
      </c>
      <c r="M572" s="12">
        <v>4</v>
      </c>
      <c r="N572" s="12">
        <v>110</v>
      </c>
      <c r="O572" s="12">
        <v>1120</v>
      </c>
      <c r="P572" s="12">
        <v>1</v>
      </c>
      <c r="Q572" s="12" t="s">
        <v>543</v>
      </c>
      <c r="R572" s="12">
        <v>0</v>
      </c>
      <c r="S572" s="12">
        <v>0</v>
      </c>
      <c r="T572" s="12">
        <v>29.8</v>
      </c>
      <c r="U572" s="12" t="s">
        <v>1283</v>
      </c>
      <c r="V572" s="12">
        <v>40</v>
      </c>
      <c r="W572" s="12">
        <v>20</v>
      </c>
      <c r="X572" s="12">
        <v>14.9</v>
      </c>
      <c r="Y572" s="12" t="s">
        <v>545</v>
      </c>
      <c r="Z572" s="12">
        <v>360</v>
      </c>
      <c r="AA572" s="12">
        <v>120</v>
      </c>
      <c r="AB572" s="12">
        <v>400</v>
      </c>
      <c r="AC572" s="12" t="s">
        <v>719</v>
      </c>
      <c r="AD572" s="12">
        <v>105</v>
      </c>
      <c r="AE572" s="12">
        <v>390</v>
      </c>
      <c r="AF572" s="12" t="s">
        <v>878</v>
      </c>
      <c r="AG572" s="12">
        <v>1100</v>
      </c>
      <c r="AH572" s="12">
        <v>2300</v>
      </c>
      <c r="AI572" s="12">
        <v>1045</v>
      </c>
      <c r="AJ572" s="12">
        <v>1103</v>
      </c>
      <c r="AK572" s="12">
        <v>142</v>
      </c>
      <c r="AL572" s="13">
        <v>45868.79583333333</v>
      </c>
      <c r="AM572" s="12" t="s">
        <v>192</v>
      </c>
      <c r="AN572" s="12" t="s">
        <v>368</v>
      </c>
      <c r="AO572" s="12" t="s">
        <v>200</v>
      </c>
      <c r="AP572" s="12" t="s">
        <v>217</v>
      </c>
      <c r="AQ572" s="12">
        <v>11</v>
      </c>
      <c r="AR572" s="12" t="s">
        <v>1405</v>
      </c>
      <c r="AS572" s="12">
        <v>5540</v>
      </c>
      <c r="AT572" s="12">
        <v>1</v>
      </c>
      <c r="AU572" s="12" t="s">
        <v>549</v>
      </c>
      <c r="AV572" s="12" t="s">
        <v>550</v>
      </c>
      <c r="AW572" s="16">
        <v>97.278049849949198</v>
      </c>
      <c r="AX572" s="16">
        <v>101.420622173665</v>
      </c>
      <c r="AY572" s="17">
        <v>98.413714169771794</v>
      </c>
      <c r="AZ572" s="16">
        <v>101.206702577801</v>
      </c>
      <c r="BA572" s="16">
        <v>92.0963109126196</v>
      </c>
      <c r="BB572" s="16">
        <v>102.71134044476401</v>
      </c>
      <c r="BC572" s="16">
        <v>97.622069300916493</v>
      </c>
      <c r="BD572" s="16">
        <v>98.744344708998995</v>
      </c>
      <c r="BE572" s="17">
        <v>100.691350609062</v>
      </c>
      <c r="BF572" s="16">
        <v>100.191376971201</v>
      </c>
      <c r="BG572" s="16">
        <v>99.772820693404</v>
      </c>
      <c r="BH572" s="17">
        <v>95.026382717178606</v>
      </c>
      <c r="BI572" s="17">
        <v>99.213654901885505</v>
      </c>
      <c r="BJ572" s="17">
        <v>99.076516462496301</v>
      </c>
      <c r="BK572" s="17">
        <v>92.7628058307793</v>
      </c>
      <c r="BL572" s="17">
        <v>95.768470757047496</v>
      </c>
      <c r="BM572" s="17">
        <v>100.19117881632999</v>
      </c>
      <c r="BN572" s="17">
        <v>95.505633398860795</v>
      </c>
      <c r="BO572" s="17">
        <v>96.888914674018693</v>
      </c>
      <c r="BP572" s="17">
        <v>97.540816321540504</v>
      </c>
      <c r="BQ572" s="17">
        <v>98.515629838722404</v>
      </c>
      <c r="BR572" s="17">
        <v>108.468007492612</v>
      </c>
      <c r="BS572" s="17">
        <v>104.39914476601299</v>
      </c>
      <c r="BT572" s="17">
        <v>99.829075499663205</v>
      </c>
      <c r="BU572" s="17">
        <v>99.101625487684302</v>
      </c>
      <c r="BV572" s="17">
        <v>100.830152923596</v>
      </c>
      <c r="BW572" s="17">
        <v>101.990604107751</v>
      </c>
      <c r="BX572" s="17">
        <v>99.999863765294293</v>
      </c>
      <c r="BY572" s="17">
        <v>103.034306679697</v>
      </c>
      <c r="BZ572" s="17">
        <v>102.695293648076</v>
      </c>
      <c r="CA572" s="17">
        <v>100.058400070944</v>
      </c>
      <c r="CB572" s="17">
        <v>100.45595449390299</v>
      </c>
      <c r="CC572" s="17">
        <v>97.6828151997845</v>
      </c>
      <c r="CD572" s="17">
        <v>99.295416357989197</v>
      </c>
      <c r="CE572" s="17">
        <v>99.156631730032402</v>
      </c>
      <c r="CF572" s="17">
        <v>98.266450137654004</v>
      </c>
      <c r="CG572" s="17">
        <v>102.153476003911</v>
      </c>
      <c r="CH572" s="17">
        <v>105.827013795704</v>
      </c>
      <c r="CI572" s="12"/>
      <c r="CJ572" s="16">
        <v>0</v>
      </c>
    </row>
    <row r="573" spans="1:88" ht="16.5" customHeight="1">
      <c r="A573" s="12">
        <v>5590</v>
      </c>
      <c r="B573" s="12" t="s">
        <v>1190</v>
      </c>
      <c r="C573" s="27">
        <v>45867</v>
      </c>
      <c r="D573" s="12">
        <v>20250729010</v>
      </c>
      <c r="E573" s="12"/>
      <c r="F573" s="12" t="s">
        <v>541</v>
      </c>
      <c r="G573" s="12" t="s">
        <v>542</v>
      </c>
      <c r="H573" s="12">
        <v>96</v>
      </c>
      <c r="I573" s="12">
        <v>1</v>
      </c>
      <c r="J573" s="12">
        <v>-14</v>
      </c>
      <c r="K573" s="12">
        <v>-14</v>
      </c>
      <c r="L573" s="12">
        <v>-14</v>
      </c>
      <c r="M573" s="12">
        <v>5</v>
      </c>
      <c r="N573" s="12">
        <v>110</v>
      </c>
      <c r="O573" s="12">
        <v>1120</v>
      </c>
      <c r="P573" s="12">
        <v>1</v>
      </c>
      <c r="Q573" s="12" t="s">
        <v>543</v>
      </c>
      <c r="R573" s="12">
        <v>0</v>
      </c>
      <c r="S573" s="12">
        <v>0</v>
      </c>
      <c r="T573" s="12">
        <v>29.8</v>
      </c>
      <c r="U573" s="12" t="s">
        <v>1283</v>
      </c>
      <c r="V573" s="12">
        <v>40</v>
      </c>
      <c r="W573" s="12">
        <v>20</v>
      </c>
      <c r="X573" s="12">
        <v>14.9</v>
      </c>
      <c r="Y573" s="12" t="s">
        <v>545</v>
      </c>
      <c r="Z573" s="12">
        <v>360</v>
      </c>
      <c r="AA573" s="12">
        <v>120</v>
      </c>
      <c r="AB573" s="12">
        <v>400</v>
      </c>
      <c r="AC573" s="12" t="s">
        <v>719</v>
      </c>
      <c r="AD573" s="12">
        <v>105</v>
      </c>
      <c r="AE573" s="12">
        <v>390</v>
      </c>
      <c r="AF573" s="12" t="s">
        <v>878</v>
      </c>
      <c r="AG573" s="12">
        <v>1100</v>
      </c>
      <c r="AH573" s="12">
        <v>2300</v>
      </c>
      <c r="AI573" s="12">
        <v>1043</v>
      </c>
      <c r="AJ573" s="12">
        <v>1101</v>
      </c>
      <c r="AK573" s="12">
        <v>169</v>
      </c>
      <c r="AL573" s="13">
        <v>45868.718055555553</v>
      </c>
      <c r="AM573" s="12" t="s">
        <v>192</v>
      </c>
      <c r="AN573" s="12" t="s">
        <v>271</v>
      </c>
      <c r="AO573" s="12" t="s">
        <v>200</v>
      </c>
      <c r="AP573" s="12" t="s">
        <v>217</v>
      </c>
      <c r="AQ573" s="12">
        <v>10</v>
      </c>
      <c r="AR573" s="12" t="s">
        <v>1406</v>
      </c>
      <c r="AS573" s="12">
        <v>5540</v>
      </c>
      <c r="AT573" s="12">
        <v>1</v>
      </c>
      <c r="AU573" s="12" t="s">
        <v>549</v>
      </c>
      <c r="AV573" s="12" t="s">
        <v>550</v>
      </c>
      <c r="AW573" s="16">
        <v>97.582651511303297</v>
      </c>
      <c r="AX573" s="16">
        <v>97.440111909663599</v>
      </c>
      <c r="AY573" s="17">
        <v>97.745264486874007</v>
      </c>
      <c r="AZ573" s="16">
        <v>100.177381265813</v>
      </c>
      <c r="BA573" s="16">
        <v>90.879273800840807</v>
      </c>
      <c r="BB573" s="16">
        <v>98.298122243974603</v>
      </c>
      <c r="BC573" s="16">
        <v>94.677674843335197</v>
      </c>
      <c r="BD573" s="16">
        <v>98.040220708025402</v>
      </c>
      <c r="BE573" s="17">
        <v>100.599918259446</v>
      </c>
      <c r="BF573" s="16">
        <v>99.660714114539203</v>
      </c>
      <c r="BG573" s="16">
        <v>99.317666579569007</v>
      </c>
      <c r="BH573" s="17">
        <v>95.207467682026802</v>
      </c>
      <c r="BI573" s="17">
        <v>98.445012146025107</v>
      </c>
      <c r="BJ573" s="17">
        <v>98.711660816675106</v>
      </c>
      <c r="BK573" s="17">
        <v>91.411340415802997</v>
      </c>
      <c r="BL573" s="17">
        <v>94.600560167427403</v>
      </c>
      <c r="BM573" s="17">
        <v>98.1628584562132</v>
      </c>
      <c r="BN573" s="17">
        <v>95.666585640355393</v>
      </c>
      <c r="BO573" s="17">
        <v>96.338104168625193</v>
      </c>
      <c r="BP573" s="17">
        <v>97.647902170036801</v>
      </c>
      <c r="BQ573" s="17">
        <v>98.7010293169958</v>
      </c>
      <c r="BR573" s="17">
        <v>108.812155879739</v>
      </c>
      <c r="BS573" s="17">
        <v>98.702284426664704</v>
      </c>
      <c r="BT573" s="17">
        <v>100.007293468086</v>
      </c>
      <c r="BU573" s="17">
        <v>99.609578002597402</v>
      </c>
      <c r="BV573" s="17">
        <v>100.96452848565499</v>
      </c>
      <c r="BW573" s="17">
        <v>101.951595975161</v>
      </c>
      <c r="BX573" s="17">
        <v>99.951291672060606</v>
      </c>
      <c r="BY573" s="17">
        <v>102.52936799247</v>
      </c>
      <c r="BZ573" s="17">
        <v>99.683195153862499</v>
      </c>
      <c r="CA573" s="17">
        <v>99.9863574509003</v>
      </c>
      <c r="CB573" s="17">
        <v>100.909289019475</v>
      </c>
      <c r="CC573" s="17">
        <v>97.828503929108294</v>
      </c>
      <c r="CD573" s="17">
        <v>99.480512874708097</v>
      </c>
      <c r="CE573" s="17">
        <v>99.096124583267496</v>
      </c>
      <c r="CF573" s="17">
        <v>98.492063256184196</v>
      </c>
      <c r="CG573" s="17">
        <v>102.54260099911301</v>
      </c>
      <c r="CH573" s="17">
        <v>106.828162704806</v>
      </c>
      <c r="CI573" s="12"/>
      <c r="CJ573" s="16">
        <v>0</v>
      </c>
    </row>
    <row r="574" spans="1:88" ht="16.5" customHeight="1">
      <c r="A574" s="12">
        <v>5586</v>
      </c>
      <c r="B574" s="12" t="s">
        <v>721</v>
      </c>
      <c r="C574" s="27">
        <v>45867</v>
      </c>
      <c r="D574" s="12">
        <v>20250729006</v>
      </c>
      <c r="E574" s="12"/>
      <c r="F574" s="12" t="s">
        <v>541</v>
      </c>
      <c r="G574" s="12" t="s">
        <v>542</v>
      </c>
      <c r="H574" s="12">
        <v>95</v>
      </c>
      <c r="I574" s="12">
        <v>1</v>
      </c>
      <c r="J574" s="12">
        <v>-15</v>
      </c>
      <c r="K574" s="12">
        <v>-15</v>
      </c>
      <c r="L574" s="12">
        <v>-14</v>
      </c>
      <c r="M574" s="12">
        <v>6</v>
      </c>
      <c r="N574" s="12">
        <v>111</v>
      </c>
      <c r="O574" s="12">
        <v>1120</v>
      </c>
      <c r="P574" s="12">
        <v>1</v>
      </c>
      <c r="Q574" s="12" t="s">
        <v>543</v>
      </c>
      <c r="R574" s="12">
        <v>0</v>
      </c>
      <c r="S574" s="12">
        <v>0</v>
      </c>
      <c r="T574" s="12">
        <v>29.8</v>
      </c>
      <c r="U574" s="12" t="s">
        <v>1283</v>
      </c>
      <c r="V574" s="12">
        <v>40</v>
      </c>
      <c r="W574" s="12">
        <v>20</v>
      </c>
      <c r="X574" s="12">
        <v>14.9</v>
      </c>
      <c r="Y574" s="12" t="s">
        <v>545</v>
      </c>
      <c r="Z574" s="12">
        <v>360</v>
      </c>
      <c r="AA574" s="12">
        <v>120</v>
      </c>
      <c r="AB574" s="12">
        <v>400</v>
      </c>
      <c r="AC574" s="12" t="s">
        <v>719</v>
      </c>
      <c r="AD574" s="12">
        <v>105</v>
      </c>
      <c r="AE574" s="12">
        <v>390</v>
      </c>
      <c r="AF574" s="12" t="s">
        <v>878</v>
      </c>
      <c r="AG574" s="12">
        <v>1100</v>
      </c>
      <c r="AH574" s="12">
        <v>2300</v>
      </c>
      <c r="AI574" s="12">
        <v>1042</v>
      </c>
      <c r="AJ574" s="12">
        <v>1094</v>
      </c>
      <c r="AK574" s="12">
        <v>216</v>
      </c>
      <c r="AL574" s="13">
        <v>45868.160416666666</v>
      </c>
      <c r="AM574" s="12" t="s">
        <v>192</v>
      </c>
      <c r="AN574" s="12" t="s">
        <v>384</v>
      </c>
      <c r="AO574" s="12" t="s">
        <v>200</v>
      </c>
      <c r="AP574" s="12" t="s">
        <v>217</v>
      </c>
      <c r="AQ574" s="12">
        <v>6</v>
      </c>
      <c r="AR574" s="12" t="s">
        <v>1407</v>
      </c>
      <c r="AS574" s="12">
        <v>5540</v>
      </c>
      <c r="AT574" s="12">
        <v>1</v>
      </c>
      <c r="AU574" s="12" t="s">
        <v>549</v>
      </c>
      <c r="AV574" s="12" t="s">
        <v>550</v>
      </c>
      <c r="AW574" s="16">
        <v>97.083716518763396</v>
      </c>
      <c r="AX574" s="16">
        <v>100.056415270112</v>
      </c>
      <c r="AY574" s="17">
        <v>97.678243749439503</v>
      </c>
      <c r="AZ574" s="16">
        <v>99.936735037214206</v>
      </c>
      <c r="BA574" s="16">
        <v>90.7000479970974</v>
      </c>
      <c r="BB574" s="16">
        <v>100.394216234844</v>
      </c>
      <c r="BC574" s="16">
        <v>96.605540842118302</v>
      </c>
      <c r="BD574" s="16">
        <v>97.799701109357201</v>
      </c>
      <c r="BE574" s="17">
        <v>100.56256132795301</v>
      </c>
      <c r="BF574" s="16">
        <v>99.174015534394101</v>
      </c>
      <c r="BG574" s="16">
        <v>98.804474864255596</v>
      </c>
      <c r="BH574" s="17">
        <v>95.373310731873502</v>
      </c>
      <c r="BI574" s="17">
        <v>98.390007393313994</v>
      </c>
      <c r="BJ574" s="17">
        <v>98.336563986288496</v>
      </c>
      <c r="BK574" s="17">
        <v>92.289253911905405</v>
      </c>
      <c r="BL574" s="17">
        <v>94.663694898956194</v>
      </c>
      <c r="BM574" s="17">
        <v>99.272211411416293</v>
      </c>
      <c r="BN574" s="17">
        <v>95.409545510940603</v>
      </c>
      <c r="BO574" s="17">
        <v>96.482303770630395</v>
      </c>
      <c r="BP574" s="17">
        <v>97.0815698561359</v>
      </c>
      <c r="BQ574" s="17">
        <v>97.231013660321494</v>
      </c>
      <c r="BR574" s="17">
        <v>107.363737496224</v>
      </c>
      <c r="BS574" s="17">
        <v>100.32421278965499</v>
      </c>
      <c r="BT574" s="17">
        <v>99.320622273089299</v>
      </c>
      <c r="BU574" s="17">
        <v>98.560224215228203</v>
      </c>
      <c r="BV574" s="17">
        <v>99.8827151539722</v>
      </c>
      <c r="BW574" s="17">
        <v>101.307870258392</v>
      </c>
      <c r="BX574" s="17">
        <v>99.324856295844299</v>
      </c>
      <c r="BY574" s="17">
        <v>101.85391976827501</v>
      </c>
      <c r="BZ574" s="17">
        <v>101.572348858213</v>
      </c>
      <c r="CA574" s="17">
        <v>99.379498161002104</v>
      </c>
      <c r="CB574" s="17">
        <v>98.892437243896396</v>
      </c>
      <c r="CC574" s="17">
        <v>96.993603429016801</v>
      </c>
      <c r="CD574" s="17">
        <v>98.709134833767195</v>
      </c>
      <c r="CE574" s="17">
        <v>97.885830684002599</v>
      </c>
      <c r="CF574" s="17">
        <v>97.0700632834548</v>
      </c>
      <c r="CG574" s="17">
        <v>99.612286391266295</v>
      </c>
      <c r="CH574" s="17">
        <v>103.93733124374801</v>
      </c>
      <c r="CI574" s="12"/>
      <c r="CJ574" s="16">
        <v>0</v>
      </c>
    </row>
    <row r="575" spans="1:88" ht="16.5" customHeight="1">
      <c r="A575" s="12">
        <v>5592</v>
      </c>
      <c r="B575" s="12" t="s">
        <v>1002</v>
      </c>
      <c r="C575" s="27">
        <v>45867</v>
      </c>
      <c r="D575" s="12">
        <v>20250729012</v>
      </c>
      <c r="E575" s="12"/>
      <c r="F575" s="12" t="s">
        <v>541</v>
      </c>
      <c r="G575" s="12" t="s">
        <v>542</v>
      </c>
      <c r="H575" s="12">
        <v>94</v>
      </c>
      <c r="I575" s="12">
        <v>1</v>
      </c>
      <c r="J575" s="12">
        <v>-13</v>
      </c>
      <c r="K575" s="12">
        <v>-13</v>
      </c>
      <c r="L575" s="12">
        <v>-13</v>
      </c>
      <c r="M575" s="12">
        <v>6</v>
      </c>
      <c r="N575" s="12">
        <v>111</v>
      </c>
      <c r="O575" s="12">
        <v>1120</v>
      </c>
      <c r="P575" s="12">
        <v>1</v>
      </c>
      <c r="Q575" s="12" t="s">
        <v>543</v>
      </c>
      <c r="R575" s="12">
        <v>0</v>
      </c>
      <c r="S575" s="12">
        <v>0</v>
      </c>
      <c r="T575" s="12">
        <v>29.8</v>
      </c>
      <c r="U575" s="12" t="s">
        <v>1283</v>
      </c>
      <c r="V575" s="12">
        <v>40</v>
      </c>
      <c r="W575" s="12">
        <v>20</v>
      </c>
      <c r="X575" s="12">
        <v>14.9</v>
      </c>
      <c r="Y575" s="12" t="s">
        <v>545</v>
      </c>
      <c r="Z575" s="12">
        <v>360</v>
      </c>
      <c r="AA575" s="12">
        <v>120</v>
      </c>
      <c r="AB575" s="12">
        <v>400</v>
      </c>
      <c r="AC575" s="12" t="s">
        <v>719</v>
      </c>
      <c r="AD575" s="12">
        <v>105</v>
      </c>
      <c r="AE575" s="12">
        <v>390</v>
      </c>
      <c r="AF575" s="12" t="s">
        <v>878</v>
      </c>
      <c r="AG575" s="12">
        <v>1100</v>
      </c>
      <c r="AH575" s="12">
        <v>2300</v>
      </c>
      <c r="AI575" s="12">
        <v>1037</v>
      </c>
      <c r="AJ575" s="12">
        <v>1097</v>
      </c>
      <c r="AK575" s="12">
        <v>252</v>
      </c>
      <c r="AL575" s="13">
        <v>45868.850694444445</v>
      </c>
      <c r="AM575" s="12" t="s">
        <v>192</v>
      </c>
      <c r="AN575" s="12" t="s">
        <v>384</v>
      </c>
      <c r="AO575" s="12" t="s">
        <v>200</v>
      </c>
      <c r="AP575" s="12" t="s">
        <v>217</v>
      </c>
      <c r="AQ575" s="12">
        <v>12</v>
      </c>
      <c r="AR575" s="12" t="s">
        <v>1408</v>
      </c>
      <c r="AS575" s="12">
        <v>5540</v>
      </c>
      <c r="AT575" s="12">
        <v>1</v>
      </c>
      <c r="AU575" s="12" t="s">
        <v>549</v>
      </c>
      <c r="AV575" s="12" t="s">
        <v>550</v>
      </c>
      <c r="AW575" s="16">
        <v>97.054584020608601</v>
      </c>
      <c r="AX575" s="16">
        <v>94.930679007370401</v>
      </c>
      <c r="AY575" s="17">
        <v>97.445715479430106</v>
      </c>
      <c r="AZ575" s="16">
        <v>99.696899091155004</v>
      </c>
      <c r="BA575" s="16">
        <v>91.214028776851706</v>
      </c>
      <c r="BB575" s="16">
        <v>100.537603803854</v>
      </c>
      <c r="BC575" s="16">
        <v>96.178049849507005</v>
      </c>
      <c r="BD575" s="16">
        <v>98.501815233360006</v>
      </c>
      <c r="BE575" s="17">
        <v>100.519974564661</v>
      </c>
      <c r="BF575" s="16">
        <v>99.689738106363293</v>
      </c>
      <c r="BG575" s="16">
        <v>99.468523318467405</v>
      </c>
      <c r="BH575" s="17">
        <v>94.858185104529895</v>
      </c>
      <c r="BI575" s="17">
        <v>98.667565299328999</v>
      </c>
      <c r="BJ575" s="17">
        <v>98.537299284078102</v>
      </c>
      <c r="BK575" s="17">
        <v>92.548151071597104</v>
      </c>
      <c r="BL575" s="17">
        <v>95.143079714708307</v>
      </c>
      <c r="BM575" s="17">
        <v>99.092109946438995</v>
      </c>
      <c r="BN575" s="17">
        <v>95.409680890075293</v>
      </c>
      <c r="BO575" s="17">
        <v>96.569996250467099</v>
      </c>
      <c r="BP575" s="17">
        <v>97.329046265777194</v>
      </c>
      <c r="BQ575" s="17">
        <v>97.791720301259005</v>
      </c>
      <c r="BR575" s="17">
        <v>108.317146877903</v>
      </c>
      <c r="BS575" s="17">
        <v>101.08132265295301</v>
      </c>
      <c r="BT575" s="17">
        <v>99.211755130205503</v>
      </c>
      <c r="BU575" s="17">
        <v>98.889368981240807</v>
      </c>
      <c r="BV575" s="17">
        <v>100.243404022421</v>
      </c>
      <c r="BW575" s="17">
        <v>101.63451345163401</v>
      </c>
      <c r="BX575" s="17">
        <v>99.749775239222998</v>
      </c>
      <c r="BY575" s="17">
        <v>102.43099423771601</v>
      </c>
      <c r="BZ575" s="17">
        <v>101.96450877209899</v>
      </c>
      <c r="CA575" s="17">
        <v>99.661597478459498</v>
      </c>
      <c r="CB575" s="17">
        <v>99.747195321828698</v>
      </c>
      <c r="CC575" s="17">
        <v>97.211781110812694</v>
      </c>
      <c r="CD575" s="17">
        <v>98.636915198896304</v>
      </c>
      <c r="CE575" s="17">
        <v>98.017124752151403</v>
      </c>
      <c r="CF575" s="17">
        <v>97.587409430759195</v>
      </c>
      <c r="CG575" s="17">
        <v>98.721888576430104</v>
      </c>
      <c r="CH575" s="17">
        <v>104.44552377789</v>
      </c>
      <c r="CI575" s="12"/>
      <c r="CJ575" s="16">
        <v>0</v>
      </c>
    </row>
    <row r="576" spans="1:88" ht="16.5" customHeight="1">
      <c r="A576" s="12">
        <v>5587</v>
      </c>
      <c r="B576" s="12" t="s">
        <v>1067</v>
      </c>
      <c r="C576" s="27">
        <v>45867</v>
      </c>
      <c r="D576" s="12">
        <v>20250729007</v>
      </c>
      <c r="E576" s="12" t="s">
        <v>540</v>
      </c>
      <c r="F576" s="12" t="s">
        <v>541</v>
      </c>
      <c r="G576" s="12" t="s">
        <v>542</v>
      </c>
      <c r="H576" s="12">
        <v>92</v>
      </c>
      <c r="I576" s="12">
        <v>1</v>
      </c>
      <c r="J576" s="12">
        <v>-12</v>
      </c>
      <c r="K576" s="12">
        <v>-12</v>
      </c>
      <c r="L576" s="12">
        <v>-12</v>
      </c>
      <c r="M576" s="12">
        <v>8</v>
      </c>
      <c r="N576" s="12">
        <v>113</v>
      </c>
      <c r="O576" s="12">
        <v>1120</v>
      </c>
      <c r="P576" s="12">
        <v>1</v>
      </c>
      <c r="Q576" s="12" t="s">
        <v>543</v>
      </c>
      <c r="R576" s="12">
        <v>0</v>
      </c>
      <c r="S576" s="12">
        <v>0</v>
      </c>
      <c r="T576" s="12">
        <v>29.8</v>
      </c>
      <c r="U576" s="12" t="s">
        <v>1283</v>
      </c>
      <c r="V576" s="12">
        <v>40</v>
      </c>
      <c r="W576" s="12">
        <v>20</v>
      </c>
      <c r="X576" s="12">
        <v>14.9</v>
      </c>
      <c r="Y576" s="12" t="s">
        <v>545</v>
      </c>
      <c r="Z576" s="12">
        <v>360</v>
      </c>
      <c r="AA576" s="12">
        <v>120</v>
      </c>
      <c r="AB576" s="12">
        <v>400</v>
      </c>
      <c r="AC576" s="12" t="s">
        <v>719</v>
      </c>
      <c r="AD576" s="12">
        <v>105</v>
      </c>
      <c r="AE576" s="12">
        <v>390</v>
      </c>
      <c r="AF576" s="12" t="s">
        <v>878</v>
      </c>
      <c r="AG576" s="12">
        <v>1100</v>
      </c>
      <c r="AH576" s="12">
        <v>2300</v>
      </c>
      <c r="AI576" s="12">
        <v>1035</v>
      </c>
      <c r="AJ576" s="12">
        <v>1091</v>
      </c>
      <c r="AK576" s="12">
        <v>29</v>
      </c>
      <c r="AL576" s="13">
        <v>45868.529861111114</v>
      </c>
      <c r="AM576" s="12" t="s">
        <v>192</v>
      </c>
      <c r="AN576" s="12" t="s">
        <v>215</v>
      </c>
      <c r="AO576" s="12" t="s">
        <v>200</v>
      </c>
      <c r="AP576" s="12" t="s">
        <v>217</v>
      </c>
      <c r="AQ576" s="12">
        <v>7</v>
      </c>
      <c r="AR576" s="12" t="s">
        <v>1409</v>
      </c>
      <c r="AS576" s="12">
        <v>5540</v>
      </c>
      <c r="AT576" s="12">
        <v>1</v>
      </c>
      <c r="AU576" s="12" t="s">
        <v>549</v>
      </c>
      <c r="AV576" s="12" t="s">
        <v>550</v>
      </c>
      <c r="AW576" s="16">
        <v>101.164882331782</v>
      </c>
      <c r="AX576" s="16">
        <v>102.985557597796</v>
      </c>
      <c r="AY576" s="17">
        <v>99.321967471224298</v>
      </c>
      <c r="AZ576" s="16">
        <v>102.210813517964</v>
      </c>
      <c r="BA576" s="16">
        <v>93.509381891459199</v>
      </c>
      <c r="BB576" s="16">
        <v>103.018642880851</v>
      </c>
      <c r="BC576" s="16">
        <v>97.464011496413505</v>
      </c>
      <c r="BD576" s="16">
        <v>101.15866490463399</v>
      </c>
      <c r="BE576" s="17">
        <v>102.46384772244301</v>
      </c>
      <c r="BF576" s="16">
        <v>101.23199400036999</v>
      </c>
      <c r="BG576" s="16">
        <v>100.76968367882699</v>
      </c>
      <c r="BH576" s="17">
        <v>96.640729542987302</v>
      </c>
      <c r="BI576" s="17">
        <v>99.559559207350105</v>
      </c>
      <c r="BJ576" s="17">
        <v>100.686419601146</v>
      </c>
      <c r="BK576" s="17">
        <v>93.860580297928195</v>
      </c>
      <c r="BL576" s="17">
        <v>96.201696547395699</v>
      </c>
      <c r="BM576" s="17">
        <v>100.834939616537</v>
      </c>
      <c r="BN576" s="17">
        <v>97.505298379224996</v>
      </c>
      <c r="BO576" s="17">
        <v>98.8181419920097</v>
      </c>
      <c r="BP576" s="17">
        <v>98.777911409641305</v>
      </c>
      <c r="BQ576" s="17">
        <v>99.246222311831005</v>
      </c>
      <c r="BR576" s="17">
        <v>109.932434225167</v>
      </c>
      <c r="BS576" s="17">
        <v>99.147989953662105</v>
      </c>
      <c r="BT576" s="17">
        <v>101.10075014297701</v>
      </c>
      <c r="BU576" s="17">
        <v>100.06421824023199</v>
      </c>
      <c r="BV576" s="17">
        <v>101.875687218566</v>
      </c>
      <c r="BW576" s="17">
        <v>103.124467119778</v>
      </c>
      <c r="BX576" s="17">
        <v>101.27046626331099</v>
      </c>
      <c r="BY576" s="17">
        <v>103.651138206685</v>
      </c>
      <c r="BZ576" s="17">
        <v>102.097679333407</v>
      </c>
      <c r="CA576" s="17">
        <v>101.634254399665</v>
      </c>
      <c r="CB576" s="17">
        <v>102.008263785715</v>
      </c>
      <c r="CC576" s="17">
        <v>99.627582417828293</v>
      </c>
      <c r="CD576" s="17">
        <v>101.46498236569801</v>
      </c>
      <c r="CE576" s="17">
        <v>100.710381753969</v>
      </c>
      <c r="CF576" s="17">
        <v>99.850075000233403</v>
      </c>
      <c r="CG576" s="17">
        <v>106.63789436706401</v>
      </c>
      <c r="CH576" s="17">
        <v>109.955793266711</v>
      </c>
      <c r="CI576" s="12"/>
      <c r="CJ576" s="16">
        <v>0</v>
      </c>
    </row>
    <row r="577" spans="1:88" ht="16.5" customHeight="1">
      <c r="A577" s="12">
        <v>5582</v>
      </c>
      <c r="B577" s="12" t="s">
        <v>387</v>
      </c>
      <c r="C577" s="27">
        <v>45867</v>
      </c>
      <c r="D577" s="12">
        <v>20250729002</v>
      </c>
      <c r="E577" s="12" t="s">
        <v>540</v>
      </c>
      <c r="F577" s="12" t="s">
        <v>541</v>
      </c>
      <c r="G577" s="12" t="s">
        <v>542</v>
      </c>
      <c r="H577" s="12">
        <v>85</v>
      </c>
      <c r="I577" s="12">
        <v>1</v>
      </c>
      <c r="J577" s="12">
        <v>-14</v>
      </c>
      <c r="K577" s="12">
        <v>-44</v>
      </c>
      <c r="L577" s="12">
        <v>-14</v>
      </c>
      <c r="M577" s="12">
        <v>5</v>
      </c>
      <c r="N577" s="12">
        <v>110</v>
      </c>
      <c r="O577" s="12">
        <v>1120</v>
      </c>
      <c r="P577" s="12">
        <v>1</v>
      </c>
      <c r="Q577" s="12" t="s">
        <v>543</v>
      </c>
      <c r="R577" s="12">
        <v>0</v>
      </c>
      <c r="S577" s="12">
        <v>0</v>
      </c>
      <c r="T577" s="12">
        <v>29.8</v>
      </c>
      <c r="U577" s="12" t="s">
        <v>1283</v>
      </c>
      <c r="V577" s="12">
        <v>40</v>
      </c>
      <c r="W577" s="12">
        <v>20</v>
      </c>
      <c r="X577" s="12">
        <v>14.9</v>
      </c>
      <c r="Y577" s="12" t="s">
        <v>545</v>
      </c>
      <c r="Z577" s="12">
        <v>360</v>
      </c>
      <c r="AA577" s="12">
        <v>120</v>
      </c>
      <c r="AB577" s="12">
        <v>400</v>
      </c>
      <c r="AC577" s="12" t="s">
        <v>719</v>
      </c>
      <c r="AD577" s="12">
        <v>105</v>
      </c>
      <c r="AE577" s="12">
        <v>390</v>
      </c>
      <c r="AF577" s="12" t="s">
        <v>878</v>
      </c>
      <c r="AG577" s="12">
        <v>1100</v>
      </c>
      <c r="AH577" s="12">
        <v>2300</v>
      </c>
      <c r="AI577" s="12">
        <v>1048</v>
      </c>
      <c r="AJ577" s="12">
        <v>1099</v>
      </c>
      <c r="AK577" s="12">
        <v>34</v>
      </c>
      <c r="AL577" s="13">
        <v>45867.894444444442</v>
      </c>
      <c r="AM577" s="12" t="s">
        <v>192</v>
      </c>
      <c r="AN577" s="12" t="s">
        <v>233</v>
      </c>
      <c r="AO577" s="12" t="s">
        <v>200</v>
      </c>
      <c r="AP577" s="12" t="s">
        <v>217</v>
      </c>
      <c r="AQ577" s="12">
        <v>2</v>
      </c>
      <c r="AR577" s="12" t="s">
        <v>1410</v>
      </c>
      <c r="AS577" s="12">
        <v>5540</v>
      </c>
      <c r="AT577" s="12">
        <v>1</v>
      </c>
      <c r="AU577" s="12" t="s">
        <v>549</v>
      </c>
      <c r="AV577" s="12" t="s">
        <v>550</v>
      </c>
      <c r="AW577" s="16">
        <v>98.713031727133497</v>
      </c>
      <c r="AX577" s="16">
        <v>104.26630073652601</v>
      </c>
      <c r="AY577" s="17">
        <v>96.320168820411695</v>
      </c>
      <c r="AZ577" s="16">
        <v>99.070253788135503</v>
      </c>
      <c r="BA577" s="16">
        <v>93.765775168403096</v>
      </c>
      <c r="BB577" s="16">
        <v>99.225303798787706</v>
      </c>
      <c r="BC577" s="16">
        <v>95.610123471167995</v>
      </c>
      <c r="BD577" s="16">
        <v>95.807063975580604</v>
      </c>
      <c r="BE577" s="17">
        <v>99.7035955538812</v>
      </c>
      <c r="BF577" s="16">
        <v>96.949568565985402</v>
      </c>
      <c r="BG577" s="16">
        <v>98.929257175268702</v>
      </c>
      <c r="BH577" s="17">
        <v>93.913648665358195</v>
      </c>
      <c r="BI577" s="17">
        <v>95.595128488837105</v>
      </c>
      <c r="BJ577" s="17">
        <v>97.187749035189299</v>
      </c>
      <c r="BK577" s="17">
        <v>89.771786800020905</v>
      </c>
      <c r="BL577" s="17">
        <v>92.444666260267994</v>
      </c>
      <c r="BM577" s="17">
        <v>97.102978788669503</v>
      </c>
      <c r="BN577" s="17">
        <v>93.0807683943885</v>
      </c>
      <c r="BO577" s="17">
        <v>94.665277090721105</v>
      </c>
      <c r="BP577" s="17">
        <v>95.605474850689802</v>
      </c>
      <c r="BQ577" s="17">
        <v>95.128501569555397</v>
      </c>
      <c r="BR577" s="17">
        <v>105.975125965788</v>
      </c>
      <c r="BS577" s="17">
        <v>99.430497749262003</v>
      </c>
      <c r="BT577" s="17">
        <v>97.357098753098001</v>
      </c>
      <c r="BU577" s="17">
        <v>96.781572425121794</v>
      </c>
      <c r="BV577" s="17">
        <v>98.739887967909198</v>
      </c>
      <c r="BW577" s="17">
        <v>99.959406783483601</v>
      </c>
      <c r="BX577" s="17">
        <v>97.423813279258198</v>
      </c>
      <c r="BY577" s="17">
        <v>100.247336791544</v>
      </c>
      <c r="BZ577" s="17">
        <v>100.672616926553</v>
      </c>
      <c r="CA577" s="17">
        <v>98.114420829333298</v>
      </c>
      <c r="CB577" s="17">
        <v>97.337792321152094</v>
      </c>
      <c r="CC577" s="17">
        <v>95.531650110563803</v>
      </c>
      <c r="CD577" s="17">
        <v>98.425146056795896</v>
      </c>
      <c r="CE577" s="17">
        <v>98.243636710244303</v>
      </c>
      <c r="CF577" s="17">
        <v>96.965001256034498</v>
      </c>
      <c r="CG577" s="17">
        <v>96.825334584186294</v>
      </c>
      <c r="CH577" s="17">
        <v>102.955018582934</v>
      </c>
      <c r="CI577" s="12"/>
      <c r="CJ577" s="16">
        <v>0</v>
      </c>
    </row>
    <row r="578" spans="1:88" ht="16.5" customHeight="1">
      <c r="A578" s="12">
        <v>5588</v>
      </c>
      <c r="B578" s="12" t="s">
        <v>842</v>
      </c>
      <c r="C578" s="27">
        <v>45867</v>
      </c>
      <c r="D578" s="12">
        <v>20250729008</v>
      </c>
      <c r="E578" s="12"/>
      <c r="F578" s="12" t="s">
        <v>541</v>
      </c>
      <c r="G578" s="12" t="s">
        <v>542</v>
      </c>
      <c r="H578" s="12">
        <v>96</v>
      </c>
      <c r="I578" s="12">
        <v>1</v>
      </c>
      <c r="J578" s="12">
        <v>-14</v>
      </c>
      <c r="K578" s="12">
        <v>-14</v>
      </c>
      <c r="L578" s="12">
        <v>-14</v>
      </c>
      <c r="M578" s="12">
        <v>6</v>
      </c>
      <c r="N578" s="12">
        <v>111</v>
      </c>
      <c r="O578" s="12">
        <v>1120</v>
      </c>
      <c r="P578" s="12">
        <v>1</v>
      </c>
      <c r="Q578" s="12" t="s">
        <v>543</v>
      </c>
      <c r="R578" s="12">
        <v>0</v>
      </c>
      <c r="S578" s="12">
        <v>0</v>
      </c>
      <c r="T578" s="12">
        <v>29.8</v>
      </c>
      <c r="U578" s="12" t="s">
        <v>1283</v>
      </c>
      <c r="V578" s="12">
        <v>40</v>
      </c>
      <c r="W578" s="12">
        <v>20</v>
      </c>
      <c r="X578" s="12">
        <v>14.9</v>
      </c>
      <c r="Y578" s="12" t="s">
        <v>545</v>
      </c>
      <c r="Z578" s="12">
        <v>360</v>
      </c>
      <c r="AA578" s="12">
        <v>120</v>
      </c>
      <c r="AB578" s="12">
        <v>400</v>
      </c>
      <c r="AC578" s="12" t="s">
        <v>719</v>
      </c>
      <c r="AD578" s="12">
        <v>105</v>
      </c>
      <c r="AE578" s="12">
        <v>390</v>
      </c>
      <c r="AF578" s="12" t="s">
        <v>878</v>
      </c>
      <c r="AG578" s="12">
        <v>1100</v>
      </c>
      <c r="AH578" s="12">
        <v>2300</v>
      </c>
      <c r="AI578" s="12">
        <v>1043</v>
      </c>
      <c r="AJ578" s="12">
        <v>1099</v>
      </c>
      <c r="AK578" s="12">
        <v>100</v>
      </c>
      <c r="AL578" s="13">
        <v>45868.585416666669</v>
      </c>
      <c r="AM578" s="12" t="s">
        <v>192</v>
      </c>
      <c r="AN578" s="12" t="s">
        <v>233</v>
      </c>
      <c r="AO578" s="12" t="s">
        <v>200</v>
      </c>
      <c r="AP578" s="12" t="s">
        <v>217</v>
      </c>
      <c r="AQ578" s="12">
        <v>8</v>
      </c>
      <c r="AR578" s="12" t="s">
        <v>1411</v>
      </c>
      <c r="AS578" s="12">
        <v>5540</v>
      </c>
      <c r="AT578" s="12">
        <v>1</v>
      </c>
      <c r="AU578" s="12" t="s">
        <v>549</v>
      </c>
      <c r="AV578" s="12" t="s">
        <v>550</v>
      </c>
      <c r="AW578" s="16">
        <v>98.948925952998394</v>
      </c>
      <c r="AX578" s="16">
        <v>101.200550062997</v>
      </c>
      <c r="AY578" s="17">
        <v>97.569245618964899</v>
      </c>
      <c r="AZ578" s="16">
        <v>100.35273155695999</v>
      </c>
      <c r="BA578" s="16">
        <v>91.197290559273995</v>
      </c>
      <c r="BB578" s="16">
        <v>101.012624120482</v>
      </c>
      <c r="BC578" s="16">
        <v>96.8376008643109</v>
      </c>
      <c r="BD578" s="16">
        <v>98.857595942592795</v>
      </c>
      <c r="BE578" s="17">
        <v>101.20302898004201</v>
      </c>
      <c r="BF578" s="16">
        <v>99.358473896917005</v>
      </c>
      <c r="BG578" s="16">
        <v>99.636102255731004</v>
      </c>
      <c r="BH578" s="17">
        <v>95.167380033781399</v>
      </c>
      <c r="BI578" s="17">
        <v>97.548944863204895</v>
      </c>
      <c r="BJ578" s="17">
        <v>98.656035504670996</v>
      </c>
      <c r="BK578" s="17">
        <v>92.441010413670597</v>
      </c>
      <c r="BL578" s="17">
        <v>94.917358798100807</v>
      </c>
      <c r="BM578" s="17">
        <v>99.213855226616602</v>
      </c>
      <c r="BN578" s="17">
        <v>95.173739236071697</v>
      </c>
      <c r="BO578" s="17">
        <v>96.979077472284004</v>
      </c>
      <c r="BP578" s="17">
        <v>97.149095511919199</v>
      </c>
      <c r="BQ578" s="17">
        <v>97.551444267935807</v>
      </c>
      <c r="BR578" s="17">
        <v>108.308373059202</v>
      </c>
      <c r="BS578" s="17">
        <v>98.395589808234803</v>
      </c>
      <c r="BT578" s="17">
        <v>100.08306107637399</v>
      </c>
      <c r="BU578" s="17">
        <v>98.666583544793397</v>
      </c>
      <c r="BV578" s="17">
        <v>100.7135027242</v>
      </c>
      <c r="BW578" s="17">
        <v>101.364304322194</v>
      </c>
      <c r="BX578" s="17">
        <v>99.975019994308099</v>
      </c>
      <c r="BY578" s="17">
        <v>102.44121633185701</v>
      </c>
      <c r="BZ578" s="17">
        <v>102.99014815525599</v>
      </c>
      <c r="CA578" s="17">
        <v>100.38795392059799</v>
      </c>
      <c r="CB578" s="17">
        <v>99.180694402573593</v>
      </c>
      <c r="CC578" s="17">
        <v>98.087854318770795</v>
      </c>
      <c r="CD578" s="17">
        <v>99.348603247132004</v>
      </c>
      <c r="CE578" s="17">
        <v>99.192621498746504</v>
      </c>
      <c r="CF578" s="17">
        <v>97.433581347152995</v>
      </c>
      <c r="CG578" s="17">
        <v>97.9086135661546</v>
      </c>
      <c r="CH578" s="17">
        <v>105.469003397888</v>
      </c>
      <c r="CI578" s="12"/>
      <c r="CJ578" s="16">
        <v>0</v>
      </c>
    </row>
    <row r="579" spans="1:88" ht="16.5" customHeight="1">
      <c r="A579" s="12">
        <v>5585</v>
      </c>
      <c r="B579" s="12" t="s">
        <v>336</v>
      </c>
      <c r="C579" s="27">
        <v>45867</v>
      </c>
      <c r="D579" s="12">
        <v>20250729005</v>
      </c>
      <c r="E579" s="12"/>
      <c r="F579" s="12" t="s">
        <v>541</v>
      </c>
      <c r="G579" s="12" t="s">
        <v>542</v>
      </c>
      <c r="H579" s="12">
        <v>112</v>
      </c>
      <c r="I579" s="12">
        <v>1</v>
      </c>
      <c r="J579" s="12">
        <v>-14</v>
      </c>
      <c r="K579" s="12">
        <v>-13</v>
      </c>
      <c r="L579" s="12">
        <v>-13</v>
      </c>
      <c r="M579" s="12">
        <v>6</v>
      </c>
      <c r="N579" s="12">
        <v>111</v>
      </c>
      <c r="O579" s="12">
        <v>1120</v>
      </c>
      <c r="P579" s="12">
        <v>1</v>
      </c>
      <c r="Q579" s="12" t="s">
        <v>543</v>
      </c>
      <c r="R579" s="12">
        <v>0</v>
      </c>
      <c r="S579" s="12">
        <v>0</v>
      </c>
      <c r="T579" s="12">
        <v>29.8</v>
      </c>
      <c r="U579" s="12" t="s">
        <v>1283</v>
      </c>
      <c r="V579" s="12">
        <v>40</v>
      </c>
      <c r="W579" s="12">
        <v>20</v>
      </c>
      <c r="X579" s="12">
        <v>14.9</v>
      </c>
      <c r="Y579" s="12" t="s">
        <v>545</v>
      </c>
      <c r="Z579" s="12">
        <v>360</v>
      </c>
      <c r="AA579" s="12">
        <v>120</v>
      </c>
      <c r="AB579" s="12">
        <v>400</v>
      </c>
      <c r="AC579" s="12" t="s">
        <v>719</v>
      </c>
      <c r="AD579" s="12">
        <v>105</v>
      </c>
      <c r="AE579" s="12">
        <v>390</v>
      </c>
      <c r="AF579" s="12" t="s">
        <v>878</v>
      </c>
      <c r="AG579" s="12">
        <v>1100</v>
      </c>
      <c r="AH579" s="12">
        <v>2300</v>
      </c>
      <c r="AI579" s="12">
        <v>1049</v>
      </c>
      <c r="AJ579" s="12">
        <v>1099</v>
      </c>
      <c r="AK579" s="12">
        <v>228</v>
      </c>
      <c r="AL579" s="13">
        <v>45868.104861111111</v>
      </c>
      <c r="AM579" s="12" t="s">
        <v>192</v>
      </c>
      <c r="AN579" s="12" t="s">
        <v>368</v>
      </c>
      <c r="AO579" s="12" t="s">
        <v>200</v>
      </c>
      <c r="AP579" s="12" t="s">
        <v>217</v>
      </c>
      <c r="AQ579" s="12">
        <v>5</v>
      </c>
      <c r="AR579" s="12" t="s">
        <v>1412</v>
      </c>
      <c r="AS579" s="12">
        <v>5540</v>
      </c>
      <c r="AT579" s="12">
        <v>1</v>
      </c>
      <c r="AU579" s="12" t="s">
        <v>549</v>
      </c>
      <c r="AV579" s="12" t="s">
        <v>550</v>
      </c>
      <c r="AW579" s="16">
        <v>99.594394875937596</v>
      </c>
      <c r="AX579" s="16">
        <v>100.961275458041</v>
      </c>
      <c r="AY579" s="17">
        <v>98.064749836564005</v>
      </c>
      <c r="AZ579" s="16">
        <v>99.448508689058301</v>
      </c>
      <c r="BA579" s="16">
        <v>91.839062377083195</v>
      </c>
      <c r="BB579" s="16">
        <v>102.48543199777301</v>
      </c>
      <c r="BC579" s="16">
        <v>97.3451509644281</v>
      </c>
      <c r="BD579" s="16">
        <v>97.5096182893692</v>
      </c>
      <c r="BE579" s="17">
        <v>100.130586472218</v>
      </c>
      <c r="BF579" s="16">
        <v>98.908528378522902</v>
      </c>
      <c r="BG579" s="16">
        <v>99.629246844958004</v>
      </c>
      <c r="BH579" s="17">
        <v>95.202683145936106</v>
      </c>
      <c r="BI579" s="17">
        <v>98.728564069875802</v>
      </c>
      <c r="BJ579" s="17">
        <v>98.2967434401817</v>
      </c>
      <c r="BK579" s="17">
        <v>92.370918556218498</v>
      </c>
      <c r="BL579" s="17">
        <v>95.097350038214501</v>
      </c>
      <c r="BM579" s="17">
        <v>98.838482154743204</v>
      </c>
      <c r="BN579" s="17">
        <v>94.313474090255895</v>
      </c>
      <c r="BO579" s="17">
        <v>96.471452171880102</v>
      </c>
      <c r="BP579" s="17">
        <v>97.212631715508607</v>
      </c>
      <c r="BQ579" s="17">
        <v>97.338043408619697</v>
      </c>
      <c r="BR579" s="17">
        <v>107.805448717521</v>
      </c>
      <c r="BS579" s="17">
        <v>100.50937785385401</v>
      </c>
      <c r="BT579" s="17">
        <v>99.093777509796595</v>
      </c>
      <c r="BU579" s="17">
        <v>98.158115526821206</v>
      </c>
      <c r="BV579" s="17">
        <v>100.213904148778</v>
      </c>
      <c r="BW579" s="17">
        <v>101.584073259459</v>
      </c>
      <c r="BX579" s="17">
        <v>99.0998531479364</v>
      </c>
      <c r="BY579" s="17">
        <v>102.267027531409</v>
      </c>
      <c r="BZ579" s="17">
        <v>102.478055817138</v>
      </c>
      <c r="CA579" s="17">
        <v>99.559636486706907</v>
      </c>
      <c r="CB579" s="17">
        <v>99.938741866203301</v>
      </c>
      <c r="CC579" s="17">
        <v>97.467492000222904</v>
      </c>
      <c r="CD579" s="17">
        <v>99.577281484985505</v>
      </c>
      <c r="CE579" s="17">
        <v>99.002203395011307</v>
      </c>
      <c r="CF579" s="17">
        <v>98.670635310723995</v>
      </c>
      <c r="CG579" s="17">
        <v>103.405650231381</v>
      </c>
      <c r="CH579" s="17">
        <v>106.338096724515</v>
      </c>
      <c r="CI579" s="12"/>
      <c r="CJ579" s="16">
        <v>0</v>
      </c>
    </row>
    <row r="580" spans="1:88" ht="16.5" customHeight="1">
      <c r="A580" s="12">
        <v>5581</v>
      </c>
      <c r="B580" s="12" t="s">
        <v>741</v>
      </c>
      <c r="C580" s="27">
        <v>45867</v>
      </c>
      <c r="D580" s="12">
        <v>20250729001</v>
      </c>
      <c r="E580" s="12" t="s">
        <v>540</v>
      </c>
      <c r="F580" s="12" t="s">
        <v>541</v>
      </c>
      <c r="G580" s="12" t="s">
        <v>542</v>
      </c>
      <c r="H580" s="12">
        <v>122</v>
      </c>
      <c r="I580" s="12">
        <v>1</v>
      </c>
      <c r="J580" s="12">
        <v>-14</v>
      </c>
      <c r="K580" s="12">
        <v>-14</v>
      </c>
      <c r="L580" s="12">
        <v>-14</v>
      </c>
      <c r="M580" s="12">
        <v>6</v>
      </c>
      <c r="N580" s="12">
        <v>111</v>
      </c>
      <c r="O580" s="12">
        <v>1120</v>
      </c>
      <c r="P580" s="12">
        <v>1</v>
      </c>
      <c r="Q580" s="12" t="s">
        <v>543</v>
      </c>
      <c r="R580" s="12">
        <v>0</v>
      </c>
      <c r="S580" s="12">
        <v>0</v>
      </c>
      <c r="T580" s="12">
        <v>29.8</v>
      </c>
      <c r="U580" s="12" t="s">
        <v>1283</v>
      </c>
      <c r="V580" s="12">
        <v>40</v>
      </c>
      <c r="W580" s="12">
        <v>20</v>
      </c>
      <c r="X580" s="12">
        <v>14.9</v>
      </c>
      <c r="Y580" s="12" t="s">
        <v>545</v>
      </c>
      <c r="Z580" s="12">
        <v>360</v>
      </c>
      <c r="AA580" s="12">
        <v>120</v>
      </c>
      <c r="AB580" s="12">
        <v>400</v>
      </c>
      <c r="AC580" s="12" t="s">
        <v>719</v>
      </c>
      <c r="AD580" s="12">
        <v>105</v>
      </c>
      <c r="AE580" s="12">
        <v>390</v>
      </c>
      <c r="AF580" s="12" t="s">
        <v>878</v>
      </c>
      <c r="AG580" s="12">
        <v>1100</v>
      </c>
      <c r="AH580" s="12">
        <v>2300</v>
      </c>
      <c r="AI580" s="12">
        <v>1040</v>
      </c>
      <c r="AJ580" s="12">
        <v>1091</v>
      </c>
      <c r="AK580" s="12">
        <v>39</v>
      </c>
      <c r="AL580" s="13">
        <v>45867.838888888888</v>
      </c>
      <c r="AM580" s="12" t="s">
        <v>192</v>
      </c>
      <c r="AN580" s="12" t="s">
        <v>215</v>
      </c>
      <c r="AO580" s="12" t="s">
        <v>200</v>
      </c>
      <c r="AP580" s="12" t="s">
        <v>217</v>
      </c>
      <c r="AQ580" s="12">
        <v>1</v>
      </c>
      <c r="AR580" s="12" t="s">
        <v>1413</v>
      </c>
      <c r="AS580" s="12">
        <v>5540</v>
      </c>
      <c r="AT580" s="12">
        <v>1</v>
      </c>
      <c r="AU580" s="12" t="s">
        <v>549</v>
      </c>
      <c r="AV580" s="12" t="s">
        <v>550</v>
      </c>
      <c r="AW580" s="16">
        <v>100.32359667203799</v>
      </c>
      <c r="AX580" s="16">
        <v>104.865914546415</v>
      </c>
      <c r="AY580" s="17">
        <v>97.694518127209804</v>
      </c>
      <c r="AZ580" s="16">
        <v>100.30171801029999</v>
      </c>
      <c r="BA580" s="16">
        <v>90.984642305349993</v>
      </c>
      <c r="BB580" s="16">
        <v>101.618895211565</v>
      </c>
      <c r="BC580" s="16">
        <v>97.375423048853705</v>
      </c>
      <c r="BD580" s="16">
        <v>97.847756471583097</v>
      </c>
      <c r="BE580" s="17">
        <v>101.274666544025</v>
      </c>
      <c r="BF580" s="16">
        <v>99.188826052968395</v>
      </c>
      <c r="BG580" s="16">
        <v>99.640426175406205</v>
      </c>
      <c r="BH580" s="17">
        <v>95.214108710026096</v>
      </c>
      <c r="BI580" s="17">
        <v>98.451319641179495</v>
      </c>
      <c r="BJ580" s="17">
        <v>99.173163273148106</v>
      </c>
      <c r="BK580" s="17">
        <v>92.374756659384104</v>
      </c>
      <c r="BL580" s="17">
        <v>94.902974689990302</v>
      </c>
      <c r="BM580" s="17">
        <v>99.124393365530395</v>
      </c>
      <c r="BN580" s="17">
        <v>95.607406112454299</v>
      </c>
      <c r="BO580" s="17">
        <v>96.656443307538495</v>
      </c>
      <c r="BP580" s="17">
        <v>97.343706887291205</v>
      </c>
      <c r="BQ580" s="17">
        <v>97.138492836918601</v>
      </c>
      <c r="BR580" s="17">
        <v>108.49334189911001</v>
      </c>
      <c r="BS580" s="17">
        <v>101.14821602564901</v>
      </c>
      <c r="BT580" s="17">
        <v>99.680888412550004</v>
      </c>
      <c r="BU580" s="17">
        <v>98.895973751923904</v>
      </c>
      <c r="BV580" s="17">
        <v>100.688665059073</v>
      </c>
      <c r="BW580" s="17">
        <v>101.80617306951901</v>
      </c>
      <c r="BX580" s="17">
        <v>99.009467709949803</v>
      </c>
      <c r="BY580" s="17">
        <v>101.79927811947501</v>
      </c>
      <c r="BZ580" s="17">
        <v>100.314240057693</v>
      </c>
      <c r="CA580" s="17">
        <v>99.269348992490706</v>
      </c>
      <c r="CB580" s="17">
        <v>100.54563667254401</v>
      </c>
      <c r="CC580" s="17">
        <v>97.114714016316995</v>
      </c>
      <c r="CD580" s="17">
        <v>99.7674555868021</v>
      </c>
      <c r="CE580" s="17">
        <v>99.436089014807493</v>
      </c>
      <c r="CF580" s="17">
        <v>99.300978819557102</v>
      </c>
      <c r="CG580" s="17">
        <v>106.564526927507</v>
      </c>
      <c r="CH580" s="17">
        <v>108.937824114999</v>
      </c>
      <c r="CI580" s="12"/>
      <c r="CJ580" s="16">
        <v>0</v>
      </c>
    </row>
    <row r="581" spans="1:88" ht="16.5" customHeight="1">
      <c r="A581" s="12">
        <v>5584</v>
      </c>
      <c r="B581" s="12" t="s">
        <v>562</v>
      </c>
      <c r="C581" s="27">
        <v>45867</v>
      </c>
      <c r="D581" s="12">
        <v>20250729004</v>
      </c>
      <c r="E581" s="12"/>
      <c r="F581" s="12" t="s">
        <v>541</v>
      </c>
      <c r="G581" s="12" t="s">
        <v>542</v>
      </c>
      <c r="H581" s="12">
        <v>75</v>
      </c>
      <c r="I581" s="12">
        <v>1</v>
      </c>
      <c r="J581" s="12">
        <v>-14</v>
      </c>
      <c r="K581" s="12">
        <v>-14</v>
      </c>
      <c r="L581" s="12">
        <v>-14</v>
      </c>
      <c r="M581" s="12">
        <v>7</v>
      </c>
      <c r="N581" s="12">
        <v>112</v>
      </c>
      <c r="O581" s="12">
        <v>1120</v>
      </c>
      <c r="P581" s="12">
        <v>1</v>
      </c>
      <c r="Q581" s="12" t="s">
        <v>543</v>
      </c>
      <c r="R581" s="12">
        <v>0</v>
      </c>
      <c r="S581" s="12">
        <v>0</v>
      </c>
      <c r="T581" s="12">
        <v>29.8</v>
      </c>
      <c r="U581" s="12" t="s">
        <v>1283</v>
      </c>
      <c r="V581" s="12">
        <v>40</v>
      </c>
      <c r="W581" s="12">
        <v>20</v>
      </c>
      <c r="X581" s="12">
        <v>14.9</v>
      </c>
      <c r="Y581" s="12" t="s">
        <v>545</v>
      </c>
      <c r="Z581" s="12">
        <v>360</v>
      </c>
      <c r="AA581" s="12">
        <v>120</v>
      </c>
      <c r="AB581" s="12">
        <v>400</v>
      </c>
      <c r="AC581" s="12" t="s">
        <v>719</v>
      </c>
      <c r="AD581" s="12">
        <v>105</v>
      </c>
      <c r="AE581" s="12">
        <v>390</v>
      </c>
      <c r="AF581" s="12" t="s">
        <v>878</v>
      </c>
      <c r="AG581" s="12">
        <v>1100</v>
      </c>
      <c r="AH581" s="12">
        <v>2300</v>
      </c>
      <c r="AI581" s="12">
        <v>1042</v>
      </c>
      <c r="AJ581" s="12">
        <v>1095</v>
      </c>
      <c r="AK581" s="12">
        <v>18</v>
      </c>
      <c r="AL581" s="13">
        <v>45868.027777777781</v>
      </c>
      <c r="AM581" s="12" t="s">
        <v>192</v>
      </c>
      <c r="AN581" s="12" t="s">
        <v>271</v>
      </c>
      <c r="AO581" s="12" t="s">
        <v>200</v>
      </c>
      <c r="AP581" s="12" t="s">
        <v>217</v>
      </c>
      <c r="AQ581" s="12">
        <v>4</v>
      </c>
      <c r="AR581" s="12" t="s">
        <v>1414</v>
      </c>
      <c r="AS581" s="12">
        <v>5540</v>
      </c>
      <c r="AT581" s="12">
        <v>1</v>
      </c>
      <c r="AU581" s="12" t="s">
        <v>549</v>
      </c>
      <c r="AV581" s="12" t="s">
        <v>550</v>
      </c>
      <c r="AW581" s="16">
        <v>96.492949881969096</v>
      </c>
      <c r="AX581" s="16">
        <v>101.571115480416</v>
      </c>
      <c r="AY581" s="17">
        <v>97.475103978156795</v>
      </c>
      <c r="AZ581" s="16">
        <v>99.917885723720701</v>
      </c>
      <c r="BA581" s="16">
        <v>91.178308079928797</v>
      </c>
      <c r="BB581" s="16">
        <v>100.34104076975601</v>
      </c>
      <c r="BC581" s="16">
        <v>96.811109490469406</v>
      </c>
      <c r="BD581" s="16">
        <v>97.272843180563797</v>
      </c>
      <c r="BE581" s="17">
        <v>100.04933545716599</v>
      </c>
      <c r="BF581" s="16">
        <v>99.085109058561599</v>
      </c>
      <c r="BG581" s="16">
        <v>99.217223047043703</v>
      </c>
      <c r="BH581" s="17">
        <v>94.659758715603004</v>
      </c>
      <c r="BI581" s="17">
        <v>97.690981182732799</v>
      </c>
      <c r="BJ581" s="17">
        <v>98.240631629303394</v>
      </c>
      <c r="BK581" s="17">
        <v>92.264419158636798</v>
      </c>
      <c r="BL581" s="17">
        <v>94.651417513809506</v>
      </c>
      <c r="BM581" s="17">
        <v>99.128282829369198</v>
      </c>
      <c r="BN581" s="17">
        <v>95.501129431473103</v>
      </c>
      <c r="BO581" s="17">
        <v>95.436557242165605</v>
      </c>
      <c r="BP581" s="17">
        <v>96.474796675090104</v>
      </c>
      <c r="BQ581" s="17">
        <v>96.815851691112599</v>
      </c>
      <c r="BR581" s="17">
        <v>107.85215470891001</v>
      </c>
      <c r="BS581" s="17">
        <v>97.845833131740093</v>
      </c>
      <c r="BT581" s="17">
        <v>98.587960158538905</v>
      </c>
      <c r="BU581" s="17">
        <v>98.022241531825699</v>
      </c>
      <c r="BV581" s="17">
        <v>99.585685770980106</v>
      </c>
      <c r="BW581" s="17">
        <v>101.050441610915</v>
      </c>
      <c r="BX581" s="17">
        <v>99.036593867985502</v>
      </c>
      <c r="BY581" s="17">
        <v>101.773175139991</v>
      </c>
      <c r="BZ581" s="17">
        <v>99.823106324516701</v>
      </c>
      <c r="CA581" s="17">
        <v>99.1286468342484</v>
      </c>
      <c r="CB581" s="17">
        <v>99.135616345087101</v>
      </c>
      <c r="CC581" s="17">
        <v>97.141119543245196</v>
      </c>
      <c r="CD581" s="17">
        <v>98.512521384050501</v>
      </c>
      <c r="CE581" s="17">
        <v>98.290936812244098</v>
      </c>
      <c r="CF581" s="17">
        <v>96.688427716015397</v>
      </c>
      <c r="CG581" s="17">
        <v>97.739112281461999</v>
      </c>
      <c r="CH581" s="17">
        <v>104.584827800645</v>
      </c>
      <c r="CI581" s="12"/>
      <c r="CJ581" s="16">
        <v>0</v>
      </c>
    </row>
    <row r="582" spans="1:88" ht="16.5" customHeight="1">
      <c r="A582" s="12">
        <v>5593</v>
      </c>
      <c r="B582" s="12" t="s">
        <v>1415</v>
      </c>
      <c r="C582" s="27">
        <v>45870</v>
      </c>
      <c r="D582" s="12">
        <v>20250801001</v>
      </c>
      <c r="E582" s="12"/>
      <c r="F582" s="12" t="s">
        <v>541</v>
      </c>
      <c r="G582" s="12" t="s">
        <v>542</v>
      </c>
      <c r="H582" s="12">
        <v>1009</v>
      </c>
      <c r="I582" s="12">
        <v>1</v>
      </c>
      <c r="J582" s="12">
        <v>-13</v>
      </c>
      <c r="K582" s="12">
        <v>-13</v>
      </c>
      <c r="L582" s="12">
        <v>-13</v>
      </c>
      <c r="M582" s="12">
        <v>6</v>
      </c>
      <c r="N582" s="12">
        <v>111</v>
      </c>
      <c r="O582" s="12">
        <v>1120</v>
      </c>
      <c r="P582" s="12">
        <v>1</v>
      </c>
      <c r="Q582" s="12" t="s">
        <v>543</v>
      </c>
      <c r="R582" s="12">
        <v>0</v>
      </c>
      <c r="S582" s="12">
        <v>0</v>
      </c>
      <c r="T582" s="12">
        <v>29.8</v>
      </c>
      <c r="U582" s="12" t="s">
        <v>1283</v>
      </c>
      <c r="V582" s="12">
        <v>80</v>
      </c>
      <c r="W582" s="12">
        <v>20</v>
      </c>
      <c r="X582" s="12">
        <v>14.7</v>
      </c>
      <c r="Y582" s="12" t="s">
        <v>545</v>
      </c>
      <c r="Z582" s="12">
        <v>360</v>
      </c>
      <c r="AA582" s="12">
        <v>240</v>
      </c>
      <c r="AB582" s="12">
        <v>400</v>
      </c>
      <c r="AC582" s="12" t="s">
        <v>719</v>
      </c>
      <c r="AD582" s="12">
        <v>105</v>
      </c>
      <c r="AE582" s="12">
        <v>390</v>
      </c>
      <c r="AF582" s="12" t="s">
        <v>878</v>
      </c>
      <c r="AG582" s="12">
        <v>1100</v>
      </c>
      <c r="AH582" s="12">
        <v>2250</v>
      </c>
      <c r="AI582" s="12">
        <v>1084</v>
      </c>
      <c r="AJ582" s="12">
        <v>1105</v>
      </c>
      <c r="AK582" s="12">
        <v>2</v>
      </c>
      <c r="AL582" s="13">
        <v>45870.832638888889</v>
      </c>
      <c r="AM582" s="12" t="s">
        <v>192</v>
      </c>
      <c r="AN582" s="12" t="s">
        <v>215</v>
      </c>
      <c r="AO582" s="12" t="s">
        <v>200</v>
      </c>
      <c r="AP582" s="12" t="s">
        <v>197</v>
      </c>
      <c r="AQ582" s="12">
        <v>1</v>
      </c>
      <c r="AR582" s="12" t="s">
        <v>1416</v>
      </c>
      <c r="AS582" s="12">
        <v>5540</v>
      </c>
      <c r="AT582" s="12">
        <v>1</v>
      </c>
      <c r="AU582" s="12" t="s">
        <v>549</v>
      </c>
      <c r="AV582" s="12" t="s">
        <v>550</v>
      </c>
      <c r="AW582" s="16">
        <v>96.551798692512094</v>
      </c>
      <c r="AX582" s="16">
        <v>93.226066765850504</v>
      </c>
      <c r="AY582" s="17">
        <v>96.059325017344605</v>
      </c>
      <c r="AZ582" s="16">
        <v>102.04322258379599</v>
      </c>
      <c r="BA582" s="16">
        <v>90.101994010191603</v>
      </c>
      <c r="BB582" s="16">
        <v>97.937929454397107</v>
      </c>
      <c r="BC582" s="16">
        <v>93.021635202067102</v>
      </c>
      <c r="BD582" s="16">
        <v>96.012284946911294</v>
      </c>
      <c r="BE582" s="17">
        <v>97.989940114471693</v>
      </c>
      <c r="BF582" s="16">
        <v>97.092214073237798</v>
      </c>
      <c r="BG582" s="16">
        <v>95.737851285942497</v>
      </c>
      <c r="BH582" s="17">
        <v>92.812806301173893</v>
      </c>
      <c r="BI582" s="17">
        <v>95.6749786612843</v>
      </c>
      <c r="BJ582" s="17">
        <v>96.439856101486697</v>
      </c>
      <c r="BK582" s="17">
        <v>90.188175089942902</v>
      </c>
      <c r="BL582" s="17">
        <v>92.382834455138195</v>
      </c>
      <c r="BM582" s="17">
        <v>96.320955242384699</v>
      </c>
      <c r="BN582" s="17">
        <v>92.894911293923002</v>
      </c>
      <c r="BO582" s="17">
        <v>93.744100907699007</v>
      </c>
      <c r="BP582" s="17">
        <v>94.448350111753498</v>
      </c>
      <c r="BQ582" s="17">
        <v>95.645445748443706</v>
      </c>
      <c r="BR582" s="17">
        <v>106.27262912833</v>
      </c>
      <c r="BS582" s="17">
        <v>95.350727668959095</v>
      </c>
      <c r="BT582" s="17">
        <v>96.385357685634901</v>
      </c>
      <c r="BU582" s="17">
        <v>96.108514254109593</v>
      </c>
      <c r="BV582" s="17">
        <v>97.538093906906695</v>
      </c>
      <c r="BW582" s="17">
        <v>99.221254368743502</v>
      </c>
      <c r="BX582" s="17">
        <v>97.350239066031804</v>
      </c>
      <c r="BY582" s="17">
        <v>99.5938082279865</v>
      </c>
      <c r="BZ582" s="17">
        <v>97.963320837618198</v>
      </c>
      <c r="CA582" s="17">
        <v>96.955401916389505</v>
      </c>
      <c r="CB582" s="17">
        <v>95.022292435587502</v>
      </c>
      <c r="CC582" s="17">
        <v>94.092157757131602</v>
      </c>
      <c r="CD582" s="17">
        <v>95.546102002219897</v>
      </c>
      <c r="CE582" s="17">
        <v>95.448731052445197</v>
      </c>
      <c r="CF582" s="17">
        <v>93.363447622359601</v>
      </c>
      <c r="CG582" s="17">
        <v>99.260419432601694</v>
      </c>
      <c r="CH582" s="17">
        <v>102.309241957372</v>
      </c>
      <c r="CI582" s="12"/>
      <c r="CJ582" s="16">
        <v>0</v>
      </c>
    </row>
    <row r="583" spans="1:88" ht="16.5" customHeight="1">
      <c r="A583" s="12">
        <v>5594</v>
      </c>
      <c r="B583" s="12" t="s">
        <v>1417</v>
      </c>
      <c r="C583" s="27">
        <v>45870</v>
      </c>
      <c r="D583" s="12">
        <v>20250801002</v>
      </c>
      <c r="E583" s="12"/>
      <c r="F583" s="12" t="s">
        <v>541</v>
      </c>
      <c r="G583" s="12" t="s">
        <v>542</v>
      </c>
      <c r="H583" s="12">
        <v>1009</v>
      </c>
      <c r="I583" s="12">
        <v>1</v>
      </c>
      <c r="J583" s="12">
        <v>-15</v>
      </c>
      <c r="K583" s="12">
        <v>-15</v>
      </c>
      <c r="L583" s="12">
        <v>-15</v>
      </c>
      <c r="M583" s="12">
        <v>7</v>
      </c>
      <c r="N583" s="12">
        <v>112</v>
      </c>
      <c r="O583" s="12">
        <v>1120</v>
      </c>
      <c r="P583" s="12">
        <v>1</v>
      </c>
      <c r="Q583" s="12" t="s">
        <v>543</v>
      </c>
      <c r="R583" s="12">
        <v>0</v>
      </c>
      <c r="S583" s="12">
        <v>0</v>
      </c>
      <c r="T583" s="12">
        <v>29.8</v>
      </c>
      <c r="U583" s="12" t="s">
        <v>1283</v>
      </c>
      <c r="V583" s="12">
        <v>80</v>
      </c>
      <c r="W583" s="12">
        <v>20</v>
      </c>
      <c r="X583" s="12">
        <v>14.7</v>
      </c>
      <c r="Y583" s="12" t="s">
        <v>545</v>
      </c>
      <c r="Z583" s="12">
        <v>360</v>
      </c>
      <c r="AA583" s="12">
        <v>240</v>
      </c>
      <c r="AB583" s="12">
        <v>400</v>
      </c>
      <c r="AC583" s="12" t="s">
        <v>719</v>
      </c>
      <c r="AD583" s="12">
        <v>105</v>
      </c>
      <c r="AE583" s="12">
        <v>390</v>
      </c>
      <c r="AF583" s="12" t="s">
        <v>878</v>
      </c>
      <c r="AG583" s="12">
        <v>1100</v>
      </c>
      <c r="AH583" s="12">
        <v>2250</v>
      </c>
      <c r="AI583" s="12">
        <v>1087</v>
      </c>
      <c r="AJ583" s="12">
        <v>1108</v>
      </c>
      <c r="AK583" s="12">
        <v>3</v>
      </c>
      <c r="AL583" s="13">
        <v>45870.888194444444</v>
      </c>
      <c r="AM583" s="12" t="s">
        <v>192</v>
      </c>
      <c r="AN583" s="12" t="s">
        <v>233</v>
      </c>
      <c r="AO583" s="12" t="s">
        <v>200</v>
      </c>
      <c r="AP583" s="12" t="s">
        <v>197</v>
      </c>
      <c r="AQ583" s="12">
        <v>2</v>
      </c>
      <c r="AR583" s="12" t="s">
        <v>1418</v>
      </c>
      <c r="AS583" s="12">
        <v>5540</v>
      </c>
      <c r="AT583" s="12">
        <v>1</v>
      </c>
      <c r="AU583" s="12" t="s">
        <v>549</v>
      </c>
      <c r="AV583" s="12" t="s">
        <v>550</v>
      </c>
      <c r="AW583" s="16">
        <v>98.380817873829599</v>
      </c>
      <c r="AX583" s="16">
        <v>101.22866928032499</v>
      </c>
      <c r="AY583" s="17">
        <v>96.821470724597802</v>
      </c>
      <c r="AZ583" s="16">
        <v>101.701965011642</v>
      </c>
      <c r="BA583" s="16">
        <v>90.125624831456307</v>
      </c>
      <c r="BB583" s="16">
        <v>100.813577607003</v>
      </c>
      <c r="BC583" s="16">
        <v>96.142109935261203</v>
      </c>
      <c r="BD583" s="16">
        <v>96.481769545560297</v>
      </c>
      <c r="BE583" s="17">
        <v>99.530954252747193</v>
      </c>
      <c r="BF583" s="16">
        <v>98.408642199295997</v>
      </c>
      <c r="BG583" s="16">
        <v>98.077137789664206</v>
      </c>
      <c r="BH583" s="17">
        <v>93.666157589101502</v>
      </c>
      <c r="BI583" s="17">
        <v>96.698270115621497</v>
      </c>
      <c r="BJ583" s="17">
        <v>98.163492799035893</v>
      </c>
      <c r="BK583" s="17">
        <v>91.313709886714904</v>
      </c>
      <c r="BL583" s="17">
        <v>94.118493514782202</v>
      </c>
      <c r="BM583" s="17">
        <v>97.621620124150795</v>
      </c>
      <c r="BN583" s="17">
        <v>94.4674461336881</v>
      </c>
      <c r="BO583" s="17">
        <v>95.070702401891495</v>
      </c>
      <c r="BP583" s="17">
        <v>95.665450663694699</v>
      </c>
      <c r="BQ583" s="17">
        <v>96.6198550977916</v>
      </c>
      <c r="BR583" s="17">
        <v>107.23891836623299</v>
      </c>
      <c r="BS583" s="17">
        <v>97.0316967612371</v>
      </c>
      <c r="BT583" s="17">
        <v>98.166700958438398</v>
      </c>
      <c r="BU583" s="17">
        <v>97.922202269357896</v>
      </c>
      <c r="BV583" s="17">
        <v>99.760218467707801</v>
      </c>
      <c r="BW583" s="17">
        <v>100.819098862544</v>
      </c>
      <c r="BX583" s="17">
        <v>98.595097337454703</v>
      </c>
      <c r="BY583" s="17">
        <v>101.30440254527799</v>
      </c>
      <c r="BZ583" s="17">
        <v>101.53547138076399</v>
      </c>
      <c r="CA583" s="17">
        <v>98.8270942657239</v>
      </c>
      <c r="CB583" s="17">
        <v>98.203450039714795</v>
      </c>
      <c r="CC583" s="17">
        <v>96.1824135145159</v>
      </c>
      <c r="CD583" s="17">
        <v>98.630520306828799</v>
      </c>
      <c r="CE583" s="17">
        <v>98.166489184931905</v>
      </c>
      <c r="CF583" s="17">
        <v>96.352674510292005</v>
      </c>
      <c r="CG583" s="17">
        <v>101.498157912257</v>
      </c>
      <c r="CH583" s="17">
        <v>105.888666550389</v>
      </c>
      <c r="CI583" s="12"/>
      <c r="CJ583" s="16">
        <v>0</v>
      </c>
    </row>
    <row r="584" spans="1:88" ht="16.5" customHeight="1">
      <c r="A584" s="12">
        <v>5596</v>
      </c>
      <c r="B584" s="12" t="s">
        <v>729</v>
      </c>
      <c r="C584" s="27">
        <v>45874</v>
      </c>
      <c r="D584" s="12">
        <v>20250805002</v>
      </c>
      <c r="E584" s="12"/>
      <c r="F584" s="12" t="s">
        <v>541</v>
      </c>
      <c r="G584" s="12" t="s">
        <v>820</v>
      </c>
      <c r="H584" s="12">
        <v>105</v>
      </c>
      <c r="I584" s="12">
        <v>1</v>
      </c>
      <c r="J584" s="12">
        <v>-14</v>
      </c>
      <c r="K584" s="12">
        <v>-14</v>
      </c>
      <c r="L584" s="12">
        <v>-14</v>
      </c>
      <c r="M584" s="12">
        <v>6</v>
      </c>
      <c r="N584" s="12">
        <v>111</v>
      </c>
      <c r="O584" s="12">
        <v>1120</v>
      </c>
      <c r="P584" s="12">
        <v>1</v>
      </c>
      <c r="Q584" s="12" t="s">
        <v>543</v>
      </c>
      <c r="R584" s="12">
        <v>0</v>
      </c>
      <c r="S584" s="12">
        <v>0</v>
      </c>
      <c r="T584" s="12">
        <v>29.8</v>
      </c>
      <c r="U584" s="12" t="s">
        <v>1283</v>
      </c>
      <c r="V584" s="12">
        <v>40</v>
      </c>
      <c r="W584" s="12">
        <v>20</v>
      </c>
      <c r="X584" s="12">
        <v>13</v>
      </c>
      <c r="Y584" s="12" t="s">
        <v>545</v>
      </c>
      <c r="Z584" s="12">
        <v>360</v>
      </c>
      <c r="AA584" s="12">
        <v>120</v>
      </c>
      <c r="AB584" s="12">
        <v>380</v>
      </c>
      <c r="AC584" s="12" t="s">
        <v>719</v>
      </c>
      <c r="AD584" s="12">
        <v>105</v>
      </c>
      <c r="AE584" s="12">
        <v>320</v>
      </c>
      <c r="AF584" s="12" t="s">
        <v>905</v>
      </c>
      <c r="AG584" s="12">
        <v>1100</v>
      </c>
      <c r="AH584" s="12">
        <v>1980</v>
      </c>
      <c r="AI584" s="12">
        <v>1039</v>
      </c>
      <c r="AJ584" s="12">
        <v>1090</v>
      </c>
      <c r="AK584" s="12">
        <v>2</v>
      </c>
      <c r="AL584" s="13">
        <v>45874.830555555556</v>
      </c>
      <c r="AM584" s="12" t="s">
        <v>192</v>
      </c>
      <c r="AN584" s="12" t="s">
        <v>215</v>
      </c>
      <c r="AO584" s="12" t="s">
        <v>200</v>
      </c>
      <c r="AP584" s="12" t="s">
        <v>217</v>
      </c>
      <c r="AQ584" s="12">
        <v>2</v>
      </c>
      <c r="AR584" s="12" t="s">
        <v>1419</v>
      </c>
      <c r="AS584" s="12">
        <v>5540</v>
      </c>
      <c r="AT584" s="12">
        <v>1</v>
      </c>
      <c r="AU584" s="12" t="s">
        <v>549</v>
      </c>
      <c r="AV584" s="12" t="s">
        <v>550</v>
      </c>
      <c r="AW584" s="16">
        <v>99.755926191277794</v>
      </c>
      <c r="AX584" s="16">
        <v>100.620193972528</v>
      </c>
      <c r="AY584" s="17">
        <v>98.782747769844605</v>
      </c>
      <c r="AZ584" s="16">
        <v>103.006782653675</v>
      </c>
      <c r="BA584" s="16">
        <v>90.814713564439202</v>
      </c>
      <c r="BB584" s="16">
        <v>101.45773200036</v>
      </c>
      <c r="BC584" s="16">
        <v>97.215777783112102</v>
      </c>
      <c r="BD584" s="16">
        <v>98.753961521007795</v>
      </c>
      <c r="BE584" s="17">
        <v>101.25173904255701</v>
      </c>
      <c r="BF584" s="16">
        <v>99.802282969838004</v>
      </c>
      <c r="BG584" s="16">
        <v>100.74637566269099</v>
      </c>
      <c r="BH584" s="17">
        <v>94.898732187286299</v>
      </c>
      <c r="BI584" s="17">
        <v>98.624542175206699</v>
      </c>
      <c r="BJ584" s="17">
        <v>99.791239479989699</v>
      </c>
      <c r="BK584" s="17">
        <v>92.719702875430798</v>
      </c>
      <c r="BL584" s="17">
        <v>95.733015694905006</v>
      </c>
      <c r="BM584" s="17">
        <v>99.258609835857101</v>
      </c>
      <c r="BN584" s="17">
        <v>94.998880761624207</v>
      </c>
      <c r="BO584" s="17">
        <v>96.993849346068501</v>
      </c>
      <c r="BP584" s="17">
        <v>96.919718209384001</v>
      </c>
      <c r="BQ584" s="17">
        <v>98.552578210257906</v>
      </c>
      <c r="BR584" s="17">
        <v>108.74195734544899</v>
      </c>
      <c r="BS584" s="17">
        <v>101.76068313578401</v>
      </c>
      <c r="BT584" s="17">
        <v>99.038587879721106</v>
      </c>
      <c r="BU584" s="17">
        <v>99.277142356607101</v>
      </c>
      <c r="BV584" s="17">
        <v>100.992235376276</v>
      </c>
      <c r="BW584" s="17">
        <v>102.696951085783</v>
      </c>
      <c r="BX584" s="17">
        <v>100.39284682842499</v>
      </c>
      <c r="BY584" s="17">
        <v>103.021266780696</v>
      </c>
      <c r="BZ584" s="17">
        <v>101.80210961517901</v>
      </c>
      <c r="CA584" s="17">
        <v>100.84482208892599</v>
      </c>
      <c r="CB584" s="17">
        <v>99.295292260152294</v>
      </c>
      <c r="CC584" s="17">
        <v>98.832242669523694</v>
      </c>
      <c r="CD584" s="17">
        <v>99.474726680518302</v>
      </c>
      <c r="CE584" s="17">
        <v>99.0576020618809</v>
      </c>
      <c r="CF584" s="17">
        <v>97.407695475420994</v>
      </c>
      <c r="CG584" s="17">
        <v>99.667998709791704</v>
      </c>
      <c r="CH584" s="17">
        <v>106.54319087831701</v>
      </c>
      <c r="CI584" s="12"/>
      <c r="CJ584" s="16">
        <v>0</v>
      </c>
    </row>
    <row r="585" spans="1:88" ht="16.5" customHeight="1">
      <c r="A585" s="12">
        <v>5597</v>
      </c>
      <c r="B585" s="12" t="s">
        <v>1420</v>
      </c>
      <c r="C585" s="27">
        <v>45874</v>
      </c>
      <c r="D585" s="12">
        <v>20250805003</v>
      </c>
      <c r="E585" s="12"/>
      <c r="F585" s="12" t="s">
        <v>541</v>
      </c>
      <c r="G585" s="12" t="s">
        <v>820</v>
      </c>
      <c r="H585" s="12">
        <v>0</v>
      </c>
      <c r="I585" s="12">
        <v>1</v>
      </c>
      <c r="J585" s="12">
        <v>-14</v>
      </c>
      <c r="K585" s="12">
        <v>-14</v>
      </c>
      <c r="L585" s="12">
        <v>-14</v>
      </c>
      <c r="M585" s="12">
        <v>5</v>
      </c>
      <c r="N585" s="12">
        <v>111</v>
      </c>
      <c r="O585" s="12">
        <v>1120</v>
      </c>
      <c r="P585" s="12">
        <v>1</v>
      </c>
      <c r="Q585" s="12" t="s">
        <v>543</v>
      </c>
      <c r="R585" s="12">
        <v>0</v>
      </c>
      <c r="S585" s="12">
        <v>0</v>
      </c>
      <c r="T585" s="12">
        <v>29.8</v>
      </c>
      <c r="U585" s="12" t="s">
        <v>1283</v>
      </c>
      <c r="V585" s="12">
        <v>40</v>
      </c>
      <c r="W585" s="12">
        <v>20</v>
      </c>
      <c r="X585" s="12">
        <v>13</v>
      </c>
      <c r="Y585" s="12" t="s">
        <v>545</v>
      </c>
      <c r="Z585" s="12">
        <v>360</v>
      </c>
      <c r="AA585" s="12">
        <v>120</v>
      </c>
      <c r="AB585" s="12">
        <v>380</v>
      </c>
      <c r="AC585" s="12" t="s">
        <v>719</v>
      </c>
      <c r="AD585" s="12">
        <v>105</v>
      </c>
      <c r="AE585" s="12">
        <v>320</v>
      </c>
      <c r="AF585" s="12" t="s">
        <v>905</v>
      </c>
      <c r="AG585" s="12">
        <v>1100</v>
      </c>
      <c r="AH585" s="12">
        <v>1980</v>
      </c>
      <c r="AI585" s="12">
        <v>1048</v>
      </c>
      <c r="AJ585" s="12">
        <v>1099</v>
      </c>
      <c r="AK585" s="12">
        <v>227</v>
      </c>
      <c r="AL585" s="13">
        <v>45874.886111111111</v>
      </c>
      <c r="AM585" s="12" t="s">
        <v>192</v>
      </c>
      <c r="AN585" s="12" t="s">
        <v>233</v>
      </c>
      <c r="AO585" s="12" t="s">
        <v>200</v>
      </c>
      <c r="AP585" s="12" t="s">
        <v>217</v>
      </c>
      <c r="AQ585" s="12">
        <v>3</v>
      </c>
      <c r="AR585" s="12" t="s">
        <v>1421</v>
      </c>
      <c r="AS585" s="12">
        <v>5540</v>
      </c>
      <c r="AT585" s="12">
        <v>1</v>
      </c>
      <c r="AU585" s="12" t="s">
        <v>549</v>
      </c>
      <c r="AV585" s="12" t="s">
        <v>550</v>
      </c>
      <c r="AW585" s="16">
        <v>98.707635019206506</v>
      </c>
      <c r="AX585" s="16">
        <v>98.298674186365204</v>
      </c>
      <c r="AY585" s="17">
        <v>99.761145471667803</v>
      </c>
      <c r="AZ585" s="16">
        <v>101.40307358732601</v>
      </c>
      <c r="BA585" s="16">
        <v>91.607141728419293</v>
      </c>
      <c r="BB585" s="16">
        <v>102.956666215754</v>
      </c>
      <c r="BC585" s="16">
        <v>97.653758762114705</v>
      </c>
      <c r="BD585" s="16">
        <v>98.584096568973607</v>
      </c>
      <c r="BE585" s="17">
        <v>102.611358416245</v>
      </c>
      <c r="BF585" s="16">
        <v>100.301526179598</v>
      </c>
      <c r="BG585" s="16">
        <v>100.807642427041</v>
      </c>
      <c r="BH585" s="17">
        <v>96.057157901842501</v>
      </c>
      <c r="BI585" s="17">
        <v>99.6553796238139</v>
      </c>
      <c r="BJ585" s="17">
        <v>100.631758935341</v>
      </c>
      <c r="BK585" s="17">
        <v>93.743745541349895</v>
      </c>
      <c r="BL585" s="17">
        <v>96.438209744799195</v>
      </c>
      <c r="BM585" s="17">
        <v>99.385662706159195</v>
      </c>
      <c r="BN585" s="17">
        <v>96.084247533439495</v>
      </c>
      <c r="BO585" s="17">
        <v>98.192328580280602</v>
      </c>
      <c r="BP585" s="17">
        <v>97.587437751714205</v>
      </c>
      <c r="BQ585" s="17">
        <v>98.071787898290495</v>
      </c>
      <c r="BR585" s="17">
        <v>108.171195987793</v>
      </c>
      <c r="BS585" s="17">
        <v>102.657529699175</v>
      </c>
      <c r="BT585" s="17">
        <v>99.164252167117795</v>
      </c>
      <c r="BU585" s="17">
        <v>99.836620699489401</v>
      </c>
      <c r="BV585" s="17">
        <v>101.28052526914701</v>
      </c>
      <c r="BW585" s="17">
        <v>103.12959467744</v>
      </c>
      <c r="BX585" s="17">
        <v>100.898965449714</v>
      </c>
      <c r="BY585" s="17">
        <v>103.24507963242</v>
      </c>
      <c r="BZ585" s="17">
        <v>103.610623197479</v>
      </c>
      <c r="CA585" s="17">
        <v>101.004136975858</v>
      </c>
      <c r="CB585" s="17">
        <v>97.950402435818404</v>
      </c>
      <c r="CC585" s="17">
        <v>98.687850682022102</v>
      </c>
      <c r="CD585" s="17">
        <v>99.8726507392267</v>
      </c>
      <c r="CE585" s="17">
        <v>99.719628938880803</v>
      </c>
      <c r="CF585" s="17">
        <v>97.590201513326306</v>
      </c>
      <c r="CG585" s="17">
        <v>96.190122270905803</v>
      </c>
      <c r="CH585" s="17">
        <v>103.833582789346</v>
      </c>
      <c r="CI585" s="12"/>
      <c r="CJ585" s="16">
        <v>0</v>
      </c>
    </row>
    <row r="586" spans="1:88" ht="16.5" customHeight="1">
      <c r="A586" s="12">
        <v>5595</v>
      </c>
      <c r="B586" s="12" t="s">
        <v>199</v>
      </c>
      <c r="C586" s="27">
        <v>45874</v>
      </c>
      <c r="D586" s="12">
        <v>20250805001</v>
      </c>
      <c r="E586" s="12"/>
      <c r="F586" s="12" t="s">
        <v>602</v>
      </c>
      <c r="G586" s="12" t="s">
        <v>820</v>
      </c>
      <c r="H586" s="12">
        <v>264</v>
      </c>
      <c r="I586" s="12">
        <v>1</v>
      </c>
      <c r="J586" s="12">
        <v>-14</v>
      </c>
      <c r="K586" s="12">
        <v>-14</v>
      </c>
      <c r="L586" s="12">
        <v>-14</v>
      </c>
      <c r="M586" s="12">
        <v>6</v>
      </c>
      <c r="N586" s="12">
        <v>112</v>
      </c>
      <c r="O586" s="12">
        <v>1120</v>
      </c>
      <c r="P586" s="12">
        <v>1</v>
      </c>
      <c r="Q586" s="12" t="s">
        <v>543</v>
      </c>
      <c r="R586" s="12">
        <v>60</v>
      </c>
      <c r="S586" s="12">
        <v>10</v>
      </c>
      <c r="T586" s="12">
        <v>29.8</v>
      </c>
      <c r="U586" s="12" t="s">
        <v>1283</v>
      </c>
      <c r="V586" s="12">
        <v>80</v>
      </c>
      <c r="W586" s="12">
        <v>20</v>
      </c>
      <c r="X586" s="12">
        <v>13</v>
      </c>
      <c r="Y586" s="12" t="s">
        <v>545</v>
      </c>
      <c r="Z586" s="12">
        <v>360</v>
      </c>
      <c r="AA586" s="12">
        <v>240</v>
      </c>
      <c r="AB586" s="12">
        <v>380</v>
      </c>
      <c r="AC586" s="12" t="s">
        <v>719</v>
      </c>
      <c r="AD586" s="12">
        <v>105</v>
      </c>
      <c r="AE586" s="12">
        <v>320</v>
      </c>
      <c r="AF586" s="12" t="s">
        <v>905</v>
      </c>
      <c r="AG586" s="12">
        <v>1100</v>
      </c>
      <c r="AH586" s="12">
        <v>1980</v>
      </c>
      <c r="AI586" s="12">
        <v>349</v>
      </c>
      <c r="AJ586" s="12">
        <v>878</v>
      </c>
      <c r="AK586" s="12">
        <v>903</v>
      </c>
      <c r="AL586" s="13">
        <v>45877.567361111112</v>
      </c>
      <c r="AM586" s="12" t="s">
        <v>192</v>
      </c>
      <c r="AN586" s="12" t="s">
        <v>193</v>
      </c>
      <c r="AO586" s="12"/>
      <c r="AP586" s="12"/>
      <c r="AQ586" s="12"/>
      <c r="AR586" s="12"/>
      <c r="AS586" s="12"/>
      <c r="AT586" s="12"/>
      <c r="AU586" s="12"/>
      <c r="AV586" s="12"/>
      <c r="AW586" s="16">
        <v>95.388245042595699</v>
      </c>
      <c r="AX586" s="16">
        <v>111.66775596813</v>
      </c>
      <c r="AY586" s="17">
        <v>97.559014722831293</v>
      </c>
      <c r="AZ586" s="16">
        <v>102.84815024075699</v>
      </c>
      <c r="BA586" s="16">
        <v>91.975891205723002</v>
      </c>
      <c r="BB586" s="16">
        <v>101.431556962356</v>
      </c>
      <c r="BC586" s="16">
        <v>98.535094819524403</v>
      </c>
      <c r="BD586" s="16">
        <v>98.213458749448904</v>
      </c>
      <c r="BE586" s="17">
        <v>99.597164691633296</v>
      </c>
      <c r="BF586" s="16">
        <v>98.828064007893303</v>
      </c>
      <c r="BG586" s="16">
        <v>96.803398105120294</v>
      </c>
      <c r="BH586" s="17">
        <v>95.025450894023805</v>
      </c>
      <c r="BI586" s="17">
        <v>96.943694437120499</v>
      </c>
      <c r="BJ586" s="17">
        <v>93.843466803372294</v>
      </c>
      <c r="BK586" s="17">
        <v>92.897109552567898</v>
      </c>
      <c r="BL586" s="17">
        <v>93.522705812943499</v>
      </c>
      <c r="BM586" s="17">
        <v>98.039238360292302</v>
      </c>
      <c r="BN586" s="17">
        <v>94.878882670913697</v>
      </c>
      <c r="BO586" s="17">
        <v>95.379429237712998</v>
      </c>
      <c r="BP586" s="17">
        <v>96.121583086242694</v>
      </c>
      <c r="BQ586" s="17">
        <v>96.498875443130402</v>
      </c>
      <c r="BR586" s="17">
        <v>107.435367276799</v>
      </c>
      <c r="BS586" s="17">
        <v>97.685499570955699</v>
      </c>
      <c r="BT586" s="17">
        <v>97.952126192121</v>
      </c>
      <c r="BU586" s="17">
        <v>97.709332997312401</v>
      </c>
      <c r="BV586" s="17">
        <v>99.603830902845502</v>
      </c>
      <c r="BW586" s="17">
        <v>100.77754218997001</v>
      </c>
      <c r="BX586" s="17">
        <v>98.455462192028506</v>
      </c>
      <c r="BY586" s="17">
        <v>100.57715393759</v>
      </c>
      <c r="BZ586" s="17">
        <v>99.822317953942502</v>
      </c>
      <c r="CA586" s="17">
        <v>98.806214287268205</v>
      </c>
      <c r="CB586" s="17">
        <v>98.197329648729905</v>
      </c>
      <c r="CC586" s="17">
        <v>95.865217633027996</v>
      </c>
      <c r="CD586" s="17">
        <v>96.127797534116297</v>
      </c>
      <c r="CE586" s="17">
        <v>95.737259664655099</v>
      </c>
      <c r="CF586" s="17">
        <v>95.001441126069693</v>
      </c>
      <c r="CG586" s="17">
        <v>91.588284993005999</v>
      </c>
      <c r="CH586" s="17">
        <v>98.286942824721507</v>
      </c>
      <c r="CI586" s="12"/>
      <c r="CJ586" s="16">
        <v>0</v>
      </c>
    </row>
    <row r="587" spans="1:88" ht="16.5" customHeight="1">
      <c r="A587" s="12">
        <v>5602</v>
      </c>
      <c r="B587" s="12" t="s">
        <v>934</v>
      </c>
      <c r="C587" s="27">
        <v>45874</v>
      </c>
      <c r="D587" s="12">
        <v>20250805008</v>
      </c>
      <c r="E587" s="12"/>
      <c r="F587" s="12" t="s">
        <v>541</v>
      </c>
      <c r="G587" s="12" t="s">
        <v>820</v>
      </c>
      <c r="H587" s="12">
        <v>1030</v>
      </c>
      <c r="I587" s="12">
        <v>1</v>
      </c>
      <c r="J587" s="12">
        <v>-14</v>
      </c>
      <c r="K587" s="12">
        <v>-13</v>
      </c>
      <c r="L587" s="12">
        <v>-13</v>
      </c>
      <c r="M587" s="12">
        <v>8</v>
      </c>
      <c r="N587" s="12">
        <v>113</v>
      </c>
      <c r="O587" s="12">
        <v>1120</v>
      </c>
      <c r="P587" s="12">
        <v>1</v>
      </c>
      <c r="Q587" s="12" t="s">
        <v>543</v>
      </c>
      <c r="R587" s="12">
        <v>0</v>
      </c>
      <c r="S587" s="12">
        <v>0</v>
      </c>
      <c r="T587" s="12">
        <v>29.8</v>
      </c>
      <c r="U587" s="12" t="s">
        <v>1283</v>
      </c>
      <c r="V587" s="12">
        <v>80</v>
      </c>
      <c r="W587" s="12">
        <v>20</v>
      </c>
      <c r="X587" s="12">
        <v>13</v>
      </c>
      <c r="Y587" s="12" t="s">
        <v>545</v>
      </c>
      <c r="Z587" s="12">
        <v>360</v>
      </c>
      <c r="AA587" s="12">
        <v>240</v>
      </c>
      <c r="AB587" s="12">
        <v>380</v>
      </c>
      <c r="AC587" s="12" t="s">
        <v>719</v>
      </c>
      <c r="AD587" s="12">
        <v>105</v>
      </c>
      <c r="AE587" s="12">
        <v>320</v>
      </c>
      <c r="AF587" s="12" t="s">
        <v>905</v>
      </c>
      <c r="AG587" s="12">
        <v>1100</v>
      </c>
      <c r="AH587" s="12">
        <v>1980</v>
      </c>
      <c r="AI587" s="12">
        <v>1073</v>
      </c>
      <c r="AJ587" s="12">
        <v>1104</v>
      </c>
      <c r="AK587" s="12">
        <v>82</v>
      </c>
      <c r="AL587" s="13">
        <v>45875.501388888886</v>
      </c>
      <c r="AM587" s="12" t="s">
        <v>192</v>
      </c>
      <c r="AN587" s="12" t="s">
        <v>215</v>
      </c>
      <c r="AO587" s="12" t="s">
        <v>200</v>
      </c>
      <c r="AP587" s="12" t="s">
        <v>197</v>
      </c>
      <c r="AQ587" s="12">
        <v>8</v>
      </c>
      <c r="AR587" s="12" t="s">
        <v>1422</v>
      </c>
      <c r="AS587" s="12">
        <v>5540</v>
      </c>
      <c r="AT587" s="12">
        <v>1</v>
      </c>
      <c r="AU587" s="12" t="s">
        <v>549</v>
      </c>
      <c r="AV587" s="12" t="s">
        <v>550</v>
      </c>
      <c r="AW587" s="16">
        <v>96.016077661143399</v>
      </c>
      <c r="AX587" s="16">
        <v>96.339909666986699</v>
      </c>
      <c r="AY587" s="17">
        <v>97.623753913153095</v>
      </c>
      <c r="AZ587" s="16">
        <v>103.07951916699299</v>
      </c>
      <c r="BA587" s="16">
        <v>91.382368095948095</v>
      </c>
      <c r="BB587" s="16">
        <v>100.60294458304401</v>
      </c>
      <c r="BC587" s="16">
        <v>95.970721462270802</v>
      </c>
      <c r="BD587" s="16">
        <v>99.7654675611263</v>
      </c>
      <c r="BE587" s="17">
        <v>100.108088631055</v>
      </c>
      <c r="BF587" s="16">
        <v>99.098867259766607</v>
      </c>
      <c r="BG587" s="16">
        <v>98.607817936096893</v>
      </c>
      <c r="BH587" s="17">
        <v>94.990769816441301</v>
      </c>
      <c r="BI587" s="17">
        <v>97.958056950708595</v>
      </c>
      <c r="BJ587" s="17">
        <v>98.510053919213505</v>
      </c>
      <c r="BK587" s="17">
        <v>92.1866299001138</v>
      </c>
      <c r="BL587" s="17">
        <v>94.679626183952905</v>
      </c>
      <c r="BM587" s="17">
        <v>97.813769717324703</v>
      </c>
      <c r="BN587" s="17">
        <v>95.863533766856307</v>
      </c>
      <c r="BO587" s="17">
        <v>95.974313411794398</v>
      </c>
      <c r="BP587" s="17">
        <v>95.623438575798801</v>
      </c>
      <c r="BQ587" s="17">
        <v>97.329042220122801</v>
      </c>
      <c r="BR587" s="17">
        <v>107.903790743267</v>
      </c>
      <c r="BS587" s="17">
        <v>103.484492431324</v>
      </c>
      <c r="BT587" s="17">
        <v>98.592836901364606</v>
      </c>
      <c r="BU587" s="17">
        <v>98.645931161188201</v>
      </c>
      <c r="BV587" s="17">
        <v>99.439935910778999</v>
      </c>
      <c r="BW587" s="17">
        <v>101.098397204013</v>
      </c>
      <c r="BX587" s="17">
        <v>98.887812986655106</v>
      </c>
      <c r="BY587" s="17">
        <v>101.677754493899</v>
      </c>
      <c r="BZ587" s="17">
        <v>99.089929752809397</v>
      </c>
      <c r="CA587" s="17">
        <v>99.549144321348507</v>
      </c>
      <c r="CB587" s="17">
        <v>97.801971980460493</v>
      </c>
      <c r="CC587" s="17">
        <v>96.822422865646502</v>
      </c>
      <c r="CD587" s="17">
        <v>97.789036414879604</v>
      </c>
      <c r="CE587" s="17">
        <v>97.343823225029098</v>
      </c>
      <c r="CF587" s="17">
        <v>96.039218566329794</v>
      </c>
      <c r="CG587" s="17">
        <v>97.599865339733697</v>
      </c>
      <c r="CH587" s="17">
        <v>104.24543799758101</v>
      </c>
      <c r="CI587" s="12"/>
      <c r="CJ587" s="16">
        <v>0</v>
      </c>
    </row>
    <row r="588" spans="1:88" ht="16.5" customHeight="1">
      <c r="A588" s="12">
        <v>5600</v>
      </c>
      <c r="B588" s="12" t="s">
        <v>733</v>
      </c>
      <c r="C588" s="27">
        <v>45874</v>
      </c>
      <c r="D588" s="12">
        <v>20250805006</v>
      </c>
      <c r="E588" s="12"/>
      <c r="F588" s="12" t="s">
        <v>541</v>
      </c>
      <c r="G588" s="12" t="s">
        <v>820</v>
      </c>
      <c r="H588" s="12">
        <v>90</v>
      </c>
      <c r="I588" s="12">
        <v>1</v>
      </c>
      <c r="J588" s="12">
        <v>-14</v>
      </c>
      <c r="K588" s="12">
        <v>-14</v>
      </c>
      <c r="L588" s="12">
        <v>-14</v>
      </c>
      <c r="M588" s="12">
        <v>6</v>
      </c>
      <c r="N588" s="12">
        <v>112</v>
      </c>
      <c r="O588" s="12">
        <v>1120</v>
      </c>
      <c r="P588" s="12">
        <v>1</v>
      </c>
      <c r="Q588" s="12" t="s">
        <v>543</v>
      </c>
      <c r="R588" s="12">
        <v>0</v>
      </c>
      <c r="S588" s="12">
        <v>0</v>
      </c>
      <c r="T588" s="12">
        <v>29.8</v>
      </c>
      <c r="U588" s="12" t="s">
        <v>1283</v>
      </c>
      <c r="V588" s="12">
        <v>40</v>
      </c>
      <c r="W588" s="12">
        <v>20</v>
      </c>
      <c r="X588" s="12">
        <v>13</v>
      </c>
      <c r="Y588" s="12" t="s">
        <v>545</v>
      </c>
      <c r="Z588" s="12">
        <v>360</v>
      </c>
      <c r="AA588" s="12">
        <v>120</v>
      </c>
      <c r="AB588" s="12">
        <v>380</v>
      </c>
      <c r="AC588" s="12" t="s">
        <v>719</v>
      </c>
      <c r="AD588" s="12">
        <v>105</v>
      </c>
      <c r="AE588" s="12">
        <v>320</v>
      </c>
      <c r="AF588" s="12" t="s">
        <v>905</v>
      </c>
      <c r="AG588" s="12">
        <v>1100</v>
      </c>
      <c r="AH588" s="12">
        <v>1980</v>
      </c>
      <c r="AI588" s="12">
        <v>1043</v>
      </c>
      <c r="AJ588" s="12">
        <v>1095</v>
      </c>
      <c r="AK588" s="12">
        <v>9</v>
      </c>
      <c r="AL588" s="13">
        <v>45875.097916666666</v>
      </c>
      <c r="AM588" s="12" t="s">
        <v>192</v>
      </c>
      <c r="AN588" s="12" t="s">
        <v>368</v>
      </c>
      <c r="AO588" s="12" t="s">
        <v>200</v>
      </c>
      <c r="AP588" s="12" t="s">
        <v>217</v>
      </c>
      <c r="AQ588" s="12">
        <v>6</v>
      </c>
      <c r="AR588" s="12" t="s">
        <v>1423</v>
      </c>
      <c r="AS588" s="12">
        <v>5540</v>
      </c>
      <c r="AT588" s="12">
        <v>1</v>
      </c>
      <c r="AU588" s="12" t="s">
        <v>549</v>
      </c>
      <c r="AV588" s="12" t="s">
        <v>550</v>
      </c>
      <c r="AW588" s="16">
        <v>102.486903261343</v>
      </c>
      <c r="AX588" s="16">
        <v>103.746312361516</v>
      </c>
      <c r="AY588" s="17">
        <v>101.077949175103</v>
      </c>
      <c r="AZ588" s="16">
        <v>102.586741835225</v>
      </c>
      <c r="BA588" s="16">
        <v>95.391302621325295</v>
      </c>
      <c r="BB588" s="16">
        <v>106.317862036064</v>
      </c>
      <c r="BC588" s="16">
        <v>101.338632351182</v>
      </c>
      <c r="BD588" s="16">
        <v>104.628187646596</v>
      </c>
      <c r="BE588" s="17">
        <v>104.478195660941</v>
      </c>
      <c r="BF588" s="16">
        <v>103.97181364834201</v>
      </c>
      <c r="BG588" s="16">
        <v>103.05747989327899</v>
      </c>
      <c r="BH588" s="17">
        <v>98.657055330163999</v>
      </c>
      <c r="BI588" s="17">
        <v>102.462725357173</v>
      </c>
      <c r="BJ588" s="17">
        <v>103.338515664208</v>
      </c>
      <c r="BK588" s="17">
        <v>96.542387682712203</v>
      </c>
      <c r="BL588" s="17">
        <v>99.824091445715993</v>
      </c>
      <c r="BM588" s="17">
        <v>102.853547215731</v>
      </c>
      <c r="BN588" s="17">
        <v>98.567384944399095</v>
      </c>
      <c r="BO588" s="17">
        <v>100.388018655496</v>
      </c>
      <c r="BP588" s="17">
        <v>101.497181561487</v>
      </c>
      <c r="BQ588" s="17">
        <v>102.30742087617899</v>
      </c>
      <c r="BR588" s="17">
        <v>109.191180624754</v>
      </c>
      <c r="BS588" s="17">
        <v>107.142244005941</v>
      </c>
      <c r="BT588" s="17">
        <v>103.40886810027099</v>
      </c>
      <c r="BU588" s="17">
        <v>103.119110744114</v>
      </c>
      <c r="BV588" s="17">
        <v>104.816965095431</v>
      </c>
      <c r="BW588" s="17">
        <v>105.77991187953801</v>
      </c>
      <c r="BX588" s="17">
        <v>103.512685828698</v>
      </c>
      <c r="BY588" s="17">
        <v>106.48196708066099</v>
      </c>
      <c r="BZ588" s="17">
        <v>105.90641285442</v>
      </c>
      <c r="CA588" s="17">
        <v>103.407774405645</v>
      </c>
      <c r="CB588" s="17">
        <v>103.82249822637201</v>
      </c>
      <c r="CC588" s="17">
        <v>101.153675598742</v>
      </c>
      <c r="CD588" s="17">
        <v>102.731368616455</v>
      </c>
      <c r="CE588" s="17">
        <v>102.57146633269301</v>
      </c>
      <c r="CF588" s="17">
        <v>101.72101473875701</v>
      </c>
      <c r="CG588" s="17">
        <v>103.17843277191901</v>
      </c>
      <c r="CH588" s="17">
        <v>109.603965491683</v>
      </c>
      <c r="CI588" s="12"/>
      <c r="CJ588" s="16">
        <v>0</v>
      </c>
    </row>
    <row r="589" spans="1:88" ht="16.5" customHeight="1">
      <c r="A589" s="12">
        <v>5598</v>
      </c>
      <c r="B589" s="12" t="s">
        <v>749</v>
      </c>
      <c r="C589" s="27">
        <v>45874</v>
      </c>
      <c r="D589" s="12">
        <v>20250805004</v>
      </c>
      <c r="E589" s="12"/>
      <c r="F589" s="12" t="s">
        <v>541</v>
      </c>
      <c r="G589" s="12" t="s">
        <v>820</v>
      </c>
      <c r="H589" s="12">
        <v>0</v>
      </c>
      <c r="I589" s="12">
        <v>1</v>
      </c>
      <c r="J589" s="12">
        <v>-14</v>
      </c>
      <c r="K589" s="12">
        <v>-14</v>
      </c>
      <c r="L589" s="12">
        <v>-14</v>
      </c>
      <c r="M589" s="12">
        <v>6</v>
      </c>
      <c r="N589" s="12">
        <v>112</v>
      </c>
      <c r="O589" s="12">
        <v>1120</v>
      </c>
      <c r="P589" s="12">
        <v>1</v>
      </c>
      <c r="Q589" s="12" t="s">
        <v>543</v>
      </c>
      <c r="R589" s="12">
        <v>0</v>
      </c>
      <c r="S589" s="12">
        <v>0</v>
      </c>
      <c r="T589" s="12">
        <v>29.8</v>
      </c>
      <c r="U589" s="12" t="s">
        <v>1283</v>
      </c>
      <c r="V589" s="12">
        <v>40</v>
      </c>
      <c r="W589" s="12">
        <v>20</v>
      </c>
      <c r="X589" s="12">
        <v>13</v>
      </c>
      <c r="Y589" s="12" t="s">
        <v>545</v>
      </c>
      <c r="Z589" s="12">
        <v>360</v>
      </c>
      <c r="AA589" s="12">
        <v>120</v>
      </c>
      <c r="AB589" s="12">
        <v>380</v>
      </c>
      <c r="AC589" s="12" t="s">
        <v>719</v>
      </c>
      <c r="AD589" s="12">
        <v>105</v>
      </c>
      <c r="AE589" s="12">
        <v>320</v>
      </c>
      <c r="AF589" s="12" t="s">
        <v>905</v>
      </c>
      <c r="AG589" s="12">
        <v>1100</v>
      </c>
      <c r="AH589" s="12">
        <v>1980</v>
      </c>
      <c r="AI589" s="12">
        <v>1044</v>
      </c>
      <c r="AJ589" s="12">
        <v>1095</v>
      </c>
      <c r="AK589" s="12">
        <v>92</v>
      </c>
      <c r="AL589" s="13">
        <v>45874.964583333334</v>
      </c>
      <c r="AM589" s="12" t="s">
        <v>192</v>
      </c>
      <c r="AN589" s="12" t="s">
        <v>255</v>
      </c>
      <c r="AO589" s="12" t="s">
        <v>200</v>
      </c>
      <c r="AP589" s="12" t="s">
        <v>217</v>
      </c>
      <c r="AQ589" s="12">
        <v>4</v>
      </c>
      <c r="AR589" s="12" t="s">
        <v>1424</v>
      </c>
      <c r="AS589" s="12">
        <v>5540</v>
      </c>
      <c r="AT589" s="12">
        <v>1</v>
      </c>
      <c r="AU589" s="12" t="s">
        <v>549</v>
      </c>
      <c r="AV589" s="12" t="s">
        <v>550</v>
      </c>
      <c r="AW589" s="16">
        <v>98.759233279057199</v>
      </c>
      <c r="AX589" s="16">
        <v>92.793152726074496</v>
      </c>
      <c r="AY589" s="17">
        <v>99.904645799468597</v>
      </c>
      <c r="AZ589" s="16">
        <v>100.90151161842201</v>
      </c>
      <c r="BA589" s="16">
        <v>91.993584583087198</v>
      </c>
      <c r="BB589" s="16">
        <v>99.959013391586694</v>
      </c>
      <c r="BC589" s="16">
        <v>98.059348837884798</v>
      </c>
      <c r="BD589" s="16">
        <v>99.222969744195694</v>
      </c>
      <c r="BE589" s="17">
        <v>103.246900503766</v>
      </c>
      <c r="BF589" s="16">
        <v>101.459138923515</v>
      </c>
      <c r="BG589" s="16">
        <v>100.772583458182</v>
      </c>
      <c r="BH589" s="17">
        <v>97.156954878588607</v>
      </c>
      <c r="BI589" s="17">
        <v>100.385179600879</v>
      </c>
      <c r="BJ589" s="17">
        <v>100.900312570564</v>
      </c>
      <c r="BK589" s="17">
        <v>93.248996529825604</v>
      </c>
      <c r="BL589" s="17">
        <v>96.770535647061294</v>
      </c>
      <c r="BM589" s="17">
        <v>101.68859016128501</v>
      </c>
      <c r="BN589" s="17">
        <v>97.723713254151903</v>
      </c>
      <c r="BO589" s="17">
        <v>98.200647672707106</v>
      </c>
      <c r="BP589" s="17">
        <v>99.789123244412707</v>
      </c>
      <c r="BQ589" s="17">
        <v>100.506211399232</v>
      </c>
      <c r="BR589" s="17">
        <v>109.952252740123</v>
      </c>
      <c r="BS589" s="17">
        <v>103.127889156409</v>
      </c>
      <c r="BT589" s="17">
        <v>101.05350127166</v>
      </c>
      <c r="BU589" s="17">
        <v>100.851073056186</v>
      </c>
      <c r="BV589" s="17">
        <v>101.483560398419</v>
      </c>
      <c r="BW589" s="17">
        <v>103.48040780657099</v>
      </c>
      <c r="BX589" s="17">
        <v>101.452784162041</v>
      </c>
      <c r="BY589" s="17">
        <v>104.20390951069901</v>
      </c>
      <c r="BZ589" s="17">
        <v>102.73823855099801</v>
      </c>
      <c r="CA589" s="17">
        <v>101.68574648354</v>
      </c>
      <c r="CB589" s="17">
        <v>101.025768814456</v>
      </c>
      <c r="CC589" s="17">
        <v>98.970129080417706</v>
      </c>
      <c r="CD589" s="17">
        <v>100.026897957092</v>
      </c>
      <c r="CE589" s="17">
        <v>99.693861995014501</v>
      </c>
      <c r="CF589" s="17">
        <v>98.799341872891404</v>
      </c>
      <c r="CG589" s="17">
        <v>100.132965581935</v>
      </c>
      <c r="CH589" s="17">
        <v>106.564932526105</v>
      </c>
      <c r="CI589" s="12"/>
      <c r="CJ589" s="16">
        <v>0</v>
      </c>
    </row>
    <row r="590" spans="1:88" ht="16.5" customHeight="1">
      <c r="A590" s="12">
        <v>5603</v>
      </c>
      <c r="B590" s="12" t="s">
        <v>940</v>
      </c>
      <c r="C590" s="27">
        <v>45874</v>
      </c>
      <c r="D590" s="12">
        <v>20250805009</v>
      </c>
      <c r="E590" s="12"/>
      <c r="F590" s="12" t="s">
        <v>541</v>
      </c>
      <c r="G590" s="12" t="s">
        <v>820</v>
      </c>
      <c r="H590" s="12">
        <v>1020</v>
      </c>
      <c r="I590" s="12">
        <v>1</v>
      </c>
      <c r="J590" s="12">
        <v>-14</v>
      </c>
      <c r="K590" s="12">
        <v>-14</v>
      </c>
      <c r="L590" s="12">
        <v>-14</v>
      </c>
      <c r="M590" s="12">
        <v>7</v>
      </c>
      <c r="N590" s="12">
        <v>112</v>
      </c>
      <c r="O590" s="12">
        <v>1120</v>
      </c>
      <c r="P590" s="12">
        <v>1</v>
      </c>
      <c r="Q590" s="12" t="s">
        <v>543</v>
      </c>
      <c r="R590" s="12">
        <v>0</v>
      </c>
      <c r="S590" s="12">
        <v>0</v>
      </c>
      <c r="T590" s="12">
        <v>29.8</v>
      </c>
      <c r="U590" s="12" t="s">
        <v>1283</v>
      </c>
      <c r="V590" s="12">
        <v>80</v>
      </c>
      <c r="W590" s="12">
        <v>20</v>
      </c>
      <c r="X590" s="12">
        <v>13</v>
      </c>
      <c r="Y590" s="12" t="s">
        <v>545</v>
      </c>
      <c r="Z590" s="12">
        <v>360</v>
      </c>
      <c r="AA590" s="12">
        <v>240</v>
      </c>
      <c r="AB590" s="12">
        <v>380</v>
      </c>
      <c r="AC590" s="12" t="s">
        <v>719</v>
      </c>
      <c r="AD590" s="12">
        <v>105</v>
      </c>
      <c r="AE590" s="12">
        <v>320</v>
      </c>
      <c r="AF590" s="12" t="s">
        <v>905</v>
      </c>
      <c r="AG590" s="12">
        <v>1100</v>
      </c>
      <c r="AH590" s="12">
        <v>1980</v>
      </c>
      <c r="AI590" s="12">
        <v>1079</v>
      </c>
      <c r="AJ590" s="12">
        <v>1111</v>
      </c>
      <c r="AK590" s="12">
        <v>83</v>
      </c>
      <c r="AL590" s="13">
        <v>45875.556944444441</v>
      </c>
      <c r="AM590" s="12" t="s">
        <v>192</v>
      </c>
      <c r="AN590" s="12" t="s">
        <v>233</v>
      </c>
      <c r="AO590" s="12" t="s">
        <v>200</v>
      </c>
      <c r="AP590" s="12" t="s">
        <v>197</v>
      </c>
      <c r="AQ590" s="12">
        <v>9</v>
      </c>
      <c r="AR590" s="12" t="s">
        <v>1425</v>
      </c>
      <c r="AS590" s="12">
        <v>5540</v>
      </c>
      <c r="AT590" s="12">
        <v>1</v>
      </c>
      <c r="AU590" s="12" t="s">
        <v>549</v>
      </c>
      <c r="AV590" s="12" t="s">
        <v>550</v>
      </c>
      <c r="AW590" s="16">
        <v>95.7436656664987</v>
      </c>
      <c r="AX590" s="16">
        <v>94.547988852135703</v>
      </c>
      <c r="AY590" s="17">
        <v>96.417819002570795</v>
      </c>
      <c r="AZ590" s="16">
        <v>100.39423108246601</v>
      </c>
      <c r="BA590" s="16">
        <v>90.910410438615898</v>
      </c>
      <c r="BB590" s="16">
        <v>98.901501106320893</v>
      </c>
      <c r="BC590" s="16">
        <v>94.370032803835798</v>
      </c>
      <c r="BD590" s="16">
        <v>97.097101013203797</v>
      </c>
      <c r="BE590" s="17">
        <v>99.126110064021006</v>
      </c>
      <c r="BF590" s="16">
        <v>97.953669844405496</v>
      </c>
      <c r="BG590" s="16">
        <v>98.321493517653295</v>
      </c>
      <c r="BH590" s="17">
        <v>93.386931708557697</v>
      </c>
      <c r="BI590" s="17">
        <v>96.171945701468502</v>
      </c>
      <c r="BJ590" s="17">
        <v>97.415972094667595</v>
      </c>
      <c r="BK590" s="17">
        <v>90.347550995898203</v>
      </c>
      <c r="BL590" s="17">
        <v>93.179767744684497</v>
      </c>
      <c r="BM590" s="17">
        <v>97.179865213178005</v>
      </c>
      <c r="BN590" s="17">
        <v>93.607055068534606</v>
      </c>
      <c r="BO590" s="17">
        <v>94.652046900308804</v>
      </c>
      <c r="BP590" s="17">
        <v>94.713428253602501</v>
      </c>
      <c r="BQ590" s="17">
        <v>95.707966209003203</v>
      </c>
      <c r="BR590" s="17">
        <v>106.622660383938</v>
      </c>
      <c r="BS590" s="17">
        <v>99.610357664505898</v>
      </c>
      <c r="BT590" s="17">
        <v>97.232782807379095</v>
      </c>
      <c r="BU590" s="17">
        <v>96.953078508457907</v>
      </c>
      <c r="BV590" s="17">
        <v>98.863553062555496</v>
      </c>
      <c r="BW590" s="17">
        <v>99.697762062650895</v>
      </c>
      <c r="BX590" s="17">
        <v>97.7604153864756</v>
      </c>
      <c r="BY590" s="17">
        <v>100.24405149609299</v>
      </c>
      <c r="BZ590" s="17">
        <v>100.004663812983</v>
      </c>
      <c r="CA590" s="17">
        <v>98.290918440501699</v>
      </c>
      <c r="CB590" s="17">
        <v>96.299626676141997</v>
      </c>
      <c r="CC590" s="17">
        <v>95.337937486067602</v>
      </c>
      <c r="CD590" s="17">
        <v>96.883948033894399</v>
      </c>
      <c r="CE590" s="17">
        <v>96.663580311996199</v>
      </c>
      <c r="CF590" s="17">
        <v>94.902188743422201</v>
      </c>
      <c r="CG590" s="17">
        <v>93.224377917615996</v>
      </c>
      <c r="CH590" s="17">
        <v>102.36992988374899</v>
      </c>
      <c r="CI590" s="12"/>
      <c r="CJ590" s="16">
        <v>0</v>
      </c>
    </row>
    <row r="591" spans="1:88" ht="16.5" customHeight="1">
      <c r="A591" s="12">
        <v>5599</v>
      </c>
      <c r="B591" s="12" t="s">
        <v>1426</v>
      </c>
      <c r="C591" s="27">
        <v>45874</v>
      </c>
      <c r="D591" s="12">
        <v>20250805005</v>
      </c>
      <c r="E591" s="12"/>
      <c r="F591" s="12" t="s">
        <v>541</v>
      </c>
      <c r="G591" s="12" t="s">
        <v>820</v>
      </c>
      <c r="H591" s="12">
        <v>0</v>
      </c>
      <c r="I591" s="12">
        <v>1</v>
      </c>
      <c r="J591" s="12">
        <v>-13</v>
      </c>
      <c r="K591" s="12">
        <v>-13</v>
      </c>
      <c r="L591" s="12">
        <v>-13</v>
      </c>
      <c r="M591" s="12">
        <v>6</v>
      </c>
      <c r="N591" s="12">
        <v>112</v>
      </c>
      <c r="O591" s="12">
        <v>1120</v>
      </c>
      <c r="P591" s="12">
        <v>1</v>
      </c>
      <c r="Q591" s="12" t="s">
        <v>543</v>
      </c>
      <c r="R591" s="12">
        <v>0</v>
      </c>
      <c r="S591" s="12">
        <v>0</v>
      </c>
      <c r="T591" s="12">
        <v>29.8</v>
      </c>
      <c r="U591" s="12" t="s">
        <v>1283</v>
      </c>
      <c r="V591" s="12">
        <v>40</v>
      </c>
      <c r="W591" s="12">
        <v>20</v>
      </c>
      <c r="X591" s="12">
        <v>13</v>
      </c>
      <c r="Y591" s="12" t="s">
        <v>545</v>
      </c>
      <c r="Z591" s="12">
        <v>360</v>
      </c>
      <c r="AA591" s="12">
        <v>120</v>
      </c>
      <c r="AB591" s="12">
        <v>380</v>
      </c>
      <c r="AC591" s="12" t="s">
        <v>719</v>
      </c>
      <c r="AD591" s="12">
        <v>105</v>
      </c>
      <c r="AE591" s="12">
        <v>320</v>
      </c>
      <c r="AF591" s="12" t="s">
        <v>905</v>
      </c>
      <c r="AG591" s="12">
        <v>1100</v>
      </c>
      <c r="AH591" s="12">
        <v>1980</v>
      </c>
      <c r="AI591" s="12">
        <v>1044</v>
      </c>
      <c r="AJ591" s="12">
        <v>1096</v>
      </c>
      <c r="AK591" s="12">
        <v>8</v>
      </c>
      <c r="AL591" s="13">
        <v>45875.020138888889</v>
      </c>
      <c r="AM591" s="12" t="s">
        <v>192</v>
      </c>
      <c r="AN591" s="12" t="s">
        <v>271</v>
      </c>
      <c r="AO591" s="12" t="s">
        <v>200</v>
      </c>
      <c r="AP591" s="12" t="s">
        <v>217</v>
      </c>
      <c r="AQ591" s="12">
        <v>5</v>
      </c>
      <c r="AR591" s="12" t="s">
        <v>1427</v>
      </c>
      <c r="AS591" s="12">
        <v>5540</v>
      </c>
      <c r="AT591" s="12">
        <v>1</v>
      </c>
      <c r="AU591" s="12" t="s">
        <v>549</v>
      </c>
      <c r="AV591" s="12" t="s">
        <v>550</v>
      </c>
      <c r="AW591" s="16">
        <v>99.008037145653205</v>
      </c>
      <c r="AX591" s="16">
        <v>102.69214490935499</v>
      </c>
      <c r="AY591" s="17">
        <v>100.090729265733</v>
      </c>
      <c r="AZ591" s="16">
        <v>100.005820725566</v>
      </c>
      <c r="BA591" s="16">
        <v>92.499831035059799</v>
      </c>
      <c r="BB591" s="16">
        <v>101.48930059750499</v>
      </c>
      <c r="BC591" s="16">
        <v>98.191737094385502</v>
      </c>
      <c r="BD591" s="16">
        <v>99.079158702173501</v>
      </c>
      <c r="BE591" s="17">
        <v>102.94820051797799</v>
      </c>
      <c r="BF591" s="16">
        <v>101.11713875691601</v>
      </c>
      <c r="BG591" s="16">
        <v>100.467952692051</v>
      </c>
      <c r="BH591" s="17">
        <v>97.001441025324695</v>
      </c>
      <c r="BI591" s="17">
        <v>99.739522655473294</v>
      </c>
      <c r="BJ591" s="17">
        <v>100.872063784232</v>
      </c>
      <c r="BK591" s="17">
        <v>93.912764514956905</v>
      </c>
      <c r="BL591" s="17">
        <v>96.163419944605494</v>
      </c>
      <c r="BM591" s="17">
        <v>100.888995682764</v>
      </c>
      <c r="BN591" s="17">
        <v>98.3698961361805</v>
      </c>
      <c r="BO591" s="17">
        <v>98.510950802710497</v>
      </c>
      <c r="BP591" s="17">
        <v>98.625225179290993</v>
      </c>
      <c r="BQ591" s="17">
        <v>99.472171076905099</v>
      </c>
      <c r="BR591" s="17">
        <v>109.42235892213399</v>
      </c>
      <c r="BS591" s="17">
        <v>104.79671049676701</v>
      </c>
      <c r="BT591" s="17">
        <v>100.292747839765</v>
      </c>
      <c r="BU591" s="17">
        <v>100.408696062339</v>
      </c>
      <c r="BV591" s="17">
        <v>101.331813972997</v>
      </c>
      <c r="BW591" s="17">
        <v>102.32244586297</v>
      </c>
      <c r="BX591" s="17">
        <v>100.909227840135</v>
      </c>
      <c r="BY591" s="17">
        <v>103.55494347787599</v>
      </c>
      <c r="BZ591" s="17">
        <v>99.937710154343506</v>
      </c>
      <c r="CA591" s="17">
        <v>101.013517140898</v>
      </c>
      <c r="CB591" s="17">
        <v>99.123809829233394</v>
      </c>
      <c r="CC591" s="17">
        <v>98.4075654965512</v>
      </c>
      <c r="CD591" s="17">
        <v>99.188081007077002</v>
      </c>
      <c r="CE591" s="17">
        <v>98.634110951305203</v>
      </c>
      <c r="CF591" s="17">
        <v>97.056348199364805</v>
      </c>
      <c r="CG591" s="17">
        <v>95.887328534824903</v>
      </c>
      <c r="CH591" s="17">
        <v>103.97893270055</v>
      </c>
      <c r="CI591" s="12"/>
      <c r="CJ591" s="16">
        <v>0</v>
      </c>
    </row>
    <row r="592" spans="1:88" ht="16.5" customHeight="1">
      <c r="A592" s="12">
        <v>5604</v>
      </c>
      <c r="B592" s="12" t="s">
        <v>958</v>
      </c>
      <c r="C592" s="27">
        <v>45874</v>
      </c>
      <c r="D592" s="12">
        <v>20250805010</v>
      </c>
      <c r="E592" s="12"/>
      <c r="F592" s="12" t="s">
        <v>541</v>
      </c>
      <c r="G592" s="12" t="s">
        <v>820</v>
      </c>
      <c r="H592" s="12">
        <v>1008</v>
      </c>
      <c r="I592" s="12">
        <v>1</v>
      </c>
      <c r="J592" s="12">
        <v>-14</v>
      </c>
      <c r="K592" s="12">
        <v>-14</v>
      </c>
      <c r="L592" s="12">
        <v>-14</v>
      </c>
      <c r="M592" s="12">
        <v>7</v>
      </c>
      <c r="N592" s="12">
        <v>112</v>
      </c>
      <c r="O592" s="12">
        <v>1120</v>
      </c>
      <c r="P592" s="12">
        <v>1</v>
      </c>
      <c r="Q592" s="12" t="s">
        <v>543</v>
      </c>
      <c r="R592" s="12">
        <v>0</v>
      </c>
      <c r="S592" s="12">
        <v>0</v>
      </c>
      <c r="T592" s="12">
        <v>29.8</v>
      </c>
      <c r="U592" s="12" t="s">
        <v>1283</v>
      </c>
      <c r="V592" s="12">
        <v>80</v>
      </c>
      <c r="W592" s="12">
        <v>20</v>
      </c>
      <c r="X592" s="12">
        <v>13</v>
      </c>
      <c r="Y592" s="12" t="s">
        <v>545</v>
      </c>
      <c r="Z592" s="12">
        <v>360</v>
      </c>
      <c r="AA592" s="12">
        <v>240</v>
      </c>
      <c r="AB592" s="12">
        <v>380</v>
      </c>
      <c r="AC592" s="12" t="s">
        <v>719</v>
      </c>
      <c r="AD592" s="12">
        <v>105</v>
      </c>
      <c r="AE592" s="12">
        <v>320</v>
      </c>
      <c r="AF592" s="12" t="s">
        <v>905</v>
      </c>
      <c r="AG592" s="12">
        <v>1100</v>
      </c>
      <c r="AH592" s="12">
        <v>1980</v>
      </c>
      <c r="AI592" s="12">
        <v>1080</v>
      </c>
      <c r="AJ592" s="12">
        <v>1113</v>
      </c>
      <c r="AK592" s="12">
        <v>86</v>
      </c>
      <c r="AL592" s="13">
        <v>45875.635416666664</v>
      </c>
      <c r="AM592" s="12" t="s">
        <v>192</v>
      </c>
      <c r="AN592" s="12" t="s">
        <v>255</v>
      </c>
      <c r="AO592" s="12" t="s">
        <v>200</v>
      </c>
      <c r="AP592" s="12" t="s">
        <v>197</v>
      </c>
      <c r="AQ592" s="12">
        <v>10</v>
      </c>
      <c r="AR592" s="12" t="s">
        <v>1428</v>
      </c>
      <c r="AS592" s="12">
        <v>5540</v>
      </c>
      <c r="AT592" s="12">
        <v>1</v>
      </c>
      <c r="AU592" s="12" t="s">
        <v>549</v>
      </c>
      <c r="AV592" s="12" t="s">
        <v>550</v>
      </c>
      <c r="AW592" s="16">
        <v>94.702744756857697</v>
      </c>
      <c r="AX592" s="16">
        <v>93.689631420495004</v>
      </c>
      <c r="AY592" s="17">
        <v>97.180990099691101</v>
      </c>
      <c r="AZ592" s="16">
        <v>100.377238921748</v>
      </c>
      <c r="BA592" s="16">
        <v>91.765013116735105</v>
      </c>
      <c r="BB592" s="16">
        <v>99.735951498276506</v>
      </c>
      <c r="BC592" s="16">
        <v>96.044286725105493</v>
      </c>
      <c r="BD592" s="16">
        <v>98.817124086346496</v>
      </c>
      <c r="BE592" s="17">
        <v>101.044639683285</v>
      </c>
      <c r="BF592" s="16">
        <v>99.609717595255304</v>
      </c>
      <c r="BG592" s="16">
        <v>99.757784156381504</v>
      </c>
      <c r="BH592" s="17">
        <v>94.781718233386897</v>
      </c>
      <c r="BI592" s="17">
        <v>98.119693240182201</v>
      </c>
      <c r="BJ592" s="17">
        <v>98.797395294825606</v>
      </c>
      <c r="BK592" s="17">
        <v>92.398012129731001</v>
      </c>
      <c r="BL592" s="17">
        <v>94.874082639906405</v>
      </c>
      <c r="BM592" s="17">
        <v>98.482244855463705</v>
      </c>
      <c r="BN592" s="17">
        <v>94.063197097853802</v>
      </c>
      <c r="BO592" s="17">
        <v>96.979984899247995</v>
      </c>
      <c r="BP592" s="17">
        <v>96.816994504744798</v>
      </c>
      <c r="BQ592" s="17">
        <v>98.013413340984698</v>
      </c>
      <c r="BR592" s="17">
        <v>108.73374505348001</v>
      </c>
      <c r="BS592" s="17">
        <v>103.57747770402</v>
      </c>
      <c r="BT592" s="17">
        <v>99.088505383378305</v>
      </c>
      <c r="BU592" s="17">
        <v>98.511383382822501</v>
      </c>
      <c r="BV592" s="17">
        <v>100.14708012422599</v>
      </c>
      <c r="BW592" s="17">
        <v>101.71756318385</v>
      </c>
      <c r="BX592" s="17">
        <v>99.3083672915633</v>
      </c>
      <c r="BY592" s="17">
        <v>101.95285542390501</v>
      </c>
      <c r="BZ592" s="17">
        <v>101.183108984143</v>
      </c>
      <c r="CA592" s="17">
        <v>99.440748721428207</v>
      </c>
      <c r="CB592" s="17">
        <v>99.738805494462198</v>
      </c>
      <c r="CC592" s="17">
        <v>97.039768349656299</v>
      </c>
      <c r="CD592" s="17">
        <v>99.280101334986398</v>
      </c>
      <c r="CE592" s="17">
        <v>98.322415700447493</v>
      </c>
      <c r="CF592" s="17">
        <v>97.970111148962204</v>
      </c>
      <c r="CG592" s="17">
        <v>101.362267333804</v>
      </c>
      <c r="CH592" s="17">
        <v>107.485794934711</v>
      </c>
      <c r="CI592" s="12"/>
      <c r="CJ592" s="16">
        <v>0</v>
      </c>
    </row>
    <row r="593" spans="1:88" ht="16.5" customHeight="1">
      <c r="A593" s="12">
        <v>5601</v>
      </c>
      <c r="B593" s="12" t="s">
        <v>1429</v>
      </c>
      <c r="C593" s="27">
        <v>45874</v>
      </c>
      <c r="D593" s="12">
        <v>20250805007</v>
      </c>
      <c r="E593" s="12"/>
      <c r="F593" s="12" t="s">
        <v>541</v>
      </c>
      <c r="G593" s="12" t="s">
        <v>820</v>
      </c>
      <c r="H593" s="12">
        <v>122</v>
      </c>
      <c r="I593" s="12">
        <v>1</v>
      </c>
      <c r="J593" s="12">
        <v>-14</v>
      </c>
      <c r="K593" s="12">
        <v>-14</v>
      </c>
      <c r="L593" s="12">
        <v>-14</v>
      </c>
      <c r="M593" s="12">
        <v>7</v>
      </c>
      <c r="N593" s="12">
        <v>113</v>
      </c>
      <c r="O593" s="12">
        <v>1120</v>
      </c>
      <c r="P593" s="12">
        <v>1</v>
      </c>
      <c r="Q593" s="12" t="s">
        <v>543</v>
      </c>
      <c r="R593" s="12">
        <v>0</v>
      </c>
      <c r="S593" s="12">
        <v>0</v>
      </c>
      <c r="T593" s="12">
        <v>29.8</v>
      </c>
      <c r="U593" s="12" t="s">
        <v>1283</v>
      </c>
      <c r="V593" s="12">
        <v>40</v>
      </c>
      <c r="W593" s="12">
        <v>20</v>
      </c>
      <c r="X593" s="12">
        <v>13</v>
      </c>
      <c r="Y593" s="12" t="s">
        <v>545</v>
      </c>
      <c r="Z593" s="12">
        <v>360</v>
      </c>
      <c r="AA593" s="12">
        <v>120</v>
      </c>
      <c r="AB593" s="12">
        <v>380</v>
      </c>
      <c r="AC593" s="12" t="s">
        <v>719</v>
      </c>
      <c r="AD593" s="12">
        <v>105</v>
      </c>
      <c r="AE593" s="12">
        <v>320</v>
      </c>
      <c r="AF593" s="12" t="s">
        <v>905</v>
      </c>
      <c r="AG593" s="12">
        <v>1100</v>
      </c>
      <c r="AH593" s="12">
        <v>1980</v>
      </c>
      <c r="AI593" s="12">
        <v>1038</v>
      </c>
      <c r="AJ593" s="12">
        <v>1090</v>
      </c>
      <c r="AK593" s="12">
        <v>42</v>
      </c>
      <c r="AL593" s="13">
        <v>45875.154166666667</v>
      </c>
      <c r="AM593" s="12" t="s">
        <v>192</v>
      </c>
      <c r="AN593" s="12" t="s">
        <v>384</v>
      </c>
      <c r="AO593" s="12" t="s">
        <v>200</v>
      </c>
      <c r="AP593" s="12" t="s">
        <v>217</v>
      </c>
      <c r="AQ593" s="12">
        <v>7</v>
      </c>
      <c r="AR593" s="12" t="s">
        <v>1430</v>
      </c>
      <c r="AS593" s="12">
        <v>5540</v>
      </c>
      <c r="AT593" s="12">
        <v>1</v>
      </c>
      <c r="AU593" s="12" t="s">
        <v>549</v>
      </c>
      <c r="AV593" s="12" t="s">
        <v>550</v>
      </c>
      <c r="AW593" s="16">
        <v>99.419749875746703</v>
      </c>
      <c r="AX593" s="16">
        <v>100.75401628959099</v>
      </c>
      <c r="AY593" s="17">
        <v>99.856045399823799</v>
      </c>
      <c r="AZ593" s="16">
        <v>101.14882004145601</v>
      </c>
      <c r="BA593" s="16">
        <v>92.8614882928985</v>
      </c>
      <c r="BB593" s="16">
        <v>100.7718775805</v>
      </c>
      <c r="BC593" s="16">
        <v>97.275288476118703</v>
      </c>
      <c r="BD593" s="16">
        <v>100.327248656702</v>
      </c>
      <c r="BE593" s="17">
        <v>103.234499994313</v>
      </c>
      <c r="BF593" s="16">
        <v>101.62279632480799</v>
      </c>
      <c r="BG593" s="16">
        <v>101.369392933634</v>
      </c>
      <c r="BH593" s="17">
        <v>96.309613165035898</v>
      </c>
      <c r="BI593" s="17">
        <v>99.928176010811598</v>
      </c>
      <c r="BJ593" s="17">
        <v>101.315510154343</v>
      </c>
      <c r="BK593" s="17">
        <v>93.362065956282706</v>
      </c>
      <c r="BL593" s="17">
        <v>96.336405513238304</v>
      </c>
      <c r="BM593" s="17">
        <v>100.690878005568</v>
      </c>
      <c r="BN593" s="17">
        <v>97.532655209837003</v>
      </c>
      <c r="BO593" s="17">
        <v>98.307310212741498</v>
      </c>
      <c r="BP593" s="17">
        <v>100.19067292738499</v>
      </c>
      <c r="BQ593" s="17">
        <v>100.824352124257</v>
      </c>
      <c r="BR593" s="17">
        <v>109.173228105525</v>
      </c>
      <c r="BS593" s="17">
        <v>110.475579401291</v>
      </c>
      <c r="BT593" s="17">
        <v>101.658116018428</v>
      </c>
      <c r="BU593" s="17">
        <v>101.056468674106</v>
      </c>
      <c r="BV593" s="17">
        <v>102.744365495623</v>
      </c>
      <c r="BW593" s="17">
        <v>103.950103583155</v>
      </c>
      <c r="BX593" s="17">
        <v>101.608113545767</v>
      </c>
      <c r="BY593" s="17">
        <v>104.57547666356299</v>
      </c>
      <c r="BZ593" s="17">
        <v>103.86518098619599</v>
      </c>
      <c r="CA593" s="17">
        <v>101.654910400528</v>
      </c>
      <c r="CB593" s="17">
        <v>102.63234635671699</v>
      </c>
      <c r="CC593" s="17">
        <v>99.614634183881805</v>
      </c>
      <c r="CD593" s="17">
        <v>101.12140397129799</v>
      </c>
      <c r="CE593" s="17">
        <v>100.640562273367</v>
      </c>
      <c r="CF593" s="17">
        <v>99.945503000975194</v>
      </c>
      <c r="CG593" s="17">
        <v>103.865679051965</v>
      </c>
      <c r="CH593" s="17">
        <v>109.125048359375</v>
      </c>
      <c r="CI593" s="12"/>
      <c r="CJ593" s="16">
        <v>0</v>
      </c>
    </row>
    <row r="594" spans="1:88" ht="16.5" customHeight="1">
      <c r="A594" s="12">
        <v>5608</v>
      </c>
      <c r="B594" s="12" t="s">
        <v>1102</v>
      </c>
      <c r="C594" s="27">
        <v>45876</v>
      </c>
      <c r="D594" s="12">
        <v>20250807004</v>
      </c>
      <c r="E594" s="12"/>
      <c r="F594" s="12" t="s">
        <v>541</v>
      </c>
      <c r="G594" s="12" t="s">
        <v>542</v>
      </c>
      <c r="H594" s="12">
        <v>75</v>
      </c>
      <c r="I594" s="12">
        <v>1</v>
      </c>
      <c r="J594" s="12">
        <v>-14</v>
      </c>
      <c r="K594" s="12">
        <v>-14</v>
      </c>
      <c r="L594" s="12">
        <v>-14</v>
      </c>
      <c r="M594" s="12">
        <v>7</v>
      </c>
      <c r="N594" s="12">
        <v>112</v>
      </c>
      <c r="O594" s="12">
        <v>1120</v>
      </c>
      <c r="P594" s="12">
        <v>1</v>
      </c>
      <c r="Q594" s="12" t="s">
        <v>543</v>
      </c>
      <c r="R594" s="12">
        <v>0</v>
      </c>
      <c r="S594" s="12">
        <v>0</v>
      </c>
      <c r="T594" s="12">
        <v>29.8</v>
      </c>
      <c r="U594" s="12" t="s">
        <v>1283</v>
      </c>
      <c r="V594" s="12">
        <v>40</v>
      </c>
      <c r="W594" s="12">
        <v>20</v>
      </c>
      <c r="X594" s="12">
        <v>12.8</v>
      </c>
      <c r="Y594" s="12" t="s">
        <v>545</v>
      </c>
      <c r="Z594" s="12">
        <v>360</v>
      </c>
      <c r="AA594" s="12">
        <v>120</v>
      </c>
      <c r="AB594" s="12">
        <v>380</v>
      </c>
      <c r="AC594" s="12" t="s">
        <v>719</v>
      </c>
      <c r="AD594" s="12">
        <v>105</v>
      </c>
      <c r="AE594" s="12">
        <v>310</v>
      </c>
      <c r="AF594" s="12" t="s">
        <v>905</v>
      </c>
      <c r="AG594" s="12">
        <v>1100</v>
      </c>
      <c r="AH594" s="12">
        <v>1900</v>
      </c>
      <c r="AI594" s="12">
        <v>1046</v>
      </c>
      <c r="AJ594" s="12">
        <v>1095</v>
      </c>
      <c r="AK594" s="12">
        <v>110</v>
      </c>
      <c r="AL594" s="13">
        <v>45877.013194444444</v>
      </c>
      <c r="AM594" s="12" t="s">
        <v>192</v>
      </c>
      <c r="AN594" s="12" t="s">
        <v>271</v>
      </c>
      <c r="AO594" s="12" t="s">
        <v>200</v>
      </c>
      <c r="AP594" s="12" t="s">
        <v>217</v>
      </c>
      <c r="AQ594" s="12">
        <v>4</v>
      </c>
      <c r="AR594" s="12" t="s">
        <v>1431</v>
      </c>
      <c r="AS594" s="12">
        <v>5540</v>
      </c>
      <c r="AT594" s="12">
        <v>1</v>
      </c>
      <c r="AU594" s="12" t="s">
        <v>549</v>
      </c>
      <c r="AV594" s="12" t="s">
        <v>550</v>
      </c>
      <c r="AW594" s="16">
        <v>98.399057016548994</v>
      </c>
      <c r="AX594" s="16">
        <v>102.58214133433199</v>
      </c>
      <c r="AY594" s="17">
        <v>99.768345503695301</v>
      </c>
      <c r="AZ594" s="16">
        <v>100.95047959833499</v>
      </c>
      <c r="BA594" s="16">
        <v>92.570532163245105</v>
      </c>
      <c r="BB594" s="16">
        <v>102.024923062773</v>
      </c>
      <c r="BC594" s="16">
        <v>97.394834160574305</v>
      </c>
      <c r="BD594" s="16">
        <v>100.26917053689399</v>
      </c>
      <c r="BE594" s="17">
        <v>102.42281135886201</v>
      </c>
      <c r="BF594" s="16">
        <v>100.729796089766</v>
      </c>
      <c r="BG594" s="16">
        <v>101.194059687714</v>
      </c>
      <c r="BH594" s="17">
        <v>96.775722581479897</v>
      </c>
      <c r="BI594" s="17">
        <v>100.332569660348</v>
      </c>
      <c r="BJ594" s="17">
        <v>100.553089899678</v>
      </c>
      <c r="BK594" s="17">
        <v>94.130397218333897</v>
      </c>
      <c r="BL594" s="17">
        <v>96.757798505581604</v>
      </c>
      <c r="BM594" s="17">
        <v>100.25842072779299</v>
      </c>
      <c r="BN594" s="17">
        <v>97.3195448537451</v>
      </c>
      <c r="BO594" s="17">
        <v>98.611099942959498</v>
      </c>
      <c r="BP594" s="17">
        <v>98.9810392679138</v>
      </c>
      <c r="BQ594" s="17">
        <v>99.178034145898806</v>
      </c>
      <c r="BR594" s="17">
        <v>110.130238964152</v>
      </c>
      <c r="BS594" s="17">
        <v>103.352889755329</v>
      </c>
      <c r="BT594" s="17">
        <v>101.104643611168</v>
      </c>
      <c r="BU594" s="17">
        <v>100.14773310054601</v>
      </c>
      <c r="BV594" s="17">
        <v>101.930235049275</v>
      </c>
      <c r="BW594" s="17">
        <v>103.347893508287</v>
      </c>
      <c r="BX594" s="17">
        <v>101.233827783466</v>
      </c>
      <c r="BY594" s="17">
        <v>104.001535217284</v>
      </c>
      <c r="BZ594" s="17">
        <v>101.238000541285</v>
      </c>
      <c r="CA594" s="17">
        <v>101.407292593119</v>
      </c>
      <c r="CB594" s="17">
        <v>101.450084881991</v>
      </c>
      <c r="CC594" s="17">
        <v>99.243603494010301</v>
      </c>
      <c r="CD594" s="17">
        <v>100.630080168985</v>
      </c>
      <c r="CE594" s="17">
        <v>99.633487840216205</v>
      </c>
      <c r="CF594" s="17">
        <v>99.102724985193205</v>
      </c>
      <c r="CG594" s="17">
        <v>100.185315505202</v>
      </c>
      <c r="CH594" s="17">
        <v>107.497468016966</v>
      </c>
      <c r="CI594" s="12"/>
      <c r="CJ594" s="16">
        <v>0</v>
      </c>
    </row>
    <row r="595" spans="1:88" ht="16.5" customHeight="1">
      <c r="A595" s="12">
        <v>5607</v>
      </c>
      <c r="B595" s="12" t="s">
        <v>975</v>
      </c>
      <c r="C595" s="27">
        <v>45876</v>
      </c>
      <c r="D595" s="12">
        <v>20250807003</v>
      </c>
      <c r="E595" s="12"/>
      <c r="F595" s="12" t="s">
        <v>541</v>
      </c>
      <c r="G595" s="12" t="s">
        <v>542</v>
      </c>
      <c r="H595" s="12">
        <v>147</v>
      </c>
      <c r="I595" s="12">
        <v>1</v>
      </c>
      <c r="J595" s="12">
        <v>-13</v>
      </c>
      <c r="K595" s="12">
        <v>-13</v>
      </c>
      <c r="L595" s="12">
        <v>-13</v>
      </c>
      <c r="M595" s="12">
        <v>6</v>
      </c>
      <c r="N595" s="12">
        <v>111</v>
      </c>
      <c r="O595" s="12">
        <v>1120</v>
      </c>
      <c r="P595" s="12">
        <v>1</v>
      </c>
      <c r="Q595" s="12" t="s">
        <v>543</v>
      </c>
      <c r="R595" s="12">
        <v>0</v>
      </c>
      <c r="S595" s="12">
        <v>0</v>
      </c>
      <c r="T595" s="12">
        <v>29.8</v>
      </c>
      <c r="U595" s="12" t="s">
        <v>1283</v>
      </c>
      <c r="V595" s="12">
        <v>40</v>
      </c>
      <c r="W595" s="12">
        <v>20</v>
      </c>
      <c r="X595" s="12">
        <v>12.8</v>
      </c>
      <c r="Y595" s="12" t="s">
        <v>545</v>
      </c>
      <c r="Z595" s="12">
        <v>360</v>
      </c>
      <c r="AA595" s="12">
        <v>120</v>
      </c>
      <c r="AB595" s="12">
        <v>380</v>
      </c>
      <c r="AC595" s="12" t="s">
        <v>719</v>
      </c>
      <c r="AD595" s="12">
        <v>105</v>
      </c>
      <c r="AE595" s="12">
        <v>310</v>
      </c>
      <c r="AF595" s="12" t="s">
        <v>905</v>
      </c>
      <c r="AG595" s="12">
        <v>1100</v>
      </c>
      <c r="AH595" s="12">
        <v>1900</v>
      </c>
      <c r="AI595" s="12">
        <v>1044</v>
      </c>
      <c r="AJ595" s="12">
        <v>1090</v>
      </c>
      <c r="AK595" s="12">
        <v>27</v>
      </c>
      <c r="AL595" s="13">
        <v>45876.957638888889</v>
      </c>
      <c r="AM595" s="12" t="s">
        <v>192</v>
      </c>
      <c r="AN595" s="12" t="s">
        <v>255</v>
      </c>
      <c r="AO595" s="12" t="s">
        <v>200</v>
      </c>
      <c r="AP595" s="12" t="s">
        <v>217</v>
      </c>
      <c r="AQ595" s="12">
        <v>3</v>
      </c>
      <c r="AR595" s="12" t="s">
        <v>1432</v>
      </c>
      <c r="AS595" s="12">
        <v>5540</v>
      </c>
      <c r="AT595" s="12">
        <v>1</v>
      </c>
      <c r="AU595" s="12" t="s">
        <v>549</v>
      </c>
      <c r="AV595" s="12" t="s">
        <v>550</v>
      </c>
      <c r="AW595" s="16">
        <v>95.993090489458993</v>
      </c>
      <c r="AX595" s="16">
        <v>96.317236095609601</v>
      </c>
      <c r="AY595" s="17">
        <v>98.248712145795693</v>
      </c>
      <c r="AZ595" s="16">
        <v>102.39602245547999</v>
      </c>
      <c r="BA595" s="16">
        <v>91.748096166207304</v>
      </c>
      <c r="BB595" s="16">
        <v>101.85838954803801</v>
      </c>
      <c r="BC595" s="16">
        <v>96.585500004073893</v>
      </c>
      <c r="BD595" s="16">
        <v>99.146719480281206</v>
      </c>
      <c r="BE595" s="17">
        <v>100.805568369257</v>
      </c>
      <c r="BF595" s="16">
        <v>99.564300087915996</v>
      </c>
      <c r="BG595" s="16">
        <v>99.547716101851194</v>
      </c>
      <c r="BH595" s="17">
        <v>95.334028536636495</v>
      </c>
      <c r="BI595" s="17">
        <v>99.041067538750795</v>
      </c>
      <c r="BJ595" s="17">
        <v>99.669034230146806</v>
      </c>
      <c r="BK595" s="17">
        <v>93.501323884985595</v>
      </c>
      <c r="BL595" s="17">
        <v>96.202603041285698</v>
      </c>
      <c r="BM595" s="17">
        <v>98.881597332820903</v>
      </c>
      <c r="BN595" s="17">
        <v>95.072058596909599</v>
      </c>
      <c r="BO595" s="17">
        <v>96.7097116715791</v>
      </c>
      <c r="BP595" s="17">
        <v>96.897229990278007</v>
      </c>
      <c r="BQ595" s="17">
        <v>97.192002198975899</v>
      </c>
      <c r="BR595" s="17">
        <v>107.61456096159</v>
      </c>
      <c r="BS595" s="17">
        <v>97.877603909714793</v>
      </c>
      <c r="BT595" s="17">
        <v>99.598831963837199</v>
      </c>
      <c r="BU595" s="17">
        <v>99.224653588136903</v>
      </c>
      <c r="BV595" s="17">
        <v>100.130016359922</v>
      </c>
      <c r="BW595" s="17">
        <v>101.689825131449</v>
      </c>
      <c r="BX595" s="17">
        <v>99.735455409824198</v>
      </c>
      <c r="BY595" s="17">
        <v>102.516997949106</v>
      </c>
      <c r="BZ595" s="17">
        <v>101.36229900921801</v>
      </c>
      <c r="CA595" s="17">
        <v>100.261890831145</v>
      </c>
      <c r="CB595" s="17">
        <v>100.271982139168</v>
      </c>
      <c r="CC595" s="17">
        <v>97.991155947993704</v>
      </c>
      <c r="CD595" s="17">
        <v>99.312662920722502</v>
      </c>
      <c r="CE595" s="17">
        <v>98.310405491878797</v>
      </c>
      <c r="CF595" s="17">
        <v>98.316421069922299</v>
      </c>
      <c r="CG595" s="17">
        <v>102.534472056353</v>
      </c>
      <c r="CH595" s="17">
        <v>107.83133008947</v>
      </c>
      <c r="CI595" s="12"/>
      <c r="CJ595" s="16">
        <v>0</v>
      </c>
    </row>
    <row r="596" spans="1:88" ht="16.5" customHeight="1">
      <c r="A596" s="12">
        <v>5605</v>
      </c>
      <c r="B596" s="12" t="s">
        <v>1090</v>
      </c>
      <c r="C596" s="27">
        <v>45876</v>
      </c>
      <c r="D596" s="12">
        <v>20250807001</v>
      </c>
      <c r="E596" s="12"/>
      <c r="F596" s="12" t="s">
        <v>541</v>
      </c>
      <c r="G596" s="12" t="s">
        <v>542</v>
      </c>
      <c r="H596" s="12">
        <v>94</v>
      </c>
      <c r="I596" s="12">
        <v>1</v>
      </c>
      <c r="J596" s="12">
        <v>-14</v>
      </c>
      <c r="K596" s="12">
        <v>-14</v>
      </c>
      <c r="L596" s="12">
        <v>-14</v>
      </c>
      <c r="M596" s="12">
        <v>5</v>
      </c>
      <c r="N596" s="12">
        <v>110</v>
      </c>
      <c r="O596" s="12">
        <v>1120</v>
      </c>
      <c r="P596" s="12">
        <v>1</v>
      </c>
      <c r="Q596" s="12" t="s">
        <v>543</v>
      </c>
      <c r="R596" s="12">
        <v>0</v>
      </c>
      <c r="S596" s="12">
        <v>0</v>
      </c>
      <c r="T596" s="12">
        <v>29.8</v>
      </c>
      <c r="U596" s="12" t="s">
        <v>1283</v>
      </c>
      <c r="V596" s="12">
        <v>40</v>
      </c>
      <c r="W596" s="12">
        <v>20</v>
      </c>
      <c r="X596" s="12">
        <v>12.8</v>
      </c>
      <c r="Y596" s="12" t="s">
        <v>545</v>
      </c>
      <c r="Z596" s="12">
        <v>360</v>
      </c>
      <c r="AA596" s="12">
        <v>120</v>
      </c>
      <c r="AB596" s="12">
        <v>380</v>
      </c>
      <c r="AC596" s="12" t="s">
        <v>719</v>
      </c>
      <c r="AD596" s="12">
        <v>105</v>
      </c>
      <c r="AE596" s="12">
        <v>310</v>
      </c>
      <c r="AF596" s="12" t="s">
        <v>905</v>
      </c>
      <c r="AG596" s="12">
        <v>1100</v>
      </c>
      <c r="AH596" s="12">
        <v>1900</v>
      </c>
      <c r="AI596" s="12">
        <v>1032</v>
      </c>
      <c r="AJ596" s="12">
        <v>1086</v>
      </c>
      <c r="AK596" s="12">
        <v>119</v>
      </c>
      <c r="AL596" s="13">
        <v>45876.823611111111</v>
      </c>
      <c r="AM596" s="12" t="s">
        <v>192</v>
      </c>
      <c r="AN596" s="12" t="s">
        <v>215</v>
      </c>
      <c r="AO596" s="12" t="s">
        <v>200</v>
      </c>
      <c r="AP596" s="12" t="s">
        <v>217</v>
      </c>
      <c r="AQ596" s="12">
        <v>1</v>
      </c>
      <c r="AR596" s="12" t="s">
        <v>1433</v>
      </c>
      <c r="AS596" s="12">
        <v>5540</v>
      </c>
      <c r="AT596" s="12">
        <v>1</v>
      </c>
      <c r="AU596" s="12" t="s">
        <v>549</v>
      </c>
      <c r="AV596" s="12" t="s">
        <v>550</v>
      </c>
      <c r="AW596" s="16">
        <v>100.59823147653201</v>
      </c>
      <c r="AX596" s="16">
        <v>104.652788295468</v>
      </c>
      <c r="AY596" s="17">
        <v>98.894362367498502</v>
      </c>
      <c r="AZ596" s="16">
        <v>101.759816873207</v>
      </c>
      <c r="BA596" s="16">
        <v>92.944065729139496</v>
      </c>
      <c r="BB596" s="16">
        <v>103.047198162017</v>
      </c>
      <c r="BC596" s="16">
        <v>97.405545237931904</v>
      </c>
      <c r="BD596" s="16">
        <v>99.502043606200701</v>
      </c>
      <c r="BE596" s="17">
        <v>100.096719323324</v>
      </c>
      <c r="BF596" s="16">
        <v>99.113673978188302</v>
      </c>
      <c r="BG596" s="16">
        <v>99.405074492015302</v>
      </c>
      <c r="BH596" s="17">
        <v>94.972727922340695</v>
      </c>
      <c r="BI596" s="17">
        <v>99.134556282019901</v>
      </c>
      <c r="BJ596" s="17">
        <v>98.722992494577895</v>
      </c>
      <c r="BK596" s="17">
        <v>93.957544078679405</v>
      </c>
      <c r="BL596" s="17">
        <v>96.133446673136405</v>
      </c>
      <c r="BM596" s="17">
        <v>100.107084968744</v>
      </c>
      <c r="BN596" s="17">
        <v>95.056614143081902</v>
      </c>
      <c r="BO596" s="17">
        <v>96.004427300696506</v>
      </c>
      <c r="BP596" s="17">
        <v>95.704454121126403</v>
      </c>
      <c r="BQ596" s="17">
        <v>96.829449481107105</v>
      </c>
      <c r="BR596" s="17">
        <v>107.168049964464</v>
      </c>
      <c r="BS596" s="17">
        <v>96.839443811991202</v>
      </c>
      <c r="BT596" s="17">
        <v>98.478787451918507</v>
      </c>
      <c r="BU596" s="17">
        <v>98.551650268539305</v>
      </c>
      <c r="BV596" s="17">
        <v>99.951539778049806</v>
      </c>
      <c r="BW596" s="17">
        <v>101.442117158298</v>
      </c>
      <c r="BX596" s="17">
        <v>99.485447505743494</v>
      </c>
      <c r="BY596" s="17">
        <v>102.254560963654</v>
      </c>
      <c r="BZ596" s="17">
        <v>100.23224762160901</v>
      </c>
      <c r="CA596" s="17">
        <v>100.150063065738</v>
      </c>
      <c r="CB596" s="17">
        <v>98.954696724707006</v>
      </c>
      <c r="CC596" s="17">
        <v>97.260442171944305</v>
      </c>
      <c r="CD596" s="17">
        <v>98.890925029626203</v>
      </c>
      <c r="CE596" s="17">
        <v>98.390649964769196</v>
      </c>
      <c r="CF596" s="17">
        <v>97.992899125743904</v>
      </c>
      <c r="CG596" s="17">
        <v>103.617336157376</v>
      </c>
      <c r="CH596" s="17">
        <v>107.45672774491</v>
      </c>
      <c r="CI596" s="12"/>
      <c r="CJ596" s="16">
        <v>0</v>
      </c>
    </row>
    <row r="597" spans="1:88" ht="16.5" customHeight="1">
      <c r="A597" s="12">
        <v>5606</v>
      </c>
      <c r="B597" s="12" t="s">
        <v>711</v>
      </c>
      <c r="C597" s="27">
        <v>45876</v>
      </c>
      <c r="D597" s="12">
        <v>20250807002</v>
      </c>
      <c r="E597" s="12" t="s">
        <v>540</v>
      </c>
      <c r="F597" s="12" t="s">
        <v>541</v>
      </c>
      <c r="G597" s="12" t="s">
        <v>542</v>
      </c>
      <c r="H597" s="12">
        <v>175</v>
      </c>
      <c r="I597" s="12">
        <v>1</v>
      </c>
      <c r="J597" s="12">
        <v>-14</v>
      </c>
      <c r="K597" s="12">
        <v>-14</v>
      </c>
      <c r="L597" s="12">
        <v>-14</v>
      </c>
      <c r="M597" s="12">
        <v>6</v>
      </c>
      <c r="N597" s="12">
        <v>111</v>
      </c>
      <c r="O597" s="12">
        <v>1120</v>
      </c>
      <c r="P597" s="12">
        <v>1</v>
      </c>
      <c r="Q597" s="12" t="s">
        <v>543</v>
      </c>
      <c r="R597" s="12">
        <v>0</v>
      </c>
      <c r="S597" s="12">
        <v>0</v>
      </c>
      <c r="T597" s="12">
        <v>29.8</v>
      </c>
      <c r="U597" s="12" t="s">
        <v>1283</v>
      </c>
      <c r="V597" s="12">
        <v>40</v>
      </c>
      <c r="W597" s="12">
        <v>20</v>
      </c>
      <c r="X597" s="12">
        <v>12.8</v>
      </c>
      <c r="Y597" s="12" t="s">
        <v>545</v>
      </c>
      <c r="Z597" s="12">
        <v>360</v>
      </c>
      <c r="AA597" s="12">
        <v>120</v>
      </c>
      <c r="AB597" s="12">
        <v>380</v>
      </c>
      <c r="AC597" s="12" t="s">
        <v>719</v>
      </c>
      <c r="AD597" s="12">
        <v>105</v>
      </c>
      <c r="AE597" s="12">
        <v>310</v>
      </c>
      <c r="AF597" s="12" t="s">
        <v>905</v>
      </c>
      <c r="AG597" s="12">
        <v>1100</v>
      </c>
      <c r="AH597" s="12">
        <v>1900</v>
      </c>
      <c r="AI597" s="12">
        <v>1046</v>
      </c>
      <c r="AJ597" s="12">
        <v>1093</v>
      </c>
      <c r="AK597" s="12">
        <v>56</v>
      </c>
      <c r="AL597" s="13">
        <v>45876.879861111112</v>
      </c>
      <c r="AM597" s="12" t="s">
        <v>192</v>
      </c>
      <c r="AN597" s="12" t="s">
        <v>233</v>
      </c>
      <c r="AO597" s="12" t="s">
        <v>200</v>
      </c>
      <c r="AP597" s="12" t="s">
        <v>217</v>
      </c>
      <c r="AQ597" s="12">
        <v>2</v>
      </c>
      <c r="AR597" s="12" t="s">
        <v>1434</v>
      </c>
      <c r="AS597" s="12">
        <v>5540</v>
      </c>
      <c r="AT597" s="12">
        <v>1</v>
      </c>
      <c r="AU597" s="12" t="s">
        <v>549</v>
      </c>
      <c r="AV597" s="12" t="s">
        <v>550</v>
      </c>
      <c r="AW597" s="16">
        <v>100.601814847326</v>
      </c>
      <c r="AX597" s="16">
        <v>99.711209443500096</v>
      </c>
      <c r="AY597" s="17">
        <v>100.134393209577</v>
      </c>
      <c r="AZ597" s="16">
        <v>102.50742545704399</v>
      </c>
      <c r="BA597" s="16">
        <v>92.274264461353297</v>
      </c>
      <c r="BB597" s="16">
        <v>103.267229410024</v>
      </c>
      <c r="BC597" s="16">
        <v>99.429129553301195</v>
      </c>
      <c r="BD597" s="16">
        <v>100.47687389333601</v>
      </c>
      <c r="BE597" s="17">
        <v>101.103522408155</v>
      </c>
      <c r="BF597" s="16">
        <v>100.73755287832699</v>
      </c>
      <c r="BG597" s="16">
        <v>101.810385380722</v>
      </c>
      <c r="BH597" s="17">
        <v>96.6624291218412</v>
      </c>
      <c r="BI597" s="17">
        <v>100.352486255516</v>
      </c>
      <c r="BJ597" s="17">
        <v>100.079692845137</v>
      </c>
      <c r="BK597" s="17">
        <v>94.669022813998595</v>
      </c>
      <c r="BL597" s="17">
        <v>97.151266909500293</v>
      </c>
      <c r="BM597" s="17">
        <v>100.350914586855</v>
      </c>
      <c r="BN597" s="17">
        <v>95.776776149679606</v>
      </c>
      <c r="BO597" s="17">
        <v>97.567925953486807</v>
      </c>
      <c r="BP597" s="17">
        <v>97.453969234339993</v>
      </c>
      <c r="BQ597" s="17">
        <v>98.869156543760994</v>
      </c>
      <c r="BR597" s="17">
        <v>108.561394690273</v>
      </c>
      <c r="BS597" s="17">
        <v>98.671897898574301</v>
      </c>
      <c r="BT597" s="17">
        <v>100.575995919558</v>
      </c>
      <c r="BU597" s="17">
        <v>99.731013445416394</v>
      </c>
      <c r="BV597" s="17">
        <v>101.748260503342</v>
      </c>
      <c r="BW597" s="17">
        <v>103.048472033346</v>
      </c>
      <c r="BX597" s="17">
        <v>101.231297741913</v>
      </c>
      <c r="BY597" s="17">
        <v>103.92546720999501</v>
      </c>
      <c r="BZ597" s="17">
        <v>103.765715834158</v>
      </c>
      <c r="CA597" s="17">
        <v>101.625195583486</v>
      </c>
      <c r="CB597" s="17">
        <v>99.802542244897396</v>
      </c>
      <c r="CC597" s="17">
        <v>99.428610262852501</v>
      </c>
      <c r="CD597" s="17">
        <v>100.731372041836</v>
      </c>
      <c r="CE597" s="17">
        <v>100.317734049827</v>
      </c>
      <c r="CF597" s="17">
        <v>99.483432431938894</v>
      </c>
      <c r="CG597" s="17">
        <v>102.766443995079</v>
      </c>
      <c r="CH597" s="17">
        <v>108.273042742435</v>
      </c>
      <c r="CI597" s="12"/>
      <c r="CJ597" s="16">
        <v>0</v>
      </c>
    </row>
    <row r="598" spans="1:88" ht="16.5" customHeight="1">
      <c r="A598" s="12">
        <v>5611</v>
      </c>
      <c r="B598" s="12" t="s">
        <v>1435</v>
      </c>
      <c r="C598" s="27">
        <v>45880</v>
      </c>
      <c r="D598" s="12">
        <v>20250811003</v>
      </c>
      <c r="E598" s="12" t="s">
        <v>540</v>
      </c>
      <c r="F598" s="12" t="s">
        <v>541</v>
      </c>
      <c r="G598" s="12" t="s">
        <v>820</v>
      </c>
      <c r="H598" s="12">
        <v>183</v>
      </c>
      <c r="I598" s="12">
        <v>1</v>
      </c>
      <c r="J598" s="12">
        <v>-14</v>
      </c>
      <c r="K598" s="12">
        <v>-14</v>
      </c>
      <c r="L598" s="12">
        <v>-14</v>
      </c>
      <c r="M598" s="12">
        <v>6</v>
      </c>
      <c r="N598" s="12">
        <v>111</v>
      </c>
      <c r="O598" s="12">
        <v>1120</v>
      </c>
      <c r="P598" s="12">
        <v>1</v>
      </c>
      <c r="Q598" s="12" t="s">
        <v>543</v>
      </c>
      <c r="R598" s="12">
        <v>0</v>
      </c>
      <c r="S598" s="12">
        <v>0</v>
      </c>
      <c r="T598" s="12">
        <v>29.8</v>
      </c>
      <c r="U598" s="12" t="s">
        <v>1283</v>
      </c>
      <c r="V598" s="12">
        <v>40</v>
      </c>
      <c r="W598" s="12">
        <v>20</v>
      </c>
      <c r="X598" s="12">
        <v>12</v>
      </c>
      <c r="Y598" s="12" t="s">
        <v>545</v>
      </c>
      <c r="Z598" s="12">
        <v>360</v>
      </c>
      <c r="AA598" s="12">
        <v>120</v>
      </c>
      <c r="AB598" s="12">
        <v>380</v>
      </c>
      <c r="AC598" s="12" t="s">
        <v>719</v>
      </c>
      <c r="AD598" s="12">
        <v>105</v>
      </c>
      <c r="AE598" s="12">
        <v>300</v>
      </c>
      <c r="AF598" s="12" t="s">
        <v>905</v>
      </c>
      <c r="AG598" s="12">
        <v>1100</v>
      </c>
      <c r="AH598" s="12">
        <v>1700</v>
      </c>
      <c r="AI598" s="12">
        <v>1048</v>
      </c>
      <c r="AJ598" s="12">
        <v>1102</v>
      </c>
      <c r="AK598" s="12">
        <v>148</v>
      </c>
      <c r="AL598" s="13">
        <v>45881.848611111112</v>
      </c>
      <c r="AM598" s="12" t="s">
        <v>192</v>
      </c>
      <c r="AN598" s="12" t="s">
        <v>215</v>
      </c>
      <c r="AO598" s="12" t="s">
        <v>200</v>
      </c>
      <c r="AP598" s="12" t="s">
        <v>217</v>
      </c>
      <c r="AQ598" s="12">
        <v>3</v>
      </c>
      <c r="AR598" s="12" t="s">
        <v>1436</v>
      </c>
      <c r="AS598" s="12">
        <v>5540</v>
      </c>
      <c r="AT598" s="12">
        <v>1</v>
      </c>
      <c r="AU598" s="12" t="s">
        <v>549</v>
      </c>
      <c r="AV598" s="12" t="s">
        <v>550</v>
      </c>
      <c r="AW598" s="16">
        <v>100.81589300210899</v>
      </c>
      <c r="AX598" s="16">
        <v>104.90240553888199</v>
      </c>
      <c r="AY598" s="17">
        <v>99.811649904764707</v>
      </c>
      <c r="AZ598" s="16">
        <v>103.168422016639</v>
      </c>
      <c r="BA598" s="16">
        <v>94.298346889718999</v>
      </c>
      <c r="BB598" s="16">
        <v>103.95770182830201</v>
      </c>
      <c r="BC598" s="16">
        <v>99.340930619130106</v>
      </c>
      <c r="BD598" s="16">
        <v>99.875880252293001</v>
      </c>
      <c r="BE598" s="17">
        <v>102.380502646431</v>
      </c>
      <c r="BF598" s="16">
        <v>101.43281513698101</v>
      </c>
      <c r="BG598" s="16">
        <v>101.640663007293</v>
      </c>
      <c r="BH598" s="17">
        <v>97.396008058039499</v>
      </c>
      <c r="BI598" s="17">
        <v>100.27817182475199</v>
      </c>
      <c r="BJ598" s="17">
        <v>100.924331724531</v>
      </c>
      <c r="BK598" s="17">
        <v>94.355798911438299</v>
      </c>
      <c r="BL598" s="17">
        <v>97.398431677865304</v>
      </c>
      <c r="BM598" s="17">
        <v>100.83207287005899</v>
      </c>
      <c r="BN598" s="17">
        <v>98.231331928787398</v>
      </c>
      <c r="BO598" s="17">
        <v>98.393434916722796</v>
      </c>
      <c r="BP598" s="17">
        <v>99.2759826026507</v>
      </c>
      <c r="BQ598" s="17">
        <v>100.31918062480101</v>
      </c>
      <c r="BR598" s="17">
        <v>104.177948253137</v>
      </c>
      <c r="BS598" s="17">
        <v>97.578421425342896</v>
      </c>
      <c r="BT598" s="17">
        <v>100.713000205497</v>
      </c>
      <c r="BU598" s="17">
        <v>100.97530475538299</v>
      </c>
      <c r="BV598" s="17">
        <v>101.895790105714</v>
      </c>
      <c r="BW598" s="17">
        <v>103.807360784035</v>
      </c>
      <c r="BX598" s="17">
        <v>101.673570929595</v>
      </c>
      <c r="BY598" s="17">
        <v>104.381724958265</v>
      </c>
      <c r="BZ598" s="17">
        <v>102.329673757915</v>
      </c>
      <c r="CA598" s="17">
        <v>101.317542417944</v>
      </c>
      <c r="CB598" s="17">
        <v>100.73435853164899</v>
      </c>
      <c r="CC598" s="17">
        <v>99.398753805760805</v>
      </c>
      <c r="CD598" s="17">
        <v>100.49625867695001</v>
      </c>
      <c r="CE598" s="17">
        <v>101.41349523621901</v>
      </c>
      <c r="CF598" s="17">
        <v>98.351899126156198</v>
      </c>
      <c r="CG598" s="17">
        <v>99.496864909873906</v>
      </c>
      <c r="CH598" s="17">
        <v>107.061309495513</v>
      </c>
      <c r="CI598" s="12"/>
      <c r="CJ598" s="16">
        <v>0</v>
      </c>
    </row>
    <row r="599" spans="1:88" ht="16.5" customHeight="1">
      <c r="A599" s="12">
        <v>5614</v>
      </c>
      <c r="B599" s="12" t="s">
        <v>805</v>
      </c>
      <c r="C599" s="27">
        <v>45880</v>
      </c>
      <c r="D599" s="12">
        <v>20250811006</v>
      </c>
      <c r="E599" s="12"/>
      <c r="F599" s="12" t="s">
        <v>541</v>
      </c>
      <c r="G599" s="12" t="s">
        <v>820</v>
      </c>
      <c r="H599" s="12">
        <v>60</v>
      </c>
      <c r="I599" s="12">
        <v>1</v>
      </c>
      <c r="J599" s="12">
        <v>-15</v>
      </c>
      <c r="K599" s="12">
        <v>-14</v>
      </c>
      <c r="L599" s="12">
        <v>-14</v>
      </c>
      <c r="M599" s="12">
        <v>5</v>
      </c>
      <c r="N599" s="12">
        <v>110</v>
      </c>
      <c r="O599" s="12">
        <v>1120</v>
      </c>
      <c r="P599" s="12">
        <v>1</v>
      </c>
      <c r="Q599" s="12" t="s">
        <v>543</v>
      </c>
      <c r="R599" s="12">
        <v>0</v>
      </c>
      <c r="S599" s="12">
        <v>0</v>
      </c>
      <c r="T599" s="12">
        <v>29.8</v>
      </c>
      <c r="U599" s="12" t="s">
        <v>1283</v>
      </c>
      <c r="V599" s="12">
        <v>40</v>
      </c>
      <c r="W599" s="12">
        <v>20</v>
      </c>
      <c r="X599" s="12">
        <v>12</v>
      </c>
      <c r="Y599" s="12" t="s">
        <v>545</v>
      </c>
      <c r="Z599" s="12">
        <v>360</v>
      </c>
      <c r="AA599" s="12">
        <v>120</v>
      </c>
      <c r="AB599" s="12">
        <v>380</v>
      </c>
      <c r="AC599" s="12" t="s">
        <v>719</v>
      </c>
      <c r="AD599" s="12">
        <v>105</v>
      </c>
      <c r="AE599" s="12">
        <v>300</v>
      </c>
      <c r="AF599" s="12" t="s">
        <v>905</v>
      </c>
      <c r="AG599" s="12">
        <v>1100</v>
      </c>
      <c r="AH599" s="12">
        <v>1700</v>
      </c>
      <c r="AI599" s="12">
        <v>1042</v>
      </c>
      <c r="AJ599" s="12">
        <v>1095</v>
      </c>
      <c r="AK599" s="12">
        <v>209</v>
      </c>
      <c r="AL599" s="13">
        <v>45882.038888888892</v>
      </c>
      <c r="AM599" s="12" t="s">
        <v>192</v>
      </c>
      <c r="AN599" s="12" t="s">
        <v>271</v>
      </c>
      <c r="AO599" s="12" t="s">
        <v>200</v>
      </c>
      <c r="AP599" s="12" t="s">
        <v>217</v>
      </c>
      <c r="AQ599" s="12">
        <v>6</v>
      </c>
      <c r="AR599" s="12" t="s">
        <v>1437</v>
      </c>
      <c r="AS599" s="12">
        <v>5540</v>
      </c>
      <c r="AT599" s="12">
        <v>1</v>
      </c>
      <c r="AU599" s="12" t="s">
        <v>549</v>
      </c>
      <c r="AV599" s="12" t="s">
        <v>550</v>
      </c>
      <c r="AW599" s="16">
        <v>97.167066600194104</v>
      </c>
      <c r="AX599" s="16">
        <v>100.423545916565</v>
      </c>
      <c r="AY599" s="17">
        <v>99.871909944351302</v>
      </c>
      <c r="AZ599" s="16">
        <v>99.272088463638994</v>
      </c>
      <c r="BA599" s="16">
        <v>91.522630116929804</v>
      </c>
      <c r="BB599" s="16">
        <v>103.115151095953</v>
      </c>
      <c r="BC599" s="16">
        <v>99.413695270698099</v>
      </c>
      <c r="BD599" s="16">
        <v>100.585101850322</v>
      </c>
      <c r="BE599" s="17">
        <v>102.40613953403999</v>
      </c>
      <c r="BF599" s="16">
        <v>101.30761768910099</v>
      </c>
      <c r="BG599" s="16">
        <v>100.087349753768</v>
      </c>
      <c r="BH599" s="17">
        <v>97.033270950693804</v>
      </c>
      <c r="BI599" s="17">
        <v>99.919085579656098</v>
      </c>
      <c r="BJ599" s="17">
        <v>99.956763125235099</v>
      </c>
      <c r="BK599" s="17">
        <v>94.169383216224006</v>
      </c>
      <c r="BL599" s="17">
        <v>97.009565183430595</v>
      </c>
      <c r="BM599" s="17">
        <v>100.537919730404</v>
      </c>
      <c r="BN599" s="17">
        <v>97.779335752441796</v>
      </c>
      <c r="BO599" s="17">
        <v>97.412991947028502</v>
      </c>
      <c r="BP599" s="17">
        <v>98.843474432053</v>
      </c>
      <c r="BQ599" s="17">
        <v>99.481687002007305</v>
      </c>
      <c r="BR599" s="17">
        <v>103.549005062129</v>
      </c>
      <c r="BS599" s="17">
        <v>105.29750341979199</v>
      </c>
      <c r="BT599" s="17">
        <v>101.38586467133401</v>
      </c>
      <c r="BU599" s="17">
        <v>101.15180181713799</v>
      </c>
      <c r="BV599" s="17">
        <v>101.73398401472799</v>
      </c>
      <c r="BW599" s="17">
        <v>103.150280958979</v>
      </c>
      <c r="BX599" s="17">
        <v>101.218298389054</v>
      </c>
      <c r="BY599" s="17">
        <v>103.59368941523</v>
      </c>
      <c r="BZ599" s="17">
        <v>101.029333244074</v>
      </c>
      <c r="CA599" s="17">
        <v>101.118896584898</v>
      </c>
      <c r="CB599" s="17">
        <v>99.256029660402504</v>
      </c>
      <c r="CC599" s="17">
        <v>98.675298170121806</v>
      </c>
      <c r="CD599" s="17">
        <v>99.071976559324398</v>
      </c>
      <c r="CE599" s="17">
        <v>98.923297824244202</v>
      </c>
      <c r="CF599" s="17">
        <v>96.581425471749398</v>
      </c>
      <c r="CG599" s="17">
        <v>95.500537143052597</v>
      </c>
      <c r="CH599" s="17">
        <v>103.64829874856299</v>
      </c>
      <c r="CI599" s="12"/>
      <c r="CJ599" s="16">
        <v>0</v>
      </c>
    </row>
    <row r="600" spans="1:88" ht="16.5" customHeight="1">
      <c r="A600" s="12">
        <v>5616</v>
      </c>
      <c r="B600" s="12" t="s">
        <v>1199</v>
      </c>
      <c r="C600" s="27">
        <v>45880</v>
      </c>
      <c r="D600" s="12">
        <v>20250811008</v>
      </c>
      <c r="E600" s="12"/>
      <c r="F600" s="12" t="s">
        <v>541</v>
      </c>
      <c r="G600" s="12" t="s">
        <v>820</v>
      </c>
      <c r="H600" s="12">
        <v>112</v>
      </c>
      <c r="I600" s="12">
        <v>1</v>
      </c>
      <c r="J600" s="12">
        <v>-13</v>
      </c>
      <c r="K600" s="12">
        <v>-13</v>
      </c>
      <c r="L600" s="12">
        <v>-13</v>
      </c>
      <c r="M600" s="12">
        <v>6</v>
      </c>
      <c r="N600" s="12">
        <v>111</v>
      </c>
      <c r="O600" s="12">
        <v>1120</v>
      </c>
      <c r="P600" s="12">
        <v>1</v>
      </c>
      <c r="Q600" s="12" t="s">
        <v>543</v>
      </c>
      <c r="R600" s="12">
        <v>0</v>
      </c>
      <c r="S600" s="12">
        <v>0</v>
      </c>
      <c r="T600" s="12">
        <v>29.8</v>
      </c>
      <c r="U600" s="12" t="s">
        <v>1283</v>
      </c>
      <c r="V600" s="12">
        <v>40</v>
      </c>
      <c r="W600" s="12">
        <v>20</v>
      </c>
      <c r="X600" s="12">
        <v>12</v>
      </c>
      <c r="Y600" s="12" t="s">
        <v>545</v>
      </c>
      <c r="Z600" s="12">
        <v>360</v>
      </c>
      <c r="AA600" s="12">
        <v>120</v>
      </c>
      <c r="AB600" s="12">
        <v>380</v>
      </c>
      <c r="AC600" s="12" t="s">
        <v>719</v>
      </c>
      <c r="AD600" s="12">
        <v>105</v>
      </c>
      <c r="AE600" s="12">
        <v>300</v>
      </c>
      <c r="AF600" s="12" t="s">
        <v>905</v>
      </c>
      <c r="AG600" s="12">
        <v>1100</v>
      </c>
      <c r="AH600" s="12">
        <v>1700</v>
      </c>
      <c r="AI600" s="12">
        <v>1041</v>
      </c>
      <c r="AJ600" s="12">
        <v>1095</v>
      </c>
      <c r="AK600" s="12">
        <v>133</v>
      </c>
      <c r="AL600" s="13">
        <v>45882.172222222223</v>
      </c>
      <c r="AM600" s="12" t="s">
        <v>192</v>
      </c>
      <c r="AN600" s="12" t="s">
        <v>384</v>
      </c>
      <c r="AO600" s="12" t="s">
        <v>200</v>
      </c>
      <c r="AP600" s="12" t="s">
        <v>217</v>
      </c>
      <c r="AQ600" s="12">
        <v>8</v>
      </c>
      <c r="AR600" s="12" t="s">
        <v>1438</v>
      </c>
      <c r="AS600" s="12">
        <v>5540</v>
      </c>
      <c r="AT600" s="12">
        <v>1</v>
      </c>
      <c r="AU600" s="12" t="s">
        <v>549</v>
      </c>
      <c r="AV600" s="12" t="s">
        <v>550</v>
      </c>
      <c r="AW600" s="16">
        <v>98.270620021451293</v>
      </c>
      <c r="AX600" s="16">
        <v>96.767768417183802</v>
      </c>
      <c r="AY600" s="17">
        <v>98.279220162481295</v>
      </c>
      <c r="AZ600" s="16">
        <v>101.407577532997</v>
      </c>
      <c r="BA600" s="16">
        <v>91.401252919028494</v>
      </c>
      <c r="BB600" s="16">
        <v>99.530953191075696</v>
      </c>
      <c r="BC600" s="16">
        <v>96.454024024462001</v>
      </c>
      <c r="BD600" s="16">
        <v>98.366649438712301</v>
      </c>
      <c r="BE600" s="17">
        <v>101.26890205342799</v>
      </c>
      <c r="BF600" s="16">
        <v>100.008235838074</v>
      </c>
      <c r="BG600" s="16">
        <v>100.293070699918</v>
      </c>
      <c r="BH600" s="17">
        <v>95.019710088878497</v>
      </c>
      <c r="BI600" s="17">
        <v>98.592931092545598</v>
      </c>
      <c r="BJ600" s="17">
        <v>99.6369107735607</v>
      </c>
      <c r="BK600" s="17">
        <v>92.005999439537803</v>
      </c>
      <c r="BL600" s="17">
        <v>95.224964665051701</v>
      </c>
      <c r="BM600" s="17">
        <v>99.283554932016301</v>
      </c>
      <c r="BN600" s="17">
        <v>94.966204545821796</v>
      </c>
      <c r="BO600" s="17">
        <v>96.9223668448506</v>
      </c>
      <c r="BP600" s="17">
        <v>98.571703411067205</v>
      </c>
      <c r="BQ600" s="17">
        <v>99.535079825560203</v>
      </c>
      <c r="BR600" s="17">
        <v>103.992941528253</v>
      </c>
      <c r="BS600" s="17">
        <v>103.216208759822</v>
      </c>
      <c r="BT600" s="17">
        <v>99.855181352257304</v>
      </c>
      <c r="BU600" s="17">
        <v>99.982364676620605</v>
      </c>
      <c r="BV600" s="17">
        <v>101.17999927386801</v>
      </c>
      <c r="BW600" s="17">
        <v>102.617921058384</v>
      </c>
      <c r="BX600" s="17">
        <v>100.342585517872</v>
      </c>
      <c r="BY600" s="17">
        <v>103.177146482273</v>
      </c>
      <c r="BZ600" s="17">
        <v>102.364125305038</v>
      </c>
      <c r="CA600" s="17">
        <v>100.60456443720599</v>
      </c>
      <c r="CB600" s="17">
        <v>99.776972024755494</v>
      </c>
      <c r="CC600" s="17">
        <v>98.404204240328696</v>
      </c>
      <c r="CD600" s="17">
        <v>99.395935077019004</v>
      </c>
      <c r="CE600" s="17">
        <v>100.085604081558</v>
      </c>
      <c r="CF600" s="17">
        <v>97.790269658221106</v>
      </c>
      <c r="CG600" s="17">
        <v>100.587154876211</v>
      </c>
      <c r="CH600" s="17">
        <v>106.151731387615</v>
      </c>
      <c r="CI600" s="12"/>
      <c r="CJ600" s="16">
        <v>0</v>
      </c>
    </row>
    <row r="601" spans="1:88" ht="16.5" customHeight="1">
      <c r="A601" s="12">
        <v>5613</v>
      </c>
      <c r="B601" s="12" t="s">
        <v>1247</v>
      </c>
      <c r="C601" s="27">
        <v>45880</v>
      </c>
      <c r="D601" s="12">
        <v>20250811005</v>
      </c>
      <c r="E601" s="12" t="s">
        <v>540</v>
      </c>
      <c r="F601" s="12" t="s">
        <v>541</v>
      </c>
      <c r="G601" s="12" t="s">
        <v>820</v>
      </c>
      <c r="H601" s="12">
        <v>80</v>
      </c>
      <c r="I601" s="12">
        <v>1</v>
      </c>
      <c r="J601" s="12">
        <v>-14</v>
      </c>
      <c r="K601" s="12">
        <v>-14</v>
      </c>
      <c r="L601" s="12">
        <v>-14</v>
      </c>
      <c r="M601" s="12">
        <v>5</v>
      </c>
      <c r="N601" s="12">
        <v>111</v>
      </c>
      <c r="O601" s="12">
        <v>1120</v>
      </c>
      <c r="P601" s="12">
        <v>1</v>
      </c>
      <c r="Q601" s="12" t="s">
        <v>543</v>
      </c>
      <c r="R601" s="12">
        <v>0</v>
      </c>
      <c r="S601" s="12">
        <v>0</v>
      </c>
      <c r="T601" s="12">
        <v>29.8</v>
      </c>
      <c r="U601" s="12" t="s">
        <v>1283</v>
      </c>
      <c r="V601" s="12">
        <v>40</v>
      </c>
      <c r="W601" s="12">
        <v>20</v>
      </c>
      <c r="X601" s="12">
        <v>12</v>
      </c>
      <c r="Y601" s="12" t="s">
        <v>545</v>
      </c>
      <c r="Z601" s="12">
        <v>360</v>
      </c>
      <c r="AA601" s="12">
        <v>120</v>
      </c>
      <c r="AB601" s="12">
        <v>380</v>
      </c>
      <c r="AC601" s="12" t="s">
        <v>719</v>
      </c>
      <c r="AD601" s="12">
        <v>105</v>
      </c>
      <c r="AE601" s="12">
        <v>300</v>
      </c>
      <c r="AF601" s="12" t="s">
        <v>905</v>
      </c>
      <c r="AG601" s="12">
        <v>1100</v>
      </c>
      <c r="AH601" s="12">
        <v>1700</v>
      </c>
      <c r="AI601" s="12">
        <v>1047</v>
      </c>
      <c r="AJ601" s="12">
        <v>1100</v>
      </c>
      <c r="AK601" s="12">
        <v>113</v>
      </c>
      <c r="AL601" s="13">
        <v>45881.982638888891</v>
      </c>
      <c r="AM601" s="12" t="s">
        <v>192</v>
      </c>
      <c r="AN601" s="12" t="s">
        <v>255</v>
      </c>
      <c r="AO601" s="12" t="s">
        <v>200</v>
      </c>
      <c r="AP601" s="12" t="s">
        <v>217</v>
      </c>
      <c r="AQ601" s="12">
        <v>5</v>
      </c>
      <c r="AR601" s="12" t="s">
        <v>1439</v>
      </c>
      <c r="AS601" s="12">
        <v>5540</v>
      </c>
      <c r="AT601" s="12">
        <v>1</v>
      </c>
      <c r="AU601" s="12" t="s">
        <v>549</v>
      </c>
      <c r="AV601" s="12" t="s">
        <v>550</v>
      </c>
      <c r="AW601" s="16">
        <v>95.244497393467</v>
      </c>
      <c r="AX601" s="16">
        <v>93.285825513630797</v>
      </c>
      <c r="AY601" s="17">
        <v>98.131613024953893</v>
      </c>
      <c r="AZ601" s="16">
        <v>99.766717629907902</v>
      </c>
      <c r="BA601" s="16">
        <v>89.992321051634093</v>
      </c>
      <c r="BB601" s="16">
        <v>101.01130759062001</v>
      </c>
      <c r="BC601" s="16">
        <v>98.567456456530493</v>
      </c>
      <c r="BD601" s="16">
        <v>99.979856259472797</v>
      </c>
      <c r="BE601" s="17">
        <v>100.692063102918</v>
      </c>
      <c r="BF601" s="16">
        <v>100.071977423878</v>
      </c>
      <c r="BG601" s="16">
        <v>99.735250187890102</v>
      </c>
      <c r="BH601" s="17">
        <v>95.536968355250906</v>
      </c>
      <c r="BI601" s="17">
        <v>98.188197585434907</v>
      </c>
      <c r="BJ601" s="17">
        <v>99.201950769057703</v>
      </c>
      <c r="BK601" s="17">
        <v>92.778011989265906</v>
      </c>
      <c r="BL601" s="17">
        <v>95.9043008802782</v>
      </c>
      <c r="BM601" s="17">
        <v>100.00312905195101</v>
      </c>
      <c r="BN601" s="17">
        <v>96.126774025834806</v>
      </c>
      <c r="BO601" s="17">
        <v>95.968729314885096</v>
      </c>
      <c r="BP601" s="17">
        <v>97.786580663658</v>
      </c>
      <c r="BQ601" s="17">
        <v>98.316995883535697</v>
      </c>
      <c r="BR601" s="17">
        <v>101.317141497417</v>
      </c>
      <c r="BS601" s="17">
        <v>103.05450485670301</v>
      </c>
      <c r="BT601" s="17">
        <v>99.957102748554107</v>
      </c>
      <c r="BU601" s="17">
        <v>99.076426624140197</v>
      </c>
      <c r="BV601" s="17">
        <v>100.093990398115</v>
      </c>
      <c r="BW601" s="17">
        <v>101.72422137924799</v>
      </c>
      <c r="BX601" s="17">
        <v>99.881389250929402</v>
      </c>
      <c r="BY601" s="17">
        <v>102.553591745828</v>
      </c>
      <c r="BZ601" s="17">
        <v>101.30947647056</v>
      </c>
      <c r="CA601" s="17">
        <v>100.054774644155</v>
      </c>
      <c r="CB601" s="17">
        <v>99.365536836955698</v>
      </c>
      <c r="CC601" s="17">
        <v>98.130183501360804</v>
      </c>
      <c r="CD601" s="17">
        <v>99.024955033970798</v>
      </c>
      <c r="CE601" s="17">
        <v>97.218501152824501</v>
      </c>
      <c r="CF601" s="17">
        <v>97.578266901313299</v>
      </c>
      <c r="CG601" s="17">
        <v>100.783422916449</v>
      </c>
      <c r="CH601" s="17">
        <v>106.204167413847</v>
      </c>
      <c r="CI601" s="12"/>
      <c r="CJ601" s="16">
        <v>0</v>
      </c>
    </row>
    <row r="602" spans="1:88" ht="16.5" customHeight="1">
      <c r="A602" s="12">
        <v>5610</v>
      </c>
      <c r="B602" s="12" t="s">
        <v>1106</v>
      </c>
      <c r="C602" s="27">
        <v>45880</v>
      </c>
      <c r="D602" s="12">
        <v>20250811002</v>
      </c>
      <c r="E602" s="12"/>
      <c r="F602" s="12" t="s">
        <v>541</v>
      </c>
      <c r="G602" s="12" t="s">
        <v>820</v>
      </c>
      <c r="H602" s="12">
        <v>147</v>
      </c>
      <c r="I602" s="12">
        <v>1</v>
      </c>
      <c r="J602" s="12">
        <v>-14</v>
      </c>
      <c r="K602" s="12">
        <v>-14</v>
      </c>
      <c r="L602" s="12">
        <v>-14</v>
      </c>
      <c r="M602" s="12">
        <v>6</v>
      </c>
      <c r="N602" s="12">
        <v>112</v>
      </c>
      <c r="O602" s="12">
        <v>1120</v>
      </c>
      <c r="P602" s="12">
        <v>1</v>
      </c>
      <c r="Q602" s="12" t="s">
        <v>543</v>
      </c>
      <c r="R602" s="12">
        <v>0</v>
      </c>
      <c r="S602" s="12">
        <v>0</v>
      </c>
      <c r="T602" s="12">
        <v>29.8</v>
      </c>
      <c r="U602" s="12" t="s">
        <v>1283</v>
      </c>
      <c r="V602" s="12">
        <v>40</v>
      </c>
      <c r="W602" s="12">
        <v>20</v>
      </c>
      <c r="X602" s="12">
        <v>12</v>
      </c>
      <c r="Y602" s="12" t="s">
        <v>545</v>
      </c>
      <c r="Z602" s="12">
        <v>360</v>
      </c>
      <c r="AA602" s="12">
        <v>120</v>
      </c>
      <c r="AB602" s="12">
        <v>380</v>
      </c>
      <c r="AC602" s="12" t="s">
        <v>719</v>
      </c>
      <c r="AD602" s="12">
        <v>105</v>
      </c>
      <c r="AE602" s="12">
        <v>300</v>
      </c>
      <c r="AF602" s="12" t="s">
        <v>905</v>
      </c>
      <c r="AG602" s="12">
        <v>1100</v>
      </c>
      <c r="AH602" s="12">
        <v>1700</v>
      </c>
      <c r="AI602" s="12">
        <v>1049</v>
      </c>
      <c r="AJ602" s="12">
        <v>1093</v>
      </c>
      <c r="AK602" s="12">
        <v>111</v>
      </c>
      <c r="AL602" s="13">
        <v>45881.606944444444</v>
      </c>
      <c r="AM602" s="12" t="s">
        <v>192</v>
      </c>
      <c r="AN602" s="12" t="s">
        <v>233</v>
      </c>
      <c r="AO602" s="12" t="s">
        <v>200</v>
      </c>
      <c r="AP602" s="12" t="s">
        <v>217</v>
      </c>
      <c r="AQ602" s="12">
        <v>2</v>
      </c>
      <c r="AR602" s="12" t="s">
        <v>1440</v>
      </c>
      <c r="AS602" s="12">
        <v>5540</v>
      </c>
      <c r="AT602" s="12">
        <v>1</v>
      </c>
      <c r="AU602" s="12" t="s">
        <v>549</v>
      </c>
      <c r="AV602" s="12" t="s">
        <v>550</v>
      </c>
      <c r="AW602" s="16">
        <v>106.35385112924099</v>
      </c>
      <c r="AX602" s="16">
        <v>109.002909476211</v>
      </c>
      <c r="AY602" s="17">
        <v>103.770226694446</v>
      </c>
      <c r="AZ602" s="16">
        <v>102.85964156903999</v>
      </c>
      <c r="BA602" s="16">
        <v>99.227696775778298</v>
      </c>
      <c r="BB602" s="16">
        <v>108.551992714679</v>
      </c>
      <c r="BC602" s="16">
        <v>104.282232405112</v>
      </c>
      <c r="BD602" s="16">
        <v>105.655615330324</v>
      </c>
      <c r="BE602" s="17">
        <v>104.990338550655</v>
      </c>
      <c r="BF602" s="16">
        <v>105.698368843278</v>
      </c>
      <c r="BG602" s="16">
        <v>105.268079448028</v>
      </c>
      <c r="BH602" s="17">
        <v>99.861705348975804</v>
      </c>
      <c r="BI602" s="17">
        <v>105.09635018122</v>
      </c>
      <c r="BJ602" s="17">
        <v>104.02757329703</v>
      </c>
      <c r="BK602" s="17">
        <v>98.829102636067802</v>
      </c>
      <c r="BL602" s="17">
        <v>102.57306738446</v>
      </c>
      <c r="BM602" s="17">
        <v>104.903124723064</v>
      </c>
      <c r="BN602" s="17">
        <v>100.44355250766399</v>
      </c>
      <c r="BO602" s="17">
        <v>102.611359483832</v>
      </c>
      <c r="BP602" s="17">
        <v>104.058699645164</v>
      </c>
      <c r="BQ602" s="17">
        <v>104.692875892525</v>
      </c>
      <c r="BR602" s="17">
        <v>109.060682093747</v>
      </c>
      <c r="BS602" s="17">
        <v>104.883742589983</v>
      </c>
      <c r="BT602" s="17">
        <v>104.919966818963</v>
      </c>
      <c r="BU602" s="17">
        <v>104.937409826071</v>
      </c>
      <c r="BV602" s="17">
        <v>106.52246866635799</v>
      </c>
      <c r="BW602" s="17">
        <v>108.18320626601999</v>
      </c>
      <c r="BX602" s="17">
        <v>106.08447157951301</v>
      </c>
      <c r="BY602" s="17">
        <v>108.868017166315</v>
      </c>
      <c r="BZ602" s="17">
        <v>108.46549955836799</v>
      </c>
      <c r="CA602" s="17">
        <v>105.24586688049099</v>
      </c>
      <c r="CB602" s="17">
        <v>104.629797307386</v>
      </c>
      <c r="CC602" s="17">
        <v>104.04451607886</v>
      </c>
      <c r="CD602" s="17">
        <v>104.358470478366</v>
      </c>
      <c r="CE602" s="17">
        <v>104.095374817927</v>
      </c>
      <c r="CF602" s="17">
        <v>103.375035719395</v>
      </c>
      <c r="CG602" s="17">
        <v>108.740212901039</v>
      </c>
      <c r="CH602" s="17">
        <v>109.714691528068</v>
      </c>
      <c r="CI602" s="12"/>
      <c r="CJ602" s="16">
        <v>0</v>
      </c>
    </row>
    <row r="603" spans="1:88" ht="16.5" customHeight="1">
      <c r="A603" s="12">
        <v>5612</v>
      </c>
      <c r="B603" s="12" t="s">
        <v>840</v>
      </c>
      <c r="C603" s="27">
        <v>45880</v>
      </c>
      <c r="D603" s="12">
        <v>20250811004</v>
      </c>
      <c r="E603" s="12" t="s">
        <v>540</v>
      </c>
      <c r="F603" s="12" t="s">
        <v>541</v>
      </c>
      <c r="G603" s="12" t="s">
        <v>820</v>
      </c>
      <c r="H603" s="12">
        <v>90</v>
      </c>
      <c r="I603" s="12">
        <v>1</v>
      </c>
      <c r="J603" s="12">
        <v>-14</v>
      </c>
      <c r="K603" s="12">
        <v>-14</v>
      </c>
      <c r="L603" s="12">
        <v>-14</v>
      </c>
      <c r="M603" s="12">
        <v>5</v>
      </c>
      <c r="N603" s="12">
        <v>111</v>
      </c>
      <c r="O603" s="12">
        <v>1120</v>
      </c>
      <c r="P603" s="12">
        <v>1</v>
      </c>
      <c r="Q603" s="12" t="s">
        <v>543</v>
      </c>
      <c r="R603" s="12">
        <v>0</v>
      </c>
      <c r="S603" s="12">
        <v>0</v>
      </c>
      <c r="T603" s="12">
        <v>29.8</v>
      </c>
      <c r="U603" s="12" t="s">
        <v>1283</v>
      </c>
      <c r="V603" s="12">
        <v>40</v>
      </c>
      <c r="W603" s="12">
        <v>20</v>
      </c>
      <c r="X603" s="12">
        <v>12</v>
      </c>
      <c r="Y603" s="12" t="s">
        <v>545</v>
      </c>
      <c r="Z603" s="12">
        <v>360</v>
      </c>
      <c r="AA603" s="12">
        <v>120</v>
      </c>
      <c r="AB603" s="12">
        <v>380</v>
      </c>
      <c r="AC603" s="12" t="s">
        <v>719</v>
      </c>
      <c r="AD603" s="12">
        <v>105</v>
      </c>
      <c r="AE603" s="12">
        <v>300</v>
      </c>
      <c r="AF603" s="12" t="s">
        <v>905</v>
      </c>
      <c r="AG603" s="12">
        <v>1100</v>
      </c>
      <c r="AH603" s="12">
        <v>1700</v>
      </c>
      <c r="AI603" s="12">
        <v>1045</v>
      </c>
      <c r="AJ603" s="12">
        <v>1096</v>
      </c>
      <c r="AK603" s="12">
        <v>36</v>
      </c>
      <c r="AL603" s="13">
        <v>45881.904861111114</v>
      </c>
      <c r="AM603" s="12" t="s">
        <v>192</v>
      </c>
      <c r="AN603" s="12" t="s">
        <v>233</v>
      </c>
      <c r="AO603" s="12" t="s">
        <v>200</v>
      </c>
      <c r="AP603" s="12" t="s">
        <v>217</v>
      </c>
      <c r="AQ603" s="12">
        <v>4</v>
      </c>
      <c r="AR603" s="12" t="s">
        <v>1441</v>
      </c>
      <c r="AS603" s="12">
        <v>5540</v>
      </c>
      <c r="AT603" s="12">
        <v>1</v>
      </c>
      <c r="AU603" s="12" t="s">
        <v>549</v>
      </c>
      <c r="AV603" s="12" t="s">
        <v>550</v>
      </c>
      <c r="AW603" s="16">
        <v>100.517865724609</v>
      </c>
      <c r="AX603" s="16">
        <v>103.31671164317299</v>
      </c>
      <c r="AY603" s="17">
        <v>99.078842678365802</v>
      </c>
      <c r="AZ603" s="16">
        <v>100.234828497601</v>
      </c>
      <c r="BA603" s="16">
        <v>93.2676179698922</v>
      </c>
      <c r="BB603" s="16">
        <v>100.47771340704</v>
      </c>
      <c r="BC603" s="16">
        <v>96.362691582778794</v>
      </c>
      <c r="BD603" s="16">
        <v>99.459869467668497</v>
      </c>
      <c r="BE603" s="17">
        <v>102.48514671807899</v>
      </c>
      <c r="BF603" s="16">
        <v>100.978334840031</v>
      </c>
      <c r="BG603" s="16">
        <v>100.237330200779</v>
      </c>
      <c r="BH603" s="17">
        <v>96.563895588833901</v>
      </c>
      <c r="BI603" s="17">
        <v>99.589550519260101</v>
      </c>
      <c r="BJ603" s="17">
        <v>99.777624869742496</v>
      </c>
      <c r="BK603" s="17">
        <v>92.345152557385802</v>
      </c>
      <c r="BL603" s="17">
        <v>95.631273045457107</v>
      </c>
      <c r="BM603" s="17">
        <v>99.636745364960305</v>
      </c>
      <c r="BN603" s="17">
        <v>97.89574800938</v>
      </c>
      <c r="BO603" s="17">
        <v>98.241994357029199</v>
      </c>
      <c r="BP603" s="17">
        <v>99.212187578394193</v>
      </c>
      <c r="BQ603" s="17">
        <v>99.879602331911499</v>
      </c>
      <c r="BR603" s="17">
        <v>104.11311042379999</v>
      </c>
      <c r="BS603" s="17">
        <v>99.466359067044095</v>
      </c>
      <c r="BT603" s="17">
        <v>100.42156568482901</v>
      </c>
      <c r="BU603" s="17">
        <v>100.33165254619399</v>
      </c>
      <c r="BV603" s="17">
        <v>101.364161240475</v>
      </c>
      <c r="BW603" s="17">
        <v>102.901262743972</v>
      </c>
      <c r="BX603" s="17">
        <v>100.716339689694</v>
      </c>
      <c r="BY603" s="17">
        <v>103.28626084765099</v>
      </c>
      <c r="BZ603" s="17">
        <v>102.598189555194</v>
      </c>
      <c r="CA603" s="17">
        <v>100.70085263205399</v>
      </c>
      <c r="CB603" s="17">
        <v>99.200329871088002</v>
      </c>
      <c r="CC603" s="17">
        <v>98.171752447602202</v>
      </c>
      <c r="CD603" s="17">
        <v>98.597785155506998</v>
      </c>
      <c r="CE603" s="17">
        <v>99.429469648049604</v>
      </c>
      <c r="CF603" s="17">
        <v>96.270248912838696</v>
      </c>
      <c r="CG603" s="17">
        <v>95.703553694326004</v>
      </c>
      <c r="CH603" s="17">
        <v>103.56995631081701</v>
      </c>
      <c r="CI603" s="12"/>
      <c r="CJ603" s="16">
        <v>0</v>
      </c>
    </row>
    <row r="604" spans="1:88" ht="16.5" customHeight="1">
      <c r="A604" s="12">
        <v>5609</v>
      </c>
      <c r="B604" s="12" t="s">
        <v>1097</v>
      </c>
      <c r="C604" s="27">
        <v>45880</v>
      </c>
      <c r="D604" s="12">
        <v>20250811001</v>
      </c>
      <c r="E604" s="12"/>
      <c r="F604" s="12" t="s">
        <v>541</v>
      </c>
      <c r="G604" s="12" t="s">
        <v>820</v>
      </c>
      <c r="H604" s="12">
        <v>125</v>
      </c>
      <c r="I604" s="12">
        <v>1</v>
      </c>
      <c r="J604" s="12">
        <v>-14</v>
      </c>
      <c r="K604" s="12">
        <v>-14</v>
      </c>
      <c r="L604" s="12">
        <v>-14</v>
      </c>
      <c r="M604" s="12">
        <v>6</v>
      </c>
      <c r="N604" s="12">
        <v>112</v>
      </c>
      <c r="O604" s="12">
        <v>1120</v>
      </c>
      <c r="P604" s="12">
        <v>1</v>
      </c>
      <c r="Q604" s="12" t="s">
        <v>543</v>
      </c>
      <c r="R604" s="12">
        <v>0</v>
      </c>
      <c r="S604" s="12">
        <v>0</v>
      </c>
      <c r="T604" s="12">
        <v>29.8</v>
      </c>
      <c r="U604" s="12" t="s">
        <v>1283</v>
      </c>
      <c r="V604" s="12">
        <v>40</v>
      </c>
      <c r="W604" s="12">
        <v>20</v>
      </c>
      <c r="X604" s="12">
        <v>12</v>
      </c>
      <c r="Y604" s="12" t="s">
        <v>545</v>
      </c>
      <c r="Z604" s="12">
        <v>360</v>
      </c>
      <c r="AA604" s="12">
        <v>120</v>
      </c>
      <c r="AB604" s="12">
        <v>380</v>
      </c>
      <c r="AC604" s="12" t="s">
        <v>719</v>
      </c>
      <c r="AD604" s="12">
        <v>105</v>
      </c>
      <c r="AE604" s="12">
        <v>300</v>
      </c>
      <c r="AF604" s="12" t="s">
        <v>905</v>
      </c>
      <c r="AG604" s="12">
        <v>1100</v>
      </c>
      <c r="AH604" s="12">
        <v>1700</v>
      </c>
      <c r="AI604" s="12">
        <v>1043</v>
      </c>
      <c r="AJ604" s="12">
        <v>1090</v>
      </c>
      <c r="AK604" s="12">
        <v>18</v>
      </c>
      <c r="AL604" s="13">
        <v>45881.550694444442</v>
      </c>
      <c r="AM604" s="12" t="s">
        <v>192</v>
      </c>
      <c r="AN604" s="12" t="s">
        <v>215</v>
      </c>
      <c r="AO604" s="12" t="s">
        <v>200</v>
      </c>
      <c r="AP604" s="12" t="s">
        <v>217</v>
      </c>
      <c r="AQ604" s="12">
        <v>1</v>
      </c>
      <c r="AR604" s="12" t="s">
        <v>1442</v>
      </c>
      <c r="AS604" s="12">
        <v>5540</v>
      </c>
      <c r="AT604" s="12">
        <v>1</v>
      </c>
      <c r="AU604" s="12" t="s">
        <v>549</v>
      </c>
      <c r="AV604" s="12" t="s">
        <v>550</v>
      </c>
      <c r="AW604" s="16">
        <v>103.259514526853</v>
      </c>
      <c r="AX604" s="16">
        <v>107.129555645607</v>
      </c>
      <c r="AY604" s="17">
        <v>101.37879503206</v>
      </c>
      <c r="AZ604" s="16">
        <v>102.687845112798</v>
      </c>
      <c r="BA604" s="16">
        <v>95.315307112978303</v>
      </c>
      <c r="BB604" s="16">
        <v>105.43331396334899</v>
      </c>
      <c r="BC604" s="16">
        <v>101.911735278284</v>
      </c>
      <c r="BD604" s="16">
        <v>103.52176317419899</v>
      </c>
      <c r="BE604" s="17">
        <v>104.04108884465199</v>
      </c>
      <c r="BF604" s="16">
        <v>104.331706860618</v>
      </c>
      <c r="BG604" s="16">
        <v>102.853057644956</v>
      </c>
      <c r="BH604" s="17">
        <v>97.764129955506405</v>
      </c>
      <c r="BI604" s="17">
        <v>102.670099356653</v>
      </c>
      <c r="BJ604" s="17">
        <v>101.97578933396299</v>
      </c>
      <c r="BK604" s="17">
        <v>95.406194175332004</v>
      </c>
      <c r="BL604" s="17">
        <v>100.007183573162</v>
      </c>
      <c r="BM604" s="17">
        <v>102.161077279784</v>
      </c>
      <c r="BN604" s="17">
        <v>98.710224660362698</v>
      </c>
      <c r="BO604" s="17">
        <v>99.478329746380496</v>
      </c>
      <c r="BP604" s="17">
        <v>103.180996919162</v>
      </c>
      <c r="BQ604" s="17">
        <v>104.07421782617899</v>
      </c>
      <c r="BR604" s="17">
        <v>108.124168532303</v>
      </c>
      <c r="BS604" s="17">
        <v>107.446677326455</v>
      </c>
      <c r="BT604" s="17">
        <v>103.528508696267</v>
      </c>
      <c r="BU604" s="17">
        <v>103.36739847199399</v>
      </c>
      <c r="BV604" s="17">
        <v>104.61887511435</v>
      </c>
      <c r="BW604" s="17">
        <v>105.97220725848</v>
      </c>
      <c r="BX604" s="17">
        <v>104.36010520694499</v>
      </c>
      <c r="BY604" s="17">
        <v>106.289881562635</v>
      </c>
      <c r="BZ604" s="17">
        <v>104.736043081299</v>
      </c>
      <c r="CA604" s="17">
        <v>103.325726335685</v>
      </c>
      <c r="CB604" s="17">
        <v>102.406706888117</v>
      </c>
      <c r="CC604" s="17">
        <v>101.243628890408</v>
      </c>
      <c r="CD604" s="17">
        <v>101.53225215770399</v>
      </c>
      <c r="CE604" s="17">
        <v>101.493984729799</v>
      </c>
      <c r="CF604" s="17">
        <v>99.994700382458504</v>
      </c>
      <c r="CG604" s="17">
        <v>103.03988916260199</v>
      </c>
      <c r="CH604" s="17">
        <v>109.005873456785</v>
      </c>
      <c r="CI604" s="12"/>
      <c r="CJ604" s="16">
        <v>0</v>
      </c>
    </row>
    <row r="605" spans="1:88" ht="16.5" customHeight="1">
      <c r="A605" s="12">
        <v>5617</v>
      </c>
      <c r="B605" s="12" t="s">
        <v>703</v>
      </c>
      <c r="C605" s="27">
        <v>45880</v>
      </c>
      <c r="D605" s="12">
        <v>20250811009</v>
      </c>
      <c r="E605" s="12"/>
      <c r="F605" s="12" t="s">
        <v>541</v>
      </c>
      <c r="G605" s="12" t="s">
        <v>820</v>
      </c>
      <c r="H605" s="12">
        <v>97</v>
      </c>
      <c r="I605" s="12">
        <v>1</v>
      </c>
      <c r="J605" s="12">
        <v>-13</v>
      </c>
      <c r="K605" s="12">
        <v>-13</v>
      </c>
      <c r="L605" s="12">
        <v>-13</v>
      </c>
      <c r="M605" s="12">
        <v>6</v>
      </c>
      <c r="N605" s="12">
        <v>111</v>
      </c>
      <c r="O605" s="12">
        <v>1120</v>
      </c>
      <c r="P605" s="12">
        <v>1</v>
      </c>
      <c r="Q605" s="12" t="s">
        <v>543</v>
      </c>
      <c r="R605" s="12">
        <v>0</v>
      </c>
      <c r="S605" s="12">
        <v>0</v>
      </c>
      <c r="T605" s="12">
        <v>29.8</v>
      </c>
      <c r="U605" s="12" t="s">
        <v>1283</v>
      </c>
      <c r="V605" s="12">
        <v>40</v>
      </c>
      <c r="W605" s="12">
        <v>20</v>
      </c>
      <c r="X605" s="12">
        <v>12</v>
      </c>
      <c r="Y605" s="12" t="s">
        <v>545</v>
      </c>
      <c r="Z605" s="12">
        <v>360</v>
      </c>
      <c r="AA605" s="12">
        <v>120</v>
      </c>
      <c r="AB605" s="12">
        <v>380</v>
      </c>
      <c r="AC605" s="12" t="s">
        <v>719</v>
      </c>
      <c r="AD605" s="12">
        <v>105</v>
      </c>
      <c r="AE605" s="12">
        <v>300</v>
      </c>
      <c r="AF605" s="12" t="s">
        <v>905</v>
      </c>
      <c r="AG605" s="12">
        <v>1100</v>
      </c>
      <c r="AH605" s="12">
        <v>1700</v>
      </c>
      <c r="AI605" s="12">
        <v>1029</v>
      </c>
      <c r="AJ605" s="12">
        <v>1080</v>
      </c>
      <c r="AK605" s="12">
        <v>35</v>
      </c>
      <c r="AL605" s="13">
        <v>45882.511111111111</v>
      </c>
      <c r="AM605" s="12" t="s">
        <v>192</v>
      </c>
      <c r="AN605" s="12" t="s">
        <v>215</v>
      </c>
      <c r="AO605" s="12" t="s">
        <v>200</v>
      </c>
      <c r="AP605" s="12" t="s">
        <v>217</v>
      </c>
      <c r="AQ605" s="12">
        <v>9</v>
      </c>
      <c r="AR605" s="12" t="s">
        <v>1443</v>
      </c>
      <c r="AS605" s="12">
        <v>5540</v>
      </c>
      <c r="AT605" s="12">
        <v>1</v>
      </c>
      <c r="AU605" s="12" t="s">
        <v>549</v>
      </c>
      <c r="AV605" s="12" t="s">
        <v>550</v>
      </c>
      <c r="AW605" s="16">
        <v>102.92555695931</v>
      </c>
      <c r="AX605" s="16">
        <v>102.77970767282601</v>
      </c>
      <c r="AY605" s="17">
        <v>101.244372411412</v>
      </c>
      <c r="AZ605" s="16">
        <v>103.809768835627</v>
      </c>
      <c r="BA605" s="16">
        <v>94.640581898819605</v>
      </c>
      <c r="BB605" s="16">
        <v>104.900581579115</v>
      </c>
      <c r="BC605" s="16">
        <v>100.45079468336201</v>
      </c>
      <c r="BD605" s="16">
        <v>102.779204854236</v>
      </c>
      <c r="BE605" s="17">
        <v>104.128601733606</v>
      </c>
      <c r="BF605" s="16">
        <v>103.232495620168</v>
      </c>
      <c r="BG605" s="16">
        <v>103.307546098937</v>
      </c>
      <c r="BH605" s="17">
        <v>97.944045925171807</v>
      </c>
      <c r="BI605" s="17">
        <v>101.679090629211</v>
      </c>
      <c r="BJ605" s="17">
        <v>102.654981801076</v>
      </c>
      <c r="BK605" s="17">
        <v>95.6858444683279</v>
      </c>
      <c r="BL605" s="17">
        <v>99.090284642936595</v>
      </c>
      <c r="BM605" s="17">
        <v>102.37055363027901</v>
      </c>
      <c r="BN605" s="17">
        <v>98.8007216413923</v>
      </c>
      <c r="BO605" s="17">
        <v>99.415762565880001</v>
      </c>
      <c r="BP605" s="17">
        <v>101.006304290244</v>
      </c>
      <c r="BQ605" s="17">
        <v>102.172569399477</v>
      </c>
      <c r="BR605" s="17">
        <v>105.08984961928201</v>
      </c>
      <c r="BS605" s="17">
        <v>104.47763088907401</v>
      </c>
      <c r="BT605" s="17">
        <v>102.756105481692</v>
      </c>
      <c r="BU605" s="17">
        <v>102.19564292043501</v>
      </c>
      <c r="BV605" s="17">
        <v>103.51987126452801</v>
      </c>
      <c r="BW605" s="17">
        <v>105.281821578418</v>
      </c>
      <c r="BX605" s="17">
        <v>103.29534720294799</v>
      </c>
      <c r="BY605" s="17">
        <v>105.90030609877699</v>
      </c>
      <c r="BZ605" s="17">
        <v>103.39725166394599</v>
      </c>
      <c r="CA605" s="17">
        <v>103.254722439118</v>
      </c>
      <c r="CB605" s="17">
        <v>102.86410209189999</v>
      </c>
      <c r="CC605" s="17">
        <v>101.414426167773</v>
      </c>
      <c r="CD605" s="17">
        <v>102.661121268751</v>
      </c>
      <c r="CE605" s="17">
        <v>103.62589939753001</v>
      </c>
      <c r="CF605" s="17">
        <v>101.164574653858</v>
      </c>
      <c r="CG605" s="17">
        <v>105.677832510803</v>
      </c>
      <c r="CH605" s="17">
        <v>109.887043848685</v>
      </c>
      <c r="CI605" s="12"/>
      <c r="CJ605" s="16">
        <v>0</v>
      </c>
    </row>
    <row r="606" spans="1:88" ht="16.5" customHeight="1">
      <c r="A606" s="12">
        <v>5615</v>
      </c>
      <c r="B606" s="12" t="s">
        <v>713</v>
      </c>
      <c r="C606" s="27">
        <v>45880</v>
      </c>
      <c r="D606" s="12">
        <v>20250811007</v>
      </c>
      <c r="E606" s="12"/>
      <c r="F606" s="12" t="s">
        <v>541</v>
      </c>
      <c r="G606" s="12" t="s">
        <v>820</v>
      </c>
      <c r="H606" s="12">
        <v>110</v>
      </c>
      <c r="I606" s="12">
        <v>1</v>
      </c>
      <c r="J606" s="12">
        <v>-14</v>
      </c>
      <c r="K606" s="12">
        <v>-14</v>
      </c>
      <c r="L606" s="12">
        <v>-14</v>
      </c>
      <c r="M606" s="12">
        <v>6</v>
      </c>
      <c r="N606" s="12">
        <v>112</v>
      </c>
      <c r="O606" s="12">
        <v>1120</v>
      </c>
      <c r="P606" s="12">
        <v>1</v>
      </c>
      <c r="Q606" s="12" t="s">
        <v>543</v>
      </c>
      <c r="R606" s="12">
        <v>0</v>
      </c>
      <c r="S606" s="12">
        <v>0</v>
      </c>
      <c r="T606" s="12">
        <v>29.8</v>
      </c>
      <c r="U606" s="12" t="s">
        <v>1283</v>
      </c>
      <c r="V606" s="12">
        <v>40</v>
      </c>
      <c r="W606" s="12">
        <v>20</v>
      </c>
      <c r="X606" s="12">
        <v>12</v>
      </c>
      <c r="Y606" s="12" t="s">
        <v>545</v>
      </c>
      <c r="Z606" s="12">
        <v>360</v>
      </c>
      <c r="AA606" s="12">
        <v>120</v>
      </c>
      <c r="AB606" s="12">
        <v>380</v>
      </c>
      <c r="AC606" s="12" t="s">
        <v>719</v>
      </c>
      <c r="AD606" s="12">
        <v>105</v>
      </c>
      <c r="AE606" s="12">
        <v>300</v>
      </c>
      <c r="AF606" s="12" t="s">
        <v>905</v>
      </c>
      <c r="AG606" s="12">
        <v>1100</v>
      </c>
      <c r="AH606" s="12">
        <v>1700</v>
      </c>
      <c r="AI606" s="12">
        <v>1043</v>
      </c>
      <c r="AJ606" s="12">
        <v>1098</v>
      </c>
      <c r="AK606" s="12">
        <v>150</v>
      </c>
      <c r="AL606" s="13">
        <v>45882.116666666669</v>
      </c>
      <c r="AM606" s="12" t="s">
        <v>192</v>
      </c>
      <c r="AN606" s="12" t="s">
        <v>368</v>
      </c>
      <c r="AO606" s="12" t="s">
        <v>200</v>
      </c>
      <c r="AP606" s="12" t="s">
        <v>217</v>
      </c>
      <c r="AQ606" s="12">
        <v>7</v>
      </c>
      <c r="AR606" s="12" t="s">
        <v>1444</v>
      </c>
      <c r="AS606" s="12">
        <v>5540</v>
      </c>
      <c r="AT606" s="12">
        <v>1</v>
      </c>
      <c r="AU606" s="12" t="s">
        <v>549</v>
      </c>
      <c r="AV606" s="12" t="s">
        <v>550</v>
      </c>
      <c r="AW606" s="16">
        <v>101.30206568291599</v>
      </c>
      <c r="AX606" s="16">
        <v>100.08185906006899</v>
      </c>
      <c r="AY606" s="17">
        <v>99.054782528316395</v>
      </c>
      <c r="AZ606" s="16">
        <v>102.449357329977</v>
      </c>
      <c r="BA606" s="16">
        <v>92.522480141297905</v>
      </c>
      <c r="BB606" s="16">
        <v>103.375913442566</v>
      </c>
      <c r="BC606" s="16">
        <v>99.039005576553095</v>
      </c>
      <c r="BD606" s="16">
        <v>100.05113103430701</v>
      </c>
      <c r="BE606" s="17">
        <v>101.52466313094</v>
      </c>
      <c r="BF606" s="16">
        <v>101.10425543461299</v>
      </c>
      <c r="BG606" s="16">
        <v>101.523491203519</v>
      </c>
      <c r="BH606" s="17">
        <v>95.839410124999304</v>
      </c>
      <c r="BI606" s="17">
        <v>99.416833466346304</v>
      </c>
      <c r="BJ606" s="17">
        <v>99.969446051539094</v>
      </c>
      <c r="BK606" s="17">
        <v>93.6553370405164</v>
      </c>
      <c r="BL606" s="17">
        <v>96.903293613295503</v>
      </c>
      <c r="BM606" s="17">
        <v>99.850536850321006</v>
      </c>
      <c r="BN606" s="17">
        <v>96.506944736366094</v>
      </c>
      <c r="BO606" s="17">
        <v>97.688358398809598</v>
      </c>
      <c r="BP606" s="17">
        <v>98.387741917769006</v>
      </c>
      <c r="BQ606" s="17">
        <v>99.170720631188999</v>
      </c>
      <c r="BR606" s="17">
        <v>103.358626770912</v>
      </c>
      <c r="BS606" s="17">
        <v>104.034675698865</v>
      </c>
      <c r="BT606" s="17">
        <v>100.297379540151</v>
      </c>
      <c r="BU606" s="17">
        <v>100.172582581543</v>
      </c>
      <c r="BV606" s="17">
        <v>102.25521098384699</v>
      </c>
      <c r="BW606" s="17">
        <v>103.39558864046499</v>
      </c>
      <c r="BX606" s="17">
        <v>101.235556720151</v>
      </c>
      <c r="BY606" s="17">
        <v>104.11717072051999</v>
      </c>
      <c r="BZ606" s="17">
        <v>103.50756395512001</v>
      </c>
      <c r="CA606" s="17">
        <v>101.280106430309</v>
      </c>
      <c r="CB606" s="17">
        <v>100.908008777801</v>
      </c>
      <c r="CC606" s="17">
        <v>99.3860329834136</v>
      </c>
      <c r="CD606" s="17">
        <v>100.853705676179</v>
      </c>
      <c r="CE606" s="17">
        <v>101.539769116171</v>
      </c>
      <c r="CF606" s="17">
        <v>99.626618462839204</v>
      </c>
      <c r="CG606" s="17">
        <v>104.194363510084</v>
      </c>
      <c r="CH606" s="17">
        <v>108.217557023832</v>
      </c>
      <c r="CI606" s="12"/>
      <c r="CJ606" s="16">
        <v>0</v>
      </c>
    </row>
    <row r="607" spans="1:88" ht="16.5" customHeight="1">
      <c r="A607" s="12">
        <v>5618</v>
      </c>
      <c r="B607" s="12" t="s">
        <v>862</v>
      </c>
      <c r="C607" s="27">
        <v>45880</v>
      </c>
      <c r="D607" s="12">
        <v>20250811010</v>
      </c>
      <c r="E607" s="12"/>
      <c r="F607" s="12" t="s">
        <v>541</v>
      </c>
      <c r="G607" s="12" t="s">
        <v>820</v>
      </c>
      <c r="H607" s="12">
        <v>45</v>
      </c>
      <c r="I607" s="12">
        <v>1</v>
      </c>
      <c r="J607" s="12">
        <v>-14</v>
      </c>
      <c r="K607" s="12">
        <v>-14</v>
      </c>
      <c r="L607" s="12">
        <v>-14</v>
      </c>
      <c r="M607" s="12">
        <v>6</v>
      </c>
      <c r="N607" s="12">
        <v>112</v>
      </c>
      <c r="O607" s="12">
        <v>1120</v>
      </c>
      <c r="P607" s="12">
        <v>1</v>
      </c>
      <c r="Q607" s="12" t="s">
        <v>543</v>
      </c>
      <c r="R607" s="12">
        <v>0</v>
      </c>
      <c r="S607" s="12">
        <v>0</v>
      </c>
      <c r="T607" s="12">
        <v>29.8</v>
      </c>
      <c r="U607" s="12" t="s">
        <v>1283</v>
      </c>
      <c r="V607" s="12">
        <v>40</v>
      </c>
      <c r="W607" s="12">
        <v>20</v>
      </c>
      <c r="X607" s="12">
        <v>12</v>
      </c>
      <c r="Y607" s="12" t="s">
        <v>545</v>
      </c>
      <c r="Z607" s="12">
        <v>360</v>
      </c>
      <c r="AA607" s="12">
        <v>120</v>
      </c>
      <c r="AB607" s="12">
        <v>380</v>
      </c>
      <c r="AC607" s="12" t="s">
        <v>719</v>
      </c>
      <c r="AD607" s="12">
        <v>105</v>
      </c>
      <c r="AE607" s="12">
        <v>300</v>
      </c>
      <c r="AF607" s="12" t="s">
        <v>905</v>
      </c>
      <c r="AG607" s="12">
        <v>1100</v>
      </c>
      <c r="AH607" s="12">
        <v>1700</v>
      </c>
      <c r="AI607" s="12">
        <v>1047</v>
      </c>
      <c r="AJ607" s="12">
        <v>1099</v>
      </c>
      <c r="AK607" s="12">
        <v>61</v>
      </c>
      <c r="AL607" s="13">
        <v>45882.566666666666</v>
      </c>
      <c r="AM607" s="12" t="s">
        <v>192</v>
      </c>
      <c r="AN607" s="12" t="s">
        <v>233</v>
      </c>
      <c r="AO607" s="12" t="s">
        <v>200</v>
      </c>
      <c r="AP607" s="12" t="s">
        <v>217</v>
      </c>
      <c r="AQ607" s="12">
        <v>10</v>
      </c>
      <c r="AR607" s="12" t="s">
        <v>1445</v>
      </c>
      <c r="AS607" s="12">
        <v>5540</v>
      </c>
      <c r="AT607" s="12">
        <v>1</v>
      </c>
      <c r="AU607" s="12" t="s">
        <v>549</v>
      </c>
      <c r="AV607" s="12" t="s">
        <v>550</v>
      </c>
      <c r="AW607" s="16">
        <v>100.629336165854</v>
      </c>
      <c r="AX607" s="16">
        <v>100.146914169577</v>
      </c>
      <c r="AY607" s="17">
        <v>99.969265657147901</v>
      </c>
      <c r="AZ607" s="16">
        <v>101.676187666514</v>
      </c>
      <c r="BA607" s="16">
        <v>94.146078896556304</v>
      </c>
      <c r="BB607" s="16">
        <v>105.82313445278101</v>
      </c>
      <c r="BC607" s="16">
        <v>100.22881161248</v>
      </c>
      <c r="BD607" s="16">
        <v>100.750795220467</v>
      </c>
      <c r="BE607" s="17">
        <v>102.94523529958499</v>
      </c>
      <c r="BF607" s="16">
        <v>101.70219117433</v>
      </c>
      <c r="BG607" s="16">
        <v>102.247108134909</v>
      </c>
      <c r="BH607" s="17">
        <v>97.203353584770696</v>
      </c>
      <c r="BI607" s="17">
        <v>101.13415672676</v>
      </c>
      <c r="BJ607" s="17">
        <v>101.530724699514</v>
      </c>
      <c r="BK607" s="17">
        <v>95.637841186086106</v>
      </c>
      <c r="BL607" s="17">
        <v>98.608434037197</v>
      </c>
      <c r="BM607" s="17">
        <v>101.723715262398</v>
      </c>
      <c r="BN607" s="17">
        <v>97.051520126503505</v>
      </c>
      <c r="BO607" s="17">
        <v>98.833045494774396</v>
      </c>
      <c r="BP607" s="17">
        <v>98.896977432786002</v>
      </c>
      <c r="BQ607" s="17">
        <v>99.332990322367095</v>
      </c>
      <c r="BR607" s="17">
        <v>102.899362114626</v>
      </c>
      <c r="BS607" s="17">
        <v>104.309999317037</v>
      </c>
      <c r="BT607" s="17">
        <v>101.352627886767</v>
      </c>
      <c r="BU607" s="17">
        <v>100.8724355203</v>
      </c>
      <c r="BV607" s="17">
        <v>102.99964374676</v>
      </c>
      <c r="BW607" s="17">
        <v>103.75091431088801</v>
      </c>
      <c r="BX607" s="17">
        <v>102.011252971747</v>
      </c>
      <c r="BY607" s="17">
        <v>104.425493029081</v>
      </c>
      <c r="BZ607" s="17">
        <v>103.74584245090099</v>
      </c>
      <c r="CA607" s="17">
        <v>101.913005122255</v>
      </c>
      <c r="CB607" s="17">
        <v>101.09363252505</v>
      </c>
      <c r="CC607" s="17">
        <v>100.270957890188</v>
      </c>
      <c r="CD607" s="17">
        <v>101.529637608445</v>
      </c>
      <c r="CE607" s="17">
        <v>102.43571697674599</v>
      </c>
      <c r="CF607" s="17">
        <v>99.6694450214016</v>
      </c>
      <c r="CG607" s="17">
        <v>101.898215589606</v>
      </c>
      <c r="CH607" s="17">
        <v>108.568567435913</v>
      </c>
      <c r="CI607" s="12"/>
      <c r="CJ607" s="16">
        <v>0</v>
      </c>
    </row>
    <row r="608" spans="1:88" ht="16.5" customHeight="1">
      <c r="A608" s="12">
        <v>5625</v>
      </c>
      <c r="B608" s="12" t="s">
        <v>993</v>
      </c>
      <c r="C608" s="27">
        <v>45882</v>
      </c>
      <c r="D608" s="12">
        <v>20250813007</v>
      </c>
      <c r="E608" s="12"/>
      <c r="F608" s="12" t="s">
        <v>541</v>
      </c>
      <c r="G608" s="12" t="s">
        <v>820</v>
      </c>
      <c r="H608" s="12">
        <v>79</v>
      </c>
      <c r="I608" s="12">
        <v>1</v>
      </c>
      <c r="J608" s="12">
        <v>-14</v>
      </c>
      <c r="K608" s="12">
        <v>-14</v>
      </c>
      <c r="L608" s="12">
        <v>-14</v>
      </c>
      <c r="M608" s="12">
        <v>6</v>
      </c>
      <c r="N608" s="12">
        <v>112</v>
      </c>
      <c r="O608" s="12">
        <v>1120</v>
      </c>
      <c r="P608" s="12">
        <v>1</v>
      </c>
      <c r="Q608" s="12" t="s">
        <v>543</v>
      </c>
      <c r="R608" s="12">
        <v>0</v>
      </c>
      <c r="S608" s="12">
        <v>0</v>
      </c>
      <c r="T608" s="12">
        <v>29.8</v>
      </c>
      <c r="U608" s="12" t="s">
        <v>1283</v>
      </c>
      <c r="V608" s="12">
        <v>40</v>
      </c>
      <c r="W608" s="12">
        <v>20</v>
      </c>
      <c r="X608" s="12">
        <v>12</v>
      </c>
      <c r="Y608" s="12" t="s">
        <v>545</v>
      </c>
      <c r="Z608" s="12">
        <v>360</v>
      </c>
      <c r="AA608" s="12">
        <v>120</v>
      </c>
      <c r="AB608" s="12">
        <v>370</v>
      </c>
      <c r="AC608" s="12" t="s">
        <v>719</v>
      </c>
      <c r="AD608" s="12">
        <v>105</v>
      </c>
      <c r="AE608" s="12">
        <v>300</v>
      </c>
      <c r="AF608" s="12" t="s">
        <v>905</v>
      </c>
      <c r="AG608" s="12">
        <v>1100</v>
      </c>
      <c r="AH608" s="12">
        <v>1650</v>
      </c>
      <c r="AI608" s="12">
        <v>1040</v>
      </c>
      <c r="AJ608" s="12">
        <v>1093</v>
      </c>
      <c r="AK608" s="12">
        <v>63</v>
      </c>
      <c r="AL608" s="13">
        <v>45883.828472222223</v>
      </c>
      <c r="AM608" s="12" t="s">
        <v>192</v>
      </c>
      <c r="AN608" s="12" t="s">
        <v>215</v>
      </c>
      <c r="AO608" s="12" t="s">
        <v>200</v>
      </c>
      <c r="AP608" s="12" t="s">
        <v>217</v>
      </c>
      <c r="AQ608" s="12">
        <v>7</v>
      </c>
      <c r="AR608" s="12" t="s">
        <v>1446</v>
      </c>
      <c r="AS608" s="12">
        <v>5540</v>
      </c>
      <c r="AT608" s="12">
        <v>1</v>
      </c>
      <c r="AU608" s="12" t="s">
        <v>549</v>
      </c>
      <c r="AV608" s="12" t="s">
        <v>550</v>
      </c>
      <c r="AW608" s="16">
        <v>101.87098048375</v>
      </c>
      <c r="AX608" s="16">
        <v>109.141490769814</v>
      </c>
      <c r="AY608" s="17">
        <v>99.984190492736403</v>
      </c>
      <c r="AZ608" s="16">
        <v>101.247618465703</v>
      </c>
      <c r="BA608" s="16">
        <v>93.119182623798693</v>
      </c>
      <c r="BB608" s="16">
        <v>102.06881299148</v>
      </c>
      <c r="BC608" s="16">
        <v>99.283667648726095</v>
      </c>
      <c r="BD608" s="16">
        <v>100.83395614664499</v>
      </c>
      <c r="BE608" s="17">
        <v>103.395930779019</v>
      </c>
      <c r="BF608" s="16">
        <v>101.969809819205</v>
      </c>
      <c r="BG608" s="16">
        <v>100.23675961421</v>
      </c>
      <c r="BH608" s="17">
        <v>96.977137757785499</v>
      </c>
      <c r="BI608" s="17">
        <v>101.10167733370101</v>
      </c>
      <c r="BJ608" s="17">
        <v>100.79746679715601</v>
      </c>
      <c r="BK608" s="17">
        <v>92.875038662290905</v>
      </c>
      <c r="BL608" s="17">
        <v>98.295693836534696</v>
      </c>
      <c r="BM608" s="17">
        <v>101.742788868801</v>
      </c>
      <c r="BN608" s="17">
        <v>98.516588474740701</v>
      </c>
      <c r="BO608" s="17">
        <v>97.740025482920004</v>
      </c>
      <c r="BP608" s="17">
        <v>101.94369148889599</v>
      </c>
      <c r="BQ608" s="17">
        <v>101.47273707724101</v>
      </c>
      <c r="BR608" s="17">
        <v>106.440527619447</v>
      </c>
      <c r="BS608" s="17">
        <v>103.790181651433</v>
      </c>
      <c r="BT608" s="17">
        <v>101.578635824556</v>
      </c>
      <c r="BU608" s="17">
        <v>100.90611327248</v>
      </c>
      <c r="BV608" s="17">
        <v>102.048057346847</v>
      </c>
      <c r="BW608" s="17">
        <v>103.57954835726299</v>
      </c>
      <c r="BX608" s="17">
        <v>102.10284283741299</v>
      </c>
      <c r="BY608" s="17">
        <v>104.197166114807</v>
      </c>
      <c r="BZ608" s="17">
        <v>101.38416145777001</v>
      </c>
      <c r="CA608" s="17">
        <v>101.376244778847</v>
      </c>
      <c r="CB608" s="17">
        <v>97.056977401919895</v>
      </c>
      <c r="CC608" s="17">
        <v>98.651137368523706</v>
      </c>
      <c r="CD608" s="17">
        <v>97.605576833148504</v>
      </c>
      <c r="CE608" s="17">
        <v>97.123995858470195</v>
      </c>
      <c r="CF608" s="17">
        <v>93.606039735520497</v>
      </c>
      <c r="CG608" s="17">
        <v>92.640729037486594</v>
      </c>
      <c r="CH608" s="17">
        <v>99.066980914390797</v>
      </c>
      <c r="CI608" s="12"/>
      <c r="CJ608" s="16">
        <v>0</v>
      </c>
    </row>
    <row r="609" spans="1:88" ht="16.5" customHeight="1">
      <c r="A609" s="12">
        <v>5624</v>
      </c>
      <c r="B609" s="12" t="s">
        <v>1240</v>
      </c>
      <c r="C609" s="27">
        <v>45882</v>
      </c>
      <c r="D609" s="12">
        <v>20250813006</v>
      </c>
      <c r="E609" s="12"/>
      <c r="F609" s="12" t="s">
        <v>541</v>
      </c>
      <c r="G609" s="12" t="s">
        <v>820</v>
      </c>
      <c r="H609" s="12">
        <v>90</v>
      </c>
      <c r="I609" s="12">
        <v>1</v>
      </c>
      <c r="J609" s="12">
        <v>-14</v>
      </c>
      <c r="K609" s="12">
        <v>-14</v>
      </c>
      <c r="L609" s="12">
        <v>-14</v>
      </c>
      <c r="M609" s="12">
        <v>6</v>
      </c>
      <c r="N609" s="12">
        <v>111</v>
      </c>
      <c r="O609" s="12">
        <v>1120</v>
      </c>
      <c r="P609" s="12">
        <v>1</v>
      </c>
      <c r="Q609" s="12" t="s">
        <v>543</v>
      </c>
      <c r="R609" s="12">
        <v>0</v>
      </c>
      <c r="S609" s="12">
        <v>0</v>
      </c>
      <c r="T609" s="12">
        <v>29.8</v>
      </c>
      <c r="U609" s="12" t="s">
        <v>1283</v>
      </c>
      <c r="V609" s="12">
        <v>40</v>
      </c>
      <c r="W609" s="12">
        <v>20</v>
      </c>
      <c r="X609" s="12">
        <v>12</v>
      </c>
      <c r="Y609" s="12" t="s">
        <v>545</v>
      </c>
      <c r="Z609" s="12">
        <v>360</v>
      </c>
      <c r="AA609" s="12">
        <v>120</v>
      </c>
      <c r="AB609" s="12">
        <v>370</v>
      </c>
      <c r="AC609" s="12" t="s">
        <v>719</v>
      </c>
      <c r="AD609" s="12">
        <v>105</v>
      </c>
      <c r="AE609" s="12">
        <v>300</v>
      </c>
      <c r="AF609" s="12" t="s">
        <v>905</v>
      </c>
      <c r="AG609" s="12">
        <v>1100</v>
      </c>
      <c r="AH609" s="12">
        <v>1650</v>
      </c>
      <c r="AI609" s="12">
        <v>1044</v>
      </c>
      <c r="AJ609" s="12">
        <v>1082</v>
      </c>
      <c r="AK609" s="12">
        <v>143</v>
      </c>
      <c r="AL609" s="13">
        <v>45884.149305555555</v>
      </c>
      <c r="AM609" s="12" t="s">
        <v>192</v>
      </c>
      <c r="AN609" s="12" t="s">
        <v>384</v>
      </c>
      <c r="AO609" s="12" t="s">
        <v>200</v>
      </c>
      <c r="AP609" s="12" t="s">
        <v>217</v>
      </c>
      <c r="AQ609" s="12">
        <v>6</v>
      </c>
      <c r="AR609" s="12" t="s">
        <v>1447</v>
      </c>
      <c r="AS609" s="12">
        <v>5540</v>
      </c>
      <c r="AT609" s="12">
        <v>1</v>
      </c>
      <c r="AU609" s="12" t="s">
        <v>549</v>
      </c>
      <c r="AV609" s="12" t="s">
        <v>550</v>
      </c>
      <c r="AW609" s="16">
        <v>98.570914670686093</v>
      </c>
      <c r="AX609" s="16">
        <v>103.361447351452</v>
      </c>
      <c r="AY609" s="17">
        <v>99.175338266908696</v>
      </c>
      <c r="AZ609" s="16">
        <v>100.922260520957</v>
      </c>
      <c r="BA609" s="16">
        <v>93.016443540448805</v>
      </c>
      <c r="BB609" s="16">
        <v>102.764102472478</v>
      </c>
      <c r="BC609" s="16">
        <v>98.883469787960607</v>
      </c>
      <c r="BD609" s="16">
        <v>100.242602824496</v>
      </c>
      <c r="BE609" s="17">
        <v>101.70471132427301</v>
      </c>
      <c r="BF609" s="16">
        <v>100.274475601746</v>
      </c>
      <c r="BG609" s="16">
        <v>99.719515269114893</v>
      </c>
      <c r="BH609" s="17">
        <v>95.260746097194996</v>
      </c>
      <c r="BI609" s="17">
        <v>99.515784987038302</v>
      </c>
      <c r="BJ609" s="17">
        <v>100.433421099379</v>
      </c>
      <c r="BK609" s="17">
        <v>93.269315491129305</v>
      </c>
      <c r="BL609" s="17">
        <v>95.944561758149206</v>
      </c>
      <c r="BM609" s="17">
        <v>99.874013326044107</v>
      </c>
      <c r="BN609" s="17">
        <v>97.444193441464293</v>
      </c>
      <c r="BO609" s="17">
        <v>98.312212117776795</v>
      </c>
      <c r="BP609" s="17">
        <v>97.857240768403003</v>
      </c>
      <c r="BQ609" s="17">
        <v>98.412440759305497</v>
      </c>
      <c r="BR609" s="17">
        <v>102.309004475953</v>
      </c>
      <c r="BS609" s="17">
        <v>103.616299409635</v>
      </c>
      <c r="BT609" s="17">
        <v>99.738756491660695</v>
      </c>
      <c r="BU609" s="17">
        <v>99.146168348311505</v>
      </c>
      <c r="BV609" s="17">
        <v>100.913029820641</v>
      </c>
      <c r="BW609" s="17">
        <v>102.370046449645</v>
      </c>
      <c r="BX609" s="17">
        <v>100.1008928473</v>
      </c>
      <c r="BY609" s="17">
        <v>103.080135307549</v>
      </c>
      <c r="BZ609" s="17">
        <v>102.643287896486</v>
      </c>
      <c r="CA609" s="17">
        <v>99.785516299072498</v>
      </c>
      <c r="CB609" s="17">
        <v>99.397904265853995</v>
      </c>
      <c r="CC609" s="17">
        <v>98.744704405456204</v>
      </c>
      <c r="CD609" s="17">
        <v>98.767053949241301</v>
      </c>
      <c r="CE609" s="17">
        <v>98.303169204396497</v>
      </c>
      <c r="CF609" s="17">
        <v>97.634358264915093</v>
      </c>
      <c r="CG609" s="17">
        <v>98.708514885651894</v>
      </c>
      <c r="CH609" s="17">
        <v>105.076202221147</v>
      </c>
      <c r="CI609" s="12"/>
      <c r="CJ609" s="16">
        <v>0</v>
      </c>
    </row>
    <row r="610" spans="1:88" ht="16.5" customHeight="1">
      <c r="A610" s="12">
        <v>5622</v>
      </c>
      <c r="B610" s="12" t="s">
        <v>756</v>
      </c>
      <c r="C610" s="27">
        <v>45882</v>
      </c>
      <c r="D610" s="12">
        <v>20250813004</v>
      </c>
      <c r="E610" s="12" t="s">
        <v>540</v>
      </c>
      <c r="F610" s="12" t="s">
        <v>541</v>
      </c>
      <c r="G610" s="12" t="s">
        <v>820</v>
      </c>
      <c r="H610" s="12">
        <v>0</v>
      </c>
      <c r="I610" s="12">
        <v>1</v>
      </c>
      <c r="J610" s="12">
        <v>-14</v>
      </c>
      <c r="K610" s="12">
        <v>-14</v>
      </c>
      <c r="L610" s="12">
        <v>-14</v>
      </c>
      <c r="M610" s="12">
        <v>6</v>
      </c>
      <c r="N610" s="12">
        <v>111</v>
      </c>
      <c r="O610" s="12">
        <v>1120</v>
      </c>
      <c r="P610" s="12">
        <v>1</v>
      </c>
      <c r="Q610" s="12" t="s">
        <v>543</v>
      </c>
      <c r="R610" s="12">
        <v>0</v>
      </c>
      <c r="S610" s="12">
        <v>0</v>
      </c>
      <c r="T610" s="12">
        <v>29.8</v>
      </c>
      <c r="U610" s="12" t="s">
        <v>1283</v>
      </c>
      <c r="V610" s="12">
        <v>40</v>
      </c>
      <c r="W610" s="12">
        <v>20</v>
      </c>
      <c r="X610" s="12">
        <v>12</v>
      </c>
      <c r="Y610" s="12" t="s">
        <v>545</v>
      </c>
      <c r="Z610" s="12">
        <v>360</v>
      </c>
      <c r="AA610" s="12">
        <v>120</v>
      </c>
      <c r="AB610" s="12">
        <v>370</v>
      </c>
      <c r="AC610" s="12" t="s">
        <v>719</v>
      </c>
      <c r="AD610" s="12">
        <v>105</v>
      </c>
      <c r="AE610" s="12">
        <v>300</v>
      </c>
      <c r="AF610" s="12" t="s">
        <v>905</v>
      </c>
      <c r="AG610" s="12">
        <v>1100</v>
      </c>
      <c r="AH610" s="12">
        <v>1650</v>
      </c>
      <c r="AI610" s="12">
        <v>1042</v>
      </c>
      <c r="AJ610" s="12">
        <v>1090</v>
      </c>
      <c r="AK610" s="12">
        <v>161</v>
      </c>
      <c r="AL610" s="13">
        <v>45884.01666666667</v>
      </c>
      <c r="AM610" s="12" t="s">
        <v>192</v>
      </c>
      <c r="AN610" s="12" t="s">
        <v>271</v>
      </c>
      <c r="AO610" s="12" t="s">
        <v>200</v>
      </c>
      <c r="AP610" s="12" t="s">
        <v>217</v>
      </c>
      <c r="AQ610" s="12">
        <v>4</v>
      </c>
      <c r="AR610" s="12" t="s">
        <v>1448</v>
      </c>
      <c r="AS610" s="12">
        <v>5540</v>
      </c>
      <c r="AT610" s="12">
        <v>1</v>
      </c>
      <c r="AU610" s="12" t="s">
        <v>549</v>
      </c>
      <c r="AV610" s="12" t="s">
        <v>550</v>
      </c>
      <c r="AW610" s="16">
        <v>95.861845444010001</v>
      </c>
      <c r="AX610" s="16">
        <v>90.781283525507902</v>
      </c>
      <c r="AY610" s="17">
        <v>97.695449246628797</v>
      </c>
      <c r="AZ610" s="16">
        <v>99.975115003761502</v>
      </c>
      <c r="BA610" s="16">
        <v>92.729717583356006</v>
      </c>
      <c r="BB610" s="16">
        <v>99.239294552673698</v>
      </c>
      <c r="BC610" s="16">
        <v>97.600224219355994</v>
      </c>
      <c r="BD610" s="16">
        <v>98.789383670126995</v>
      </c>
      <c r="BE610" s="17">
        <v>101.19162562102601</v>
      </c>
      <c r="BF610" s="16">
        <v>99.929722766139804</v>
      </c>
      <c r="BG610" s="16">
        <v>98.521490177652097</v>
      </c>
      <c r="BH610" s="17">
        <v>95.391453078155394</v>
      </c>
      <c r="BI610" s="17">
        <v>99.613477293220001</v>
      </c>
      <c r="BJ610" s="17">
        <v>99.364566833838097</v>
      </c>
      <c r="BK610" s="17">
        <v>92.677253110010895</v>
      </c>
      <c r="BL610" s="17">
        <v>96.185035576001894</v>
      </c>
      <c r="BM610" s="17">
        <v>99.732051225892107</v>
      </c>
      <c r="BN610" s="17">
        <v>95.142654440023307</v>
      </c>
      <c r="BO610" s="17">
        <v>96.523991376912207</v>
      </c>
      <c r="BP610" s="17">
        <v>100.33531426219901</v>
      </c>
      <c r="BQ610" s="17">
        <v>98.494465703402497</v>
      </c>
      <c r="BR610" s="17">
        <v>103.100729993868</v>
      </c>
      <c r="BS610" s="17">
        <v>99.216130294374196</v>
      </c>
      <c r="BT610" s="17">
        <v>99.390246849751193</v>
      </c>
      <c r="BU610" s="17">
        <v>99.833755706476495</v>
      </c>
      <c r="BV610" s="17">
        <v>100.37190285844</v>
      </c>
      <c r="BW610" s="17">
        <v>101.366709957572</v>
      </c>
      <c r="BX610" s="17">
        <v>99.9944854343657</v>
      </c>
      <c r="BY610" s="17">
        <v>102.522813606949</v>
      </c>
      <c r="BZ610" s="17">
        <v>99.985365966396699</v>
      </c>
      <c r="CA610" s="17">
        <v>99.857830685213102</v>
      </c>
      <c r="CB610" s="17">
        <v>97.309918454848102</v>
      </c>
      <c r="CC610" s="17">
        <v>97.458559399587898</v>
      </c>
      <c r="CD610" s="17">
        <v>97.008580549557493</v>
      </c>
      <c r="CE610" s="17">
        <v>99.245855691114599</v>
      </c>
      <c r="CF610" s="17">
        <v>94.2120177402781</v>
      </c>
      <c r="CG610" s="17">
        <v>91.069014708402705</v>
      </c>
      <c r="CH610" s="17">
        <v>99.533708097405807</v>
      </c>
      <c r="CI610" s="12"/>
      <c r="CJ610" s="16">
        <v>0</v>
      </c>
    </row>
    <row r="611" spans="1:88" ht="16.5" customHeight="1">
      <c r="A611" s="12">
        <v>5619</v>
      </c>
      <c r="B611" s="12" t="s">
        <v>666</v>
      </c>
      <c r="C611" s="27">
        <v>45882</v>
      </c>
      <c r="D611" s="12">
        <v>20250813001</v>
      </c>
      <c r="E611" s="12"/>
      <c r="F611" s="12" t="s">
        <v>541</v>
      </c>
      <c r="G611" s="12" t="s">
        <v>820</v>
      </c>
      <c r="H611" s="12">
        <v>85</v>
      </c>
      <c r="I611" s="12">
        <v>1</v>
      </c>
      <c r="J611" s="12">
        <v>-14</v>
      </c>
      <c r="K611" s="12">
        <v>-14</v>
      </c>
      <c r="L611" s="12">
        <v>-14</v>
      </c>
      <c r="M611" s="12">
        <v>6</v>
      </c>
      <c r="N611" s="12">
        <v>111</v>
      </c>
      <c r="O611" s="12">
        <v>1120</v>
      </c>
      <c r="P611" s="12">
        <v>1</v>
      </c>
      <c r="Q611" s="12" t="s">
        <v>543</v>
      </c>
      <c r="R611" s="12">
        <v>0</v>
      </c>
      <c r="S611" s="12">
        <v>0</v>
      </c>
      <c r="T611" s="12">
        <v>29.8</v>
      </c>
      <c r="U611" s="12" t="s">
        <v>1283</v>
      </c>
      <c r="V611" s="12">
        <v>40</v>
      </c>
      <c r="W611" s="12">
        <v>20</v>
      </c>
      <c r="X611" s="12">
        <v>12</v>
      </c>
      <c r="Y611" s="12" t="s">
        <v>545</v>
      </c>
      <c r="Z611" s="12">
        <v>360</v>
      </c>
      <c r="AA611" s="12">
        <v>120</v>
      </c>
      <c r="AB611" s="12">
        <v>370</v>
      </c>
      <c r="AC611" s="12" t="s">
        <v>719</v>
      </c>
      <c r="AD611" s="12">
        <v>105</v>
      </c>
      <c r="AE611" s="12">
        <v>300</v>
      </c>
      <c r="AF611" s="12" t="s">
        <v>905</v>
      </c>
      <c r="AG611" s="12">
        <v>1100</v>
      </c>
      <c r="AH611" s="12">
        <v>1650</v>
      </c>
      <c r="AI611" s="12">
        <v>1038</v>
      </c>
      <c r="AJ611" s="12">
        <v>1087</v>
      </c>
      <c r="AK611" s="12">
        <v>17</v>
      </c>
      <c r="AL611" s="13">
        <v>45883.481944444444</v>
      </c>
      <c r="AM611" s="12" t="s">
        <v>192</v>
      </c>
      <c r="AN611" s="12" t="s">
        <v>215</v>
      </c>
      <c r="AO611" s="12" t="s">
        <v>200</v>
      </c>
      <c r="AP611" s="12" t="s">
        <v>217</v>
      </c>
      <c r="AQ611" s="12">
        <v>1</v>
      </c>
      <c r="AR611" s="12" t="s">
        <v>1449</v>
      </c>
      <c r="AS611" s="12">
        <v>5540</v>
      </c>
      <c r="AT611" s="12">
        <v>1</v>
      </c>
      <c r="AU611" s="12" t="s">
        <v>549</v>
      </c>
      <c r="AV611" s="12" t="s">
        <v>550</v>
      </c>
      <c r="AW611" s="16">
        <v>101.129160117262</v>
      </c>
      <c r="AX611" s="16">
        <v>109.99317801537001</v>
      </c>
      <c r="AY611" s="17">
        <v>100.139196348591</v>
      </c>
      <c r="AZ611" s="16">
        <v>101.467635353376</v>
      </c>
      <c r="BA611" s="16">
        <v>97.200036775792199</v>
      </c>
      <c r="BB611" s="16">
        <v>106.164467734336</v>
      </c>
      <c r="BC611" s="16">
        <v>99.7536183255298</v>
      </c>
      <c r="BD611" s="16">
        <v>103.02744048954899</v>
      </c>
      <c r="BE611" s="17">
        <v>102.509010189267</v>
      </c>
      <c r="BF611" s="16">
        <v>101.18448500921799</v>
      </c>
      <c r="BG611" s="16">
        <v>100.91058462610501</v>
      </c>
      <c r="BH611" s="17">
        <v>95.163605149731197</v>
      </c>
      <c r="BI611" s="17">
        <v>104.389105610283</v>
      </c>
      <c r="BJ611" s="17">
        <v>100.109947420026</v>
      </c>
      <c r="BK611" s="17">
        <v>94.828593550646602</v>
      </c>
      <c r="BL611" s="17">
        <v>98.934594667558798</v>
      </c>
      <c r="BM611" s="17">
        <v>100.67184127021901</v>
      </c>
      <c r="BN611" s="17">
        <v>97.549242364119706</v>
      </c>
      <c r="BO611" s="17">
        <v>100.80786162448</v>
      </c>
      <c r="BP611" s="17">
        <v>101.16174258535899</v>
      </c>
      <c r="BQ611" s="17">
        <v>100.201052593882</v>
      </c>
      <c r="BR611" s="17">
        <v>105.588736695338</v>
      </c>
      <c r="BS611" s="17">
        <v>106.10217800662799</v>
      </c>
      <c r="BT611" s="17">
        <v>100.028861418246</v>
      </c>
      <c r="BU611" s="17">
        <v>100.934108005468</v>
      </c>
      <c r="BV611" s="17">
        <v>101.822116601639</v>
      </c>
      <c r="BW611" s="17">
        <v>104.28915500148101</v>
      </c>
      <c r="BX611" s="17">
        <v>101.337815492856</v>
      </c>
      <c r="BY611" s="17">
        <v>103.75552474369699</v>
      </c>
      <c r="BZ611" s="17">
        <v>101.758285678712</v>
      </c>
      <c r="CA611" s="17">
        <v>99.782381207025594</v>
      </c>
      <c r="CB611" s="17">
        <v>98.397006055839896</v>
      </c>
      <c r="CC611" s="17">
        <v>99.097927389525097</v>
      </c>
      <c r="CD611" s="17">
        <v>98.4297442936126</v>
      </c>
      <c r="CE611" s="17">
        <v>97.772998755593306</v>
      </c>
      <c r="CF611" s="17">
        <v>95.625388878022093</v>
      </c>
      <c r="CG611" s="17">
        <v>97.848336027475995</v>
      </c>
      <c r="CH611" s="17">
        <v>103.977833964643</v>
      </c>
      <c r="CI611" s="12"/>
      <c r="CJ611" s="16">
        <v>0</v>
      </c>
    </row>
    <row r="612" spans="1:88" ht="16.5" customHeight="1">
      <c r="A612" s="12">
        <v>5621</v>
      </c>
      <c r="B612" s="12" t="s">
        <v>796</v>
      </c>
      <c r="C612" s="27">
        <v>45882</v>
      </c>
      <c r="D612" s="12">
        <v>20250813003</v>
      </c>
      <c r="E612" s="12" t="s">
        <v>540</v>
      </c>
      <c r="F612" s="12" t="s">
        <v>541</v>
      </c>
      <c r="G612" s="12" t="s">
        <v>820</v>
      </c>
      <c r="H612" s="12">
        <v>96</v>
      </c>
      <c r="I612" s="12">
        <v>1</v>
      </c>
      <c r="J612" s="12">
        <v>-14</v>
      </c>
      <c r="K612" s="12">
        <v>-14</v>
      </c>
      <c r="L612" s="12">
        <v>-14</v>
      </c>
      <c r="M612" s="12">
        <v>6</v>
      </c>
      <c r="N612" s="12">
        <v>111</v>
      </c>
      <c r="O612" s="12">
        <v>1120</v>
      </c>
      <c r="P612" s="12">
        <v>1</v>
      </c>
      <c r="Q612" s="12" t="s">
        <v>543</v>
      </c>
      <c r="R612" s="12">
        <v>0</v>
      </c>
      <c r="S612" s="12">
        <v>0</v>
      </c>
      <c r="T612" s="12">
        <v>29.8</v>
      </c>
      <c r="U612" s="12" t="s">
        <v>1283</v>
      </c>
      <c r="V612" s="12">
        <v>40</v>
      </c>
      <c r="W612" s="12">
        <v>20</v>
      </c>
      <c r="X612" s="12">
        <v>12</v>
      </c>
      <c r="Y612" s="12" t="s">
        <v>545</v>
      </c>
      <c r="Z612" s="12">
        <v>360</v>
      </c>
      <c r="AA612" s="12">
        <v>120</v>
      </c>
      <c r="AB612" s="12">
        <v>370</v>
      </c>
      <c r="AC612" s="12" t="s">
        <v>719</v>
      </c>
      <c r="AD612" s="12">
        <v>105</v>
      </c>
      <c r="AE612" s="12">
        <v>300</v>
      </c>
      <c r="AF612" s="12" t="s">
        <v>905</v>
      </c>
      <c r="AG612" s="12">
        <v>1100</v>
      </c>
      <c r="AH612" s="12">
        <v>1650</v>
      </c>
      <c r="AI612" s="12">
        <v>1042</v>
      </c>
      <c r="AJ612" s="12">
        <v>1088</v>
      </c>
      <c r="AK612" s="12">
        <v>14</v>
      </c>
      <c r="AL612" s="13">
        <v>45883.961805555555</v>
      </c>
      <c r="AM612" s="12" t="s">
        <v>192</v>
      </c>
      <c r="AN612" s="12" t="s">
        <v>255</v>
      </c>
      <c r="AO612" s="12" t="s">
        <v>200</v>
      </c>
      <c r="AP612" s="12" t="s">
        <v>217</v>
      </c>
      <c r="AQ612" s="12">
        <v>3</v>
      </c>
      <c r="AR612" s="12" t="s">
        <v>1450</v>
      </c>
      <c r="AS612" s="12">
        <v>5540</v>
      </c>
      <c r="AT612" s="12">
        <v>1</v>
      </c>
      <c r="AU612" s="12" t="s">
        <v>549</v>
      </c>
      <c r="AV612" s="12" t="s">
        <v>550</v>
      </c>
      <c r="AW612" s="16">
        <v>95.889606741798104</v>
      </c>
      <c r="AX612" s="16">
        <v>91.493503540058299</v>
      </c>
      <c r="AY612" s="17">
        <v>98.862321678976599</v>
      </c>
      <c r="AZ612" s="16">
        <v>100.34001978116</v>
      </c>
      <c r="BA612" s="16">
        <v>93.580241374929997</v>
      </c>
      <c r="BB612" s="16">
        <v>100.478837881568</v>
      </c>
      <c r="BC612" s="16">
        <v>98.913750977615194</v>
      </c>
      <c r="BD612" s="16">
        <v>98.677874832378095</v>
      </c>
      <c r="BE612" s="17">
        <v>101.846057065916</v>
      </c>
      <c r="BF612" s="16">
        <v>100.827165305424</v>
      </c>
      <c r="BG612" s="16">
        <v>100.09716224017301</v>
      </c>
      <c r="BH612" s="17">
        <v>96.2269054200911</v>
      </c>
      <c r="BI612" s="17">
        <v>100.430848735193</v>
      </c>
      <c r="BJ612" s="17">
        <v>100.193742304274</v>
      </c>
      <c r="BK612" s="17">
        <v>93.637485354041004</v>
      </c>
      <c r="BL612" s="17">
        <v>96.894079949761604</v>
      </c>
      <c r="BM612" s="17">
        <v>100.560920685569</v>
      </c>
      <c r="BN612" s="17">
        <v>96.768072174926303</v>
      </c>
      <c r="BO612" s="17">
        <v>97.022315727484894</v>
      </c>
      <c r="BP612" s="17">
        <v>99.637719517047103</v>
      </c>
      <c r="BQ612" s="17">
        <v>99.524537404075701</v>
      </c>
      <c r="BR612" s="17">
        <v>103.761733977335</v>
      </c>
      <c r="BS612" s="17">
        <v>100.81144916813101</v>
      </c>
      <c r="BT612" s="17">
        <v>100.079753393967</v>
      </c>
      <c r="BU612" s="17">
        <v>100.55267588183899</v>
      </c>
      <c r="BV612" s="17">
        <v>101.046307386704</v>
      </c>
      <c r="BW612" s="17">
        <v>102.569893564514</v>
      </c>
      <c r="BX612" s="17">
        <v>101.21770515649099</v>
      </c>
      <c r="BY612" s="17">
        <v>103.599207417385</v>
      </c>
      <c r="BZ612" s="17">
        <v>102.68972658162301</v>
      </c>
      <c r="CA612" s="17">
        <v>100.951875925145</v>
      </c>
      <c r="CB612" s="17">
        <v>99.083853383869794</v>
      </c>
      <c r="CC612" s="17">
        <v>98.761155790828397</v>
      </c>
      <c r="CD612" s="17">
        <v>98.465153628333198</v>
      </c>
      <c r="CE612" s="17">
        <v>99.075427900676701</v>
      </c>
      <c r="CF612" s="17">
        <v>96.414778635561504</v>
      </c>
      <c r="CG612" s="17">
        <v>93.314611004111697</v>
      </c>
      <c r="CH612" s="17">
        <v>100.068040378519</v>
      </c>
      <c r="CI612" s="12"/>
      <c r="CJ612" s="16">
        <v>0</v>
      </c>
    </row>
    <row r="613" spans="1:88" ht="16.5" customHeight="1">
      <c r="A613" s="12">
        <v>5620</v>
      </c>
      <c r="B613" s="12" t="s">
        <v>539</v>
      </c>
      <c r="C613" s="27">
        <v>45882</v>
      </c>
      <c r="D613" s="12">
        <v>20250813002</v>
      </c>
      <c r="E613" s="12" t="s">
        <v>540</v>
      </c>
      <c r="F613" s="12" t="s">
        <v>541</v>
      </c>
      <c r="G613" s="12" t="s">
        <v>820</v>
      </c>
      <c r="H613" s="12">
        <v>90</v>
      </c>
      <c r="I613" s="12">
        <v>1</v>
      </c>
      <c r="J613" s="12">
        <v>-14</v>
      </c>
      <c r="K613" s="12">
        <v>-14</v>
      </c>
      <c r="L613" s="12">
        <v>-14</v>
      </c>
      <c r="M613" s="12">
        <v>6</v>
      </c>
      <c r="N613" s="12">
        <v>111</v>
      </c>
      <c r="O613" s="12">
        <v>1120</v>
      </c>
      <c r="P613" s="12">
        <v>1</v>
      </c>
      <c r="Q613" s="12" t="s">
        <v>543</v>
      </c>
      <c r="R613" s="12">
        <v>0</v>
      </c>
      <c r="S613" s="12">
        <v>0</v>
      </c>
      <c r="T613" s="12">
        <v>29.8</v>
      </c>
      <c r="U613" s="12" t="s">
        <v>1283</v>
      </c>
      <c r="V613" s="12">
        <v>40</v>
      </c>
      <c r="W613" s="12">
        <v>20</v>
      </c>
      <c r="X613" s="12">
        <v>12</v>
      </c>
      <c r="Y613" s="12" t="s">
        <v>545</v>
      </c>
      <c r="Z613" s="12">
        <v>360</v>
      </c>
      <c r="AA613" s="12">
        <v>120</v>
      </c>
      <c r="AB613" s="12">
        <v>370</v>
      </c>
      <c r="AC613" s="12" t="s">
        <v>719</v>
      </c>
      <c r="AD613" s="12">
        <v>105</v>
      </c>
      <c r="AE613" s="12">
        <v>300</v>
      </c>
      <c r="AF613" s="12" t="s">
        <v>905</v>
      </c>
      <c r="AG613" s="12">
        <v>1100</v>
      </c>
      <c r="AH613" s="12">
        <v>1650</v>
      </c>
      <c r="AI613" s="12">
        <v>1046</v>
      </c>
      <c r="AJ613" s="12">
        <v>1091</v>
      </c>
      <c r="AK613" s="12">
        <v>21</v>
      </c>
      <c r="AL613" s="13">
        <v>45883.537499999999</v>
      </c>
      <c r="AM613" s="12" t="s">
        <v>192</v>
      </c>
      <c r="AN613" s="12" t="s">
        <v>233</v>
      </c>
      <c r="AO613" s="12" t="s">
        <v>200</v>
      </c>
      <c r="AP613" s="12" t="s">
        <v>217</v>
      </c>
      <c r="AQ613" s="12">
        <v>2</v>
      </c>
      <c r="AR613" s="12" t="s">
        <v>1451</v>
      </c>
      <c r="AS613" s="12">
        <v>5540</v>
      </c>
      <c r="AT613" s="12">
        <v>1</v>
      </c>
      <c r="AU613" s="12" t="s">
        <v>549</v>
      </c>
      <c r="AV613" s="12" t="s">
        <v>550</v>
      </c>
      <c r="AW613" s="16">
        <v>96.8768345511929</v>
      </c>
      <c r="AX613" s="16">
        <v>104.342946023471</v>
      </c>
      <c r="AY613" s="17">
        <v>98.825281432072899</v>
      </c>
      <c r="AZ613" s="16">
        <v>98.334129754788094</v>
      </c>
      <c r="BA613" s="16">
        <v>96.5113708172846</v>
      </c>
      <c r="BB613" s="16">
        <v>104.515303363955</v>
      </c>
      <c r="BC613" s="16">
        <v>98.357447059895705</v>
      </c>
      <c r="BD613" s="16">
        <v>100.339417877391</v>
      </c>
      <c r="BE613" s="17">
        <v>100.285502688091</v>
      </c>
      <c r="BF613" s="16">
        <v>98.555826347942997</v>
      </c>
      <c r="BG613" s="16">
        <v>97.898695651020404</v>
      </c>
      <c r="BH613" s="17">
        <v>92.547867848309195</v>
      </c>
      <c r="BI613" s="17">
        <v>103.85135270077301</v>
      </c>
      <c r="BJ613" s="17">
        <v>97.084658902898298</v>
      </c>
      <c r="BK613" s="17">
        <v>93.034777678071706</v>
      </c>
      <c r="BL613" s="17">
        <v>98.194386498948404</v>
      </c>
      <c r="BM613" s="17">
        <v>99.392987606207996</v>
      </c>
      <c r="BN613" s="17">
        <v>96.342477462208905</v>
      </c>
      <c r="BO613" s="17">
        <v>98.132106561582106</v>
      </c>
      <c r="BP613" s="17">
        <v>99.411135815338596</v>
      </c>
      <c r="BQ613" s="17">
        <v>97.384352524747101</v>
      </c>
      <c r="BR613" s="17">
        <v>104.053286183654</v>
      </c>
      <c r="BS613" s="17">
        <v>105.13644710133801</v>
      </c>
      <c r="BT613" s="17">
        <v>96.640400132210601</v>
      </c>
      <c r="BU613" s="17">
        <v>98.445000822330996</v>
      </c>
      <c r="BV613" s="17">
        <v>99.126648382004504</v>
      </c>
      <c r="BW613" s="17">
        <v>102.153368492723</v>
      </c>
      <c r="BX613" s="17">
        <v>98.864790257089993</v>
      </c>
      <c r="BY613" s="17">
        <v>101.432630581007</v>
      </c>
      <c r="BZ613" s="17">
        <v>100.751760534751</v>
      </c>
      <c r="CA613" s="17">
        <v>96.760593071612703</v>
      </c>
      <c r="CB613" s="17">
        <v>93.820927906005707</v>
      </c>
      <c r="CC613" s="17">
        <v>96.805692932044806</v>
      </c>
      <c r="CD613" s="17">
        <v>95.123955983269497</v>
      </c>
      <c r="CE613" s="17">
        <v>96.112005595618896</v>
      </c>
      <c r="CF613" s="17">
        <v>92.142853189191797</v>
      </c>
      <c r="CG613" s="17">
        <v>92.210427609688296</v>
      </c>
      <c r="CH613" s="17">
        <v>97.057709144034803</v>
      </c>
      <c r="CI613" s="12"/>
      <c r="CJ613" s="16">
        <v>0</v>
      </c>
    </row>
    <row r="614" spans="1:88" ht="16.5" customHeight="1">
      <c r="A614" s="12">
        <v>5623</v>
      </c>
      <c r="B614" s="12" t="s">
        <v>1452</v>
      </c>
      <c r="C614" s="27">
        <v>45882</v>
      </c>
      <c r="D614" s="12">
        <v>20250813005</v>
      </c>
      <c r="E614" s="12" t="s">
        <v>540</v>
      </c>
      <c r="F614" s="12" t="s">
        <v>541</v>
      </c>
      <c r="G614" s="12" t="s">
        <v>820</v>
      </c>
      <c r="H614" s="12">
        <v>0</v>
      </c>
      <c r="I614" s="12">
        <v>1</v>
      </c>
      <c r="J614" s="12">
        <v>-14</v>
      </c>
      <c r="K614" s="12">
        <v>-14</v>
      </c>
      <c r="L614" s="12">
        <v>-14</v>
      </c>
      <c r="M614" s="12">
        <v>5</v>
      </c>
      <c r="N614" s="12">
        <v>110</v>
      </c>
      <c r="O614" s="12">
        <v>1120</v>
      </c>
      <c r="P614" s="12">
        <v>1</v>
      </c>
      <c r="Q614" s="12" t="s">
        <v>543</v>
      </c>
      <c r="R614" s="12">
        <v>0</v>
      </c>
      <c r="S614" s="12">
        <v>0</v>
      </c>
      <c r="T614" s="12">
        <v>29.8</v>
      </c>
      <c r="U614" s="12" t="s">
        <v>1283</v>
      </c>
      <c r="V614" s="12">
        <v>40</v>
      </c>
      <c r="W614" s="12">
        <v>20</v>
      </c>
      <c r="X614" s="12">
        <v>12</v>
      </c>
      <c r="Y614" s="12" t="s">
        <v>545</v>
      </c>
      <c r="Z614" s="12">
        <v>360</v>
      </c>
      <c r="AA614" s="12">
        <v>120</v>
      </c>
      <c r="AB614" s="12">
        <v>370</v>
      </c>
      <c r="AC614" s="12" t="s">
        <v>719</v>
      </c>
      <c r="AD614" s="12">
        <v>105</v>
      </c>
      <c r="AE614" s="12">
        <v>300</v>
      </c>
      <c r="AF614" s="12" t="s">
        <v>905</v>
      </c>
      <c r="AG614" s="12">
        <v>1100</v>
      </c>
      <c r="AH614" s="12">
        <v>1650</v>
      </c>
      <c r="AI614" s="12">
        <v>1031</v>
      </c>
      <c r="AJ614" s="12">
        <v>1092</v>
      </c>
      <c r="AK614" s="12">
        <v>213</v>
      </c>
      <c r="AL614" s="13">
        <v>45884.094444444447</v>
      </c>
      <c r="AM614" s="12" t="s">
        <v>192</v>
      </c>
      <c r="AN614" s="12" t="s">
        <v>368</v>
      </c>
      <c r="AO614" s="12" t="s">
        <v>200</v>
      </c>
      <c r="AP614" s="12" t="s">
        <v>217</v>
      </c>
      <c r="AQ614" s="12">
        <v>5</v>
      </c>
      <c r="AR614" s="12" t="s">
        <v>1453</v>
      </c>
      <c r="AS614" s="12">
        <v>5540</v>
      </c>
      <c r="AT614" s="12">
        <v>1</v>
      </c>
      <c r="AU614" s="12" t="s">
        <v>549</v>
      </c>
      <c r="AV614" s="12" t="s">
        <v>550</v>
      </c>
      <c r="AW614" s="16">
        <v>101.62786286327901</v>
      </c>
      <c r="AX614" s="16">
        <v>105.562701460041</v>
      </c>
      <c r="AY614" s="17">
        <v>100.201051259363</v>
      </c>
      <c r="AZ614" s="16">
        <v>100.85071297698499</v>
      </c>
      <c r="BA614" s="16">
        <v>94.263859519896798</v>
      </c>
      <c r="BB614" s="16">
        <v>105.64722794514699</v>
      </c>
      <c r="BC614" s="16">
        <v>99.370689449186401</v>
      </c>
      <c r="BD614" s="16">
        <v>101.042808036449</v>
      </c>
      <c r="BE614" s="17">
        <v>101.985975410062</v>
      </c>
      <c r="BF614" s="16">
        <v>101.06292904815299</v>
      </c>
      <c r="BG614" s="16">
        <v>100.978654493878</v>
      </c>
      <c r="BH614" s="17">
        <v>96.8076525961513</v>
      </c>
      <c r="BI614" s="17">
        <v>100.64633833182501</v>
      </c>
      <c r="BJ614" s="17">
        <v>101.202319447503</v>
      </c>
      <c r="BK614" s="17">
        <v>94.925907896872701</v>
      </c>
      <c r="BL614" s="17">
        <v>97.078079637058096</v>
      </c>
      <c r="BM614" s="17">
        <v>101.00405125143099</v>
      </c>
      <c r="BN614" s="17">
        <v>97.002152685569499</v>
      </c>
      <c r="BO614" s="17">
        <v>99.597742667339006</v>
      </c>
      <c r="BP614" s="17">
        <v>98.658459704372902</v>
      </c>
      <c r="BQ614" s="17">
        <v>98.515091217311607</v>
      </c>
      <c r="BR614" s="17">
        <v>109.216808350337</v>
      </c>
      <c r="BS614" s="17">
        <v>99.6552408779513</v>
      </c>
      <c r="BT614" s="17">
        <v>99.811562322750603</v>
      </c>
      <c r="BU614" s="17">
        <v>100.023255375858</v>
      </c>
      <c r="BV614" s="17">
        <v>101.67373626544899</v>
      </c>
      <c r="BW614" s="17">
        <v>102.804725286598</v>
      </c>
      <c r="BX614" s="17">
        <v>100.856512545456</v>
      </c>
      <c r="BY614" s="17">
        <v>104.322648687003</v>
      </c>
      <c r="BZ614" s="17">
        <v>103.057815943237</v>
      </c>
      <c r="CA614" s="17">
        <v>100.596270414318</v>
      </c>
      <c r="CB614" s="17">
        <v>100.144715134283</v>
      </c>
      <c r="CC614" s="17">
        <v>99.182454639105302</v>
      </c>
      <c r="CD614" s="17">
        <v>100.520415238184</v>
      </c>
      <c r="CE614" s="17">
        <v>99.871257549934299</v>
      </c>
      <c r="CF614" s="17">
        <v>98.846958643841205</v>
      </c>
      <c r="CG614" s="17">
        <v>101.38976996870301</v>
      </c>
      <c r="CH614" s="17">
        <v>106.74477100396901</v>
      </c>
      <c r="CI614" s="12"/>
      <c r="CJ614" s="16">
        <v>0</v>
      </c>
    </row>
    <row r="615" spans="1:88" ht="16.5" customHeight="1">
      <c r="A615" s="12">
        <v>5632</v>
      </c>
      <c r="B615" s="12" t="s">
        <v>938</v>
      </c>
      <c r="C615" s="27">
        <v>45883</v>
      </c>
      <c r="D615" s="12">
        <v>20250814007</v>
      </c>
      <c r="E615" s="12"/>
      <c r="F615" s="12" t="s">
        <v>541</v>
      </c>
      <c r="G615" s="12" t="s">
        <v>542</v>
      </c>
      <c r="H615" s="12">
        <v>735</v>
      </c>
      <c r="I615" s="12">
        <v>1</v>
      </c>
      <c r="J615" s="12">
        <v>-13</v>
      </c>
      <c r="K615" s="12">
        <v>-13</v>
      </c>
      <c r="L615" s="12">
        <v>-13</v>
      </c>
      <c r="M615" s="12">
        <v>7</v>
      </c>
      <c r="N615" s="12">
        <v>112</v>
      </c>
      <c r="O615" s="12">
        <v>1120</v>
      </c>
      <c r="P615" s="12">
        <v>1</v>
      </c>
      <c r="Q615" s="12" t="s">
        <v>543</v>
      </c>
      <c r="R615" s="12">
        <v>0</v>
      </c>
      <c r="S615" s="12">
        <v>0</v>
      </c>
      <c r="T615" s="12">
        <v>29.8</v>
      </c>
      <c r="U615" s="12" t="s">
        <v>1283</v>
      </c>
      <c r="V615" s="12">
        <v>80</v>
      </c>
      <c r="W615" s="12">
        <v>20</v>
      </c>
      <c r="X615" s="12">
        <v>11.4</v>
      </c>
      <c r="Y615" s="12" t="s">
        <v>545</v>
      </c>
      <c r="Z615" s="12">
        <v>360</v>
      </c>
      <c r="AA615" s="12">
        <v>240</v>
      </c>
      <c r="AB615" s="12">
        <v>370</v>
      </c>
      <c r="AC615" s="12" t="s">
        <v>719</v>
      </c>
      <c r="AD615" s="12">
        <v>105</v>
      </c>
      <c r="AE615" s="12">
        <v>270</v>
      </c>
      <c r="AF615" s="12" t="s">
        <v>905</v>
      </c>
      <c r="AG615" s="12">
        <v>1100</v>
      </c>
      <c r="AH615" s="12">
        <v>1300</v>
      </c>
      <c r="AI615" s="12">
        <v>1078</v>
      </c>
      <c r="AJ615" s="12">
        <v>1104</v>
      </c>
      <c r="AK615" s="12">
        <v>76</v>
      </c>
      <c r="AL615" s="13">
        <v>45884.956944444442</v>
      </c>
      <c r="AM615" s="12" t="s">
        <v>192</v>
      </c>
      <c r="AN615" s="12" t="s">
        <v>255</v>
      </c>
      <c r="AO615" s="12" t="s">
        <v>200</v>
      </c>
      <c r="AP615" s="12" t="s">
        <v>197</v>
      </c>
      <c r="AQ615" s="12">
        <v>7</v>
      </c>
      <c r="AR615" s="12" t="s">
        <v>1454</v>
      </c>
      <c r="AS615" s="12">
        <v>5540</v>
      </c>
      <c r="AT615" s="12">
        <v>1</v>
      </c>
      <c r="AU615" s="12" t="s">
        <v>549</v>
      </c>
      <c r="AV615" s="12" t="s">
        <v>550</v>
      </c>
      <c r="AW615" s="16">
        <v>94.092610458944705</v>
      </c>
      <c r="AX615" s="16">
        <v>92.780026363520093</v>
      </c>
      <c r="AY615" s="17">
        <v>94.455707311421705</v>
      </c>
      <c r="AZ615" s="16">
        <v>101.287336441725</v>
      </c>
      <c r="BA615" s="16">
        <v>92.792287454444207</v>
      </c>
      <c r="BB615" s="16">
        <v>97.292379491647594</v>
      </c>
      <c r="BC615" s="16">
        <v>92.517894821698206</v>
      </c>
      <c r="BD615" s="16">
        <v>94.305265048177404</v>
      </c>
      <c r="BE615" s="17">
        <v>96.807522986997299</v>
      </c>
      <c r="BF615" s="16">
        <v>95.919170955886102</v>
      </c>
      <c r="BG615" s="16">
        <v>95.6167778050918</v>
      </c>
      <c r="BH615" s="17">
        <v>91.869082540982305</v>
      </c>
      <c r="BI615" s="17">
        <v>94.984621221038594</v>
      </c>
      <c r="BJ615" s="17">
        <v>94.970965048949594</v>
      </c>
      <c r="BK615" s="17">
        <v>89.879468433932701</v>
      </c>
      <c r="BL615" s="17">
        <v>91.346162878173203</v>
      </c>
      <c r="BM615" s="17">
        <v>94.814310405892201</v>
      </c>
      <c r="BN615" s="17">
        <v>91.765285869463099</v>
      </c>
      <c r="BO615" s="17">
        <v>93.326662853650703</v>
      </c>
      <c r="BP615" s="17">
        <v>93.425817648144303</v>
      </c>
      <c r="BQ615" s="17">
        <v>94.171391649923393</v>
      </c>
      <c r="BR615" s="17">
        <v>103.49899304637501</v>
      </c>
      <c r="BS615" s="17">
        <v>96.394634007479596</v>
      </c>
      <c r="BT615" s="17">
        <v>95.694567858928394</v>
      </c>
      <c r="BU615" s="17">
        <v>94.425623036471805</v>
      </c>
      <c r="BV615" s="17">
        <v>95.615987449131296</v>
      </c>
      <c r="BW615" s="17">
        <v>97.353811548599296</v>
      </c>
      <c r="BX615" s="17">
        <v>95.802197392498499</v>
      </c>
      <c r="BY615" s="17">
        <v>98.667034516274796</v>
      </c>
      <c r="BZ615" s="17">
        <v>97.099564280726099</v>
      </c>
      <c r="CA615" s="17">
        <v>96.236400738247994</v>
      </c>
      <c r="CB615" s="17">
        <v>94.267609627171694</v>
      </c>
      <c r="CC615" s="17">
        <v>93.467209768298602</v>
      </c>
      <c r="CD615" s="17">
        <v>94.733483820681599</v>
      </c>
      <c r="CE615" s="17">
        <v>95.706582845481606</v>
      </c>
      <c r="CF615" s="17">
        <v>92.922017161588798</v>
      </c>
      <c r="CG615" s="17">
        <v>97.023737810548894</v>
      </c>
      <c r="CH615" s="17">
        <v>100.726099288063</v>
      </c>
      <c r="CI615" s="12"/>
      <c r="CJ615" s="16">
        <v>0</v>
      </c>
    </row>
    <row r="616" spans="1:88" ht="16.5" customHeight="1">
      <c r="A616" s="12">
        <v>5627</v>
      </c>
      <c r="B616" s="12" t="s">
        <v>1375</v>
      </c>
      <c r="C616" s="27">
        <v>45883</v>
      </c>
      <c r="D616" s="12">
        <v>20250814002</v>
      </c>
      <c r="E616" s="12"/>
      <c r="F616" s="12" t="s">
        <v>541</v>
      </c>
      <c r="G616" s="12" t="s">
        <v>542</v>
      </c>
      <c r="H616" s="12">
        <v>873</v>
      </c>
      <c r="I616" s="12">
        <v>1</v>
      </c>
      <c r="J616" s="12">
        <v>-14</v>
      </c>
      <c r="K616" s="12">
        <v>-14</v>
      </c>
      <c r="L616" s="12">
        <v>-13</v>
      </c>
      <c r="M616" s="12">
        <v>7</v>
      </c>
      <c r="N616" s="12">
        <v>112</v>
      </c>
      <c r="O616" s="12">
        <v>1120</v>
      </c>
      <c r="P616" s="12">
        <v>1</v>
      </c>
      <c r="Q616" s="12" t="s">
        <v>543</v>
      </c>
      <c r="R616" s="12">
        <v>0</v>
      </c>
      <c r="S616" s="12">
        <v>0</v>
      </c>
      <c r="T616" s="12">
        <v>29.8</v>
      </c>
      <c r="U616" s="12" t="s">
        <v>1283</v>
      </c>
      <c r="V616" s="12">
        <v>40</v>
      </c>
      <c r="W616" s="12">
        <v>20</v>
      </c>
      <c r="X616" s="12">
        <v>11.4</v>
      </c>
      <c r="Y616" s="12" t="s">
        <v>545</v>
      </c>
      <c r="Z616" s="12">
        <v>360</v>
      </c>
      <c r="AA616" s="12">
        <v>120</v>
      </c>
      <c r="AB616" s="12">
        <v>370</v>
      </c>
      <c r="AC616" s="12" t="s">
        <v>719</v>
      </c>
      <c r="AD616" s="12">
        <v>105</v>
      </c>
      <c r="AE616" s="12">
        <v>270</v>
      </c>
      <c r="AF616" s="12" t="s">
        <v>905</v>
      </c>
      <c r="AG616" s="12">
        <v>1100</v>
      </c>
      <c r="AH616" s="12">
        <v>1300</v>
      </c>
      <c r="AI616" s="12">
        <v>1051</v>
      </c>
      <c r="AJ616" s="12">
        <v>1107</v>
      </c>
      <c r="AK616" s="12">
        <v>15</v>
      </c>
      <c r="AL616" s="13">
        <v>45884.504861111112</v>
      </c>
      <c r="AM616" s="12" t="s">
        <v>192</v>
      </c>
      <c r="AN616" s="12" t="s">
        <v>215</v>
      </c>
      <c r="AO616" s="12" t="s">
        <v>200</v>
      </c>
      <c r="AP616" s="12" t="s">
        <v>217</v>
      </c>
      <c r="AQ616" s="12">
        <v>2</v>
      </c>
      <c r="AR616" s="12" t="s">
        <v>1455</v>
      </c>
      <c r="AS616" s="12">
        <v>5540</v>
      </c>
      <c r="AT616" s="12">
        <v>1</v>
      </c>
      <c r="AU616" s="12" t="s">
        <v>549</v>
      </c>
      <c r="AV616" s="12" t="s">
        <v>550</v>
      </c>
      <c r="AW616" s="16">
        <v>102.050753545936</v>
      </c>
      <c r="AX616" s="16">
        <v>103.639809006984</v>
      </c>
      <c r="AY616" s="17">
        <v>99.785406904329605</v>
      </c>
      <c r="AZ616" s="16">
        <v>101.458953002832</v>
      </c>
      <c r="BA616" s="16">
        <v>95.068362381</v>
      </c>
      <c r="BB616" s="16">
        <v>103.62189263555901</v>
      </c>
      <c r="BC616" s="16">
        <v>98.969601251855096</v>
      </c>
      <c r="BD616" s="16">
        <v>101.312327440366</v>
      </c>
      <c r="BE616" s="17">
        <v>102.993888262255</v>
      </c>
      <c r="BF616" s="16">
        <v>101.720737654372</v>
      </c>
      <c r="BG616" s="16">
        <v>101.430372826653</v>
      </c>
      <c r="BH616" s="17">
        <v>97.564382747544997</v>
      </c>
      <c r="BI616" s="17">
        <v>100.637331510659</v>
      </c>
      <c r="BJ616" s="17">
        <v>101.355698142111</v>
      </c>
      <c r="BK616" s="17">
        <v>94.510450366885394</v>
      </c>
      <c r="BL616" s="17">
        <v>97.626533660605403</v>
      </c>
      <c r="BM616" s="17">
        <v>101.084408208794</v>
      </c>
      <c r="BN616" s="17">
        <v>97.479743156255495</v>
      </c>
      <c r="BO616" s="17">
        <v>98.125770274325106</v>
      </c>
      <c r="BP616" s="17">
        <v>99.331887089638798</v>
      </c>
      <c r="BQ616" s="17">
        <v>99.823624992639097</v>
      </c>
      <c r="BR616" s="17">
        <v>110.04427873033499</v>
      </c>
      <c r="BS616" s="17">
        <v>102.983567737277</v>
      </c>
      <c r="BT616" s="17">
        <v>101.266577454562</v>
      </c>
      <c r="BU616" s="17">
        <v>101.234253394863</v>
      </c>
      <c r="BV616" s="17">
        <v>102.161983191114</v>
      </c>
      <c r="BW616" s="17">
        <v>103.668540854081</v>
      </c>
      <c r="BX616" s="17">
        <v>101.75278752974999</v>
      </c>
      <c r="BY616" s="17">
        <v>104.789588954316</v>
      </c>
      <c r="BZ616" s="17">
        <v>102.210868507488</v>
      </c>
      <c r="CA616" s="17">
        <v>101.467119821349</v>
      </c>
      <c r="CB616" s="17">
        <v>100.11347195489699</v>
      </c>
      <c r="CC616" s="17">
        <v>99.616332783629503</v>
      </c>
      <c r="CD616" s="17">
        <v>100.461978935939</v>
      </c>
      <c r="CE616" s="17">
        <v>98.3090679563295</v>
      </c>
      <c r="CF616" s="17">
        <v>97.572916275624493</v>
      </c>
      <c r="CG616" s="17">
        <v>99.0291924807523</v>
      </c>
      <c r="CH616" s="17">
        <v>105.86480106115999</v>
      </c>
      <c r="CI616" s="12"/>
      <c r="CJ616" s="16">
        <v>0</v>
      </c>
    </row>
    <row r="617" spans="1:88" ht="16.5" customHeight="1">
      <c r="A617" s="12">
        <v>5633</v>
      </c>
      <c r="B617" s="12" t="s">
        <v>1456</v>
      </c>
      <c r="C617" s="27">
        <v>45883</v>
      </c>
      <c r="D617" s="12">
        <v>20250814008</v>
      </c>
      <c r="E617" s="12"/>
      <c r="F617" s="12" t="s">
        <v>541</v>
      </c>
      <c r="G617" s="12" t="s">
        <v>542</v>
      </c>
      <c r="H617" s="12">
        <v>185</v>
      </c>
      <c r="I617" s="12">
        <v>1</v>
      </c>
      <c r="J617" s="12">
        <v>-12</v>
      </c>
      <c r="K617" s="12">
        <v>-12</v>
      </c>
      <c r="L617" s="12">
        <v>-12</v>
      </c>
      <c r="M617" s="12">
        <v>7</v>
      </c>
      <c r="N617" s="12">
        <v>112</v>
      </c>
      <c r="O617" s="12">
        <v>112</v>
      </c>
      <c r="P617" s="12">
        <v>1</v>
      </c>
      <c r="Q617" s="12" t="s">
        <v>543</v>
      </c>
      <c r="R617" s="12">
        <v>0</v>
      </c>
      <c r="S617" s="12">
        <v>0</v>
      </c>
      <c r="T617" s="12">
        <v>29.8</v>
      </c>
      <c r="U617" s="12" t="s">
        <v>1283</v>
      </c>
      <c r="V617" s="12">
        <v>80</v>
      </c>
      <c r="W617" s="12">
        <v>20</v>
      </c>
      <c r="X617" s="12">
        <v>11.4</v>
      </c>
      <c r="Y617" s="12" t="s">
        <v>545</v>
      </c>
      <c r="Z617" s="12">
        <v>360</v>
      </c>
      <c r="AA617" s="12">
        <v>240</v>
      </c>
      <c r="AB617" s="12">
        <v>370</v>
      </c>
      <c r="AC617" s="12" t="s">
        <v>719</v>
      </c>
      <c r="AD617" s="12">
        <v>105</v>
      </c>
      <c r="AE617" s="12">
        <v>270</v>
      </c>
      <c r="AF617" s="12" t="s">
        <v>905</v>
      </c>
      <c r="AG617" s="12">
        <v>1100</v>
      </c>
      <c r="AH617" s="12">
        <v>1300</v>
      </c>
      <c r="AI617" s="12">
        <v>1071</v>
      </c>
      <c r="AJ617" s="12">
        <v>1099</v>
      </c>
      <c r="AK617" s="12">
        <v>16</v>
      </c>
      <c r="AL617" s="13">
        <v>45885.011805555558</v>
      </c>
      <c r="AM617" s="12" t="s">
        <v>192</v>
      </c>
      <c r="AN617" s="12" t="s">
        <v>271</v>
      </c>
      <c r="AO617" s="12" t="s">
        <v>200</v>
      </c>
      <c r="AP617" s="12" t="s">
        <v>197</v>
      </c>
      <c r="AQ617" s="12">
        <v>8</v>
      </c>
      <c r="AR617" s="12" t="s">
        <v>1457</v>
      </c>
      <c r="AS617" s="12">
        <v>5540</v>
      </c>
      <c r="AT617" s="12">
        <v>1</v>
      </c>
      <c r="AU617" s="12" t="s">
        <v>549</v>
      </c>
      <c r="AV617" s="12" t="s">
        <v>550</v>
      </c>
      <c r="AW617" s="16">
        <v>92.234061179240001</v>
      </c>
      <c r="AX617" s="16">
        <v>94.789733386452994</v>
      </c>
      <c r="AY617" s="17">
        <v>93.150702414329899</v>
      </c>
      <c r="AZ617" s="16">
        <v>100.04781685552901</v>
      </c>
      <c r="BA617" s="16">
        <v>90.221981922784394</v>
      </c>
      <c r="BB617" s="16">
        <v>96.261197371544995</v>
      </c>
      <c r="BC617" s="16">
        <v>91.454762647619404</v>
      </c>
      <c r="BD617" s="16">
        <v>92.857824323756702</v>
      </c>
      <c r="BE617" s="17">
        <v>95.799851336225899</v>
      </c>
      <c r="BF617" s="16">
        <v>94.575851721433295</v>
      </c>
      <c r="BG617" s="16">
        <v>95.040138776397896</v>
      </c>
      <c r="BH617" s="17">
        <v>90.990293545092598</v>
      </c>
      <c r="BI617" s="17">
        <v>93.7596693122033</v>
      </c>
      <c r="BJ617" s="17">
        <v>93.763750401339806</v>
      </c>
      <c r="BK617" s="17">
        <v>91.388055927508205</v>
      </c>
      <c r="BL617" s="17">
        <v>90.5058648505874</v>
      </c>
      <c r="BM617" s="17">
        <v>94.955313075843506</v>
      </c>
      <c r="BN617" s="17">
        <v>89.612295332672403</v>
      </c>
      <c r="BO617" s="17">
        <v>91.674611339723896</v>
      </c>
      <c r="BP617" s="17">
        <v>92.221364288119403</v>
      </c>
      <c r="BQ617" s="17">
        <v>93.051124736031596</v>
      </c>
      <c r="BR617" s="17">
        <v>102.411537354798</v>
      </c>
      <c r="BS617" s="17">
        <v>95.388097956905099</v>
      </c>
      <c r="BT617" s="17">
        <v>93.995512787273896</v>
      </c>
      <c r="BU617" s="17">
        <v>93.509756227838693</v>
      </c>
      <c r="BV617" s="17">
        <v>94.419125676147203</v>
      </c>
      <c r="BW617" s="17">
        <v>96.395034576688403</v>
      </c>
      <c r="BX617" s="17">
        <v>94.592320033173095</v>
      </c>
      <c r="BY617" s="17">
        <v>97.381123714057594</v>
      </c>
      <c r="BZ617" s="17">
        <v>94.826423015644295</v>
      </c>
      <c r="CA617" s="17">
        <v>94.894269583007102</v>
      </c>
      <c r="CB617" s="17">
        <v>93.377312121417205</v>
      </c>
      <c r="CC617" s="17">
        <v>92.531408515897894</v>
      </c>
      <c r="CD617" s="17">
        <v>94.001523576683496</v>
      </c>
      <c r="CE617" s="17">
        <v>93.422374289579807</v>
      </c>
      <c r="CF617" s="17">
        <v>91.794162409714801</v>
      </c>
      <c r="CG617" s="17">
        <v>93.906829345220302</v>
      </c>
      <c r="CH617" s="17">
        <v>99.978143274424099</v>
      </c>
      <c r="CI617" s="12"/>
      <c r="CJ617" s="16">
        <v>0</v>
      </c>
    </row>
    <row r="618" spans="1:88" ht="16.5" customHeight="1">
      <c r="A618" s="12">
        <v>5631</v>
      </c>
      <c r="B618" s="12" t="s">
        <v>1458</v>
      </c>
      <c r="C618" s="27">
        <v>45883</v>
      </c>
      <c r="D618" s="12">
        <v>20250814006</v>
      </c>
      <c r="E618" s="12"/>
      <c r="F618" s="12" t="s">
        <v>541</v>
      </c>
      <c r="G618" s="12" t="s">
        <v>542</v>
      </c>
      <c r="H618" s="12">
        <v>306</v>
      </c>
      <c r="I618" s="12">
        <v>1</v>
      </c>
      <c r="J618" s="12">
        <v>-14</v>
      </c>
      <c r="K618" s="12">
        <v>-14</v>
      </c>
      <c r="L618" s="12">
        <v>-14</v>
      </c>
      <c r="M618" s="12">
        <v>6</v>
      </c>
      <c r="N618" s="12">
        <v>111</v>
      </c>
      <c r="O618" s="12">
        <v>1120</v>
      </c>
      <c r="P618" s="12">
        <v>1</v>
      </c>
      <c r="Q618" s="12" t="s">
        <v>543</v>
      </c>
      <c r="R618" s="12">
        <v>0</v>
      </c>
      <c r="S618" s="12">
        <v>0</v>
      </c>
      <c r="T618" s="12">
        <v>29.8</v>
      </c>
      <c r="U618" s="12" t="s">
        <v>1283</v>
      </c>
      <c r="V618" s="12">
        <v>80</v>
      </c>
      <c r="W618" s="12">
        <v>20</v>
      </c>
      <c r="X618" s="12">
        <v>11.4</v>
      </c>
      <c r="Y618" s="12" t="s">
        <v>545</v>
      </c>
      <c r="Z618" s="12">
        <v>360</v>
      </c>
      <c r="AA618" s="12">
        <v>240</v>
      </c>
      <c r="AB618" s="12">
        <v>370</v>
      </c>
      <c r="AC618" s="12" t="s">
        <v>719</v>
      </c>
      <c r="AD618" s="12">
        <v>105</v>
      </c>
      <c r="AE618" s="12">
        <v>270</v>
      </c>
      <c r="AF618" s="12" t="s">
        <v>905</v>
      </c>
      <c r="AG618" s="12">
        <v>1100</v>
      </c>
      <c r="AH618" s="12">
        <v>1300</v>
      </c>
      <c r="AI618" s="12">
        <v>1081</v>
      </c>
      <c r="AJ618" s="12">
        <v>1106</v>
      </c>
      <c r="AK618" s="12">
        <v>40</v>
      </c>
      <c r="AL618" s="13">
        <v>45884.879861111112</v>
      </c>
      <c r="AM618" s="12" t="s">
        <v>192</v>
      </c>
      <c r="AN618" s="12" t="s">
        <v>233</v>
      </c>
      <c r="AO618" s="12" t="s">
        <v>200</v>
      </c>
      <c r="AP618" s="12" t="s">
        <v>197</v>
      </c>
      <c r="AQ618" s="12">
        <v>6</v>
      </c>
      <c r="AR618" s="12" t="s">
        <v>1459</v>
      </c>
      <c r="AS618" s="12">
        <v>5540</v>
      </c>
      <c r="AT618" s="12">
        <v>1</v>
      </c>
      <c r="AU618" s="12" t="s">
        <v>549</v>
      </c>
      <c r="AV618" s="12" t="s">
        <v>550</v>
      </c>
      <c r="AW618" s="16">
        <v>93.059179751149102</v>
      </c>
      <c r="AX618" s="16">
        <v>99.669263500776793</v>
      </c>
      <c r="AY618" s="17">
        <v>92.608707102932499</v>
      </c>
      <c r="AZ618" s="16">
        <v>97.217198686470596</v>
      </c>
      <c r="BA618" s="16">
        <v>90.748803153408701</v>
      </c>
      <c r="BB618" s="16">
        <v>94.637529873095204</v>
      </c>
      <c r="BC618" s="16">
        <v>91.943812976241304</v>
      </c>
      <c r="BD618" s="16">
        <v>93.488014107700295</v>
      </c>
      <c r="BE618" s="17">
        <v>96.036397042028895</v>
      </c>
      <c r="BF618" s="16">
        <v>94.670017410903398</v>
      </c>
      <c r="BG618" s="16">
        <v>93.781769678117101</v>
      </c>
      <c r="BH618" s="17">
        <v>89.944611795302507</v>
      </c>
      <c r="BI618" s="17">
        <v>93.120387733142294</v>
      </c>
      <c r="BJ618" s="17">
        <v>93.359812076409696</v>
      </c>
      <c r="BK618" s="17">
        <v>91.001700734525201</v>
      </c>
      <c r="BL618" s="17">
        <v>89.535568056097802</v>
      </c>
      <c r="BM618" s="17">
        <v>93.912173221411706</v>
      </c>
      <c r="BN618" s="17">
        <v>91.336017986053406</v>
      </c>
      <c r="BO618" s="17">
        <v>91.071380088595006</v>
      </c>
      <c r="BP618" s="17">
        <v>92.446652702110697</v>
      </c>
      <c r="BQ618" s="17">
        <v>93.363003491635993</v>
      </c>
      <c r="BR618" s="17">
        <v>103.79727146090799</v>
      </c>
      <c r="BS618" s="17">
        <v>94.386949800442807</v>
      </c>
      <c r="BT618" s="17">
        <v>94.5170617508373</v>
      </c>
      <c r="BU618" s="17">
        <v>93.308841523499893</v>
      </c>
      <c r="BV618" s="17">
        <v>95.0172288728279</v>
      </c>
      <c r="BW618" s="17">
        <v>95.939638847728702</v>
      </c>
      <c r="BX618" s="17">
        <v>94.257186111183103</v>
      </c>
      <c r="BY618" s="17">
        <v>96.437508835364298</v>
      </c>
      <c r="BZ618" s="17">
        <v>96.255862353984298</v>
      </c>
      <c r="CA618" s="17">
        <v>94.601494977036893</v>
      </c>
      <c r="CB618" s="17">
        <v>92.524814830795094</v>
      </c>
      <c r="CC618" s="17">
        <v>92.489060435808895</v>
      </c>
      <c r="CD618" s="17">
        <v>92.466119399331006</v>
      </c>
      <c r="CE618" s="17">
        <v>90.784733134724902</v>
      </c>
      <c r="CF618" s="17">
        <v>90.489057122218</v>
      </c>
      <c r="CG618" s="17">
        <v>90.6540902978427</v>
      </c>
      <c r="CH618" s="17">
        <v>98.549712566629196</v>
      </c>
      <c r="CI618" s="12"/>
      <c r="CJ618" s="16">
        <v>0</v>
      </c>
    </row>
    <row r="619" spans="1:88" ht="16.5" customHeight="1">
      <c r="A619" s="12">
        <v>5626</v>
      </c>
      <c r="B619" s="12" t="s">
        <v>1006</v>
      </c>
      <c r="C619" s="27">
        <v>45883</v>
      </c>
      <c r="D619" s="12">
        <v>20250814001</v>
      </c>
      <c r="E619" s="12"/>
      <c r="F619" s="12" t="s">
        <v>541</v>
      </c>
      <c r="G619" s="12" t="s">
        <v>542</v>
      </c>
      <c r="H619" s="12">
        <v>875</v>
      </c>
      <c r="I619" s="12">
        <v>1</v>
      </c>
      <c r="J619" s="12">
        <v>-15</v>
      </c>
      <c r="K619" s="12">
        <v>-15</v>
      </c>
      <c r="L619" s="12">
        <v>-15</v>
      </c>
      <c r="M619" s="12">
        <v>5</v>
      </c>
      <c r="N619" s="12">
        <v>110</v>
      </c>
      <c r="O619" s="12">
        <v>1120</v>
      </c>
      <c r="P619" s="12">
        <v>1</v>
      </c>
      <c r="Q619" s="12" t="s">
        <v>543</v>
      </c>
      <c r="R619" s="12">
        <v>0</v>
      </c>
      <c r="S619" s="12">
        <v>0</v>
      </c>
      <c r="T619" s="12">
        <v>29.8</v>
      </c>
      <c r="U619" s="12" t="s">
        <v>1283</v>
      </c>
      <c r="V619" s="12">
        <v>40</v>
      </c>
      <c r="W619" s="12">
        <v>20</v>
      </c>
      <c r="X619" s="12">
        <v>11.4</v>
      </c>
      <c r="Y619" s="12" t="s">
        <v>545</v>
      </c>
      <c r="Z619" s="12">
        <v>360</v>
      </c>
      <c r="AA619" s="12">
        <v>120</v>
      </c>
      <c r="AB619" s="12">
        <v>370</v>
      </c>
      <c r="AC619" s="12" t="s">
        <v>719</v>
      </c>
      <c r="AD619" s="12">
        <v>105</v>
      </c>
      <c r="AE619" s="12">
        <v>270</v>
      </c>
      <c r="AF619" s="12" t="s">
        <v>905</v>
      </c>
      <c r="AG619" s="12">
        <v>1100</v>
      </c>
      <c r="AH619" s="12">
        <v>1300</v>
      </c>
      <c r="AI619" s="12">
        <v>1060</v>
      </c>
      <c r="AJ619" s="12">
        <v>1107</v>
      </c>
      <c r="AK619" s="12">
        <v>58</v>
      </c>
      <c r="AL619" s="13">
        <v>45883.884027777778</v>
      </c>
      <c r="AM619" s="12" t="s">
        <v>192</v>
      </c>
      <c r="AN619" s="12" t="s">
        <v>233</v>
      </c>
      <c r="AO619" s="12" t="s">
        <v>200</v>
      </c>
      <c r="AP619" s="12" t="s">
        <v>217</v>
      </c>
      <c r="AQ619" s="12">
        <v>1</v>
      </c>
      <c r="AR619" s="12" t="s">
        <v>1460</v>
      </c>
      <c r="AS619" s="12">
        <v>5540</v>
      </c>
      <c r="AT619" s="12">
        <v>1</v>
      </c>
      <c r="AU619" s="12" t="s">
        <v>549</v>
      </c>
      <c r="AV619" s="12" t="s">
        <v>550</v>
      </c>
      <c r="AW619" s="16">
        <v>98.288466597165197</v>
      </c>
      <c r="AX619" s="16">
        <v>101.803910522834</v>
      </c>
      <c r="AY619" s="17">
        <v>97.712442993598998</v>
      </c>
      <c r="AZ619" s="16">
        <v>98.770864097612503</v>
      </c>
      <c r="BA619" s="16">
        <v>90.780666596676397</v>
      </c>
      <c r="BB619" s="16">
        <v>98.749612479126995</v>
      </c>
      <c r="BC619" s="16">
        <v>96.161664006158603</v>
      </c>
      <c r="BD619" s="16">
        <v>97.425178735289293</v>
      </c>
      <c r="BE619" s="17">
        <v>101.27343225066301</v>
      </c>
      <c r="BF619" s="16">
        <v>99.426188363669198</v>
      </c>
      <c r="BG619" s="16">
        <v>98.377327618139702</v>
      </c>
      <c r="BH619" s="17">
        <v>94.159793268632399</v>
      </c>
      <c r="BI619" s="17">
        <v>98.538602619999295</v>
      </c>
      <c r="BJ619" s="17">
        <v>97.978176072573106</v>
      </c>
      <c r="BK619" s="17">
        <v>90.461402900203296</v>
      </c>
      <c r="BL619" s="17">
        <v>96.339424297602605</v>
      </c>
      <c r="BM619" s="17">
        <v>99.317623444489698</v>
      </c>
      <c r="BN619" s="17">
        <v>96.233149506797204</v>
      </c>
      <c r="BO619" s="17">
        <v>95.793221425365701</v>
      </c>
      <c r="BP619" s="17">
        <v>100.17028098881001</v>
      </c>
      <c r="BQ619" s="17">
        <v>99.194095538831306</v>
      </c>
      <c r="BR619" s="17">
        <v>104.271158697244</v>
      </c>
      <c r="BS619" s="17">
        <v>102.05088607073399</v>
      </c>
      <c r="BT619" s="17">
        <v>99.322712225451795</v>
      </c>
      <c r="BU619" s="17">
        <v>98.341893762866803</v>
      </c>
      <c r="BV619" s="17">
        <v>99.779905549173606</v>
      </c>
      <c r="BW619" s="17">
        <v>100.93127763509401</v>
      </c>
      <c r="BX619" s="17">
        <v>99.473255516039401</v>
      </c>
      <c r="BY619" s="17">
        <v>101.78259789831699</v>
      </c>
      <c r="BZ619" s="17">
        <v>101.18520733698</v>
      </c>
      <c r="CA619" s="17">
        <v>99.013249558501798</v>
      </c>
      <c r="CB619" s="17">
        <v>97.357250332543799</v>
      </c>
      <c r="CC619" s="17">
        <v>96.959183785689106</v>
      </c>
      <c r="CD619" s="17">
        <v>96.882226814174899</v>
      </c>
      <c r="CE619" s="17">
        <v>96.103236375929001</v>
      </c>
      <c r="CF619" s="17">
        <v>94.844595739893705</v>
      </c>
      <c r="CG619" s="17">
        <v>96.626232335652205</v>
      </c>
      <c r="CH619" s="17">
        <v>102.77920726766899</v>
      </c>
      <c r="CI619" s="12"/>
      <c r="CJ619" s="16">
        <v>0</v>
      </c>
    </row>
    <row r="620" spans="1:88" ht="16.5" customHeight="1">
      <c r="A620" s="12">
        <v>5628</v>
      </c>
      <c r="B620" s="12" t="s">
        <v>558</v>
      </c>
      <c r="C620" s="27">
        <v>45883</v>
      </c>
      <c r="D620" s="12">
        <v>20250814003</v>
      </c>
      <c r="E620" s="12"/>
      <c r="F620" s="12" t="s">
        <v>541</v>
      </c>
      <c r="G620" s="12" t="s">
        <v>542</v>
      </c>
      <c r="H620" s="12">
        <v>873</v>
      </c>
      <c r="I620" s="12">
        <v>1</v>
      </c>
      <c r="J620" s="12">
        <v>-13</v>
      </c>
      <c r="K620" s="12">
        <v>-13</v>
      </c>
      <c r="L620" s="12">
        <v>-13</v>
      </c>
      <c r="M620" s="12">
        <v>7</v>
      </c>
      <c r="N620" s="12">
        <v>112</v>
      </c>
      <c r="O620" s="12">
        <v>1120</v>
      </c>
      <c r="P620" s="12">
        <v>1</v>
      </c>
      <c r="Q620" s="12" t="s">
        <v>543</v>
      </c>
      <c r="R620" s="12">
        <v>0</v>
      </c>
      <c r="S620" s="12">
        <v>0</v>
      </c>
      <c r="T620" s="12">
        <v>29.8</v>
      </c>
      <c r="U620" s="12" t="s">
        <v>1283</v>
      </c>
      <c r="V620" s="12">
        <v>40</v>
      </c>
      <c r="W620" s="12">
        <v>20</v>
      </c>
      <c r="X620" s="12">
        <v>11.4</v>
      </c>
      <c r="Y620" s="12" t="s">
        <v>545</v>
      </c>
      <c r="Z620" s="12">
        <v>360</v>
      </c>
      <c r="AA620" s="12">
        <v>120</v>
      </c>
      <c r="AB620" s="12">
        <v>370</v>
      </c>
      <c r="AC620" s="12" t="s">
        <v>719</v>
      </c>
      <c r="AD620" s="12">
        <v>105</v>
      </c>
      <c r="AE620" s="12">
        <v>270</v>
      </c>
      <c r="AF620" s="12" t="s">
        <v>905</v>
      </c>
      <c r="AG620" s="12">
        <v>1100</v>
      </c>
      <c r="AH620" s="12">
        <v>1300</v>
      </c>
      <c r="AI620" s="12">
        <v>1055</v>
      </c>
      <c r="AJ620" s="12">
        <v>1112</v>
      </c>
      <c r="AK620" s="12">
        <v>31</v>
      </c>
      <c r="AL620" s="13">
        <v>45884.560416666667</v>
      </c>
      <c r="AM620" s="12" t="s">
        <v>192</v>
      </c>
      <c r="AN620" s="12" t="s">
        <v>233</v>
      </c>
      <c r="AO620" s="12" t="s">
        <v>200</v>
      </c>
      <c r="AP620" s="12" t="s">
        <v>217</v>
      </c>
      <c r="AQ620" s="12">
        <v>3</v>
      </c>
      <c r="AR620" s="12" t="s">
        <v>1461</v>
      </c>
      <c r="AS620" s="12">
        <v>5540</v>
      </c>
      <c r="AT620" s="12">
        <v>1</v>
      </c>
      <c r="AU620" s="12" t="s">
        <v>549</v>
      </c>
      <c r="AV620" s="12" t="s">
        <v>550</v>
      </c>
      <c r="AW620" s="16">
        <v>99.411519481737301</v>
      </c>
      <c r="AX620" s="16">
        <v>100.641064570181</v>
      </c>
      <c r="AY620" s="17">
        <v>99.608275176163701</v>
      </c>
      <c r="AZ620" s="16">
        <v>101.611408391688</v>
      </c>
      <c r="BA620" s="16">
        <v>94.271818756148804</v>
      </c>
      <c r="BB620" s="16">
        <v>102.37242477774301</v>
      </c>
      <c r="BC620" s="16">
        <v>97.782916698505005</v>
      </c>
      <c r="BD620" s="16">
        <v>101.336211591889</v>
      </c>
      <c r="BE620" s="17">
        <v>102.43078896381699</v>
      </c>
      <c r="BF620" s="16">
        <v>100.627046953971</v>
      </c>
      <c r="BG620" s="16">
        <v>100.44813887299701</v>
      </c>
      <c r="BH620" s="17">
        <v>96.045306832773704</v>
      </c>
      <c r="BI620" s="17">
        <v>99.919721478307807</v>
      </c>
      <c r="BJ620" s="17">
        <v>100.13194393364</v>
      </c>
      <c r="BK620" s="17">
        <v>93.524887904218104</v>
      </c>
      <c r="BL620" s="17">
        <v>96.823161615518103</v>
      </c>
      <c r="BM620" s="17">
        <v>100.18280762795401</v>
      </c>
      <c r="BN620" s="17">
        <v>95.469093223045903</v>
      </c>
      <c r="BO620" s="17">
        <v>98.0289543278423</v>
      </c>
      <c r="BP620" s="17">
        <v>98.105531431990599</v>
      </c>
      <c r="BQ620" s="17">
        <v>98.825396872587007</v>
      </c>
      <c r="BR620" s="17">
        <v>109.05782339288</v>
      </c>
      <c r="BS620" s="17">
        <v>102.401908297579</v>
      </c>
      <c r="BT620" s="17">
        <v>100.29869540583501</v>
      </c>
      <c r="BU620" s="17">
        <v>99.848262934800104</v>
      </c>
      <c r="BV620" s="17">
        <v>101.389341823048</v>
      </c>
      <c r="BW620" s="17">
        <v>102.818414718738</v>
      </c>
      <c r="BX620" s="17">
        <v>101.299595966363</v>
      </c>
      <c r="BY620" s="17">
        <v>103.689069142932</v>
      </c>
      <c r="BZ620" s="17">
        <v>102.79348215240999</v>
      </c>
      <c r="CA620" s="17">
        <v>100.558915479479</v>
      </c>
      <c r="CB620" s="17">
        <v>98.491394134270195</v>
      </c>
      <c r="CC620" s="17">
        <v>99.064559411960701</v>
      </c>
      <c r="CD620" s="17">
        <v>99.785897320908305</v>
      </c>
      <c r="CE620" s="17">
        <v>99.222793621139701</v>
      </c>
      <c r="CF620" s="17">
        <v>97.213102082176604</v>
      </c>
      <c r="CG620" s="17">
        <v>98.0716739687482</v>
      </c>
      <c r="CH620" s="17">
        <v>104.739173974351</v>
      </c>
      <c r="CI620" s="12"/>
      <c r="CJ620" s="16">
        <v>0</v>
      </c>
    </row>
    <row r="621" spans="1:88" ht="16.5" customHeight="1">
      <c r="A621" s="12">
        <v>5629</v>
      </c>
      <c r="B621" s="12" t="s">
        <v>1032</v>
      </c>
      <c r="C621" s="27">
        <v>45883</v>
      </c>
      <c r="D621" s="12">
        <v>20250814004</v>
      </c>
      <c r="E621" s="12"/>
      <c r="F621" s="12" t="s">
        <v>541</v>
      </c>
      <c r="G621" s="12" t="s">
        <v>542</v>
      </c>
      <c r="H621" s="12">
        <v>0</v>
      </c>
      <c r="I621" s="12">
        <v>1</v>
      </c>
      <c r="J621" s="12">
        <v>-14</v>
      </c>
      <c r="K621" s="12">
        <v>-14</v>
      </c>
      <c r="L621" s="12">
        <v>-13</v>
      </c>
      <c r="M621" s="12">
        <v>7</v>
      </c>
      <c r="N621" s="12">
        <v>112</v>
      </c>
      <c r="O621" s="12">
        <v>1120</v>
      </c>
      <c r="P621" s="12">
        <v>1</v>
      </c>
      <c r="Q621" s="12" t="s">
        <v>543</v>
      </c>
      <c r="R621" s="12">
        <v>0</v>
      </c>
      <c r="S621" s="12">
        <v>0</v>
      </c>
      <c r="T621" s="12">
        <v>29.8</v>
      </c>
      <c r="U621" s="12" t="s">
        <v>1283</v>
      </c>
      <c r="V621" s="12">
        <v>80</v>
      </c>
      <c r="W621" s="12">
        <v>20</v>
      </c>
      <c r="X621" s="12">
        <v>11.4</v>
      </c>
      <c r="Y621" s="12" t="s">
        <v>545</v>
      </c>
      <c r="Z621" s="12">
        <v>360</v>
      </c>
      <c r="AA621" s="12">
        <v>240</v>
      </c>
      <c r="AB621" s="12">
        <v>370</v>
      </c>
      <c r="AC621" s="12" t="s">
        <v>719</v>
      </c>
      <c r="AD621" s="12">
        <v>105</v>
      </c>
      <c r="AE621" s="12">
        <v>270</v>
      </c>
      <c r="AF621" s="12" t="s">
        <v>905</v>
      </c>
      <c r="AG621" s="12">
        <v>1100</v>
      </c>
      <c r="AH621" s="12">
        <v>1300</v>
      </c>
      <c r="AI621" s="12">
        <v>1077</v>
      </c>
      <c r="AJ621" s="12">
        <v>1107</v>
      </c>
      <c r="AK621" s="12">
        <v>29</v>
      </c>
      <c r="AL621" s="13">
        <v>45884.637499999997</v>
      </c>
      <c r="AM621" s="12" t="s">
        <v>192</v>
      </c>
      <c r="AN621" s="12" t="s">
        <v>255</v>
      </c>
      <c r="AO621" s="12" t="s">
        <v>200</v>
      </c>
      <c r="AP621" s="12" t="s">
        <v>197</v>
      </c>
      <c r="AQ621" s="12">
        <v>4</v>
      </c>
      <c r="AR621" s="12" t="s">
        <v>1462</v>
      </c>
      <c r="AS621" s="12">
        <v>5540</v>
      </c>
      <c r="AT621" s="12">
        <v>1</v>
      </c>
      <c r="AU621" s="12" t="s">
        <v>549</v>
      </c>
      <c r="AV621" s="12" t="s">
        <v>550</v>
      </c>
      <c r="AW621" s="16">
        <v>93.575898440800501</v>
      </c>
      <c r="AX621" s="16">
        <v>93.0447348509541</v>
      </c>
      <c r="AY621" s="17">
        <v>96.006526404418594</v>
      </c>
      <c r="AZ621" s="16">
        <v>101.357733883507</v>
      </c>
      <c r="BA621" s="16">
        <v>91.1358555066344</v>
      </c>
      <c r="BB621" s="16">
        <v>98.640675582782706</v>
      </c>
      <c r="BC621" s="16">
        <v>93.921156283218906</v>
      </c>
      <c r="BD621" s="16">
        <v>95.062918910502503</v>
      </c>
      <c r="BE621" s="17">
        <v>97.409926695623597</v>
      </c>
      <c r="BF621" s="16">
        <v>95.961465908267797</v>
      </c>
      <c r="BG621" s="16">
        <v>96.5014400195451</v>
      </c>
      <c r="BH621" s="17">
        <v>91.983637283370996</v>
      </c>
      <c r="BI621" s="17">
        <v>94.916732552950194</v>
      </c>
      <c r="BJ621" s="17">
        <v>95.714414589972506</v>
      </c>
      <c r="BK621" s="17">
        <v>89.605587176280807</v>
      </c>
      <c r="BL621" s="17">
        <v>92.566975014990305</v>
      </c>
      <c r="BM621" s="17">
        <v>95.705768396487102</v>
      </c>
      <c r="BN621" s="17">
        <v>92.807730047348102</v>
      </c>
      <c r="BO621" s="17">
        <v>93.050938640152793</v>
      </c>
      <c r="BP621" s="17">
        <v>93.652722810686299</v>
      </c>
      <c r="BQ621" s="17">
        <v>94.570993274956507</v>
      </c>
      <c r="BR621" s="17">
        <v>104.510826497633</v>
      </c>
      <c r="BS621" s="17">
        <v>96.364537600945496</v>
      </c>
      <c r="BT621" s="17">
        <v>96.230241294918898</v>
      </c>
      <c r="BU621" s="17">
        <v>95.326763217500897</v>
      </c>
      <c r="BV621" s="17">
        <v>96.7832062842716</v>
      </c>
      <c r="BW621" s="17">
        <v>98.467369493495198</v>
      </c>
      <c r="BX621" s="17">
        <v>96.076218824686705</v>
      </c>
      <c r="BY621" s="17">
        <v>98.8965871484004</v>
      </c>
      <c r="BZ621" s="17">
        <v>98.453383922695906</v>
      </c>
      <c r="CA621" s="17">
        <v>96.456906986585096</v>
      </c>
      <c r="CB621" s="17">
        <v>97.378930932208704</v>
      </c>
      <c r="CC621" s="17">
        <v>94.349504027773307</v>
      </c>
      <c r="CD621" s="17">
        <v>96.836364503554407</v>
      </c>
      <c r="CE621" s="17">
        <v>97.452859451782999</v>
      </c>
      <c r="CF621" s="17">
        <v>95.448766262799595</v>
      </c>
      <c r="CG621" s="17">
        <v>101.206400147148</v>
      </c>
      <c r="CH621" s="17">
        <v>105.40387508526599</v>
      </c>
      <c r="CI621" s="12"/>
      <c r="CJ621" s="16">
        <v>0</v>
      </c>
    </row>
    <row r="622" spans="1:88" ht="16.5" customHeight="1">
      <c r="A622" s="12">
        <v>5630</v>
      </c>
      <c r="B622" s="12" t="s">
        <v>816</v>
      </c>
      <c r="C622" s="27">
        <v>45883</v>
      </c>
      <c r="D622" s="12">
        <v>20250814005</v>
      </c>
      <c r="E622" s="12"/>
      <c r="F622" s="12" t="s">
        <v>541</v>
      </c>
      <c r="G622" s="12" t="s">
        <v>542</v>
      </c>
      <c r="H622" s="12">
        <v>82</v>
      </c>
      <c r="I622" s="12">
        <v>1</v>
      </c>
      <c r="J622" s="12">
        <v>-13</v>
      </c>
      <c r="K622" s="12">
        <v>-13</v>
      </c>
      <c r="L622" s="12">
        <v>-13</v>
      </c>
      <c r="M622" s="12">
        <v>7</v>
      </c>
      <c r="N622" s="12">
        <v>112</v>
      </c>
      <c r="O622" s="12">
        <v>1120</v>
      </c>
      <c r="P622" s="12">
        <v>1</v>
      </c>
      <c r="Q622" s="12" t="s">
        <v>543</v>
      </c>
      <c r="R622" s="12">
        <v>0</v>
      </c>
      <c r="S622" s="12">
        <v>0</v>
      </c>
      <c r="T622" s="12">
        <v>29.8</v>
      </c>
      <c r="U622" s="12" t="s">
        <v>1283</v>
      </c>
      <c r="V622" s="12">
        <v>80</v>
      </c>
      <c r="W622" s="12">
        <v>20</v>
      </c>
      <c r="X622" s="12">
        <v>11.4</v>
      </c>
      <c r="Y622" s="12" t="s">
        <v>545</v>
      </c>
      <c r="Z622" s="12">
        <v>360</v>
      </c>
      <c r="AA622" s="12">
        <v>240</v>
      </c>
      <c r="AB622" s="12">
        <v>370</v>
      </c>
      <c r="AC622" s="12" t="s">
        <v>719</v>
      </c>
      <c r="AD622" s="12">
        <v>105</v>
      </c>
      <c r="AE622" s="12">
        <v>270</v>
      </c>
      <c r="AF622" s="12" t="s">
        <v>905</v>
      </c>
      <c r="AG622" s="12">
        <v>1100</v>
      </c>
      <c r="AH622" s="12">
        <v>1300</v>
      </c>
      <c r="AI622" s="12">
        <v>1073</v>
      </c>
      <c r="AJ622" s="12">
        <v>1099</v>
      </c>
      <c r="AK622" s="12">
        <v>64</v>
      </c>
      <c r="AL622" s="13">
        <v>45884.825694444444</v>
      </c>
      <c r="AM622" s="12" t="s">
        <v>192</v>
      </c>
      <c r="AN622" s="12" t="s">
        <v>215</v>
      </c>
      <c r="AO622" s="12" t="s">
        <v>200</v>
      </c>
      <c r="AP622" s="12" t="s">
        <v>197</v>
      </c>
      <c r="AQ622" s="12">
        <v>5</v>
      </c>
      <c r="AR622" s="12" t="s">
        <v>1463</v>
      </c>
      <c r="AS622" s="12">
        <v>5540</v>
      </c>
      <c r="AT622" s="12">
        <v>1</v>
      </c>
      <c r="AU622" s="12" t="s">
        <v>549</v>
      </c>
      <c r="AV622" s="12" t="s">
        <v>550</v>
      </c>
      <c r="AW622" s="16">
        <v>92.402465211665103</v>
      </c>
      <c r="AX622" s="16">
        <v>90.0533837699587</v>
      </c>
      <c r="AY622" s="17">
        <v>94.719153127548907</v>
      </c>
      <c r="AZ622" s="16">
        <v>100.786029240422</v>
      </c>
      <c r="BA622" s="16">
        <v>90.473648418553594</v>
      </c>
      <c r="BB622" s="16">
        <v>96.151568723742798</v>
      </c>
      <c r="BC622" s="16">
        <v>92.094699522062399</v>
      </c>
      <c r="BD622" s="16">
        <v>96.851800780145297</v>
      </c>
      <c r="BE622" s="17">
        <v>97.723488324473806</v>
      </c>
      <c r="BF622" s="16">
        <v>96.204264687565797</v>
      </c>
      <c r="BG622" s="16">
        <v>94.3148069816137</v>
      </c>
      <c r="BH622" s="17">
        <v>91.874075464573394</v>
      </c>
      <c r="BI622" s="17">
        <v>95.516481949745199</v>
      </c>
      <c r="BJ622" s="17">
        <v>95.806029837206395</v>
      </c>
      <c r="BK622" s="17">
        <v>93.595035368779904</v>
      </c>
      <c r="BL622" s="17">
        <v>91.876614880492795</v>
      </c>
      <c r="BM622" s="17">
        <v>95.501018024445202</v>
      </c>
      <c r="BN622" s="17">
        <v>92.235137649181993</v>
      </c>
      <c r="BO622" s="17">
        <v>93.418781209065799</v>
      </c>
      <c r="BP622" s="17">
        <v>94.063484726954599</v>
      </c>
      <c r="BQ622" s="17">
        <v>94.317682150377806</v>
      </c>
      <c r="BR622" s="17">
        <v>104.531920743046</v>
      </c>
      <c r="BS622" s="17">
        <v>97.340349008036796</v>
      </c>
      <c r="BT622" s="17">
        <v>95.227572432144697</v>
      </c>
      <c r="BU622" s="17">
        <v>95.268085041295507</v>
      </c>
      <c r="BV622" s="17">
        <v>95.787685824129397</v>
      </c>
      <c r="BW622" s="17">
        <v>97.460212597514698</v>
      </c>
      <c r="BX622" s="17">
        <v>95.978240622599998</v>
      </c>
      <c r="BY622" s="17">
        <v>98.048579167293695</v>
      </c>
      <c r="BZ622" s="17">
        <v>95.656745384198999</v>
      </c>
      <c r="CA622" s="17">
        <v>95.968791949506993</v>
      </c>
      <c r="CB622" s="17">
        <v>91.529587151074693</v>
      </c>
      <c r="CC622" s="17">
        <v>93.125667250934299</v>
      </c>
      <c r="CD622" s="17">
        <v>93.194214319347296</v>
      </c>
      <c r="CE622" s="17">
        <v>91.623995499491798</v>
      </c>
      <c r="CF622" s="17">
        <v>90.533419264620903</v>
      </c>
      <c r="CG622" s="17">
        <v>91.738245282719404</v>
      </c>
      <c r="CH622" s="17">
        <v>98.299584239935598</v>
      </c>
      <c r="CI622" s="12"/>
      <c r="CJ622" s="16">
        <v>0</v>
      </c>
    </row>
    <row r="623" spans="1:88" ht="16.5" customHeight="1">
      <c r="A623" s="12">
        <v>5636</v>
      </c>
      <c r="B623" s="12" t="s">
        <v>875</v>
      </c>
      <c r="C623" s="27">
        <v>45889</v>
      </c>
      <c r="D623" s="12">
        <v>20250820003</v>
      </c>
      <c r="E623" s="12"/>
      <c r="F623" s="12" t="s">
        <v>541</v>
      </c>
      <c r="G623" s="12" t="s">
        <v>820</v>
      </c>
      <c r="H623" s="12">
        <v>355</v>
      </c>
      <c r="I623" s="12">
        <v>1</v>
      </c>
      <c r="J623" s="12">
        <v>-14</v>
      </c>
      <c r="K623" s="12">
        <v>-14</v>
      </c>
      <c r="L623" s="12">
        <v>-14</v>
      </c>
      <c r="M623" s="12">
        <v>5</v>
      </c>
      <c r="N623" s="12">
        <v>110</v>
      </c>
      <c r="O623" s="12">
        <v>1120</v>
      </c>
      <c r="P623" s="12">
        <v>1</v>
      </c>
      <c r="Q623" s="12" t="s">
        <v>543</v>
      </c>
      <c r="R623" s="12">
        <v>0</v>
      </c>
      <c r="S623" s="12">
        <v>0</v>
      </c>
      <c r="T623" s="12">
        <v>29.8</v>
      </c>
      <c r="U623" s="12" t="s">
        <v>1283</v>
      </c>
      <c r="V623" s="12">
        <v>40</v>
      </c>
      <c r="W623" s="12">
        <v>20</v>
      </c>
      <c r="X623" s="12">
        <v>11.2</v>
      </c>
      <c r="Y623" s="12" t="s">
        <v>545</v>
      </c>
      <c r="Z623" s="12">
        <v>360</v>
      </c>
      <c r="AA623" s="12">
        <v>120</v>
      </c>
      <c r="AB623" s="12">
        <v>360</v>
      </c>
      <c r="AC623" s="12" t="s">
        <v>719</v>
      </c>
      <c r="AD623" s="12">
        <v>105</v>
      </c>
      <c r="AE623" s="12">
        <v>220</v>
      </c>
      <c r="AF623" s="12" t="s">
        <v>905</v>
      </c>
      <c r="AG623" s="12">
        <v>1100</v>
      </c>
      <c r="AH623" s="12">
        <v>2300</v>
      </c>
      <c r="AI623" s="12">
        <v>1040</v>
      </c>
      <c r="AJ623" s="12">
        <v>1089</v>
      </c>
      <c r="AK623" s="12">
        <v>5</v>
      </c>
      <c r="AL623" s="13">
        <v>45889.948611111111</v>
      </c>
      <c r="AM623" s="12" t="s">
        <v>192</v>
      </c>
      <c r="AN623" s="12" t="s">
        <v>255</v>
      </c>
      <c r="AO623" s="12" t="s">
        <v>200</v>
      </c>
      <c r="AP623" s="12" t="s">
        <v>217</v>
      </c>
      <c r="AQ623" s="12">
        <v>3</v>
      </c>
      <c r="AR623" s="12" t="s">
        <v>1464</v>
      </c>
      <c r="AS623" s="12">
        <v>5540</v>
      </c>
      <c r="AT623" s="12">
        <v>1</v>
      </c>
      <c r="AU623" s="12" t="s">
        <v>549</v>
      </c>
      <c r="AV623" s="12" t="s">
        <v>550</v>
      </c>
      <c r="AW623" s="16">
        <v>100.001485808985</v>
      </c>
      <c r="AX623" s="16">
        <v>93.059400324673405</v>
      </c>
      <c r="AY623" s="17">
        <v>102.508233178013</v>
      </c>
      <c r="AZ623" s="16">
        <v>103.210221149243</v>
      </c>
      <c r="BA623" s="16">
        <v>94.149052428056507</v>
      </c>
      <c r="BB623" s="16">
        <v>104.480903132946</v>
      </c>
      <c r="BC623" s="16">
        <v>100.529866540391</v>
      </c>
      <c r="BD623" s="16">
        <v>102.081416519744</v>
      </c>
      <c r="BE623" s="17">
        <v>104.021797873259</v>
      </c>
      <c r="BF623" s="16">
        <v>103.67137341112701</v>
      </c>
      <c r="BG623" s="16">
        <v>103.953945828703</v>
      </c>
      <c r="BH623" s="17">
        <v>99.405570218152505</v>
      </c>
      <c r="BI623" s="17">
        <v>102.12895725329599</v>
      </c>
      <c r="BJ623" s="17">
        <v>102.767063573038</v>
      </c>
      <c r="BK623" s="17">
        <v>95.936467358963199</v>
      </c>
      <c r="BL623" s="17">
        <v>99.126243807509695</v>
      </c>
      <c r="BM623" s="17">
        <v>103.371923232136</v>
      </c>
      <c r="BN623" s="17">
        <v>99.315346751705604</v>
      </c>
      <c r="BO623" s="17">
        <v>99.630123150780804</v>
      </c>
      <c r="BP623" s="17">
        <v>101.305209759609</v>
      </c>
      <c r="BQ623" s="17">
        <v>100.944751950285</v>
      </c>
      <c r="BR623" s="17">
        <v>104.95291174504101</v>
      </c>
      <c r="BS623" s="17">
        <v>104.95005344092</v>
      </c>
      <c r="BT623" s="17">
        <v>103.21787023516799</v>
      </c>
      <c r="BU623" s="17">
        <v>102.79008097494101</v>
      </c>
      <c r="BV623" s="17">
        <v>103.913969890594</v>
      </c>
      <c r="BW623" s="17">
        <v>105.262648014671</v>
      </c>
      <c r="BX623" s="17">
        <v>103.358575100145</v>
      </c>
      <c r="BY623" s="17">
        <v>105.752894519691</v>
      </c>
      <c r="BZ623" s="17">
        <v>105.545867526902</v>
      </c>
      <c r="CA623" s="17">
        <v>103.381039951486</v>
      </c>
      <c r="CB623" s="17">
        <v>104.11420174748901</v>
      </c>
      <c r="CC623" s="17">
        <v>101.475407942185</v>
      </c>
      <c r="CD623" s="17">
        <v>103.74552498216499</v>
      </c>
      <c r="CE623" s="17">
        <v>104.60283806970899</v>
      </c>
      <c r="CF623" s="17">
        <v>102.049212682559</v>
      </c>
      <c r="CG623" s="17">
        <v>101.617424720039</v>
      </c>
      <c r="CH623" s="17">
        <v>108.206273865678</v>
      </c>
      <c r="CI623" s="12"/>
      <c r="CJ623" s="16">
        <v>0</v>
      </c>
    </row>
    <row r="624" spans="1:88" ht="16.5" customHeight="1">
      <c r="A624" s="12">
        <v>5638</v>
      </c>
      <c r="B624" s="12" t="s">
        <v>1004</v>
      </c>
      <c r="C624" s="27">
        <v>45889</v>
      </c>
      <c r="D624" s="12">
        <v>20250820005</v>
      </c>
      <c r="E624" s="12"/>
      <c r="F624" s="12" t="s">
        <v>541</v>
      </c>
      <c r="G624" s="12" t="s">
        <v>820</v>
      </c>
      <c r="H624" s="12">
        <v>189</v>
      </c>
      <c r="I624" s="12">
        <v>1</v>
      </c>
      <c r="J624" s="12">
        <v>-15</v>
      </c>
      <c r="K624" s="12">
        <v>-15</v>
      </c>
      <c r="L624" s="12">
        <v>-15</v>
      </c>
      <c r="M624" s="12">
        <v>6</v>
      </c>
      <c r="N624" s="12">
        <v>111</v>
      </c>
      <c r="O624" s="12">
        <v>1120</v>
      </c>
      <c r="P624" s="12">
        <v>1</v>
      </c>
      <c r="Q624" s="12" t="s">
        <v>543</v>
      </c>
      <c r="R624" s="12">
        <v>0</v>
      </c>
      <c r="S624" s="12">
        <v>0</v>
      </c>
      <c r="T624" s="12">
        <v>29.8</v>
      </c>
      <c r="U624" s="12" t="s">
        <v>1283</v>
      </c>
      <c r="V624" s="12">
        <v>40</v>
      </c>
      <c r="W624" s="12">
        <v>20</v>
      </c>
      <c r="X624" s="12">
        <v>11.2</v>
      </c>
      <c r="Y624" s="12" t="s">
        <v>545</v>
      </c>
      <c r="Z624" s="12">
        <v>360</v>
      </c>
      <c r="AA624" s="12">
        <v>120</v>
      </c>
      <c r="AB624" s="12">
        <v>360</v>
      </c>
      <c r="AC624" s="12" t="s">
        <v>719</v>
      </c>
      <c r="AD624" s="12">
        <v>105</v>
      </c>
      <c r="AE624" s="12">
        <v>220</v>
      </c>
      <c r="AF624" s="12" t="s">
        <v>905</v>
      </c>
      <c r="AG624" s="12">
        <v>1100</v>
      </c>
      <c r="AH624" s="12">
        <v>2300</v>
      </c>
      <c r="AI624" s="12">
        <v>1038</v>
      </c>
      <c r="AJ624" s="12">
        <v>1085</v>
      </c>
      <c r="AK624" s="12">
        <v>177</v>
      </c>
      <c r="AL624" s="13">
        <v>45890.511111111111</v>
      </c>
      <c r="AM624" s="12" t="s">
        <v>192</v>
      </c>
      <c r="AN624" s="12" t="s">
        <v>215</v>
      </c>
      <c r="AO624" s="12" t="s">
        <v>200</v>
      </c>
      <c r="AP624" s="12" t="s">
        <v>217</v>
      </c>
      <c r="AQ624" s="12">
        <v>5</v>
      </c>
      <c r="AR624" s="12" t="s">
        <v>1465</v>
      </c>
      <c r="AS624" s="12">
        <v>5595</v>
      </c>
      <c r="AT624" s="12">
        <v>1</v>
      </c>
      <c r="AU624" s="12" t="s">
        <v>549</v>
      </c>
      <c r="AV624" s="12" t="s">
        <v>550</v>
      </c>
      <c r="AW624" s="16">
        <v>94.894483609926297</v>
      </c>
      <c r="AX624" s="16">
        <v>100.94787051725901</v>
      </c>
      <c r="AY624" s="17">
        <v>100.96346066538899</v>
      </c>
      <c r="AZ624" s="16">
        <v>100.75876928471401</v>
      </c>
      <c r="BA624" s="16">
        <v>94.344329385503997</v>
      </c>
      <c r="BB624" s="16">
        <v>102.50150283457999</v>
      </c>
      <c r="BC624" s="16">
        <v>100.947935966489</v>
      </c>
      <c r="BD624" s="16">
        <v>103.07487967240699</v>
      </c>
      <c r="BE624" s="17">
        <v>103.798169188465</v>
      </c>
      <c r="BF624" s="16">
        <v>102.24520294745101</v>
      </c>
      <c r="BG624" s="16">
        <v>98.263716614401503</v>
      </c>
      <c r="BH624" s="17">
        <v>98.0846011961183</v>
      </c>
      <c r="BI624" s="17">
        <v>100.48989870533001</v>
      </c>
      <c r="BJ624" s="17">
        <v>97.188980281096804</v>
      </c>
      <c r="BK624" s="17">
        <v>95.685222463276901</v>
      </c>
      <c r="BL624" s="17">
        <v>95.791608389710802</v>
      </c>
      <c r="BM624" s="17">
        <v>101.477693652757</v>
      </c>
      <c r="BN624" s="17">
        <v>98.346065287134195</v>
      </c>
      <c r="BO624" s="17">
        <v>98.468100415764894</v>
      </c>
      <c r="BP624" s="17">
        <v>99.328726591825401</v>
      </c>
      <c r="BQ624" s="17">
        <v>98.4626671328177</v>
      </c>
      <c r="BR624" s="17">
        <v>109.425725586873</v>
      </c>
      <c r="BS624" s="17">
        <v>99.5586657859252</v>
      </c>
      <c r="BT624" s="17">
        <v>99.965827729216699</v>
      </c>
      <c r="BU624" s="17">
        <v>100.84730433110801</v>
      </c>
      <c r="BV624" s="17">
        <v>101.643876166734</v>
      </c>
      <c r="BW624" s="17">
        <v>103.41928591655601</v>
      </c>
      <c r="BX624" s="17">
        <v>101.217206195491</v>
      </c>
      <c r="BY624" s="17">
        <v>102.87561285388701</v>
      </c>
      <c r="BZ624" s="17">
        <v>98.851146325918705</v>
      </c>
      <c r="CA624" s="17">
        <v>101.14661305351601</v>
      </c>
      <c r="CB624" s="17">
        <v>96.1921241468321</v>
      </c>
      <c r="CC624" s="17">
        <v>97.399364974129497</v>
      </c>
      <c r="CD624" s="17">
        <v>96.242993790828507</v>
      </c>
      <c r="CE624" s="17">
        <v>95.628880206503695</v>
      </c>
      <c r="CF624" s="17">
        <v>93.793885128731105</v>
      </c>
      <c r="CG624" s="17">
        <v>90.112327381734303</v>
      </c>
      <c r="CH624" s="17">
        <v>96.442971994255302</v>
      </c>
      <c r="CI624" s="12"/>
      <c r="CJ624" s="16">
        <v>0</v>
      </c>
    </row>
    <row r="625" spans="1:88" ht="16.5" customHeight="1">
      <c r="A625" s="12">
        <v>5644</v>
      </c>
      <c r="B625" s="12" t="s">
        <v>676</v>
      </c>
      <c r="C625" s="27">
        <v>45889</v>
      </c>
      <c r="D625" s="12">
        <v>20250820011</v>
      </c>
      <c r="E625" s="12"/>
      <c r="F625" s="12" t="s">
        <v>541</v>
      </c>
      <c r="G625" s="12" t="s">
        <v>820</v>
      </c>
      <c r="H625" s="12">
        <v>215</v>
      </c>
      <c r="I625" s="12">
        <v>1</v>
      </c>
      <c r="J625" s="12">
        <v>-13</v>
      </c>
      <c r="K625" s="12">
        <v>-13</v>
      </c>
      <c r="L625" s="12">
        <v>-13</v>
      </c>
      <c r="M625" s="12">
        <v>6</v>
      </c>
      <c r="N625" s="12">
        <v>111</v>
      </c>
      <c r="O625" s="12">
        <v>1120</v>
      </c>
      <c r="P625" s="12">
        <v>1</v>
      </c>
      <c r="Q625" s="12" t="s">
        <v>543</v>
      </c>
      <c r="R625" s="12">
        <v>0</v>
      </c>
      <c r="S625" s="12">
        <v>0</v>
      </c>
      <c r="T625" s="12">
        <v>29.8</v>
      </c>
      <c r="U625" s="12" t="s">
        <v>1283</v>
      </c>
      <c r="V625" s="12">
        <v>40</v>
      </c>
      <c r="W625" s="12">
        <v>20</v>
      </c>
      <c r="X625" s="12">
        <v>11.2</v>
      </c>
      <c r="Y625" s="12" t="s">
        <v>545</v>
      </c>
      <c r="Z625" s="12">
        <v>360</v>
      </c>
      <c r="AA625" s="12">
        <v>120</v>
      </c>
      <c r="AB625" s="12">
        <v>360</v>
      </c>
      <c r="AC625" s="12" t="s">
        <v>719</v>
      </c>
      <c r="AD625" s="12">
        <v>105</v>
      </c>
      <c r="AE625" s="12">
        <v>220</v>
      </c>
      <c r="AF625" s="12" t="s">
        <v>905</v>
      </c>
      <c r="AG625" s="12">
        <v>1100</v>
      </c>
      <c r="AH625" s="12">
        <v>2300</v>
      </c>
      <c r="AI625" s="12">
        <v>1044</v>
      </c>
      <c r="AJ625" s="12">
        <v>1097</v>
      </c>
      <c r="AK625" s="12">
        <v>10</v>
      </c>
      <c r="AL625" s="13">
        <v>45891.498611111114</v>
      </c>
      <c r="AM625" s="12" t="s">
        <v>192</v>
      </c>
      <c r="AN625" s="12" t="s">
        <v>368</v>
      </c>
      <c r="AO625" s="12" t="s">
        <v>200</v>
      </c>
      <c r="AP625" s="12" t="s">
        <v>217</v>
      </c>
      <c r="AQ625" s="12">
        <v>11</v>
      </c>
      <c r="AR625" s="12" t="s">
        <v>1466</v>
      </c>
      <c r="AS625" s="12">
        <v>5595</v>
      </c>
      <c r="AT625" s="12">
        <v>1</v>
      </c>
      <c r="AU625" s="12" t="s">
        <v>549</v>
      </c>
      <c r="AV625" s="12" t="s">
        <v>550</v>
      </c>
      <c r="AW625" s="16">
        <v>97.313379270738096</v>
      </c>
      <c r="AX625" s="16">
        <v>98.307155915529705</v>
      </c>
      <c r="AY625" s="17">
        <v>100.06343727022301</v>
      </c>
      <c r="AZ625" s="16">
        <v>102.73724196722399</v>
      </c>
      <c r="BA625" s="16">
        <v>93.8960358220194</v>
      </c>
      <c r="BB625" s="16">
        <v>104.35749442964099</v>
      </c>
      <c r="BC625" s="16">
        <v>100.913000427387</v>
      </c>
      <c r="BD625" s="16">
        <v>101.817781512336</v>
      </c>
      <c r="BE625" s="17">
        <v>103.315240978123</v>
      </c>
      <c r="BF625" s="16">
        <v>100.77006513164601</v>
      </c>
      <c r="BG625" s="16">
        <v>98.679571322068995</v>
      </c>
      <c r="BH625" s="17">
        <v>98.457977339047403</v>
      </c>
      <c r="BI625" s="17">
        <v>100.198686189905</v>
      </c>
      <c r="BJ625" s="17">
        <v>97.251095070436904</v>
      </c>
      <c r="BK625" s="17">
        <v>95.035055498360506</v>
      </c>
      <c r="BL625" s="17">
        <v>96.513715343947496</v>
      </c>
      <c r="BM625" s="17">
        <v>100.803116907271</v>
      </c>
      <c r="BN625" s="17">
        <v>100.253302935839</v>
      </c>
      <c r="BO625" s="17">
        <v>97.919981933882795</v>
      </c>
      <c r="BP625" s="17">
        <v>98.384835125088401</v>
      </c>
      <c r="BQ625" s="17">
        <v>98.4179904369486</v>
      </c>
      <c r="BR625" s="17">
        <v>108.387909073161</v>
      </c>
      <c r="BS625" s="17">
        <v>95.955894511864898</v>
      </c>
      <c r="BT625" s="17">
        <v>100.134693711347</v>
      </c>
      <c r="BU625" s="17">
        <v>99.9490541740754</v>
      </c>
      <c r="BV625" s="17">
        <v>101.404270121428</v>
      </c>
      <c r="BW625" s="17">
        <v>102.659671249453</v>
      </c>
      <c r="BX625" s="17">
        <v>100.35703476652</v>
      </c>
      <c r="BY625" s="17">
        <v>103.22420482994499</v>
      </c>
      <c r="BZ625" s="17">
        <v>101.80906751778301</v>
      </c>
      <c r="CA625" s="17">
        <v>101.285663671045</v>
      </c>
      <c r="CB625" s="17">
        <v>100.087556756193</v>
      </c>
      <c r="CC625" s="17">
        <v>98.201835067551499</v>
      </c>
      <c r="CD625" s="17">
        <v>98.352650332275999</v>
      </c>
      <c r="CE625" s="17">
        <v>97.247076323051004</v>
      </c>
      <c r="CF625" s="17">
        <v>96.948247543905197</v>
      </c>
      <c r="CG625" s="17">
        <v>94.026689842526807</v>
      </c>
      <c r="CH625" s="17">
        <v>100.41020094994499</v>
      </c>
      <c r="CI625" s="12"/>
      <c r="CJ625" s="16">
        <v>0</v>
      </c>
    </row>
    <row r="626" spans="1:88" ht="16.5" customHeight="1">
      <c r="A626" s="12">
        <v>5639</v>
      </c>
      <c r="B626" s="12" t="s">
        <v>650</v>
      </c>
      <c r="C626" s="27">
        <v>45889</v>
      </c>
      <c r="D626" s="12">
        <v>20250820006</v>
      </c>
      <c r="E626" s="12"/>
      <c r="F626" s="12" t="s">
        <v>541</v>
      </c>
      <c r="G626" s="12" t="s">
        <v>820</v>
      </c>
      <c r="H626" s="12">
        <v>83</v>
      </c>
      <c r="I626" s="12">
        <v>1</v>
      </c>
      <c r="J626" s="12">
        <v>-14</v>
      </c>
      <c r="K626" s="12">
        <v>-14</v>
      </c>
      <c r="L626" s="12">
        <v>-14</v>
      </c>
      <c r="M626" s="12">
        <v>7</v>
      </c>
      <c r="N626" s="12">
        <v>112</v>
      </c>
      <c r="O626" s="12">
        <v>1120</v>
      </c>
      <c r="P626" s="12">
        <v>1</v>
      </c>
      <c r="Q626" s="12" t="s">
        <v>543</v>
      </c>
      <c r="R626" s="12">
        <v>0</v>
      </c>
      <c r="S626" s="12">
        <v>0</v>
      </c>
      <c r="T626" s="12">
        <v>29.8</v>
      </c>
      <c r="U626" s="12" t="s">
        <v>1283</v>
      </c>
      <c r="V626" s="12">
        <v>40</v>
      </c>
      <c r="W626" s="12">
        <v>20</v>
      </c>
      <c r="X626" s="12">
        <v>11.2</v>
      </c>
      <c r="Y626" s="12" t="s">
        <v>545</v>
      </c>
      <c r="Z626" s="12">
        <v>360</v>
      </c>
      <c r="AA626" s="12">
        <v>120</v>
      </c>
      <c r="AB626" s="12">
        <v>360</v>
      </c>
      <c r="AC626" s="12" t="s">
        <v>719</v>
      </c>
      <c r="AD626" s="12">
        <v>105</v>
      </c>
      <c r="AE626" s="12">
        <v>220</v>
      </c>
      <c r="AF626" s="12" t="s">
        <v>905</v>
      </c>
      <c r="AG626" s="12">
        <v>1100</v>
      </c>
      <c r="AH626" s="12">
        <v>2300</v>
      </c>
      <c r="AI626" s="12">
        <v>1034</v>
      </c>
      <c r="AJ626" s="12">
        <v>1079</v>
      </c>
      <c r="AK626" s="12">
        <v>219</v>
      </c>
      <c r="AL626" s="13">
        <v>45890.566666666666</v>
      </c>
      <c r="AM626" s="12" t="s">
        <v>192</v>
      </c>
      <c r="AN626" s="12" t="s">
        <v>233</v>
      </c>
      <c r="AO626" s="12" t="s">
        <v>200</v>
      </c>
      <c r="AP626" s="12" t="s">
        <v>217</v>
      </c>
      <c r="AQ626" s="12">
        <v>6</v>
      </c>
      <c r="AR626" s="12" t="s">
        <v>1467</v>
      </c>
      <c r="AS626" s="12">
        <v>5595</v>
      </c>
      <c r="AT626" s="12">
        <v>1</v>
      </c>
      <c r="AU626" s="12" t="s">
        <v>549</v>
      </c>
      <c r="AV626" s="12" t="s">
        <v>550</v>
      </c>
      <c r="AW626" s="16">
        <v>96.593018879439796</v>
      </c>
      <c r="AX626" s="16">
        <v>102.764390018765</v>
      </c>
      <c r="AY626" s="17">
        <v>99.502813288392801</v>
      </c>
      <c r="AZ626" s="16">
        <v>100.614335974477</v>
      </c>
      <c r="BA626" s="16">
        <v>93.240403222200797</v>
      </c>
      <c r="BB626" s="16">
        <v>102.986640318165</v>
      </c>
      <c r="BC626" s="16">
        <v>99.989596949886305</v>
      </c>
      <c r="BD626" s="16">
        <v>102.311008770512</v>
      </c>
      <c r="BE626" s="17">
        <v>102.37939458900701</v>
      </c>
      <c r="BF626" s="16">
        <v>100.685739598788</v>
      </c>
      <c r="BG626" s="16">
        <v>97.591428512171404</v>
      </c>
      <c r="BH626" s="17">
        <v>96.756597703220393</v>
      </c>
      <c r="BI626" s="17">
        <v>99.672966323807103</v>
      </c>
      <c r="BJ626" s="17">
        <v>95.501588982680204</v>
      </c>
      <c r="BK626" s="17">
        <v>94.884776247500298</v>
      </c>
      <c r="BL626" s="17">
        <v>95.984272677826098</v>
      </c>
      <c r="BM626" s="17">
        <v>101.56018717164</v>
      </c>
      <c r="BN626" s="17">
        <v>98.834271426288694</v>
      </c>
      <c r="BO626" s="17">
        <v>97.3140439728122</v>
      </c>
      <c r="BP626" s="17">
        <v>97.966599354922906</v>
      </c>
      <c r="BQ626" s="17">
        <v>96.643655425276293</v>
      </c>
      <c r="BR626" s="17">
        <v>108.640553051175</v>
      </c>
      <c r="BS626" s="17">
        <v>99.301140579766994</v>
      </c>
      <c r="BT626" s="17">
        <v>99.011113093727303</v>
      </c>
      <c r="BU626" s="17">
        <v>99.789577754970196</v>
      </c>
      <c r="BV626" s="17">
        <v>101.700176009462</v>
      </c>
      <c r="BW626" s="17">
        <v>102.673596665034</v>
      </c>
      <c r="BX626" s="17">
        <v>100.175983670796</v>
      </c>
      <c r="BY626" s="17">
        <v>101.647397683807</v>
      </c>
      <c r="BZ626" s="17">
        <v>101.958566942536</v>
      </c>
      <c r="CA626" s="17">
        <v>100.535584007756</v>
      </c>
      <c r="CB626" s="17">
        <v>98.285415709224793</v>
      </c>
      <c r="CC626" s="17">
        <v>96.624428486770498</v>
      </c>
      <c r="CD626" s="17">
        <v>97.567833303385598</v>
      </c>
      <c r="CE626" s="17">
        <v>96.701132229289598</v>
      </c>
      <c r="CF626" s="17">
        <v>96.095734423155704</v>
      </c>
      <c r="CG626" s="17">
        <v>91.981684823857094</v>
      </c>
      <c r="CH626" s="17">
        <v>99.194631016257802</v>
      </c>
      <c r="CI626" s="12"/>
      <c r="CJ626" s="16">
        <v>0</v>
      </c>
    </row>
    <row r="627" spans="1:88" ht="16.5" customHeight="1">
      <c r="A627" s="12">
        <v>5643</v>
      </c>
      <c r="B627" s="12" t="s">
        <v>1202</v>
      </c>
      <c r="C627" s="27">
        <v>45889</v>
      </c>
      <c r="D627" s="12">
        <v>20250820010</v>
      </c>
      <c r="E627" s="12"/>
      <c r="F627" s="12" t="s">
        <v>541</v>
      </c>
      <c r="G627" s="12" t="s">
        <v>820</v>
      </c>
      <c r="H627" s="12">
        <v>70</v>
      </c>
      <c r="I627" s="12">
        <v>1</v>
      </c>
      <c r="J627" s="12">
        <v>-14</v>
      </c>
      <c r="K627" s="12">
        <v>-14</v>
      </c>
      <c r="L627" s="12">
        <v>-14</v>
      </c>
      <c r="M627" s="12">
        <v>7</v>
      </c>
      <c r="N627" s="12">
        <v>112</v>
      </c>
      <c r="O627" s="12">
        <v>1120</v>
      </c>
      <c r="P627" s="12">
        <v>1</v>
      </c>
      <c r="Q627" s="12" t="s">
        <v>543</v>
      </c>
      <c r="R627" s="12">
        <v>0</v>
      </c>
      <c r="S627" s="12">
        <v>0</v>
      </c>
      <c r="T627" s="12">
        <v>29.8</v>
      </c>
      <c r="U627" s="12" t="s">
        <v>1283</v>
      </c>
      <c r="V627" s="12">
        <v>40</v>
      </c>
      <c r="W627" s="12">
        <v>20</v>
      </c>
      <c r="X627" s="12">
        <v>11.2</v>
      </c>
      <c r="Y627" s="12" t="s">
        <v>545</v>
      </c>
      <c r="Z627" s="12">
        <v>360</v>
      </c>
      <c r="AA627" s="12">
        <v>120</v>
      </c>
      <c r="AB627" s="12">
        <v>360</v>
      </c>
      <c r="AC627" s="12" t="s">
        <v>719</v>
      </c>
      <c r="AD627" s="12">
        <v>105</v>
      </c>
      <c r="AE627" s="12">
        <v>220</v>
      </c>
      <c r="AF627" s="12" t="s">
        <v>905</v>
      </c>
      <c r="AG627" s="12">
        <v>1100</v>
      </c>
      <c r="AH627" s="12">
        <v>2300</v>
      </c>
      <c r="AI627" s="12">
        <v>1036</v>
      </c>
      <c r="AJ627" s="12">
        <v>1090</v>
      </c>
      <c r="AK627" s="12">
        <v>132</v>
      </c>
      <c r="AL627" s="13">
        <v>45891.006249999999</v>
      </c>
      <c r="AM627" s="12" t="s">
        <v>192</v>
      </c>
      <c r="AN627" s="12" t="s">
        <v>271</v>
      </c>
      <c r="AO627" s="12" t="s">
        <v>200</v>
      </c>
      <c r="AP627" s="12" t="s">
        <v>217</v>
      </c>
      <c r="AQ627" s="12">
        <v>10</v>
      </c>
      <c r="AR627" s="12" t="s">
        <v>1468</v>
      </c>
      <c r="AS627" s="12">
        <v>5595</v>
      </c>
      <c r="AT627" s="12">
        <v>1</v>
      </c>
      <c r="AU627" s="12" t="s">
        <v>549</v>
      </c>
      <c r="AV627" s="12" t="s">
        <v>550</v>
      </c>
      <c r="AW627" s="16">
        <v>93.806948498237603</v>
      </c>
      <c r="AX627" s="16">
        <v>97.201529300396302</v>
      </c>
      <c r="AY627" s="17">
        <v>98.766658824668895</v>
      </c>
      <c r="AZ627" s="16">
        <v>100.010503812797</v>
      </c>
      <c r="BA627" s="16">
        <v>91.926743509628295</v>
      </c>
      <c r="BB627" s="16">
        <v>99.072565726855103</v>
      </c>
      <c r="BC627" s="16">
        <v>96.461182312224906</v>
      </c>
      <c r="BD627" s="16">
        <v>97.349165453901193</v>
      </c>
      <c r="BE627" s="17">
        <v>100.957043658926</v>
      </c>
      <c r="BF627" s="16">
        <v>99.444571646221405</v>
      </c>
      <c r="BG627" s="16">
        <v>96.882578686542303</v>
      </c>
      <c r="BH627" s="17">
        <v>95.540123689350693</v>
      </c>
      <c r="BI627" s="17">
        <v>98.126238244350702</v>
      </c>
      <c r="BJ627" s="17">
        <v>94.221166168843595</v>
      </c>
      <c r="BK627" s="17">
        <v>93.093579215653094</v>
      </c>
      <c r="BL627" s="17">
        <v>93.228634656706305</v>
      </c>
      <c r="BM627" s="17">
        <v>97.802345476011496</v>
      </c>
      <c r="BN627" s="17">
        <v>95.053428823940607</v>
      </c>
      <c r="BO627" s="17">
        <v>97.451041659028206</v>
      </c>
      <c r="BP627" s="17">
        <v>97.536268774178595</v>
      </c>
      <c r="BQ627" s="17">
        <v>94.983780180240302</v>
      </c>
      <c r="BR627" s="17">
        <v>101.413331305969</v>
      </c>
      <c r="BS627" s="17">
        <v>103.328706943623</v>
      </c>
      <c r="BT627" s="17">
        <v>98.084192457997204</v>
      </c>
      <c r="BU627" s="17">
        <v>98.197711358476397</v>
      </c>
      <c r="BV627" s="17">
        <v>99.636826627906402</v>
      </c>
      <c r="BW627" s="17">
        <v>100.73022335557199</v>
      </c>
      <c r="BX627" s="17">
        <v>99.049460806363697</v>
      </c>
      <c r="BY627" s="17">
        <v>101.223786810614</v>
      </c>
      <c r="BZ627" s="17">
        <v>97.782924356652302</v>
      </c>
      <c r="CA627" s="17">
        <v>99.247735466535502</v>
      </c>
      <c r="CB627" s="17">
        <v>95.8500185874165</v>
      </c>
      <c r="CC627" s="17">
        <v>96.467263542804403</v>
      </c>
      <c r="CD627" s="17">
        <v>95.319280844759604</v>
      </c>
      <c r="CE627" s="17">
        <v>95.286882993383699</v>
      </c>
      <c r="CF627" s="17">
        <v>92.395257950862501</v>
      </c>
      <c r="CG627" s="17">
        <v>90.321531346310493</v>
      </c>
      <c r="CH627" s="17">
        <v>95.189138905679897</v>
      </c>
      <c r="CI627" s="12"/>
      <c r="CJ627" s="16">
        <v>0</v>
      </c>
    </row>
    <row r="628" spans="1:88" ht="16.5" customHeight="1">
      <c r="A628" s="12">
        <v>5641</v>
      </c>
      <c r="B628" s="12" t="s">
        <v>672</v>
      </c>
      <c r="C628" s="27">
        <v>45889</v>
      </c>
      <c r="D628" s="12">
        <v>20250820008</v>
      </c>
      <c r="E628" s="12"/>
      <c r="F628" s="12" t="s">
        <v>541</v>
      </c>
      <c r="G628" s="12" t="s">
        <v>820</v>
      </c>
      <c r="H628" s="12">
        <v>70</v>
      </c>
      <c r="I628" s="12">
        <v>1</v>
      </c>
      <c r="J628" s="12">
        <v>-14</v>
      </c>
      <c r="K628" s="12">
        <v>-14</v>
      </c>
      <c r="L628" s="12">
        <v>-14</v>
      </c>
      <c r="M628" s="12">
        <v>7</v>
      </c>
      <c r="N628" s="12">
        <v>112</v>
      </c>
      <c r="O628" s="12">
        <v>1120</v>
      </c>
      <c r="P628" s="12">
        <v>1</v>
      </c>
      <c r="Q628" s="12" t="s">
        <v>543</v>
      </c>
      <c r="R628" s="12">
        <v>0</v>
      </c>
      <c r="S628" s="12">
        <v>0</v>
      </c>
      <c r="T628" s="12">
        <v>29.8</v>
      </c>
      <c r="U628" s="12" t="s">
        <v>1283</v>
      </c>
      <c r="V628" s="12">
        <v>40</v>
      </c>
      <c r="W628" s="12">
        <v>20</v>
      </c>
      <c r="X628" s="12">
        <v>11.2</v>
      </c>
      <c r="Y628" s="12" t="s">
        <v>545</v>
      </c>
      <c r="Z628" s="12">
        <v>360</v>
      </c>
      <c r="AA628" s="12">
        <v>120</v>
      </c>
      <c r="AB628" s="12">
        <v>360</v>
      </c>
      <c r="AC628" s="12" t="s">
        <v>719</v>
      </c>
      <c r="AD628" s="12">
        <v>105</v>
      </c>
      <c r="AE628" s="12">
        <v>220</v>
      </c>
      <c r="AF628" s="12" t="s">
        <v>905</v>
      </c>
      <c r="AG628" s="12">
        <v>1100</v>
      </c>
      <c r="AH628" s="12">
        <v>2300</v>
      </c>
      <c r="AI628" s="12">
        <v>1041</v>
      </c>
      <c r="AJ628" s="12">
        <v>1093</v>
      </c>
      <c r="AK628" s="12">
        <v>66</v>
      </c>
      <c r="AL628" s="13">
        <v>45890.873611111114</v>
      </c>
      <c r="AM628" s="12" t="s">
        <v>192</v>
      </c>
      <c r="AN628" s="12" t="s">
        <v>233</v>
      </c>
      <c r="AO628" s="12" t="s">
        <v>200</v>
      </c>
      <c r="AP628" s="12" t="s">
        <v>217</v>
      </c>
      <c r="AQ628" s="12">
        <v>8</v>
      </c>
      <c r="AR628" s="12" t="s">
        <v>1469</v>
      </c>
      <c r="AS628" s="12">
        <v>5595</v>
      </c>
      <c r="AT628" s="12">
        <v>1</v>
      </c>
      <c r="AU628" s="12" t="s">
        <v>549</v>
      </c>
      <c r="AV628" s="12" t="s">
        <v>550</v>
      </c>
      <c r="AW628" s="16">
        <v>95.199232380128294</v>
      </c>
      <c r="AX628" s="16">
        <v>103.90517068437499</v>
      </c>
      <c r="AY628" s="17">
        <v>97.664390203037698</v>
      </c>
      <c r="AZ628" s="16">
        <v>101.41148582010401</v>
      </c>
      <c r="BA628" s="16">
        <v>92.247749705215</v>
      </c>
      <c r="BB628" s="16">
        <v>102.39908966405299</v>
      </c>
      <c r="BC628" s="16">
        <v>98.870923246425207</v>
      </c>
      <c r="BD628" s="16">
        <v>99.511824401352399</v>
      </c>
      <c r="BE628" s="17">
        <v>101.731165450045</v>
      </c>
      <c r="BF628" s="16">
        <v>99.416967021031795</v>
      </c>
      <c r="BG628" s="16">
        <v>97.107940075069493</v>
      </c>
      <c r="BH628" s="17">
        <v>96.175658138323996</v>
      </c>
      <c r="BI628" s="17">
        <v>98.244000674979901</v>
      </c>
      <c r="BJ628" s="17">
        <v>95.578613919294696</v>
      </c>
      <c r="BK628" s="17">
        <v>93.437585274775799</v>
      </c>
      <c r="BL628" s="17">
        <v>93.900888254511102</v>
      </c>
      <c r="BM628" s="17">
        <v>99.201471902073294</v>
      </c>
      <c r="BN628" s="17">
        <v>97.870035798689202</v>
      </c>
      <c r="BO628" s="17">
        <v>97.104239859511296</v>
      </c>
      <c r="BP628" s="17">
        <v>96.915700150356002</v>
      </c>
      <c r="BQ628" s="17">
        <v>97.068806356075598</v>
      </c>
      <c r="BR628" s="17">
        <v>101.247054486952</v>
      </c>
      <c r="BS628" s="17">
        <v>95.7488237912317</v>
      </c>
      <c r="BT628" s="17">
        <v>98.459236617182199</v>
      </c>
      <c r="BU628" s="17">
        <v>98.087980033744103</v>
      </c>
      <c r="BV628" s="17">
        <v>100.18314269934901</v>
      </c>
      <c r="BW628" s="17">
        <v>101.15909212627901</v>
      </c>
      <c r="BX628" s="17">
        <v>99.105999145901194</v>
      </c>
      <c r="BY628" s="17">
        <v>101.04904999716101</v>
      </c>
      <c r="BZ628" s="17">
        <v>99.777378764681799</v>
      </c>
      <c r="CA628" s="17">
        <v>99.4816530856436</v>
      </c>
      <c r="CB628" s="17">
        <v>94.826333537670493</v>
      </c>
      <c r="CC628" s="17">
        <v>96.569542457371696</v>
      </c>
      <c r="CD628" s="17">
        <v>94.923501672050904</v>
      </c>
      <c r="CE628" s="17">
        <v>93.255265514304796</v>
      </c>
      <c r="CF628" s="17">
        <v>92.437380665749998</v>
      </c>
      <c r="CG628" s="17">
        <v>91.779225416380697</v>
      </c>
      <c r="CH628" s="17">
        <v>94.707007810183995</v>
      </c>
      <c r="CI628" s="12"/>
      <c r="CJ628" s="16">
        <v>0</v>
      </c>
    </row>
    <row r="629" spans="1:88" ht="16.5" customHeight="1">
      <c r="A629" s="12">
        <v>5635</v>
      </c>
      <c r="B629" s="12" t="s">
        <v>674</v>
      </c>
      <c r="C629" s="27">
        <v>45889</v>
      </c>
      <c r="D629" s="12">
        <v>20250820002</v>
      </c>
      <c r="E629" s="12"/>
      <c r="F629" s="12" t="s">
        <v>541</v>
      </c>
      <c r="G629" s="12" t="s">
        <v>820</v>
      </c>
      <c r="H629" s="12">
        <v>58</v>
      </c>
      <c r="I629" s="12">
        <v>1</v>
      </c>
      <c r="J629" s="12">
        <v>-14</v>
      </c>
      <c r="K629" s="12">
        <v>-14</v>
      </c>
      <c r="L629" s="12">
        <v>-14</v>
      </c>
      <c r="M629" s="12">
        <v>6</v>
      </c>
      <c r="N629" s="12">
        <v>111</v>
      </c>
      <c r="O629" s="12">
        <v>1120</v>
      </c>
      <c r="P629" s="12">
        <v>1</v>
      </c>
      <c r="Q629" s="12" t="s">
        <v>543</v>
      </c>
      <c r="R629" s="12">
        <v>0</v>
      </c>
      <c r="S629" s="12">
        <v>0</v>
      </c>
      <c r="T629" s="12">
        <v>29.8</v>
      </c>
      <c r="U629" s="12" t="s">
        <v>1283</v>
      </c>
      <c r="V629" s="12">
        <v>40</v>
      </c>
      <c r="W629" s="12">
        <v>20</v>
      </c>
      <c r="X629" s="12">
        <v>11.2</v>
      </c>
      <c r="Y629" s="12" t="s">
        <v>545</v>
      </c>
      <c r="Z629" s="12">
        <v>360</v>
      </c>
      <c r="AA629" s="12">
        <v>120</v>
      </c>
      <c r="AB629" s="12">
        <v>360</v>
      </c>
      <c r="AC629" s="12" t="s">
        <v>719</v>
      </c>
      <c r="AD629" s="12">
        <v>105</v>
      </c>
      <c r="AE629" s="12">
        <v>220</v>
      </c>
      <c r="AF629" s="12" t="s">
        <v>905</v>
      </c>
      <c r="AG629" s="12">
        <v>1100</v>
      </c>
      <c r="AH629" s="12">
        <v>2300</v>
      </c>
      <c r="AI629" s="12">
        <v>1041</v>
      </c>
      <c r="AJ629" s="12">
        <v>1092</v>
      </c>
      <c r="AK629" s="12">
        <v>4</v>
      </c>
      <c r="AL629" s="13">
        <v>45889.87222222222</v>
      </c>
      <c r="AM629" s="12" t="s">
        <v>192</v>
      </c>
      <c r="AN629" s="12" t="s">
        <v>233</v>
      </c>
      <c r="AO629" s="12" t="s">
        <v>200</v>
      </c>
      <c r="AP629" s="12" t="s">
        <v>217</v>
      </c>
      <c r="AQ629" s="12">
        <v>2</v>
      </c>
      <c r="AR629" s="12" t="s">
        <v>1470</v>
      </c>
      <c r="AS629" s="12">
        <v>5540</v>
      </c>
      <c r="AT629" s="12">
        <v>1</v>
      </c>
      <c r="AU629" s="12" t="s">
        <v>549</v>
      </c>
      <c r="AV629" s="12" t="s">
        <v>550</v>
      </c>
      <c r="AW629" s="16">
        <v>96.997098025412996</v>
      </c>
      <c r="AX629" s="16">
        <v>91.832843836602606</v>
      </c>
      <c r="AY629" s="17">
        <v>99.441434184663805</v>
      </c>
      <c r="AZ629" s="16">
        <v>101.373502357392</v>
      </c>
      <c r="BA629" s="16">
        <v>93.791677940625405</v>
      </c>
      <c r="BB629" s="16">
        <v>100.998482177871</v>
      </c>
      <c r="BC629" s="16">
        <v>98.893893714662994</v>
      </c>
      <c r="BD629" s="16">
        <v>98.631410025581005</v>
      </c>
      <c r="BE629" s="17">
        <v>102.21342860309601</v>
      </c>
      <c r="BF629" s="16">
        <v>101.022992289294</v>
      </c>
      <c r="BG629" s="16">
        <v>100.162358115538</v>
      </c>
      <c r="BH629" s="17">
        <v>95.278161956024704</v>
      </c>
      <c r="BI629" s="17">
        <v>99.990789617435198</v>
      </c>
      <c r="BJ629" s="17">
        <v>100.822253654815</v>
      </c>
      <c r="BK629" s="17">
        <v>93.561333771575605</v>
      </c>
      <c r="BL629" s="17">
        <v>97.126688710460897</v>
      </c>
      <c r="BM629" s="17">
        <v>101.262722858394</v>
      </c>
      <c r="BN629" s="17">
        <v>97.679441178631805</v>
      </c>
      <c r="BO629" s="17">
        <v>96.704051395421104</v>
      </c>
      <c r="BP629" s="17">
        <v>98.351951409274506</v>
      </c>
      <c r="BQ629" s="17">
        <v>99.410627216630701</v>
      </c>
      <c r="BR629" s="17">
        <v>102.44838041032899</v>
      </c>
      <c r="BS629" s="17">
        <v>106.35475883269901</v>
      </c>
      <c r="BT629" s="17">
        <v>99.930177952031698</v>
      </c>
      <c r="BU629" s="17">
        <v>100.007333188221</v>
      </c>
      <c r="BV629" s="17">
        <v>101.272870243062</v>
      </c>
      <c r="BW629" s="17">
        <v>102.181376300323</v>
      </c>
      <c r="BX629" s="17">
        <v>100.763563231384</v>
      </c>
      <c r="BY629" s="17">
        <v>103.093743648909</v>
      </c>
      <c r="BZ629" s="17">
        <v>102.146424187205</v>
      </c>
      <c r="CA629" s="17">
        <v>100.982847851158</v>
      </c>
      <c r="CB629" s="17">
        <v>96.061607317323805</v>
      </c>
      <c r="CC629" s="17">
        <v>98.363430231996503</v>
      </c>
      <c r="CD629" s="17">
        <v>98.594350501086694</v>
      </c>
      <c r="CE629" s="17">
        <v>99.782714933894596</v>
      </c>
      <c r="CF629" s="17">
        <v>94.825193455250997</v>
      </c>
      <c r="CG629" s="17">
        <v>91.810723064677404</v>
      </c>
      <c r="CH629" s="17">
        <v>100.218495056766</v>
      </c>
      <c r="CI629" s="12"/>
      <c r="CJ629" s="16">
        <v>0</v>
      </c>
    </row>
    <row r="630" spans="1:88" ht="16.5" customHeight="1">
      <c r="A630" s="12">
        <v>5634</v>
      </c>
      <c r="B630" s="12" t="s">
        <v>219</v>
      </c>
      <c r="C630" s="27">
        <v>45889</v>
      </c>
      <c r="D630" s="12">
        <v>20250820001</v>
      </c>
      <c r="E630" s="12"/>
      <c r="F630" s="12" t="s">
        <v>541</v>
      </c>
      <c r="G630" s="12" t="s">
        <v>820</v>
      </c>
      <c r="H630" s="12">
        <v>178</v>
      </c>
      <c r="I630" s="12">
        <v>1</v>
      </c>
      <c r="J630" s="12">
        <v>-14</v>
      </c>
      <c r="K630" s="12">
        <v>-14</v>
      </c>
      <c r="L630" s="12">
        <v>-14</v>
      </c>
      <c r="M630" s="12">
        <v>5</v>
      </c>
      <c r="N630" s="12">
        <v>110</v>
      </c>
      <c r="O630" s="12">
        <v>1120</v>
      </c>
      <c r="P630" s="12">
        <v>1</v>
      </c>
      <c r="Q630" s="12" t="s">
        <v>543</v>
      </c>
      <c r="R630" s="12">
        <v>0</v>
      </c>
      <c r="S630" s="12">
        <v>0</v>
      </c>
      <c r="T630" s="12">
        <v>29.8</v>
      </c>
      <c r="U630" s="12" t="s">
        <v>1283</v>
      </c>
      <c r="V630" s="12">
        <v>40</v>
      </c>
      <c r="W630" s="12">
        <v>20</v>
      </c>
      <c r="X630" s="12">
        <v>11.2</v>
      </c>
      <c r="Y630" s="12" t="s">
        <v>545</v>
      </c>
      <c r="Z630" s="12">
        <v>360</v>
      </c>
      <c r="AA630" s="12">
        <v>120</v>
      </c>
      <c r="AB630" s="12">
        <v>360</v>
      </c>
      <c r="AC630" s="12" t="s">
        <v>719</v>
      </c>
      <c r="AD630" s="12">
        <v>105</v>
      </c>
      <c r="AE630" s="12">
        <v>220</v>
      </c>
      <c r="AF630" s="12" t="s">
        <v>905</v>
      </c>
      <c r="AG630" s="12">
        <v>1100</v>
      </c>
      <c r="AH630" s="12">
        <v>2300</v>
      </c>
      <c r="AI630" s="12">
        <v>984</v>
      </c>
      <c r="AJ630" s="12">
        <v>1093</v>
      </c>
      <c r="AK630" s="12">
        <v>23</v>
      </c>
      <c r="AL630" s="13">
        <v>45891.552777777775</v>
      </c>
      <c r="AM630" s="12" t="s">
        <v>192</v>
      </c>
      <c r="AN630" s="12" t="s">
        <v>384</v>
      </c>
      <c r="AO630" s="12" t="s">
        <v>200</v>
      </c>
      <c r="AP630" s="12" t="s">
        <v>217</v>
      </c>
      <c r="AQ630" s="12">
        <v>1</v>
      </c>
      <c r="AR630" s="12" t="s">
        <v>1471</v>
      </c>
      <c r="AS630" s="12">
        <v>5540</v>
      </c>
      <c r="AT630" s="12">
        <v>1</v>
      </c>
      <c r="AU630" s="12" t="s">
        <v>549</v>
      </c>
      <c r="AV630" s="12" t="s">
        <v>608</v>
      </c>
      <c r="AW630" s="16">
        <v>97.133122230848798</v>
      </c>
      <c r="AX630" s="16">
        <v>112.471142211292</v>
      </c>
      <c r="AY630" s="17">
        <v>99.821269242755605</v>
      </c>
      <c r="AZ630" s="16">
        <v>101.816624103965</v>
      </c>
      <c r="BA630" s="16">
        <v>94.220257817200405</v>
      </c>
      <c r="BB630" s="16">
        <v>103.310917596896</v>
      </c>
      <c r="BC630" s="16">
        <v>98.560944235555297</v>
      </c>
      <c r="BD630" s="16">
        <v>103.003900217628</v>
      </c>
      <c r="BE630" s="17">
        <v>101.66594166797501</v>
      </c>
      <c r="BF630" s="16">
        <v>99.978255786715593</v>
      </c>
      <c r="BG630" s="16">
        <v>97.964908335408296</v>
      </c>
      <c r="BH630" s="17">
        <v>97.412002516441305</v>
      </c>
      <c r="BI630" s="17">
        <v>99.308280560464794</v>
      </c>
      <c r="BJ630" s="17">
        <v>97.252249825247702</v>
      </c>
      <c r="BK630" s="17">
        <v>94.929141918530604</v>
      </c>
      <c r="BL630" s="17">
        <v>94.351812046066996</v>
      </c>
      <c r="BM630" s="17">
        <v>100.716209764859</v>
      </c>
      <c r="BN630" s="17">
        <v>98.173778882239603</v>
      </c>
      <c r="BO630" s="17">
        <v>99.100524464413098</v>
      </c>
      <c r="BP630" s="17">
        <v>97.5782205417527</v>
      </c>
      <c r="BQ630" s="17">
        <v>96.688892362617196</v>
      </c>
      <c r="BR630" s="17">
        <v>107.660886132494</v>
      </c>
      <c r="BS630" s="17">
        <v>95.232941777770606</v>
      </c>
      <c r="BT630" s="17">
        <v>99.398162586763206</v>
      </c>
      <c r="BU630" s="17">
        <v>99.526480937607005</v>
      </c>
      <c r="BV630" s="17">
        <v>100.90643936895</v>
      </c>
      <c r="BW630" s="17">
        <v>102.45288553396099</v>
      </c>
      <c r="BX630" s="17">
        <v>99.891455290242902</v>
      </c>
      <c r="BY630" s="17">
        <v>101.80660253689901</v>
      </c>
      <c r="BZ630" s="17">
        <v>100.02838517867799</v>
      </c>
      <c r="CA630" s="17">
        <v>100.199095811639</v>
      </c>
      <c r="CB630" s="17">
        <v>98.831085806843006</v>
      </c>
      <c r="CC630" s="17">
        <v>97.416737519782899</v>
      </c>
      <c r="CD630" s="17">
        <v>97.002948091673403</v>
      </c>
      <c r="CE630" s="17">
        <v>97.166488831357</v>
      </c>
      <c r="CF630" s="17">
        <v>95.820130288886105</v>
      </c>
      <c r="CG630" s="17">
        <v>92.012547991153696</v>
      </c>
      <c r="CH630" s="17">
        <v>99.6182831379775</v>
      </c>
      <c r="CI630" s="12"/>
      <c r="CJ630" s="16">
        <v>0</v>
      </c>
    </row>
    <row r="631" spans="1:88" ht="16.5" customHeight="1">
      <c r="A631" s="12">
        <v>5640</v>
      </c>
      <c r="B631" s="12" t="s">
        <v>762</v>
      </c>
      <c r="C631" s="27">
        <v>45889</v>
      </c>
      <c r="D631" s="12">
        <v>20250820007</v>
      </c>
      <c r="E631" s="12"/>
      <c r="F631" s="12" t="s">
        <v>541</v>
      </c>
      <c r="G631" s="12" t="s">
        <v>820</v>
      </c>
      <c r="H631" s="12">
        <v>75</v>
      </c>
      <c r="I631" s="12">
        <v>1</v>
      </c>
      <c r="J631" s="12">
        <v>-14</v>
      </c>
      <c r="K631" s="12">
        <v>-14</v>
      </c>
      <c r="L631" s="12">
        <v>-14</v>
      </c>
      <c r="M631" s="12">
        <v>6</v>
      </c>
      <c r="N631" s="12">
        <v>111</v>
      </c>
      <c r="O631" s="12">
        <v>1120</v>
      </c>
      <c r="P631" s="12">
        <v>1</v>
      </c>
      <c r="Q631" s="12" t="s">
        <v>543</v>
      </c>
      <c r="R631" s="12">
        <v>0</v>
      </c>
      <c r="S631" s="12">
        <v>0</v>
      </c>
      <c r="T631" s="12">
        <v>29.8</v>
      </c>
      <c r="U631" s="12" t="s">
        <v>1283</v>
      </c>
      <c r="V631" s="12">
        <v>40</v>
      </c>
      <c r="W631" s="12">
        <v>20</v>
      </c>
      <c r="X631" s="12">
        <v>11.2</v>
      </c>
      <c r="Y631" s="12" t="s">
        <v>545</v>
      </c>
      <c r="Z631" s="12">
        <v>360</v>
      </c>
      <c r="AA631" s="12">
        <v>120</v>
      </c>
      <c r="AB631" s="12">
        <v>360</v>
      </c>
      <c r="AC631" s="12" t="s">
        <v>719</v>
      </c>
      <c r="AD631" s="12">
        <v>105</v>
      </c>
      <c r="AE631" s="12">
        <v>220</v>
      </c>
      <c r="AF631" s="12" t="s">
        <v>905</v>
      </c>
      <c r="AG631" s="12">
        <v>1100</v>
      </c>
      <c r="AH631" s="12">
        <v>2300</v>
      </c>
      <c r="AI631" s="12">
        <v>1048</v>
      </c>
      <c r="AJ631" s="12">
        <v>1100</v>
      </c>
      <c r="AK631" s="12">
        <v>3</v>
      </c>
      <c r="AL631" s="13">
        <v>45890.818055555559</v>
      </c>
      <c r="AM631" s="12" t="s">
        <v>192</v>
      </c>
      <c r="AN631" s="12" t="s">
        <v>215</v>
      </c>
      <c r="AO631" s="12" t="s">
        <v>200</v>
      </c>
      <c r="AP631" s="12" t="s">
        <v>217</v>
      </c>
      <c r="AQ631" s="12">
        <v>7</v>
      </c>
      <c r="AR631" s="12" t="s">
        <v>1472</v>
      </c>
      <c r="AS631" s="12">
        <v>5595</v>
      </c>
      <c r="AT631" s="12">
        <v>1</v>
      </c>
      <c r="AU631" s="12" t="s">
        <v>549</v>
      </c>
      <c r="AV631" s="12" t="s">
        <v>550</v>
      </c>
      <c r="AW631" s="16">
        <v>94.099878946699803</v>
      </c>
      <c r="AX631" s="16">
        <v>101.78325814389</v>
      </c>
      <c r="AY631" s="17">
        <v>100.94948962536201</v>
      </c>
      <c r="AZ631" s="16">
        <v>101.047611366417</v>
      </c>
      <c r="BA631" s="16">
        <v>95.6737267357246</v>
      </c>
      <c r="BB631" s="16">
        <v>102.696623230374</v>
      </c>
      <c r="BC631" s="16">
        <v>99.3633050824848</v>
      </c>
      <c r="BD631" s="16">
        <v>102.89723764994601</v>
      </c>
      <c r="BE631" s="17">
        <v>104.15588546805699</v>
      </c>
      <c r="BF631" s="16">
        <v>102.17488239355001</v>
      </c>
      <c r="BG631" s="16">
        <v>100.172116463926</v>
      </c>
      <c r="BH631" s="17">
        <v>98.952480112572303</v>
      </c>
      <c r="BI631" s="17">
        <v>100.930811667348</v>
      </c>
      <c r="BJ631" s="17">
        <v>97.697953350137098</v>
      </c>
      <c r="BK631" s="17">
        <v>96.206453665970997</v>
      </c>
      <c r="BL631" s="17">
        <v>96.310993031304406</v>
      </c>
      <c r="BM631" s="17">
        <v>101.678209228729</v>
      </c>
      <c r="BN631" s="17">
        <v>98.586796522671193</v>
      </c>
      <c r="BO631" s="17">
        <v>99.553114340571099</v>
      </c>
      <c r="BP631" s="17">
        <v>99.612114549130993</v>
      </c>
      <c r="BQ631" s="17">
        <v>100.05775986870999</v>
      </c>
      <c r="BR631" s="17">
        <v>104.036567324663</v>
      </c>
      <c r="BS631" s="17">
        <v>103.44596162696401</v>
      </c>
      <c r="BT631" s="17">
        <v>101.309327108126</v>
      </c>
      <c r="BU631" s="17">
        <v>101.196120053786</v>
      </c>
      <c r="BV631" s="17">
        <v>102.390089518312</v>
      </c>
      <c r="BW631" s="17">
        <v>103.780503941649</v>
      </c>
      <c r="BX631" s="17">
        <v>101.944472932265</v>
      </c>
      <c r="BY631" s="17">
        <v>104.542553026371</v>
      </c>
      <c r="BZ631" s="17">
        <v>100.236538342419</v>
      </c>
      <c r="CA631" s="17">
        <v>102.511416482008</v>
      </c>
      <c r="CB631" s="17">
        <v>97.805124999606505</v>
      </c>
      <c r="CC631" s="17">
        <v>98.930327714929902</v>
      </c>
      <c r="CD631" s="17">
        <v>97.780818053892602</v>
      </c>
      <c r="CE631" s="17">
        <v>97.293386878862606</v>
      </c>
      <c r="CF631" s="17">
        <v>95.661628344721606</v>
      </c>
      <c r="CG631" s="17">
        <v>90.379910041906598</v>
      </c>
      <c r="CH631" s="17">
        <v>99.471774686683801</v>
      </c>
      <c r="CI631" s="12"/>
      <c r="CJ631" s="16">
        <v>0</v>
      </c>
    </row>
    <row r="632" spans="1:88" ht="16.5" customHeight="1">
      <c r="A632" s="12">
        <v>5637</v>
      </c>
      <c r="B632" s="12" t="s">
        <v>776</v>
      </c>
      <c r="C632" s="27">
        <v>45889</v>
      </c>
      <c r="D632" s="12">
        <v>20250820004</v>
      </c>
      <c r="E632" s="12"/>
      <c r="F632" s="12" t="s">
        <v>541</v>
      </c>
      <c r="G632" s="12" t="s">
        <v>820</v>
      </c>
      <c r="H632" s="12">
        <v>89</v>
      </c>
      <c r="I632" s="12">
        <v>1</v>
      </c>
      <c r="J632" s="12">
        <v>-15</v>
      </c>
      <c r="K632" s="12">
        <v>-15</v>
      </c>
      <c r="L632" s="12">
        <v>-15</v>
      </c>
      <c r="M632" s="12">
        <v>6</v>
      </c>
      <c r="N632" s="12">
        <v>111</v>
      </c>
      <c r="O632" s="12">
        <v>1120</v>
      </c>
      <c r="P632" s="12">
        <v>1</v>
      </c>
      <c r="Q632" s="12" t="s">
        <v>543</v>
      </c>
      <c r="R632" s="12">
        <v>0</v>
      </c>
      <c r="S632" s="12">
        <v>0</v>
      </c>
      <c r="T632" s="12">
        <v>29.8</v>
      </c>
      <c r="U632" s="12" t="s">
        <v>1283</v>
      </c>
      <c r="V632" s="12">
        <v>40</v>
      </c>
      <c r="W632" s="12">
        <v>20</v>
      </c>
      <c r="X632" s="12">
        <v>11.2</v>
      </c>
      <c r="Y632" s="12" t="s">
        <v>545</v>
      </c>
      <c r="Z632" s="12">
        <v>360</v>
      </c>
      <c r="AA632" s="12">
        <v>120</v>
      </c>
      <c r="AB632" s="12">
        <v>360</v>
      </c>
      <c r="AC632" s="12" t="s">
        <v>719</v>
      </c>
      <c r="AD632" s="12">
        <v>105</v>
      </c>
      <c r="AE632" s="12">
        <v>220</v>
      </c>
      <c r="AF632" s="12" t="s">
        <v>905</v>
      </c>
      <c r="AG632" s="12">
        <v>1100</v>
      </c>
      <c r="AH632" s="12">
        <v>2300</v>
      </c>
      <c r="AI632" s="12">
        <v>1043</v>
      </c>
      <c r="AJ632" s="12">
        <v>1093</v>
      </c>
      <c r="AK632" s="12">
        <v>86</v>
      </c>
      <c r="AL632" s="13">
        <v>45890.003472222219</v>
      </c>
      <c r="AM632" s="12" t="s">
        <v>192</v>
      </c>
      <c r="AN632" s="12" t="s">
        <v>271</v>
      </c>
      <c r="AO632" s="12" t="s">
        <v>200</v>
      </c>
      <c r="AP632" s="12" t="s">
        <v>217</v>
      </c>
      <c r="AQ632" s="12">
        <v>4</v>
      </c>
      <c r="AR632" s="12" t="s">
        <v>1473</v>
      </c>
      <c r="AS632" s="12">
        <v>5540</v>
      </c>
      <c r="AT632" s="12">
        <v>1</v>
      </c>
      <c r="AU632" s="12" t="s">
        <v>549</v>
      </c>
      <c r="AV632" s="12" t="s">
        <v>550</v>
      </c>
      <c r="AW632" s="16">
        <v>96.378676645390897</v>
      </c>
      <c r="AX632" s="16">
        <v>94.130223666097507</v>
      </c>
      <c r="AY632" s="17">
        <v>98.972858267064595</v>
      </c>
      <c r="AZ632" s="16">
        <v>101.917954043045</v>
      </c>
      <c r="BA632" s="16">
        <v>91.652376860171103</v>
      </c>
      <c r="BB632" s="16">
        <v>101.90861753804801</v>
      </c>
      <c r="BC632" s="16">
        <v>98.101346727748407</v>
      </c>
      <c r="BD632" s="16">
        <v>99.511172968369294</v>
      </c>
      <c r="BE632" s="17">
        <v>102.386122290054</v>
      </c>
      <c r="BF632" s="16">
        <v>100.568837723516</v>
      </c>
      <c r="BG632" s="16">
        <v>101.392868902814</v>
      </c>
      <c r="BH632" s="17">
        <v>96.661752362189006</v>
      </c>
      <c r="BI632" s="17">
        <v>100.170046746258</v>
      </c>
      <c r="BJ632" s="17">
        <v>99.522893750002396</v>
      </c>
      <c r="BK632" s="17">
        <v>93.439026594830594</v>
      </c>
      <c r="BL632" s="17">
        <v>96.377959011400407</v>
      </c>
      <c r="BM632" s="17">
        <v>100.733714683705</v>
      </c>
      <c r="BN632" s="17">
        <v>98.085389239276907</v>
      </c>
      <c r="BO632" s="17">
        <v>97.518883873971305</v>
      </c>
      <c r="BP632" s="17">
        <v>98.723605159601604</v>
      </c>
      <c r="BQ632" s="17">
        <v>97.948280113708293</v>
      </c>
      <c r="BR632" s="17">
        <v>102.299911379191</v>
      </c>
      <c r="BS632" s="17">
        <v>105.998065894539</v>
      </c>
      <c r="BT632" s="17">
        <v>100.282031081597</v>
      </c>
      <c r="BU632" s="17">
        <v>99.792440504635593</v>
      </c>
      <c r="BV632" s="17">
        <v>101.486709161443</v>
      </c>
      <c r="BW632" s="17">
        <v>103.12219771637</v>
      </c>
      <c r="BX632" s="17">
        <v>100.864395747057</v>
      </c>
      <c r="BY632" s="17">
        <v>103.743960979685</v>
      </c>
      <c r="BZ632" s="17">
        <v>101.72256601910399</v>
      </c>
      <c r="CA632" s="17">
        <v>101.217668107126</v>
      </c>
      <c r="CB632" s="17">
        <v>101.071734215277</v>
      </c>
      <c r="CC632" s="17">
        <v>99.548633820287606</v>
      </c>
      <c r="CD632" s="17">
        <v>101.47431995009801</v>
      </c>
      <c r="CE632" s="17">
        <v>102.688241219914</v>
      </c>
      <c r="CF632" s="17">
        <v>99.304639217255797</v>
      </c>
      <c r="CG632" s="17">
        <v>97.444709577907801</v>
      </c>
      <c r="CH632" s="17">
        <v>105.471671908575</v>
      </c>
      <c r="CI632" s="12"/>
      <c r="CJ632" s="16">
        <v>0</v>
      </c>
    </row>
    <row r="633" spans="1:88" ht="16.5" customHeight="1">
      <c r="A633" s="12">
        <v>5645</v>
      </c>
      <c r="B633" s="12" t="s">
        <v>668</v>
      </c>
      <c r="C633" s="27">
        <v>45889</v>
      </c>
      <c r="D633" s="12">
        <v>20250820012</v>
      </c>
      <c r="E633" s="12"/>
      <c r="F633" s="12" t="s">
        <v>541</v>
      </c>
      <c r="G633" s="12" t="s">
        <v>820</v>
      </c>
      <c r="H633" s="12">
        <v>133</v>
      </c>
      <c r="I633" s="12">
        <v>1</v>
      </c>
      <c r="J633" s="12">
        <v>-14</v>
      </c>
      <c r="K633" s="12">
        <v>-14</v>
      </c>
      <c r="L633" s="12">
        <v>-14</v>
      </c>
      <c r="M633" s="12">
        <v>5</v>
      </c>
      <c r="N633" s="12">
        <v>110</v>
      </c>
      <c r="O633" s="12">
        <v>1120</v>
      </c>
      <c r="P633" s="12">
        <v>1</v>
      </c>
      <c r="Q633" s="12" t="s">
        <v>543</v>
      </c>
      <c r="R633" s="12">
        <v>0</v>
      </c>
      <c r="S633" s="12">
        <v>0</v>
      </c>
      <c r="T633" s="12">
        <v>29.8</v>
      </c>
      <c r="U633" s="12" t="s">
        <v>1283</v>
      </c>
      <c r="V633" s="12">
        <v>40</v>
      </c>
      <c r="W633" s="12">
        <v>20</v>
      </c>
      <c r="X633" s="12">
        <v>11.2</v>
      </c>
      <c r="Y633" s="12" t="s">
        <v>545</v>
      </c>
      <c r="Z633" s="12">
        <v>360</v>
      </c>
      <c r="AA633" s="12">
        <v>120</v>
      </c>
      <c r="AB633" s="12">
        <v>360</v>
      </c>
      <c r="AC633" s="12" t="s">
        <v>719</v>
      </c>
      <c r="AD633" s="12">
        <v>105</v>
      </c>
      <c r="AE633" s="12">
        <v>220</v>
      </c>
      <c r="AF633" s="12" t="s">
        <v>905</v>
      </c>
      <c r="AG633" s="12">
        <v>1100</v>
      </c>
      <c r="AH633" s="12">
        <v>2300</v>
      </c>
      <c r="AI633" s="12">
        <v>1043</v>
      </c>
      <c r="AJ633" s="12">
        <v>1097</v>
      </c>
      <c r="AK633" s="12">
        <v>13</v>
      </c>
      <c r="AL633" s="13">
        <v>45891.629861111112</v>
      </c>
      <c r="AM633" s="12" t="s">
        <v>192</v>
      </c>
      <c r="AN633" s="12" t="s">
        <v>215</v>
      </c>
      <c r="AO633" s="12" t="s">
        <v>200</v>
      </c>
      <c r="AP633" s="12" t="s">
        <v>217</v>
      </c>
      <c r="AQ633" s="12">
        <v>12</v>
      </c>
      <c r="AR633" s="12" t="s">
        <v>1474</v>
      </c>
      <c r="AS633" s="12">
        <v>5595</v>
      </c>
      <c r="AT633" s="12">
        <v>1</v>
      </c>
      <c r="AU633" s="12" t="s">
        <v>549</v>
      </c>
      <c r="AV633" s="12" t="s">
        <v>550</v>
      </c>
      <c r="AW633" s="16">
        <v>96.936050796036795</v>
      </c>
      <c r="AX633" s="16">
        <v>105.29277365567999</v>
      </c>
      <c r="AY633" s="17">
        <v>98.939953230127401</v>
      </c>
      <c r="AZ633" s="16">
        <v>101.83245018009799</v>
      </c>
      <c r="BA633" s="16">
        <v>92.417850652339197</v>
      </c>
      <c r="BB633" s="16">
        <v>104.67282447762101</v>
      </c>
      <c r="BC633" s="16">
        <v>100.57496622967599</v>
      </c>
      <c r="BD633" s="16">
        <v>99.652381634246893</v>
      </c>
      <c r="BE633" s="17">
        <v>102.71273727643199</v>
      </c>
      <c r="BF633" s="16">
        <v>100.674085451251</v>
      </c>
      <c r="BG633" s="16">
        <v>98.064961250282394</v>
      </c>
      <c r="BH633" s="17">
        <v>97.720522301762898</v>
      </c>
      <c r="BI633" s="17">
        <v>99.465945035084701</v>
      </c>
      <c r="BJ633" s="17">
        <v>96.738523183170599</v>
      </c>
      <c r="BK633" s="17">
        <v>95.020270334591601</v>
      </c>
      <c r="BL633" s="17">
        <v>95.339695954817799</v>
      </c>
      <c r="BM633" s="17">
        <v>100.701700871035</v>
      </c>
      <c r="BN633" s="17">
        <v>94.227192975761696</v>
      </c>
      <c r="BO633" s="17">
        <v>97.728854041191795</v>
      </c>
      <c r="BP633" s="17">
        <v>98.526293734749103</v>
      </c>
      <c r="BQ633" s="17">
        <v>96.307895116094102</v>
      </c>
      <c r="BR633" s="17">
        <v>108.52331371717599</v>
      </c>
      <c r="BS633" s="17">
        <v>98.689633161031196</v>
      </c>
      <c r="BT633" s="17">
        <v>98.743041339975093</v>
      </c>
      <c r="BU633" s="17">
        <v>99.969561534259796</v>
      </c>
      <c r="BV633" s="17">
        <v>101.33171055131599</v>
      </c>
      <c r="BW633" s="17">
        <v>102.33276209243201</v>
      </c>
      <c r="BX633" s="17">
        <v>99.803733876266406</v>
      </c>
      <c r="BY633" s="17">
        <v>102.289366961303</v>
      </c>
      <c r="BZ633" s="17">
        <v>98.393574210642598</v>
      </c>
      <c r="CA633" s="17">
        <v>100.26437979553999</v>
      </c>
      <c r="CB633" s="17">
        <v>96.654694491479603</v>
      </c>
      <c r="CC633" s="17">
        <v>97.130498958389495</v>
      </c>
      <c r="CD633" s="17">
        <v>96.213591566414806</v>
      </c>
      <c r="CE633" s="17">
        <v>95.776711536132396</v>
      </c>
      <c r="CF633" s="17">
        <v>94.066417819246396</v>
      </c>
      <c r="CG633" s="17">
        <v>90.810481970048698</v>
      </c>
      <c r="CH633" s="17">
        <v>98.095609247938299</v>
      </c>
      <c r="CI633" s="12"/>
      <c r="CJ633" s="16">
        <v>0</v>
      </c>
    </row>
    <row r="634" spans="1:88" ht="16.5" customHeight="1">
      <c r="A634" s="12">
        <v>5642</v>
      </c>
      <c r="B634" s="12" t="s">
        <v>864</v>
      </c>
      <c r="C634" s="27">
        <v>45889</v>
      </c>
      <c r="D634" s="12">
        <v>20250820009</v>
      </c>
      <c r="E634" s="12"/>
      <c r="F634" s="12" t="s">
        <v>541</v>
      </c>
      <c r="G634" s="12" t="s">
        <v>820</v>
      </c>
      <c r="H634" s="12">
        <v>93</v>
      </c>
      <c r="I634" s="12">
        <v>1</v>
      </c>
      <c r="J634" s="12">
        <v>-13</v>
      </c>
      <c r="K634" s="12">
        <v>-13</v>
      </c>
      <c r="L634" s="12">
        <v>-13</v>
      </c>
      <c r="M634" s="12">
        <v>6</v>
      </c>
      <c r="N634" s="12">
        <v>111</v>
      </c>
      <c r="O634" s="12">
        <v>1120</v>
      </c>
      <c r="P634" s="12">
        <v>1</v>
      </c>
      <c r="Q634" s="12" t="s">
        <v>543</v>
      </c>
      <c r="R634" s="12">
        <v>0</v>
      </c>
      <c r="S634" s="12">
        <v>0</v>
      </c>
      <c r="T634" s="12">
        <v>29.8</v>
      </c>
      <c r="U634" s="12" t="s">
        <v>1283</v>
      </c>
      <c r="V634" s="12">
        <v>40</v>
      </c>
      <c r="W634" s="12">
        <v>20</v>
      </c>
      <c r="X634" s="12">
        <v>11.2</v>
      </c>
      <c r="Y634" s="12" t="s">
        <v>545</v>
      </c>
      <c r="Z634" s="12">
        <v>360</v>
      </c>
      <c r="AA634" s="12">
        <v>120</v>
      </c>
      <c r="AB634" s="12">
        <v>360</v>
      </c>
      <c r="AC634" s="12" t="s">
        <v>719</v>
      </c>
      <c r="AD634" s="12">
        <v>105</v>
      </c>
      <c r="AE634" s="12">
        <v>220</v>
      </c>
      <c r="AF634" s="12" t="s">
        <v>905</v>
      </c>
      <c r="AG634" s="12">
        <v>1100</v>
      </c>
      <c r="AH634" s="12">
        <v>2300</v>
      </c>
      <c r="AI634" s="12">
        <v>1032</v>
      </c>
      <c r="AJ634" s="12">
        <v>1094</v>
      </c>
      <c r="AK634" s="12">
        <v>125</v>
      </c>
      <c r="AL634" s="13">
        <v>45890.951388888891</v>
      </c>
      <c r="AM634" s="12" t="s">
        <v>192</v>
      </c>
      <c r="AN634" s="12" t="s">
        <v>255</v>
      </c>
      <c r="AO634" s="12" t="s">
        <v>200</v>
      </c>
      <c r="AP634" s="12" t="s">
        <v>217</v>
      </c>
      <c r="AQ634" s="12">
        <v>9</v>
      </c>
      <c r="AR634" s="12" t="s">
        <v>1475</v>
      </c>
      <c r="AS634" s="12">
        <v>5595</v>
      </c>
      <c r="AT634" s="12">
        <v>1</v>
      </c>
      <c r="AU634" s="12" t="s">
        <v>549</v>
      </c>
      <c r="AV634" s="12" t="s">
        <v>550</v>
      </c>
      <c r="AW634" s="16">
        <v>92.569016895175906</v>
      </c>
      <c r="AX634" s="16">
        <v>91.525444589609094</v>
      </c>
      <c r="AY634" s="17">
        <v>100.371596415109</v>
      </c>
      <c r="AZ634" s="16">
        <v>99.624354024840102</v>
      </c>
      <c r="BA634" s="16">
        <v>93.296853833428102</v>
      </c>
      <c r="BB634" s="16">
        <v>99.069032183769195</v>
      </c>
      <c r="BC634" s="16">
        <v>97.473937698939395</v>
      </c>
      <c r="BD634" s="16">
        <v>99.753637375176098</v>
      </c>
      <c r="BE634" s="17">
        <v>102.273996215431</v>
      </c>
      <c r="BF634" s="16">
        <v>101.075446562677</v>
      </c>
      <c r="BG634" s="16">
        <v>97.337409040618994</v>
      </c>
      <c r="BH634" s="17">
        <v>96.158585622668298</v>
      </c>
      <c r="BI634" s="17">
        <v>99.285654802903906</v>
      </c>
      <c r="BJ634" s="17">
        <v>95.242253196388006</v>
      </c>
      <c r="BK634" s="17">
        <v>94.378596154491802</v>
      </c>
      <c r="BL634" s="17">
        <v>94.691069470417304</v>
      </c>
      <c r="BM634" s="17">
        <v>99.1848418569149</v>
      </c>
      <c r="BN634" s="17">
        <v>97.403514439494103</v>
      </c>
      <c r="BO634" s="17">
        <v>96.747685897262699</v>
      </c>
      <c r="BP634" s="17">
        <v>99.284427668995093</v>
      </c>
      <c r="BQ634" s="17">
        <v>99.050255428588898</v>
      </c>
      <c r="BR634" s="17">
        <v>103.623493310084</v>
      </c>
      <c r="BS634" s="17">
        <v>102.00609671012199</v>
      </c>
      <c r="BT634" s="17">
        <v>99.835036895178405</v>
      </c>
      <c r="BU634" s="17">
        <v>99.755139135963802</v>
      </c>
      <c r="BV634" s="17">
        <v>101.147291895663</v>
      </c>
      <c r="BW634" s="17">
        <v>102.39758099666101</v>
      </c>
      <c r="BX634" s="17">
        <v>100.265623958972</v>
      </c>
      <c r="BY634" s="17">
        <v>102.248175667857</v>
      </c>
      <c r="BZ634" s="17">
        <v>100.223823378547</v>
      </c>
      <c r="CA634" s="17">
        <v>100.321494009761</v>
      </c>
      <c r="CB634" s="17">
        <v>97.892781146024305</v>
      </c>
      <c r="CC634" s="17">
        <v>97.237580533711494</v>
      </c>
      <c r="CD634" s="17">
        <v>96.568513761452095</v>
      </c>
      <c r="CE634" s="17">
        <v>96.172003882324105</v>
      </c>
      <c r="CF634" s="17">
        <v>94.2877842253219</v>
      </c>
      <c r="CG634" s="17">
        <v>94.510573002121106</v>
      </c>
      <c r="CH634" s="17">
        <v>97.763860175463805</v>
      </c>
      <c r="CI634" s="12"/>
      <c r="CJ634" s="16">
        <v>0</v>
      </c>
    </row>
    <row r="635" spans="1:88" ht="16.5" customHeight="1">
      <c r="A635" s="12">
        <v>5646</v>
      </c>
      <c r="B635" s="12" t="s">
        <v>1476</v>
      </c>
      <c r="C635" s="27">
        <v>45890</v>
      </c>
      <c r="D635" s="12">
        <v>20250821001</v>
      </c>
      <c r="E635" s="12"/>
      <c r="F635" s="12" t="s">
        <v>541</v>
      </c>
      <c r="G635" s="12" t="s">
        <v>542</v>
      </c>
      <c r="H635" s="12">
        <v>0</v>
      </c>
      <c r="I635" s="12">
        <v>1</v>
      </c>
      <c r="J635" s="12">
        <v>-14</v>
      </c>
      <c r="K635" s="12">
        <v>-14</v>
      </c>
      <c r="L635" s="12">
        <v>-13</v>
      </c>
      <c r="M635" s="12">
        <v>8</v>
      </c>
      <c r="N635" s="12">
        <v>113</v>
      </c>
      <c r="O635" s="12">
        <v>1120</v>
      </c>
      <c r="P635" s="12">
        <v>1</v>
      </c>
      <c r="Q635" s="12" t="s">
        <v>543</v>
      </c>
      <c r="R635" s="12">
        <v>0</v>
      </c>
      <c r="S635" s="12">
        <v>0</v>
      </c>
      <c r="T635" s="12">
        <v>29.8</v>
      </c>
      <c r="U635" s="12" t="s">
        <v>1283</v>
      </c>
      <c r="V635" s="12">
        <v>80</v>
      </c>
      <c r="W635" s="12">
        <v>20</v>
      </c>
      <c r="X635" s="12">
        <v>11.1</v>
      </c>
      <c r="Y635" s="12" t="s">
        <v>545</v>
      </c>
      <c r="Z635" s="12">
        <v>360</v>
      </c>
      <c r="AA635" s="12">
        <v>240</v>
      </c>
      <c r="AB635" s="12">
        <v>350</v>
      </c>
      <c r="AC635" s="12" t="s">
        <v>719</v>
      </c>
      <c r="AD635" s="12">
        <v>105</v>
      </c>
      <c r="AE635" s="12">
        <v>210</v>
      </c>
      <c r="AF635" s="12" t="s">
        <v>905</v>
      </c>
      <c r="AG635" s="12">
        <v>1100</v>
      </c>
      <c r="AH635" s="12">
        <v>2200</v>
      </c>
      <c r="AI635" s="12">
        <v>1078</v>
      </c>
      <c r="AJ635" s="12">
        <v>1106</v>
      </c>
      <c r="AK635" s="12">
        <v>45</v>
      </c>
      <c r="AL635" s="13">
        <v>45891.68472222222</v>
      </c>
      <c r="AM635" s="12" t="s">
        <v>192</v>
      </c>
      <c r="AN635" s="12" t="s">
        <v>233</v>
      </c>
      <c r="AO635" s="12" t="s">
        <v>200</v>
      </c>
      <c r="AP635" s="12" t="s">
        <v>197</v>
      </c>
      <c r="AQ635" s="12">
        <v>1</v>
      </c>
      <c r="AR635" s="12" t="s">
        <v>1477</v>
      </c>
      <c r="AS635" s="12">
        <v>5595</v>
      </c>
      <c r="AT635" s="12">
        <v>1</v>
      </c>
      <c r="AU635" s="12" t="s">
        <v>549</v>
      </c>
      <c r="AV635" s="12" t="s">
        <v>550</v>
      </c>
      <c r="AW635" s="16">
        <v>96.321432840250594</v>
      </c>
      <c r="AX635" s="16">
        <v>101.573627798242</v>
      </c>
      <c r="AY635" s="17">
        <v>97.216412626635105</v>
      </c>
      <c r="AZ635" s="16">
        <v>98.414803105461601</v>
      </c>
      <c r="BA635" s="16">
        <v>90.965339001181704</v>
      </c>
      <c r="BB635" s="16">
        <v>100.09917015777</v>
      </c>
      <c r="BC635" s="16">
        <v>97.6454865679368</v>
      </c>
      <c r="BD635" s="16">
        <v>99.785495359430101</v>
      </c>
      <c r="BE635" s="17">
        <v>100.361186395274</v>
      </c>
      <c r="BF635" s="16">
        <v>98.669630128237301</v>
      </c>
      <c r="BG635" s="16">
        <v>96.119804438076002</v>
      </c>
      <c r="BH635" s="17">
        <v>94.4349539211603</v>
      </c>
      <c r="BI635" s="17">
        <v>96.211092518423499</v>
      </c>
      <c r="BJ635" s="17">
        <v>94.016114989185795</v>
      </c>
      <c r="BK635" s="17">
        <v>92.065705342446293</v>
      </c>
      <c r="BL635" s="17">
        <v>92.643193646652193</v>
      </c>
      <c r="BM635" s="17">
        <v>97.559247015492403</v>
      </c>
      <c r="BN635" s="17">
        <v>93.797762850240701</v>
      </c>
      <c r="BO635" s="17">
        <v>95.010468641519594</v>
      </c>
      <c r="BP635" s="17">
        <v>95.714984143917206</v>
      </c>
      <c r="BQ635" s="17">
        <v>94.950487794746806</v>
      </c>
      <c r="BR635" s="17">
        <v>106.470924445253</v>
      </c>
      <c r="BS635" s="17">
        <v>97.6596285586661</v>
      </c>
      <c r="BT635" s="17">
        <v>97.373696935345393</v>
      </c>
      <c r="BU635" s="17">
        <v>97.669459740185701</v>
      </c>
      <c r="BV635" s="17">
        <v>99.057829597037895</v>
      </c>
      <c r="BW635" s="17">
        <v>100.364648949253</v>
      </c>
      <c r="BX635" s="17">
        <v>97.547502240374698</v>
      </c>
      <c r="BY635" s="17">
        <v>100.08833446699499</v>
      </c>
      <c r="BZ635" s="17">
        <v>98.972299252741493</v>
      </c>
      <c r="CA635" s="17">
        <v>97.696890931768806</v>
      </c>
      <c r="CB635" s="17">
        <v>95.903253099666898</v>
      </c>
      <c r="CC635" s="17">
        <v>95.1332800635155</v>
      </c>
      <c r="CD635" s="17">
        <v>94.528692903082998</v>
      </c>
      <c r="CE635" s="17">
        <v>94.418106115374002</v>
      </c>
      <c r="CF635" s="17">
        <v>93.0177069271367</v>
      </c>
      <c r="CG635" s="17">
        <v>92.577073795655096</v>
      </c>
      <c r="CH635" s="17">
        <v>97.336205544338895</v>
      </c>
      <c r="CI635" s="12"/>
      <c r="CJ635" s="16">
        <v>0</v>
      </c>
    </row>
    <row r="636" spans="1:88" ht="16.5" customHeight="1">
      <c r="A636" s="12">
        <v>5647</v>
      </c>
      <c r="B636" s="12" t="s">
        <v>1478</v>
      </c>
      <c r="C636" s="27">
        <v>45890</v>
      </c>
      <c r="D636" s="12">
        <v>20250821002</v>
      </c>
      <c r="E636" s="12"/>
      <c r="F636" s="12" t="s">
        <v>541</v>
      </c>
      <c r="G636" s="12" t="s">
        <v>542</v>
      </c>
      <c r="H636" s="12">
        <v>0</v>
      </c>
      <c r="I636" s="12">
        <v>1</v>
      </c>
      <c r="J636" s="12">
        <v>-14</v>
      </c>
      <c r="K636" s="12">
        <v>-14</v>
      </c>
      <c r="L636" s="12">
        <v>-14</v>
      </c>
      <c r="M636" s="12">
        <v>7</v>
      </c>
      <c r="N636" s="12">
        <v>112</v>
      </c>
      <c r="O636" s="12">
        <v>1120</v>
      </c>
      <c r="P636" s="12">
        <v>1</v>
      </c>
      <c r="Q636" s="12" t="s">
        <v>543</v>
      </c>
      <c r="R636" s="12">
        <v>0</v>
      </c>
      <c r="S636" s="12">
        <v>0</v>
      </c>
      <c r="T636" s="12">
        <v>29.8</v>
      </c>
      <c r="U636" s="12" t="s">
        <v>1283</v>
      </c>
      <c r="V636" s="12">
        <v>80</v>
      </c>
      <c r="W636" s="12">
        <v>20</v>
      </c>
      <c r="X636" s="12">
        <v>11.1</v>
      </c>
      <c r="Y636" s="12" t="s">
        <v>545</v>
      </c>
      <c r="Z636" s="12">
        <v>360</v>
      </c>
      <c r="AA636" s="12">
        <v>240</v>
      </c>
      <c r="AB636" s="12">
        <v>350</v>
      </c>
      <c r="AC636" s="12" t="s">
        <v>719</v>
      </c>
      <c r="AD636" s="12">
        <v>105</v>
      </c>
      <c r="AE636" s="12">
        <v>210</v>
      </c>
      <c r="AF636" s="12" t="s">
        <v>905</v>
      </c>
      <c r="AG636" s="12">
        <v>1100</v>
      </c>
      <c r="AH636" s="12">
        <v>2200</v>
      </c>
      <c r="AI636" s="12">
        <v>1078</v>
      </c>
      <c r="AJ636" s="12">
        <v>1102</v>
      </c>
      <c r="AK636" s="12">
        <v>43</v>
      </c>
      <c r="AL636" s="13">
        <v>45891.761111111111</v>
      </c>
      <c r="AM636" s="12" t="s">
        <v>192</v>
      </c>
      <c r="AN636" s="12" t="s">
        <v>255</v>
      </c>
      <c r="AO636" s="12" t="s">
        <v>200</v>
      </c>
      <c r="AP636" s="12" t="s">
        <v>197</v>
      </c>
      <c r="AQ636" s="12">
        <v>2</v>
      </c>
      <c r="AR636" s="12" t="s">
        <v>1479</v>
      </c>
      <c r="AS636" s="12">
        <v>5595</v>
      </c>
      <c r="AT636" s="12">
        <v>1</v>
      </c>
      <c r="AU636" s="12" t="s">
        <v>549</v>
      </c>
      <c r="AV636" s="12" t="s">
        <v>550</v>
      </c>
      <c r="AW636" s="16">
        <v>92.810043251749605</v>
      </c>
      <c r="AX636" s="16">
        <v>93.852043165492702</v>
      </c>
      <c r="AY636" s="17">
        <v>96.665986770365194</v>
      </c>
      <c r="AZ636" s="16">
        <v>101.84465195438401</v>
      </c>
      <c r="BA636" s="16">
        <v>90.8518306512115</v>
      </c>
      <c r="BB636" s="16">
        <v>98.589489876900203</v>
      </c>
      <c r="BC636" s="16">
        <v>95.297776871380407</v>
      </c>
      <c r="BD636" s="16">
        <v>98.755185592780705</v>
      </c>
      <c r="BE636" s="17">
        <v>98.381885516681706</v>
      </c>
      <c r="BF636" s="16">
        <v>97.519137806315101</v>
      </c>
      <c r="BG636" s="16">
        <v>94.586907024366994</v>
      </c>
      <c r="BH636" s="17">
        <v>92.9423440380898</v>
      </c>
      <c r="BI636" s="17">
        <v>95.476316840892395</v>
      </c>
      <c r="BJ636" s="17">
        <v>92.530671392903997</v>
      </c>
      <c r="BK636" s="17">
        <v>91.218496060996202</v>
      </c>
      <c r="BL636" s="17">
        <v>91.393900640070797</v>
      </c>
      <c r="BM636" s="17">
        <v>95.4555945212186</v>
      </c>
      <c r="BN636" s="17">
        <v>95.199951067497096</v>
      </c>
      <c r="BO636" s="17">
        <v>94.488134602774295</v>
      </c>
      <c r="BP636" s="17">
        <v>94.4084562180322</v>
      </c>
      <c r="BQ636" s="17">
        <v>94.492537790090694</v>
      </c>
      <c r="BR636" s="17">
        <v>105.62744665382</v>
      </c>
      <c r="BS636" s="17">
        <v>93.340431408302607</v>
      </c>
      <c r="BT636" s="17">
        <v>96.415821530638894</v>
      </c>
      <c r="BU636" s="17">
        <v>95.788288167454198</v>
      </c>
      <c r="BV636" s="17">
        <v>97.2433639408668</v>
      </c>
      <c r="BW636" s="17">
        <v>98.532102362113505</v>
      </c>
      <c r="BX636" s="17">
        <v>96.761022765023</v>
      </c>
      <c r="BY636" s="17">
        <v>98.502875865072298</v>
      </c>
      <c r="BZ636" s="17">
        <v>96.548712199131899</v>
      </c>
      <c r="CA636" s="17">
        <v>97.237522853968599</v>
      </c>
      <c r="CB636" s="17">
        <v>95.300060856592395</v>
      </c>
      <c r="CC636" s="17">
        <v>94.270284018255495</v>
      </c>
      <c r="CD636" s="17">
        <v>93.932268746740306</v>
      </c>
      <c r="CE636" s="17">
        <v>93.403442969172701</v>
      </c>
      <c r="CF636" s="17">
        <v>92.351669350623894</v>
      </c>
      <c r="CG636" s="17">
        <v>90.580837655970299</v>
      </c>
      <c r="CH636" s="17">
        <v>95.765254311976406</v>
      </c>
      <c r="CI636" s="12"/>
      <c r="CJ636" s="16">
        <v>0</v>
      </c>
    </row>
    <row r="637" spans="1:88" ht="16.5" customHeight="1">
      <c r="A637" s="12">
        <v>5649</v>
      </c>
      <c r="B637" s="12" t="s">
        <v>1128</v>
      </c>
      <c r="C637" s="27">
        <v>45894</v>
      </c>
      <c r="D637" s="12">
        <v>20250825002</v>
      </c>
      <c r="E637" s="12"/>
      <c r="F637" s="12" t="s">
        <v>602</v>
      </c>
      <c r="G637" s="12" t="s">
        <v>820</v>
      </c>
      <c r="H637" s="12">
        <v>938</v>
      </c>
      <c r="I637" s="12">
        <v>1</v>
      </c>
      <c r="J637" s="12">
        <v>-14</v>
      </c>
      <c r="K637" s="12">
        <v>-14</v>
      </c>
      <c r="L637" s="12">
        <v>-14</v>
      </c>
      <c r="M637" s="12">
        <v>5</v>
      </c>
      <c r="N637" s="12">
        <v>110</v>
      </c>
      <c r="O637" s="12">
        <v>1120</v>
      </c>
      <c r="P637" s="12">
        <v>1</v>
      </c>
      <c r="Q637" s="12" t="s">
        <v>543</v>
      </c>
      <c r="R637" s="12">
        <v>0</v>
      </c>
      <c r="S637" s="12">
        <v>0</v>
      </c>
      <c r="T637" s="12">
        <v>29.8</v>
      </c>
      <c r="U637" s="12" t="s">
        <v>1283</v>
      </c>
      <c r="V637" s="12">
        <v>40</v>
      </c>
      <c r="W637" s="12">
        <v>20</v>
      </c>
      <c r="X637" s="12">
        <v>11.1</v>
      </c>
      <c r="Y637" s="12" t="s">
        <v>545</v>
      </c>
      <c r="Z637" s="12">
        <v>360</v>
      </c>
      <c r="AA637" s="12">
        <v>120</v>
      </c>
      <c r="AB637" s="12">
        <v>350</v>
      </c>
      <c r="AC637" s="12" t="s">
        <v>1480</v>
      </c>
      <c r="AD637" s="12">
        <v>105</v>
      </c>
      <c r="AE637" s="12">
        <v>2100</v>
      </c>
      <c r="AF637" s="12" t="s">
        <v>905</v>
      </c>
      <c r="AG637" s="12">
        <v>1100</v>
      </c>
      <c r="AH637" s="12">
        <v>2200</v>
      </c>
      <c r="AI637" s="12">
        <v>1047</v>
      </c>
      <c r="AJ637" s="12">
        <v>1102</v>
      </c>
      <c r="AK637" s="12">
        <v>248</v>
      </c>
      <c r="AL637" s="13">
        <v>45894.879166666666</v>
      </c>
      <c r="AM637" s="12" t="s">
        <v>192</v>
      </c>
      <c r="AN637" s="12" t="s">
        <v>233</v>
      </c>
      <c r="AO637" s="12" t="s">
        <v>200</v>
      </c>
      <c r="AP637" s="12" t="s">
        <v>217</v>
      </c>
      <c r="AQ637" s="12">
        <v>2</v>
      </c>
      <c r="AR637" s="12" t="s">
        <v>1481</v>
      </c>
      <c r="AS637" s="12">
        <v>5595</v>
      </c>
      <c r="AT637" s="12">
        <v>1</v>
      </c>
      <c r="AU637" s="12" t="s">
        <v>549</v>
      </c>
      <c r="AV637" s="12" t="s">
        <v>608</v>
      </c>
      <c r="AW637" s="16">
        <v>85.5573358636385</v>
      </c>
      <c r="AX637" s="16">
        <v>61.395243218693999</v>
      </c>
      <c r="AY637" s="17">
        <v>96.651342835302103</v>
      </c>
      <c r="AZ637" s="16">
        <v>114.924710661323</v>
      </c>
      <c r="BA637" s="16">
        <v>98.387285005358606</v>
      </c>
      <c r="BB637" s="16">
        <v>90.846972056841096</v>
      </c>
      <c r="BC637" s="16">
        <v>80.731802068096599</v>
      </c>
      <c r="BD637" s="16">
        <v>97.221833230985695</v>
      </c>
      <c r="BE637" s="17">
        <v>99.138564899699404</v>
      </c>
      <c r="BF637" s="16">
        <v>94.518532109078606</v>
      </c>
      <c r="BG637" s="16">
        <v>78.751341346277599</v>
      </c>
      <c r="BH637" s="17">
        <v>98.283732211967902</v>
      </c>
      <c r="BI637" s="17">
        <v>93.276414126832293</v>
      </c>
      <c r="BJ637" s="17">
        <v>91.822420772734105</v>
      </c>
      <c r="BK637" s="17">
        <v>92.740881998682596</v>
      </c>
      <c r="BL637" s="17">
        <v>88.609022059351005</v>
      </c>
      <c r="BM637" s="17">
        <v>96.425938412361205</v>
      </c>
      <c r="BN637" s="17">
        <v>93.975037949445095</v>
      </c>
      <c r="BO637" s="17">
        <v>95.303589789346105</v>
      </c>
      <c r="BP637" s="17">
        <v>92.376135006893406</v>
      </c>
      <c r="BQ637" s="17">
        <v>94.932161981385207</v>
      </c>
      <c r="BR637" s="17">
        <v>102.710874419123</v>
      </c>
      <c r="BS637" s="17">
        <v>87.238192297518694</v>
      </c>
      <c r="BT637" s="17">
        <v>90.143919861286903</v>
      </c>
      <c r="BU637" s="17">
        <v>90.576045010772205</v>
      </c>
      <c r="BV637" s="17">
        <v>89.125435294663603</v>
      </c>
      <c r="BW637" s="17">
        <v>89.976259624369902</v>
      </c>
      <c r="BX637" s="17">
        <v>88.287887153707601</v>
      </c>
      <c r="BY637" s="17">
        <v>89.608829410441402</v>
      </c>
      <c r="BZ637" s="17">
        <v>83.706086108917901</v>
      </c>
      <c r="CA637" s="17">
        <v>87.747300827372499</v>
      </c>
      <c r="CB637" s="17">
        <v>72.835284295829695</v>
      </c>
      <c r="CC637" s="17">
        <v>79.390194533955096</v>
      </c>
      <c r="CD637" s="17">
        <v>76.034069972101904</v>
      </c>
      <c r="CE637" s="17">
        <v>75.594903881125305</v>
      </c>
      <c r="CF637" s="17">
        <v>71.388498615071299</v>
      </c>
      <c r="CG637" s="17">
        <v>69.5175584181234</v>
      </c>
      <c r="CH637" s="17">
        <v>78.558147633834594</v>
      </c>
      <c r="CI637" s="12" t="s">
        <v>1482</v>
      </c>
      <c r="CJ637" s="16">
        <v>0</v>
      </c>
    </row>
    <row r="638" spans="1:88" ht="16.5" customHeight="1">
      <c r="A638" s="12">
        <v>5650</v>
      </c>
      <c r="B638" s="12" t="s">
        <v>1117</v>
      </c>
      <c r="C638" s="27">
        <v>45894</v>
      </c>
      <c r="D638" s="12">
        <v>20250825003</v>
      </c>
      <c r="E638" s="12"/>
      <c r="F638" s="12" t="s">
        <v>602</v>
      </c>
      <c r="G638" s="12" t="s">
        <v>820</v>
      </c>
      <c r="H638" s="12">
        <v>944</v>
      </c>
      <c r="I638" s="12">
        <v>1</v>
      </c>
      <c r="J638" s="12">
        <v>-14</v>
      </c>
      <c r="K638" s="12">
        <v>-14</v>
      </c>
      <c r="L638" s="12">
        <v>-14</v>
      </c>
      <c r="M638" s="12">
        <v>6</v>
      </c>
      <c r="N638" s="12">
        <v>111</v>
      </c>
      <c r="O638" s="12">
        <v>1120</v>
      </c>
      <c r="P638" s="12">
        <v>1</v>
      </c>
      <c r="Q638" s="12" t="s">
        <v>543</v>
      </c>
      <c r="R638" s="12">
        <v>0</v>
      </c>
      <c r="S638" s="12">
        <v>0</v>
      </c>
      <c r="T638" s="12">
        <v>29.8</v>
      </c>
      <c r="U638" s="12" t="s">
        <v>1283</v>
      </c>
      <c r="V638" s="12">
        <v>40</v>
      </c>
      <c r="W638" s="12">
        <v>20</v>
      </c>
      <c r="X638" s="12">
        <v>11.1</v>
      </c>
      <c r="Y638" s="12" t="s">
        <v>545</v>
      </c>
      <c r="Z638" s="12">
        <v>360</v>
      </c>
      <c r="AA638" s="12">
        <v>120</v>
      </c>
      <c r="AB638" s="12">
        <v>350</v>
      </c>
      <c r="AC638" s="12" t="s">
        <v>1480</v>
      </c>
      <c r="AD638" s="12">
        <v>105</v>
      </c>
      <c r="AE638" s="12">
        <v>2100</v>
      </c>
      <c r="AF638" s="12" t="s">
        <v>905</v>
      </c>
      <c r="AG638" s="12">
        <v>1100</v>
      </c>
      <c r="AH638" s="12">
        <v>2200</v>
      </c>
      <c r="AI638" s="12">
        <v>1051</v>
      </c>
      <c r="AJ638" s="12">
        <v>1105</v>
      </c>
      <c r="AK638" s="12">
        <v>249</v>
      </c>
      <c r="AL638" s="13">
        <v>45894.957638888889</v>
      </c>
      <c r="AM638" s="12" t="s">
        <v>192</v>
      </c>
      <c r="AN638" s="12" t="s">
        <v>255</v>
      </c>
      <c r="AO638" s="12" t="s">
        <v>200</v>
      </c>
      <c r="AP638" s="12" t="s">
        <v>217</v>
      </c>
      <c r="AQ638" s="12">
        <v>3</v>
      </c>
      <c r="AR638" s="12" t="s">
        <v>1483</v>
      </c>
      <c r="AS638" s="12">
        <v>5595</v>
      </c>
      <c r="AT638" s="12">
        <v>1</v>
      </c>
      <c r="AU638" s="12" t="s">
        <v>549</v>
      </c>
      <c r="AV638" s="12" t="s">
        <v>608</v>
      </c>
      <c r="AW638" s="16">
        <v>89.211417112794095</v>
      </c>
      <c r="AX638" s="16">
        <v>60.3807486142925</v>
      </c>
      <c r="AY638" s="17">
        <v>99.315665916803496</v>
      </c>
      <c r="AZ638" s="16">
        <v>113.875253036526</v>
      </c>
      <c r="BA638" s="16">
        <v>102.37582145369799</v>
      </c>
      <c r="BB638" s="16">
        <v>94.487951870125499</v>
      </c>
      <c r="BC638" s="16">
        <v>88.263630832007905</v>
      </c>
      <c r="BD638" s="16">
        <v>103.64510348307</v>
      </c>
      <c r="BE638" s="17">
        <v>106.579088547856</v>
      </c>
      <c r="BF638" s="16">
        <v>104.99207614530501</v>
      </c>
      <c r="BG638" s="16">
        <v>92.484185068550104</v>
      </c>
      <c r="BH638" s="17">
        <v>103.90800597044399</v>
      </c>
      <c r="BI638" s="17">
        <v>97.653548754139806</v>
      </c>
      <c r="BJ638" s="17">
        <v>96.225082058171907</v>
      </c>
      <c r="BK638" s="17">
        <v>98.065265740598505</v>
      </c>
      <c r="BL638" s="17">
        <v>94.811667971807907</v>
      </c>
      <c r="BM638" s="17">
        <v>103.021864892013</v>
      </c>
      <c r="BN638" s="17">
        <v>102.19933718724</v>
      </c>
      <c r="BO638" s="17">
        <v>100.51033439801699</v>
      </c>
      <c r="BP638" s="17">
        <v>101.522991127777</v>
      </c>
      <c r="BQ638" s="17">
        <v>103.386610201743</v>
      </c>
      <c r="BR638" s="17">
        <v>112.41659131090501</v>
      </c>
      <c r="BS638" s="17">
        <v>98.863538767925803</v>
      </c>
      <c r="BT638" s="17">
        <v>101.124898867941</v>
      </c>
      <c r="BU638" s="17">
        <v>104.39094273452299</v>
      </c>
      <c r="BV638" s="17">
        <v>100.990399000002</v>
      </c>
      <c r="BW638" s="17">
        <v>104.063693376244</v>
      </c>
      <c r="BX638" s="17">
        <v>101.430964690398</v>
      </c>
      <c r="BY638" s="17">
        <v>103.34825547939001</v>
      </c>
      <c r="BZ638" s="17">
        <v>97.3337391469925</v>
      </c>
      <c r="CA638" s="17">
        <v>100.875500144135</v>
      </c>
      <c r="CB638" s="17">
        <v>86.488279368334702</v>
      </c>
      <c r="CC638" s="17">
        <v>93.199060095506297</v>
      </c>
      <c r="CD638" s="17">
        <v>89.949599721680002</v>
      </c>
      <c r="CE638" s="17">
        <v>89.053418663260103</v>
      </c>
      <c r="CF638" s="17">
        <v>84.549768457338402</v>
      </c>
      <c r="CG638" s="17">
        <v>82.196794205902506</v>
      </c>
      <c r="CH638" s="17">
        <v>89.300603037073301</v>
      </c>
      <c r="CI638" s="12" t="s">
        <v>1484</v>
      </c>
      <c r="CJ638" s="16">
        <v>0</v>
      </c>
    </row>
    <row r="639" spans="1:88" ht="16.5" customHeight="1">
      <c r="A639" s="12">
        <v>5648</v>
      </c>
      <c r="B639" s="12" t="s">
        <v>1131</v>
      </c>
      <c r="C639" s="27">
        <v>45894</v>
      </c>
      <c r="D639" s="12">
        <v>20250825001</v>
      </c>
      <c r="E639" s="12"/>
      <c r="F639" s="12" t="s">
        <v>602</v>
      </c>
      <c r="G639" s="12" t="s">
        <v>820</v>
      </c>
      <c r="H639" s="12">
        <v>946</v>
      </c>
      <c r="I639" s="12">
        <v>1</v>
      </c>
      <c r="J639" s="12">
        <v>-14</v>
      </c>
      <c r="K639" s="12">
        <v>-14</v>
      </c>
      <c r="L639" s="12">
        <v>-14</v>
      </c>
      <c r="M639" s="12">
        <v>6</v>
      </c>
      <c r="N639" s="12">
        <v>111</v>
      </c>
      <c r="O639" s="12">
        <v>1120</v>
      </c>
      <c r="P639" s="12">
        <v>1</v>
      </c>
      <c r="Q639" s="12" t="s">
        <v>543</v>
      </c>
      <c r="R639" s="12">
        <v>0</v>
      </c>
      <c r="S639" s="12">
        <v>0</v>
      </c>
      <c r="T639" s="12">
        <v>29.8</v>
      </c>
      <c r="U639" s="12" t="s">
        <v>1283</v>
      </c>
      <c r="V639" s="12">
        <v>40</v>
      </c>
      <c r="W639" s="12">
        <v>20</v>
      </c>
      <c r="X639" s="12">
        <v>11.1</v>
      </c>
      <c r="Y639" s="12" t="s">
        <v>545</v>
      </c>
      <c r="Z639" s="12">
        <v>360</v>
      </c>
      <c r="AA639" s="12">
        <v>120</v>
      </c>
      <c r="AB639" s="12">
        <v>350</v>
      </c>
      <c r="AC639" s="12" t="s">
        <v>1480</v>
      </c>
      <c r="AD639" s="12">
        <v>105</v>
      </c>
      <c r="AE639" s="12">
        <v>2100</v>
      </c>
      <c r="AF639" s="12" t="s">
        <v>905</v>
      </c>
      <c r="AG639" s="12">
        <v>1100</v>
      </c>
      <c r="AH639" s="12">
        <v>2200</v>
      </c>
      <c r="AI639" s="12">
        <v>1047</v>
      </c>
      <c r="AJ639" s="12">
        <v>1103</v>
      </c>
      <c r="AK639" s="12">
        <v>247</v>
      </c>
      <c r="AL639" s="13">
        <v>45894.823611111111</v>
      </c>
      <c r="AM639" s="12" t="s">
        <v>192</v>
      </c>
      <c r="AN639" s="12" t="s">
        <v>215</v>
      </c>
      <c r="AO639" s="12" t="s">
        <v>200</v>
      </c>
      <c r="AP639" s="12" t="s">
        <v>217</v>
      </c>
      <c r="AQ639" s="12">
        <v>1</v>
      </c>
      <c r="AR639" s="12" t="s">
        <v>1485</v>
      </c>
      <c r="AS639" s="12">
        <v>5595</v>
      </c>
      <c r="AT639" s="12">
        <v>1</v>
      </c>
      <c r="AU639" s="12" t="s">
        <v>549</v>
      </c>
      <c r="AV639" s="12" t="s">
        <v>608</v>
      </c>
      <c r="AW639" s="16">
        <v>98.769595191127195</v>
      </c>
      <c r="AX639" s="16">
        <v>119.17580492641299</v>
      </c>
      <c r="AY639" s="17">
        <v>98.401550076668499</v>
      </c>
      <c r="AZ639" s="16">
        <v>97.453200569000202</v>
      </c>
      <c r="BA639" s="16">
        <v>100.513569123347</v>
      </c>
      <c r="BB639" s="16">
        <v>101.387962068728</v>
      </c>
      <c r="BC639" s="16">
        <v>92.042364643994702</v>
      </c>
      <c r="BD639" s="16">
        <v>101.780598599461</v>
      </c>
      <c r="BE639" s="17">
        <v>103.12662877893401</v>
      </c>
      <c r="BF639" s="16">
        <v>100.435230862005</v>
      </c>
      <c r="BG639" s="16">
        <v>88.925035153502705</v>
      </c>
      <c r="BH639" s="17">
        <v>100.80893855818999</v>
      </c>
      <c r="BI639" s="17">
        <v>95.342447242748804</v>
      </c>
      <c r="BJ639" s="17">
        <v>94.009278895565899</v>
      </c>
      <c r="BK639" s="17">
        <v>95.847710280974397</v>
      </c>
      <c r="BL639" s="17">
        <v>93.313214725090702</v>
      </c>
      <c r="BM639" s="17">
        <v>100.54295343346701</v>
      </c>
      <c r="BN639" s="17">
        <v>98.111926692414499</v>
      </c>
      <c r="BO639" s="17">
        <v>98.796242118017204</v>
      </c>
      <c r="BP639" s="17">
        <v>97.548624712858</v>
      </c>
      <c r="BQ639" s="17">
        <v>99.467016697725995</v>
      </c>
      <c r="BR639" s="17">
        <v>107.888408761552</v>
      </c>
      <c r="BS639" s="17">
        <v>95.618220226432598</v>
      </c>
      <c r="BT639" s="17">
        <v>97.106700794991397</v>
      </c>
      <c r="BU639" s="17">
        <v>97.117829687644999</v>
      </c>
      <c r="BV639" s="17">
        <v>97.262989506097995</v>
      </c>
      <c r="BW639" s="17">
        <v>98.329912783217907</v>
      </c>
      <c r="BX639" s="17">
        <v>96.981503624652703</v>
      </c>
      <c r="BY639" s="17">
        <v>98.162419465203399</v>
      </c>
      <c r="BZ639" s="17">
        <v>94.137511659386803</v>
      </c>
      <c r="CA639" s="17">
        <v>96.220598893094504</v>
      </c>
      <c r="CB639" s="17">
        <v>85.224532830835699</v>
      </c>
      <c r="CC639" s="17">
        <v>89.473445298803497</v>
      </c>
      <c r="CD639" s="17">
        <v>86.850104886078697</v>
      </c>
      <c r="CE639" s="17">
        <v>86.071257019136894</v>
      </c>
      <c r="CF639" s="17">
        <v>83.539056066225598</v>
      </c>
      <c r="CG639" s="17">
        <v>82.268197574536202</v>
      </c>
      <c r="CH639" s="17">
        <v>91.625269888649299</v>
      </c>
      <c r="CI639" s="12" t="s">
        <v>1486</v>
      </c>
      <c r="CJ639" s="16">
        <v>0</v>
      </c>
    </row>
    <row r="640" spans="1:88" ht="16.5" customHeight="1">
      <c r="A640" s="12">
        <v>5651</v>
      </c>
      <c r="B640" s="12" t="s">
        <v>576</v>
      </c>
      <c r="C640" s="27">
        <v>45895</v>
      </c>
      <c r="D640" s="12">
        <v>20250826001</v>
      </c>
      <c r="E640" s="12"/>
      <c r="F640" s="12" t="s">
        <v>541</v>
      </c>
      <c r="G640" s="12" t="s">
        <v>542</v>
      </c>
      <c r="H640" s="12">
        <v>239</v>
      </c>
      <c r="I640" s="12">
        <v>1</v>
      </c>
      <c r="J640" s="12">
        <v>-14</v>
      </c>
      <c r="K640" s="12">
        <v>-13</v>
      </c>
      <c r="L640" s="12">
        <v>-13</v>
      </c>
      <c r="M640" s="12">
        <v>7</v>
      </c>
      <c r="N640" s="12">
        <v>112</v>
      </c>
      <c r="O640" s="12">
        <v>1120</v>
      </c>
      <c r="P640" s="12">
        <v>1</v>
      </c>
      <c r="Q640" s="12" t="s">
        <v>543</v>
      </c>
      <c r="R640" s="12">
        <v>0</v>
      </c>
      <c r="S640" s="12">
        <v>0</v>
      </c>
      <c r="T640" s="12">
        <v>29.8</v>
      </c>
      <c r="U640" s="12" t="s">
        <v>1283</v>
      </c>
      <c r="V640" s="12">
        <v>80</v>
      </c>
      <c r="W640" s="12">
        <v>20</v>
      </c>
      <c r="X640" s="12">
        <v>10.5</v>
      </c>
      <c r="Y640" s="12" t="s">
        <v>545</v>
      </c>
      <c r="Z640" s="12">
        <v>360</v>
      </c>
      <c r="AA640" s="12">
        <v>240</v>
      </c>
      <c r="AB640" s="12">
        <v>340</v>
      </c>
      <c r="AC640" s="12" t="s">
        <v>719</v>
      </c>
      <c r="AD640" s="12">
        <v>105</v>
      </c>
      <c r="AE640" s="12">
        <v>195</v>
      </c>
      <c r="AF640" s="12" t="s">
        <v>905</v>
      </c>
      <c r="AG640" s="12">
        <v>1100</v>
      </c>
      <c r="AH640" s="12">
        <v>1790</v>
      </c>
      <c r="AI640" s="12">
        <v>1079</v>
      </c>
      <c r="AJ640" s="12">
        <v>1096</v>
      </c>
      <c r="AK640" s="12">
        <v>4</v>
      </c>
      <c r="AL640" s="13">
        <v>45895.824305555558</v>
      </c>
      <c r="AM640" s="12" t="s">
        <v>192</v>
      </c>
      <c r="AN640" s="12" t="s">
        <v>215</v>
      </c>
      <c r="AO640" s="12" t="s">
        <v>200</v>
      </c>
      <c r="AP640" s="12" t="s">
        <v>197</v>
      </c>
      <c r="AQ640" s="12">
        <v>1</v>
      </c>
      <c r="AR640" s="12" t="s">
        <v>1487</v>
      </c>
      <c r="AS640" s="12">
        <v>5595</v>
      </c>
      <c r="AT640" s="12">
        <v>1</v>
      </c>
      <c r="AU640" s="12" t="s">
        <v>549</v>
      </c>
      <c r="AV640" s="12" t="s">
        <v>550</v>
      </c>
      <c r="AW640" s="16">
        <v>92.140704905258204</v>
      </c>
      <c r="AX640" s="16">
        <v>96.313306143978295</v>
      </c>
      <c r="AY640" s="17">
        <v>96.684127769363101</v>
      </c>
      <c r="AZ640" s="16">
        <v>100.168072527259</v>
      </c>
      <c r="BA640" s="16">
        <v>90.660561043793905</v>
      </c>
      <c r="BB640" s="16">
        <v>98.791639558588599</v>
      </c>
      <c r="BC640" s="16">
        <v>96.261503623620499</v>
      </c>
      <c r="BD640" s="16">
        <v>95.956847317327501</v>
      </c>
      <c r="BE640" s="17">
        <v>97.593539246686504</v>
      </c>
      <c r="BF640" s="16">
        <v>96.307801545599801</v>
      </c>
      <c r="BG640" s="16">
        <v>93.711763947927494</v>
      </c>
      <c r="BH640" s="17">
        <v>94.467143379447293</v>
      </c>
      <c r="BI640" s="17">
        <v>96.050942409026803</v>
      </c>
      <c r="BJ640" s="17">
        <v>92.580968924701295</v>
      </c>
      <c r="BK640" s="17">
        <v>91.205666771619903</v>
      </c>
      <c r="BL640" s="17">
        <v>91.499869297538993</v>
      </c>
      <c r="BM640" s="17">
        <v>96.222429242340993</v>
      </c>
      <c r="BN640" s="17">
        <v>91.2867814057591</v>
      </c>
      <c r="BO640" s="17">
        <v>93.548618248603006</v>
      </c>
      <c r="BP640" s="17">
        <v>93.672746904913097</v>
      </c>
      <c r="BQ640" s="17">
        <v>94.483780412036793</v>
      </c>
      <c r="BR640" s="17">
        <v>104.64745503336199</v>
      </c>
      <c r="BS640" s="17">
        <v>94.346189720937602</v>
      </c>
      <c r="BT640" s="17">
        <v>95.246127625105203</v>
      </c>
      <c r="BU640" s="17">
        <v>94.438659610249502</v>
      </c>
      <c r="BV640" s="17">
        <v>96.853367898650205</v>
      </c>
      <c r="BW640" s="17">
        <v>97.774750587077193</v>
      </c>
      <c r="BX640" s="17">
        <v>95.238915306316201</v>
      </c>
      <c r="BY640" s="17">
        <v>97.279966967845695</v>
      </c>
      <c r="BZ640" s="17">
        <v>94.249352030382099</v>
      </c>
      <c r="CA640" s="17">
        <v>95.766420161034006</v>
      </c>
      <c r="CB640" s="17">
        <v>94.064219772730297</v>
      </c>
      <c r="CC640" s="17">
        <v>93.214274809005005</v>
      </c>
      <c r="CD640" s="17">
        <v>93.442408769716806</v>
      </c>
      <c r="CE640" s="17">
        <v>93.1935550685902</v>
      </c>
      <c r="CF640" s="17">
        <v>92.007881019441996</v>
      </c>
      <c r="CG640" s="17">
        <v>90.869188170665097</v>
      </c>
      <c r="CH640" s="17">
        <v>96.850525647996804</v>
      </c>
      <c r="CI640" s="12"/>
      <c r="CJ640" s="16">
        <v>0</v>
      </c>
    </row>
    <row r="641" spans="1:88" ht="16.5" customHeight="1">
      <c r="A641" s="12">
        <v>5661</v>
      </c>
      <c r="B641" s="12" t="s">
        <v>568</v>
      </c>
      <c r="C641" s="27">
        <v>45895</v>
      </c>
      <c r="D641" s="12">
        <v>20250826011</v>
      </c>
      <c r="E641" s="12"/>
      <c r="F641" s="12" t="s">
        <v>541</v>
      </c>
      <c r="G641" s="12" t="s">
        <v>542</v>
      </c>
      <c r="H641" s="12">
        <v>100</v>
      </c>
      <c r="I641" s="12">
        <v>1</v>
      </c>
      <c r="J641" s="12">
        <v>-14</v>
      </c>
      <c r="K641" s="12">
        <v>-14</v>
      </c>
      <c r="L641" s="12">
        <v>-14</v>
      </c>
      <c r="M641" s="12">
        <v>5</v>
      </c>
      <c r="N641" s="12">
        <v>110</v>
      </c>
      <c r="O641" s="12">
        <v>1120</v>
      </c>
      <c r="P641" s="12">
        <v>1</v>
      </c>
      <c r="Q641" s="12" t="s">
        <v>543</v>
      </c>
      <c r="R641" s="12">
        <v>0</v>
      </c>
      <c r="S641" s="12">
        <v>0</v>
      </c>
      <c r="T641" s="12">
        <v>29.8</v>
      </c>
      <c r="U641" s="12" t="s">
        <v>1283</v>
      </c>
      <c r="V641" s="12">
        <v>40</v>
      </c>
      <c r="W641" s="12">
        <v>20</v>
      </c>
      <c r="X641" s="12">
        <v>10.5</v>
      </c>
      <c r="Y641" s="12" t="s">
        <v>545</v>
      </c>
      <c r="Z641" s="12">
        <v>360</v>
      </c>
      <c r="AA641" s="12">
        <v>120</v>
      </c>
      <c r="AB641" s="12">
        <v>340</v>
      </c>
      <c r="AC641" s="12" t="s">
        <v>719</v>
      </c>
      <c r="AD641" s="12">
        <v>105</v>
      </c>
      <c r="AE641" s="12">
        <v>195</v>
      </c>
      <c r="AF641" s="12" t="s">
        <v>905</v>
      </c>
      <c r="AG641" s="12">
        <v>1100</v>
      </c>
      <c r="AH641" s="12">
        <v>1790</v>
      </c>
      <c r="AI641" s="12">
        <v>1055</v>
      </c>
      <c r="AJ641" s="12">
        <v>1104</v>
      </c>
      <c r="AK641" s="12">
        <v>34</v>
      </c>
      <c r="AL641" s="13">
        <v>45896.908333333333</v>
      </c>
      <c r="AM641" s="12" t="s">
        <v>192</v>
      </c>
      <c r="AN641" s="12" t="s">
        <v>255</v>
      </c>
      <c r="AO641" s="12" t="s">
        <v>200</v>
      </c>
      <c r="AP641" s="12" t="s">
        <v>217</v>
      </c>
      <c r="AQ641" s="12">
        <v>11</v>
      </c>
      <c r="AR641" s="12" t="s">
        <v>1488</v>
      </c>
      <c r="AS641" s="12">
        <v>5595</v>
      </c>
      <c r="AT641" s="12">
        <v>1</v>
      </c>
      <c r="AU641" s="12" t="s">
        <v>549</v>
      </c>
      <c r="AV641" s="12" t="s">
        <v>550</v>
      </c>
      <c r="AW641" s="16">
        <v>91.791038851858104</v>
      </c>
      <c r="AX641" s="16">
        <v>95.427839221521197</v>
      </c>
      <c r="AY641" s="17">
        <v>99.195708781598199</v>
      </c>
      <c r="AZ641" s="16">
        <v>101.152902858262</v>
      </c>
      <c r="BA641" s="16">
        <v>93.902455522678395</v>
      </c>
      <c r="BB641" s="16">
        <v>100.36907872904</v>
      </c>
      <c r="BC641" s="16">
        <v>99.7837231716546</v>
      </c>
      <c r="BD641" s="16">
        <v>99.519453189840604</v>
      </c>
      <c r="BE641" s="17">
        <v>102.017723720818</v>
      </c>
      <c r="BF641" s="16">
        <v>101.153386482085</v>
      </c>
      <c r="BG641" s="16">
        <v>97.144149722688795</v>
      </c>
      <c r="BH641" s="17">
        <v>96.364809147685705</v>
      </c>
      <c r="BI641" s="17">
        <v>99.044111342171206</v>
      </c>
      <c r="BJ641" s="17">
        <v>95.388271669227706</v>
      </c>
      <c r="BK641" s="17">
        <v>94.869309574708595</v>
      </c>
      <c r="BL641" s="17">
        <v>94.841447502889295</v>
      </c>
      <c r="BM641" s="17">
        <v>99.522058909557003</v>
      </c>
      <c r="BN641" s="17">
        <v>96.624526218371201</v>
      </c>
      <c r="BO641" s="17">
        <v>96.183108787198293</v>
      </c>
      <c r="BP641" s="17">
        <v>97.911775935333395</v>
      </c>
      <c r="BQ641" s="17">
        <v>98.952113258830806</v>
      </c>
      <c r="BR641" s="17">
        <v>102.092070756262</v>
      </c>
      <c r="BS641" s="17">
        <v>96.241200047893997</v>
      </c>
      <c r="BT641" s="17">
        <v>98.788712720700005</v>
      </c>
      <c r="BU641" s="17">
        <v>99.468729228328897</v>
      </c>
      <c r="BV641" s="17">
        <v>100.540420603877</v>
      </c>
      <c r="BW641" s="17">
        <v>101.80333068723201</v>
      </c>
      <c r="BX641" s="17">
        <v>99.978834048715498</v>
      </c>
      <c r="BY641" s="17">
        <v>102.178620066745</v>
      </c>
      <c r="BZ641" s="17">
        <v>99.9264122147423</v>
      </c>
      <c r="CA641" s="17">
        <v>99.926483743903802</v>
      </c>
      <c r="CB641" s="17">
        <v>97.898342812672595</v>
      </c>
      <c r="CC641" s="17">
        <v>95.715978368591806</v>
      </c>
      <c r="CD641" s="17">
        <v>95.618736946722805</v>
      </c>
      <c r="CE641" s="17">
        <v>95.195313547613097</v>
      </c>
      <c r="CF641" s="17">
        <v>93.600888454058307</v>
      </c>
      <c r="CG641" s="17">
        <v>90.641931596703301</v>
      </c>
      <c r="CH641" s="17">
        <v>95.067924004298504</v>
      </c>
      <c r="CI641" s="12"/>
      <c r="CJ641" s="16">
        <v>0</v>
      </c>
    </row>
    <row r="642" spans="1:88" ht="16.5" customHeight="1">
      <c r="A642" s="12">
        <v>5665</v>
      </c>
      <c r="B642" s="12" t="s">
        <v>601</v>
      </c>
      <c r="C642" s="27">
        <v>45895</v>
      </c>
      <c r="D642" s="12">
        <v>20250826015</v>
      </c>
      <c r="E642" s="12"/>
      <c r="F642" s="12" t="s">
        <v>541</v>
      </c>
      <c r="G642" s="12" t="s">
        <v>542</v>
      </c>
      <c r="H642" s="12">
        <v>272</v>
      </c>
      <c r="I642" s="12">
        <v>1</v>
      </c>
      <c r="J642" s="12">
        <v>-15</v>
      </c>
      <c r="K642" s="12">
        <v>-15</v>
      </c>
      <c r="L642" s="12">
        <v>-14</v>
      </c>
      <c r="M642" s="12">
        <v>6</v>
      </c>
      <c r="N642" s="12">
        <v>111</v>
      </c>
      <c r="O642" s="12">
        <v>1120</v>
      </c>
      <c r="P642" s="12">
        <v>1</v>
      </c>
      <c r="Q642" s="12" t="s">
        <v>543</v>
      </c>
      <c r="R642" s="12">
        <v>0</v>
      </c>
      <c r="S642" s="12">
        <v>0</v>
      </c>
      <c r="T642" s="12">
        <v>29.8</v>
      </c>
      <c r="U642" s="12" t="s">
        <v>1283</v>
      </c>
      <c r="V642" s="12">
        <v>80</v>
      </c>
      <c r="W642" s="12">
        <v>20</v>
      </c>
      <c r="X642" s="12">
        <v>10.5</v>
      </c>
      <c r="Y642" s="12" t="s">
        <v>545</v>
      </c>
      <c r="Z642" s="12">
        <v>360</v>
      </c>
      <c r="AA642" s="12">
        <v>240</v>
      </c>
      <c r="AB642" s="12">
        <v>340</v>
      </c>
      <c r="AC642" s="12" t="s">
        <v>719</v>
      </c>
      <c r="AD642" s="12">
        <v>105</v>
      </c>
      <c r="AE642" s="12">
        <v>195</v>
      </c>
      <c r="AF642" s="12" t="s">
        <v>905</v>
      </c>
      <c r="AG642" s="12">
        <v>1100</v>
      </c>
      <c r="AH642" s="12">
        <v>1790</v>
      </c>
      <c r="AI642" s="12">
        <v>321</v>
      </c>
      <c r="AJ642" s="12">
        <v>620</v>
      </c>
      <c r="AK642" s="12">
        <v>904</v>
      </c>
      <c r="AL642" s="13"/>
      <c r="AM642" s="12"/>
      <c r="AN642" s="12"/>
      <c r="AO642" s="12"/>
      <c r="AP642" s="12"/>
      <c r="AQ642" s="12"/>
      <c r="AR642" s="12" t="s">
        <v>1489</v>
      </c>
      <c r="AS642" s="12">
        <v>5595</v>
      </c>
      <c r="AT642" s="12">
        <v>1</v>
      </c>
      <c r="AU642" s="12" t="s">
        <v>549</v>
      </c>
      <c r="AV642" s="12"/>
      <c r="AW642" s="16">
        <v>97.629421372121797</v>
      </c>
      <c r="AX642" s="16">
        <v>106.075825420952</v>
      </c>
      <c r="AY642" s="17">
        <v>96.993055237721606</v>
      </c>
      <c r="AZ642" s="16">
        <v>101.68387138925</v>
      </c>
      <c r="BA642" s="16">
        <v>96.514705402152103</v>
      </c>
      <c r="BB642" s="16">
        <v>99.780090862941506</v>
      </c>
      <c r="BC642" s="16">
        <v>98.978887888824104</v>
      </c>
      <c r="BD642" s="16">
        <v>97.471292643324205</v>
      </c>
      <c r="BE642" s="17">
        <v>98.736290125868294</v>
      </c>
      <c r="BF642" s="16">
        <v>98.576970384013407</v>
      </c>
      <c r="BG642" s="16">
        <v>95.869181316344495</v>
      </c>
      <c r="BH642" s="17">
        <v>93.939289840869705</v>
      </c>
      <c r="BI642" s="17">
        <v>97.561215324426698</v>
      </c>
      <c r="BJ642" s="17">
        <v>94.160440960327193</v>
      </c>
      <c r="BK642" s="17">
        <v>89.650264493888798</v>
      </c>
      <c r="BL642" s="17">
        <v>93.505751917723202</v>
      </c>
      <c r="BM642" s="17">
        <v>98.601577467730095</v>
      </c>
      <c r="BN642" s="17">
        <v>93.740760522721601</v>
      </c>
      <c r="BO642" s="17">
        <v>94.733474816811906</v>
      </c>
      <c r="BP642" s="17">
        <v>95.164875534661107</v>
      </c>
      <c r="BQ642" s="17">
        <v>97.324499186117293</v>
      </c>
      <c r="BR642" s="17">
        <v>100.903305162538</v>
      </c>
      <c r="BS642" s="17">
        <v>97.3695404538106</v>
      </c>
      <c r="BT642" s="17">
        <v>98.079729353965504</v>
      </c>
      <c r="BU642" s="17">
        <v>96.857557607052698</v>
      </c>
      <c r="BV642" s="17">
        <v>98.934879962811706</v>
      </c>
      <c r="BW642" s="17">
        <v>100.384788287955</v>
      </c>
      <c r="BX642" s="17">
        <v>97.647687224067298</v>
      </c>
      <c r="BY642" s="17">
        <v>98.670850844974694</v>
      </c>
      <c r="BZ642" s="17">
        <v>99.008271183448201</v>
      </c>
      <c r="CA642" s="17">
        <v>97.673631937093106</v>
      </c>
      <c r="CB642" s="17">
        <v>97.470440554241804</v>
      </c>
      <c r="CC642" s="17">
        <v>94.671532517338306</v>
      </c>
      <c r="CD642" s="17">
        <v>95.579618061963998</v>
      </c>
      <c r="CE642" s="17">
        <v>95.177605777226105</v>
      </c>
      <c r="CF642" s="17">
        <v>94.039334401667503</v>
      </c>
      <c r="CG642" s="17">
        <v>91.947782389723201</v>
      </c>
      <c r="CH642" s="17">
        <v>98.087180669585507</v>
      </c>
      <c r="CI642" s="12"/>
      <c r="CJ642" s="16">
        <v>0</v>
      </c>
    </row>
    <row r="643" spans="1:88" ht="16.5" customHeight="1">
      <c r="A643" s="12">
        <v>5659</v>
      </c>
      <c r="B643" s="12" t="s">
        <v>670</v>
      </c>
      <c r="C643" s="27">
        <v>45895</v>
      </c>
      <c r="D643" s="12">
        <v>20250826009</v>
      </c>
      <c r="E643" s="12"/>
      <c r="F643" s="12" t="s">
        <v>541</v>
      </c>
      <c r="G643" s="12" t="s">
        <v>542</v>
      </c>
      <c r="H643" s="12">
        <v>67</v>
      </c>
      <c r="I643" s="12">
        <v>1</v>
      </c>
      <c r="J643" s="12">
        <v>-14</v>
      </c>
      <c r="K643" s="12">
        <v>-14</v>
      </c>
      <c r="L643" s="12">
        <v>-14</v>
      </c>
      <c r="M643" s="12">
        <v>7</v>
      </c>
      <c r="N643" s="12">
        <v>112</v>
      </c>
      <c r="O643" s="12">
        <v>1120</v>
      </c>
      <c r="P643" s="12">
        <v>1</v>
      </c>
      <c r="Q643" s="12" t="s">
        <v>543</v>
      </c>
      <c r="R643" s="12">
        <v>0</v>
      </c>
      <c r="S643" s="12">
        <v>0</v>
      </c>
      <c r="T643" s="12">
        <v>29.8</v>
      </c>
      <c r="U643" s="12" t="s">
        <v>1283</v>
      </c>
      <c r="V643" s="12">
        <v>40</v>
      </c>
      <c r="W643" s="12">
        <v>20</v>
      </c>
      <c r="X643" s="12">
        <v>10.5</v>
      </c>
      <c r="Y643" s="12" t="s">
        <v>545</v>
      </c>
      <c r="Z643" s="12">
        <v>360</v>
      </c>
      <c r="AA643" s="12">
        <v>120</v>
      </c>
      <c r="AB643" s="12">
        <v>340</v>
      </c>
      <c r="AC643" s="12" t="s">
        <v>719</v>
      </c>
      <c r="AD643" s="12">
        <v>105</v>
      </c>
      <c r="AE643" s="12">
        <v>195</v>
      </c>
      <c r="AF643" s="12" t="s">
        <v>905</v>
      </c>
      <c r="AG643" s="12">
        <v>1100</v>
      </c>
      <c r="AH643" s="12">
        <v>1790</v>
      </c>
      <c r="AI643" s="12">
        <v>1052</v>
      </c>
      <c r="AJ643" s="12">
        <v>1102</v>
      </c>
      <c r="AK643" s="12">
        <v>224</v>
      </c>
      <c r="AL643" s="13">
        <v>45896.775694444441</v>
      </c>
      <c r="AM643" s="12" t="s">
        <v>192</v>
      </c>
      <c r="AN643" s="12" t="s">
        <v>215</v>
      </c>
      <c r="AO643" s="12" t="s">
        <v>200</v>
      </c>
      <c r="AP643" s="12" t="s">
        <v>217</v>
      </c>
      <c r="AQ643" s="12">
        <v>9</v>
      </c>
      <c r="AR643" s="12" t="s">
        <v>1490</v>
      </c>
      <c r="AS643" s="12">
        <v>5595</v>
      </c>
      <c r="AT643" s="12">
        <v>1</v>
      </c>
      <c r="AU643" s="12" t="s">
        <v>549</v>
      </c>
      <c r="AV643" s="12" t="s">
        <v>550</v>
      </c>
      <c r="AW643" s="16">
        <v>96.308878637020499</v>
      </c>
      <c r="AX643" s="16">
        <v>102.870785627731</v>
      </c>
      <c r="AY643" s="17">
        <v>101.63478224628599</v>
      </c>
      <c r="AZ643" s="16">
        <v>100.515996849893</v>
      </c>
      <c r="BA643" s="16">
        <v>96.255838547435999</v>
      </c>
      <c r="BB643" s="16">
        <v>103.959531396332</v>
      </c>
      <c r="BC643" s="16">
        <v>101.982822659574</v>
      </c>
      <c r="BD643" s="16">
        <v>101.76839603565</v>
      </c>
      <c r="BE643" s="17">
        <v>103.835190249606</v>
      </c>
      <c r="BF643" s="16">
        <v>102.666775936288</v>
      </c>
      <c r="BG643" s="16">
        <v>99.759279388981398</v>
      </c>
      <c r="BH643" s="17">
        <v>98.458096732772702</v>
      </c>
      <c r="BI643" s="17">
        <v>100.665279978</v>
      </c>
      <c r="BJ643" s="17">
        <v>97.095993284886902</v>
      </c>
      <c r="BK643" s="17">
        <v>96.256418011505602</v>
      </c>
      <c r="BL643" s="17">
        <v>96.613671214149093</v>
      </c>
      <c r="BM643" s="17">
        <v>101.40738125609199</v>
      </c>
      <c r="BN643" s="17">
        <v>96.879393350870899</v>
      </c>
      <c r="BO643" s="17">
        <v>98.074515316855596</v>
      </c>
      <c r="BP643" s="17">
        <v>99.348738707719903</v>
      </c>
      <c r="BQ643" s="17">
        <v>100.657545971818</v>
      </c>
      <c r="BR643" s="17">
        <v>104.023754458532</v>
      </c>
      <c r="BS643" s="17">
        <v>100.611863068193</v>
      </c>
      <c r="BT643" s="17">
        <v>101.005386169264</v>
      </c>
      <c r="BU643" s="17">
        <v>100.99433514597899</v>
      </c>
      <c r="BV643" s="17">
        <v>103.49179618590399</v>
      </c>
      <c r="BW643" s="17">
        <v>104.371024733653</v>
      </c>
      <c r="BX643" s="17">
        <v>101.85285170668</v>
      </c>
      <c r="BY643" s="17">
        <v>104.242446802633</v>
      </c>
      <c r="BZ643" s="17">
        <v>102.25974622718699</v>
      </c>
      <c r="CA643" s="17">
        <v>102.424286009179</v>
      </c>
      <c r="CB643" s="17">
        <v>98.5593101316515</v>
      </c>
      <c r="CC643" s="17">
        <v>99.507993698503995</v>
      </c>
      <c r="CD643" s="17">
        <v>97.779050498466106</v>
      </c>
      <c r="CE643" s="17">
        <v>97.539932311665694</v>
      </c>
      <c r="CF643" s="17">
        <v>94.755072702682199</v>
      </c>
      <c r="CG643" s="17">
        <v>91.068902429774795</v>
      </c>
      <c r="CH643" s="17">
        <v>97.883185432230903</v>
      </c>
      <c r="CI643" s="12"/>
      <c r="CJ643" s="16">
        <v>0</v>
      </c>
    </row>
    <row r="644" spans="1:88" ht="16.5" customHeight="1">
      <c r="A644" s="12">
        <v>5660</v>
      </c>
      <c r="B644" s="12" t="s">
        <v>751</v>
      </c>
      <c r="C644" s="27">
        <v>45895</v>
      </c>
      <c r="D644" s="12">
        <v>20250826010</v>
      </c>
      <c r="E644" s="12"/>
      <c r="F644" s="12" t="s">
        <v>541</v>
      </c>
      <c r="G644" s="12" t="s">
        <v>542</v>
      </c>
      <c r="H644" s="12">
        <v>93</v>
      </c>
      <c r="I644" s="12">
        <v>1</v>
      </c>
      <c r="J644" s="12">
        <v>-14</v>
      </c>
      <c r="K644" s="12">
        <v>-14</v>
      </c>
      <c r="L644" s="12">
        <v>-14</v>
      </c>
      <c r="M644" s="12">
        <v>5</v>
      </c>
      <c r="N644" s="12">
        <v>110</v>
      </c>
      <c r="O644" s="12">
        <v>1120</v>
      </c>
      <c r="P644" s="12">
        <v>1</v>
      </c>
      <c r="Q644" s="12" t="s">
        <v>543</v>
      </c>
      <c r="R644" s="12">
        <v>0</v>
      </c>
      <c r="S644" s="12">
        <v>0</v>
      </c>
      <c r="T644" s="12">
        <v>29.8</v>
      </c>
      <c r="U644" s="12" t="s">
        <v>1283</v>
      </c>
      <c r="V644" s="12">
        <v>40</v>
      </c>
      <c r="W644" s="12">
        <v>20</v>
      </c>
      <c r="X644" s="12">
        <v>10.5</v>
      </c>
      <c r="Y644" s="12" t="s">
        <v>545</v>
      </c>
      <c r="Z644" s="12">
        <v>360</v>
      </c>
      <c r="AA644" s="12">
        <v>120</v>
      </c>
      <c r="AB644" s="12">
        <v>340</v>
      </c>
      <c r="AC644" s="12" t="s">
        <v>719</v>
      </c>
      <c r="AD644" s="12">
        <v>105</v>
      </c>
      <c r="AE644" s="12">
        <v>195</v>
      </c>
      <c r="AF644" s="12" t="s">
        <v>905</v>
      </c>
      <c r="AG644" s="12">
        <v>1100</v>
      </c>
      <c r="AH644" s="12">
        <v>1790</v>
      </c>
      <c r="AI644" s="12">
        <v>1056</v>
      </c>
      <c r="AJ644" s="12">
        <v>1106</v>
      </c>
      <c r="AK644" s="12">
        <v>20</v>
      </c>
      <c r="AL644" s="13">
        <v>45896.831250000003</v>
      </c>
      <c r="AM644" s="12" t="s">
        <v>192</v>
      </c>
      <c r="AN644" s="12" t="s">
        <v>233</v>
      </c>
      <c r="AO644" s="12" t="s">
        <v>200</v>
      </c>
      <c r="AP644" s="12" t="s">
        <v>217</v>
      </c>
      <c r="AQ644" s="12">
        <v>10</v>
      </c>
      <c r="AR644" s="12" t="s">
        <v>1491</v>
      </c>
      <c r="AS644" s="12">
        <v>5595</v>
      </c>
      <c r="AT644" s="12">
        <v>1</v>
      </c>
      <c r="AU644" s="12" t="s">
        <v>549</v>
      </c>
      <c r="AV644" s="12" t="s">
        <v>550</v>
      </c>
      <c r="AW644" s="16">
        <v>94.020772909536902</v>
      </c>
      <c r="AX644" s="16">
        <v>101.224855701275</v>
      </c>
      <c r="AY644" s="17">
        <v>100.261848895212</v>
      </c>
      <c r="AZ644" s="16">
        <v>100.191839813965</v>
      </c>
      <c r="BA644" s="16">
        <v>95.545428452891898</v>
      </c>
      <c r="BB644" s="16">
        <v>101.935702183285</v>
      </c>
      <c r="BC644" s="16">
        <v>100.90055367816601</v>
      </c>
      <c r="BD644" s="16">
        <v>100.225905455038</v>
      </c>
      <c r="BE644" s="17">
        <v>102.21434137385801</v>
      </c>
      <c r="BF644" s="16">
        <v>100.50560941946701</v>
      </c>
      <c r="BG644" s="16">
        <v>97.937834175747994</v>
      </c>
      <c r="BH644" s="17">
        <v>97.126280694143205</v>
      </c>
      <c r="BI644" s="17">
        <v>99.171162686264097</v>
      </c>
      <c r="BJ644" s="17">
        <v>95.508752679206395</v>
      </c>
      <c r="BK644" s="17">
        <v>95.416891747011505</v>
      </c>
      <c r="BL644" s="17">
        <v>95.501552000890399</v>
      </c>
      <c r="BM644" s="17">
        <v>99.582073659464797</v>
      </c>
      <c r="BN644" s="17">
        <v>94.309755920691103</v>
      </c>
      <c r="BO644" s="17">
        <v>96.795200871310399</v>
      </c>
      <c r="BP644" s="17">
        <v>97.369785626892806</v>
      </c>
      <c r="BQ644" s="17">
        <v>98.797942473238194</v>
      </c>
      <c r="BR644" s="17">
        <v>101.817457862395</v>
      </c>
      <c r="BS644" s="17">
        <v>95.942747484612696</v>
      </c>
      <c r="BT644" s="17">
        <v>99.590477027141802</v>
      </c>
      <c r="BU644" s="17">
        <v>99.210381484532604</v>
      </c>
      <c r="BV644" s="17">
        <v>101.60179831303201</v>
      </c>
      <c r="BW644" s="17">
        <v>102.512718535698</v>
      </c>
      <c r="BX644" s="17">
        <v>99.484060820987096</v>
      </c>
      <c r="BY644" s="17">
        <v>101.966833302246</v>
      </c>
      <c r="BZ644" s="17">
        <v>101.396339744621</v>
      </c>
      <c r="CA644" s="17">
        <v>100.64852898697499</v>
      </c>
      <c r="CB644" s="17">
        <v>96.879352113718795</v>
      </c>
      <c r="CC644" s="17">
        <v>98.082251284004798</v>
      </c>
      <c r="CD644" s="17">
        <v>96.5543634531967</v>
      </c>
      <c r="CE644" s="17">
        <v>95.046675226919405</v>
      </c>
      <c r="CF644" s="17">
        <v>94.164500282114901</v>
      </c>
      <c r="CG644" s="17">
        <v>91.888065533772206</v>
      </c>
      <c r="CH644" s="17">
        <v>96.404533754934803</v>
      </c>
      <c r="CI644" s="12"/>
      <c r="CJ644" s="16">
        <v>0</v>
      </c>
    </row>
    <row r="645" spans="1:88" ht="16.5" customHeight="1">
      <c r="A645" s="12">
        <v>5652</v>
      </c>
      <c r="B645" s="12" t="s">
        <v>877</v>
      </c>
      <c r="C645" s="27">
        <v>45895</v>
      </c>
      <c r="D645" s="12">
        <v>20250826002</v>
      </c>
      <c r="E645" s="12"/>
      <c r="F645" s="12" t="s">
        <v>541</v>
      </c>
      <c r="G645" s="12" t="s">
        <v>542</v>
      </c>
      <c r="H645" s="12">
        <v>177</v>
      </c>
      <c r="I645" s="12">
        <v>1</v>
      </c>
      <c r="J645" s="12">
        <v>-14</v>
      </c>
      <c r="K645" s="12">
        <v>-13</v>
      </c>
      <c r="L645" s="12">
        <v>-13</v>
      </c>
      <c r="M645" s="12">
        <v>7</v>
      </c>
      <c r="N645" s="12">
        <v>112</v>
      </c>
      <c r="O645" s="12">
        <v>1120</v>
      </c>
      <c r="P645" s="12">
        <v>1</v>
      </c>
      <c r="Q645" s="12" t="s">
        <v>543</v>
      </c>
      <c r="R645" s="12">
        <v>0</v>
      </c>
      <c r="S645" s="12">
        <v>0</v>
      </c>
      <c r="T645" s="12">
        <v>29.8</v>
      </c>
      <c r="U645" s="12" t="s">
        <v>1283</v>
      </c>
      <c r="V645" s="12">
        <v>80</v>
      </c>
      <c r="W645" s="12">
        <v>20</v>
      </c>
      <c r="X645" s="12">
        <v>10.5</v>
      </c>
      <c r="Y645" s="12" t="s">
        <v>545</v>
      </c>
      <c r="Z645" s="12">
        <v>360</v>
      </c>
      <c r="AA645" s="12">
        <v>240</v>
      </c>
      <c r="AB645" s="12">
        <v>340</v>
      </c>
      <c r="AC645" s="12" t="s">
        <v>719</v>
      </c>
      <c r="AD645" s="12">
        <v>105</v>
      </c>
      <c r="AE645" s="12">
        <v>195</v>
      </c>
      <c r="AF645" s="12" t="s">
        <v>905</v>
      </c>
      <c r="AG645" s="12">
        <v>1100</v>
      </c>
      <c r="AH645" s="12">
        <v>1790</v>
      </c>
      <c r="AI645" s="12">
        <v>1085</v>
      </c>
      <c r="AJ645" s="12">
        <v>1102</v>
      </c>
      <c r="AK645" s="12">
        <v>75</v>
      </c>
      <c r="AL645" s="13">
        <v>45895.879166666666</v>
      </c>
      <c r="AM645" s="12" t="s">
        <v>192</v>
      </c>
      <c r="AN645" s="12" t="s">
        <v>233</v>
      </c>
      <c r="AO645" s="12" t="s">
        <v>200</v>
      </c>
      <c r="AP645" s="12" t="s">
        <v>197</v>
      </c>
      <c r="AQ645" s="12">
        <v>2</v>
      </c>
      <c r="AR645" s="12" t="s">
        <v>1492</v>
      </c>
      <c r="AS645" s="12">
        <v>5595</v>
      </c>
      <c r="AT645" s="12">
        <v>1</v>
      </c>
      <c r="AU645" s="12" t="s">
        <v>549</v>
      </c>
      <c r="AV645" s="12" t="s">
        <v>550</v>
      </c>
      <c r="AW645" s="16">
        <v>90.859386538582697</v>
      </c>
      <c r="AX645" s="16">
        <v>92.975460010274105</v>
      </c>
      <c r="AY645" s="17">
        <v>95.7323154384341</v>
      </c>
      <c r="AZ645" s="16">
        <v>100.309634076267</v>
      </c>
      <c r="BA645" s="16">
        <v>90.073477182091807</v>
      </c>
      <c r="BB645" s="16">
        <v>95.648204197659794</v>
      </c>
      <c r="BC645" s="16">
        <v>94.791741204484396</v>
      </c>
      <c r="BD645" s="16">
        <v>94.9973510033346</v>
      </c>
      <c r="BE645" s="17">
        <v>95.295555975594993</v>
      </c>
      <c r="BF645" s="16">
        <v>94.915374523645397</v>
      </c>
      <c r="BG645" s="16">
        <v>92.185436589868999</v>
      </c>
      <c r="BH645" s="17">
        <v>92.864848572888505</v>
      </c>
      <c r="BI645" s="17">
        <v>94.605334997678796</v>
      </c>
      <c r="BJ645" s="17">
        <v>91.218786557728905</v>
      </c>
      <c r="BK645" s="17">
        <v>90.926419974979595</v>
      </c>
      <c r="BL645" s="17">
        <v>90.329507870187896</v>
      </c>
      <c r="BM645" s="17">
        <v>94.349799855559894</v>
      </c>
      <c r="BN645" s="17">
        <v>91.573711359380994</v>
      </c>
      <c r="BO645" s="17">
        <v>92.211307582991495</v>
      </c>
      <c r="BP645" s="17">
        <v>92.348872016356395</v>
      </c>
      <c r="BQ645" s="17">
        <v>94.082527269944705</v>
      </c>
      <c r="BR645" s="17">
        <v>102.817318539721</v>
      </c>
      <c r="BS645" s="17">
        <v>95.392001981971006</v>
      </c>
      <c r="BT645" s="17">
        <v>94.682108402813796</v>
      </c>
      <c r="BU645" s="17">
        <v>92.824339495556799</v>
      </c>
      <c r="BV645" s="17">
        <v>95.088333996897504</v>
      </c>
      <c r="BW645" s="17">
        <v>96.024558221683506</v>
      </c>
      <c r="BX645" s="17">
        <v>94.358647480828793</v>
      </c>
      <c r="BY645" s="17">
        <v>95.558504405558693</v>
      </c>
      <c r="BZ645" s="17">
        <v>95.548639930555197</v>
      </c>
      <c r="CA645" s="17">
        <v>94.547199996684299</v>
      </c>
      <c r="CB645" s="17">
        <v>90.943129639635899</v>
      </c>
      <c r="CC645" s="17">
        <v>91.691621905886393</v>
      </c>
      <c r="CD645" s="17">
        <v>91.644617127216307</v>
      </c>
      <c r="CE645" s="17">
        <v>91.268138176725998</v>
      </c>
      <c r="CF645" s="17">
        <v>91.409509083257205</v>
      </c>
      <c r="CG645" s="17">
        <v>92.445163979601801</v>
      </c>
      <c r="CH645" s="17">
        <v>92.561920624335997</v>
      </c>
      <c r="CI645" s="12"/>
      <c r="CJ645" s="16">
        <v>0</v>
      </c>
    </row>
    <row r="646" spans="1:88" ht="16.5" customHeight="1">
      <c r="A646" s="12">
        <v>5657</v>
      </c>
      <c r="B646" s="12" t="s">
        <v>654</v>
      </c>
      <c r="C646" s="27">
        <v>45895</v>
      </c>
      <c r="D646" s="12">
        <v>20250826007</v>
      </c>
      <c r="E646" s="12" t="s">
        <v>540</v>
      </c>
      <c r="F646" s="12" t="s">
        <v>541</v>
      </c>
      <c r="G646" s="12" t="s">
        <v>542</v>
      </c>
      <c r="H646" s="12">
        <v>103</v>
      </c>
      <c r="I646" s="12">
        <v>1</v>
      </c>
      <c r="J646" s="12">
        <v>-13</v>
      </c>
      <c r="K646" s="12">
        <v>-12</v>
      </c>
      <c r="L646" s="12">
        <v>-12</v>
      </c>
      <c r="M646" s="12">
        <v>7</v>
      </c>
      <c r="N646" s="12">
        <v>112</v>
      </c>
      <c r="O646" s="12">
        <v>1120</v>
      </c>
      <c r="P646" s="12">
        <v>1</v>
      </c>
      <c r="Q646" s="12" t="s">
        <v>543</v>
      </c>
      <c r="R646" s="12">
        <v>0</v>
      </c>
      <c r="S646" s="12">
        <v>0</v>
      </c>
      <c r="T646" s="12">
        <v>29.8</v>
      </c>
      <c r="U646" s="12" t="s">
        <v>1283</v>
      </c>
      <c r="V646" s="12">
        <v>40</v>
      </c>
      <c r="W646" s="12">
        <v>20</v>
      </c>
      <c r="X646" s="12">
        <v>10.5</v>
      </c>
      <c r="Y646" s="12" t="s">
        <v>545</v>
      </c>
      <c r="Z646" s="12">
        <v>360</v>
      </c>
      <c r="AA646" s="12">
        <v>120</v>
      </c>
      <c r="AB646" s="12">
        <v>340</v>
      </c>
      <c r="AC646" s="12" t="s">
        <v>719</v>
      </c>
      <c r="AD646" s="12">
        <v>105</v>
      </c>
      <c r="AE646" s="12">
        <v>195</v>
      </c>
      <c r="AF646" s="12" t="s">
        <v>905</v>
      </c>
      <c r="AG646" s="12">
        <v>1100</v>
      </c>
      <c r="AH646" s="12">
        <v>1790</v>
      </c>
      <c r="AI646" s="12">
        <v>1041</v>
      </c>
      <c r="AJ646" s="12">
        <v>1100</v>
      </c>
      <c r="AK646" s="12">
        <v>144</v>
      </c>
      <c r="AL646" s="13">
        <v>45896.490277777775</v>
      </c>
      <c r="AM646" s="12" t="s">
        <v>192</v>
      </c>
      <c r="AN646" s="12" t="s">
        <v>215</v>
      </c>
      <c r="AO646" s="12" t="s">
        <v>200</v>
      </c>
      <c r="AP646" s="12" t="s">
        <v>217</v>
      </c>
      <c r="AQ646" s="12">
        <v>7</v>
      </c>
      <c r="AR646" s="12" t="s">
        <v>1493</v>
      </c>
      <c r="AS646" s="12">
        <v>5595</v>
      </c>
      <c r="AT646" s="12">
        <v>1</v>
      </c>
      <c r="AU646" s="12" t="s">
        <v>549</v>
      </c>
      <c r="AV646" s="12" t="s">
        <v>550</v>
      </c>
      <c r="AW646" s="16">
        <v>93.759728573824006</v>
      </c>
      <c r="AX646" s="16">
        <v>99.653772178067697</v>
      </c>
      <c r="AY646" s="17">
        <v>100.87724730367501</v>
      </c>
      <c r="AZ646" s="16">
        <v>101.770056665955</v>
      </c>
      <c r="BA646" s="16">
        <v>94.600712379888904</v>
      </c>
      <c r="BB646" s="16">
        <v>102.17564948652399</v>
      </c>
      <c r="BC646" s="16">
        <v>100.657184812205</v>
      </c>
      <c r="BD646" s="16">
        <v>101.207878092941</v>
      </c>
      <c r="BE646" s="17">
        <v>103.591753930107</v>
      </c>
      <c r="BF646" s="16">
        <v>101.421419976595</v>
      </c>
      <c r="BG646" s="16">
        <v>99.143325512062503</v>
      </c>
      <c r="BH646" s="17">
        <v>97.624548404399306</v>
      </c>
      <c r="BI646" s="17">
        <v>99.754793536299999</v>
      </c>
      <c r="BJ646" s="17">
        <v>96.064541664272397</v>
      </c>
      <c r="BK646" s="17">
        <v>95.081461550251007</v>
      </c>
      <c r="BL646" s="17">
        <v>95.943390904097299</v>
      </c>
      <c r="BM646" s="17">
        <v>100.069012473085</v>
      </c>
      <c r="BN646" s="17">
        <v>97.501406633971897</v>
      </c>
      <c r="BO646" s="17">
        <v>97.846744417111495</v>
      </c>
      <c r="BP646" s="17">
        <v>98.393143636357294</v>
      </c>
      <c r="BQ646" s="17">
        <v>99.384014767402306</v>
      </c>
      <c r="BR646" s="17">
        <v>103.315192217845</v>
      </c>
      <c r="BS646" s="17">
        <v>102.54156507310201</v>
      </c>
      <c r="BT646" s="17">
        <v>99.926209630959306</v>
      </c>
      <c r="BU646" s="17">
        <v>99.829039920638394</v>
      </c>
      <c r="BV646" s="17">
        <v>101.738497081018</v>
      </c>
      <c r="BW646" s="17">
        <v>103.01638176279999</v>
      </c>
      <c r="BX646" s="17">
        <v>100.80693103589</v>
      </c>
      <c r="BY646" s="17">
        <v>102.945491099181</v>
      </c>
      <c r="BZ646" s="17">
        <v>100.501955620362</v>
      </c>
      <c r="CA646" s="17">
        <v>101.15693669707601</v>
      </c>
      <c r="CB646" s="17">
        <v>97.719512404340506</v>
      </c>
      <c r="CC646" s="17">
        <v>98.163410580261797</v>
      </c>
      <c r="CD646" s="17">
        <v>97.463688259593695</v>
      </c>
      <c r="CE646" s="17">
        <v>95.657773022896293</v>
      </c>
      <c r="CF646" s="17">
        <v>94.308785068298803</v>
      </c>
      <c r="CG646" s="17">
        <v>90.163677106781094</v>
      </c>
      <c r="CH646" s="17">
        <v>97.693368998547697</v>
      </c>
      <c r="CI646" s="12"/>
      <c r="CJ646" s="16">
        <v>0</v>
      </c>
    </row>
    <row r="647" spans="1:88" ht="16.5" customHeight="1">
      <c r="A647" s="12">
        <v>5654</v>
      </c>
      <c r="B647" s="12" t="s">
        <v>774</v>
      </c>
      <c r="C647" s="27">
        <v>45895</v>
      </c>
      <c r="D647" s="12">
        <v>20250826004</v>
      </c>
      <c r="E647" s="12"/>
      <c r="F647" s="12" t="s">
        <v>541</v>
      </c>
      <c r="G647" s="12" t="s">
        <v>542</v>
      </c>
      <c r="H647" s="12">
        <v>105</v>
      </c>
      <c r="I647" s="12">
        <v>1</v>
      </c>
      <c r="J647" s="12">
        <v>-14</v>
      </c>
      <c r="K647" s="12">
        <v>-14</v>
      </c>
      <c r="L647" s="12">
        <v>-13</v>
      </c>
      <c r="M647" s="12">
        <v>6</v>
      </c>
      <c r="N647" s="12">
        <v>111</v>
      </c>
      <c r="O647" s="12">
        <v>1120</v>
      </c>
      <c r="P647" s="12">
        <v>1</v>
      </c>
      <c r="Q647" s="12" t="s">
        <v>543</v>
      </c>
      <c r="R647" s="12">
        <v>0</v>
      </c>
      <c r="S647" s="12">
        <v>0</v>
      </c>
      <c r="T647" s="12">
        <v>29.8</v>
      </c>
      <c r="U647" s="12" t="s">
        <v>1283</v>
      </c>
      <c r="V647" s="12">
        <v>40</v>
      </c>
      <c r="W647" s="12">
        <v>20</v>
      </c>
      <c r="X647" s="12">
        <v>10.5</v>
      </c>
      <c r="Y647" s="12" t="s">
        <v>545</v>
      </c>
      <c r="Z647" s="12">
        <v>360</v>
      </c>
      <c r="AA647" s="12">
        <v>120</v>
      </c>
      <c r="AB647" s="12">
        <v>340</v>
      </c>
      <c r="AC647" s="12" t="s">
        <v>719</v>
      </c>
      <c r="AD647" s="12">
        <v>105</v>
      </c>
      <c r="AE647" s="12">
        <v>195</v>
      </c>
      <c r="AF647" s="12" t="s">
        <v>905</v>
      </c>
      <c r="AG647" s="12">
        <v>1100</v>
      </c>
      <c r="AH647" s="12">
        <v>1790</v>
      </c>
      <c r="AI647" s="12">
        <v>1053</v>
      </c>
      <c r="AJ647" s="12">
        <v>1100</v>
      </c>
      <c r="AK647" s="12"/>
      <c r="AL647" s="13">
        <v>45896.009722222225</v>
      </c>
      <c r="AM647" s="12" t="s">
        <v>192</v>
      </c>
      <c r="AN647" s="12" t="s">
        <v>271</v>
      </c>
      <c r="AO647" s="12" t="s">
        <v>200</v>
      </c>
      <c r="AP647" s="12" t="s">
        <v>217</v>
      </c>
      <c r="AQ647" s="12">
        <v>4</v>
      </c>
      <c r="AR647" s="12" t="s">
        <v>1494</v>
      </c>
      <c r="AS647" s="12">
        <v>5595</v>
      </c>
      <c r="AT647" s="12">
        <v>1</v>
      </c>
      <c r="AU647" s="12" t="s">
        <v>549</v>
      </c>
      <c r="AV647" s="12" t="s">
        <v>550</v>
      </c>
      <c r="AW647" s="16">
        <v>91.9677315121654</v>
      </c>
      <c r="AX647" s="16">
        <v>96.401942679372993</v>
      </c>
      <c r="AY647" s="17">
        <v>99.166279665133601</v>
      </c>
      <c r="AZ647" s="16">
        <v>100.413636626016</v>
      </c>
      <c r="BA647" s="16">
        <v>92.998627702579498</v>
      </c>
      <c r="BB647" s="16">
        <v>100.47459233311</v>
      </c>
      <c r="BC647" s="16">
        <v>98.6974518416081</v>
      </c>
      <c r="BD647" s="16">
        <v>98.641393345522005</v>
      </c>
      <c r="BE647" s="17">
        <v>99.214640897526706</v>
      </c>
      <c r="BF647" s="16">
        <v>98.3004969249521</v>
      </c>
      <c r="BG647" s="16">
        <v>95.109748239365402</v>
      </c>
      <c r="BH647" s="17">
        <v>95.646861016476507</v>
      </c>
      <c r="BI647" s="17">
        <v>97.734491510542895</v>
      </c>
      <c r="BJ647" s="17">
        <v>94.418805546132205</v>
      </c>
      <c r="BK647" s="17">
        <v>93.0163215023899</v>
      </c>
      <c r="BL647" s="17">
        <v>94.205718556190703</v>
      </c>
      <c r="BM647" s="17">
        <v>98.230312839688096</v>
      </c>
      <c r="BN647" s="17">
        <v>93.161206176733003</v>
      </c>
      <c r="BO647" s="17">
        <v>95.226780347033696</v>
      </c>
      <c r="BP647" s="17">
        <v>95.184391211087302</v>
      </c>
      <c r="BQ647" s="17">
        <v>96.385390368652594</v>
      </c>
      <c r="BR647" s="17">
        <v>106.556202647966</v>
      </c>
      <c r="BS647" s="17">
        <v>93.598096169900202</v>
      </c>
      <c r="BT647" s="17">
        <v>97.137618570218706</v>
      </c>
      <c r="BU647" s="17">
        <v>96.545594219558296</v>
      </c>
      <c r="BV647" s="17">
        <v>98.129087637081</v>
      </c>
      <c r="BW647" s="17">
        <v>99.711609068907094</v>
      </c>
      <c r="BX647" s="17">
        <v>97.988422825525404</v>
      </c>
      <c r="BY647" s="17">
        <v>98.849790977163593</v>
      </c>
      <c r="BZ647" s="17">
        <v>97.342907268389297</v>
      </c>
      <c r="CA647" s="17">
        <v>98.108951882201694</v>
      </c>
      <c r="CB647" s="17">
        <v>94.426920256227305</v>
      </c>
      <c r="CC647" s="17">
        <v>94.583676756190798</v>
      </c>
      <c r="CD647" s="17">
        <v>93.148013046616001</v>
      </c>
      <c r="CE647" s="17">
        <v>93.302890207338095</v>
      </c>
      <c r="CF647" s="17">
        <v>90.590424406922196</v>
      </c>
      <c r="CG647" s="17">
        <v>90.591780172273005</v>
      </c>
      <c r="CH647" s="17">
        <v>96.655863437665502</v>
      </c>
      <c r="CI647" s="12"/>
      <c r="CJ647" s="16">
        <v>0</v>
      </c>
    </row>
    <row r="648" spans="1:88" ht="16.5" customHeight="1">
      <c r="A648" s="12">
        <v>5663</v>
      </c>
      <c r="B648" s="12" t="s">
        <v>590</v>
      </c>
      <c r="C648" s="27">
        <v>45895</v>
      </c>
      <c r="D648" s="12">
        <v>20250826013</v>
      </c>
      <c r="E648" s="12"/>
      <c r="F648" s="12" t="s">
        <v>541</v>
      </c>
      <c r="G648" s="12" t="s">
        <v>542</v>
      </c>
      <c r="H648" s="12">
        <v>111</v>
      </c>
      <c r="I648" s="12">
        <v>1</v>
      </c>
      <c r="J648" s="12">
        <v>-12</v>
      </c>
      <c r="K648" s="12">
        <v>-12</v>
      </c>
      <c r="L648" s="12">
        <v>-12</v>
      </c>
      <c r="M648" s="12">
        <v>8</v>
      </c>
      <c r="N648" s="12">
        <v>113</v>
      </c>
      <c r="O648" s="12">
        <v>1120</v>
      </c>
      <c r="P648" s="12">
        <v>1</v>
      </c>
      <c r="Q648" s="12" t="s">
        <v>543</v>
      </c>
      <c r="R648" s="12">
        <v>0</v>
      </c>
      <c r="S648" s="12">
        <v>0</v>
      </c>
      <c r="T648" s="12">
        <v>29.8</v>
      </c>
      <c r="U648" s="12" t="s">
        <v>1283</v>
      </c>
      <c r="V648" s="12">
        <v>40</v>
      </c>
      <c r="W648" s="12">
        <v>20</v>
      </c>
      <c r="X648" s="12">
        <v>10.5</v>
      </c>
      <c r="Y648" s="12" t="s">
        <v>545</v>
      </c>
      <c r="Z648" s="12">
        <v>360</v>
      </c>
      <c r="AA648" s="12">
        <v>120</v>
      </c>
      <c r="AB648" s="12">
        <v>340</v>
      </c>
      <c r="AC648" s="12" t="s">
        <v>719</v>
      </c>
      <c r="AD648" s="12">
        <v>105</v>
      </c>
      <c r="AE648" s="12">
        <v>195</v>
      </c>
      <c r="AF648" s="12" t="s">
        <v>905</v>
      </c>
      <c r="AG648" s="12">
        <v>1100</v>
      </c>
      <c r="AH648" s="12">
        <v>1790</v>
      </c>
      <c r="AI648" s="12">
        <v>1049</v>
      </c>
      <c r="AJ648" s="12">
        <v>1100</v>
      </c>
      <c r="AK648" s="12">
        <v>178</v>
      </c>
      <c r="AL648" s="13">
        <v>45897.040972222225</v>
      </c>
      <c r="AM648" s="12" t="s">
        <v>192</v>
      </c>
      <c r="AN648" s="12" t="s">
        <v>368</v>
      </c>
      <c r="AO648" s="12" t="s">
        <v>200</v>
      </c>
      <c r="AP648" s="12" t="s">
        <v>217</v>
      </c>
      <c r="AQ648" s="12">
        <v>13</v>
      </c>
      <c r="AR648" s="12" t="s">
        <v>1495</v>
      </c>
      <c r="AS648" s="12">
        <v>5595</v>
      </c>
      <c r="AT648" s="12">
        <v>1</v>
      </c>
      <c r="AU648" s="12" t="s">
        <v>549</v>
      </c>
      <c r="AV648" s="12" t="s">
        <v>550</v>
      </c>
      <c r="AW648" s="16">
        <v>98.649423718892507</v>
      </c>
      <c r="AX648" s="16">
        <v>104.637243576229</v>
      </c>
      <c r="AY648" s="17">
        <v>101.39294393000699</v>
      </c>
      <c r="AZ648" s="16">
        <v>102.345839886541</v>
      </c>
      <c r="BA648" s="16">
        <v>95.598093293588803</v>
      </c>
      <c r="BB648" s="16">
        <v>104.909946066652</v>
      </c>
      <c r="BC648" s="16">
        <v>102.12308547001101</v>
      </c>
      <c r="BD648" s="16">
        <v>99.553186906467403</v>
      </c>
      <c r="BE648" s="17">
        <v>103.226295237206</v>
      </c>
      <c r="BF648" s="16">
        <v>102.421738119279</v>
      </c>
      <c r="BG648" s="16">
        <v>99.319236512737405</v>
      </c>
      <c r="BH648" s="17">
        <v>99.197394105195102</v>
      </c>
      <c r="BI648" s="17">
        <v>100.679203950654</v>
      </c>
      <c r="BJ648" s="17">
        <v>96.801910109034694</v>
      </c>
      <c r="BK648" s="17">
        <v>96.1073192497322</v>
      </c>
      <c r="BL648" s="17">
        <v>96.646082850896704</v>
      </c>
      <c r="BM648" s="17">
        <v>100.711223761927</v>
      </c>
      <c r="BN648" s="17">
        <v>99.382974903961696</v>
      </c>
      <c r="BO648" s="17">
        <v>98.592012733278096</v>
      </c>
      <c r="BP648" s="17">
        <v>99.394518552188202</v>
      </c>
      <c r="BQ648" s="17">
        <v>99.878815857377006</v>
      </c>
      <c r="BR648" s="17">
        <v>104.199143247929</v>
      </c>
      <c r="BS648" s="17">
        <v>101.26241010230299</v>
      </c>
      <c r="BT648" s="17">
        <v>101.37323270195699</v>
      </c>
      <c r="BU648" s="17">
        <v>101.103084555932</v>
      </c>
      <c r="BV648" s="17">
        <v>102.50273530887701</v>
      </c>
      <c r="BW648" s="17">
        <v>103.959041964875</v>
      </c>
      <c r="BX648" s="17">
        <v>101.730037665377</v>
      </c>
      <c r="BY648" s="17">
        <v>103.95180570648699</v>
      </c>
      <c r="BZ648" s="17">
        <v>102.817545562237</v>
      </c>
      <c r="CA648" s="17">
        <v>101.99197660172599</v>
      </c>
      <c r="CB648" s="17">
        <v>100.27327362768899</v>
      </c>
      <c r="CC648" s="17">
        <v>99.083938932769499</v>
      </c>
      <c r="CD648" s="17">
        <v>97.601289206187801</v>
      </c>
      <c r="CE648" s="17">
        <v>97.551604578772697</v>
      </c>
      <c r="CF648" s="17">
        <v>95.589956326858299</v>
      </c>
      <c r="CG648" s="17">
        <v>90.140747949839806</v>
      </c>
      <c r="CH648" s="17">
        <v>97.179178306024198</v>
      </c>
      <c r="CI648" s="12"/>
      <c r="CJ648" s="16">
        <v>0</v>
      </c>
    </row>
    <row r="649" spans="1:88" ht="16.5" customHeight="1">
      <c r="A649" s="12">
        <v>5664</v>
      </c>
      <c r="B649" s="12" t="s">
        <v>1249</v>
      </c>
      <c r="C649" s="27">
        <v>45895</v>
      </c>
      <c r="D649" s="12">
        <v>20250826014</v>
      </c>
      <c r="E649" s="12"/>
      <c r="F649" s="12" t="s">
        <v>541</v>
      </c>
      <c r="G649" s="12" t="s">
        <v>542</v>
      </c>
      <c r="H649" s="12">
        <v>101</v>
      </c>
      <c r="I649" s="12">
        <v>1</v>
      </c>
      <c r="J649" s="12">
        <v>-14</v>
      </c>
      <c r="K649" s="12">
        <v>-14</v>
      </c>
      <c r="L649" s="12">
        <v>-14</v>
      </c>
      <c r="M649" s="12">
        <v>7</v>
      </c>
      <c r="N649" s="12">
        <v>112</v>
      </c>
      <c r="O649" s="12">
        <v>1120</v>
      </c>
      <c r="P649" s="12">
        <v>1</v>
      </c>
      <c r="Q649" s="12" t="s">
        <v>543</v>
      </c>
      <c r="R649" s="12">
        <v>0</v>
      </c>
      <c r="S649" s="12">
        <v>0</v>
      </c>
      <c r="T649" s="12">
        <v>29.8</v>
      </c>
      <c r="U649" s="12" t="s">
        <v>1283</v>
      </c>
      <c r="V649" s="12">
        <v>40</v>
      </c>
      <c r="W649" s="12">
        <v>20</v>
      </c>
      <c r="X649" s="12">
        <v>10.5</v>
      </c>
      <c r="Y649" s="12" t="s">
        <v>545</v>
      </c>
      <c r="Z649" s="12">
        <v>360</v>
      </c>
      <c r="AA649" s="12">
        <v>120</v>
      </c>
      <c r="AB649" s="12">
        <v>340</v>
      </c>
      <c r="AC649" s="12" t="s">
        <v>719</v>
      </c>
      <c r="AD649" s="12">
        <v>105</v>
      </c>
      <c r="AE649" s="12">
        <v>195</v>
      </c>
      <c r="AF649" s="12" t="s">
        <v>905</v>
      </c>
      <c r="AG649" s="12">
        <v>1100</v>
      </c>
      <c r="AH649" s="12">
        <v>1790</v>
      </c>
      <c r="AI649" s="12">
        <v>1051</v>
      </c>
      <c r="AJ649" s="12">
        <v>1103</v>
      </c>
      <c r="AK649" s="12">
        <v>251</v>
      </c>
      <c r="AL649" s="13">
        <v>45897.09652777778</v>
      </c>
      <c r="AM649" s="12" t="s">
        <v>192</v>
      </c>
      <c r="AN649" s="12" t="s">
        <v>384</v>
      </c>
      <c r="AO649" s="12" t="s">
        <v>200</v>
      </c>
      <c r="AP649" s="12" t="s">
        <v>217</v>
      </c>
      <c r="AQ649" s="12">
        <v>14</v>
      </c>
      <c r="AR649" s="12" t="s">
        <v>1496</v>
      </c>
      <c r="AS649" s="12">
        <v>5595</v>
      </c>
      <c r="AT649" s="12">
        <v>1</v>
      </c>
      <c r="AU649" s="12" t="s">
        <v>549</v>
      </c>
      <c r="AV649" s="12" t="s">
        <v>550</v>
      </c>
      <c r="AW649" s="16">
        <v>96.730724434875796</v>
      </c>
      <c r="AX649" s="16">
        <v>103.39028231302299</v>
      </c>
      <c r="AY649" s="17">
        <v>101.478334864576</v>
      </c>
      <c r="AZ649" s="16">
        <v>101.65358158498999</v>
      </c>
      <c r="BA649" s="16">
        <v>95.688014543504096</v>
      </c>
      <c r="BB649" s="16">
        <v>105.10365639664001</v>
      </c>
      <c r="BC649" s="16">
        <v>102.034881168518</v>
      </c>
      <c r="BD649" s="16">
        <v>101.73358543344</v>
      </c>
      <c r="BE649" s="17">
        <v>103.770346068555</v>
      </c>
      <c r="BF649" s="16">
        <v>103.07768067105199</v>
      </c>
      <c r="BG649" s="16">
        <v>99.837291037217994</v>
      </c>
      <c r="BH649" s="17">
        <v>99.037293344712296</v>
      </c>
      <c r="BI649" s="17">
        <v>101.122876739707</v>
      </c>
      <c r="BJ649" s="17">
        <v>97.405971828249307</v>
      </c>
      <c r="BK649" s="17">
        <v>96.370634328890702</v>
      </c>
      <c r="BL649" s="17">
        <v>96.755758445368897</v>
      </c>
      <c r="BM649" s="17">
        <v>100.78735714779801</v>
      </c>
      <c r="BN649" s="17">
        <v>96.541441598478301</v>
      </c>
      <c r="BO649" s="17">
        <v>99.332731269881194</v>
      </c>
      <c r="BP649" s="17">
        <v>99.816831482852194</v>
      </c>
      <c r="BQ649" s="17">
        <v>100.56020451836901</v>
      </c>
      <c r="BR649" s="17">
        <v>105.142748958608</v>
      </c>
      <c r="BS649" s="17">
        <v>104.150116610933</v>
      </c>
      <c r="BT649" s="17">
        <v>102.083652920475</v>
      </c>
      <c r="BU649" s="17">
        <v>101.664178649872</v>
      </c>
      <c r="BV649" s="17">
        <v>102.713049260536</v>
      </c>
      <c r="BW649" s="17">
        <v>104.51693228511699</v>
      </c>
      <c r="BX649" s="17">
        <v>102.470820398407</v>
      </c>
      <c r="BY649" s="17">
        <v>104.60164116994299</v>
      </c>
      <c r="BZ649" s="17">
        <v>103.560665702547</v>
      </c>
      <c r="CA649" s="17">
        <v>102.684689311</v>
      </c>
      <c r="CB649" s="17">
        <v>101.277974369376</v>
      </c>
      <c r="CC649" s="17">
        <v>100.06256259848099</v>
      </c>
      <c r="CD649" s="17">
        <v>98.142846228601698</v>
      </c>
      <c r="CE649" s="17">
        <v>98.126480281489506</v>
      </c>
      <c r="CF649" s="17">
        <v>95.986783998925006</v>
      </c>
      <c r="CG649" s="17">
        <v>90.223786538857496</v>
      </c>
      <c r="CH649" s="17">
        <v>99.405557425664099</v>
      </c>
      <c r="CI649" s="12"/>
      <c r="CJ649" s="16">
        <v>0</v>
      </c>
    </row>
    <row r="650" spans="1:88" ht="16.5" customHeight="1">
      <c r="A650" s="12">
        <v>5662</v>
      </c>
      <c r="B650" s="12" t="s">
        <v>788</v>
      </c>
      <c r="C650" s="27">
        <v>45895</v>
      </c>
      <c r="D650" s="12">
        <v>20250826012</v>
      </c>
      <c r="E650" s="12"/>
      <c r="F650" s="12" t="s">
        <v>541</v>
      </c>
      <c r="G650" s="12" t="s">
        <v>542</v>
      </c>
      <c r="H650" s="12">
        <v>120</v>
      </c>
      <c r="I650" s="12">
        <v>1</v>
      </c>
      <c r="J650" s="12">
        <v>-13</v>
      </c>
      <c r="K650" s="12">
        <v>-13</v>
      </c>
      <c r="L650" s="12">
        <v>-13</v>
      </c>
      <c r="M650" s="12">
        <v>7</v>
      </c>
      <c r="N650" s="12">
        <v>112</v>
      </c>
      <c r="O650" s="12">
        <v>1120</v>
      </c>
      <c r="P650" s="12">
        <v>1</v>
      </c>
      <c r="Q650" s="12" t="s">
        <v>543</v>
      </c>
      <c r="R650" s="12">
        <v>0</v>
      </c>
      <c r="S650" s="12">
        <v>0</v>
      </c>
      <c r="T650" s="12">
        <v>29.8</v>
      </c>
      <c r="U650" s="12" t="s">
        <v>1283</v>
      </c>
      <c r="V650" s="12">
        <v>40</v>
      </c>
      <c r="W650" s="12">
        <v>20</v>
      </c>
      <c r="X650" s="12">
        <v>10.5</v>
      </c>
      <c r="Y650" s="12" t="s">
        <v>545</v>
      </c>
      <c r="Z650" s="12">
        <v>360</v>
      </c>
      <c r="AA650" s="12">
        <v>120</v>
      </c>
      <c r="AB650" s="12">
        <v>340</v>
      </c>
      <c r="AC650" s="12" t="s">
        <v>719</v>
      </c>
      <c r="AD650" s="12">
        <v>105</v>
      </c>
      <c r="AE650" s="12">
        <v>195</v>
      </c>
      <c r="AF650" s="12" t="s">
        <v>905</v>
      </c>
      <c r="AG650" s="12">
        <v>1100</v>
      </c>
      <c r="AH650" s="12">
        <v>1790</v>
      </c>
      <c r="AI650" s="12">
        <v>1055</v>
      </c>
      <c r="AJ650" s="12">
        <v>1100</v>
      </c>
      <c r="AK650" s="12">
        <v>120</v>
      </c>
      <c r="AL650" s="13">
        <v>45896.963888888888</v>
      </c>
      <c r="AM650" s="12" t="s">
        <v>192</v>
      </c>
      <c r="AN650" s="12" t="s">
        <v>271</v>
      </c>
      <c r="AO650" s="12" t="s">
        <v>200</v>
      </c>
      <c r="AP650" s="12" t="s">
        <v>217</v>
      </c>
      <c r="AQ650" s="12">
        <v>12</v>
      </c>
      <c r="AR650" s="12" t="s">
        <v>1497</v>
      </c>
      <c r="AS650" s="12">
        <v>5595</v>
      </c>
      <c r="AT650" s="12">
        <v>1</v>
      </c>
      <c r="AU650" s="12" t="s">
        <v>549</v>
      </c>
      <c r="AV650" s="12" t="s">
        <v>550</v>
      </c>
      <c r="AW650" s="16">
        <v>96.892342354915996</v>
      </c>
      <c r="AX650" s="16">
        <v>107.23700687065001</v>
      </c>
      <c r="AY650" s="17">
        <v>102.617457796704</v>
      </c>
      <c r="AZ650" s="16">
        <v>100.837526459541</v>
      </c>
      <c r="BA650" s="16">
        <v>97.1679075990332</v>
      </c>
      <c r="BB650" s="16">
        <v>105.466641296547</v>
      </c>
      <c r="BC650" s="16">
        <v>103.950160718901</v>
      </c>
      <c r="BD650" s="16">
        <v>102.73692310699199</v>
      </c>
      <c r="BE650" s="17">
        <v>105.06819200287001</v>
      </c>
      <c r="BF650" s="16">
        <v>103.485023500827</v>
      </c>
      <c r="BG650" s="16">
        <v>99.186952469464401</v>
      </c>
      <c r="BH650" s="17">
        <v>99.251816729037003</v>
      </c>
      <c r="BI650" s="17">
        <v>101.92885987564</v>
      </c>
      <c r="BJ650" s="17">
        <v>97.916739451571303</v>
      </c>
      <c r="BK650" s="17">
        <v>97.495075328327502</v>
      </c>
      <c r="BL650" s="17">
        <v>97.702056242242193</v>
      </c>
      <c r="BM650" s="17">
        <v>102.32809148231</v>
      </c>
      <c r="BN650" s="17">
        <v>99.030834618880306</v>
      </c>
      <c r="BO650" s="17">
        <v>99.338066326097405</v>
      </c>
      <c r="BP650" s="17">
        <v>100.550604479618</v>
      </c>
      <c r="BQ650" s="17">
        <v>101.82828634358</v>
      </c>
      <c r="BR650" s="17">
        <v>104.967248791809</v>
      </c>
      <c r="BS650" s="17">
        <v>99.487902250584298</v>
      </c>
      <c r="BT650" s="17">
        <v>101.458987254539</v>
      </c>
      <c r="BU650" s="17">
        <v>101.74459487469299</v>
      </c>
      <c r="BV650" s="17">
        <v>103.305267235008</v>
      </c>
      <c r="BW650" s="17">
        <v>104.224303749874</v>
      </c>
      <c r="BX650" s="17">
        <v>102.56864153276901</v>
      </c>
      <c r="BY650" s="17">
        <v>104.753413949023</v>
      </c>
      <c r="BZ650" s="17">
        <v>100.821703943705</v>
      </c>
      <c r="CA650" s="17">
        <v>102.610962806738</v>
      </c>
      <c r="CB650" s="17">
        <v>99.489639784247203</v>
      </c>
      <c r="CC650" s="17">
        <v>98.092550566323197</v>
      </c>
      <c r="CD650" s="17">
        <v>96.2466186298373</v>
      </c>
      <c r="CE650" s="17">
        <v>94.777751339812099</v>
      </c>
      <c r="CF650" s="17">
        <v>93.168149904323201</v>
      </c>
      <c r="CG650" s="17">
        <v>91.433076206025305</v>
      </c>
      <c r="CH650" s="17">
        <v>91.276049605962498</v>
      </c>
      <c r="CI650" s="12"/>
      <c r="CJ650" s="16">
        <v>0</v>
      </c>
    </row>
    <row r="651" spans="1:88" ht="16.5" customHeight="1">
      <c r="A651" s="12">
        <v>5658</v>
      </c>
      <c r="B651" s="12" t="s">
        <v>316</v>
      </c>
      <c r="C651" s="27">
        <v>45895</v>
      </c>
      <c r="D651" s="12">
        <v>20250826008</v>
      </c>
      <c r="E651" s="12" t="s">
        <v>540</v>
      </c>
      <c r="F651" s="12" t="s">
        <v>541</v>
      </c>
      <c r="G651" s="12" t="s">
        <v>542</v>
      </c>
      <c r="H651" s="12">
        <v>70</v>
      </c>
      <c r="I651" s="12">
        <v>1</v>
      </c>
      <c r="J651" s="12">
        <v>-14</v>
      </c>
      <c r="K651" s="12">
        <v>-13</v>
      </c>
      <c r="L651" s="12">
        <v>-13</v>
      </c>
      <c r="M651" s="12">
        <v>7</v>
      </c>
      <c r="N651" s="12">
        <v>112</v>
      </c>
      <c r="O651" s="12">
        <v>1120</v>
      </c>
      <c r="P651" s="12">
        <v>1</v>
      </c>
      <c r="Q651" s="12" t="s">
        <v>543</v>
      </c>
      <c r="R651" s="12">
        <v>0</v>
      </c>
      <c r="S651" s="12">
        <v>0</v>
      </c>
      <c r="T651" s="12">
        <v>29.8</v>
      </c>
      <c r="U651" s="12" t="s">
        <v>1283</v>
      </c>
      <c r="V651" s="12">
        <v>40</v>
      </c>
      <c r="W651" s="12">
        <v>20</v>
      </c>
      <c r="X651" s="12">
        <v>10.5</v>
      </c>
      <c r="Y651" s="12" t="s">
        <v>545</v>
      </c>
      <c r="Z651" s="12">
        <v>360</v>
      </c>
      <c r="AA651" s="12">
        <v>120</v>
      </c>
      <c r="AB651" s="12">
        <v>340</v>
      </c>
      <c r="AC651" s="12" t="s">
        <v>719</v>
      </c>
      <c r="AD651" s="12">
        <v>105</v>
      </c>
      <c r="AE651" s="12">
        <v>195</v>
      </c>
      <c r="AF651" s="12" t="s">
        <v>905</v>
      </c>
      <c r="AG651" s="12">
        <v>1100</v>
      </c>
      <c r="AH651" s="12">
        <v>1790</v>
      </c>
      <c r="AI651" s="12">
        <v>1054</v>
      </c>
      <c r="AJ651" s="12">
        <v>1111</v>
      </c>
      <c r="AK651" s="12">
        <v>152</v>
      </c>
      <c r="AL651" s="13">
        <v>45896.544444444444</v>
      </c>
      <c r="AM651" s="12" t="s">
        <v>192</v>
      </c>
      <c r="AN651" s="12" t="s">
        <v>233</v>
      </c>
      <c r="AO651" s="12" t="s">
        <v>200</v>
      </c>
      <c r="AP651" s="12" t="s">
        <v>217</v>
      </c>
      <c r="AQ651" s="12">
        <v>8</v>
      </c>
      <c r="AR651" s="12" t="s">
        <v>1498</v>
      </c>
      <c r="AS651" s="12">
        <v>5595</v>
      </c>
      <c r="AT651" s="12">
        <v>1</v>
      </c>
      <c r="AU651" s="12" t="s">
        <v>549</v>
      </c>
      <c r="AV651" s="12" t="s">
        <v>550</v>
      </c>
      <c r="AW651" s="16">
        <v>93.230825827592</v>
      </c>
      <c r="AX651" s="16">
        <v>101.112111032637</v>
      </c>
      <c r="AY651" s="17">
        <v>101.421942374225</v>
      </c>
      <c r="AZ651" s="16">
        <v>100.58264190180201</v>
      </c>
      <c r="BA651" s="16">
        <v>95.349862849269599</v>
      </c>
      <c r="BB651" s="16">
        <v>102.43639744205601</v>
      </c>
      <c r="BC651" s="16">
        <v>101.196346095422</v>
      </c>
      <c r="BD651" s="16">
        <v>101.758974673339</v>
      </c>
      <c r="BE651" s="17">
        <v>103.699932518388</v>
      </c>
      <c r="BF651" s="16">
        <v>101.69611545673099</v>
      </c>
      <c r="BG651" s="16">
        <v>99.252377806135996</v>
      </c>
      <c r="BH651" s="17">
        <v>97.465133179898999</v>
      </c>
      <c r="BI651" s="17">
        <v>99.890713246659701</v>
      </c>
      <c r="BJ651" s="17">
        <v>96.1971578415952</v>
      </c>
      <c r="BK651" s="17">
        <v>94.970587186015905</v>
      </c>
      <c r="BL651" s="17">
        <v>95.7884658589211</v>
      </c>
      <c r="BM651" s="17">
        <v>100.225472182063</v>
      </c>
      <c r="BN651" s="17">
        <v>97.315109175866795</v>
      </c>
      <c r="BO651" s="17">
        <v>97.845997249319296</v>
      </c>
      <c r="BP651" s="17">
        <v>97.871114021485994</v>
      </c>
      <c r="BQ651" s="17">
        <v>99.813059045518898</v>
      </c>
      <c r="BR651" s="17">
        <v>103.915719256214</v>
      </c>
      <c r="BS651" s="17">
        <v>103.27562478908</v>
      </c>
      <c r="BT651" s="17">
        <v>100.497762870882</v>
      </c>
      <c r="BU651" s="17">
        <v>99.5509167404457</v>
      </c>
      <c r="BV651" s="17">
        <v>101.76107575294201</v>
      </c>
      <c r="BW651" s="17">
        <v>103.307790033975</v>
      </c>
      <c r="BX651" s="17">
        <v>101.158392891208</v>
      </c>
      <c r="BY651" s="17">
        <v>102.849598497676</v>
      </c>
      <c r="BZ651" s="17">
        <v>102.40290926876099</v>
      </c>
      <c r="CA651" s="17">
        <v>101.225190813436</v>
      </c>
      <c r="CB651" s="17">
        <v>98.283647049632904</v>
      </c>
      <c r="CC651" s="17">
        <v>98.049149842072396</v>
      </c>
      <c r="CD651" s="17">
        <v>97.740443652123005</v>
      </c>
      <c r="CE651" s="17">
        <v>96.933611639246706</v>
      </c>
      <c r="CF651" s="17">
        <v>94.811625785188696</v>
      </c>
      <c r="CG651" s="17">
        <v>90.770693404762397</v>
      </c>
      <c r="CH651" s="17">
        <v>96.547168471497997</v>
      </c>
      <c r="CI651" s="12"/>
      <c r="CJ651" s="16">
        <v>0</v>
      </c>
    </row>
    <row r="652" spans="1:88" ht="16.5" customHeight="1">
      <c r="A652" s="12">
        <v>5655</v>
      </c>
      <c r="B652" s="12" t="s">
        <v>844</v>
      </c>
      <c r="C652" s="27">
        <v>45895</v>
      </c>
      <c r="D652" s="12">
        <v>20250826005</v>
      </c>
      <c r="E652" s="12"/>
      <c r="F652" s="12" t="s">
        <v>541</v>
      </c>
      <c r="G652" s="12" t="s">
        <v>542</v>
      </c>
      <c r="H652" s="12">
        <v>108</v>
      </c>
      <c r="I652" s="12">
        <v>1</v>
      </c>
      <c r="J652" s="12">
        <v>-14</v>
      </c>
      <c r="K652" s="12">
        <v>-13</v>
      </c>
      <c r="L652" s="12">
        <v>-13</v>
      </c>
      <c r="M652" s="12">
        <v>6</v>
      </c>
      <c r="N652" s="12">
        <v>111</v>
      </c>
      <c r="O652" s="12">
        <v>1120</v>
      </c>
      <c r="P652" s="12">
        <v>1</v>
      </c>
      <c r="Q652" s="12" t="s">
        <v>543</v>
      </c>
      <c r="R652" s="12">
        <v>0</v>
      </c>
      <c r="S652" s="12">
        <v>0</v>
      </c>
      <c r="T652" s="12">
        <v>29.8</v>
      </c>
      <c r="U652" s="12" t="s">
        <v>1283</v>
      </c>
      <c r="V652" s="12">
        <v>40</v>
      </c>
      <c r="W652" s="12">
        <v>20</v>
      </c>
      <c r="X652" s="12">
        <v>10.5</v>
      </c>
      <c r="Y652" s="12" t="s">
        <v>545</v>
      </c>
      <c r="Z652" s="12">
        <v>360</v>
      </c>
      <c r="AA652" s="12">
        <v>120</v>
      </c>
      <c r="AB652" s="12">
        <v>340</v>
      </c>
      <c r="AC652" s="12" t="s">
        <v>719</v>
      </c>
      <c r="AD652" s="12">
        <v>105</v>
      </c>
      <c r="AE652" s="12">
        <v>195</v>
      </c>
      <c r="AF652" s="12" t="s">
        <v>905</v>
      </c>
      <c r="AG652" s="12">
        <v>1100</v>
      </c>
      <c r="AH652" s="12">
        <v>1790</v>
      </c>
      <c r="AI652" s="12">
        <v>1052</v>
      </c>
      <c r="AJ652" s="12">
        <v>1094</v>
      </c>
      <c r="AK652" s="12"/>
      <c r="AL652" s="13">
        <v>45896.086111111108</v>
      </c>
      <c r="AM652" s="12" t="s">
        <v>192</v>
      </c>
      <c r="AN652" s="12" t="s">
        <v>368</v>
      </c>
      <c r="AO652" s="12" t="s">
        <v>200</v>
      </c>
      <c r="AP652" s="12" t="s">
        <v>217</v>
      </c>
      <c r="AQ652" s="12">
        <v>5</v>
      </c>
      <c r="AR652" s="12" t="s">
        <v>1499</v>
      </c>
      <c r="AS652" s="12">
        <v>5595</v>
      </c>
      <c r="AT652" s="12">
        <v>1</v>
      </c>
      <c r="AU652" s="12" t="s">
        <v>549</v>
      </c>
      <c r="AV652" s="12" t="s">
        <v>550</v>
      </c>
      <c r="AW652" s="16">
        <v>95.433304036749405</v>
      </c>
      <c r="AX652" s="16">
        <v>100.034890047334</v>
      </c>
      <c r="AY652" s="17">
        <v>101.073564474603</v>
      </c>
      <c r="AZ652" s="16">
        <v>102.490136270332</v>
      </c>
      <c r="BA652" s="16">
        <v>95.014194450835305</v>
      </c>
      <c r="BB652" s="16">
        <v>106.399094780048</v>
      </c>
      <c r="BC652" s="16">
        <v>102.15338415735999</v>
      </c>
      <c r="BD652" s="16">
        <v>99.849492232474105</v>
      </c>
      <c r="BE652" s="17">
        <v>101.88759641626601</v>
      </c>
      <c r="BF652" s="16">
        <v>100.852417590176</v>
      </c>
      <c r="BG652" s="16">
        <v>98.4597475702558</v>
      </c>
      <c r="BH652" s="17">
        <v>98.241928310728696</v>
      </c>
      <c r="BI652" s="17">
        <v>100.077805830445</v>
      </c>
      <c r="BJ652" s="17">
        <v>95.991831719047198</v>
      </c>
      <c r="BK652" s="17">
        <v>97.223136933121495</v>
      </c>
      <c r="BL652" s="17">
        <v>97.034003913206007</v>
      </c>
      <c r="BM652" s="17">
        <v>100.484120739606</v>
      </c>
      <c r="BN652" s="17">
        <v>96.075261488831202</v>
      </c>
      <c r="BO652" s="17">
        <v>97.324843880638298</v>
      </c>
      <c r="BP652" s="17">
        <v>96.912325677178799</v>
      </c>
      <c r="BQ652" s="17">
        <v>98.859290946107393</v>
      </c>
      <c r="BR652" s="17">
        <v>109.757371996199</v>
      </c>
      <c r="BS652" s="17">
        <v>98.829766754163003</v>
      </c>
      <c r="BT652" s="17">
        <v>98.950641946923298</v>
      </c>
      <c r="BU652" s="17">
        <v>99.336472007965796</v>
      </c>
      <c r="BV652" s="17">
        <v>101.30568146628499</v>
      </c>
      <c r="BW652" s="17">
        <v>102.215013873598</v>
      </c>
      <c r="BX652" s="17">
        <v>100.17933707024601</v>
      </c>
      <c r="BY652" s="17">
        <v>102.31801156095</v>
      </c>
      <c r="BZ652" s="17">
        <v>102.566116326371</v>
      </c>
      <c r="CA652" s="17">
        <v>101.033698772824</v>
      </c>
      <c r="CB652" s="17">
        <v>98.544874611648794</v>
      </c>
      <c r="CC652" s="17">
        <v>97.689711473153096</v>
      </c>
      <c r="CD652" s="17">
        <v>97.510646305328905</v>
      </c>
      <c r="CE652" s="17">
        <v>97.145573238567096</v>
      </c>
      <c r="CF652" s="17">
        <v>95.480203549778906</v>
      </c>
      <c r="CG652" s="17">
        <v>90.411821368153994</v>
      </c>
      <c r="CH652" s="17">
        <v>96.263210248192294</v>
      </c>
      <c r="CI652" s="12"/>
      <c r="CJ652" s="16">
        <v>0</v>
      </c>
    </row>
    <row r="653" spans="1:88" ht="16.5" customHeight="1">
      <c r="A653" s="12">
        <v>5656</v>
      </c>
      <c r="B653" s="12" t="s">
        <v>830</v>
      </c>
      <c r="C653" s="27">
        <v>45895</v>
      </c>
      <c r="D653" s="12">
        <v>20250826006</v>
      </c>
      <c r="E653" s="12"/>
      <c r="F653" s="12" t="s">
        <v>541</v>
      </c>
      <c r="G653" s="12" t="s">
        <v>542</v>
      </c>
      <c r="H653" s="12">
        <v>67</v>
      </c>
      <c r="I653" s="12">
        <v>1</v>
      </c>
      <c r="J653" s="12">
        <v>-13</v>
      </c>
      <c r="K653" s="12">
        <v>-13</v>
      </c>
      <c r="L653" s="12">
        <v>-13</v>
      </c>
      <c r="M653" s="12">
        <v>8</v>
      </c>
      <c r="N653" s="12">
        <v>113</v>
      </c>
      <c r="O653" s="12">
        <v>1120</v>
      </c>
      <c r="P653" s="12">
        <v>1</v>
      </c>
      <c r="Q653" s="12" t="s">
        <v>543</v>
      </c>
      <c r="R653" s="12">
        <v>0</v>
      </c>
      <c r="S653" s="12">
        <v>0</v>
      </c>
      <c r="T653" s="12">
        <v>29.8</v>
      </c>
      <c r="U653" s="12" t="s">
        <v>1283</v>
      </c>
      <c r="V653" s="12">
        <v>40</v>
      </c>
      <c r="W653" s="12">
        <v>20</v>
      </c>
      <c r="X653" s="12">
        <v>10.5</v>
      </c>
      <c r="Y653" s="12" t="s">
        <v>545</v>
      </c>
      <c r="Z653" s="12">
        <v>360</v>
      </c>
      <c r="AA653" s="12">
        <v>120</v>
      </c>
      <c r="AB653" s="12">
        <v>340</v>
      </c>
      <c r="AC653" s="12" t="s">
        <v>719</v>
      </c>
      <c r="AD653" s="12">
        <v>105</v>
      </c>
      <c r="AE653" s="12">
        <v>195</v>
      </c>
      <c r="AF653" s="12" t="s">
        <v>905</v>
      </c>
      <c r="AG653" s="12">
        <v>1100</v>
      </c>
      <c r="AH653" s="12">
        <v>1790</v>
      </c>
      <c r="AI653" s="12">
        <v>1056</v>
      </c>
      <c r="AJ653" s="12">
        <v>1104</v>
      </c>
      <c r="AK653" s="12">
        <v>117</v>
      </c>
      <c r="AL653" s="13">
        <v>45896.140277777777</v>
      </c>
      <c r="AM653" s="12" t="s">
        <v>192</v>
      </c>
      <c r="AN653" s="12" t="s">
        <v>384</v>
      </c>
      <c r="AO653" s="12" t="s">
        <v>200</v>
      </c>
      <c r="AP653" s="12" t="s">
        <v>217</v>
      </c>
      <c r="AQ653" s="12">
        <v>6</v>
      </c>
      <c r="AR653" s="12" t="s">
        <v>1500</v>
      </c>
      <c r="AS653" s="12">
        <v>5595</v>
      </c>
      <c r="AT653" s="12">
        <v>1</v>
      </c>
      <c r="AU653" s="12" t="s">
        <v>549</v>
      </c>
      <c r="AV653" s="12" t="s">
        <v>550</v>
      </c>
      <c r="AW653" s="16">
        <v>95.492963820509402</v>
      </c>
      <c r="AX653" s="16">
        <v>101.201032694771</v>
      </c>
      <c r="AY653" s="17">
        <v>101.844644034363</v>
      </c>
      <c r="AZ653" s="16">
        <v>99.903708317279097</v>
      </c>
      <c r="BA653" s="16">
        <v>95.545752825823399</v>
      </c>
      <c r="BB653" s="16">
        <v>105.97927087872201</v>
      </c>
      <c r="BC653" s="16">
        <v>101.239057354941</v>
      </c>
      <c r="BD653" s="16">
        <v>100.798449497609</v>
      </c>
      <c r="BE653" s="17">
        <v>101.64688169850901</v>
      </c>
      <c r="BF653" s="16">
        <v>100.925349011355</v>
      </c>
      <c r="BG653" s="16">
        <v>98.696048661957605</v>
      </c>
      <c r="BH653" s="17">
        <v>97.701389260773894</v>
      </c>
      <c r="BI653" s="17">
        <v>100.759549606579</v>
      </c>
      <c r="BJ653" s="17">
        <v>96.111834983248698</v>
      </c>
      <c r="BK653" s="17">
        <v>97.806930560646606</v>
      </c>
      <c r="BL653" s="17">
        <v>97.186800242444093</v>
      </c>
      <c r="BM653" s="17">
        <v>101.010035996944</v>
      </c>
      <c r="BN653" s="17">
        <v>94.316723418959597</v>
      </c>
      <c r="BO653" s="17">
        <v>97.355035027942293</v>
      </c>
      <c r="BP653" s="17">
        <v>96.581653617383296</v>
      </c>
      <c r="BQ653" s="17">
        <v>98.680561329424407</v>
      </c>
      <c r="BR653" s="17">
        <v>110.113954563273</v>
      </c>
      <c r="BS653" s="17">
        <v>98.804565833075401</v>
      </c>
      <c r="BT653" s="17">
        <v>98.938685954435201</v>
      </c>
      <c r="BU653" s="17">
        <v>98.615318756767607</v>
      </c>
      <c r="BV653" s="17">
        <v>101.107809120127</v>
      </c>
      <c r="BW653" s="17">
        <v>102.219338113082</v>
      </c>
      <c r="BX653" s="17">
        <v>100.419324365723</v>
      </c>
      <c r="BY653" s="17">
        <v>101.663429495922</v>
      </c>
      <c r="BZ653" s="17">
        <v>102.40693124126101</v>
      </c>
      <c r="CA653" s="17">
        <v>101.118581642004</v>
      </c>
      <c r="CB653" s="17">
        <v>98.373691195667007</v>
      </c>
      <c r="CC653" s="17">
        <v>97.648435092925595</v>
      </c>
      <c r="CD653" s="17">
        <v>97.714540574407394</v>
      </c>
      <c r="CE653" s="17">
        <v>97.135509136560898</v>
      </c>
      <c r="CF653" s="17">
        <v>95.691573068169404</v>
      </c>
      <c r="CG653" s="17">
        <v>90.508041518608096</v>
      </c>
      <c r="CH653" s="17">
        <v>97.697491772048394</v>
      </c>
      <c r="CI653" s="12"/>
      <c r="CJ653" s="16">
        <v>0</v>
      </c>
    </row>
    <row r="654" spans="1:88" ht="16.5" customHeight="1">
      <c r="A654" s="12">
        <v>5653</v>
      </c>
      <c r="B654" s="12" t="s">
        <v>747</v>
      </c>
      <c r="C654" s="27">
        <v>45895</v>
      </c>
      <c r="D654" s="12">
        <v>20250826003</v>
      </c>
      <c r="E654" s="12"/>
      <c r="F654" s="12" t="s">
        <v>541</v>
      </c>
      <c r="G654" s="12" t="s">
        <v>542</v>
      </c>
      <c r="H654" s="12">
        <v>121</v>
      </c>
      <c r="I654" s="12">
        <v>1</v>
      </c>
      <c r="J654" s="12">
        <v>-14</v>
      </c>
      <c r="K654" s="12">
        <v>-14</v>
      </c>
      <c r="L654" s="12">
        <v>-14</v>
      </c>
      <c r="M654" s="12">
        <v>6</v>
      </c>
      <c r="N654" s="12">
        <v>111</v>
      </c>
      <c r="O654" s="12">
        <v>1120</v>
      </c>
      <c r="P654" s="12">
        <v>1</v>
      </c>
      <c r="Q654" s="12" t="s">
        <v>543</v>
      </c>
      <c r="R654" s="12">
        <v>0</v>
      </c>
      <c r="S654" s="12">
        <v>0</v>
      </c>
      <c r="T654" s="12">
        <v>29.8</v>
      </c>
      <c r="U654" s="12" t="s">
        <v>1283</v>
      </c>
      <c r="V654" s="12">
        <v>40</v>
      </c>
      <c r="W654" s="12">
        <v>20</v>
      </c>
      <c r="X654" s="12">
        <v>10.5</v>
      </c>
      <c r="Y654" s="12" t="s">
        <v>545</v>
      </c>
      <c r="Z654" s="12">
        <v>360</v>
      </c>
      <c r="AA654" s="12">
        <v>120</v>
      </c>
      <c r="AB654" s="12">
        <v>340</v>
      </c>
      <c r="AC654" s="12" t="s">
        <v>719</v>
      </c>
      <c r="AD654" s="12">
        <v>105</v>
      </c>
      <c r="AE654" s="12">
        <v>195</v>
      </c>
      <c r="AF654" s="12" t="s">
        <v>905</v>
      </c>
      <c r="AG654" s="12">
        <v>1100</v>
      </c>
      <c r="AH654" s="12">
        <v>1790</v>
      </c>
      <c r="AI654" s="12">
        <v>1056</v>
      </c>
      <c r="AJ654" s="12">
        <v>1101</v>
      </c>
      <c r="AK654" s="12"/>
      <c r="AL654" s="13">
        <v>45895.955555555556</v>
      </c>
      <c r="AM654" s="12" t="s">
        <v>192</v>
      </c>
      <c r="AN654" s="12" t="s">
        <v>255</v>
      </c>
      <c r="AO654" s="12" t="s">
        <v>200</v>
      </c>
      <c r="AP654" s="12" t="s">
        <v>217</v>
      </c>
      <c r="AQ654" s="12">
        <v>3</v>
      </c>
      <c r="AR654" s="12" t="s">
        <v>1501</v>
      </c>
      <c r="AS654" s="12">
        <v>5595</v>
      </c>
      <c r="AT654" s="12">
        <v>1</v>
      </c>
      <c r="AU654" s="12" t="s">
        <v>549</v>
      </c>
      <c r="AV654" s="12" t="s">
        <v>550</v>
      </c>
      <c r="AW654" s="16">
        <v>94.536960032891301</v>
      </c>
      <c r="AX654" s="16">
        <v>94.995319299623404</v>
      </c>
      <c r="AY654" s="17">
        <v>100.562072542989</v>
      </c>
      <c r="AZ654" s="16">
        <v>101.551490282065</v>
      </c>
      <c r="BA654" s="16">
        <v>95.113253296399904</v>
      </c>
      <c r="BB654" s="16">
        <v>99.516705722072302</v>
      </c>
      <c r="BC654" s="16">
        <v>100.05361049666</v>
      </c>
      <c r="BD654" s="16">
        <v>101.40796070758</v>
      </c>
      <c r="BE654" s="17">
        <v>102.411803223501</v>
      </c>
      <c r="BF654" s="16">
        <v>101.79775414599099</v>
      </c>
      <c r="BG654" s="16">
        <v>97.649617986090107</v>
      </c>
      <c r="BH654" s="17">
        <v>97.775464195998495</v>
      </c>
      <c r="BI654" s="17">
        <v>100.116211561916</v>
      </c>
      <c r="BJ654" s="17">
        <v>96.725483333638493</v>
      </c>
      <c r="BK654" s="17">
        <v>93.693640115019207</v>
      </c>
      <c r="BL654" s="17">
        <v>95.483605891685997</v>
      </c>
      <c r="BM654" s="17">
        <v>100.203282651785</v>
      </c>
      <c r="BN654" s="17">
        <v>94.648545249739698</v>
      </c>
      <c r="BO654" s="17">
        <v>97.168052345436195</v>
      </c>
      <c r="BP654" s="17">
        <v>99.965501904571497</v>
      </c>
      <c r="BQ654" s="17">
        <v>99.882950506600096</v>
      </c>
      <c r="BR654" s="17">
        <v>110.17636459988201</v>
      </c>
      <c r="BS654" s="17">
        <v>99.226010878552401</v>
      </c>
      <c r="BT654" s="17">
        <v>101.60149830829</v>
      </c>
      <c r="BU654" s="17">
        <v>100.74967143814099</v>
      </c>
      <c r="BV654" s="17">
        <v>101.724682036232</v>
      </c>
      <c r="BW654" s="17">
        <v>103.104714742472</v>
      </c>
      <c r="BX654" s="17">
        <v>101.429773796943</v>
      </c>
      <c r="BY654" s="17">
        <v>102.76620646609101</v>
      </c>
      <c r="BZ654" s="17">
        <v>101.40772132878701</v>
      </c>
      <c r="CA654" s="17">
        <v>101.08570294892</v>
      </c>
      <c r="CB654" s="17">
        <v>97.959845330028699</v>
      </c>
      <c r="CC654" s="17">
        <v>97.411997391327802</v>
      </c>
      <c r="CD654" s="17">
        <v>95.262900767721902</v>
      </c>
      <c r="CE654" s="17">
        <v>96.563033055362695</v>
      </c>
      <c r="CF654" s="17">
        <v>92.721503940662799</v>
      </c>
      <c r="CG654" s="17">
        <v>90.148482891636405</v>
      </c>
      <c r="CH654" s="17">
        <v>90.835071190721905</v>
      </c>
      <c r="CI654" s="12"/>
      <c r="CJ654" s="16">
        <v>0</v>
      </c>
    </row>
    <row r="655" spans="1:88" ht="16.5" customHeight="1">
      <c r="A655" s="12">
        <v>5666</v>
      </c>
      <c r="B655" s="12" t="s">
        <v>739</v>
      </c>
      <c r="C655" s="27">
        <v>45898</v>
      </c>
      <c r="D655" s="12">
        <v>20250829001</v>
      </c>
      <c r="E655" s="12"/>
      <c r="F655" s="12" t="s">
        <v>541</v>
      </c>
      <c r="G655" s="12" t="s">
        <v>820</v>
      </c>
      <c r="H655" s="12">
        <v>206</v>
      </c>
      <c r="I655" s="12">
        <v>1</v>
      </c>
      <c r="J655" s="12">
        <v>-14</v>
      </c>
      <c r="K655" s="12">
        <v>-13</v>
      </c>
      <c r="L655" s="12">
        <v>-13</v>
      </c>
      <c r="M655" s="12">
        <v>7</v>
      </c>
      <c r="N655" s="12">
        <v>112</v>
      </c>
      <c r="O655" s="12">
        <v>1120</v>
      </c>
      <c r="P655" s="12">
        <v>1</v>
      </c>
      <c r="Q655" s="12" t="s">
        <v>543</v>
      </c>
      <c r="R655" s="12">
        <v>0</v>
      </c>
      <c r="S655" s="12">
        <v>0</v>
      </c>
      <c r="T655" s="12">
        <v>29.8</v>
      </c>
      <c r="U655" s="12" t="s">
        <v>1283</v>
      </c>
      <c r="V655" s="12">
        <v>40</v>
      </c>
      <c r="W655" s="12">
        <v>20</v>
      </c>
      <c r="X655" s="12">
        <v>10.5</v>
      </c>
      <c r="Y655" s="12" t="s">
        <v>545</v>
      </c>
      <c r="Z655" s="12">
        <v>360</v>
      </c>
      <c r="AA655" s="12">
        <v>120</v>
      </c>
      <c r="AB655" s="12">
        <v>340</v>
      </c>
      <c r="AC655" s="12" t="s">
        <v>719</v>
      </c>
      <c r="AD655" s="12">
        <v>105</v>
      </c>
      <c r="AE655" s="12">
        <v>195</v>
      </c>
      <c r="AF655" s="12" t="s">
        <v>905</v>
      </c>
      <c r="AG655" s="12">
        <v>1100</v>
      </c>
      <c r="AH655" s="12">
        <v>1690</v>
      </c>
      <c r="AI655" s="12">
        <v>1040</v>
      </c>
      <c r="AJ655" s="12">
        <v>1089</v>
      </c>
      <c r="AK655" s="12">
        <v>103</v>
      </c>
      <c r="AL655" s="13">
        <v>45898.836805555555</v>
      </c>
      <c r="AM655" s="12" t="s">
        <v>192</v>
      </c>
      <c r="AN655" s="12" t="s">
        <v>215</v>
      </c>
      <c r="AO655" s="12" t="s">
        <v>200</v>
      </c>
      <c r="AP655" s="12" t="s">
        <v>217</v>
      </c>
      <c r="AQ655" s="12">
        <v>1</v>
      </c>
      <c r="AR655" s="12" t="s">
        <v>1502</v>
      </c>
      <c r="AS655" s="12">
        <v>5595</v>
      </c>
      <c r="AT655" s="12">
        <v>1</v>
      </c>
      <c r="AU655" s="12" t="s">
        <v>549</v>
      </c>
      <c r="AV655" s="12" t="s">
        <v>550</v>
      </c>
      <c r="AW655" s="16">
        <v>98.337531441416502</v>
      </c>
      <c r="AX655" s="16">
        <v>106.05354926160901</v>
      </c>
      <c r="AY655" s="17">
        <v>101.913399474069</v>
      </c>
      <c r="AZ655" s="16">
        <v>102.326904060549</v>
      </c>
      <c r="BA655" s="16">
        <v>96.019345648213601</v>
      </c>
      <c r="BB655" s="16">
        <v>106.719080026868</v>
      </c>
      <c r="BC655" s="16">
        <v>102.19590357484201</v>
      </c>
      <c r="BD655" s="16">
        <v>101.852880096866</v>
      </c>
      <c r="BE655" s="17">
        <v>105.86756320056401</v>
      </c>
      <c r="BF655" s="16">
        <v>103.06204038276699</v>
      </c>
      <c r="BG655" s="16">
        <v>100.84445175085</v>
      </c>
      <c r="BH655" s="17">
        <v>98.975845852304801</v>
      </c>
      <c r="BI655" s="17">
        <v>100.608999099606</v>
      </c>
      <c r="BJ655" s="17">
        <v>97.739520706272401</v>
      </c>
      <c r="BK655" s="17">
        <v>98.617437937804894</v>
      </c>
      <c r="BL655" s="17">
        <v>98.337838765702401</v>
      </c>
      <c r="BM655" s="17">
        <v>102.517808312352</v>
      </c>
      <c r="BN655" s="17">
        <v>102.95969675709399</v>
      </c>
      <c r="BO655" s="17">
        <v>99.961052375227098</v>
      </c>
      <c r="BP655" s="17">
        <v>100.25607119213799</v>
      </c>
      <c r="BQ655" s="17">
        <v>101.281601996698</v>
      </c>
      <c r="BR655" s="17">
        <v>104.75898366728499</v>
      </c>
      <c r="BS655" s="17">
        <v>100.865333174512</v>
      </c>
      <c r="BT655" s="17">
        <v>100.826042826161</v>
      </c>
      <c r="BU655" s="17">
        <v>101.199741634802</v>
      </c>
      <c r="BV655" s="17">
        <v>103.885311530905</v>
      </c>
      <c r="BW655" s="17">
        <v>104.583120188332</v>
      </c>
      <c r="BX655" s="17">
        <v>102.596516534085</v>
      </c>
      <c r="BY655" s="17">
        <v>104.27222204658401</v>
      </c>
      <c r="BZ655" s="17">
        <v>102.77304383886499</v>
      </c>
      <c r="CA655" s="17">
        <v>102.914888272026</v>
      </c>
      <c r="CB655" s="17">
        <v>100.330440934967</v>
      </c>
      <c r="CC655" s="17">
        <v>99.569287380542704</v>
      </c>
      <c r="CD655" s="17">
        <v>100.305792929001</v>
      </c>
      <c r="CE655" s="17">
        <v>99.908119271837506</v>
      </c>
      <c r="CF655" s="17">
        <v>98.2411437737873</v>
      </c>
      <c r="CG655" s="17">
        <v>98.019305115282293</v>
      </c>
      <c r="CH655" s="17">
        <v>105.60680032466701</v>
      </c>
      <c r="CI655" s="12"/>
      <c r="CJ655" s="16">
        <v>0</v>
      </c>
    </row>
    <row r="656" spans="1:88" ht="16.5" customHeight="1">
      <c r="A656" s="12">
        <v>5668</v>
      </c>
      <c r="B656" s="12" t="s">
        <v>803</v>
      </c>
      <c r="C656" s="27">
        <v>45898</v>
      </c>
      <c r="D656" s="12">
        <v>20250829003</v>
      </c>
      <c r="E656" s="12"/>
      <c r="F656" s="12" t="s">
        <v>541</v>
      </c>
      <c r="G656" s="12" t="s">
        <v>820</v>
      </c>
      <c r="H656" s="12">
        <v>145</v>
      </c>
      <c r="I656" s="12">
        <v>1</v>
      </c>
      <c r="J656" s="12">
        <v>-14</v>
      </c>
      <c r="K656" s="12">
        <v>-14</v>
      </c>
      <c r="L656" s="12">
        <v>-14</v>
      </c>
      <c r="M656" s="12">
        <v>6</v>
      </c>
      <c r="N656" s="12">
        <v>111</v>
      </c>
      <c r="O656" s="12">
        <v>1120</v>
      </c>
      <c r="P656" s="12">
        <v>1</v>
      </c>
      <c r="Q656" s="12" t="s">
        <v>543</v>
      </c>
      <c r="R656" s="12">
        <v>0</v>
      </c>
      <c r="S656" s="12">
        <v>0</v>
      </c>
      <c r="T656" s="12">
        <v>29.8</v>
      </c>
      <c r="U656" s="12" t="s">
        <v>1283</v>
      </c>
      <c r="V656" s="12">
        <v>40</v>
      </c>
      <c r="W656" s="12">
        <v>20</v>
      </c>
      <c r="X656" s="12">
        <v>10.5</v>
      </c>
      <c r="Y656" s="12" t="s">
        <v>545</v>
      </c>
      <c r="Z656" s="12">
        <v>360</v>
      </c>
      <c r="AA656" s="12">
        <v>120</v>
      </c>
      <c r="AB656" s="12">
        <v>340</v>
      </c>
      <c r="AC656" s="12" t="s">
        <v>719</v>
      </c>
      <c r="AD656" s="12">
        <v>105</v>
      </c>
      <c r="AE656" s="12">
        <v>195</v>
      </c>
      <c r="AF656" s="12" t="s">
        <v>905</v>
      </c>
      <c r="AG656" s="12">
        <v>1100</v>
      </c>
      <c r="AH656" s="12">
        <v>1690</v>
      </c>
      <c r="AI656" s="12">
        <v>1042</v>
      </c>
      <c r="AJ656" s="12">
        <v>1091</v>
      </c>
      <c r="AK656" s="12">
        <v>141</v>
      </c>
      <c r="AL656" s="13">
        <v>45898.970138888886</v>
      </c>
      <c r="AM656" s="12" t="s">
        <v>192</v>
      </c>
      <c r="AN656" s="12" t="s">
        <v>255</v>
      </c>
      <c r="AO656" s="12" t="s">
        <v>200</v>
      </c>
      <c r="AP656" s="12" t="s">
        <v>217</v>
      </c>
      <c r="AQ656" s="12">
        <v>3</v>
      </c>
      <c r="AR656" s="12" t="s">
        <v>1503</v>
      </c>
      <c r="AS656" s="12">
        <v>5595</v>
      </c>
      <c r="AT656" s="12">
        <v>1</v>
      </c>
      <c r="AU656" s="12" t="s">
        <v>549</v>
      </c>
      <c r="AV656" s="12" t="s">
        <v>550</v>
      </c>
      <c r="AW656" s="16">
        <v>96.285740391595297</v>
      </c>
      <c r="AX656" s="16">
        <v>97.422160962289993</v>
      </c>
      <c r="AY656" s="17">
        <v>101.025774265693</v>
      </c>
      <c r="AZ656" s="16">
        <v>102.19396281585399</v>
      </c>
      <c r="BA656" s="16">
        <v>94.884708786872906</v>
      </c>
      <c r="BB656" s="16">
        <v>103.064177340065</v>
      </c>
      <c r="BC656" s="16">
        <v>100.26917984028</v>
      </c>
      <c r="BD656" s="16">
        <v>101.49634019766</v>
      </c>
      <c r="BE656" s="17">
        <v>103.955898337185</v>
      </c>
      <c r="BF656" s="16">
        <v>102.25739683178401</v>
      </c>
      <c r="BG656" s="16">
        <v>100.459540586421</v>
      </c>
      <c r="BH656" s="17">
        <v>98.492374813595603</v>
      </c>
      <c r="BI656" s="17">
        <v>100.386705424572</v>
      </c>
      <c r="BJ656" s="17">
        <v>96.982097126058093</v>
      </c>
      <c r="BK656" s="17">
        <v>96.0244489376812</v>
      </c>
      <c r="BL656" s="17">
        <v>96.255287079468999</v>
      </c>
      <c r="BM656" s="17">
        <v>101.394632629284</v>
      </c>
      <c r="BN656" s="17">
        <v>98.138381200272605</v>
      </c>
      <c r="BO656" s="17">
        <v>98.540136715160997</v>
      </c>
      <c r="BP656" s="17">
        <v>99.2941161363715</v>
      </c>
      <c r="BQ656" s="17">
        <v>99.836715127492596</v>
      </c>
      <c r="BR656" s="17">
        <v>104.083168699796</v>
      </c>
      <c r="BS656" s="17">
        <v>97.708405460314196</v>
      </c>
      <c r="BT656" s="17">
        <v>100.915923684441</v>
      </c>
      <c r="BU656" s="17">
        <v>100.97593034527399</v>
      </c>
      <c r="BV656" s="17">
        <v>102.481664336504</v>
      </c>
      <c r="BW656" s="17">
        <v>103.675042014</v>
      </c>
      <c r="BX656" s="17">
        <v>101.77919165695999</v>
      </c>
      <c r="BY656" s="17">
        <v>103.86836307636401</v>
      </c>
      <c r="BZ656" s="17">
        <v>103.635893508842</v>
      </c>
      <c r="CA656" s="17">
        <v>102.293419258782</v>
      </c>
      <c r="CB656" s="17">
        <v>101.67777901711401</v>
      </c>
      <c r="CC656" s="17">
        <v>99.716128588817298</v>
      </c>
      <c r="CD656" s="17">
        <v>99.738832085040897</v>
      </c>
      <c r="CE656" s="17">
        <v>99.229877181463607</v>
      </c>
      <c r="CF656" s="17">
        <v>98.230814228888804</v>
      </c>
      <c r="CG656" s="17">
        <v>95.482805961184695</v>
      </c>
      <c r="CH656" s="17">
        <v>103.60727374351499</v>
      </c>
      <c r="CI656" s="12"/>
      <c r="CJ656" s="16">
        <v>0</v>
      </c>
    </row>
    <row r="657" spans="1:88" ht="16.5" customHeight="1">
      <c r="A657" s="12">
        <v>5667</v>
      </c>
      <c r="B657" s="12" t="s">
        <v>767</v>
      </c>
      <c r="C657" s="27">
        <v>45898</v>
      </c>
      <c r="D657" s="12">
        <v>20250829002</v>
      </c>
      <c r="E657" s="12"/>
      <c r="F657" s="12" t="s">
        <v>541</v>
      </c>
      <c r="G657" s="12" t="s">
        <v>820</v>
      </c>
      <c r="H657" s="12">
        <v>0</v>
      </c>
      <c r="I657" s="12">
        <v>1</v>
      </c>
      <c r="J657" s="12">
        <v>-14</v>
      </c>
      <c r="K657" s="12">
        <v>-14</v>
      </c>
      <c r="L657" s="12">
        <v>-14</v>
      </c>
      <c r="M657" s="12">
        <v>5</v>
      </c>
      <c r="N657" s="12">
        <v>110</v>
      </c>
      <c r="O657" s="12">
        <v>1120</v>
      </c>
      <c r="P657" s="12">
        <v>1</v>
      </c>
      <c r="Q657" s="12" t="s">
        <v>543</v>
      </c>
      <c r="R657" s="12">
        <v>0</v>
      </c>
      <c r="S657" s="12">
        <v>0</v>
      </c>
      <c r="T657" s="12">
        <v>29.8</v>
      </c>
      <c r="U657" s="12" t="s">
        <v>1283</v>
      </c>
      <c r="V657" s="12">
        <v>40</v>
      </c>
      <c r="W657" s="12">
        <v>20</v>
      </c>
      <c r="X657" s="12">
        <v>10.5</v>
      </c>
      <c r="Y657" s="12" t="s">
        <v>545</v>
      </c>
      <c r="Z657" s="12">
        <v>360</v>
      </c>
      <c r="AA657" s="12">
        <v>120</v>
      </c>
      <c r="AB657" s="12">
        <v>340</v>
      </c>
      <c r="AC657" s="12" t="s">
        <v>719</v>
      </c>
      <c r="AD657" s="12">
        <v>105</v>
      </c>
      <c r="AE657" s="12">
        <v>195</v>
      </c>
      <c r="AF657" s="12" t="s">
        <v>905</v>
      </c>
      <c r="AG657" s="12">
        <v>1100</v>
      </c>
      <c r="AH657" s="12">
        <v>1690</v>
      </c>
      <c r="AI657" s="12">
        <v>1040</v>
      </c>
      <c r="AJ657" s="12">
        <v>1088</v>
      </c>
      <c r="AK657" s="12">
        <v>109</v>
      </c>
      <c r="AL657" s="13">
        <v>45898.892361111109</v>
      </c>
      <c r="AM657" s="12" t="s">
        <v>192</v>
      </c>
      <c r="AN657" s="12" t="s">
        <v>233</v>
      </c>
      <c r="AO657" s="12" t="s">
        <v>200</v>
      </c>
      <c r="AP657" s="12" t="s">
        <v>217</v>
      </c>
      <c r="AQ657" s="12">
        <v>2</v>
      </c>
      <c r="AR657" s="12" t="s">
        <v>1504</v>
      </c>
      <c r="AS657" s="12">
        <v>5595</v>
      </c>
      <c r="AT657" s="12">
        <v>1</v>
      </c>
      <c r="AU657" s="12" t="s">
        <v>549</v>
      </c>
      <c r="AV657" s="12" t="s">
        <v>550</v>
      </c>
      <c r="AW657" s="16">
        <v>94.416749960415302</v>
      </c>
      <c r="AX657" s="16">
        <v>101.61147997852299</v>
      </c>
      <c r="AY657" s="17">
        <v>98.614136146691905</v>
      </c>
      <c r="AZ657" s="16">
        <v>101.246987497373</v>
      </c>
      <c r="BA657" s="16">
        <v>93.218708829031996</v>
      </c>
      <c r="BB657" s="16">
        <v>103.82063202373</v>
      </c>
      <c r="BC657" s="16">
        <v>100.21081180075601</v>
      </c>
      <c r="BD657" s="16">
        <v>98.386841421714294</v>
      </c>
      <c r="BE657" s="17">
        <v>102.53673510282201</v>
      </c>
      <c r="BF657" s="16">
        <v>98.796289275766796</v>
      </c>
      <c r="BG657" s="16">
        <v>96.617127694374503</v>
      </c>
      <c r="BH657" s="17">
        <v>96.023160019132007</v>
      </c>
      <c r="BI657" s="17">
        <v>97.686352479454996</v>
      </c>
      <c r="BJ657" s="17">
        <v>94.296195428097505</v>
      </c>
      <c r="BK657" s="17">
        <v>95.167246271754195</v>
      </c>
      <c r="BL657" s="17">
        <v>95.169319120973995</v>
      </c>
      <c r="BM657" s="17">
        <v>98.660694389055706</v>
      </c>
      <c r="BN657" s="17">
        <v>98.878532836792502</v>
      </c>
      <c r="BO657" s="17">
        <v>96.196873588586001</v>
      </c>
      <c r="BP657" s="17">
        <v>95.627922654578398</v>
      </c>
      <c r="BQ657" s="17">
        <v>97.186464371912393</v>
      </c>
      <c r="BR657" s="17">
        <v>101.24152548168701</v>
      </c>
      <c r="BS657" s="17">
        <v>98.588533598711905</v>
      </c>
      <c r="BT657" s="17">
        <v>97.275438048420497</v>
      </c>
      <c r="BU657" s="17">
        <v>96.370437814754297</v>
      </c>
      <c r="BV657" s="17">
        <v>99.832793089123598</v>
      </c>
      <c r="BW657" s="17">
        <v>99.911014164390807</v>
      </c>
      <c r="BX657" s="17">
        <v>98.096207755775495</v>
      </c>
      <c r="BY657" s="17">
        <v>99.973253195732994</v>
      </c>
      <c r="BZ657" s="17">
        <v>100.27010313775899</v>
      </c>
      <c r="CA657" s="17">
        <v>99.084500624623004</v>
      </c>
      <c r="CB657" s="17">
        <v>95.626223876659495</v>
      </c>
      <c r="CC657" s="17">
        <v>95.569715402865498</v>
      </c>
      <c r="CD657" s="17">
        <v>96.515063620653095</v>
      </c>
      <c r="CE657" s="17">
        <v>94.730357306665994</v>
      </c>
      <c r="CF657" s="17">
        <v>94.8870642336624</v>
      </c>
      <c r="CG657" s="17">
        <v>91.739575772894995</v>
      </c>
      <c r="CH657" s="17">
        <v>100.030334182643</v>
      </c>
      <c r="CI657" s="12"/>
      <c r="CJ657" s="16">
        <v>0</v>
      </c>
    </row>
    <row r="658" spans="1:88" ht="16.5" customHeight="1">
      <c r="A658" s="12">
        <v>5669</v>
      </c>
      <c r="B658" s="12" t="s">
        <v>790</v>
      </c>
      <c r="C658" s="27">
        <v>45898</v>
      </c>
      <c r="D658" s="12">
        <v>20250829004</v>
      </c>
      <c r="E658" s="12" t="s">
        <v>540</v>
      </c>
      <c r="F658" s="12" t="s">
        <v>541</v>
      </c>
      <c r="G658" s="12" t="s">
        <v>820</v>
      </c>
      <c r="H658" s="12">
        <v>135</v>
      </c>
      <c r="I658" s="12">
        <v>1</v>
      </c>
      <c r="J658" s="12">
        <v>-14</v>
      </c>
      <c r="K658" s="12">
        <v>-14</v>
      </c>
      <c r="L658" s="12">
        <v>-14</v>
      </c>
      <c r="M658" s="12">
        <v>6</v>
      </c>
      <c r="N658" s="12">
        <v>111</v>
      </c>
      <c r="O658" s="12">
        <v>1120</v>
      </c>
      <c r="P658" s="12">
        <v>1</v>
      </c>
      <c r="Q658" s="12" t="s">
        <v>543</v>
      </c>
      <c r="R658" s="12">
        <v>0</v>
      </c>
      <c r="S658" s="12">
        <v>0</v>
      </c>
      <c r="T658" s="12">
        <v>29.8</v>
      </c>
      <c r="U658" s="12" t="s">
        <v>1283</v>
      </c>
      <c r="V658" s="12">
        <v>40</v>
      </c>
      <c r="W658" s="12">
        <v>20</v>
      </c>
      <c r="X658" s="12">
        <v>10.5</v>
      </c>
      <c r="Y658" s="12" t="s">
        <v>545</v>
      </c>
      <c r="Z658" s="12">
        <v>360</v>
      </c>
      <c r="AA658" s="12">
        <v>120</v>
      </c>
      <c r="AB658" s="12">
        <v>340</v>
      </c>
      <c r="AC658" s="12" t="s">
        <v>719</v>
      </c>
      <c r="AD658" s="12">
        <v>105</v>
      </c>
      <c r="AE658" s="12">
        <v>195</v>
      </c>
      <c r="AF658" s="12" t="s">
        <v>905</v>
      </c>
      <c r="AG658" s="12">
        <v>1100</v>
      </c>
      <c r="AH658" s="12">
        <v>1690</v>
      </c>
      <c r="AI658" s="12">
        <v>1027</v>
      </c>
      <c r="AJ658" s="12">
        <v>1077</v>
      </c>
      <c r="AK658" s="12">
        <v>207</v>
      </c>
      <c r="AL658" s="13">
        <v>45899.025694444441</v>
      </c>
      <c r="AM658" s="12" t="s">
        <v>192</v>
      </c>
      <c r="AN658" s="12" t="s">
        <v>271</v>
      </c>
      <c r="AO658" s="12" t="s">
        <v>200</v>
      </c>
      <c r="AP658" s="12" t="s">
        <v>217</v>
      </c>
      <c r="AQ658" s="12">
        <v>4</v>
      </c>
      <c r="AR658" s="12" t="s">
        <v>1505</v>
      </c>
      <c r="AS658" s="12">
        <v>5595</v>
      </c>
      <c r="AT658" s="12">
        <v>1</v>
      </c>
      <c r="AU658" s="12" t="s">
        <v>549</v>
      </c>
      <c r="AV658" s="12" t="s">
        <v>550</v>
      </c>
      <c r="AW658" s="16">
        <v>95.970728277534405</v>
      </c>
      <c r="AX658" s="16">
        <v>101.12253307434899</v>
      </c>
      <c r="AY658" s="17">
        <v>102.12748947190001</v>
      </c>
      <c r="AZ658" s="16">
        <v>102.745685447174</v>
      </c>
      <c r="BA658" s="16">
        <v>96.261963583712799</v>
      </c>
      <c r="BB658" s="16">
        <v>104.087245417787</v>
      </c>
      <c r="BC658" s="16">
        <v>101.356564237735</v>
      </c>
      <c r="BD658" s="16">
        <v>102.85179727361501</v>
      </c>
      <c r="BE658" s="17">
        <v>104.585256129258</v>
      </c>
      <c r="BF658" s="16">
        <v>103.143253717243</v>
      </c>
      <c r="BG658" s="16">
        <v>99.528879351443294</v>
      </c>
      <c r="BH658" s="17">
        <v>99.228673311090304</v>
      </c>
      <c r="BI658" s="17">
        <v>101.123736456526</v>
      </c>
      <c r="BJ658" s="17">
        <v>97.637381190111398</v>
      </c>
      <c r="BK658" s="17">
        <v>96.907824000233106</v>
      </c>
      <c r="BL658" s="17">
        <v>97.2328825278707</v>
      </c>
      <c r="BM658" s="17">
        <v>102.47130117935799</v>
      </c>
      <c r="BN658" s="17">
        <v>99.087929324723305</v>
      </c>
      <c r="BO658" s="17">
        <v>99.152083411440103</v>
      </c>
      <c r="BP658" s="17">
        <v>100.13582049874999</v>
      </c>
      <c r="BQ658" s="17">
        <v>101.125187368949</v>
      </c>
      <c r="BR658" s="17">
        <v>105.20658932784301</v>
      </c>
      <c r="BS658" s="17">
        <v>98.447492492016394</v>
      </c>
      <c r="BT658" s="17">
        <v>101.798390121663</v>
      </c>
      <c r="BU658" s="17">
        <v>101.542996716427</v>
      </c>
      <c r="BV658" s="17">
        <v>102.88671563497699</v>
      </c>
      <c r="BW658" s="17">
        <v>103.918267718979</v>
      </c>
      <c r="BX658" s="17">
        <v>102.388543051623</v>
      </c>
      <c r="BY658" s="17">
        <v>104.437281678237</v>
      </c>
      <c r="BZ658" s="17">
        <v>100.3540730169</v>
      </c>
      <c r="CA658" s="17">
        <v>102.52334546579699</v>
      </c>
      <c r="CB658" s="17">
        <v>94.998295996599097</v>
      </c>
      <c r="CC658" s="17">
        <v>99.079830320718301</v>
      </c>
      <c r="CD658" s="17">
        <v>97.220044515295697</v>
      </c>
      <c r="CE658" s="17">
        <v>96.519850203618205</v>
      </c>
      <c r="CF658" s="17">
        <v>93.911562440817903</v>
      </c>
      <c r="CG658" s="17">
        <v>92.441595523889504</v>
      </c>
      <c r="CH658" s="17">
        <v>94.549974340366802</v>
      </c>
      <c r="CI658" s="12"/>
      <c r="CJ658" s="16">
        <v>0</v>
      </c>
    </row>
    <row r="659" spans="1:88" ht="16.5" customHeight="1">
      <c r="A659" s="12">
        <v>5670</v>
      </c>
      <c r="B659" s="12" t="s">
        <v>794</v>
      </c>
      <c r="C659" s="27">
        <v>45898</v>
      </c>
      <c r="D659" s="12">
        <v>20250829005</v>
      </c>
      <c r="E659" s="12"/>
      <c r="F659" s="12" t="s">
        <v>541</v>
      </c>
      <c r="G659" s="12" t="s">
        <v>820</v>
      </c>
      <c r="H659" s="12">
        <v>146</v>
      </c>
      <c r="I659" s="12">
        <v>1</v>
      </c>
      <c r="J659" s="12">
        <v>-14</v>
      </c>
      <c r="K659" s="12">
        <v>-14</v>
      </c>
      <c r="L659" s="12">
        <v>-14</v>
      </c>
      <c r="M659" s="12">
        <v>6</v>
      </c>
      <c r="N659" s="12">
        <v>111</v>
      </c>
      <c r="O659" s="12">
        <v>1120</v>
      </c>
      <c r="P659" s="12">
        <v>1</v>
      </c>
      <c r="Q659" s="12" t="s">
        <v>543</v>
      </c>
      <c r="R659" s="12">
        <v>0</v>
      </c>
      <c r="S659" s="12">
        <v>0</v>
      </c>
      <c r="T659" s="12">
        <v>29.8</v>
      </c>
      <c r="U659" s="12" t="s">
        <v>1283</v>
      </c>
      <c r="V659" s="12">
        <v>40</v>
      </c>
      <c r="W659" s="12">
        <v>20</v>
      </c>
      <c r="X659" s="12">
        <v>10.5</v>
      </c>
      <c r="Y659" s="12" t="s">
        <v>545</v>
      </c>
      <c r="Z659" s="12">
        <v>360</v>
      </c>
      <c r="AA659" s="12">
        <v>120</v>
      </c>
      <c r="AB659" s="12">
        <v>340</v>
      </c>
      <c r="AC659" s="12" t="s">
        <v>719</v>
      </c>
      <c r="AD659" s="12">
        <v>105</v>
      </c>
      <c r="AE659" s="12">
        <v>195</v>
      </c>
      <c r="AF659" s="12" t="s">
        <v>905</v>
      </c>
      <c r="AG659" s="12">
        <v>1100</v>
      </c>
      <c r="AH659" s="12">
        <v>1690</v>
      </c>
      <c r="AI659" s="12">
        <v>1045</v>
      </c>
      <c r="AJ659" s="12">
        <v>1092</v>
      </c>
      <c r="AK659" s="12">
        <v>71</v>
      </c>
      <c r="AL659" s="13">
        <v>45899.103472222225</v>
      </c>
      <c r="AM659" s="12" t="s">
        <v>192</v>
      </c>
      <c r="AN659" s="12" t="s">
        <v>368</v>
      </c>
      <c r="AO659" s="12" t="s">
        <v>200</v>
      </c>
      <c r="AP659" s="12" t="s">
        <v>217</v>
      </c>
      <c r="AQ659" s="12">
        <v>5</v>
      </c>
      <c r="AR659" s="12" t="s">
        <v>1506</v>
      </c>
      <c r="AS659" s="12">
        <v>5595</v>
      </c>
      <c r="AT659" s="12">
        <v>1</v>
      </c>
      <c r="AU659" s="12" t="s">
        <v>549</v>
      </c>
      <c r="AV659" s="12" t="s">
        <v>550</v>
      </c>
      <c r="AW659" s="16">
        <v>97.420409233038001</v>
      </c>
      <c r="AX659" s="16">
        <v>105.559028934559</v>
      </c>
      <c r="AY659" s="17">
        <v>100.57853873888899</v>
      </c>
      <c r="AZ659" s="16">
        <v>101.40824847620399</v>
      </c>
      <c r="BA659" s="16">
        <v>95.623952744084207</v>
      </c>
      <c r="BB659" s="16">
        <v>105.51491235855001</v>
      </c>
      <c r="BC659" s="16">
        <v>102.191314559928</v>
      </c>
      <c r="BD659" s="16">
        <v>100.984523201177</v>
      </c>
      <c r="BE659" s="17">
        <v>103.05056726706</v>
      </c>
      <c r="BF659" s="16">
        <v>102.298280659208</v>
      </c>
      <c r="BG659" s="16">
        <v>100.920579258643</v>
      </c>
      <c r="BH659" s="17">
        <v>98.274364452514703</v>
      </c>
      <c r="BI659" s="17">
        <v>100.153988075397</v>
      </c>
      <c r="BJ659" s="17">
        <v>96.485989436284797</v>
      </c>
      <c r="BK659" s="17">
        <v>95.923997737615693</v>
      </c>
      <c r="BL659" s="17">
        <v>96.212499659567101</v>
      </c>
      <c r="BM659" s="17">
        <v>100.38386685374699</v>
      </c>
      <c r="BN659" s="17">
        <v>97.2340892344629</v>
      </c>
      <c r="BO659" s="17">
        <v>98.449215128295293</v>
      </c>
      <c r="BP659" s="17">
        <v>99.175963893870602</v>
      </c>
      <c r="BQ659" s="17">
        <v>99.475338054832307</v>
      </c>
      <c r="BR659" s="17">
        <v>104.146941840994</v>
      </c>
      <c r="BS659" s="17">
        <v>104.982693124934</v>
      </c>
      <c r="BT659" s="17">
        <v>101.382630595771</v>
      </c>
      <c r="BU659" s="17">
        <v>101.363070911351</v>
      </c>
      <c r="BV659" s="17">
        <v>102.89903860369201</v>
      </c>
      <c r="BW659" s="17">
        <v>104.51714971327399</v>
      </c>
      <c r="BX659" s="17">
        <v>102.29401652545999</v>
      </c>
      <c r="BY659" s="17">
        <v>104.34683468247199</v>
      </c>
      <c r="BZ659" s="17">
        <v>104.551607948748</v>
      </c>
      <c r="CA659" s="17">
        <v>102.707166114118</v>
      </c>
      <c r="CB659" s="17">
        <v>101.675515664648</v>
      </c>
      <c r="CC659" s="17">
        <v>99.892731708397903</v>
      </c>
      <c r="CD659" s="17">
        <v>99.316174859745601</v>
      </c>
      <c r="CE659" s="17">
        <v>99.2506742759182</v>
      </c>
      <c r="CF659" s="17">
        <v>97.971805877693996</v>
      </c>
      <c r="CG659" s="17">
        <v>96.873685439564099</v>
      </c>
      <c r="CH659" s="17">
        <v>103.621472886481</v>
      </c>
      <c r="CI659" s="12"/>
      <c r="CJ659" s="16">
        <v>0</v>
      </c>
    </row>
    <row r="660" spans="1:88" ht="16.5" customHeight="1">
      <c r="A660" s="12">
        <v>5671</v>
      </c>
      <c r="B660" s="12" t="s">
        <v>1507</v>
      </c>
      <c r="C660" s="27">
        <v>45898</v>
      </c>
      <c r="D660" s="12">
        <v>20250829006</v>
      </c>
      <c r="E660" s="12"/>
      <c r="F660" s="12" t="s">
        <v>541</v>
      </c>
      <c r="G660" s="12" t="s">
        <v>820</v>
      </c>
      <c r="H660" s="12">
        <v>130</v>
      </c>
      <c r="I660" s="12">
        <v>1</v>
      </c>
      <c r="J660" s="12">
        <v>-14</v>
      </c>
      <c r="K660" s="12">
        <v>-14</v>
      </c>
      <c r="L660" s="12">
        <v>-14</v>
      </c>
      <c r="M660" s="12">
        <v>7</v>
      </c>
      <c r="N660" s="12">
        <v>112</v>
      </c>
      <c r="O660" s="12">
        <v>1120</v>
      </c>
      <c r="P660" s="12">
        <v>1</v>
      </c>
      <c r="Q660" s="12" t="s">
        <v>543</v>
      </c>
      <c r="R660" s="12">
        <v>0</v>
      </c>
      <c r="S660" s="12">
        <v>0</v>
      </c>
      <c r="T660" s="12">
        <v>29.8</v>
      </c>
      <c r="U660" s="12" t="s">
        <v>1283</v>
      </c>
      <c r="V660" s="12">
        <v>40</v>
      </c>
      <c r="W660" s="12">
        <v>20</v>
      </c>
      <c r="X660" s="12">
        <v>10.5</v>
      </c>
      <c r="Y660" s="12" t="s">
        <v>545</v>
      </c>
      <c r="Z660" s="12">
        <v>360</v>
      </c>
      <c r="AA660" s="12">
        <v>120</v>
      </c>
      <c r="AB660" s="12">
        <v>340</v>
      </c>
      <c r="AC660" s="12" t="s">
        <v>719</v>
      </c>
      <c r="AD660" s="12">
        <v>105</v>
      </c>
      <c r="AE660" s="12">
        <v>195</v>
      </c>
      <c r="AF660" s="12" t="s">
        <v>905</v>
      </c>
      <c r="AG660" s="12">
        <v>1100</v>
      </c>
      <c r="AH660" s="12">
        <v>1690</v>
      </c>
      <c r="AI660" s="12">
        <v>1043</v>
      </c>
      <c r="AJ660" s="12">
        <v>1091</v>
      </c>
      <c r="AK660" s="12">
        <v>129</v>
      </c>
      <c r="AL660" s="13">
        <v>45899.158333333333</v>
      </c>
      <c r="AM660" s="12" t="s">
        <v>192</v>
      </c>
      <c r="AN660" s="12" t="s">
        <v>384</v>
      </c>
      <c r="AO660" s="12" t="s">
        <v>200</v>
      </c>
      <c r="AP660" s="12" t="s">
        <v>217</v>
      </c>
      <c r="AQ660" s="12">
        <v>6</v>
      </c>
      <c r="AR660" s="12" t="s">
        <v>1508</v>
      </c>
      <c r="AS660" s="12">
        <v>5595</v>
      </c>
      <c r="AT660" s="12">
        <v>1</v>
      </c>
      <c r="AU660" s="12" t="s">
        <v>549</v>
      </c>
      <c r="AV660" s="12" t="s">
        <v>550</v>
      </c>
      <c r="AW660" s="16">
        <v>97.825271830554897</v>
      </c>
      <c r="AX660" s="16">
        <v>104.545724973962</v>
      </c>
      <c r="AY660" s="17">
        <v>100.82962271183401</v>
      </c>
      <c r="AZ660" s="16">
        <v>100.609209652793</v>
      </c>
      <c r="BA660" s="16">
        <v>95.761226476778504</v>
      </c>
      <c r="BB660" s="16">
        <v>104.45269189974201</v>
      </c>
      <c r="BC660" s="16">
        <v>101.839103843092</v>
      </c>
      <c r="BD660" s="16">
        <v>100.629743700967</v>
      </c>
      <c r="BE660" s="17">
        <v>102.961590123354</v>
      </c>
      <c r="BF660" s="16">
        <v>101.357109393157</v>
      </c>
      <c r="BG660" s="16">
        <v>98.695438878591006</v>
      </c>
      <c r="BH660" s="17">
        <v>98.350208933972993</v>
      </c>
      <c r="BI660" s="17">
        <v>100.023278198105</v>
      </c>
      <c r="BJ660" s="17">
        <v>96.168958381693102</v>
      </c>
      <c r="BK660" s="17">
        <v>96.063927594812895</v>
      </c>
      <c r="BL660" s="17">
        <v>96.321173620958604</v>
      </c>
      <c r="BM660" s="17">
        <v>100.835574434687</v>
      </c>
      <c r="BN660" s="17">
        <v>96.780416667508206</v>
      </c>
      <c r="BO660" s="17">
        <v>98.072072774714599</v>
      </c>
      <c r="BP660" s="17">
        <v>98.132524863077094</v>
      </c>
      <c r="BQ660" s="17">
        <v>98.961635328308006</v>
      </c>
      <c r="BR660" s="17">
        <v>103.52369981540301</v>
      </c>
      <c r="BS660" s="17">
        <v>100.69397064543099</v>
      </c>
      <c r="BT660" s="17">
        <v>100.03750005320499</v>
      </c>
      <c r="BU660" s="17">
        <v>99.700006731668907</v>
      </c>
      <c r="BV660" s="17">
        <v>101.911095389482</v>
      </c>
      <c r="BW660" s="17">
        <v>103.062222299865</v>
      </c>
      <c r="BX660" s="17">
        <v>100.907379467063</v>
      </c>
      <c r="BY660" s="17">
        <v>103.219840328403</v>
      </c>
      <c r="BZ660" s="17">
        <v>103.058391064091</v>
      </c>
      <c r="CA660" s="17">
        <v>101.491359570904</v>
      </c>
      <c r="CB660" s="17">
        <v>99.422595898499694</v>
      </c>
      <c r="CC660" s="17">
        <v>98.281218510149102</v>
      </c>
      <c r="CD660" s="17">
        <v>97.041262794968503</v>
      </c>
      <c r="CE660" s="17">
        <v>96.148168611564998</v>
      </c>
      <c r="CF660" s="17">
        <v>94.600475873501694</v>
      </c>
      <c r="CG660" s="17">
        <v>89.984973633799598</v>
      </c>
      <c r="CH660" s="17">
        <v>94.046862120709704</v>
      </c>
      <c r="CI660" s="12"/>
      <c r="CJ660" s="16">
        <v>0</v>
      </c>
    </row>
    <row r="661" spans="1:88" ht="16.5" customHeight="1">
      <c r="A661" s="12">
        <v>5679</v>
      </c>
      <c r="B661" s="12" t="s">
        <v>786</v>
      </c>
      <c r="C661" s="27">
        <v>45903</v>
      </c>
      <c r="D661" s="12">
        <v>20250903008</v>
      </c>
      <c r="E661" s="12"/>
      <c r="F661" s="12" t="s">
        <v>541</v>
      </c>
      <c r="G661" s="12" t="s">
        <v>820</v>
      </c>
      <c r="H661" s="12">
        <v>89</v>
      </c>
      <c r="I661" s="12">
        <v>1</v>
      </c>
      <c r="J661" s="12">
        <v>-14</v>
      </c>
      <c r="K661" s="12">
        <v>-14</v>
      </c>
      <c r="L661" s="12">
        <v>-14</v>
      </c>
      <c r="M661" s="12">
        <v>6</v>
      </c>
      <c r="N661" s="12">
        <v>111</v>
      </c>
      <c r="O661" s="12">
        <v>1120</v>
      </c>
      <c r="P661" s="12">
        <v>1</v>
      </c>
      <c r="Q661" s="12" t="s">
        <v>543</v>
      </c>
      <c r="R661" s="12">
        <v>0</v>
      </c>
      <c r="S661" s="12">
        <v>0</v>
      </c>
      <c r="T661" s="12">
        <v>29.8</v>
      </c>
      <c r="U661" s="12" t="s">
        <v>1283</v>
      </c>
      <c r="V661" s="12">
        <v>40</v>
      </c>
      <c r="W661" s="12">
        <v>20</v>
      </c>
      <c r="X661" s="12">
        <v>10.199999999999999</v>
      </c>
      <c r="Y661" s="12" t="s">
        <v>545</v>
      </c>
      <c r="Z661" s="12">
        <v>360</v>
      </c>
      <c r="AA661" s="12">
        <v>120</v>
      </c>
      <c r="AB661" s="12">
        <v>320</v>
      </c>
      <c r="AC661" s="12" t="s">
        <v>719</v>
      </c>
      <c r="AD661" s="12">
        <v>105</v>
      </c>
      <c r="AE661" s="12">
        <v>150</v>
      </c>
      <c r="AF661" s="12" t="s">
        <v>905</v>
      </c>
      <c r="AG661" s="12">
        <v>1100</v>
      </c>
      <c r="AH661" s="12">
        <v>1500</v>
      </c>
      <c r="AI661" s="12">
        <v>1043</v>
      </c>
      <c r="AJ661" s="12">
        <v>1090</v>
      </c>
      <c r="AK661" s="12">
        <v>163</v>
      </c>
      <c r="AL661" s="13">
        <v>45904.884722222225</v>
      </c>
      <c r="AM661" s="12" t="s">
        <v>192</v>
      </c>
      <c r="AN661" s="12" t="s">
        <v>233</v>
      </c>
      <c r="AO661" s="12" t="s">
        <v>200</v>
      </c>
      <c r="AP661" s="12" t="s">
        <v>217</v>
      </c>
      <c r="AQ661" s="12">
        <v>8</v>
      </c>
      <c r="AR661" s="12" t="s">
        <v>1509</v>
      </c>
      <c r="AS661" s="12">
        <v>5595</v>
      </c>
      <c r="AT661" s="12">
        <v>1</v>
      </c>
      <c r="AU661" s="12" t="s">
        <v>549</v>
      </c>
      <c r="AV661" s="12" t="s">
        <v>550</v>
      </c>
      <c r="AW661" s="16">
        <v>92.243409295206206</v>
      </c>
      <c r="AX661" s="16">
        <v>91.440468828667605</v>
      </c>
      <c r="AY661" s="17">
        <v>99.961583951677596</v>
      </c>
      <c r="AZ661" s="16">
        <v>100.21649014694501</v>
      </c>
      <c r="BA661" s="16">
        <v>93.940834091692906</v>
      </c>
      <c r="BB661" s="16">
        <v>99.328635257290898</v>
      </c>
      <c r="BC661" s="16">
        <v>97.698429164225502</v>
      </c>
      <c r="BD661" s="16">
        <v>102.259849033417</v>
      </c>
      <c r="BE661" s="17">
        <v>103.029456708787</v>
      </c>
      <c r="BF661" s="16">
        <v>102.32291994499199</v>
      </c>
      <c r="BG661" s="16">
        <v>98.943344188606702</v>
      </c>
      <c r="BH661" s="17">
        <v>97.752187324969796</v>
      </c>
      <c r="BI661" s="17">
        <v>99.232753820205801</v>
      </c>
      <c r="BJ661" s="17">
        <v>96.543418006142005</v>
      </c>
      <c r="BK661" s="17">
        <v>95.861419592593194</v>
      </c>
      <c r="BL661" s="17">
        <v>95.062943127176894</v>
      </c>
      <c r="BM661" s="17">
        <v>100.372533313915</v>
      </c>
      <c r="BN661" s="17">
        <v>97.276611936333893</v>
      </c>
      <c r="BO661" s="17">
        <v>96.7298832832968</v>
      </c>
      <c r="BP661" s="17">
        <v>98.655204715471399</v>
      </c>
      <c r="BQ661" s="17">
        <v>98.661375704841703</v>
      </c>
      <c r="BR661" s="17">
        <v>103.034204368524</v>
      </c>
      <c r="BS661" s="17">
        <v>99.564404312892904</v>
      </c>
      <c r="BT661" s="17">
        <v>100.5934653697</v>
      </c>
      <c r="BU661" s="17">
        <v>100.555185574481</v>
      </c>
      <c r="BV661" s="17">
        <v>101.443151396142</v>
      </c>
      <c r="BW661" s="17">
        <v>103.12607045315499</v>
      </c>
      <c r="BX661" s="17">
        <v>100.676303550694</v>
      </c>
      <c r="BY661" s="17">
        <v>102.31629979113799</v>
      </c>
      <c r="BZ661" s="17">
        <v>101.13833190283501</v>
      </c>
      <c r="CA661" s="17">
        <v>101.119633665584</v>
      </c>
      <c r="CB661" s="17">
        <v>94.782686436329499</v>
      </c>
      <c r="CC661" s="17">
        <v>98.081291696402999</v>
      </c>
      <c r="CD661" s="17">
        <v>97.150193465958907</v>
      </c>
      <c r="CE661" s="17">
        <v>96.674270923313998</v>
      </c>
      <c r="CF661" s="17">
        <v>93.547302228716205</v>
      </c>
      <c r="CG661" s="17">
        <v>90.206754441678001</v>
      </c>
      <c r="CH661" s="17">
        <v>96.012417227601901</v>
      </c>
      <c r="CI661" s="12"/>
      <c r="CJ661" s="16">
        <v>0</v>
      </c>
    </row>
    <row r="662" spans="1:88" ht="16.5" customHeight="1">
      <c r="A662" s="12">
        <v>5682</v>
      </c>
      <c r="B662" s="12" t="s">
        <v>725</v>
      </c>
      <c r="C662" s="27">
        <v>45903</v>
      </c>
      <c r="D662" s="12">
        <v>20250903011</v>
      </c>
      <c r="E662" s="12"/>
      <c r="F662" s="12" t="s">
        <v>541</v>
      </c>
      <c r="G662" s="12" t="s">
        <v>820</v>
      </c>
      <c r="H662" s="12">
        <v>101</v>
      </c>
      <c r="I662" s="12">
        <v>1</v>
      </c>
      <c r="J662" s="12">
        <v>-14</v>
      </c>
      <c r="K662" s="12">
        <v>-14</v>
      </c>
      <c r="L662" s="12">
        <v>-14</v>
      </c>
      <c r="M662" s="12">
        <v>5</v>
      </c>
      <c r="N662" s="12">
        <v>110</v>
      </c>
      <c r="O662" s="12">
        <v>1120</v>
      </c>
      <c r="P662" s="12">
        <v>1</v>
      </c>
      <c r="Q662" s="12" t="s">
        <v>543</v>
      </c>
      <c r="R662" s="12">
        <v>0</v>
      </c>
      <c r="S662" s="12">
        <v>0</v>
      </c>
      <c r="T662" s="12">
        <v>29.8</v>
      </c>
      <c r="U662" s="12" t="s">
        <v>1283</v>
      </c>
      <c r="V662" s="12">
        <v>40</v>
      </c>
      <c r="W662" s="12">
        <v>20</v>
      </c>
      <c r="X662" s="12">
        <v>10.199999999999999</v>
      </c>
      <c r="Y662" s="12" t="s">
        <v>545</v>
      </c>
      <c r="Z662" s="12">
        <v>360</v>
      </c>
      <c r="AA662" s="12">
        <v>120</v>
      </c>
      <c r="AB662" s="12">
        <v>320</v>
      </c>
      <c r="AC662" s="12" t="s">
        <v>719</v>
      </c>
      <c r="AD662" s="12">
        <v>105</v>
      </c>
      <c r="AE662" s="12">
        <v>150</v>
      </c>
      <c r="AF662" s="12" t="s">
        <v>905</v>
      </c>
      <c r="AG662" s="12">
        <v>1100</v>
      </c>
      <c r="AH662" s="12">
        <v>1500</v>
      </c>
      <c r="AI662" s="12">
        <v>1044</v>
      </c>
      <c r="AJ662" s="12">
        <v>1094</v>
      </c>
      <c r="AK662" s="12">
        <v>211</v>
      </c>
      <c r="AL662" s="13">
        <v>45905.093055555553</v>
      </c>
      <c r="AM662" s="12" t="s">
        <v>192</v>
      </c>
      <c r="AN662" s="12" t="s">
        <v>368</v>
      </c>
      <c r="AO662" s="12" t="s">
        <v>200</v>
      </c>
      <c r="AP662" s="12" t="s">
        <v>217</v>
      </c>
      <c r="AQ662" s="12">
        <v>11</v>
      </c>
      <c r="AR662" s="12" t="s">
        <v>1510</v>
      </c>
      <c r="AS662" s="12">
        <v>5595</v>
      </c>
      <c r="AT662" s="12">
        <v>1</v>
      </c>
      <c r="AU662" s="12" t="s">
        <v>549</v>
      </c>
      <c r="AV662" s="12" t="s">
        <v>550</v>
      </c>
      <c r="AW662" s="16">
        <v>97.354206744850799</v>
      </c>
      <c r="AX662" s="16">
        <v>102.303994065045</v>
      </c>
      <c r="AY662" s="17">
        <v>101.617986186894</v>
      </c>
      <c r="AZ662" s="16">
        <v>101.03260497993</v>
      </c>
      <c r="BA662" s="16">
        <v>95.828775128153595</v>
      </c>
      <c r="BB662" s="16">
        <v>105.330813135619</v>
      </c>
      <c r="BC662" s="16">
        <v>102.769243317004</v>
      </c>
      <c r="BD662" s="16">
        <v>102.83405719006301</v>
      </c>
      <c r="BE662" s="17">
        <v>104.058257443651</v>
      </c>
      <c r="BF662" s="16">
        <v>103.28469162294201</v>
      </c>
      <c r="BG662" s="16">
        <v>100.53379737274101</v>
      </c>
      <c r="BH662" s="17">
        <v>98.832304438927494</v>
      </c>
      <c r="BI662" s="17">
        <v>100.497520879416</v>
      </c>
      <c r="BJ662" s="17">
        <v>97.259227080799405</v>
      </c>
      <c r="BK662" s="17">
        <v>96.168058524590506</v>
      </c>
      <c r="BL662" s="17">
        <v>97.335344828167806</v>
      </c>
      <c r="BM662" s="17">
        <v>101.47158780897399</v>
      </c>
      <c r="BN662" s="17">
        <v>98.855619291962299</v>
      </c>
      <c r="BO662" s="17">
        <v>99.153035604757093</v>
      </c>
      <c r="BP662" s="17">
        <v>100.660898293801</v>
      </c>
      <c r="BQ662" s="17">
        <v>100.902282772142</v>
      </c>
      <c r="BR662" s="17">
        <v>112.244255254873</v>
      </c>
      <c r="BS662" s="17">
        <v>102.724489396053</v>
      </c>
      <c r="BT662" s="17">
        <v>102.52170416921901</v>
      </c>
      <c r="BU662" s="17">
        <v>101.98346277365199</v>
      </c>
      <c r="BV662" s="17">
        <v>103.577528777997</v>
      </c>
      <c r="BW662" s="17">
        <v>105.221478662533</v>
      </c>
      <c r="BX662" s="17">
        <v>103.04672585713099</v>
      </c>
      <c r="BY662" s="17">
        <v>105.25710007717601</v>
      </c>
      <c r="BZ662" s="17">
        <v>104.669685974356</v>
      </c>
      <c r="CA662" s="17">
        <v>102.922392164925</v>
      </c>
      <c r="CB662" s="17">
        <v>102.527660229996</v>
      </c>
      <c r="CC662" s="17">
        <v>100.20461017614799</v>
      </c>
      <c r="CD662" s="17">
        <v>99.661246078176404</v>
      </c>
      <c r="CE662" s="17">
        <v>98.134953831046602</v>
      </c>
      <c r="CF662" s="17">
        <v>97.980143577946393</v>
      </c>
      <c r="CG662" s="17">
        <v>91.827379185662394</v>
      </c>
      <c r="CH662" s="17">
        <v>99.821467600852301</v>
      </c>
      <c r="CI662" s="12"/>
      <c r="CJ662" s="16">
        <v>0</v>
      </c>
    </row>
    <row r="663" spans="1:88" ht="16.5" customHeight="1">
      <c r="A663" s="12">
        <v>5677</v>
      </c>
      <c r="B663" s="12" t="s">
        <v>690</v>
      </c>
      <c r="C663" s="27">
        <v>45903</v>
      </c>
      <c r="D663" s="12">
        <v>20250903006</v>
      </c>
      <c r="E663" s="12"/>
      <c r="F663" s="12" t="s">
        <v>541</v>
      </c>
      <c r="G663" s="12" t="s">
        <v>820</v>
      </c>
      <c r="H663" s="12">
        <v>76</v>
      </c>
      <c r="I663" s="12">
        <v>1</v>
      </c>
      <c r="J663" s="12">
        <v>-13</v>
      </c>
      <c r="K663" s="12">
        <v>-13</v>
      </c>
      <c r="L663" s="12">
        <v>-13</v>
      </c>
      <c r="M663" s="12">
        <v>6</v>
      </c>
      <c r="N663" s="12">
        <v>111</v>
      </c>
      <c r="O663" s="12">
        <v>1120</v>
      </c>
      <c r="P663" s="12">
        <v>1</v>
      </c>
      <c r="Q663" s="12" t="s">
        <v>543</v>
      </c>
      <c r="R663" s="12">
        <v>0</v>
      </c>
      <c r="S663" s="12">
        <v>0</v>
      </c>
      <c r="T663" s="12">
        <v>29.8</v>
      </c>
      <c r="U663" s="12" t="s">
        <v>1283</v>
      </c>
      <c r="V663" s="12">
        <v>40</v>
      </c>
      <c r="W663" s="12">
        <v>20</v>
      </c>
      <c r="X663" s="12">
        <v>10.199999999999999</v>
      </c>
      <c r="Y663" s="12" t="s">
        <v>545</v>
      </c>
      <c r="Z663" s="12">
        <v>360</v>
      </c>
      <c r="AA663" s="12">
        <v>120</v>
      </c>
      <c r="AB663" s="12">
        <v>320</v>
      </c>
      <c r="AC663" s="12" t="s">
        <v>719</v>
      </c>
      <c r="AD663" s="12">
        <v>105</v>
      </c>
      <c r="AE663" s="12">
        <v>150</v>
      </c>
      <c r="AF663" s="12" t="s">
        <v>905</v>
      </c>
      <c r="AG663" s="12">
        <v>1100</v>
      </c>
      <c r="AH663" s="12">
        <v>1500</v>
      </c>
      <c r="AI663" s="12">
        <v>1029</v>
      </c>
      <c r="AJ663" s="12">
        <v>1079</v>
      </c>
      <c r="AK663" s="12">
        <v>32</v>
      </c>
      <c r="AL663" s="13">
        <v>45904.145138888889</v>
      </c>
      <c r="AM663" s="12" t="s">
        <v>192</v>
      </c>
      <c r="AN663" s="12" t="s">
        <v>384</v>
      </c>
      <c r="AO663" s="12" t="s">
        <v>200</v>
      </c>
      <c r="AP663" s="12" t="s">
        <v>217</v>
      </c>
      <c r="AQ663" s="12">
        <v>6</v>
      </c>
      <c r="AR663" s="12" t="s">
        <v>1511</v>
      </c>
      <c r="AS663" s="12">
        <v>5595</v>
      </c>
      <c r="AT663" s="12">
        <v>1</v>
      </c>
      <c r="AU663" s="12" t="s">
        <v>549</v>
      </c>
      <c r="AV663" s="12" t="s">
        <v>550</v>
      </c>
      <c r="AW663" s="16">
        <v>96.063116286122593</v>
      </c>
      <c r="AX663" s="16">
        <v>96.572742927695998</v>
      </c>
      <c r="AY663" s="17">
        <v>99.437809262877494</v>
      </c>
      <c r="AZ663" s="16">
        <v>103.322028529489</v>
      </c>
      <c r="BA663" s="16">
        <v>93.082541528824606</v>
      </c>
      <c r="BB663" s="16">
        <v>101.854140717018</v>
      </c>
      <c r="BC663" s="16">
        <v>98.952990233882502</v>
      </c>
      <c r="BD663" s="16">
        <v>100.45742165275701</v>
      </c>
      <c r="BE663" s="17">
        <v>101.635974265792</v>
      </c>
      <c r="BF663" s="16">
        <v>100.221618684082</v>
      </c>
      <c r="BG663" s="16">
        <v>98.538034638324703</v>
      </c>
      <c r="BH663" s="17">
        <v>96.096518286445502</v>
      </c>
      <c r="BI663" s="17">
        <v>98.484009493732401</v>
      </c>
      <c r="BJ663" s="17">
        <v>95.343332193300796</v>
      </c>
      <c r="BK663" s="17">
        <v>94.318128178559903</v>
      </c>
      <c r="BL663" s="17">
        <v>94.996832596866597</v>
      </c>
      <c r="BM663" s="17">
        <v>99.203288198243499</v>
      </c>
      <c r="BN663" s="17">
        <v>96.125541792843194</v>
      </c>
      <c r="BO663" s="17">
        <v>96.825006422779794</v>
      </c>
      <c r="BP663" s="17">
        <v>97.507343318599794</v>
      </c>
      <c r="BQ663" s="17">
        <v>97.895768149643004</v>
      </c>
      <c r="BR663" s="17">
        <v>102.417221377864</v>
      </c>
      <c r="BS663" s="17">
        <v>101.464875244734</v>
      </c>
      <c r="BT663" s="17">
        <v>99.989772835778894</v>
      </c>
      <c r="BU663" s="17">
        <v>98.932332496421793</v>
      </c>
      <c r="BV663" s="17">
        <v>101.044386713207</v>
      </c>
      <c r="BW663" s="17">
        <v>102.06130599524801</v>
      </c>
      <c r="BX663" s="17">
        <v>100.595664309764</v>
      </c>
      <c r="BY663" s="17">
        <v>102.533502911241</v>
      </c>
      <c r="BZ663" s="17">
        <v>101.958782018178</v>
      </c>
      <c r="CA663" s="17">
        <v>100.634864364539</v>
      </c>
      <c r="CB663" s="17">
        <v>99.004747914685197</v>
      </c>
      <c r="CC663" s="17">
        <v>97.379227937363197</v>
      </c>
      <c r="CD663" s="17">
        <v>97.055945965272002</v>
      </c>
      <c r="CE663" s="17">
        <v>98.428739617190502</v>
      </c>
      <c r="CF663" s="17">
        <v>95.764309493183703</v>
      </c>
      <c r="CG663" s="17">
        <v>92.259183926838006</v>
      </c>
      <c r="CH663" s="17">
        <v>97.365298302991704</v>
      </c>
      <c r="CI663" s="12"/>
      <c r="CJ663" s="16">
        <v>0</v>
      </c>
    </row>
    <row r="664" spans="1:88" ht="16.5" customHeight="1">
      <c r="A664" s="12">
        <v>5675</v>
      </c>
      <c r="B664" s="12" t="s">
        <v>1512</v>
      </c>
      <c r="C664" s="27">
        <v>45903</v>
      </c>
      <c r="D664" s="12">
        <v>20250903004</v>
      </c>
      <c r="E664" s="12"/>
      <c r="F664" s="12" t="s">
        <v>541</v>
      </c>
      <c r="G664" s="12" t="s">
        <v>820</v>
      </c>
      <c r="H664" s="12">
        <v>129</v>
      </c>
      <c r="I664" s="12">
        <v>1</v>
      </c>
      <c r="J664" s="12">
        <v>-13</v>
      </c>
      <c r="K664" s="12">
        <v>-13</v>
      </c>
      <c r="L664" s="12">
        <v>-13</v>
      </c>
      <c r="M664" s="12">
        <v>6</v>
      </c>
      <c r="N664" s="12">
        <v>111</v>
      </c>
      <c r="O664" s="12">
        <v>1120</v>
      </c>
      <c r="P664" s="12">
        <v>1</v>
      </c>
      <c r="Q664" s="12" t="s">
        <v>543</v>
      </c>
      <c r="R664" s="12">
        <v>0</v>
      </c>
      <c r="S664" s="12">
        <v>0</v>
      </c>
      <c r="T664" s="12">
        <v>29.8</v>
      </c>
      <c r="U664" s="12" t="s">
        <v>1283</v>
      </c>
      <c r="V664" s="12">
        <v>40</v>
      </c>
      <c r="W664" s="12">
        <v>20</v>
      </c>
      <c r="X664" s="12">
        <v>10.199999999999999</v>
      </c>
      <c r="Y664" s="12" t="s">
        <v>545</v>
      </c>
      <c r="Z664" s="12">
        <v>360</v>
      </c>
      <c r="AA664" s="12">
        <v>120</v>
      </c>
      <c r="AB664" s="12">
        <v>320</v>
      </c>
      <c r="AC664" s="12" t="s">
        <v>719</v>
      </c>
      <c r="AD664" s="12">
        <v>105</v>
      </c>
      <c r="AE664" s="12">
        <v>150</v>
      </c>
      <c r="AF664" s="12" t="s">
        <v>905</v>
      </c>
      <c r="AG664" s="12">
        <v>1100</v>
      </c>
      <c r="AH664" s="12">
        <v>1500</v>
      </c>
      <c r="AI664" s="12">
        <v>1032</v>
      </c>
      <c r="AJ664" s="12">
        <v>1081</v>
      </c>
      <c r="AK664" s="12">
        <v>233</v>
      </c>
      <c r="AL664" s="13">
        <v>45904.015277777777</v>
      </c>
      <c r="AM664" s="12" t="s">
        <v>192</v>
      </c>
      <c r="AN664" s="12" t="s">
        <v>271</v>
      </c>
      <c r="AO664" s="12" t="s">
        <v>200</v>
      </c>
      <c r="AP664" s="12" t="s">
        <v>217</v>
      </c>
      <c r="AQ664" s="12">
        <v>4</v>
      </c>
      <c r="AR664" s="12" t="s">
        <v>1513</v>
      </c>
      <c r="AS664" s="12">
        <v>5595</v>
      </c>
      <c r="AT664" s="12">
        <v>1</v>
      </c>
      <c r="AU664" s="12" t="s">
        <v>549</v>
      </c>
      <c r="AV664" s="12" t="s">
        <v>608</v>
      </c>
      <c r="AW664" s="16">
        <v>90.012763176749104</v>
      </c>
      <c r="AX664" s="16">
        <v>81.519429004679097</v>
      </c>
      <c r="AY664" s="17">
        <v>100.153821316129</v>
      </c>
      <c r="AZ664" s="16">
        <v>101.670947816728</v>
      </c>
      <c r="BA664" s="16">
        <v>92.918172780616104</v>
      </c>
      <c r="BB664" s="16">
        <v>94.258750993404206</v>
      </c>
      <c r="BC664" s="16">
        <v>92.518917728333406</v>
      </c>
      <c r="BD664" s="16">
        <v>99.907897428347994</v>
      </c>
      <c r="BE664" s="17">
        <v>102.42186275819</v>
      </c>
      <c r="BF664" s="16">
        <v>100.35586966211901</v>
      </c>
      <c r="BG664" s="16">
        <v>95.287511683016305</v>
      </c>
      <c r="BH664" s="17">
        <v>97.007301446915605</v>
      </c>
      <c r="BI664" s="17">
        <v>98.416797324567895</v>
      </c>
      <c r="BJ664" s="17">
        <v>95.730670842787902</v>
      </c>
      <c r="BK664" s="17">
        <v>92.919116235176304</v>
      </c>
      <c r="BL664" s="17">
        <v>92.789750714385306</v>
      </c>
      <c r="BM664" s="17">
        <v>99.529074438667294</v>
      </c>
      <c r="BN664" s="17">
        <v>96.850998020887005</v>
      </c>
      <c r="BO664" s="17">
        <v>96.271700164794197</v>
      </c>
      <c r="BP664" s="17">
        <v>98.997989647517997</v>
      </c>
      <c r="BQ664" s="17">
        <v>98.688474872923607</v>
      </c>
      <c r="BR664" s="17">
        <v>102.355529824022</v>
      </c>
      <c r="BS664" s="17">
        <v>98.484997471642203</v>
      </c>
      <c r="BT664" s="17">
        <v>99.612404949857094</v>
      </c>
      <c r="BU664" s="17">
        <v>100.27770089374</v>
      </c>
      <c r="BV664" s="17">
        <v>100.458367856226</v>
      </c>
      <c r="BW664" s="17">
        <v>101.993688572764</v>
      </c>
      <c r="BX664" s="17">
        <v>99.746713049160505</v>
      </c>
      <c r="BY664" s="17">
        <v>101.819783734198</v>
      </c>
      <c r="BZ664" s="17">
        <v>97.983133482091105</v>
      </c>
      <c r="CA664" s="17">
        <v>99.555728920025302</v>
      </c>
      <c r="CB664" s="17">
        <v>94.175554524805904</v>
      </c>
      <c r="CC664" s="17">
        <v>94.634289119196097</v>
      </c>
      <c r="CD664" s="17">
        <v>94.223368499342797</v>
      </c>
      <c r="CE664" s="17">
        <v>92.666329876608302</v>
      </c>
      <c r="CF664" s="17">
        <v>90.677602114689194</v>
      </c>
      <c r="CG664" s="17">
        <v>84.0622483599048</v>
      </c>
      <c r="CH664" s="17">
        <v>96.385799751136602</v>
      </c>
      <c r="CI664" s="12"/>
      <c r="CJ664" s="16">
        <v>0</v>
      </c>
    </row>
    <row r="665" spans="1:88" ht="16.5" customHeight="1">
      <c r="A665" s="12">
        <v>5683</v>
      </c>
      <c r="B665" s="12" t="s">
        <v>612</v>
      </c>
      <c r="C665" s="27">
        <v>45903</v>
      </c>
      <c r="D665" s="12">
        <v>20250903012</v>
      </c>
      <c r="E665" s="12"/>
      <c r="F665" s="12" t="s">
        <v>541</v>
      </c>
      <c r="G665" s="12" t="s">
        <v>820</v>
      </c>
      <c r="H665" s="12">
        <v>96</v>
      </c>
      <c r="I665" s="12">
        <v>1</v>
      </c>
      <c r="J665" s="12">
        <v>-14</v>
      </c>
      <c r="K665" s="12">
        <v>-14</v>
      </c>
      <c r="L665" s="12">
        <v>-14</v>
      </c>
      <c r="M665" s="12">
        <v>6</v>
      </c>
      <c r="N665" s="12">
        <v>111</v>
      </c>
      <c r="O665" s="12">
        <v>1120</v>
      </c>
      <c r="P665" s="12">
        <v>1</v>
      </c>
      <c r="Q665" s="12" t="s">
        <v>543</v>
      </c>
      <c r="R665" s="12">
        <v>0</v>
      </c>
      <c r="S665" s="12">
        <v>0</v>
      </c>
      <c r="T665" s="12">
        <v>29.8</v>
      </c>
      <c r="U665" s="12" t="s">
        <v>1283</v>
      </c>
      <c r="V665" s="12">
        <v>40</v>
      </c>
      <c r="W665" s="12">
        <v>20</v>
      </c>
      <c r="X665" s="12">
        <v>10.199999999999999</v>
      </c>
      <c r="Y665" s="12" t="s">
        <v>545</v>
      </c>
      <c r="Z665" s="12">
        <v>360</v>
      </c>
      <c r="AA665" s="12">
        <v>120</v>
      </c>
      <c r="AB665" s="12">
        <v>320</v>
      </c>
      <c r="AC665" s="12" t="s">
        <v>719</v>
      </c>
      <c r="AD665" s="12">
        <v>105</v>
      </c>
      <c r="AE665" s="12">
        <v>150</v>
      </c>
      <c r="AF665" s="12" t="s">
        <v>905</v>
      </c>
      <c r="AG665" s="12">
        <v>1100</v>
      </c>
      <c r="AH665" s="12">
        <v>1500</v>
      </c>
      <c r="AI665" s="12">
        <v>1034</v>
      </c>
      <c r="AJ665" s="12">
        <v>1084</v>
      </c>
      <c r="AK665" s="12">
        <v>67</v>
      </c>
      <c r="AL665" s="13">
        <v>45905.147916666669</v>
      </c>
      <c r="AM665" s="12" t="s">
        <v>192</v>
      </c>
      <c r="AN665" s="12" t="s">
        <v>384</v>
      </c>
      <c r="AO665" s="12" t="s">
        <v>200</v>
      </c>
      <c r="AP665" s="12" t="s">
        <v>217</v>
      </c>
      <c r="AQ665" s="12">
        <v>12</v>
      </c>
      <c r="AR665" s="12" t="s">
        <v>1514</v>
      </c>
      <c r="AS665" s="12">
        <v>5595</v>
      </c>
      <c r="AT665" s="12">
        <v>1</v>
      </c>
      <c r="AU665" s="12" t="s">
        <v>549</v>
      </c>
      <c r="AV665" s="12" t="s">
        <v>550</v>
      </c>
      <c r="AW665" s="16">
        <v>98.331689429555396</v>
      </c>
      <c r="AX665" s="16">
        <v>100.423173630557</v>
      </c>
      <c r="AY665" s="17">
        <v>103.129233031729</v>
      </c>
      <c r="AZ665" s="16">
        <v>102.767745012608</v>
      </c>
      <c r="BA665" s="16">
        <v>97.438239538573896</v>
      </c>
      <c r="BB665" s="16">
        <v>106.274208861373</v>
      </c>
      <c r="BC665" s="16">
        <v>103.711901580296</v>
      </c>
      <c r="BD665" s="16">
        <v>105.095439972748</v>
      </c>
      <c r="BE665" s="17">
        <v>105.725644855357</v>
      </c>
      <c r="BF665" s="16">
        <v>105.12132837713</v>
      </c>
      <c r="BG665" s="16">
        <v>102.923290539642</v>
      </c>
      <c r="BH665" s="17">
        <v>100.799914753659</v>
      </c>
      <c r="BI665" s="17">
        <v>102.54959351104</v>
      </c>
      <c r="BJ665" s="17">
        <v>99.172214152593199</v>
      </c>
      <c r="BK665" s="17">
        <v>98.197676805192103</v>
      </c>
      <c r="BL665" s="17">
        <v>98.854100235291995</v>
      </c>
      <c r="BM665" s="17">
        <v>103.566369484731</v>
      </c>
      <c r="BN665" s="17">
        <v>100.62567154267499</v>
      </c>
      <c r="BO665" s="17">
        <v>100.46784348595099</v>
      </c>
      <c r="BP665" s="17">
        <v>102.455077021891</v>
      </c>
      <c r="BQ665" s="17">
        <v>102.630618796032</v>
      </c>
      <c r="BR665" s="17">
        <v>106.993520276628</v>
      </c>
      <c r="BS665" s="17">
        <v>106.056595571999</v>
      </c>
      <c r="BT665" s="17">
        <v>104.736783492363</v>
      </c>
      <c r="BU665" s="17">
        <v>103.58026252641901</v>
      </c>
      <c r="BV665" s="17">
        <v>105.52872876680701</v>
      </c>
      <c r="BW665" s="17">
        <v>106.691393815176</v>
      </c>
      <c r="BX665" s="17">
        <v>104.93551272118199</v>
      </c>
      <c r="BY665" s="17">
        <v>106.975399503459</v>
      </c>
      <c r="BZ665" s="17">
        <v>106.247732149523</v>
      </c>
      <c r="CA665" s="17">
        <v>105.11106335561701</v>
      </c>
      <c r="CB665" s="17">
        <v>103.880283193455</v>
      </c>
      <c r="CC665" s="17">
        <v>102.981165206753</v>
      </c>
      <c r="CD665" s="17">
        <v>101.916146504431</v>
      </c>
      <c r="CE665" s="17">
        <v>102.834757638564</v>
      </c>
      <c r="CF665" s="17">
        <v>99.828723310868398</v>
      </c>
      <c r="CG665" s="17">
        <v>94.029546096692599</v>
      </c>
      <c r="CH665" s="17">
        <v>103.316811640431</v>
      </c>
      <c r="CI665" s="12"/>
      <c r="CJ665" s="16">
        <v>0</v>
      </c>
    </row>
    <row r="666" spans="1:88" ht="16.5" customHeight="1">
      <c r="A666" s="12">
        <v>5676</v>
      </c>
      <c r="B666" s="12" t="s">
        <v>707</v>
      </c>
      <c r="C666" s="27">
        <v>45903</v>
      </c>
      <c r="D666" s="12">
        <v>20250903005</v>
      </c>
      <c r="E666" s="12"/>
      <c r="F666" s="12" t="s">
        <v>541</v>
      </c>
      <c r="G666" s="12" t="s">
        <v>820</v>
      </c>
      <c r="H666" s="12">
        <v>87</v>
      </c>
      <c r="I666" s="12">
        <v>1</v>
      </c>
      <c r="J666" s="12">
        <v>-13</v>
      </c>
      <c r="K666" s="12">
        <v>-13</v>
      </c>
      <c r="L666" s="12">
        <v>-13</v>
      </c>
      <c r="M666" s="12">
        <v>8</v>
      </c>
      <c r="N666" s="12">
        <v>113</v>
      </c>
      <c r="O666" s="12">
        <v>1120</v>
      </c>
      <c r="P666" s="12">
        <v>1</v>
      </c>
      <c r="Q666" s="12" t="s">
        <v>543</v>
      </c>
      <c r="R666" s="12">
        <v>0</v>
      </c>
      <c r="S666" s="12">
        <v>0</v>
      </c>
      <c r="T666" s="12">
        <v>29.8</v>
      </c>
      <c r="U666" s="12" t="s">
        <v>1283</v>
      </c>
      <c r="V666" s="12">
        <v>40</v>
      </c>
      <c r="W666" s="12">
        <v>20</v>
      </c>
      <c r="X666" s="12">
        <v>10.199999999999999</v>
      </c>
      <c r="Y666" s="12" t="s">
        <v>545</v>
      </c>
      <c r="Z666" s="12">
        <v>360</v>
      </c>
      <c r="AA666" s="12">
        <v>120</v>
      </c>
      <c r="AB666" s="12">
        <v>320</v>
      </c>
      <c r="AC666" s="12" t="s">
        <v>719</v>
      </c>
      <c r="AD666" s="12">
        <v>105</v>
      </c>
      <c r="AE666" s="12">
        <v>150</v>
      </c>
      <c r="AF666" s="12" t="s">
        <v>905</v>
      </c>
      <c r="AG666" s="12">
        <v>1100</v>
      </c>
      <c r="AH666" s="12">
        <v>1500</v>
      </c>
      <c r="AI666" s="12">
        <v>1033</v>
      </c>
      <c r="AJ666" s="12">
        <v>1083</v>
      </c>
      <c r="AK666" s="12">
        <v>8</v>
      </c>
      <c r="AL666" s="13">
        <v>45904.091666666667</v>
      </c>
      <c r="AM666" s="12" t="s">
        <v>192</v>
      </c>
      <c r="AN666" s="12" t="s">
        <v>368</v>
      </c>
      <c r="AO666" s="12" t="s">
        <v>200</v>
      </c>
      <c r="AP666" s="12" t="s">
        <v>217</v>
      </c>
      <c r="AQ666" s="12">
        <v>5</v>
      </c>
      <c r="AR666" s="12" t="s">
        <v>1515</v>
      </c>
      <c r="AS666" s="12">
        <v>5595</v>
      </c>
      <c r="AT666" s="12">
        <v>1</v>
      </c>
      <c r="AU666" s="12" t="s">
        <v>549</v>
      </c>
      <c r="AV666" s="12" t="s">
        <v>550</v>
      </c>
      <c r="AW666" s="16">
        <v>97.005292768624003</v>
      </c>
      <c r="AX666" s="16">
        <v>103.204437206265</v>
      </c>
      <c r="AY666" s="17">
        <v>100.161761859463</v>
      </c>
      <c r="AZ666" s="16">
        <v>103.440092809343</v>
      </c>
      <c r="BA666" s="16">
        <v>94.168604352441903</v>
      </c>
      <c r="BB666" s="16">
        <v>104.311241306423</v>
      </c>
      <c r="BC666" s="16">
        <v>100.856485462725</v>
      </c>
      <c r="BD666" s="16">
        <v>101.746794728948</v>
      </c>
      <c r="BE666" s="17">
        <v>102.794216392782</v>
      </c>
      <c r="BF666" s="16">
        <v>101.45420825791901</v>
      </c>
      <c r="BG666" s="16">
        <v>99.525199773277606</v>
      </c>
      <c r="BH666" s="17">
        <v>97.358984903483702</v>
      </c>
      <c r="BI666" s="17">
        <v>99.582575062148294</v>
      </c>
      <c r="BJ666" s="17">
        <v>96.558259470167698</v>
      </c>
      <c r="BK666" s="17">
        <v>95.094607046153399</v>
      </c>
      <c r="BL666" s="17">
        <v>95.609129741312103</v>
      </c>
      <c r="BM666" s="17">
        <v>100.252052459293</v>
      </c>
      <c r="BN666" s="17">
        <v>97.257570791288501</v>
      </c>
      <c r="BO666" s="17">
        <v>98.800622326721594</v>
      </c>
      <c r="BP666" s="17">
        <v>98.461974229803801</v>
      </c>
      <c r="BQ666" s="17">
        <v>99.159277517263803</v>
      </c>
      <c r="BR666" s="17">
        <v>103.850438041451</v>
      </c>
      <c r="BS666" s="17">
        <v>100.863614690825</v>
      </c>
      <c r="BT666" s="17">
        <v>101.09808453132599</v>
      </c>
      <c r="BU666" s="17">
        <v>100.387069923727</v>
      </c>
      <c r="BV666" s="17">
        <v>102.581527040897</v>
      </c>
      <c r="BW666" s="17">
        <v>103.607355963823</v>
      </c>
      <c r="BX666" s="17">
        <v>101.246684656147</v>
      </c>
      <c r="BY666" s="17">
        <v>103.39223176289001</v>
      </c>
      <c r="BZ666" s="17">
        <v>103.203879309858</v>
      </c>
      <c r="CA666" s="17">
        <v>101.19070643361199</v>
      </c>
      <c r="CB666" s="17">
        <v>101.186175036291</v>
      </c>
      <c r="CC666" s="17">
        <v>98.635001326626195</v>
      </c>
      <c r="CD666" s="17">
        <v>98.569325411384597</v>
      </c>
      <c r="CE666" s="17">
        <v>98.332434408754807</v>
      </c>
      <c r="CF666" s="17">
        <v>97.881689416498901</v>
      </c>
      <c r="CG666" s="17">
        <v>94.748386881926095</v>
      </c>
      <c r="CH666" s="17">
        <v>101.41867460577301</v>
      </c>
      <c r="CI666" s="12"/>
      <c r="CJ666" s="16">
        <v>0</v>
      </c>
    </row>
    <row r="667" spans="1:88" ht="16.5" customHeight="1">
      <c r="A667" s="12">
        <v>5680</v>
      </c>
      <c r="B667" s="12" t="s">
        <v>598</v>
      </c>
      <c r="C667" s="27">
        <v>45903</v>
      </c>
      <c r="D667" s="12">
        <v>20250903009</v>
      </c>
      <c r="E667" s="12"/>
      <c r="F667" s="12" t="s">
        <v>541</v>
      </c>
      <c r="G667" s="12" t="s">
        <v>820</v>
      </c>
      <c r="H667" s="12">
        <v>113</v>
      </c>
      <c r="I667" s="12">
        <v>1</v>
      </c>
      <c r="J667" s="12">
        <v>-14</v>
      </c>
      <c r="K667" s="12">
        <v>-14</v>
      </c>
      <c r="L667" s="12">
        <v>-14</v>
      </c>
      <c r="M667" s="12">
        <v>5</v>
      </c>
      <c r="N667" s="12">
        <v>110</v>
      </c>
      <c r="O667" s="12">
        <v>1120</v>
      </c>
      <c r="P667" s="12">
        <v>1</v>
      </c>
      <c r="Q667" s="12" t="s">
        <v>543</v>
      </c>
      <c r="R667" s="12">
        <v>0</v>
      </c>
      <c r="S667" s="12">
        <v>0</v>
      </c>
      <c r="T667" s="12">
        <v>29.8</v>
      </c>
      <c r="U667" s="12" t="s">
        <v>1283</v>
      </c>
      <c r="V667" s="12">
        <v>40</v>
      </c>
      <c r="W667" s="12">
        <v>20</v>
      </c>
      <c r="X667" s="12">
        <v>10.199999999999999</v>
      </c>
      <c r="Y667" s="12" t="s">
        <v>545</v>
      </c>
      <c r="Z667" s="12">
        <v>360</v>
      </c>
      <c r="AA667" s="12">
        <v>120</v>
      </c>
      <c r="AB667" s="12">
        <v>320</v>
      </c>
      <c r="AC667" s="12" t="s">
        <v>719</v>
      </c>
      <c r="AD667" s="12">
        <v>105</v>
      </c>
      <c r="AE667" s="12">
        <v>150</v>
      </c>
      <c r="AF667" s="12" t="s">
        <v>905</v>
      </c>
      <c r="AG667" s="12">
        <v>1100</v>
      </c>
      <c r="AH667" s="12">
        <v>1500</v>
      </c>
      <c r="AI667" s="12">
        <v>1044</v>
      </c>
      <c r="AJ667" s="12">
        <v>1091</v>
      </c>
      <c r="AK667" s="12">
        <v>174</v>
      </c>
      <c r="AL667" s="13">
        <v>45904.961111111108</v>
      </c>
      <c r="AM667" s="12" t="s">
        <v>192</v>
      </c>
      <c r="AN667" s="12" t="s">
        <v>255</v>
      </c>
      <c r="AO667" s="12" t="s">
        <v>200</v>
      </c>
      <c r="AP667" s="12" t="s">
        <v>217</v>
      </c>
      <c r="AQ667" s="12">
        <v>9</v>
      </c>
      <c r="AR667" s="12" t="s">
        <v>1516</v>
      </c>
      <c r="AS667" s="12">
        <v>5595</v>
      </c>
      <c r="AT667" s="12">
        <v>1</v>
      </c>
      <c r="AU667" s="12" t="s">
        <v>549</v>
      </c>
      <c r="AV667" s="12" t="s">
        <v>550</v>
      </c>
      <c r="AW667" s="16">
        <v>91.936341098346702</v>
      </c>
      <c r="AX667" s="16">
        <v>90.114736386262294</v>
      </c>
      <c r="AY667" s="17">
        <v>99.105812593860605</v>
      </c>
      <c r="AZ667" s="16">
        <v>100.021703746734</v>
      </c>
      <c r="BA667" s="16">
        <v>92.8968336475737</v>
      </c>
      <c r="BB667" s="16">
        <v>100.020128030278</v>
      </c>
      <c r="BC667" s="16">
        <v>98.172370448371694</v>
      </c>
      <c r="BD667" s="16">
        <v>99.554010516458305</v>
      </c>
      <c r="BE667" s="17">
        <v>101.826381969492</v>
      </c>
      <c r="BF667" s="16">
        <v>100.491685971232</v>
      </c>
      <c r="BG667" s="16">
        <v>98.086403862442396</v>
      </c>
      <c r="BH667" s="17">
        <v>96.440962946194901</v>
      </c>
      <c r="BI667" s="17">
        <v>98.512688365332707</v>
      </c>
      <c r="BJ667" s="17">
        <v>95.106891009196303</v>
      </c>
      <c r="BK667" s="17">
        <v>94.461472534353305</v>
      </c>
      <c r="BL667" s="17">
        <v>94.716230471074198</v>
      </c>
      <c r="BM667" s="17">
        <v>99.648407885086598</v>
      </c>
      <c r="BN667" s="17">
        <v>96.464211659619096</v>
      </c>
      <c r="BO667" s="17">
        <v>95.899396665446105</v>
      </c>
      <c r="BP667" s="17">
        <v>97.669114548172701</v>
      </c>
      <c r="BQ667" s="17">
        <v>98.502471258478295</v>
      </c>
      <c r="BR667" s="17">
        <v>101.516880969452</v>
      </c>
      <c r="BS667" s="17">
        <v>98.504828139172503</v>
      </c>
      <c r="BT667" s="17">
        <v>98.966198050911302</v>
      </c>
      <c r="BU667" s="17">
        <v>99.432703920569296</v>
      </c>
      <c r="BV667" s="17">
        <v>100.192920771174</v>
      </c>
      <c r="BW667" s="17">
        <v>101.934335736572</v>
      </c>
      <c r="BX667" s="17">
        <v>99.809293409539194</v>
      </c>
      <c r="BY667" s="17">
        <v>102.44081579804801</v>
      </c>
      <c r="BZ667" s="17">
        <v>100.318495645467</v>
      </c>
      <c r="CA667" s="17">
        <v>100.534463595933</v>
      </c>
      <c r="CB667" s="17">
        <v>96.197158004302395</v>
      </c>
      <c r="CC667" s="17">
        <v>96.987758037566195</v>
      </c>
      <c r="CD667" s="17">
        <v>96.434346456816897</v>
      </c>
      <c r="CE667" s="17">
        <v>95.673093738165605</v>
      </c>
      <c r="CF667" s="17">
        <v>93.086676382521603</v>
      </c>
      <c r="CG667" s="17">
        <v>90.077883606260798</v>
      </c>
      <c r="CH667" s="17">
        <v>92.214488029058103</v>
      </c>
      <c r="CI667" s="12"/>
      <c r="CJ667" s="16">
        <v>0</v>
      </c>
    </row>
    <row r="668" spans="1:88" ht="16.5" customHeight="1">
      <c r="A668" s="12">
        <v>5673</v>
      </c>
      <c r="B668" s="12" t="s">
        <v>727</v>
      </c>
      <c r="C668" s="27">
        <v>45903</v>
      </c>
      <c r="D668" s="12">
        <v>20250903002</v>
      </c>
      <c r="E668" s="12"/>
      <c r="F668" s="12" t="s">
        <v>541</v>
      </c>
      <c r="G668" s="12" t="s">
        <v>820</v>
      </c>
      <c r="H668" s="12">
        <v>112</v>
      </c>
      <c r="I668" s="12">
        <v>1</v>
      </c>
      <c r="J668" s="12">
        <v>-13</v>
      </c>
      <c r="K668" s="12">
        <v>-13</v>
      </c>
      <c r="L668" s="12">
        <v>-13</v>
      </c>
      <c r="M668" s="12">
        <v>8</v>
      </c>
      <c r="N668" s="12">
        <v>113</v>
      </c>
      <c r="O668" s="12">
        <v>1120</v>
      </c>
      <c r="P668" s="12">
        <v>1</v>
      </c>
      <c r="Q668" s="12" t="s">
        <v>543</v>
      </c>
      <c r="R668" s="12">
        <v>0</v>
      </c>
      <c r="S668" s="12">
        <v>0</v>
      </c>
      <c r="T668" s="12">
        <v>29.8</v>
      </c>
      <c r="U668" s="12" t="s">
        <v>1283</v>
      </c>
      <c r="V668" s="12">
        <v>40</v>
      </c>
      <c r="W668" s="12">
        <v>20</v>
      </c>
      <c r="X668" s="12">
        <v>10.199999999999999</v>
      </c>
      <c r="Y668" s="12" t="s">
        <v>545</v>
      </c>
      <c r="Z668" s="12">
        <v>360</v>
      </c>
      <c r="AA668" s="12">
        <v>120</v>
      </c>
      <c r="AB668" s="12">
        <v>320</v>
      </c>
      <c r="AC668" s="12" t="s">
        <v>719</v>
      </c>
      <c r="AD668" s="12">
        <v>105</v>
      </c>
      <c r="AE668" s="12">
        <v>150</v>
      </c>
      <c r="AF668" s="12" t="s">
        <v>905</v>
      </c>
      <c r="AG668" s="12">
        <v>1100</v>
      </c>
      <c r="AH668" s="12">
        <v>1500</v>
      </c>
      <c r="AI668" s="12">
        <v>1030</v>
      </c>
      <c r="AJ668" s="12">
        <v>1081</v>
      </c>
      <c r="AK668" s="12">
        <v>220</v>
      </c>
      <c r="AL668" s="13">
        <v>45903.885416666664</v>
      </c>
      <c r="AM668" s="12" t="s">
        <v>192</v>
      </c>
      <c r="AN668" s="12" t="s">
        <v>233</v>
      </c>
      <c r="AO668" s="12" t="s">
        <v>200</v>
      </c>
      <c r="AP668" s="12" t="s">
        <v>217</v>
      </c>
      <c r="AQ668" s="12">
        <v>2</v>
      </c>
      <c r="AR668" s="12" t="s">
        <v>1517</v>
      </c>
      <c r="AS668" s="12">
        <v>5595</v>
      </c>
      <c r="AT668" s="12">
        <v>1</v>
      </c>
      <c r="AU668" s="12" t="s">
        <v>549</v>
      </c>
      <c r="AV668" s="12" t="s">
        <v>608</v>
      </c>
      <c r="AW668" s="16">
        <v>93.981373753470805</v>
      </c>
      <c r="AX668" s="16">
        <v>117.962843631292</v>
      </c>
      <c r="AY668" s="17">
        <v>96.933695829735299</v>
      </c>
      <c r="AZ668" s="16">
        <v>100.82482484583301</v>
      </c>
      <c r="BA668" s="16">
        <v>91.113703318100207</v>
      </c>
      <c r="BB668" s="16">
        <v>104.551649654253</v>
      </c>
      <c r="BC668" s="16">
        <v>102.007329337931</v>
      </c>
      <c r="BD668" s="16">
        <v>99.755952682418695</v>
      </c>
      <c r="BE668" s="17">
        <v>102.302118143515</v>
      </c>
      <c r="BF668" s="16">
        <v>100.25680500752</v>
      </c>
      <c r="BG668" s="16">
        <v>97.112077524222599</v>
      </c>
      <c r="BH668" s="17">
        <v>96.479100072320904</v>
      </c>
      <c r="BI668" s="17">
        <v>97.423648541840905</v>
      </c>
      <c r="BJ668" s="17">
        <v>95.368301798731807</v>
      </c>
      <c r="BK668" s="17">
        <v>93.804885020358299</v>
      </c>
      <c r="BL668" s="17">
        <v>94.373199750962797</v>
      </c>
      <c r="BM668" s="17">
        <v>99.071896127155895</v>
      </c>
      <c r="BN668" s="17">
        <v>96.914600001644899</v>
      </c>
      <c r="BO668" s="17">
        <v>95.725482674831198</v>
      </c>
      <c r="BP668" s="17">
        <v>97.505165929998796</v>
      </c>
      <c r="BQ668" s="17">
        <v>96.769084289161796</v>
      </c>
      <c r="BR668" s="17">
        <v>102.016967583485</v>
      </c>
      <c r="BS668" s="17">
        <v>100.00459900433199</v>
      </c>
      <c r="BT668" s="17">
        <v>99.078368008076097</v>
      </c>
      <c r="BU668" s="17">
        <v>99.440858648776299</v>
      </c>
      <c r="BV668" s="17">
        <v>100.70056763122</v>
      </c>
      <c r="BW668" s="17">
        <v>101.656273834354</v>
      </c>
      <c r="BX668" s="17">
        <v>99.456558864841895</v>
      </c>
      <c r="BY668" s="17">
        <v>101.31975532960099</v>
      </c>
      <c r="BZ668" s="17">
        <v>101.76381168665699</v>
      </c>
      <c r="CA668" s="17">
        <v>99.944847825075001</v>
      </c>
      <c r="CB668" s="17">
        <v>96.046978750067595</v>
      </c>
      <c r="CC668" s="17">
        <v>95.786906511562194</v>
      </c>
      <c r="CD668" s="17">
        <v>95.875917538084494</v>
      </c>
      <c r="CE668" s="17">
        <v>94.927660300036607</v>
      </c>
      <c r="CF668" s="17">
        <v>93.1261103818794</v>
      </c>
      <c r="CG668" s="17">
        <v>92.261511635141005</v>
      </c>
      <c r="CH668" s="17">
        <v>96.099202700133304</v>
      </c>
      <c r="CI668" s="12"/>
      <c r="CJ668" s="16">
        <v>0</v>
      </c>
    </row>
    <row r="669" spans="1:88" ht="16.5" customHeight="1">
      <c r="A669" s="12">
        <v>5674</v>
      </c>
      <c r="B669" s="12" t="s">
        <v>995</v>
      </c>
      <c r="C669" s="27">
        <v>45903</v>
      </c>
      <c r="D669" s="12">
        <v>20250903003</v>
      </c>
      <c r="E669" s="12"/>
      <c r="F669" s="12" t="s">
        <v>541</v>
      </c>
      <c r="G669" s="12" t="s">
        <v>820</v>
      </c>
      <c r="H669" s="12">
        <v>277</v>
      </c>
      <c r="I669" s="12">
        <v>1</v>
      </c>
      <c r="J669" s="12">
        <v>-14</v>
      </c>
      <c r="K669" s="12">
        <v>-14</v>
      </c>
      <c r="L669" s="12">
        <v>-14</v>
      </c>
      <c r="M669" s="12">
        <v>7</v>
      </c>
      <c r="N669" s="12">
        <v>112</v>
      </c>
      <c r="O669" s="12">
        <v>1120</v>
      </c>
      <c r="P669" s="12">
        <v>1</v>
      </c>
      <c r="Q669" s="12" t="s">
        <v>543</v>
      </c>
      <c r="R669" s="12">
        <v>0</v>
      </c>
      <c r="S669" s="12">
        <v>0</v>
      </c>
      <c r="T669" s="12">
        <v>29.8</v>
      </c>
      <c r="U669" s="12" t="s">
        <v>1283</v>
      </c>
      <c r="V669" s="12">
        <v>40</v>
      </c>
      <c r="W669" s="12">
        <v>20</v>
      </c>
      <c r="X669" s="12">
        <v>10.199999999999999</v>
      </c>
      <c r="Y669" s="12" t="s">
        <v>545</v>
      </c>
      <c r="Z669" s="12">
        <v>360</v>
      </c>
      <c r="AA669" s="12">
        <v>120</v>
      </c>
      <c r="AB669" s="12">
        <v>320</v>
      </c>
      <c r="AC669" s="12" t="s">
        <v>719</v>
      </c>
      <c r="AD669" s="12">
        <v>105</v>
      </c>
      <c r="AE669" s="12">
        <v>150</v>
      </c>
      <c r="AF669" s="12" t="s">
        <v>905</v>
      </c>
      <c r="AG669" s="12">
        <v>1100</v>
      </c>
      <c r="AH669" s="12">
        <v>1500</v>
      </c>
      <c r="AI669" s="12">
        <v>1035</v>
      </c>
      <c r="AJ669" s="12">
        <v>1084</v>
      </c>
      <c r="AK669" s="12">
        <v>4</v>
      </c>
      <c r="AL669" s="13">
        <v>45903.961111111108</v>
      </c>
      <c r="AM669" s="12" t="s">
        <v>192</v>
      </c>
      <c r="AN669" s="12" t="s">
        <v>255</v>
      </c>
      <c r="AO669" s="12" t="s">
        <v>200</v>
      </c>
      <c r="AP669" s="12" t="s">
        <v>217</v>
      </c>
      <c r="AQ669" s="12">
        <v>3</v>
      </c>
      <c r="AR669" s="12" t="s">
        <v>1518</v>
      </c>
      <c r="AS669" s="12">
        <v>5595</v>
      </c>
      <c r="AT669" s="12">
        <v>1</v>
      </c>
      <c r="AU669" s="12" t="s">
        <v>549</v>
      </c>
      <c r="AV669" s="12" t="s">
        <v>550</v>
      </c>
      <c r="AW669" s="16">
        <v>95.107085913037295</v>
      </c>
      <c r="AX669" s="16">
        <v>99.677090046006597</v>
      </c>
      <c r="AY669" s="17">
        <v>102.05064434425699</v>
      </c>
      <c r="AZ669" s="16">
        <v>100.98122641901401</v>
      </c>
      <c r="BA669" s="16">
        <v>95.781193677660696</v>
      </c>
      <c r="BB669" s="16">
        <v>103.178904339371</v>
      </c>
      <c r="BC669" s="16">
        <v>101.286656225454</v>
      </c>
      <c r="BD669" s="16">
        <v>102.14872440102</v>
      </c>
      <c r="BE669" s="17">
        <v>105.04330964338099</v>
      </c>
      <c r="BF669" s="16">
        <v>103.46260036842</v>
      </c>
      <c r="BG669" s="16">
        <v>101.132844785462</v>
      </c>
      <c r="BH669" s="17">
        <v>99.608689365850097</v>
      </c>
      <c r="BI669" s="17">
        <v>100.927410027607</v>
      </c>
      <c r="BJ669" s="17">
        <v>98.076678119656506</v>
      </c>
      <c r="BK669" s="17">
        <v>97.1934535707626</v>
      </c>
      <c r="BL669" s="17">
        <v>97.466710392778594</v>
      </c>
      <c r="BM669" s="17">
        <v>102.700129305546</v>
      </c>
      <c r="BN669" s="17">
        <v>99.600220059555895</v>
      </c>
      <c r="BO669" s="17">
        <v>99.046322025087093</v>
      </c>
      <c r="BP669" s="17">
        <v>100.935247562941</v>
      </c>
      <c r="BQ669" s="17">
        <v>100.93155810217</v>
      </c>
      <c r="BR669" s="17">
        <v>105.49604618259799</v>
      </c>
      <c r="BS669" s="17">
        <v>101.938611116112</v>
      </c>
      <c r="BT669" s="17">
        <v>102.438929824903</v>
      </c>
      <c r="BU669" s="17">
        <v>102.200091958559</v>
      </c>
      <c r="BV669" s="17">
        <v>103.68950008451699</v>
      </c>
      <c r="BW669" s="17">
        <v>105.15800601493601</v>
      </c>
      <c r="BX669" s="17">
        <v>103.16136699355</v>
      </c>
      <c r="BY669" s="17">
        <v>104.55474658405601</v>
      </c>
      <c r="BZ669" s="17">
        <v>104.392994723653</v>
      </c>
      <c r="CA669" s="17">
        <v>103.687594564751</v>
      </c>
      <c r="CB669" s="17">
        <v>101.372819093524</v>
      </c>
      <c r="CC669" s="17">
        <v>100.172901902682</v>
      </c>
      <c r="CD669" s="17">
        <v>100.20563396312799</v>
      </c>
      <c r="CE669" s="17">
        <v>100.817262708743</v>
      </c>
      <c r="CF669" s="17">
        <v>98.257412178982506</v>
      </c>
      <c r="CG669" s="17">
        <v>91.568917984022605</v>
      </c>
      <c r="CH669" s="17">
        <v>101.396103511592</v>
      </c>
      <c r="CI669" s="12"/>
      <c r="CJ669" s="16">
        <v>0</v>
      </c>
    </row>
    <row r="670" spans="1:88" ht="16.5" customHeight="1">
      <c r="A670" s="12">
        <v>5672</v>
      </c>
      <c r="B670" s="12" t="s">
        <v>760</v>
      </c>
      <c r="C670" s="27">
        <v>45903</v>
      </c>
      <c r="D670" s="12">
        <v>20250903001</v>
      </c>
      <c r="E670" s="12"/>
      <c r="F670" s="12" t="s">
        <v>541</v>
      </c>
      <c r="G670" s="12" t="s">
        <v>820</v>
      </c>
      <c r="H670" s="12">
        <v>64</v>
      </c>
      <c r="I670" s="12">
        <v>1</v>
      </c>
      <c r="J670" s="12">
        <v>-14</v>
      </c>
      <c r="K670" s="12">
        <v>-13</v>
      </c>
      <c r="L670" s="12">
        <v>-13</v>
      </c>
      <c r="M670" s="12">
        <v>7</v>
      </c>
      <c r="N670" s="12">
        <v>112</v>
      </c>
      <c r="O670" s="12">
        <v>1120</v>
      </c>
      <c r="P670" s="12">
        <v>1</v>
      </c>
      <c r="Q670" s="12" t="s">
        <v>543</v>
      </c>
      <c r="R670" s="12">
        <v>0</v>
      </c>
      <c r="S670" s="12">
        <v>0</v>
      </c>
      <c r="T670" s="12">
        <v>29.8</v>
      </c>
      <c r="U670" s="12" t="s">
        <v>1283</v>
      </c>
      <c r="V670" s="12">
        <v>40</v>
      </c>
      <c r="W670" s="12">
        <v>20</v>
      </c>
      <c r="X670" s="12">
        <v>10.199999999999999</v>
      </c>
      <c r="Y670" s="12" t="s">
        <v>545</v>
      </c>
      <c r="Z670" s="12">
        <v>360</v>
      </c>
      <c r="AA670" s="12">
        <v>120</v>
      </c>
      <c r="AB670" s="12">
        <v>320</v>
      </c>
      <c r="AC670" s="12" t="s">
        <v>719</v>
      </c>
      <c r="AD670" s="12">
        <v>105</v>
      </c>
      <c r="AE670" s="12">
        <v>150</v>
      </c>
      <c r="AF670" s="12" t="s">
        <v>905</v>
      </c>
      <c r="AG670" s="12">
        <v>1100</v>
      </c>
      <c r="AH670" s="12">
        <v>1500</v>
      </c>
      <c r="AI670" s="12">
        <v>1040</v>
      </c>
      <c r="AJ670" s="12">
        <v>1096</v>
      </c>
      <c r="AK670" s="12">
        <v>176</v>
      </c>
      <c r="AL670" s="13">
        <v>45903.831250000003</v>
      </c>
      <c r="AM670" s="12" t="s">
        <v>192</v>
      </c>
      <c r="AN670" s="12" t="s">
        <v>215</v>
      </c>
      <c r="AO670" s="12" t="s">
        <v>200</v>
      </c>
      <c r="AP670" s="12" t="s">
        <v>217</v>
      </c>
      <c r="AQ670" s="12">
        <v>1</v>
      </c>
      <c r="AR670" s="12" t="s">
        <v>1519</v>
      </c>
      <c r="AS670" s="12">
        <v>5595</v>
      </c>
      <c r="AT670" s="12">
        <v>1</v>
      </c>
      <c r="AU670" s="12" t="s">
        <v>549</v>
      </c>
      <c r="AV670" s="12" t="s">
        <v>550</v>
      </c>
      <c r="AW670" s="16">
        <v>95.243484486324405</v>
      </c>
      <c r="AX670" s="16">
        <v>102.967850536437</v>
      </c>
      <c r="AY670" s="17">
        <v>99.798671162153795</v>
      </c>
      <c r="AZ670" s="16">
        <v>99.037943260059293</v>
      </c>
      <c r="BA670" s="16">
        <v>93.919287311584299</v>
      </c>
      <c r="BB670" s="16">
        <v>103.16589849156399</v>
      </c>
      <c r="BC670" s="16">
        <v>101.802144926653</v>
      </c>
      <c r="BD670" s="16">
        <v>102.298032571193</v>
      </c>
      <c r="BE670" s="17">
        <v>104.59208259926</v>
      </c>
      <c r="BF670" s="16">
        <v>102.31991825870401</v>
      </c>
      <c r="BG670" s="16">
        <v>98.964185126464301</v>
      </c>
      <c r="BH670" s="17">
        <v>98.593258452656599</v>
      </c>
      <c r="BI670" s="17">
        <v>100.09420936570601</v>
      </c>
      <c r="BJ670" s="17">
        <v>97.314308987178904</v>
      </c>
      <c r="BK670" s="17">
        <v>95.999971646522795</v>
      </c>
      <c r="BL670" s="17">
        <v>96.394035463873195</v>
      </c>
      <c r="BM670" s="17">
        <v>101.206116786069</v>
      </c>
      <c r="BN670" s="17">
        <v>98.666918503888994</v>
      </c>
      <c r="BO670" s="17">
        <v>97.894116854983807</v>
      </c>
      <c r="BP670" s="17">
        <v>100.26634454099499</v>
      </c>
      <c r="BQ670" s="17">
        <v>99.506152460944307</v>
      </c>
      <c r="BR670" s="17">
        <v>103.773624956641</v>
      </c>
      <c r="BS670" s="17">
        <v>100.239467503833</v>
      </c>
      <c r="BT670" s="17">
        <v>99.879991538617205</v>
      </c>
      <c r="BU670" s="17">
        <v>101.67414030272499</v>
      </c>
      <c r="BV670" s="17">
        <v>101.754136618789</v>
      </c>
      <c r="BW670" s="17">
        <v>103.424936053793</v>
      </c>
      <c r="BX670" s="17">
        <v>101.69592908219001</v>
      </c>
      <c r="BY670" s="17">
        <v>103.772582336273</v>
      </c>
      <c r="BZ670" s="17">
        <v>102.776633001365</v>
      </c>
      <c r="CA670" s="17">
        <v>102.102319863506</v>
      </c>
      <c r="CB670" s="17">
        <v>93.119164272389298</v>
      </c>
      <c r="CC670" s="17">
        <v>98.236877521654307</v>
      </c>
      <c r="CD670" s="17">
        <v>96.828396655968405</v>
      </c>
      <c r="CE670" s="17">
        <v>95.555470565916494</v>
      </c>
      <c r="CF670" s="17">
        <v>94.347182489335296</v>
      </c>
      <c r="CG670" s="17">
        <v>94.692597601811698</v>
      </c>
      <c r="CH670" s="17">
        <v>98.268490176289404</v>
      </c>
      <c r="CI670" s="12"/>
      <c r="CJ670" s="16">
        <v>0</v>
      </c>
    </row>
    <row r="671" spans="1:88" ht="16.5" customHeight="1">
      <c r="A671" s="12">
        <v>5678</v>
      </c>
      <c r="B671" s="12" t="s">
        <v>999</v>
      </c>
      <c r="C671" s="27">
        <v>45903</v>
      </c>
      <c r="D671" s="12">
        <v>20250903007</v>
      </c>
      <c r="E671" s="12"/>
      <c r="F671" s="12" t="s">
        <v>541</v>
      </c>
      <c r="G671" s="12" t="s">
        <v>820</v>
      </c>
      <c r="H671" s="12">
        <v>113</v>
      </c>
      <c r="I671" s="12">
        <v>1</v>
      </c>
      <c r="J671" s="12">
        <v>-14</v>
      </c>
      <c r="K671" s="12">
        <v>-14</v>
      </c>
      <c r="L671" s="12">
        <v>-14</v>
      </c>
      <c r="M671" s="12">
        <v>7</v>
      </c>
      <c r="N671" s="12">
        <v>112</v>
      </c>
      <c r="O671" s="12">
        <v>1120</v>
      </c>
      <c r="P671" s="12">
        <v>1</v>
      </c>
      <c r="Q671" s="12" t="s">
        <v>543</v>
      </c>
      <c r="R671" s="12">
        <v>0</v>
      </c>
      <c r="S671" s="12">
        <v>0</v>
      </c>
      <c r="T671" s="12">
        <v>29.8</v>
      </c>
      <c r="U671" s="12" t="s">
        <v>1283</v>
      </c>
      <c r="V671" s="12">
        <v>40</v>
      </c>
      <c r="W671" s="12">
        <v>20</v>
      </c>
      <c r="X671" s="12">
        <v>10.199999999999999</v>
      </c>
      <c r="Y671" s="12" t="s">
        <v>545</v>
      </c>
      <c r="Z671" s="12">
        <v>360</v>
      </c>
      <c r="AA671" s="12">
        <v>120</v>
      </c>
      <c r="AB671" s="12">
        <v>320</v>
      </c>
      <c r="AC671" s="12" t="s">
        <v>719</v>
      </c>
      <c r="AD671" s="12">
        <v>105</v>
      </c>
      <c r="AE671" s="12">
        <v>150</v>
      </c>
      <c r="AF671" s="12" t="s">
        <v>905</v>
      </c>
      <c r="AG671" s="12">
        <v>1100</v>
      </c>
      <c r="AH671" s="12">
        <v>1500</v>
      </c>
      <c r="AI671" s="12">
        <v>1033</v>
      </c>
      <c r="AJ671" s="12">
        <v>1083</v>
      </c>
      <c r="AK671" s="12">
        <v>156</v>
      </c>
      <c r="AL671" s="13">
        <v>45904.830555555556</v>
      </c>
      <c r="AM671" s="12" t="s">
        <v>192</v>
      </c>
      <c r="AN671" s="12" t="s">
        <v>215</v>
      </c>
      <c r="AO671" s="12" t="s">
        <v>200</v>
      </c>
      <c r="AP671" s="12" t="s">
        <v>217</v>
      </c>
      <c r="AQ671" s="12">
        <v>7</v>
      </c>
      <c r="AR671" s="12" t="s">
        <v>1520</v>
      </c>
      <c r="AS671" s="12">
        <v>5595</v>
      </c>
      <c r="AT671" s="12">
        <v>1</v>
      </c>
      <c r="AU671" s="12" t="s">
        <v>549</v>
      </c>
      <c r="AV671" s="12" t="s">
        <v>550</v>
      </c>
      <c r="AW671" s="16">
        <v>95.975848209114105</v>
      </c>
      <c r="AX671" s="16">
        <v>101.35385615025299</v>
      </c>
      <c r="AY671" s="17">
        <v>101.041268689577</v>
      </c>
      <c r="AZ671" s="16">
        <v>102.200783771321</v>
      </c>
      <c r="BA671" s="16">
        <v>95.629665778003201</v>
      </c>
      <c r="BB671" s="16">
        <v>103.49821500913301</v>
      </c>
      <c r="BC671" s="16">
        <v>101.24483374512501</v>
      </c>
      <c r="BD671" s="16">
        <v>102.892052201054</v>
      </c>
      <c r="BE671" s="17">
        <v>104.651276734519</v>
      </c>
      <c r="BF671" s="16">
        <v>103.725810597257</v>
      </c>
      <c r="BG671" s="16">
        <v>100.825646523564</v>
      </c>
      <c r="BH671" s="17">
        <v>99.377965129950994</v>
      </c>
      <c r="BI671" s="17">
        <v>100.841396049952</v>
      </c>
      <c r="BJ671" s="17">
        <v>97.630965749441202</v>
      </c>
      <c r="BK671" s="17">
        <v>96.995522934643205</v>
      </c>
      <c r="BL671" s="17">
        <v>97.117718001948205</v>
      </c>
      <c r="BM671" s="17">
        <v>101.92829484068299</v>
      </c>
      <c r="BN671" s="17">
        <v>99.054940270596802</v>
      </c>
      <c r="BO671" s="17">
        <v>98.376592724897506</v>
      </c>
      <c r="BP671" s="17">
        <v>100.40136521381</v>
      </c>
      <c r="BQ671" s="17">
        <v>100.354012150006</v>
      </c>
      <c r="BR671" s="17">
        <v>111.745515030158</v>
      </c>
      <c r="BS671" s="17">
        <v>101.23999154814599</v>
      </c>
      <c r="BT671" s="17">
        <v>102.272689801824</v>
      </c>
      <c r="BU671" s="17">
        <v>101.911094613234</v>
      </c>
      <c r="BV671" s="17">
        <v>102.93375103835599</v>
      </c>
      <c r="BW671" s="17">
        <v>104.72977851933</v>
      </c>
      <c r="BX671" s="17">
        <v>102.259360607837</v>
      </c>
      <c r="BY671" s="17">
        <v>104.37074837905401</v>
      </c>
      <c r="BZ671" s="17">
        <v>101.28829091406701</v>
      </c>
      <c r="CA671" s="17">
        <v>103.013187840909</v>
      </c>
      <c r="CB671" s="17">
        <v>98.697757166788705</v>
      </c>
      <c r="CC671" s="17">
        <v>100.018257018423</v>
      </c>
      <c r="CD671" s="17">
        <v>99.227211428690495</v>
      </c>
      <c r="CE671" s="17">
        <v>96.261070559663096</v>
      </c>
      <c r="CF671" s="17">
        <v>96.381879906006404</v>
      </c>
      <c r="CG671" s="17">
        <v>92.228308141148801</v>
      </c>
      <c r="CH671" s="17">
        <v>101.318861263343</v>
      </c>
      <c r="CI671" s="12"/>
      <c r="CJ671" s="16">
        <v>0</v>
      </c>
    </row>
    <row r="672" spans="1:88" ht="16.5" customHeight="1">
      <c r="A672" s="12">
        <v>5681</v>
      </c>
      <c r="B672" s="12" t="s">
        <v>636</v>
      </c>
      <c r="C672" s="27">
        <v>45903</v>
      </c>
      <c r="D672" s="12">
        <v>20250903010</v>
      </c>
      <c r="E672" s="12"/>
      <c r="F672" s="12" t="s">
        <v>541</v>
      </c>
      <c r="G672" s="12" t="s">
        <v>820</v>
      </c>
      <c r="H672" s="12">
        <v>99</v>
      </c>
      <c r="I672" s="12">
        <v>1</v>
      </c>
      <c r="J672" s="12">
        <v>-14</v>
      </c>
      <c r="K672" s="12">
        <v>-14</v>
      </c>
      <c r="L672" s="12">
        <v>-14</v>
      </c>
      <c r="M672" s="12">
        <v>6</v>
      </c>
      <c r="N672" s="12">
        <v>112</v>
      </c>
      <c r="O672" s="12">
        <v>1120</v>
      </c>
      <c r="P672" s="12">
        <v>1</v>
      </c>
      <c r="Q672" s="12" t="s">
        <v>543</v>
      </c>
      <c r="R672" s="12">
        <v>0</v>
      </c>
      <c r="S672" s="12">
        <v>0</v>
      </c>
      <c r="T672" s="12">
        <v>29.8</v>
      </c>
      <c r="U672" s="12" t="s">
        <v>1283</v>
      </c>
      <c r="V672" s="12">
        <v>40</v>
      </c>
      <c r="W672" s="12">
        <v>20</v>
      </c>
      <c r="X672" s="12">
        <v>10.199999999999999</v>
      </c>
      <c r="Y672" s="12" t="s">
        <v>545</v>
      </c>
      <c r="Z672" s="12">
        <v>360</v>
      </c>
      <c r="AA672" s="12">
        <v>120</v>
      </c>
      <c r="AB672" s="12">
        <v>320</v>
      </c>
      <c r="AC672" s="12" t="s">
        <v>719</v>
      </c>
      <c r="AD672" s="12">
        <v>105</v>
      </c>
      <c r="AE672" s="12">
        <v>150</v>
      </c>
      <c r="AF672" s="12" t="s">
        <v>905</v>
      </c>
      <c r="AG672" s="12">
        <v>1100</v>
      </c>
      <c r="AH672" s="12">
        <v>1500</v>
      </c>
      <c r="AI672" s="12">
        <v>1049</v>
      </c>
      <c r="AJ672" s="12">
        <v>1097</v>
      </c>
      <c r="AK672" s="12">
        <v>175</v>
      </c>
      <c r="AL672" s="13">
        <v>45905.015972222223</v>
      </c>
      <c r="AM672" s="12" t="s">
        <v>192</v>
      </c>
      <c r="AN672" s="12" t="s">
        <v>271</v>
      </c>
      <c r="AO672" s="12" t="s">
        <v>200</v>
      </c>
      <c r="AP672" s="12" t="s">
        <v>217</v>
      </c>
      <c r="AQ672" s="12">
        <v>10</v>
      </c>
      <c r="AR672" s="12" t="s">
        <v>1521</v>
      </c>
      <c r="AS672" s="12">
        <v>5595</v>
      </c>
      <c r="AT672" s="12">
        <v>1</v>
      </c>
      <c r="AU672" s="12" t="s">
        <v>549</v>
      </c>
      <c r="AV672" s="12" t="s">
        <v>550</v>
      </c>
      <c r="AW672" s="16">
        <v>94.664606970998705</v>
      </c>
      <c r="AX672" s="16">
        <v>95.533761970429794</v>
      </c>
      <c r="AY672" s="17">
        <v>100.721969181934</v>
      </c>
      <c r="AZ672" s="16">
        <v>99.534422234869197</v>
      </c>
      <c r="BA672" s="16">
        <v>94.942476859811705</v>
      </c>
      <c r="BB672" s="16">
        <v>102.50378611527</v>
      </c>
      <c r="BC672" s="16">
        <v>100.059567510477</v>
      </c>
      <c r="BD672" s="16">
        <v>101.523869366315</v>
      </c>
      <c r="BE672" s="17">
        <v>103.83207366094101</v>
      </c>
      <c r="BF672" s="16">
        <v>102.788257424519</v>
      </c>
      <c r="BG672" s="16">
        <v>99.726434696887907</v>
      </c>
      <c r="BH672" s="17">
        <v>98.427524340234399</v>
      </c>
      <c r="BI672" s="17">
        <v>100.455393445222</v>
      </c>
      <c r="BJ672" s="17">
        <v>97.385526185207794</v>
      </c>
      <c r="BK672" s="17">
        <v>96.300658002330394</v>
      </c>
      <c r="BL672" s="17">
        <v>96.649448009129003</v>
      </c>
      <c r="BM672" s="17">
        <v>101.58743502497499</v>
      </c>
      <c r="BN672" s="17">
        <v>98.414289371334505</v>
      </c>
      <c r="BO672" s="17">
        <v>97.975630756741893</v>
      </c>
      <c r="BP672" s="17">
        <v>99.952934371482101</v>
      </c>
      <c r="BQ672" s="17">
        <v>100.287248341834</v>
      </c>
      <c r="BR672" s="17">
        <v>104.37934594434</v>
      </c>
      <c r="BS672" s="17">
        <v>101.697807066892</v>
      </c>
      <c r="BT672" s="17">
        <v>101.43605580095701</v>
      </c>
      <c r="BU672" s="17">
        <v>101.318363895692</v>
      </c>
      <c r="BV672" s="17">
        <v>102.66265998842201</v>
      </c>
      <c r="BW672" s="17">
        <v>104.065506122968</v>
      </c>
      <c r="BX672" s="17">
        <v>102.090514145572</v>
      </c>
      <c r="BY672" s="17">
        <v>104.558421467017</v>
      </c>
      <c r="BZ672" s="17">
        <v>101.361200795191</v>
      </c>
      <c r="CA672" s="17">
        <v>103.099301761414</v>
      </c>
      <c r="CB672" s="17">
        <v>97.956370130834301</v>
      </c>
      <c r="CC672" s="17">
        <v>99.775301169184203</v>
      </c>
      <c r="CD672" s="17">
        <v>98.012008530723193</v>
      </c>
      <c r="CE672" s="17">
        <v>97.357619270882097</v>
      </c>
      <c r="CF672" s="17">
        <v>93.815486643685304</v>
      </c>
      <c r="CG672" s="17">
        <v>90.404556025253697</v>
      </c>
      <c r="CH672" s="17">
        <v>91.506208753344396</v>
      </c>
      <c r="CI672" s="12"/>
      <c r="CJ672" s="16">
        <v>0</v>
      </c>
    </row>
    <row r="673" spans="1:88" ht="16.5" customHeight="1">
      <c r="A673" s="12">
        <v>5684</v>
      </c>
      <c r="B673" s="12" t="s">
        <v>658</v>
      </c>
      <c r="C673" s="27">
        <v>45904</v>
      </c>
      <c r="D673" s="12">
        <v>20250904001</v>
      </c>
      <c r="E673" s="12"/>
      <c r="F673" s="12" t="s">
        <v>602</v>
      </c>
      <c r="G673" s="12" t="s">
        <v>542</v>
      </c>
      <c r="H673" s="12">
        <v>150</v>
      </c>
      <c r="I673" s="12">
        <v>1</v>
      </c>
      <c r="J673" s="12">
        <v>-14</v>
      </c>
      <c r="K673" s="12">
        <v>-14</v>
      </c>
      <c r="L673" s="12">
        <v>-14</v>
      </c>
      <c r="M673" s="12">
        <v>5</v>
      </c>
      <c r="N673" s="12">
        <v>110</v>
      </c>
      <c r="O673" s="12">
        <v>1120</v>
      </c>
      <c r="P673" s="12">
        <v>1</v>
      </c>
      <c r="Q673" s="12" t="s">
        <v>543</v>
      </c>
      <c r="R673" s="12">
        <v>0</v>
      </c>
      <c r="S673" s="12">
        <v>0</v>
      </c>
      <c r="T673" s="12">
        <v>29.8</v>
      </c>
      <c r="U673" s="12" t="s">
        <v>1522</v>
      </c>
      <c r="V673" s="12">
        <v>40</v>
      </c>
      <c r="W673" s="12">
        <v>20</v>
      </c>
      <c r="X673" s="12">
        <v>39</v>
      </c>
      <c r="Y673" s="12" t="s">
        <v>545</v>
      </c>
      <c r="Z673" s="12">
        <v>360</v>
      </c>
      <c r="AA673" s="12">
        <v>120</v>
      </c>
      <c r="AB673" s="12">
        <v>320</v>
      </c>
      <c r="AC673" s="12" t="s">
        <v>1480</v>
      </c>
      <c r="AD673" s="12">
        <v>105</v>
      </c>
      <c r="AE673" s="12">
        <v>1910</v>
      </c>
      <c r="AF673" s="12" t="s">
        <v>905</v>
      </c>
      <c r="AG673" s="12">
        <v>1100</v>
      </c>
      <c r="AH673" s="12">
        <v>1380</v>
      </c>
      <c r="AI673" s="12">
        <v>1045</v>
      </c>
      <c r="AJ673" s="12">
        <v>1102</v>
      </c>
      <c r="AK673" s="12">
        <v>46</v>
      </c>
      <c r="AL673" s="13">
        <v>45905.503472222219</v>
      </c>
      <c r="AM673" s="12" t="s">
        <v>192</v>
      </c>
      <c r="AN673" s="12" t="s">
        <v>215</v>
      </c>
      <c r="AO673" s="12" t="s">
        <v>200</v>
      </c>
      <c r="AP673" s="12" t="s">
        <v>217</v>
      </c>
      <c r="AQ673" s="12">
        <v>1</v>
      </c>
      <c r="AR673" s="12" t="s">
        <v>1523</v>
      </c>
      <c r="AS673" s="12">
        <v>5595</v>
      </c>
      <c r="AT673" s="12">
        <v>1</v>
      </c>
      <c r="AU673" s="12" t="s">
        <v>549</v>
      </c>
      <c r="AV673" s="12" t="s">
        <v>608</v>
      </c>
      <c r="AW673" s="16">
        <v>106.28451779333599</v>
      </c>
      <c r="AX673" s="16">
        <v>116.12066681067699</v>
      </c>
      <c r="AY673" s="17">
        <v>100.18172643008199</v>
      </c>
      <c r="AZ673" s="16">
        <v>103.95242222444</v>
      </c>
      <c r="BA673" s="16">
        <v>104.77222174093301</v>
      </c>
      <c r="BB673" s="16">
        <v>114.29936934289999</v>
      </c>
      <c r="BC673" s="16">
        <v>110.50559379531499</v>
      </c>
      <c r="BD673" s="16">
        <v>110.11649777289099</v>
      </c>
      <c r="BE673" s="17">
        <v>111.21607637083601</v>
      </c>
      <c r="BF673" s="16">
        <v>110.736819356941</v>
      </c>
      <c r="BG673" s="16">
        <v>109.15083607335799</v>
      </c>
      <c r="BH673" s="17">
        <v>105.883858414752</v>
      </c>
      <c r="BI673" s="17">
        <v>99.013691726541495</v>
      </c>
      <c r="BJ673" s="17">
        <v>99.212990428041607</v>
      </c>
      <c r="BK673" s="17">
        <v>101.51083068843</v>
      </c>
      <c r="BL673" s="17">
        <v>101.636141725383</v>
      </c>
      <c r="BM673" s="17">
        <v>107.34389458870599</v>
      </c>
      <c r="BN673" s="17">
        <v>105.462268942538</v>
      </c>
      <c r="BO673" s="17">
        <v>105.52481907139401</v>
      </c>
      <c r="BP673" s="17">
        <v>106.97555642313699</v>
      </c>
      <c r="BQ673" s="17">
        <v>108.296748241698</v>
      </c>
      <c r="BR673" s="17">
        <v>112.950318198917</v>
      </c>
      <c r="BS673" s="17">
        <v>108.544632886427</v>
      </c>
      <c r="BT673" s="17">
        <v>110.095887569626</v>
      </c>
      <c r="BU673" s="17">
        <v>111.254741230398</v>
      </c>
      <c r="BV673" s="17">
        <v>111.995679014903</v>
      </c>
      <c r="BW673" s="17">
        <v>113.17616506932499</v>
      </c>
      <c r="BX673" s="17">
        <v>111.439305205012</v>
      </c>
      <c r="BY673" s="17">
        <v>113.878916230258</v>
      </c>
      <c r="BZ673" s="17">
        <v>111.47072273053099</v>
      </c>
      <c r="CA673" s="17">
        <v>111.573620493004</v>
      </c>
      <c r="CB673" s="17">
        <v>109.11023793257201</v>
      </c>
      <c r="CC673" s="17">
        <v>108.16842999404101</v>
      </c>
      <c r="CD673" s="17">
        <v>106.749997621367</v>
      </c>
      <c r="CE673" s="17">
        <v>104.816953817645</v>
      </c>
      <c r="CF673" s="17">
        <v>103.644147447252</v>
      </c>
      <c r="CG673" s="17">
        <v>98.722124345262799</v>
      </c>
      <c r="CH673" s="17">
        <v>110.71092041045</v>
      </c>
      <c r="CI673" s="12"/>
      <c r="CJ673" s="16">
        <v>0</v>
      </c>
    </row>
    <row r="674" spans="1:88" ht="16.5" customHeight="1">
      <c r="A674" s="12">
        <v>5686</v>
      </c>
      <c r="B674" s="12" t="s">
        <v>556</v>
      </c>
      <c r="C674" s="27">
        <v>45904</v>
      </c>
      <c r="D674" s="12">
        <v>20250904003</v>
      </c>
      <c r="E674" s="12"/>
      <c r="F674" s="12" t="s">
        <v>602</v>
      </c>
      <c r="G674" s="12" t="s">
        <v>542</v>
      </c>
      <c r="H674" s="12">
        <v>0</v>
      </c>
      <c r="I674" s="12">
        <v>1</v>
      </c>
      <c r="J674" s="12">
        <v>-14</v>
      </c>
      <c r="K674" s="12">
        <v>-14</v>
      </c>
      <c r="L674" s="12">
        <v>-14</v>
      </c>
      <c r="M674" s="12">
        <v>6</v>
      </c>
      <c r="N674" s="12">
        <v>111</v>
      </c>
      <c r="O674" s="12">
        <v>1120</v>
      </c>
      <c r="P674" s="12">
        <v>1</v>
      </c>
      <c r="Q674" s="12" t="s">
        <v>543</v>
      </c>
      <c r="R674" s="12">
        <v>0</v>
      </c>
      <c r="S674" s="12">
        <v>0</v>
      </c>
      <c r="T674" s="12">
        <v>29.8</v>
      </c>
      <c r="U674" s="12" t="s">
        <v>1522</v>
      </c>
      <c r="V674" s="12">
        <v>40</v>
      </c>
      <c r="W674" s="12">
        <v>20</v>
      </c>
      <c r="X674" s="12">
        <v>39</v>
      </c>
      <c r="Y674" s="12" t="s">
        <v>545</v>
      </c>
      <c r="Z674" s="12">
        <v>360</v>
      </c>
      <c r="AA674" s="12">
        <v>120</v>
      </c>
      <c r="AB674" s="12">
        <v>320</v>
      </c>
      <c r="AC674" s="12" t="s">
        <v>1480</v>
      </c>
      <c r="AD674" s="12">
        <v>105</v>
      </c>
      <c r="AE674" s="12">
        <v>1910</v>
      </c>
      <c r="AF674" s="12" t="s">
        <v>905</v>
      </c>
      <c r="AG674" s="12">
        <v>1100</v>
      </c>
      <c r="AH674" s="12">
        <v>1380</v>
      </c>
      <c r="AI674" s="12">
        <v>1042</v>
      </c>
      <c r="AJ674" s="12">
        <v>1100</v>
      </c>
      <c r="AK674" s="12">
        <v>170</v>
      </c>
      <c r="AL674" s="13">
        <v>45905.635416666664</v>
      </c>
      <c r="AM674" s="12" t="s">
        <v>192</v>
      </c>
      <c r="AN674" s="12" t="s">
        <v>255</v>
      </c>
      <c r="AO674" s="12" t="s">
        <v>200</v>
      </c>
      <c r="AP674" s="12" t="s">
        <v>217</v>
      </c>
      <c r="AQ674" s="12">
        <v>3</v>
      </c>
      <c r="AR674" s="12" t="s">
        <v>1524</v>
      </c>
      <c r="AS674" s="12">
        <v>5595</v>
      </c>
      <c r="AT674" s="12">
        <v>1</v>
      </c>
      <c r="AU674" s="12" t="s">
        <v>549</v>
      </c>
      <c r="AV674" s="12" t="s">
        <v>608</v>
      </c>
      <c r="AW674" s="16">
        <v>103.145426404652</v>
      </c>
      <c r="AX674" s="16">
        <v>105.93834292855701</v>
      </c>
      <c r="AY674" s="17">
        <v>99.525389295752603</v>
      </c>
      <c r="AZ674" s="16">
        <v>100.00049244682199</v>
      </c>
      <c r="BA674" s="16">
        <v>103.361880493641</v>
      </c>
      <c r="BB674" s="16">
        <v>112.050669786117</v>
      </c>
      <c r="BC674" s="16">
        <v>108.294904097714</v>
      </c>
      <c r="BD674" s="16">
        <v>108.24753851135</v>
      </c>
      <c r="BE674" s="17">
        <v>109.254567855673</v>
      </c>
      <c r="BF674" s="16">
        <v>109.634266071884</v>
      </c>
      <c r="BG674" s="16">
        <v>107.340499692376</v>
      </c>
      <c r="BH674" s="17">
        <v>104.62373502008499</v>
      </c>
      <c r="BI674" s="17">
        <v>98.092911613674204</v>
      </c>
      <c r="BJ674" s="17">
        <v>97.467296525530699</v>
      </c>
      <c r="BK674" s="17">
        <v>99.746727170874294</v>
      </c>
      <c r="BL674" s="17">
        <v>100.13054025309199</v>
      </c>
      <c r="BM674" s="17">
        <v>105.915695246098</v>
      </c>
      <c r="BN674" s="17">
        <v>104.033561012189</v>
      </c>
      <c r="BO674" s="17">
        <v>103.374582358195</v>
      </c>
      <c r="BP674" s="17">
        <v>105.466368634868</v>
      </c>
      <c r="BQ674" s="17">
        <v>106.435118719572</v>
      </c>
      <c r="BR674" s="17">
        <v>111.154745032083</v>
      </c>
      <c r="BS674" s="17">
        <v>107.06832502539</v>
      </c>
      <c r="BT674" s="17">
        <v>108.884440013187</v>
      </c>
      <c r="BU674" s="17">
        <v>108.404389872042</v>
      </c>
      <c r="BV674" s="17">
        <v>110.591093373362</v>
      </c>
      <c r="BW674" s="17">
        <v>111.79989471909801</v>
      </c>
      <c r="BX674" s="17">
        <v>109.693394720687</v>
      </c>
      <c r="BY674" s="17">
        <v>111.954442606884</v>
      </c>
      <c r="BZ674" s="17">
        <v>111.26370948131699</v>
      </c>
      <c r="CA674" s="17">
        <v>110.392558749017</v>
      </c>
      <c r="CB674" s="17">
        <v>108.906007047881</v>
      </c>
      <c r="CC674" s="17">
        <v>106.961028404296</v>
      </c>
      <c r="CD674" s="17">
        <v>104.667796180078</v>
      </c>
      <c r="CE674" s="17">
        <v>104.08128757478499</v>
      </c>
      <c r="CF674" s="17">
        <v>102.344565838115</v>
      </c>
      <c r="CG674" s="17">
        <v>93.602937918292199</v>
      </c>
      <c r="CH674" s="17">
        <v>105.87362068681</v>
      </c>
      <c r="CI674" s="12"/>
      <c r="CJ674" s="16">
        <v>0</v>
      </c>
    </row>
    <row r="675" spans="1:88" ht="16.5" customHeight="1">
      <c r="A675" s="12">
        <v>5685</v>
      </c>
      <c r="B675" s="12" t="s">
        <v>828</v>
      </c>
      <c r="C675" s="27">
        <v>45904</v>
      </c>
      <c r="D675" s="12">
        <v>20250904002</v>
      </c>
      <c r="E675" s="12"/>
      <c r="F675" s="12" t="s">
        <v>602</v>
      </c>
      <c r="G675" s="12" t="s">
        <v>542</v>
      </c>
      <c r="H675" s="12">
        <v>144</v>
      </c>
      <c r="I675" s="12">
        <v>1</v>
      </c>
      <c r="J675" s="12">
        <v>-14</v>
      </c>
      <c r="K675" s="12">
        <v>-14</v>
      </c>
      <c r="L675" s="12">
        <v>-14</v>
      </c>
      <c r="M675" s="12">
        <v>6</v>
      </c>
      <c r="N675" s="12">
        <v>111</v>
      </c>
      <c r="O675" s="12">
        <v>1120</v>
      </c>
      <c r="P675" s="12">
        <v>1</v>
      </c>
      <c r="Q675" s="12" t="s">
        <v>543</v>
      </c>
      <c r="R675" s="12">
        <v>0</v>
      </c>
      <c r="S675" s="12">
        <v>0</v>
      </c>
      <c r="T675" s="12">
        <v>29.8</v>
      </c>
      <c r="U675" s="12" t="s">
        <v>1522</v>
      </c>
      <c r="V675" s="12">
        <v>40</v>
      </c>
      <c r="W675" s="12">
        <v>20</v>
      </c>
      <c r="X675" s="12">
        <v>39</v>
      </c>
      <c r="Y675" s="12" t="s">
        <v>545</v>
      </c>
      <c r="Z675" s="12">
        <v>360</v>
      </c>
      <c r="AA675" s="12">
        <v>120</v>
      </c>
      <c r="AB675" s="12">
        <v>320</v>
      </c>
      <c r="AC675" s="12" t="s">
        <v>1480</v>
      </c>
      <c r="AD675" s="12">
        <v>105</v>
      </c>
      <c r="AE675" s="12">
        <v>1910</v>
      </c>
      <c r="AF675" s="12" t="s">
        <v>905</v>
      </c>
      <c r="AG675" s="12">
        <v>1100</v>
      </c>
      <c r="AH675" s="12">
        <v>1380</v>
      </c>
      <c r="AI675" s="12">
        <v>1041</v>
      </c>
      <c r="AJ675" s="12">
        <v>1099</v>
      </c>
      <c r="AK675" s="12">
        <v>55</v>
      </c>
      <c r="AL675" s="13">
        <v>45905.559027777781</v>
      </c>
      <c r="AM675" s="12" t="s">
        <v>192</v>
      </c>
      <c r="AN675" s="12" t="s">
        <v>233</v>
      </c>
      <c r="AO675" s="12" t="s">
        <v>200</v>
      </c>
      <c r="AP675" s="12" t="s">
        <v>217</v>
      </c>
      <c r="AQ675" s="12">
        <v>2</v>
      </c>
      <c r="AR675" s="12" t="s">
        <v>1525</v>
      </c>
      <c r="AS675" s="12">
        <v>5595</v>
      </c>
      <c r="AT675" s="12">
        <v>1</v>
      </c>
      <c r="AU675" s="12" t="s">
        <v>549</v>
      </c>
      <c r="AV675" s="12" t="s">
        <v>608</v>
      </c>
      <c r="AW675" s="16">
        <v>103.926253667098</v>
      </c>
      <c r="AX675" s="16">
        <v>110.194429402716</v>
      </c>
      <c r="AY675" s="17">
        <v>100.754903356401</v>
      </c>
      <c r="AZ675" s="16">
        <v>102.40974882648101</v>
      </c>
      <c r="BA675" s="16">
        <v>104.60115340196</v>
      </c>
      <c r="BB675" s="16">
        <v>110.66437768185899</v>
      </c>
      <c r="BC675" s="16">
        <v>110.251227266725</v>
      </c>
      <c r="BD675" s="16">
        <v>110.22862903567</v>
      </c>
      <c r="BE675" s="17">
        <v>111.520827780658</v>
      </c>
      <c r="BF675" s="16">
        <v>111.703974565179</v>
      </c>
      <c r="BG675" s="16">
        <v>111.006589308241</v>
      </c>
      <c r="BH675" s="17">
        <v>106.046201033279</v>
      </c>
      <c r="BI675" s="17">
        <v>99.020530137783098</v>
      </c>
      <c r="BJ675" s="17">
        <v>99.198057503394296</v>
      </c>
      <c r="BK675" s="17">
        <v>99.538235955999198</v>
      </c>
      <c r="BL675" s="17">
        <v>100.850220809635</v>
      </c>
      <c r="BM675" s="17">
        <v>107.61119198581299</v>
      </c>
      <c r="BN675" s="17">
        <v>105.43768511589801</v>
      </c>
      <c r="BO675" s="17">
        <v>104.93303427382899</v>
      </c>
      <c r="BP675" s="17">
        <v>107.628227311675</v>
      </c>
      <c r="BQ675" s="17">
        <v>108.96736659692399</v>
      </c>
      <c r="BR675" s="17">
        <v>113.067698607358</v>
      </c>
      <c r="BS675" s="17">
        <v>109.704335893409</v>
      </c>
      <c r="BT675" s="17">
        <v>111.712403546126</v>
      </c>
      <c r="BU675" s="17">
        <v>111.874538441304</v>
      </c>
      <c r="BV675" s="17">
        <v>112.84765728361999</v>
      </c>
      <c r="BW675" s="17">
        <v>114.436537610915</v>
      </c>
      <c r="BX675" s="17">
        <v>112.681294982659</v>
      </c>
      <c r="BY675" s="17">
        <v>115.169375101886</v>
      </c>
      <c r="BZ675" s="17">
        <v>114.91046733057399</v>
      </c>
      <c r="CA675" s="17">
        <v>112.982159418647</v>
      </c>
      <c r="CB675" s="17">
        <v>110.62008338131901</v>
      </c>
      <c r="CC675" s="17">
        <v>110.094517198915</v>
      </c>
      <c r="CD675" s="17">
        <v>108.121759697991</v>
      </c>
      <c r="CE675" s="17">
        <v>104.78934092791199</v>
      </c>
      <c r="CF675" s="17">
        <v>104.98016194103501</v>
      </c>
      <c r="CG675" s="17">
        <v>97.462618605709906</v>
      </c>
      <c r="CH675" s="17">
        <v>110.51995654626801</v>
      </c>
      <c r="CI675" s="12"/>
      <c r="CJ675" s="16">
        <v>0</v>
      </c>
    </row>
    <row r="676" spans="1:88" ht="16.5" customHeight="1">
      <c r="A676" s="12">
        <v>5689</v>
      </c>
      <c r="B676" s="12" t="s">
        <v>800</v>
      </c>
      <c r="C676" s="27">
        <v>45909</v>
      </c>
      <c r="D676" s="12">
        <v>20250909003</v>
      </c>
      <c r="E676" s="12"/>
      <c r="F676" s="12" t="s">
        <v>602</v>
      </c>
      <c r="G676" s="12" t="s">
        <v>542</v>
      </c>
      <c r="H676" s="12">
        <v>83</v>
      </c>
      <c r="I676" s="12">
        <v>1</v>
      </c>
      <c r="J676" s="12">
        <v>-13</v>
      </c>
      <c r="K676" s="12">
        <v>-13</v>
      </c>
      <c r="L676" s="12">
        <v>-13</v>
      </c>
      <c r="M676" s="12">
        <v>6</v>
      </c>
      <c r="N676" s="12">
        <v>106</v>
      </c>
      <c r="O676" s="12">
        <v>1120</v>
      </c>
      <c r="P676" s="12">
        <v>1</v>
      </c>
      <c r="Q676" s="12" t="s">
        <v>543</v>
      </c>
      <c r="R676" s="12">
        <v>40</v>
      </c>
      <c r="S676" s="12">
        <v>20</v>
      </c>
      <c r="T676" s="12">
        <v>29.6</v>
      </c>
      <c r="U676" s="12" t="s">
        <v>1522</v>
      </c>
      <c r="V676" s="12">
        <v>0</v>
      </c>
      <c r="W676" s="12">
        <v>0</v>
      </c>
      <c r="X676" s="12">
        <v>39</v>
      </c>
      <c r="Y676" s="12" t="s">
        <v>545</v>
      </c>
      <c r="Z676" s="12">
        <v>360</v>
      </c>
      <c r="AA676" s="12">
        <v>120</v>
      </c>
      <c r="AB676" s="12">
        <v>310</v>
      </c>
      <c r="AC676" s="12" t="s">
        <v>1480</v>
      </c>
      <c r="AD676" s="12">
        <v>100</v>
      </c>
      <c r="AE676" s="12">
        <v>1900</v>
      </c>
      <c r="AF676" s="12" t="s">
        <v>905</v>
      </c>
      <c r="AG676" s="12">
        <v>1100</v>
      </c>
      <c r="AH676" s="12">
        <v>1300</v>
      </c>
      <c r="AI676" s="12">
        <v>1047</v>
      </c>
      <c r="AJ676" s="12">
        <v>1095</v>
      </c>
      <c r="AK676" s="12">
        <v>90</v>
      </c>
      <c r="AL676" s="13">
        <v>45909.936805555553</v>
      </c>
      <c r="AM676" s="12" t="s">
        <v>192</v>
      </c>
      <c r="AN676" s="12" t="s">
        <v>255</v>
      </c>
      <c r="AO676" s="12" t="s">
        <v>200</v>
      </c>
      <c r="AP676" s="12" t="s">
        <v>217</v>
      </c>
      <c r="AQ676" s="12">
        <v>3</v>
      </c>
      <c r="AR676" s="12" t="s">
        <v>1526</v>
      </c>
      <c r="AS676" s="12">
        <v>5595</v>
      </c>
      <c r="AT676" s="12">
        <v>1</v>
      </c>
      <c r="AU676" s="12" t="s">
        <v>549</v>
      </c>
      <c r="AV676" s="12" t="s">
        <v>550</v>
      </c>
      <c r="AW676" s="16">
        <v>97.735804491484203</v>
      </c>
      <c r="AX676" s="16">
        <v>108.022092087611</v>
      </c>
      <c r="AY676" s="17">
        <v>95.1409858065809</v>
      </c>
      <c r="AZ676" s="16">
        <v>101.028159620615</v>
      </c>
      <c r="BA676" s="16">
        <v>98.537557501538799</v>
      </c>
      <c r="BB676" s="16">
        <v>99.938867662540702</v>
      </c>
      <c r="BC676" s="16">
        <v>96.228009928421102</v>
      </c>
      <c r="BD676" s="16">
        <v>103.024211923232</v>
      </c>
      <c r="BE676" s="17">
        <v>104.45884032403799</v>
      </c>
      <c r="BF676" s="16">
        <v>104.537082325753</v>
      </c>
      <c r="BG676" s="16">
        <v>103.761337908889</v>
      </c>
      <c r="BH676" s="17">
        <v>100.086488628691</v>
      </c>
      <c r="BI676" s="17">
        <v>93.985496989059399</v>
      </c>
      <c r="BJ676" s="17">
        <v>93.436844419363894</v>
      </c>
      <c r="BK676" s="17">
        <v>95.692448202443899</v>
      </c>
      <c r="BL676" s="17">
        <v>94.574965080775897</v>
      </c>
      <c r="BM676" s="17">
        <v>101.259033249534</v>
      </c>
      <c r="BN676" s="17">
        <v>99.242123954055799</v>
      </c>
      <c r="BO676" s="17">
        <v>99.197436486524595</v>
      </c>
      <c r="BP676" s="17">
        <v>100.06665502529</v>
      </c>
      <c r="BQ676" s="17">
        <v>101.952220117461</v>
      </c>
      <c r="BR676" s="17">
        <v>105.777319591517</v>
      </c>
      <c r="BS676" s="17">
        <v>101.698384962587</v>
      </c>
      <c r="BT676" s="17">
        <v>103.861158715971</v>
      </c>
      <c r="BU676" s="17">
        <v>103.491393362784</v>
      </c>
      <c r="BV676" s="17">
        <v>105.751856695421</v>
      </c>
      <c r="BW676" s="17">
        <v>106.29115306790401</v>
      </c>
      <c r="BX676" s="17">
        <v>104.886737919648</v>
      </c>
      <c r="BY676" s="17">
        <v>107.198810678312</v>
      </c>
      <c r="BZ676" s="17">
        <v>107.06264234822901</v>
      </c>
      <c r="CA676" s="17">
        <v>105.46782119629999</v>
      </c>
      <c r="CB676" s="17">
        <v>105.592839171061</v>
      </c>
      <c r="CC676" s="17">
        <v>102.330070902939</v>
      </c>
      <c r="CD676" s="17">
        <v>102.897994349066</v>
      </c>
      <c r="CE676" s="17">
        <v>100.871908699204</v>
      </c>
      <c r="CF676" s="17">
        <v>101.41868901271</v>
      </c>
      <c r="CG676" s="17">
        <v>93.462468945497903</v>
      </c>
      <c r="CH676" s="17">
        <v>103.41696228743901</v>
      </c>
      <c r="CI676" s="12"/>
      <c r="CJ676" s="16">
        <v>0</v>
      </c>
    </row>
    <row r="677" spans="1:88" ht="16.5" customHeight="1">
      <c r="A677" s="12">
        <v>5687</v>
      </c>
      <c r="B677" s="12" t="s">
        <v>979</v>
      </c>
      <c r="C677" s="27">
        <v>45909</v>
      </c>
      <c r="D677" s="12">
        <v>20250909001</v>
      </c>
      <c r="E677" s="12"/>
      <c r="F677" s="12" t="s">
        <v>602</v>
      </c>
      <c r="G677" s="12" t="s">
        <v>542</v>
      </c>
      <c r="H677" s="12">
        <v>83</v>
      </c>
      <c r="I677" s="12">
        <v>1</v>
      </c>
      <c r="J677" s="12">
        <v>-13</v>
      </c>
      <c r="K677" s="12">
        <v>-13</v>
      </c>
      <c r="L677" s="12">
        <v>-13</v>
      </c>
      <c r="M677" s="12">
        <v>7</v>
      </c>
      <c r="N677" s="12">
        <v>107</v>
      </c>
      <c r="O677" s="12">
        <v>1120</v>
      </c>
      <c r="P677" s="12">
        <v>1</v>
      </c>
      <c r="Q677" s="12" t="s">
        <v>543</v>
      </c>
      <c r="R677" s="12">
        <v>40</v>
      </c>
      <c r="S677" s="12">
        <v>20</v>
      </c>
      <c r="T677" s="12">
        <v>29.6</v>
      </c>
      <c r="U677" s="12" t="s">
        <v>1522</v>
      </c>
      <c r="V677" s="12">
        <v>0</v>
      </c>
      <c r="W677" s="12">
        <v>0</v>
      </c>
      <c r="X677" s="12">
        <v>39</v>
      </c>
      <c r="Y677" s="12" t="s">
        <v>545</v>
      </c>
      <c r="Z677" s="12">
        <v>360</v>
      </c>
      <c r="AA677" s="12">
        <v>120</v>
      </c>
      <c r="AB677" s="12">
        <v>310</v>
      </c>
      <c r="AC677" s="12" t="s">
        <v>1480</v>
      </c>
      <c r="AD677" s="12">
        <v>100</v>
      </c>
      <c r="AE677" s="12">
        <v>1900</v>
      </c>
      <c r="AF677" s="12" t="s">
        <v>905</v>
      </c>
      <c r="AG677" s="12">
        <v>1100</v>
      </c>
      <c r="AH677" s="12">
        <v>1300</v>
      </c>
      <c r="AI677" s="12">
        <v>1039</v>
      </c>
      <c r="AJ677" s="12">
        <v>1087</v>
      </c>
      <c r="AK677" s="12">
        <v>37</v>
      </c>
      <c r="AL677" s="13">
        <v>45909.804861111108</v>
      </c>
      <c r="AM677" s="12" t="s">
        <v>192</v>
      </c>
      <c r="AN677" s="12" t="s">
        <v>215</v>
      </c>
      <c r="AO677" s="12" t="s">
        <v>200</v>
      </c>
      <c r="AP677" s="12" t="s">
        <v>217</v>
      </c>
      <c r="AQ677" s="12">
        <v>1</v>
      </c>
      <c r="AR677" s="12" t="s">
        <v>1527</v>
      </c>
      <c r="AS677" s="12">
        <v>5595</v>
      </c>
      <c r="AT677" s="12">
        <v>1</v>
      </c>
      <c r="AU677" s="12" t="s">
        <v>549</v>
      </c>
      <c r="AV677" s="12" t="s">
        <v>608</v>
      </c>
      <c r="AW677" s="16">
        <v>100.50604129923499</v>
      </c>
      <c r="AX677" s="16">
        <v>117.38772895515299</v>
      </c>
      <c r="AY677" s="17">
        <v>95.8730012494335</v>
      </c>
      <c r="AZ677" s="16">
        <v>100.55024617375599</v>
      </c>
      <c r="BA677" s="16">
        <v>99.170731464906595</v>
      </c>
      <c r="BB677" s="16">
        <v>100.828923588672</v>
      </c>
      <c r="BC677" s="16">
        <v>99.861910061151306</v>
      </c>
      <c r="BD677" s="16">
        <v>103.55874506632099</v>
      </c>
      <c r="BE677" s="17">
        <v>105.659625997256</v>
      </c>
      <c r="BF677" s="16">
        <v>105.821590892836</v>
      </c>
      <c r="BG677" s="16">
        <v>104.883141210087</v>
      </c>
      <c r="BH677" s="17">
        <v>100.95565669205401</v>
      </c>
      <c r="BI677" s="17">
        <v>94.837544445994197</v>
      </c>
      <c r="BJ677" s="17">
        <v>94.170084054980805</v>
      </c>
      <c r="BK677" s="17">
        <v>96.506464927043993</v>
      </c>
      <c r="BL677" s="17">
        <v>95.293825782851002</v>
      </c>
      <c r="BM677" s="17">
        <v>102.305445360894</v>
      </c>
      <c r="BN677" s="17">
        <v>99.951261560672194</v>
      </c>
      <c r="BO677" s="17">
        <v>99.555352036285697</v>
      </c>
      <c r="BP677" s="17">
        <v>101.56718595522899</v>
      </c>
      <c r="BQ677" s="17">
        <v>102.825222417257</v>
      </c>
      <c r="BR677" s="17">
        <v>114.719875136722</v>
      </c>
      <c r="BS677" s="17">
        <v>106.125221320826</v>
      </c>
      <c r="BT677" s="17">
        <v>105.35457580564</v>
      </c>
      <c r="BU677" s="17">
        <v>105.540573330119</v>
      </c>
      <c r="BV677" s="17">
        <v>106.871816960277</v>
      </c>
      <c r="BW677" s="17">
        <v>107.84587938943299</v>
      </c>
      <c r="BX677" s="17">
        <v>105.74826511357401</v>
      </c>
      <c r="BY677" s="17">
        <v>108.82981684077799</v>
      </c>
      <c r="BZ677" s="17">
        <v>106.83482522414199</v>
      </c>
      <c r="CA677" s="17">
        <v>107.507190794482</v>
      </c>
      <c r="CB677" s="17">
        <v>103.387652529006</v>
      </c>
      <c r="CC677" s="17">
        <v>104.21075384553799</v>
      </c>
      <c r="CD677" s="17">
        <v>104.24854218163701</v>
      </c>
      <c r="CE677" s="17">
        <v>103.187033145653</v>
      </c>
      <c r="CF677" s="17">
        <v>101.342157373625</v>
      </c>
      <c r="CG677" s="17">
        <v>98.618265051655996</v>
      </c>
      <c r="CH677" s="17">
        <v>108.08068152426</v>
      </c>
      <c r="CI677" s="12"/>
      <c r="CJ677" s="16">
        <v>0</v>
      </c>
    </row>
    <row r="678" spans="1:88" ht="16.5" customHeight="1">
      <c r="A678" s="12">
        <v>5688</v>
      </c>
      <c r="B678" s="12" t="s">
        <v>622</v>
      </c>
      <c r="C678" s="27">
        <v>45909</v>
      </c>
      <c r="D678" s="12">
        <v>20250909002</v>
      </c>
      <c r="E678" s="12"/>
      <c r="F678" s="12" t="s">
        <v>602</v>
      </c>
      <c r="G678" s="12" t="s">
        <v>542</v>
      </c>
      <c r="H678" s="12">
        <v>143</v>
      </c>
      <c r="I678" s="12">
        <v>1</v>
      </c>
      <c r="J678" s="12">
        <v>-13</v>
      </c>
      <c r="K678" s="12">
        <v>-13</v>
      </c>
      <c r="L678" s="12">
        <v>-13</v>
      </c>
      <c r="M678" s="12">
        <v>7</v>
      </c>
      <c r="N678" s="12">
        <v>107</v>
      </c>
      <c r="O678" s="12">
        <v>1120</v>
      </c>
      <c r="P678" s="12">
        <v>1</v>
      </c>
      <c r="Q678" s="12" t="s">
        <v>543</v>
      </c>
      <c r="R678" s="12">
        <v>40</v>
      </c>
      <c r="S678" s="12">
        <v>20</v>
      </c>
      <c r="T678" s="12">
        <v>29.6</v>
      </c>
      <c r="U678" s="12" t="s">
        <v>1522</v>
      </c>
      <c r="V678" s="12">
        <v>0</v>
      </c>
      <c r="W678" s="12">
        <v>0</v>
      </c>
      <c r="X678" s="12">
        <v>39</v>
      </c>
      <c r="Y678" s="12" t="s">
        <v>545</v>
      </c>
      <c r="Z678" s="12">
        <v>360</v>
      </c>
      <c r="AA678" s="12">
        <v>120</v>
      </c>
      <c r="AB678" s="12">
        <v>310</v>
      </c>
      <c r="AC678" s="12" t="s">
        <v>1480</v>
      </c>
      <c r="AD678" s="12">
        <v>100</v>
      </c>
      <c r="AE678" s="12">
        <v>1900</v>
      </c>
      <c r="AF678" s="12" t="s">
        <v>905</v>
      </c>
      <c r="AG678" s="12">
        <v>1100</v>
      </c>
      <c r="AH678" s="12">
        <v>1300</v>
      </c>
      <c r="AI678" s="12">
        <v>1048</v>
      </c>
      <c r="AJ678" s="12">
        <v>1096</v>
      </c>
      <c r="AK678" s="12">
        <v>171</v>
      </c>
      <c r="AL678" s="13">
        <v>45909.859722222223</v>
      </c>
      <c r="AM678" s="12" t="s">
        <v>192</v>
      </c>
      <c r="AN678" s="12" t="s">
        <v>233</v>
      </c>
      <c r="AO678" s="12" t="s">
        <v>200</v>
      </c>
      <c r="AP678" s="12" t="s">
        <v>217</v>
      </c>
      <c r="AQ678" s="12">
        <v>2</v>
      </c>
      <c r="AR678" s="12" t="s">
        <v>1528</v>
      </c>
      <c r="AS678" s="12">
        <v>5595</v>
      </c>
      <c r="AT678" s="12">
        <v>1</v>
      </c>
      <c r="AU678" s="12" t="s">
        <v>549</v>
      </c>
      <c r="AV678" s="12" t="s">
        <v>608</v>
      </c>
      <c r="AW678" s="16">
        <v>98.354823413194893</v>
      </c>
      <c r="AX678" s="16">
        <v>111.336652195735</v>
      </c>
      <c r="AY678" s="17">
        <v>95.052849675350998</v>
      </c>
      <c r="AZ678" s="16">
        <v>100.142522947404</v>
      </c>
      <c r="BA678" s="16">
        <v>97.233608470860901</v>
      </c>
      <c r="BB678" s="16">
        <v>98.641389030936907</v>
      </c>
      <c r="BC678" s="16">
        <v>97.487685655997595</v>
      </c>
      <c r="BD678" s="16">
        <v>102.30052950850801</v>
      </c>
      <c r="BE678" s="17">
        <v>104.702525719894</v>
      </c>
      <c r="BF678" s="16">
        <v>104.32089243327501</v>
      </c>
      <c r="BG678" s="16">
        <v>103.645070022845</v>
      </c>
      <c r="BH678" s="17">
        <v>99.578688566631797</v>
      </c>
      <c r="BI678" s="17">
        <v>93.216604626397995</v>
      </c>
      <c r="BJ678" s="17">
        <v>92.825916245639107</v>
      </c>
      <c r="BK678" s="17">
        <v>95.673474462366102</v>
      </c>
      <c r="BL678" s="17">
        <v>93.734786265745996</v>
      </c>
      <c r="BM678" s="17">
        <v>101.33873415730299</v>
      </c>
      <c r="BN678" s="17">
        <v>98.685224232524803</v>
      </c>
      <c r="BO678" s="17">
        <v>97.993418506114594</v>
      </c>
      <c r="BP678" s="17">
        <v>99.908227742411498</v>
      </c>
      <c r="BQ678" s="17">
        <v>101.864167810118</v>
      </c>
      <c r="BR678" s="17">
        <v>112.913153728642</v>
      </c>
      <c r="BS678" s="17">
        <v>101.98999894184701</v>
      </c>
      <c r="BT678" s="17">
        <v>103.458759262458</v>
      </c>
      <c r="BU678" s="17">
        <v>103.07117782485599</v>
      </c>
      <c r="BV678" s="17">
        <v>104.982304675086</v>
      </c>
      <c r="BW678" s="17">
        <v>106.397949704232</v>
      </c>
      <c r="BX678" s="17">
        <v>104.312674565626</v>
      </c>
      <c r="BY678" s="17">
        <v>107.00909948576</v>
      </c>
      <c r="BZ678" s="17">
        <v>107.350114623384</v>
      </c>
      <c r="CA678" s="17">
        <v>106.151055647192</v>
      </c>
      <c r="CB678" s="17">
        <v>101.73759749685399</v>
      </c>
      <c r="CC678" s="17">
        <v>102.536676569101</v>
      </c>
      <c r="CD678" s="17">
        <v>102.72896410049999</v>
      </c>
      <c r="CE678" s="17">
        <v>100.866373844482</v>
      </c>
      <c r="CF678" s="17">
        <v>100.016736769541</v>
      </c>
      <c r="CG678" s="17">
        <v>95.497862682764904</v>
      </c>
      <c r="CH678" s="17">
        <v>104.995138678911</v>
      </c>
      <c r="CI678" s="12"/>
      <c r="CJ678" s="16">
        <v>0</v>
      </c>
    </row>
    <row r="679" spans="1:88" ht="16.5" customHeight="1">
      <c r="A679" s="12">
        <v>5693</v>
      </c>
      <c r="B679" s="12" t="s">
        <v>219</v>
      </c>
      <c r="C679" s="27">
        <v>45912</v>
      </c>
      <c r="D679" s="12">
        <v>20250912004</v>
      </c>
      <c r="E679" s="12"/>
      <c r="F679" s="12" t="s">
        <v>602</v>
      </c>
      <c r="G679" s="12" t="s">
        <v>820</v>
      </c>
      <c r="H679" s="12">
        <v>880</v>
      </c>
      <c r="I679" s="12">
        <v>1</v>
      </c>
      <c r="J679" s="12">
        <v>-14</v>
      </c>
      <c r="K679" s="12">
        <v>-14</v>
      </c>
      <c r="L679" s="12">
        <v>-14</v>
      </c>
      <c r="M679" s="12">
        <v>7</v>
      </c>
      <c r="N679" s="12">
        <v>107</v>
      </c>
      <c r="O679" s="12">
        <v>1120</v>
      </c>
      <c r="P679" s="12">
        <v>1</v>
      </c>
      <c r="Q679" s="12" t="s">
        <v>543</v>
      </c>
      <c r="R679" s="12">
        <v>0</v>
      </c>
      <c r="S679" s="12">
        <v>0</v>
      </c>
      <c r="T679" s="12">
        <v>29.6</v>
      </c>
      <c r="U679" s="12" t="s">
        <v>1522</v>
      </c>
      <c r="V679" s="12">
        <v>0</v>
      </c>
      <c r="W679" s="12">
        <v>0</v>
      </c>
      <c r="X679" s="12">
        <v>39</v>
      </c>
      <c r="Y679" s="12" t="s">
        <v>545</v>
      </c>
      <c r="Z679" s="12">
        <v>360</v>
      </c>
      <c r="AA679" s="12">
        <v>120</v>
      </c>
      <c r="AB679" s="12">
        <v>310</v>
      </c>
      <c r="AC679" s="12" t="s">
        <v>1480</v>
      </c>
      <c r="AD679" s="12">
        <v>100</v>
      </c>
      <c r="AE679" s="12">
        <v>1900</v>
      </c>
      <c r="AF679" s="12" t="s">
        <v>547</v>
      </c>
      <c r="AG679" s="12">
        <v>1100</v>
      </c>
      <c r="AH679" s="12">
        <v>1200</v>
      </c>
      <c r="AI679" s="12">
        <v>1037</v>
      </c>
      <c r="AJ679" s="12">
        <v>1086</v>
      </c>
      <c r="AK679" s="12">
        <v>23</v>
      </c>
      <c r="AL679" s="13">
        <v>45915.853472222225</v>
      </c>
      <c r="AM679" s="12" t="s">
        <v>192</v>
      </c>
      <c r="AN679" s="12" t="s">
        <v>271</v>
      </c>
      <c r="AO679" s="12" t="s">
        <v>200</v>
      </c>
      <c r="AP679" s="12" t="s">
        <v>217</v>
      </c>
      <c r="AQ679" s="12">
        <v>4</v>
      </c>
      <c r="AR679" s="12" t="s">
        <v>1529</v>
      </c>
      <c r="AS679" s="12">
        <v>5595</v>
      </c>
      <c r="AT679" s="12">
        <v>1</v>
      </c>
      <c r="AU679" s="12" t="s">
        <v>549</v>
      </c>
      <c r="AV679" s="12" t="s">
        <v>550</v>
      </c>
      <c r="AW679" s="16">
        <v>100.348008045462</v>
      </c>
      <c r="AX679" s="16">
        <v>109.03433372436101</v>
      </c>
      <c r="AY679" s="17">
        <v>95.750225864424095</v>
      </c>
      <c r="AZ679" s="16">
        <v>103.374881151663</v>
      </c>
      <c r="BA679" s="16">
        <v>98.928882924592202</v>
      </c>
      <c r="BB679" s="16">
        <v>99.170376955057193</v>
      </c>
      <c r="BC679" s="16">
        <v>96.707612011228505</v>
      </c>
      <c r="BD679" s="16">
        <v>102.511740488374</v>
      </c>
      <c r="BE679" s="17">
        <v>105.24452571195</v>
      </c>
      <c r="BF679" s="16">
        <v>105.979605157872</v>
      </c>
      <c r="BG679" s="16">
        <v>104.924931312921</v>
      </c>
      <c r="BH679" s="17">
        <v>100.590868154332</v>
      </c>
      <c r="BI679" s="17">
        <v>94.288322747293506</v>
      </c>
      <c r="BJ679" s="17">
        <v>94.4390679016403</v>
      </c>
      <c r="BK679" s="17">
        <v>95.7813182522886</v>
      </c>
      <c r="BL679" s="17">
        <v>95.288757529702906</v>
      </c>
      <c r="BM679" s="17">
        <v>102.355342925844</v>
      </c>
      <c r="BN679" s="17">
        <v>99.592815109789399</v>
      </c>
      <c r="BO679" s="17">
        <v>99.600063935298493</v>
      </c>
      <c r="BP679" s="17">
        <v>101.76779289383001</v>
      </c>
      <c r="BQ679" s="17">
        <v>103.43125014114101</v>
      </c>
      <c r="BR679" s="17">
        <v>107.260424268587</v>
      </c>
      <c r="BS679" s="17">
        <v>105.71288760431101</v>
      </c>
      <c r="BT679" s="17">
        <v>104.803128837545</v>
      </c>
      <c r="BU679" s="17">
        <v>104.934245542444</v>
      </c>
      <c r="BV679" s="17">
        <v>107.16235417131401</v>
      </c>
      <c r="BW679" s="17">
        <v>108.19046568253</v>
      </c>
      <c r="BX679" s="17">
        <v>105.947166199769</v>
      </c>
      <c r="BY679" s="17">
        <v>107.866538896935</v>
      </c>
      <c r="BZ679" s="17">
        <v>106.06626523841</v>
      </c>
      <c r="CA679" s="17">
        <v>106.492191059929</v>
      </c>
      <c r="CB679" s="17">
        <v>105.43292100034699</v>
      </c>
      <c r="CC679" s="17">
        <v>104.211818694174</v>
      </c>
      <c r="CD679" s="17">
        <v>103.79416877176899</v>
      </c>
      <c r="CE679" s="17">
        <v>106.211682141271</v>
      </c>
      <c r="CF679" s="17">
        <v>101.146484980168</v>
      </c>
      <c r="CG679" s="17">
        <v>97.570219159252801</v>
      </c>
      <c r="CH679" s="17">
        <v>108.187442893133</v>
      </c>
      <c r="CI679" s="12"/>
      <c r="CJ679" s="16">
        <v>0</v>
      </c>
    </row>
    <row r="680" spans="1:88" ht="16.5" customHeight="1">
      <c r="A680" s="12">
        <v>5690</v>
      </c>
      <c r="B680" s="12" t="s">
        <v>832</v>
      </c>
      <c r="C680" s="27">
        <v>45912</v>
      </c>
      <c r="D680" s="12">
        <v>20250912001</v>
      </c>
      <c r="E680" s="12"/>
      <c r="F680" s="12" t="s">
        <v>602</v>
      </c>
      <c r="G680" s="12" t="s">
        <v>820</v>
      </c>
      <c r="H680" s="12">
        <v>102</v>
      </c>
      <c r="I680" s="12">
        <v>1</v>
      </c>
      <c r="J680" s="12">
        <v>-14</v>
      </c>
      <c r="K680" s="12">
        <v>-14</v>
      </c>
      <c r="L680" s="12">
        <v>-14</v>
      </c>
      <c r="M680" s="12">
        <v>8</v>
      </c>
      <c r="N680" s="12">
        <v>108</v>
      </c>
      <c r="O680" s="12">
        <v>1120</v>
      </c>
      <c r="P680" s="12">
        <v>1</v>
      </c>
      <c r="Q680" s="12" t="s">
        <v>543</v>
      </c>
      <c r="R680" s="12">
        <v>0</v>
      </c>
      <c r="S680" s="12">
        <v>0</v>
      </c>
      <c r="T680" s="12">
        <v>29.6</v>
      </c>
      <c r="U680" s="12" t="s">
        <v>1522</v>
      </c>
      <c r="V680" s="12">
        <v>0</v>
      </c>
      <c r="W680" s="12">
        <v>0</v>
      </c>
      <c r="X680" s="12">
        <v>39</v>
      </c>
      <c r="Y680" s="12" t="s">
        <v>545</v>
      </c>
      <c r="Z680" s="12">
        <v>360</v>
      </c>
      <c r="AA680" s="12">
        <v>120</v>
      </c>
      <c r="AB680" s="12">
        <v>310</v>
      </c>
      <c r="AC680" s="12" t="s">
        <v>1480</v>
      </c>
      <c r="AD680" s="12">
        <v>100</v>
      </c>
      <c r="AE680" s="12">
        <v>1900</v>
      </c>
      <c r="AF680" s="12" t="s">
        <v>547</v>
      </c>
      <c r="AG680" s="12">
        <v>1100</v>
      </c>
      <c r="AH680" s="12">
        <v>1200</v>
      </c>
      <c r="AI680" s="12">
        <v>1044</v>
      </c>
      <c r="AJ680" s="12">
        <v>1088</v>
      </c>
      <c r="AK680" s="12">
        <v>3</v>
      </c>
      <c r="AL680" s="13">
        <v>45915.666666666664</v>
      </c>
      <c r="AM680" s="12" t="s">
        <v>192</v>
      </c>
      <c r="AN680" s="12" t="s">
        <v>215</v>
      </c>
      <c r="AO680" s="12" t="s">
        <v>200</v>
      </c>
      <c r="AP680" s="12" t="s">
        <v>217</v>
      </c>
      <c r="AQ680" s="12">
        <v>1</v>
      </c>
      <c r="AR680" s="12" t="s">
        <v>1530</v>
      </c>
      <c r="AS680" s="12">
        <v>5595</v>
      </c>
      <c r="AT680" s="12">
        <v>1</v>
      </c>
      <c r="AU680" s="12" t="s">
        <v>549</v>
      </c>
      <c r="AV680" s="12" t="s">
        <v>608</v>
      </c>
      <c r="AW680" s="16">
        <v>101.161484406432</v>
      </c>
      <c r="AX680" s="16">
        <v>110.72476185089199</v>
      </c>
      <c r="AY680" s="17">
        <v>96.563644869536603</v>
      </c>
      <c r="AZ680" s="16">
        <v>100.19125033512999</v>
      </c>
      <c r="BA680" s="16">
        <v>99.280130543195696</v>
      </c>
      <c r="BB680" s="16">
        <v>105.394010209051</v>
      </c>
      <c r="BC680" s="16">
        <v>98.734435394275195</v>
      </c>
      <c r="BD680" s="16">
        <v>104.650270937553</v>
      </c>
      <c r="BE680" s="17">
        <v>106.72159621039999</v>
      </c>
      <c r="BF680" s="16">
        <v>106.596595517751</v>
      </c>
      <c r="BG680" s="16">
        <v>103.884692691482</v>
      </c>
      <c r="BH680" s="17">
        <v>101.86073738913601</v>
      </c>
      <c r="BI680" s="17">
        <v>94.263311100979706</v>
      </c>
      <c r="BJ680" s="17">
        <v>94.565107879677697</v>
      </c>
      <c r="BK680" s="17">
        <v>96.898579809687106</v>
      </c>
      <c r="BL680" s="17">
        <v>96.238978543740103</v>
      </c>
      <c r="BM680" s="17">
        <v>102.998681962446</v>
      </c>
      <c r="BN680" s="17">
        <v>100.926061010765</v>
      </c>
      <c r="BO680" s="17">
        <v>100.183493089794</v>
      </c>
      <c r="BP680" s="17">
        <v>102.434457947392</v>
      </c>
      <c r="BQ680" s="17">
        <v>103.60470995493699</v>
      </c>
      <c r="BR680" s="17">
        <v>107.69893264394</v>
      </c>
      <c r="BS680" s="17">
        <v>105.750445734572</v>
      </c>
      <c r="BT680" s="17">
        <v>106.017521829852</v>
      </c>
      <c r="BU680" s="17">
        <v>105.76651242453801</v>
      </c>
      <c r="BV680" s="17">
        <v>106.461722722915</v>
      </c>
      <c r="BW680" s="17">
        <v>108.090448346838</v>
      </c>
      <c r="BX680" s="17">
        <v>106.79620585254899</v>
      </c>
      <c r="BY680" s="17">
        <v>109.264450847837</v>
      </c>
      <c r="BZ680" s="17">
        <v>106.03462924408799</v>
      </c>
      <c r="CA680" s="17">
        <v>106.72934462611499</v>
      </c>
      <c r="CB680" s="17">
        <v>102.96164899310099</v>
      </c>
      <c r="CC680" s="17">
        <v>103.089903020831</v>
      </c>
      <c r="CD680" s="17">
        <v>101.47899462157299</v>
      </c>
      <c r="CE680" s="17">
        <v>101.353231830859</v>
      </c>
      <c r="CF680" s="17">
        <v>98.362010810432693</v>
      </c>
      <c r="CG680" s="17">
        <v>91.315712794060801</v>
      </c>
      <c r="CH680" s="17">
        <v>99.705145315879506</v>
      </c>
      <c r="CI680" s="12"/>
      <c r="CJ680" s="16">
        <v>0</v>
      </c>
    </row>
    <row r="681" spans="1:88" ht="16.5" customHeight="1">
      <c r="A681" s="12">
        <v>5695</v>
      </c>
      <c r="B681" s="12" t="s">
        <v>798</v>
      </c>
      <c r="C681" s="27">
        <v>45912</v>
      </c>
      <c r="D681" s="12">
        <v>20250912006</v>
      </c>
      <c r="E681" s="12"/>
      <c r="F681" s="12" t="s">
        <v>602</v>
      </c>
      <c r="G681" s="12" t="s">
        <v>820</v>
      </c>
      <c r="H681" s="12">
        <v>143</v>
      </c>
      <c r="I681" s="12">
        <v>1</v>
      </c>
      <c r="J681" s="12">
        <v>-13</v>
      </c>
      <c r="K681" s="12">
        <v>-13</v>
      </c>
      <c r="L681" s="12">
        <v>-13</v>
      </c>
      <c r="M681" s="12">
        <v>7</v>
      </c>
      <c r="N681" s="12">
        <v>107</v>
      </c>
      <c r="O681" s="12">
        <v>1120</v>
      </c>
      <c r="P681" s="12">
        <v>1</v>
      </c>
      <c r="Q681" s="12" t="s">
        <v>543</v>
      </c>
      <c r="R681" s="12">
        <v>0</v>
      </c>
      <c r="S681" s="12">
        <v>0</v>
      </c>
      <c r="T681" s="12">
        <v>29.6</v>
      </c>
      <c r="U681" s="12" t="s">
        <v>1522</v>
      </c>
      <c r="V681" s="12">
        <v>0</v>
      </c>
      <c r="W681" s="12">
        <v>0</v>
      </c>
      <c r="X681" s="12">
        <v>39</v>
      </c>
      <c r="Y681" s="12" t="s">
        <v>545</v>
      </c>
      <c r="Z681" s="12">
        <v>360</v>
      </c>
      <c r="AA681" s="12">
        <v>120</v>
      </c>
      <c r="AB681" s="12">
        <v>310</v>
      </c>
      <c r="AC681" s="12" t="s">
        <v>1480</v>
      </c>
      <c r="AD681" s="12">
        <v>100</v>
      </c>
      <c r="AE681" s="12">
        <v>1900</v>
      </c>
      <c r="AF681" s="12" t="s">
        <v>547</v>
      </c>
      <c r="AG681" s="12">
        <v>1100</v>
      </c>
      <c r="AH681" s="12">
        <v>1200</v>
      </c>
      <c r="AI681" s="12">
        <v>1046</v>
      </c>
      <c r="AJ681" s="12">
        <v>1098</v>
      </c>
      <c r="AK681" s="12">
        <v>225</v>
      </c>
      <c r="AL681" s="13">
        <v>45915.98541666667</v>
      </c>
      <c r="AM681" s="12" t="s">
        <v>192</v>
      </c>
      <c r="AN681" s="12" t="s">
        <v>384</v>
      </c>
      <c r="AO681" s="12" t="s">
        <v>200</v>
      </c>
      <c r="AP681" s="12" t="s">
        <v>217</v>
      </c>
      <c r="AQ681" s="12">
        <v>6</v>
      </c>
      <c r="AR681" s="12" t="s">
        <v>1531</v>
      </c>
      <c r="AS681" s="12">
        <v>5595</v>
      </c>
      <c r="AT681" s="12">
        <v>1</v>
      </c>
      <c r="AU681" s="12" t="s">
        <v>549</v>
      </c>
      <c r="AV681" s="12" t="s">
        <v>550</v>
      </c>
      <c r="AW681" s="16">
        <v>98.325816504220697</v>
      </c>
      <c r="AX681" s="16">
        <v>99.613569452673502</v>
      </c>
      <c r="AY681" s="17">
        <v>95.369931263936394</v>
      </c>
      <c r="AZ681" s="16">
        <v>102.830571550464</v>
      </c>
      <c r="BA681" s="16">
        <v>98.777080459086406</v>
      </c>
      <c r="BB681" s="16">
        <v>98.527542043637197</v>
      </c>
      <c r="BC681" s="16">
        <v>95.256993525732796</v>
      </c>
      <c r="BD681" s="16">
        <v>103.478857562241</v>
      </c>
      <c r="BE681" s="17">
        <v>104.78748268902601</v>
      </c>
      <c r="BF681" s="16">
        <v>105.14248084152101</v>
      </c>
      <c r="BG681" s="16">
        <v>101.16354398459799</v>
      </c>
      <c r="BH681" s="17">
        <v>100.475406102801</v>
      </c>
      <c r="BI681" s="17">
        <v>94.262931178802901</v>
      </c>
      <c r="BJ681" s="17">
        <v>93.609041426388799</v>
      </c>
      <c r="BK681" s="17">
        <v>95.8048593476327</v>
      </c>
      <c r="BL681" s="17">
        <v>94.388970574297801</v>
      </c>
      <c r="BM681" s="17">
        <v>102.334013619739</v>
      </c>
      <c r="BN681" s="17">
        <v>99.646324712640094</v>
      </c>
      <c r="BO681" s="17">
        <v>99.368714423475893</v>
      </c>
      <c r="BP681" s="17">
        <v>100.75944906727899</v>
      </c>
      <c r="BQ681" s="17">
        <v>102.688679873247</v>
      </c>
      <c r="BR681" s="17">
        <v>106.04177018498299</v>
      </c>
      <c r="BS681" s="17">
        <v>101.877984340184</v>
      </c>
      <c r="BT681" s="17">
        <v>104.213617825725</v>
      </c>
      <c r="BU681" s="17">
        <v>104.274018794089</v>
      </c>
      <c r="BV681" s="17">
        <v>106.08238475698499</v>
      </c>
      <c r="BW681" s="17">
        <v>106.77360372930499</v>
      </c>
      <c r="BX681" s="17">
        <v>104.821115154209</v>
      </c>
      <c r="BY681" s="17">
        <v>106.496001050047</v>
      </c>
      <c r="BZ681" s="17">
        <v>106.03206651439</v>
      </c>
      <c r="CA681" s="17">
        <v>105.553416917338</v>
      </c>
      <c r="CB681" s="17">
        <v>101.230808303253</v>
      </c>
      <c r="CC681" s="17">
        <v>101.61509712632299</v>
      </c>
      <c r="CD681" s="17">
        <v>99.177688754266001</v>
      </c>
      <c r="CE681" s="17">
        <v>98.958841422477406</v>
      </c>
      <c r="CF681" s="17">
        <v>96.680987380429897</v>
      </c>
      <c r="CG681" s="17">
        <v>90.878057143511995</v>
      </c>
      <c r="CH681" s="17">
        <v>97.472508137710193</v>
      </c>
      <c r="CI681" s="12"/>
      <c r="CJ681" s="16">
        <v>0</v>
      </c>
    </row>
    <row r="682" spans="1:88" ht="16.5" customHeight="1">
      <c r="A682" s="12">
        <v>5692</v>
      </c>
      <c r="B682" s="12" t="s">
        <v>694</v>
      </c>
      <c r="C682" s="27">
        <v>45912</v>
      </c>
      <c r="D682" s="12">
        <v>20250912003</v>
      </c>
      <c r="E682" s="12"/>
      <c r="F682" s="12" t="s">
        <v>602</v>
      </c>
      <c r="G682" s="12" t="s">
        <v>820</v>
      </c>
      <c r="H682" s="12">
        <v>79</v>
      </c>
      <c r="I682" s="12">
        <v>1</v>
      </c>
      <c r="J682" s="12">
        <v>-14</v>
      </c>
      <c r="K682" s="12">
        <v>-14</v>
      </c>
      <c r="L682" s="12">
        <v>-14</v>
      </c>
      <c r="M682" s="12">
        <v>7</v>
      </c>
      <c r="N682" s="12">
        <v>107</v>
      </c>
      <c r="O682" s="12">
        <v>1120</v>
      </c>
      <c r="P682" s="12">
        <v>1</v>
      </c>
      <c r="Q682" s="12" t="s">
        <v>543</v>
      </c>
      <c r="R682" s="12">
        <v>0</v>
      </c>
      <c r="S682" s="12">
        <v>0</v>
      </c>
      <c r="T682" s="12">
        <v>29.6</v>
      </c>
      <c r="U682" s="12" t="s">
        <v>1522</v>
      </c>
      <c r="V682" s="12">
        <v>0</v>
      </c>
      <c r="W682" s="12">
        <v>0</v>
      </c>
      <c r="X682" s="12">
        <v>39</v>
      </c>
      <c r="Y682" s="12" t="s">
        <v>545</v>
      </c>
      <c r="Z682" s="12">
        <v>360</v>
      </c>
      <c r="AA682" s="12">
        <v>120</v>
      </c>
      <c r="AB682" s="12">
        <v>310</v>
      </c>
      <c r="AC682" s="12" t="s">
        <v>1480</v>
      </c>
      <c r="AD682" s="12">
        <v>100</v>
      </c>
      <c r="AE682" s="12">
        <v>1900</v>
      </c>
      <c r="AF682" s="12" t="s">
        <v>547</v>
      </c>
      <c r="AG682" s="12">
        <v>1100</v>
      </c>
      <c r="AH682" s="12">
        <v>1200</v>
      </c>
      <c r="AI682" s="12">
        <v>1048</v>
      </c>
      <c r="AJ682" s="12">
        <v>1093</v>
      </c>
      <c r="AK682" s="12">
        <v>35</v>
      </c>
      <c r="AL682" s="13">
        <v>45915.79791666667</v>
      </c>
      <c r="AM682" s="12" t="s">
        <v>192</v>
      </c>
      <c r="AN682" s="12" t="s">
        <v>255</v>
      </c>
      <c r="AO682" s="12" t="s">
        <v>200</v>
      </c>
      <c r="AP682" s="12" t="s">
        <v>217</v>
      </c>
      <c r="AQ682" s="12">
        <v>2</v>
      </c>
      <c r="AR682" s="12" t="s">
        <v>1532</v>
      </c>
      <c r="AS682" s="12">
        <v>5595</v>
      </c>
      <c r="AT682" s="12">
        <v>1</v>
      </c>
      <c r="AU682" s="12" t="s">
        <v>549</v>
      </c>
      <c r="AV682" s="12" t="s">
        <v>550</v>
      </c>
      <c r="AW682" s="16">
        <v>99.659155291117997</v>
      </c>
      <c r="AX682" s="16">
        <v>108.579880264376</v>
      </c>
      <c r="AY682" s="17">
        <v>95.059608004954299</v>
      </c>
      <c r="AZ682" s="16">
        <v>103.15073914048401</v>
      </c>
      <c r="BA682" s="16">
        <v>99.159407512429695</v>
      </c>
      <c r="BB682" s="16">
        <v>100.067448914541</v>
      </c>
      <c r="BC682" s="16">
        <v>97.734820592747994</v>
      </c>
      <c r="BD682" s="16">
        <v>102.366435196316</v>
      </c>
      <c r="BE682" s="17">
        <v>105.469712141383</v>
      </c>
      <c r="BF682" s="16">
        <v>105.810561012243</v>
      </c>
      <c r="BG682" s="16">
        <v>105.30927914057</v>
      </c>
      <c r="BH682" s="17">
        <v>100.471056087384</v>
      </c>
      <c r="BI682" s="17">
        <v>94.193418933979601</v>
      </c>
      <c r="BJ682" s="17">
        <v>94.113773427130496</v>
      </c>
      <c r="BK682" s="17">
        <v>96.069628726334102</v>
      </c>
      <c r="BL682" s="17">
        <v>95.123451071804098</v>
      </c>
      <c r="BM682" s="17">
        <v>102.05150366029901</v>
      </c>
      <c r="BN682" s="17">
        <v>99.996179398995906</v>
      </c>
      <c r="BO682" s="17">
        <v>99.688850560832194</v>
      </c>
      <c r="BP682" s="17">
        <v>101.00781655939301</v>
      </c>
      <c r="BQ682" s="17">
        <v>102.628914810845</v>
      </c>
      <c r="BR682" s="17">
        <v>107.005660865884</v>
      </c>
      <c r="BS682" s="17">
        <v>105.789205999651</v>
      </c>
      <c r="BT682" s="17">
        <v>105.09725042742799</v>
      </c>
      <c r="BU682" s="17">
        <v>104.782287325569</v>
      </c>
      <c r="BV682" s="17">
        <v>106.940476151803</v>
      </c>
      <c r="BW682" s="17">
        <v>108.406803921451</v>
      </c>
      <c r="BX682" s="17">
        <v>106.033868738584</v>
      </c>
      <c r="BY682" s="17">
        <v>108.245135978173</v>
      </c>
      <c r="BZ682" s="17">
        <v>107.892336891037</v>
      </c>
      <c r="CA682" s="17">
        <v>106.630160981758</v>
      </c>
      <c r="CB682" s="17">
        <v>106.221064730783</v>
      </c>
      <c r="CC682" s="17">
        <v>104.163890602504</v>
      </c>
      <c r="CD682" s="17">
        <v>104.977859831177</v>
      </c>
      <c r="CE682" s="17">
        <v>106.61154238999799</v>
      </c>
      <c r="CF682" s="17">
        <v>103.468974931158</v>
      </c>
      <c r="CG682" s="17">
        <v>102.337314715293</v>
      </c>
      <c r="CH682" s="17">
        <v>109.40945386636299</v>
      </c>
      <c r="CI682" s="12"/>
      <c r="CJ682" s="16">
        <v>0</v>
      </c>
    </row>
    <row r="683" spans="1:88" ht="16.5" customHeight="1">
      <c r="A683" s="12">
        <v>5691</v>
      </c>
      <c r="B683" s="12" t="s">
        <v>236</v>
      </c>
      <c r="C683" s="27">
        <v>45912</v>
      </c>
      <c r="D683" s="12">
        <v>20250912002</v>
      </c>
      <c r="E683" s="12"/>
      <c r="F683" s="12" t="s">
        <v>602</v>
      </c>
      <c r="G683" s="12" t="s">
        <v>820</v>
      </c>
      <c r="H683" s="12">
        <v>121</v>
      </c>
      <c r="I683" s="12">
        <v>1</v>
      </c>
      <c r="J683" s="12">
        <v>-14</v>
      </c>
      <c r="K683" s="12">
        <v>-14</v>
      </c>
      <c r="L683" s="12">
        <v>-14</v>
      </c>
      <c r="M683" s="12">
        <v>8</v>
      </c>
      <c r="N683" s="12">
        <v>108</v>
      </c>
      <c r="O683" s="12">
        <v>1120</v>
      </c>
      <c r="P683" s="12">
        <v>1</v>
      </c>
      <c r="Q683" s="12" t="s">
        <v>543</v>
      </c>
      <c r="R683" s="12">
        <v>0</v>
      </c>
      <c r="S683" s="12">
        <v>0</v>
      </c>
      <c r="T683" s="12">
        <v>29.6</v>
      </c>
      <c r="U683" s="12" t="s">
        <v>1522</v>
      </c>
      <c r="V683" s="12">
        <v>0</v>
      </c>
      <c r="W683" s="12">
        <v>0</v>
      </c>
      <c r="X683" s="12">
        <v>39</v>
      </c>
      <c r="Y683" s="12" t="s">
        <v>545</v>
      </c>
      <c r="Z683" s="12">
        <v>360</v>
      </c>
      <c r="AA683" s="12">
        <v>120</v>
      </c>
      <c r="AB683" s="12">
        <v>310</v>
      </c>
      <c r="AC683" s="12" t="s">
        <v>1480</v>
      </c>
      <c r="AD683" s="12">
        <v>100</v>
      </c>
      <c r="AE683" s="12">
        <v>1900</v>
      </c>
      <c r="AF683" s="12" t="s">
        <v>547</v>
      </c>
      <c r="AG683" s="12">
        <v>1100</v>
      </c>
      <c r="AH683" s="12">
        <v>1200</v>
      </c>
      <c r="AI683" s="12">
        <v>1037</v>
      </c>
      <c r="AJ683" s="12">
        <v>1082</v>
      </c>
      <c r="AK683" s="12">
        <v>33</v>
      </c>
      <c r="AL683" s="13">
        <v>45915.720833333333</v>
      </c>
      <c r="AM683" s="12" t="s">
        <v>192</v>
      </c>
      <c r="AN683" s="12" t="s">
        <v>233</v>
      </c>
      <c r="AO683" s="12" t="s">
        <v>200</v>
      </c>
      <c r="AP683" s="12" t="s">
        <v>217</v>
      </c>
      <c r="AQ683" s="12">
        <v>2</v>
      </c>
      <c r="AR683" s="12" t="s">
        <v>1533</v>
      </c>
      <c r="AS683" s="12">
        <v>5595</v>
      </c>
      <c r="AT683" s="12">
        <v>1</v>
      </c>
      <c r="AU683" s="12" t="s">
        <v>549</v>
      </c>
      <c r="AV683" s="12" t="s">
        <v>608</v>
      </c>
      <c r="AW683" s="16">
        <v>102.34546656023601</v>
      </c>
      <c r="AX683" s="16">
        <v>142.518496844559</v>
      </c>
      <c r="AY683" s="17">
        <v>96.106135681505094</v>
      </c>
      <c r="AZ683" s="16">
        <v>103.10976186707001</v>
      </c>
      <c r="BA683" s="16">
        <v>97.418104189430906</v>
      </c>
      <c r="BB683" s="16">
        <v>108.739944709661</v>
      </c>
      <c r="BC683" s="16">
        <v>103.07767361432499</v>
      </c>
      <c r="BD683" s="16">
        <v>104.424332913462</v>
      </c>
      <c r="BE683" s="17">
        <v>105.858303362426</v>
      </c>
      <c r="BF683" s="16">
        <v>105.98074186129401</v>
      </c>
      <c r="BG683" s="16">
        <v>102.52419268360499</v>
      </c>
      <c r="BH683" s="17">
        <v>100.854791233334</v>
      </c>
      <c r="BI683" s="17">
        <v>93.289910361078</v>
      </c>
      <c r="BJ683" s="17">
        <v>93.641841756860998</v>
      </c>
      <c r="BK683" s="17">
        <v>95.661774739205995</v>
      </c>
      <c r="BL683" s="17">
        <v>95.989658617549196</v>
      </c>
      <c r="BM683" s="17">
        <v>101.927792628159</v>
      </c>
      <c r="BN683" s="17">
        <v>100.31233483683501</v>
      </c>
      <c r="BO683" s="17">
        <v>99.830706347187601</v>
      </c>
      <c r="BP683" s="17">
        <v>101.81663741633901</v>
      </c>
      <c r="BQ683" s="17">
        <v>102.778487237055</v>
      </c>
      <c r="BR683" s="17">
        <v>107.398698682497</v>
      </c>
      <c r="BS683" s="17">
        <v>105.87431356143</v>
      </c>
      <c r="BT683" s="17">
        <v>104.68287362003601</v>
      </c>
      <c r="BU683" s="17">
        <v>104.96725722115001</v>
      </c>
      <c r="BV683" s="17">
        <v>106.422047033764</v>
      </c>
      <c r="BW683" s="17">
        <v>107.29378777257099</v>
      </c>
      <c r="BX683" s="17">
        <v>105.806764922843</v>
      </c>
      <c r="BY683" s="17">
        <v>108.080376131329</v>
      </c>
      <c r="BZ683" s="17">
        <v>108.21394491267</v>
      </c>
      <c r="CA683" s="17">
        <v>106.354157097513</v>
      </c>
      <c r="CB683" s="17">
        <v>96.323154174149096</v>
      </c>
      <c r="CC683" s="17">
        <v>101.968138443733</v>
      </c>
      <c r="CD683" s="17">
        <v>98.040722274369898</v>
      </c>
      <c r="CE683" s="17">
        <v>97.198855028888104</v>
      </c>
      <c r="CF683" s="17">
        <v>94.3725960652705</v>
      </c>
      <c r="CG683" s="17">
        <v>94.110702410863098</v>
      </c>
      <c r="CH683" s="17">
        <v>93.282249754173606</v>
      </c>
      <c r="CI683" s="12"/>
      <c r="CJ683" s="16">
        <v>0</v>
      </c>
    </row>
    <row r="684" spans="1:88" ht="16.5" customHeight="1">
      <c r="A684" s="12">
        <v>5694</v>
      </c>
      <c r="B684" s="12" t="s">
        <v>1534</v>
      </c>
      <c r="C684" s="27">
        <v>45912</v>
      </c>
      <c r="D684" s="12">
        <v>20250912005</v>
      </c>
      <c r="E684" s="12"/>
      <c r="F684" s="12" t="s">
        <v>602</v>
      </c>
      <c r="G684" s="12" t="s">
        <v>820</v>
      </c>
      <c r="H684" s="12">
        <v>150</v>
      </c>
      <c r="I684" s="12">
        <v>1</v>
      </c>
      <c r="J684" s="12">
        <v>-13</v>
      </c>
      <c r="K684" s="12">
        <v>-13</v>
      </c>
      <c r="L684" s="12">
        <v>-13</v>
      </c>
      <c r="M684" s="12">
        <v>7</v>
      </c>
      <c r="N684" s="12">
        <v>107</v>
      </c>
      <c r="O684" s="12">
        <v>1120</v>
      </c>
      <c r="P684" s="12">
        <v>1</v>
      </c>
      <c r="Q684" s="12" t="s">
        <v>543</v>
      </c>
      <c r="R684" s="12">
        <v>0</v>
      </c>
      <c r="S684" s="12">
        <v>0</v>
      </c>
      <c r="T684" s="12">
        <v>29.6</v>
      </c>
      <c r="U684" s="12" t="s">
        <v>1522</v>
      </c>
      <c r="V684" s="12">
        <v>0</v>
      </c>
      <c r="W684" s="12">
        <v>0</v>
      </c>
      <c r="X684" s="12">
        <v>39</v>
      </c>
      <c r="Y684" s="12" t="s">
        <v>545</v>
      </c>
      <c r="Z684" s="12">
        <v>360</v>
      </c>
      <c r="AA684" s="12">
        <v>120</v>
      </c>
      <c r="AB684" s="12">
        <v>310</v>
      </c>
      <c r="AC684" s="12" t="s">
        <v>1480</v>
      </c>
      <c r="AD684" s="12">
        <v>100</v>
      </c>
      <c r="AE684" s="12">
        <v>1900</v>
      </c>
      <c r="AF684" s="12" t="s">
        <v>547</v>
      </c>
      <c r="AG684" s="12">
        <v>1100</v>
      </c>
      <c r="AH684" s="12">
        <v>1200</v>
      </c>
      <c r="AI684" s="12">
        <v>1042</v>
      </c>
      <c r="AJ684" s="12">
        <v>1088</v>
      </c>
      <c r="AK684" s="12">
        <v>115</v>
      </c>
      <c r="AL684" s="13">
        <v>45915.930555555555</v>
      </c>
      <c r="AM684" s="12" t="s">
        <v>192</v>
      </c>
      <c r="AN684" s="12" t="s">
        <v>368</v>
      </c>
      <c r="AO684" s="12" t="s">
        <v>200</v>
      </c>
      <c r="AP684" s="12" t="s">
        <v>217</v>
      </c>
      <c r="AQ684" s="12">
        <v>5</v>
      </c>
      <c r="AR684" s="12" t="s">
        <v>1535</v>
      </c>
      <c r="AS684" s="12">
        <v>5595</v>
      </c>
      <c r="AT684" s="12">
        <v>1</v>
      </c>
      <c r="AU684" s="12" t="s">
        <v>549</v>
      </c>
      <c r="AV684" s="12" t="s">
        <v>550</v>
      </c>
      <c r="AW684" s="16">
        <v>99.536045070682604</v>
      </c>
      <c r="AX684" s="16">
        <v>104.598681199003</v>
      </c>
      <c r="AY684" s="17">
        <v>95.3659554238277</v>
      </c>
      <c r="AZ684" s="16">
        <v>101.575889139254</v>
      </c>
      <c r="BA684" s="16">
        <v>98.639648017224204</v>
      </c>
      <c r="BB684" s="16">
        <v>100.20527107265499</v>
      </c>
      <c r="BC684" s="16">
        <v>95.9192379374052</v>
      </c>
      <c r="BD684" s="16">
        <v>103.013132804194</v>
      </c>
      <c r="BE684" s="17">
        <v>104.905854365802</v>
      </c>
      <c r="BF684" s="16">
        <v>104.324676710959</v>
      </c>
      <c r="BG684" s="16">
        <v>100.95536183663999</v>
      </c>
      <c r="BH684" s="17">
        <v>100.154745000215</v>
      </c>
      <c r="BI684" s="17">
        <v>93.739250254918403</v>
      </c>
      <c r="BJ684" s="17">
        <v>93.214969975111998</v>
      </c>
      <c r="BK684" s="17">
        <v>95.649238819897306</v>
      </c>
      <c r="BL684" s="17">
        <v>94.502935035738005</v>
      </c>
      <c r="BM684" s="17">
        <v>101.837695324107</v>
      </c>
      <c r="BN684" s="17">
        <v>99.110536177814595</v>
      </c>
      <c r="BO684" s="17">
        <v>99.447382508767504</v>
      </c>
      <c r="BP684" s="17">
        <v>99.965753820040007</v>
      </c>
      <c r="BQ684" s="17">
        <v>101.854952888193</v>
      </c>
      <c r="BR684" s="17">
        <v>105.25294487778</v>
      </c>
      <c r="BS684" s="17">
        <v>102.01237356087</v>
      </c>
      <c r="BT684" s="17">
        <v>102.97312675497599</v>
      </c>
      <c r="BU684" s="17">
        <v>103.691232378528</v>
      </c>
      <c r="BV684" s="17">
        <v>105.195515434592</v>
      </c>
      <c r="BW684" s="17">
        <v>105.795784842687</v>
      </c>
      <c r="BX684" s="17">
        <v>103.98077907973099</v>
      </c>
      <c r="BY684" s="17">
        <v>105.558371541696</v>
      </c>
      <c r="BZ684" s="17">
        <v>106.008542443978</v>
      </c>
      <c r="CA684" s="17">
        <v>104.816773830106</v>
      </c>
      <c r="CB684" s="17">
        <v>102.164933951401</v>
      </c>
      <c r="CC684" s="17">
        <v>100.736988284785</v>
      </c>
      <c r="CD684" s="17">
        <v>99.432443291606404</v>
      </c>
      <c r="CE684" s="17">
        <v>99.158785568258907</v>
      </c>
      <c r="CF684" s="17">
        <v>97.133495849196606</v>
      </c>
      <c r="CG684" s="17">
        <v>94.295421650313699</v>
      </c>
      <c r="CH684" s="17">
        <v>98.983644164910004</v>
      </c>
      <c r="CI684" s="12"/>
      <c r="CJ684" s="16">
        <v>0</v>
      </c>
    </row>
    <row r="685" spans="1:88" ht="16.5" customHeight="1">
      <c r="A685" s="12">
        <v>5697</v>
      </c>
      <c r="B685" s="12" t="s">
        <v>1114</v>
      </c>
      <c r="C685" s="27">
        <v>45915</v>
      </c>
      <c r="D685" s="12">
        <v>20250915002</v>
      </c>
      <c r="E685" s="12" t="s">
        <v>1274</v>
      </c>
      <c r="F685" s="12" t="s">
        <v>602</v>
      </c>
      <c r="G685" s="12" t="s">
        <v>820</v>
      </c>
      <c r="H685" s="12">
        <v>943</v>
      </c>
      <c r="I685" s="12">
        <v>1</v>
      </c>
      <c r="J685" s="12">
        <v>-13</v>
      </c>
      <c r="K685" s="12">
        <v>-13</v>
      </c>
      <c r="L685" s="12">
        <v>-13</v>
      </c>
      <c r="M685" s="12">
        <v>7</v>
      </c>
      <c r="N685" s="12">
        <v>107</v>
      </c>
      <c r="O685" s="12">
        <v>1120</v>
      </c>
      <c r="P685" s="12">
        <v>1</v>
      </c>
      <c r="Q685" s="12" t="s">
        <v>543</v>
      </c>
      <c r="R685" s="12">
        <v>0</v>
      </c>
      <c r="S685" s="12">
        <v>0</v>
      </c>
      <c r="T685" s="12">
        <v>29.6</v>
      </c>
      <c r="U685" s="12" t="s">
        <v>1522</v>
      </c>
      <c r="V685" s="12">
        <v>0</v>
      </c>
      <c r="W685" s="12">
        <v>0</v>
      </c>
      <c r="X685" s="12">
        <v>39</v>
      </c>
      <c r="Y685" s="12" t="s">
        <v>545</v>
      </c>
      <c r="Z685" s="12">
        <v>360</v>
      </c>
      <c r="AA685" s="12">
        <v>120</v>
      </c>
      <c r="AB685" s="12">
        <v>310</v>
      </c>
      <c r="AC685" s="12" t="s">
        <v>1480</v>
      </c>
      <c r="AD685" s="12">
        <v>100</v>
      </c>
      <c r="AE685" s="12">
        <v>1900</v>
      </c>
      <c r="AF685" s="12" t="s">
        <v>547</v>
      </c>
      <c r="AG685" s="12">
        <v>1100</v>
      </c>
      <c r="AH685" s="12">
        <v>2200</v>
      </c>
      <c r="AI685" s="12">
        <v>1054</v>
      </c>
      <c r="AJ685" s="12">
        <v>1111</v>
      </c>
      <c r="AK685" s="12">
        <v>244</v>
      </c>
      <c r="AL685" s="13">
        <v>45916.597916666666</v>
      </c>
      <c r="AM685" s="12" t="s">
        <v>192</v>
      </c>
      <c r="AN685" s="12" t="s">
        <v>233</v>
      </c>
      <c r="AO685" s="12" t="s">
        <v>200</v>
      </c>
      <c r="AP685" s="12" t="s">
        <v>217</v>
      </c>
      <c r="AQ685" s="12">
        <v>2</v>
      </c>
      <c r="AR685" s="12" t="s">
        <v>1536</v>
      </c>
      <c r="AS685" s="12">
        <v>5665</v>
      </c>
      <c r="AT685" s="12">
        <v>1</v>
      </c>
      <c r="AU685" s="12" t="s">
        <v>549</v>
      </c>
      <c r="AV685" s="12" t="s">
        <v>608</v>
      </c>
      <c r="AW685" s="16">
        <v>32.111824928506898</v>
      </c>
      <c r="AX685" s="16">
        <v>34.057055470933697</v>
      </c>
      <c r="AY685" s="17">
        <v>27.151966726342302</v>
      </c>
      <c r="AZ685" s="16">
        <v>35.106645710695801</v>
      </c>
      <c r="BA685" s="16">
        <v>26.9431227317882</v>
      </c>
      <c r="BB685" s="16">
        <v>29.460133119167502</v>
      </c>
      <c r="BC685" s="16">
        <v>27.355426196460801</v>
      </c>
      <c r="BD685" s="16">
        <v>27.7352948567084</v>
      </c>
      <c r="BE685" s="17">
        <v>27.564069892409201</v>
      </c>
      <c r="BF685" s="16">
        <v>28.068446662793502</v>
      </c>
      <c r="BG685" s="16">
        <v>29.545306920174699</v>
      </c>
      <c r="BH685" s="17">
        <v>27.796058245369299</v>
      </c>
      <c r="BI685" s="17">
        <v>26.047769181060701</v>
      </c>
      <c r="BJ685" s="17">
        <v>26.159732557356101</v>
      </c>
      <c r="BK685" s="17">
        <v>24.9308928294504</v>
      </c>
      <c r="BL685" s="17">
        <v>25.6820708768483</v>
      </c>
      <c r="BM685" s="17">
        <v>27.7021298899129</v>
      </c>
      <c r="BN685" s="17">
        <v>27.217875139858702</v>
      </c>
      <c r="BO685" s="17">
        <v>27.208435240852602</v>
      </c>
      <c r="BP685" s="17">
        <v>26.788847153489201</v>
      </c>
      <c r="BQ685" s="17">
        <v>28.5165806701749</v>
      </c>
      <c r="BR685" s="17">
        <v>30.120387880535201</v>
      </c>
      <c r="BS685" s="17">
        <v>25.442091276228801</v>
      </c>
      <c r="BT685" s="17">
        <v>28.868958156081799</v>
      </c>
      <c r="BU685" s="17">
        <v>27.165183560460999</v>
      </c>
      <c r="BV685" s="17">
        <v>28.136789482787801</v>
      </c>
      <c r="BW685" s="17">
        <v>28.692403755472199</v>
      </c>
      <c r="BX685" s="17">
        <v>27.517636408515099</v>
      </c>
      <c r="BY685" s="17">
        <v>27.7033905129258</v>
      </c>
      <c r="BZ685" s="17">
        <v>27.338460503003098</v>
      </c>
      <c r="CA685" s="17">
        <v>27.702924200460998</v>
      </c>
      <c r="CB685" s="17">
        <v>32.200746194834899</v>
      </c>
      <c r="CC685" s="17">
        <v>28.2703502744574</v>
      </c>
      <c r="CD685" s="17">
        <v>30.125255923194899</v>
      </c>
      <c r="CE685" s="17">
        <v>29.838515574756698</v>
      </c>
      <c r="CF685" s="17">
        <v>31.326580226889401</v>
      </c>
      <c r="CG685" s="17">
        <v>45.832567173644399</v>
      </c>
      <c r="CH685" s="17">
        <v>41.756969877898598</v>
      </c>
      <c r="CI685" s="12"/>
      <c r="CJ685" s="16">
        <v>0</v>
      </c>
    </row>
    <row r="686" spans="1:88" ht="16.5" customHeight="1">
      <c r="A686" s="12">
        <v>5699</v>
      </c>
      <c r="B686" s="12" t="s">
        <v>1244</v>
      </c>
      <c r="C686" s="27">
        <v>45915</v>
      </c>
      <c r="D686" s="12">
        <v>20250915004</v>
      </c>
      <c r="E686" s="12"/>
      <c r="F686" s="12" t="s">
        <v>541</v>
      </c>
      <c r="G686" s="12" t="s">
        <v>820</v>
      </c>
      <c r="H686" s="12">
        <v>90</v>
      </c>
      <c r="I686" s="12">
        <v>1</v>
      </c>
      <c r="J686" s="12">
        <v>-14</v>
      </c>
      <c r="K686" s="12">
        <v>-14</v>
      </c>
      <c r="L686" s="12">
        <v>-14</v>
      </c>
      <c r="M686" s="12">
        <v>7</v>
      </c>
      <c r="N686" s="12">
        <v>107</v>
      </c>
      <c r="O686" s="12">
        <v>1120</v>
      </c>
      <c r="P686" s="12">
        <v>1</v>
      </c>
      <c r="Q686" s="12" t="s">
        <v>543</v>
      </c>
      <c r="R686" s="12">
        <v>0</v>
      </c>
      <c r="S686" s="12">
        <v>0</v>
      </c>
      <c r="T686" s="12">
        <v>29.6</v>
      </c>
      <c r="U686" s="12" t="s">
        <v>1522</v>
      </c>
      <c r="V686" s="12">
        <v>0</v>
      </c>
      <c r="W686" s="12">
        <v>0</v>
      </c>
      <c r="X686" s="12">
        <v>39</v>
      </c>
      <c r="Y686" s="12" t="s">
        <v>545</v>
      </c>
      <c r="Z686" s="12">
        <v>360</v>
      </c>
      <c r="AA686" s="12">
        <v>120</v>
      </c>
      <c r="AB686" s="12">
        <v>310</v>
      </c>
      <c r="AC686" s="12" t="s">
        <v>1480</v>
      </c>
      <c r="AD686" s="12">
        <v>100</v>
      </c>
      <c r="AE686" s="12">
        <v>1900</v>
      </c>
      <c r="AF686" s="12" t="s">
        <v>547</v>
      </c>
      <c r="AG686" s="12">
        <v>1100</v>
      </c>
      <c r="AH686" s="12">
        <v>2200</v>
      </c>
      <c r="AI686" s="12">
        <v>1030</v>
      </c>
      <c r="AJ686" s="12">
        <v>1077</v>
      </c>
      <c r="AK686" s="12">
        <v>21</v>
      </c>
      <c r="AL686" s="13">
        <v>45916.875</v>
      </c>
      <c r="AM686" s="12" t="s">
        <v>192</v>
      </c>
      <c r="AN686" s="12" t="s">
        <v>233</v>
      </c>
      <c r="AO686" s="12" t="s">
        <v>200</v>
      </c>
      <c r="AP686" s="12" t="s">
        <v>217</v>
      </c>
      <c r="AQ686" s="12">
        <v>4</v>
      </c>
      <c r="AR686" s="12" t="s">
        <v>1537</v>
      </c>
      <c r="AS686" s="12">
        <v>5665</v>
      </c>
      <c r="AT686" s="12">
        <v>1</v>
      </c>
      <c r="AU686" s="12" t="s">
        <v>549</v>
      </c>
      <c r="AV686" s="12" t="s">
        <v>550</v>
      </c>
      <c r="AW686" s="16">
        <v>101.422185374771</v>
      </c>
      <c r="AX686" s="16">
        <v>106.496785660161</v>
      </c>
      <c r="AY686" s="17">
        <v>97.645697721442502</v>
      </c>
      <c r="AZ686" s="16">
        <v>104.092385422494</v>
      </c>
      <c r="BA686" s="16">
        <v>105.99604675005401</v>
      </c>
      <c r="BB686" s="16">
        <v>97.598964410055402</v>
      </c>
      <c r="BC686" s="16">
        <v>98.377368905130794</v>
      </c>
      <c r="BD686" s="16">
        <v>104.08057314848401</v>
      </c>
      <c r="BE686" s="17">
        <v>106.544977167209</v>
      </c>
      <c r="BF686" s="16">
        <v>107.41956264865399</v>
      </c>
      <c r="BG686" s="16">
        <v>106.190235399709</v>
      </c>
      <c r="BH686" s="17">
        <v>101.922575254972</v>
      </c>
      <c r="BI686" s="17">
        <v>96.813444520193997</v>
      </c>
      <c r="BJ686" s="17">
        <v>96.008588404033304</v>
      </c>
      <c r="BK686" s="17">
        <v>93.880377008258293</v>
      </c>
      <c r="BL686" s="17">
        <v>96.006729619436399</v>
      </c>
      <c r="BM686" s="17">
        <v>104.69840175339399</v>
      </c>
      <c r="BN686" s="17">
        <v>100.577199229315</v>
      </c>
      <c r="BO686" s="17">
        <v>100.974832951027</v>
      </c>
      <c r="BP686" s="17">
        <v>102.61258359529501</v>
      </c>
      <c r="BQ686" s="17">
        <v>106.023712228012</v>
      </c>
      <c r="BR686" s="17">
        <v>109.16656808057</v>
      </c>
      <c r="BS686" s="17">
        <v>105.093068654611</v>
      </c>
      <c r="BT686" s="17">
        <v>108.569220739969</v>
      </c>
      <c r="BU686" s="17">
        <v>107.220509165408</v>
      </c>
      <c r="BV686" s="17">
        <v>108.74001271520601</v>
      </c>
      <c r="BW686" s="17">
        <v>109.483594262959</v>
      </c>
      <c r="BX686" s="17">
        <v>108.093919673443</v>
      </c>
      <c r="BY686" s="17">
        <v>109.118132375684</v>
      </c>
      <c r="BZ686" s="17">
        <v>109.206653007705</v>
      </c>
      <c r="CA686" s="17">
        <v>107.397856324679</v>
      </c>
      <c r="CB686" s="17">
        <v>103.871907204876</v>
      </c>
      <c r="CC686" s="17">
        <v>105.43960337276</v>
      </c>
      <c r="CD686" s="17">
        <v>103.868808963793</v>
      </c>
      <c r="CE686" s="17">
        <v>101.817566089742</v>
      </c>
      <c r="CF686" s="17">
        <v>99.189388848350006</v>
      </c>
      <c r="CG686" s="17">
        <v>94.110034364863296</v>
      </c>
      <c r="CH686" s="17">
        <v>101.355318453918</v>
      </c>
      <c r="CI686" s="12"/>
      <c r="CJ686" s="16">
        <v>0</v>
      </c>
    </row>
    <row r="687" spans="1:88" ht="16.5" customHeight="1">
      <c r="A687" s="12">
        <v>5701</v>
      </c>
      <c r="B687" s="12" t="s">
        <v>1188</v>
      </c>
      <c r="C687" s="27">
        <v>45915</v>
      </c>
      <c r="D687" s="12">
        <v>20250915006</v>
      </c>
      <c r="E687" s="12"/>
      <c r="F687" s="12" t="s">
        <v>541</v>
      </c>
      <c r="G687" s="12" t="s">
        <v>820</v>
      </c>
      <c r="H687" s="12">
        <v>85</v>
      </c>
      <c r="I687" s="12">
        <v>1</v>
      </c>
      <c r="J687" s="12">
        <v>-14</v>
      </c>
      <c r="K687" s="12">
        <v>-14</v>
      </c>
      <c r="L687" s="12">
        <v>-14</v>
      </c>
      <c r="M687" s="12">
        <v>6</v>
      </c>
      <c r="N687" s="12">
        <v>106</v>
      </c>
      <c r="O687" s="12">
        <v>1120</v>
      </c>
      <c r="P687" s="12">
        <v>1</v>
      </c>
      <c r="Q687" s="12" t="s">
        <v>543</v>
      </c>
      <c r="R687" s="12">
        <v>0</v>
      </c>
      <c r="S687" s="12">
        <v>0</v>
      </c>
      <c r="T687" s="12">
        <v>29.6</v>
      </c>
      <c r="U687" s="12" t="s">
        <v>1522</v>
      </c>
      <c r="V687" s="12">
        <v>0</v>
      </c>
      <c r="W687" s="12">
        <v>0</v>
      </c>
      <c r="X687" s="12">
        <v>39</v>
      </c>
      <c r="Y687" s="12" t="s">
        <v>545</v>
      </c>
      <c r="Z687" s="12">
        <v>360</v>
      </c>
      <c r="AA687" s="12">
        <v>120</v>
      </c>
      <c r="AB687" s="12">
        <v>310</v>
      </c>
      <c r="AC687" s="12" t="s">
        <v>1480</v>
      </c>
      <c r="AD687" s="12">
        <v>100</v>
      </c>
      <c r="AE687" s="12">
        <v>1900</v>
      </c>
      <c r="AF687" s="12" t="s">
        <v>547</v>
      </c>
      <c r="AG687" s="12">
        <v>1100</v>
      </c>
      <c r="AH687" s="12">
        <v>2200</v>
      </c>
      <c r="AI687" s="12">
        <v>1025</v>
      </c>
      <c r="AJ687" s="12">
        <v>1073</v>
      </c>
      <c r="AK687" s="12">
        <v>80</v>
      </c>
      <c r="AL687" s="13">
        <v>45917.007638888892</v>
      </c>
      <c r="AM687" s="12" t="s">
        <v>192</v>
      </c>
      <c r="AN687" s="12" t="s">
        <v>271</v>
      </c>
      <c r="AO687" s="12" t="s">
        <v>200</v>
      </c>
      <c r="AP687" s="12" t="s">
        <v>217</v>
      </c>
      <c r="AQ687" s="12">
        <v>6</v>
      </c>
      <c r="AR687" s="12" t="s">
        <v>1538</v>
      </c>
      <c r="AS687" s="12">
        <v>5665</v>
      </c>
      <c r="AT687" s="12">
        <v>1</v>
      </c>
      <c r="AU687" s="12" t="s">
        <v>549</v>
      </c>
      <c r="AV687" s="12" t="s">
        <v>550</v>
      </c>
      <c r="AW687" s="16">
        <v>103.31484055009101</v>
      </c>
      <c r="AX687" s="16">
        <v>106.75117298228599</v>
      </c>
      <c r="AY687" s="17">
        <v>96.171368118179402</v>
      </c>
      <c r="AZ687" s="16">
        <v>104.256856688277</v>
      </c>
      <c r="BA687" s="16">
        <v>104.70807724801899</v>
      </c>
      <c r="BB687" s="16">
        <v>98.657936432715005</v>
      </c>
      <c r="BC687" s="16">
        <v>98.122473370475603</v>
      </c>
      <c r="BD687" s="16">
        <v>103.128514877802</v>
      </c>
      <c r="BE687" s="17">
        <v>104.870492285624</v>
      </c>
      <c r="BF687" s="16">
        <v>105.615638821996</v>
      </c>
      <c r="BG687" s="16">
        <v>102.863906563349</v>
      </c>
      <c r="BH687" s="17">
        <v>100.567683073675</v>
      </c>
      <c r="BI687" s="17">
        <v>95.862602028132798</v>
      </c>
      <c r="BJ687" s="17">
        <v>94.958811802836706</v>
      </c>
      <c r="BK687" s="17">
        <v>94.149177624435794</v>
      </c>
      <c r="BL687" s="17">
        <v>95.743188410254405</v>
      </c>
      <c r="BM687" s="17">
        <v>103.241855611517</v>
      </c>
      <c r="BN687" s="17">
        <v>99.289172713752095</v>
      </c>
      <c r="BO687" s="17">
        <v>99.844085506954897</v>
      </c>
      <c r="BP687" s="17">
        <v>100.703980197992</v>
      </c>
      <c r="BQ687" s="17">
        <v>104.110380952033</v>
      </c>
      <c r="BR687" s="17">
        <v>108.023436413133</v>
      </c>
      <c r="BS687" s="17">
        <v>102.09001056492301</v>
      </c>
      <c r="BT687" s="17">
        <v>104.392253777561</v>
      </c>
      <c r="BU687" s="17">
        <v>104.376151921095</v>
      </c>
      <c r="BV687" s="17">
        <v>105.515488727107</v>
      </c>
      <c r="BW687" s="17">
        <v>107.832239383773</v>
      </c>
      <c r="BX687" s="17">
        <v>105.41473559055601</v>
      </c>
      <c r="BY687" s="17">
        <v>106.58380611953601</v>
      </c>
      <c r="BZ687" s="17">
        <v>104.065465966812</v>
      </c>
      <c r="CA687" s="17">
        <v>104.84149019484801</v>
      </c>
      <c r="CB687" s="17">
        <v>101.26149428895</v>
      </c>
      <c r="CC687" s="17">
        <v>102.122317222094</v>
      </c>
      <c r="CD687" s="17">
        <v>99.718477817608701</v>
      </c>
      <c r="CE687" s="17">
        <v>99.057734589544296</v>
      </c>
      <c r="CF687" s="17">
        <v>95.770539082921104</v>
      </c>
      <c r="CG687" s="17">
        <v>90.381232376786798</v>
      </c>
      <c r="CH687" s="17">
        <v>96.293311795581005</v>
      </c>
      <c r="CI687" s="12"/>
      <c r="CJ687" s="16">
        <v>0</v>
      </c>
    </row>
    <row r="688" spans="1:88" ht="16.5" customHeight="1">
      <c r="A688" s="12">
        <v>5698</v>
      </c>
      <c r="B688" s="12" t="s">
        <v>764</v>
      </c>
      <c r="C688" s="27">
        <v>45915</v>
      </c>
      <c r="D688" s="12">
        <v>20250915003</v>
      </c>
      <c r="E688" s="12"/>
      <c r="F688" s="12" t="s">
        <v>541</v>
      </c>
      <c r="G688" s="12" t="s">
        <v>820</v>
      </c>
      <c r="H688" s="12">
        <v>8</v>
      </c>
      <c r="I688" s="12">
        <v>1</v>
      </c>
      <c r="J688" s="12">
        <v>-14</v>
      </c>
      <c r="K688" s="12">
        <v>-14</v>
      </c>
      <c r="L688" s="12">
        <v>-14</v>
      </c>
      <c r="M688" s="12">
        <v>7</v>
      </c>
      <c r="N688" s="12">
        <v>107</v>
      </c>
      <c r="O688" s="12">
        <v>1120</v>
      </c>
      <c r="P688" s="12">
        <v>1</v>
      </c>
      <c r="Q688" s="12" t="s">
        <v>543</v>
      </c>
      <c r="R688" s="12">
        <v>0</v>
      </c>
      <c r="S688" s="12">
        <v>0</v>
      </c>
      <c r="T688" s="12">
        <v>29.6</v>
      </c>
      <c r="U688" s="12" t="s">
        <v>1522</v>
      </c>
      <c r="V688" s="12">
        <v>0</v>
      </c>
      <c r="W688" s="12">
        <v>0</v>
      </c>
      <c r="X688" s="12">
        <v>39</v>
      </c>
      <c r="Y688" s="12" t="s">
        <v>545</v>
      </c>
      <c r="Z688" s="12">
        <v>360</v>
      </c>
      <c r="AA688" s="12">
        <v>120</v>
      </c>
      <c r="AB688" s="12">
        <v>310</v>
      </c>
      <c r="AC688" s="12" t="s">
        <v>1480</v>
      </c>
      <c r="AD688" s="12">
        <v>100</v>
      </c>
      <c r="AE688" s="12">
        <v>1900</v>
      </c>
      <c r="AF688" s="12" t="s">
        <v>547</v>
      </c>
      <c r="AG688" s="12">
        <v>1100</v>
      </c>
      <c r="AH688" s="12">
        <v>2200</v>
      </c>
      <c r="AI688" s="12">
        <v>1014</v>
      </c>
      <c r="AJ688" s="12">
        <v>1061</v>
      </c>
      <c r="AK688" s="12">
        <v>139</v>
      </c>
      <c r="AL688" s="13">
        <v>45916.820138888892</v>
      </c>
      <c r="AM688" s="12" t="s">
        <v>192</v>
      </c>
      <c r="AN688" s="12" t="s">
        <v>215</v>
      </c>
      <c r="AO688" s="12" t="s">
        <v>200</v>
      </c>
      <c r="AP688" s="12" t="s">
        <v>217</v>
      </c>
      <c r="AQ688" s="12">
        <v>3</v>
      </c>
      <c r="AR688" s="12" t="s">
        <v>1539</v>
      </c>
      <c r="AS688" s="12">
        <v>5665</v>
      </c>
      <c r="AT688" s="12">
        <v>1</v>
      </c>
      <c r="AU688" s="12" t="s">
        <v>549</v>
      </c>
      <c r="AV688" s="12" t="s">
        <v>608</v>
      </c>
      <c r="AW688" s="16">
        <v>105.913842173758</v>
      </c>
      <c r="AX688" s="16">
        <v>115.383328017797</v>
      </c>
      <c r="AY688" s="17">
        <v>98.374399706697901</v>
      </c>
      <c r="AZ688" s="16">
        <v>106.523883993171</v>
      </c>
      <c r="BA688" s="16">
        <v>108.047053594066</v>
      </c>
      <c r="BB688" s="16">
        <v>102.649359298316</v>
      </c>
      <c r="BC688" s="16">
        <v>101.136217590933</v>
      </c>
      <c r="BD688" s="16">
        <v>106.480953018649</v>
      </c>
      <c r="BE688" s="17">
        <v>108.03674689463701</v>
      </c>
      <c r="BF688" s="16">
        <v>109.01840926831601</v>
      </c>
      <c r="BG688" s="16">
        <v>106.031239403143</v>
      </c>
      <c r="BH688" s="17">
        <v>103.181548166909</v>
      </c>
      <c r="BI688" s="17">
        <v>98.434885179760499</v>
      </c>
      <c r="BJ688" s="17">
        <v>97.213308258998197</v>
      </c>
      <c r="BK688" s="17">
        <v>95.999330633650999</v>
      </c>
      <c r="BL688" s="17">
        <v>98.263457255806998</v>
      </c>
      <c r="BM688" s="17">
        <v>106.549494015283</v>
      </c>
      <c r="BN688" s="17">
        <v>101.85342468674</v>
      </c>
      <c r="BO688" s="17">
        <v>102.62882604277</v>
      </c>
      <c r="BP688" s="17">
        <v>103.776437754417</v>
      </c>
      <c r="BQ688" s="17">
        <v>107.16088800570699</v>
      </c>
      <c r="BR688" s="17">
        <v>122.147837959944</v>
      </c>
      <c r="BS688" s="17">
        <v>105.874385396739</v>
      </c>
      <c r="BT688" s="17">
        <v>108.177993807074</v>
      </c>
      <c r="BU688" s="17">
        <v>107.588811101074</v>
      </c>
      <c r="BV688" s="17">
        <v>109.47206541610799</v>
      </c>
      <c r="BW688" s="17">
        <v>111.551305361193</v>
      </c>
      <c r="BX688" s="17">
        <v>108.302121438835</v>
      </c>
      <c r="BY688" s="17">
        <v>109.52253111823499</v>
      </c>
      <c r="BZ688" s="17">
        <v>108.21747773807</v>
      </c>
      <c r="CA688" s="17">
        <v>108.79686535410499</v>
      </c>
      <c r="CB688" s="17">
        <v>104.02610239591399</v>
      </c>
      <c r="CC688" s="17">
        <v>105.504524323307</v>
      </c>
      <c r="CD688" s="17">
        <v>103.12087255895599</v>
      </c>
      <c r="CE688" s="17">
        <v>103.149557082767</v>
      </c>
      <c r="CF688" s="17">
        <v>98.908404133385005</v>
      </c>
      <c r="CG688" s="17">
        <v>88.113170467015706</v>
      </c>
      <c r="CH688" s="17">
        <v>102.189118384933</v>
      </c>
      <c r="CI688" s="12"/>
      <c r="CJ688" s="16">
        <v>0</v>
      </c>
    </row>
    <row r="689" spans="1:88" ht="16.5" customHeight="1">
      <c r="A689" s="12">
        <v>5700</v>
      </c>
      <c r="B689" s="12" t="s">
        <v>809</v>
      </c>
      <c r="C689" s="27">
        <v>45915</v>
      </c>
      <c r="D689" s="12">
        <v>20250915005</v>
      </c>
      <c r="E689" s="12"/>
      <c r="F689" s="12" t="s">
        <v>541</v>
      </c>
      <c r="G689" s="12" t="s">
        <v>820</v>
      </c>
      <c r="H689" s="12">
        <v>80</v>
      </c>
      <c r="I689" s="12">
        <v>1</v>
      </c>
      <c r="J689" s="12">
        <v>-14</v>
      </c>
      <c r="K689" s="12">
        <v>-14</v>
      </c>
      <c r="L689" s="12">
        <v>-14</v>
      </c>
      <c r="M689" s="12">
        <v>5</v>
      </c>
      <c r="N689" s="12">
        <v>105</v>
      </c>
      <c r="O689" s="12">
        <v>1120</v>
      </c>
      <c r="P689" s="12">
        <v>1</v>
      </c>
      <c r="Q689" s="12" t="s">
        <v>543</v>
      </c>
      <c r="R689" s="12">
        <v>0</v>
      </c>
      <c r="S689" s="12">
        <v>0</v>
      </c>
      <c r="T689" s="12">
        <v>29.6</v>
      </c>
      <c r="U689" s="12" t="s">
        <v>1522</v>
      </c>
      <c r="V689" s="12">
        <v>0</v>
      </c>
      <c r="W689" s="12">
        <v>0</v>
      </c>
      <c r="X689" s="12">
        <v>39</v>
      </c>
      <c r="Y689" s="12" t="s">
        <v>545</v>
      </c>
      <c r="Z689" s="12">
        <v>360</v>
      </c>
      <c r="AA689" s="12">
        <v>120</v>
      </c>
      <c r="AB689" s="12">
        <v>310</v>
      </c>
      <c r="AC689" s="12" t="s">
        <v>1480</v>
      </c>
      <c r="AD689" s="12">
        <v>100</v>
      </c>
      <c r="AE689" s="12">
        <v>1900</v>
      </c>
      <c r="AF689" s="12" t="s">
        <v>547</v>
      </c>
      <c r="AG689" s="12">
        <v>1100</v>
      </c>
      <c r="AH689" s="12">
        <v>2200</v>
      </c>
      <c r="AI689" s="12">
        <v>1035</v>
      </c>
      <c r="AJ689" s="12">
        <v>1084</v>
      </c>
      <c r="AK689" s="12">
        <v>26</v>
      </c>
      <c r="AL689" s="13">
        <v>45916.95208333333</v>
      </c>
      <c r="AM689" s="12" t="s">
        <v>192</v>
      </c>
      <c r="AN689" s="12" t="s">
        <v>255</v>
      </c>
      <c r="AO689" s="12" t="s">
        <v>200</v>
      </c>
      <c r="AP689" s="12" t="s">
        <v>217</v>
      </c>
      <c r="AQ689" s="12">
        <v>5</v>
      </c>
      <c r="AR689" s="12" t="s">
        <v>1540</v>
      </c>
      <c r="AS689" s="12">
        <v>5665</v>
      </c>
      <c r="AT689" s="12">
        <v>1</v>
      </c>
      <c r="AU689" s="12" t="s">
        <v>549</v>
      </c>
      <c r="AV689" s="12" t="s">
        <v>550</v>
      </c>
      <c r="AW689" s="16">
        <v>99.529880910018406</v>
      </c>
      <c r="AX689" s="16">
        <v>96.630516644438998</v>
      </c>
      <c r="AY689" s="17">
        <v>94.739958133867603</v>
      </c>
      <c r="AZ689" s="16">
        <v>103.42461934756</v>
      </c>
      <c r="BA689" s="16">
        <v>103.57545220723399</v>
      </c>
      <c r="BB689" s="16">
        <v>96.951882522984207</v>
      </c>
      <c r="BC689" s="16">
        <v>96.5427717198952</v>
      </c>
      <c r="BD689" s="16">
        <v>101.868094178875</v>
      </c>
      <c r="BE689" s="17">
        <v>104.06062748199</v>
      </c>
      <c r="BF689" s="16">
        <v>104.37200659591301</v>
      </c>
      <c r="BG689" s="16">
        <v>101.26565702871601</v>
      </c>
      <c r="BH689" s="17">
        <v>98.610628827869206</v>
      </c>
      <c r="BI689" s="17">
        <v>94.203652062006697</v>
      </c>
      <c r="BJ689" s="17">
        <v>93.960957705202503</v>
      </c>
      <c r="BK689" s="17">
        <v>92.510297546438593</v>
      </c>
      <c r="BL689" s="17">
        <v>94.328318059098905</v>
      </c>
      <c r="BM689" s="17">
        <v>101.86980616121799</v>
      </c>
      <c r="BN689" s="17">
        <v>98.188596481833997</v>
      </c>
      <c r="BO689" s="17">
        <v>98.426829105562206</v>
      </c>
      <c r="BP689" s="17">
        <v>100.251606868423</v>
      </c>
      <c r="BQ689" s="17">
        <v>103.25320040525899</v>
      </c>
      <c r="BR689" s="17">
        <v>106.886899162326</v>
      </c>
      <c r="BS689" s="17">
        <v>99.506493116802503</v>
      </c>
      <c r="BT689" s="17">
        <v>103.646582798091</v>
      </c>
      <c r="BU689" s="17">
        <v>103.576887606927</v>
      </c>
      <c r="BV689" s="17">
        <v>104.522019459733</v>
      </c>
      <c r="BW689" s="17">
        <v>106.575680607756</v>
      </c>
      <c r="BX689" s="17">
        <v>103.922264812259</v>
      </c>
      <c r="BY689" s="17">
        <v>104.69447777059</v>
      </c>
      <c r="BZ689" s="17">
        <v>104.099356050062</v>
      </c>
      <c r="CA689" s="17">
        <v>103.307081840785</v>
      </c>
      <c r="CB689" s="17">
        <v>100.73370305177301</v>
      </c>
      <c r="CC689" s="17">
        <v>100.26079397562501</v>
      </c>
      <c r="CD689" s="17">
        <v>99.538756976050394</v>
      </c>
      <c r="CE689" s="17">
        <v>97.8908837137772</v>
      </c>
      <c r="CF689" s="17">
        <v>95.635996437813205</v>
      </c>
      <c r="CG689" s="17">
        <v>91.005732371041503</v>
      </c>
      <c r="CH689" s="17">
        <v>100.473429552274</v>
      </c>
      <c r="CI689" s="12"/>
      <c r="CJ689" s="16">
        <v>0</v>
      </c>
    </row>
    <row r="690" spans="1:88" ht="16.5" customHeight="1">
      <c r="A690" s="12">
        <v>5696</v>
      </c>
      <c r="B690" s="12" t="s">
        <v>1109</v>
      </c>
      <c r="C690" s="27">
        <v>45915</v>
      </c>
      <c r="D690" s="12">
        <v>20250915001</v>
      </c>
      <c r="E690" s="12" t="s">
        <v>1274</v>
      </c>
      <c r="F690" s="12" t="s">
        <v>602</v>
      </c>
      <c r="G690" s="12" t="s">
        <v>820</v>
      </c>
      <c r="H690" s="12">
        <v>964</v>
      </c>
      <c r="I690" s="12">
        <v>1</v>
      </c>
      <c r="J690" s="12">
        <v>-13</v>
      </c>
      <c r="K690" s="12">
        <v>-13</v>
      </c>
      <c r="L690" s="12">
        <v>-13</v>
      </c>
      <c r="M690" s="12">
        <v>6</v>
      </c>
      <c r="N690" s="12">
        <v>106</v>
      </c>
      <c r="O690" s="12">
        <v>1120</v>
      </c>
      <c r="P690" s="12">
        <v>1</v>
      </c>
      <c r="Q690" s="12" t="s">
        <v>543</v>
      </c>
      <c r="R690" s="12">
        <v>0</v>
      </c>
      <c r="S690" s="12">
        <v>0</v>
      </c>
      <c r="T690" s="12">
        <v>29.6</v>
      </c>
      <c r="U690" s="12" t="s">
        <v>1522</v>
      </c>
      <c r="V690" s="12">
        <v>0</v>
      </c>
      <c r="W690" s="12">
        <v>0</v>
      </c>
      <c r="X690" s="12">
        <v>39</v>
      </c>
      <c r="Y690" s="12" t="s">
        <v>545</v>
      </c>
      <c r="Z690" s="12">
        <v>360</v>
      </c>
      <c r="AA690" s="12">
        <v>120</v>
      </c>
      <c r="AB690" s="12">
        <v>310</v>
      </c>
      <c r="AC690" s="12" t="s">
        <v>1480</v>
      </c>
      <c r="AD690" s="12">
        <v>100</v>
      </c>
      <c r="AE690" s="12">
        <v>1900</v>
      </c>
      <c r="AF690" s="12" t="s">
        <v>547</v>
      </c>
      <c r="AG690" s="12">
        <v>1100</v>
      </c>
      <c r="AH690" s="12">
        <v>2200</v>
      </c>
      <c r="AI690" s="12">
        <v>1051</v>
      </c>
      <c r="AJ690" s="12">
        <v>1108</v>
      </c>
      <c r="AK690" s="12">
        <v>241</v>
      </c>
      <c r="AL690" s="13">
        <v>45916.543055555558</v>
      </c>
      <c r="AM690" s="12" t="s">
        <v>192</v>
      </c>
      <c r="AN690" s="12" t="s">
        <v>215</v>
      </c>
      <c r="AO690" s="12" t="s">
        <v>200</v>
      </c>
      <c r="AP690" s="12" t="s">
        <v>217</v>
      </c>
      <c r="AQ690" s="12">
        <v>1</v>
      </c>
      <c r="AR690" s="12" t="s">
        <v>1541</v>
      </c>
      <c r="AS690" s="12">
        <v>5665</v>
      </c>
      <c r="AT690" s="12">
        <v>1</v>
      </c>
      <c r="AU690" s="12" t="s">
        <v>549</v>
      </c>
      <c r="AV690" s="12" t="s">
        <v>608</v>
      </c>
      <c r="AW690" s="16">
        <v>34.4994237010783</v>
      </c>
      <c r="AX690" s="16">
        <v>49.1444286925867</v>
      </c>
      <c r="AY690" s="17">
        <v>26.696776876082399</v>
      </c>
      <c r="AZ690" s="16">
        <v>32.837044400211198</v>
      </c>
      <c r="BA690" s="16">
        <v>26.900147448018998</v>
      </c>
      <c r="BB690" s="16">
        <v>31.650687622851201</v>
      </c>
      <c r="BC690" s="16">
        <v>30.135340074032602</v>
      </c>
      <c r="BD690" s="16">
        <v>26.853985234276699</v>
      </c>
      <c r="BE690" s="17">
        <v>26.894823561258701</v>
      </c>
      <c r="BF690" s="16">
        <v>27.944076960063999</v>
      </c>
      <c r="BG690" s="16">
        <v>29.631074297458401</v>
      </c>
      <c r="BH690" s="17">
        <v>27.345118629793401</v>
      </c>
      <c r="BI690" s="17">
        <v>25.7574866758894</v>
      </c>
      <c r="BJ690" s="17">
        <v>25.770318774041002</v>
      </c>
      <c r="BK690" s="17">
        <v>24.036404613113302</v>
      </c>
      <c r="BL690" s="17">
        <v>25.711414584180101</v>
      </c>
      <c r="BM690" s="17">
        <v>27.010627918891402</v>
      </c>
      <c r="BN690" s="17">
        <v>26.429082195594599</v>
      </c>
      <c r="BO690" s="17">
        <v>27.098752041847199</v>
      </c>
      <c r="BP690" s="17">
        <v>26.4700722383777</v>
      </c>
      <c r="BQ690" s="17">
        <v>27.991984612276099</v>
      </c>
      <c r="BR690" s="17">
        <v>30.243649520077501</v>
      </c>
      <c r="BS690" s="17">
        <v>26.344747338713301</v>
      </c>
      <c r="BT690" s="17">
        <v>28.968843880437898</v>
      </c>
      <c r="BU690" s="17">
        <v>27.179154451028801</v>
      </c>
      <c r="BV690" s="17">
        <v>28.771959969665101</v>
      </c>
      <c r="BW690" s="17">
        <v>28.7222011744749</v>
      </c>
      <c r="BX690" s="17">
        <v>27.357387247689498</v>
      </c>
      <c r="BY690" s="17">
        <v>27.772310528518801</v>
      </c>
      <c r="BZ690" s="17">
        <v>27.4648373097511</v>
      </c>
      <c r="CA690" s="17">
        <v>27.549567663495498</v>
      </c>
      <c r="CB690" s="17">
        <v>34.690311830190502</v>
      </c>
      <c r="CC690" s="17">
        <v>28.165637789999501</v>
      </c>
      <c r="CD690" s="17">
        <v>31.607142158256</v>
      </c>
      <c r="CE690" s="17">
        <v>31.3590663104534</v>
      </c>
      <c r="CF690" s="17">
        <v>34.423609283049501</v>
      </c>
      <c r="CG690" s="17">
        <v>56.558006411315603</v>
      </c>
      <c r="CH690" s="17">
        <v>45.061413971029801</v>
      </c>
      <c r="CI690" s="12"/>
      <c r="CJ690" s="16">
        <v>0</v>
      </c>
    </row>
    <row r="691" spans="1:88" ht="16.5" customHeight="1">
      <c r="A691" s="12">
        <v>5703</v>
      </c>
      <c r="B691" s="12" t="s">
        <v>1329</v>
      </c>
      <c r="C691" s="27">
        <v>45916</v>
      </c>
      <c r="D691" s="12">
        <v>20250916002</v>
      </c>
      <c r="E691" s="12"/>
      <c r="F691" s="12" t="s">
        <v>541</v>
      </c>
      <c r="G691" s="12" t="s">
        <v>542</v>
      </c>
      <c r="H691" s="12">
        <v>93</v>
      </c>
      <c r="I691" s="12">
        <v>1</v>
      </c>
      <c r="J691" s="12">
        <v>-15</v>
      </c>
      <c r="K691" s="12">
        <v>-15</v>
      </c>
      <c r="L691" s="12">
        <v>-15</v>
      </c>
      <c r="M691" s="12">
        <v>5</v>
      </c>
      <c r="N691" s="12">
        <v>104</v>
      </c>
      <c r="O691" s="12">
        <v>1120</v>
      </c>
      <c r="P691" s="12">
        <v>1</v>
      </c>
      <c r="Q691" s="12" t="s">
        <v>543</v>
      </c>
      <c r="R691" s="12">
        <v>0</v>
      </c>
      <c r="S691" s="12">
        <v>0</v>
      </c>
      <c r="T691" s="12">
        <v>29.8</v>
      </c>
      <c r="U691" s="12" t="s">
        <v>1522</v>
      </c>
      <c r="V691" s="12">
        <v>0</v>
      </c>
      <c r="W691" s="12">
        <v>0</v>
      </c>
      <c r="X691" s="12">
        <v>39</v>
      </c>
      <c r="Y691" s="12" t="s">
        <v>545</v>
      </c>
      <c r="Z691" s="12">
        <v>360</v>
      </c>
      <c r="AA691" s="12">
        <v>120</v>
      </c>
      <c r="AB691" s="12">
        <v>310</v>
      </c>
      <c r="AC691" s="12" t="s">
        <v>1480</v>
      </c>
      <c r="AD691" s="12">
        <v>99</v>
      </c>
      <c r="AE691" s="12">
        <v>2010</v>
      </c>
      <c r="AF691" s="12" t="s">
        <v>905</v>
      </c>
      <c r="AG691" s="12">
        <v>1100</v>
      </c>
      <c r="AH691" s="12">
        <v>2050</v>
      </c>
      <c r="AI691" s="12">
        <v>1034</v>
      </c>
      <c r="AJ691" s="12">
        <v>1095</v>
      </c>
      <c r="AK691" s="12">
        <v>105</v>
      </c>
      <c r="AL691" s="13">
        <v>45917.550694444442</v>
      </c>
      <c r="AM691" s="12" t="s">
        <v>192</v>
      </c>
      <c r="AN691" s="12" t="s">
        <v>233</v>
      </c>
      <c r="AO691" s="12" t="s">
        <v>200</v>
      </c>
      <c r="AP691" s="12" t="s">
        <v>217</v>
      </c>
      <c r="AQ691" s="12">
        <v>2</v>
      </c>
      <c r="AR691" s="12" t="s">
        <v>1542</v>
      </c>
      <c r="AS691" s="12">
        <v>5665</v>
      </c>
      <c r="AT691" s="12">
        <v>1</v>
      </c>
      <c r="AU691" s="12" t="s">
        <v>549</v>
      </c>
      <c r="AV691" s="12" t="s">
        <v>550</v>
      </c>
      <c r="AW691" s="16">
        <v>101.95003510781299</v>
      </c>
      <c r="AX691" s="16">
        <v>103.98936431</v>
      </c>
      <c r="AY691" s="17">
        <v>94.071065458057305</v>
      </c>
      <c r="AZ691" s="16">
        <v>102.511972729089</v>
      </c>
      <c r="BA691" s="16">
        <v>101.315502704621</v>
      </c>
      <c r="BB691" s="16">
        <v>96.445497294409506</v>
      </c>
      <c r="BC691" s="16">
        <v>94.896789939827997</v>
      </c>
      <c r="BD691" s="16">
        <v>101.645959350825</v>
      </c>
      <c r="BE691" s="17">
        <v>101.900565555084</v>
      </c>
      <c r="BF691" s="16">
        <v>103.37114292621</v>
      </c>
      <c r="BG691" s="16">
        <v>101.34320329689901</v>
      </c>
      <c r="BH691" s="17">
        <v>97.284864289105897</v>
      </c>
      <c r="BI691" s="17">
        <v>92.395247054298395</v>
      </c>
      <c r="BJ691" s="17">
        <v>91.750073722780101</v>
      </c>
      <c r="BK691" s="17">
        <v>90.739942471521999</v>
      </c>
      <c r="BL691" s="17">
        <v>92.650536163970401</v>
      </c>
      <c r="BM691" s="17">
        <v>100.744629658523</v>
      </c>
      <c r="BN691" s="17">
        <v>96.745913592586405</v>
      </c>
      <c r="BO691" s="17">
        <v>96.907231301410803</v>
      </c>
      <c r="BP691" s="17">
        <v>98.191264849228304</v>
      </c>
      <c r="BQ691" s="17">
        <v>101.635536949086</v>
      </c>
      <c r="BR691" s="17">
        <v>104.888242842265</v>
      </c>
      <c r="BS691" s="17">
        <v>100.71848084050001</v>
      </c>
      <c r="BT691" s="17">
        <v>103.22001522176799</v>
      </c>
      <c r="BU691" s="17">
        <v>101.147413674486</v>
      </c>
      <c r="BV691" s="17">
        <v>103.414363766544</v>
      </c>
      <c r="BW691" s="17">
        <v>104.796480784303</v>
      </c>
      <c r="BX691" s="17">
        <v>102.959442753122</v>
      </c>
      <c r="BY691" s="17">
        <v>103.55925575924</v>
      </c>
      <c r="BZ691" s="17">
        <v>105.20214418030901</v>
      </c>
      <c r="CA691" s="17">
        <v>103.372661276548</v>
      </c>
      <c r="CB691" s="17">
        <v>99.585943700529199</v>
      </c>
      <c r="CC691" s="17">
        <v>100.79263458683199</v>
      </c>
      <c r="CD691" s="17">
        <v>99.182184536260607</v>
      </c>
      <c r="CE691" s="17">
        <v>98.729068818067603</v>
      </c>
      <c r="CF691" s="17">
        <v>95.351664305326807</v>
      </c>
      <c r="CG691" s="17">
        <v>92.966929754384694</v>
      </c>
      <c r="CH691" s="17">
        <v>98.496252264308296</v>
      </c>
      <c r="CI691" s="12"/>
      <c r="CJ691" s="16">
        <v>0</v>
      </c>
    </row>
    <row r="692" spans="1:88" ht="16.5" customHeight="1">
      <c r="A692" s="12">
        <v>5708</v>
      </c>
      <c r="B692" s="12" t="s">
        <v>664</v>
      </c>
      <c r="C692" s="27">
        <v>45916</v>
      </c>
      <c r="D692" s="12">
        <v>20250916007</v>
      </c>
      <c r="E692" s="12"/>
      <c r="F692" s="12" t="s">
        <v>541</v>
      </c>
      <c r="G692" s="12" t="s">
        <v>542</v>
      </c>
      <c r="H692" s="12">
        <v>92</v>
      </c>
      <c r="I692" s="12">
        <v>1</v>
      </c>
      <c r="J692" s="12">
        <v>-13</v>
      </c>
      <c r="K692" s="12">
        <v>-13</v>
      </c>
      <c r="L692" s="12">
        <v>-13</v>
      </c>
      <c r="M692" s="12">
        <v>6</v>
      </c>
      <c r="N692" s="12">
        <v>105</v>
      </c>
      <c r="O692" s="12">
        <v>1120</v>
      </c>
      <c r="P692" s="12">
        <v>1</v>
      </c>
      <c r="Q692" s="12" t="s">
        <v>543</v>
      </c>
      <c r="R692" s="12">
        <v>0</v>
      </c>
      <c r="S692" s="12">
        <v>0</v>
      </c>
      <c r="T692" s="12">
        <v>29.8</v>
      </c>
      <c r="U692" s="12" t="s">
        <v>1522</v>
      </c>
      <c r="V692" s="12">
        <v>0</v>
      </c>
      <c r="W692" s="12">
        <v>0</v>
      </c>
      <c r="X692" s="12">
        <v>39</v>
      </c>
      <c r="Y692" s="12" t="s">
        <v>545</v>
      </c>
      <c r="Z692" s="12">
        <v>360</v>
      </c>
      <c r="AA692" s="12">
        <v>120</v>
      </c>
      <c r="AB692" s="12">
        <v>310</v>
      </c>
      <c r="AC692" s="12" t="s">
        <v>1480</v>
      </c>
      <c r="AD692" s="12">
        <v>99</v>
      </c>
      <c r="AE692" s="12">
        <v>2010</v>
      </c>
      <c r="AF692" s="12" t="s">
        <v>905</v>
      </c>
      <c r="AG692" s="12">
        <v>1100</v>
      </c>
      <c r="AH692" s="12">
        <v>2050</v>
      </c>
      <c r="AI692" s="12">
        <v>1028</v>
      </c>
      <c r="AJ692" s="12">
        <v>1082</v>
      </c>
      <c r="AK692" s="12">
        <v>137</v>
      </c>
      <c r="AL692" s="13">
        <v>45918.089583333334</v>
      </c>
      <c r="AM692" s="12" t="s">
        <v>192</v>
      </c>
      <c r="AN692" s="12" t="s">
        <v>368</v>
      </c>
      <c r="AO692" s="12" t="s">
        <v>200</v>
      </c>
      <c r="AP692" s="12" t="s">
        <v>217</v>
      </c>
      <c r="AQ692" s="12">
        <v>7</v>
      </c>
      <c r="AR692" s="12" t="s">
        <v>1543</v>
      </c>
      <c r="AS692" s="12">
        <v>5665</v>
      </c>
      <c r="AT692" s="12">
        <v>1</v>
      </c>
      <c r="AU692" s="12" t="s">
        <v>549</v>
      </c>
      <c r="AV692" s="12" t="s">
        <v>550</v>
      </c>
      <c r="AW692" s="16">
        <v>102.23039396859799</v>
      </c>
      <c r="AX692" s="16">
        <v>104.24280676591</v>
      </c>
      <c r="AY692" s="17">
        <v>93.659941988060197</v>
      </c>
      <c r="AZ692" s="16">
        <v>104.081174948022</v>
      </c>
      <c r="BA692" s="16">
        <v>103.046085491943</v>
      </c>
      <c r="BB692" s="16">
        <v>97.919075308000501</v>
      </c>
      <c r="BC692" s="16">
        <v>96.380321142064702</v>
      </c>
      <c r="BD692" s="16">
        <v>101.030085300043</v>
      </c>
      <c r="BE692" s="17">
        <v>102.51485567517101</v>
      </c>
      <c r="BF692" s="16">
        <v>103.218327977356</v>
      </c>
      <c r="BG692" s="16">
        <v>101.93259566181</v>
      </c>
      <c r="BH692" s="17">
        <v>98.242313024251004</v>
      </c>
      <c r="BI692" s="17">
        <v>93.821196092717699</v>
      </c>
      <c r="BJ692" s="17">
        <v>93.0786511166975</v>
      </c>
      <c r="BK692" s="17">
        <v>91.021994685211098</v>
      </c>
      <c r="BL692" s="17">
        <v>93.890073343895693</v>
      </c>
      <c r="BM692" s="17">
        <v>101.16435145553299</v>
      </c>
      <c r="BN692" s="17">
        <v>97.380613851676102</v>
      </c>
      <c r="BO692" s="17">
        <v>98.216696939451296</v>
      </c>
      <c r="BP692" s="17">
        <v>98.8716182811457</v>
      </c>
      <c r="BQ692" s="17">
        <v>102.081930994008</v>
      </c>
      <c r="BR692" s="17">
        <v>105.702211885023</v>
      </c>
      <c r="BS692" s="17">
        <v>99.355512975634994</v>
      </c>
      <c r="BT692" s="17">
        <v>103.621523132767</v>
      </c>
      <c r="BU692" s="17">
        <v>101.97487302127401</v>
      </c>
      <c r="BV692" s="17">
        <v>104.256168864652</v>
      </c>
      <c r="BW692" s="17">
        <v>106.047489757732</v>
      </c>
      <c r="BX692" s="17">
        <v>103.399301079224</v>
      </c>
      <c r="BY692" s="17">
        <v>104.339353134482</v>
      </c>
      <c r="BZ692" s="17">
        <v>105.837704081704</v>
      </c>
      <c r="CA692" s="17">
        <v>103.750693025402</v>
      </c>
      <c r="CB692" s="17">
        <v>103.267020528803</v>
      </c>
      <c r="CC692" s="17">
        <v>100.62089909727401</v>
      </c>
      <c r="CD692" s="17">
        <v>101.786822645051</v>
      </c>
      <c r="CE692" s="17">
        <v>101.064235610542</v>
      </c>
      <c r="CF692" s="17">
        <v>99.525027704712798</v>
      </c>
      <c r="CG692" s="17">
        <v>97.489683300695503</v>
      </c>
      <c r="CH692" s="17">
        <v>105.16928560050501</v>
      </c>
      <c r="CI692" s="12"/>
      <c r="CJ692" s="16">
        <v>0</v>
      </c>
    </row>
    <row r="693" spans="1:88" ht="16.5" customHeight="1">
      <c r="A693" s="12">
        <v>5705</v>
      </c>
      <c r="B693" s="12" t="s">
        <v>1242</v>
      </c>
      <c r="C693" s="27">
        <v>45916</v>
      </c>
      <c r="D693" s="12">
        <v>20250916004</v>
      </c>
      <c r="E693" s="12"/>
      <c r="F693" s="12" t="s">
        <v>541</v>
      </c>
      <c r="G693" s="12" t="s">
        <v>542</v>
      </c>
      <c r="H693" s="12">
        <v>0</v>
      </c>
      <c r="I693" s="12">
        <v>1</v>
      </c>
      <c r="J693" s="12">
        <v>-14</v>
      </c>
      <c r="K693" s="12">
        <v>-14</v>
      </c>
      <c r="L693" s="12">
        <v>-14</v>
      </c>
      <c r="M693" s="12">
        <v>5</v>
      </c>
      <c r="N693" s="12">
        <v>104</v>
      </c>
      <c r="O693" s="12">
        <v>1120</v>
      </c>
      <c r="P693" s="12">
        <v>1</v>
      </c>
      <c r="Q693" s="12" t="s">
        <v>543</v>
      </c>
      <c r="R693" s="12">
        <v>0</v>
      </c>
      <c r="S693" s="12">
        <v>0</v>
      </c>
      <c r="T693" s="12">
        <v>29.8</v>
      </c>
      <c r="U693" s="12" t="s">
        <v>1522</v>
      </c>
      <c r="V693" s="12">
        <v>0</v>
      </c>
      <c r="W693" s="12">
        <v>0</v>
      </c>
      <c r="X693" s="12">
        <v>39</v>
      </c>
      <c r="Y693" s="12" t="s">
        <v>545</v>
      </c>
      <c r="Z693" s="12">
        <v>360</v>
      </c>
      <c r="AA693" s="12">
        <v>120</v>
      </c>
      <c r="AB693" s="12">
        <v>310</v>
      </c>
      <c r="AC693" s="12" t="s">
        <v>1480</v>
      </c>
      <c r="AD693" s="12">
        <v>99</v>
      </c>
      <c r="AE693" s="12">
        <v>2010</v>
      </c>
      <c r="AF693" s="12" t="s">
        <v>905</v>
      </c>
      <c r="AG693" s="12">
        <v>1100</v>
      </c>
      <c r="AH693" s="12">
        <v>2050</v>
      </c>
      <c r="AI693" s="12">
        <v>1031</v>
      </c>
      <c r="AJ693" s="12">
        <v>1083</v>
      </c>
      <c r="AK693" s="12">
        <v>226</v>
      </c>
      <c r="AL693" s="13">
        <v>45917.887499999997</v>
      </c>
      <c r="AM693" s="12" t="s">
        <v>192</v>
      </c>
      <c r="AN693" s="12" t="s">
        <v>233</v>
      </c>
      <c r="AO693" s="12" t="s">
        <v>200</v>
      </c>
      <c r="AP693" s="12" t="s">
        <v>217</v>
      </c>
      <c r="AQ693" s="12">
        <v>4</v>
      </c>
      <c r="AR693" s="12" t="s">
        <v>1544</v>
      </c>
      <c r="AS693" s="12">
        <v>5665</v>
      </c>
      <c r="AT693" s="12">
        <v>1</v>
      </c>
      <c r="AU693" s="12" t="s">
        <v>549</v>
      </c>
      <c r="AV693" s="12" t="s">
        <v>550</v>
      </c>
      <c r="AW693" s="16">
        <v>99.983363567748697</v>
      </c>
      <c r="AX693" s="16">
        <v>98.756678925140704</v>
      </c>
      <c r="AY693" s="17">
        <v>92.7671855205014</v>
      </c>
      <c r="AZ693" s="16">
        <v>102.386494271597</v>
      </c>
      <c r="BA693" s="16">
        <v>101.89628629021701</v>
      </c>
      <c r="BB693" s="16">
        <v>94.918524560571498</v>
      </c>
      <c r="BC693" s="16">
        <v>93.572506835621098</v>
      </c>
      <c r="BD693" s="16">
        <v>100.84576419833699</v>
      </c>
      <c r="BE693" s="17">
        <v>101.289058078423</v>
      </c>
      <c r="BF693" s="16">
        <v>103.14183629728301</v>
      </c>
      <c r="BG693" s="16">
        <v>99.725396058993894</v>
      </c>
      <c r="BH693" s="17">
        <v>97.677077679930207</v>
      </c>
      <c r="BI693" s="17">
        <v>92.369512295668201</v>
      </c>
      <c r="BJ693" s="17">
        <v>92.340222092958896</v>
      </c>
      <c r="BK693" s="17">
        <v>91.385900776122199</v>
      </c>
      <c r="BL693" s="17">
        <v>92.204875843896602</v>
      </c>
      <c r="BM693" s="17">
        <v>100.580974540593</v>
      </c>
      <c r="BN693" s="17">
        <v>96.702762898542602</v>
      </c>
      <c r="BO693" s="17">
        <v>96.741582954591195</v>
      </c>
      <c r="BP693" s="17">
        <v>97.295341192805495</v>
      </c>
      <c r="BQ693" s="17">
        <v>101.272403947908</v>
      </c>
      <c r="BR693" s="17">
        <v>104.68368146023499</v>
      </c>
      <c r="BS693" s="17">
        <v>101.901198970249</v>
      </c>
      <c r="BT693" s="17">
        <v>101.75150236498401</v>
      </c>
      <c r="BU693" s="17">
        <v>100.667620465483</v>
      </c>
      <c r="BV693" s="17">
        <v>102.731501523387</v>
      </c>
      <c r="BW693" s="17">
        <v>104.710793562795</v>
      </c>
      <c r="BX693" s="17">
        <v>102.25020882035101</v>
      </c>
      <c r="BY693" s="17">
        <v>103.27967789697399</v>
      </c>
      <c r="BZ693" s="17">
        <v>103.147531577785</v>
      </c>
      <c r="CA693" s="17">
        <v>102.841382379601</v>
      </c>
      <c r="CB693" s="17">
        <v>96.222480620475196</v>
      </c>
      <c r="CC693" s="17">
        <v>98.259507080244305</v>
      </c>
      <c r="CD693" s="17">
        <v>97.3404027978127</v>
      </c>
      <c r="CE693" s="17">
        <v>97.922746651528996</v>
      </c>
      <c r="CF693" s="17">
        <v>93.453476180985902</v>
      </c>
      <c r="CG693" s="17">
        <v>90.383267153769907</v>
      </c>
      <c r="CH693" s="17">
        <v>95.280607973410994</v>
      </c>
      <c r="CI693" s="12"/>
      <c r="CJ693" s="16">
        <v>0</v>
      </c>
    </row>
    <row r="694" spans="1:88" ht="16.5" customHeight="1">
      <c r="A694" s="12">
        <v>5704</v>
      </c>
      <c r="B694" s="12" t="s">
        <v>715</v>
      </c>
      <c r="C694" s="27">
        <v>45916</v>
      </c>
      <c r="D694" s="12">
        <v>20250916003</v>
      </c>
      <c r="E694" s="12"/>
      <c r="F694" s="12" t="s">
        <v>541</v>
      </c>
      <c r="G694" s="12" t="s">
        <v>542</v>
      </c>
      <c r="H694" s="12">
        <v>78</v>
      </c>
      <c r="I694" s="12">
        <v>1</v>
      </c>
      <c r="J694" s="12">
        <v>-13</v>
      </c>
      <c r="K694" s="12">
        <v>-13</v>
      </c>
      <c r="L694" s="12">
        <v>-13</v>
      </c>
      <c r="M694" s="12">
        <v>6</v>
      </c>
      <c r="N694" s="12">
        <v>105</v>
      </c>
      <c r="O694" s="12">
        <v>1120</v>
      </c>
      <c r="P694" s="12">
        <v>1</v>
      </c>
      <c r="Q694" s="12" t="s">
        <v>543</v>
      </c>
      <c r="R694" s="12">
        <v>0</v>
      </c>
      <c r="S694" s="12">
        <v>0</v>
      </c>
      <c r="T694" s="12">
        <v>29.8</v>
      </c>
      <c r="U694" s="12" t="s">
        <v>1522</v>
      </c>
      <c r="V694" s="12">
        <v>0</v>
      </c>
      <c r="W694" s="12">
        <v>0</v>
      </c>
      <c r="X694" s="12">
        <v>39</v>
      </c>
      <c r="Y694" s="12" t="s">
        <v>545</v>
      </c>
      <c r="Z694" s="12">
        <v>360</v>
      </c>
      <c r="AA694" s="12">
        <v>120</v>
      </c>
      <c r="AB694" s="12">
        <v>310</v>
      </c>
      <c r="AC694" s="12" t="s">
        <v>1480</v>
      </c>
      <c r="AD694" s="12">
        <v>99</v>
      </c>
      <c r="AE694" s="12">
        <v>2010</v>
      </c>
      <c r="AF694" s="12" t="s">
        <v>905</v>
      </c>
      <c r="AG694" s="12">
        <v>1100</v>
      </c>
      <c r="AH694" s="12">
        <v>2050</v>
      </c>
      <c r="AI694" s="12">
        <v>1034</v>
      </c>
      <c r="AJ694" s="12">
        <v>1089</v>
      </c>
      <c r="AK694" s="12">
        <v>168</v>
      </c>
      <c r="AL694" s="13">
        <v>45917.834722222222</v>
      </c>
      <c r="AM694" s="12" t="s">
        <v>192</v>
      </c>
      <c r="AN694" s="12" t="s">
        <v>215</v>
      </c>
      <c r="AO694" s="12" t="s">
        <v>200</v>
      </c>
      <c r="AP694" s="12" t="s">
        <v>217</v>
      </c>
      <c r="AQ694" s="12">
        <v>3</v>
      </c>
      <c r="AR694" s="12" t="s">
        <v>1545</v>
      </c>
      <c r="AS694" s="12">
        <v>5665</v>
      </c>
      <c r="AT694" s="12">
        <v>1</v>
      </c>
      <c r="AU694" s="12" t="s">
        <v>549</v>
      </c>
      <c r="AV694" s="12" t="s">
        <v>550</v>
      </c>
      <c r="AW694" s="16">
        <v>103.365452325935</v>
      </c>
      <c r="AX694" s="16">
        <v>104.217659273184</v>
      </c>
      <c r="AY694" s="17">
        <v>93.333377805584306</v>
      </c>
      <c r="AZ694" s="16">
        <v>106.137823445214</v>
      </c>
      <c r="BA694" s="16">
        <v>103.053909754798</v>
      </c>
      <c r="BB694" s="16">
        <v>97.528319443812407</v>
      </c>
      <c r="BC694" s="16">
        <v>95.714536600859304</v>
      </c>
      <c r="BD694" s="16">
        <v>101.02922613445701</v>
      </c>
      <c r="BE694" s="17">
        <v>101.764363815677</v>
      </c>
      <c r="BF694" s="16">
        <v>103.487642348956</v>
      </c>
      <c r="BG694" s="16">
        <v>100.65570542015099</v>
      </c>
      <c r="BH694" s="17">
        <v>97.805587062186603</v>
      </c>
      <c r="BI694" s="17">
        <v>93.167709364669605</v>
      </c>
      <c r="BJ694" s="17">
        <v>92.612770001298699</v>
      </c>
      <c r="BK694" s="17">
        <v>91.809826214043298</v>
      </c>
      <c r="BL694" s="17">
        <v>93.634319521036602</v>
      </c>
      <c r="BM694" s="17">
        <v>101.976702519247</v>
      </c>
      <c r="BN694" s="17">
        <v>97.282356677506101</v>
      </c>
      <c r="BO694" s="17">
        <v>97.179310947789304</v>
      </c>
      <c r="BP694" s="17">
        <v>98.091161817244199</v>
      </c>
      <c r="BQ694" s="17">
        <v>101.25129477886701</v>
      </c>
      <c r="BR694" s="17">
        <v>105.49981208632001</v>
      </c>
      <c r="BS694" s="17">
        <v>100.176688785363</v>
      </c>
      <c r="BT694" s="17">
        <v>102.055431558359</v>
      </c>
      <c r="BU694" s="17">
        <v>100.672322845485</v>
      </c>
      <c r="BV694" s="17">
        <v>103.144992787916</v>
      </c>
      <c r="BW694" s="17">
        <v>105.064237346658</v>
      </c>
      <c r="BX694" s="17">
        <v>102.496772887388</v>
      </c>
      <c r="BY694" s="17">
        <v>103.76658391145</v>
      </c>
      <c r="BZ694" s="17">
        <v>101.419452761226</v>
      </c>
      <c r="CA694" s="17">
        <v>102.838936577079</v>
      </c>
      <c r="CB694" s="17">
        <v>99.439675406170593</v>
      </c>
      <c r="CC694" s="17">
        <v>98.977001780594193</v>
      </c>
      <c r="CD694" s="17">
        <v>98.846482442565303</v>
      </c>
      <c r="CE694" s="17">
        <v>99.372771763569602</v>
      </c>
      <c r="CF694" s="17">
        <v>96.444682022246198</v>
      </c>
      <c r="CG694" s="17">
        <v>93.136135978975801</v>
      </c>
      <c r="CH694" s="17">
        <v>102.31761852775099</v>
      </c>
      <c r="CI694" s="12"/>
      <c r="CJ694" s="16">
        <v>0</v>
      </c>
    </row>
    <row r="695" spans="1:88" ht="16.5" customHeight="1">
      <c r="A695" s="12">
        <v>5709</v>
      </c>
      <c r="B695" s="12" t="s">
        <v>727</v>
      </c>
      <c r="C695" s="27">
        <v>45916</v>
      </c>
      <c r="D695" s="12">
        <v>20250916008</v>
      </c>
      <c r="E695" s="12"/>
      <c r="F695" s="12" t="s">
        <v>541</v>
      </c>
      <c r="G695" s="12" t="s">
        <v>542</v>
      </c>
      <c r="H695" s="12">
        <v>920</v>
      </c>
      <c r="I695" s="12">
        <v>1</v>
      </c>
      <c r="J695" s="12">
        <v>-14</v>
      </c>
      <c r="K695" s="12">
        <v>-14</v>
      </c>
      <c r="L695" s="12">
        <v>-14</v>
      </c>
      <c r="M695" s="12">
        <v>4</v>
      </c>
      <c r="N695" s="12">
        <v>103</v>
      </c>
      <c r="O695" s="12">
        <v>1120</v>
      </c>
      <c r="P695" s="12">
        <v>1</v>
      </c>
      <c r="Q695" s="12" t="s">
        <v>543</v>
      </c>
      <c r="R695" s="12">
        <v>0</v>
      </c>
      <c r="S695" s="12">
        <v>0</v>
      </c>
      <c r="T695" s="12">
        <v>29.8</v>
      </c>
      <c r="U695" s="12" t="s">
        <v>1522</v>
      </c>
      <c r="V695" s="12">
        <v>0</v>
      </c>
      <c r="W695" s="12">
        <v>0</v>
      </c>
      <c r="X695" s="12">
        <v>39</v>
      </c>
      <c r="Y695" s="12" t="s">
        <v>545</v>
      </c>
      <c r="Z695" s="12">
        <v>360</v>
      </c>
      <c r="AA695" s="12">
        <v>120</v>
      </c>
      <c r="AB695" s="12">
        <v>310</v>
      </c>
      <c r="AC695" s="12" t="s">
        <v>1480</v>
      </c>
      <c r="AD695" s="12">
        <v>99</v>
      </c>
      <c r="AE695" s="12">
        <v>2010</v>
      </c>
      <c r="AF695" s="12" t="s">
        <v>905</v>
      </c>
      <c r="AG695" s="12">
        <v>1100</v>
      </c>
      <c r="AH695" s="12">
        <v>2050</v>
      </c>
      <c r="AI695" s="12">
        <v>1041</v>
      </c>
      <c r="AJ695" s="12">
        <v>1098</v>
      </c>
      <c r="AK695" s="12">
        <v>220</v>
      </c>
      <c r="AL695" s="13">
        <v>45918.143055555556</v>
      </c>
      <c r="AM695" s="12" t="s">
        <v>192</v>
      </c>
      <c r="AN695" s="12" t="s">
        <v>384</v>
      </c>
      <c r="AO695" s="12" t="s">
        <v>200</v>
      </c>
      <c r="AP695" s="12" t="s">
        <v>217</v>
      </c>
      <c r="AQ695" s="12">
        <v>8</v>
      </c>
      <c r="AR695" s="12" t="s">
        <v>1546</v>
      </c>
      <c r="AS695" s="12">
        <v>5665</v>
      </c>
      <c r="AT695" s="12">
        <v>1</v>
      </c>
      <c r="AU695" s="12" t="s">
        <v>549</v>
      </c>
      <c r="AV695" s="12" t="s">
        <v>550</v>
      </c>
      <c r="AW695" s="16">
        <v>99.308982062126105</v>
      </c>
      <c r="AX695" s="16">
        <v>96.845962046176396</v>
      </c>
      <c r="AY695" s="17">
        <v>92.716449505157001</v>
      </c>
      <c r="AZ695" s="16">
        <v>102.10819483985</v>
      </c>
      <c r="BA695" s="16">
        <v>102.130396845701</v>
      </c>
      <c r="BB695" s="16">
        <v>95.701384158529095</v>
      </c>
      <c r="BC695" s="16">
        <v>94.691044562013602</v>
      </c>
      <c r="BD695" s="16">
        <v>99.806442140874495</v>
      </c>
      <c r="BE695" s="17">
        <v>101.173129882512</v>
      </c>
      <c r="BF695" s="16">
        <v>102.245666164927</v>
      </c>
      <c r="BG695" s="16">
        <v>99.567377623692593</v>
      </c>
      <c r="BH695" s="17">
        <v>97.501501246685294</v>
      </c>
      <c r="BI695" s="17">
        <v>93.008926894292003</v>
      </c>
      <c r="BJ695" s="17">
        <v>92.022976407852994</v>
      </c>
      <c r="BK695" s="17">
        <v>90.784195295799805</v>
      </c>
      <c r="BL695" s="17">
        <v>92.785634169602005</v>
      </c>
      <c r="BM695" s="17">
        <v>100.637999493507</v>
      </c>
      <c r="BN695" s="17">
        <v>96.088234011463001</v>
      </c>
      <c r="BO695" s="17">
        <v>96.894346003595004</v>
      </c>
      <c r="BP695" s="17">
        <v>97.530587275299993</v>
      </c>
      <c r="BQ695" s="17">
        <v>101.21987571842701</v>
      </c>
      <c r="BR695" s="17">
        <v>104.056282811841</v>
      </c>
      <c r="BS695" s="17">
        <v>99.3443122411594</v>
      </c>
      <c r="BT695" s="17">
        <v>102.352542395455</v>
      </c>
      <c r="BU695" s="17">
        <v>101.097380394993</v>
      </c>
      <c r="BV695" s="17">
        <v>102.805758384717</v>
      </c>
      <c r="BW695" s="17">
        <v>103.89647233903599</v>
      </c>
      <c r="BX695" s="17">
        <v>102.170104965175</v>
      </c>
      <c r="BY695" s="17">
        <v>102.901182341964</v>
      </c>
      <c r="BZ695" s="17">
        <v>102.857516856798</v>
      </c>
      <c r="CA695" s="17">
        <v>101.753054165224</v>
      </c>
      <c r="CB695" s="17">
        <v>100.02868013667501</v>
      </c>
      <c r="CC695" s="17">
        <v>98.796005140710704</v>
      </c>
      <c r="CD695" s="17">
        <v>98.111280300612606</v>
      </c>
      <c r="CE695" s="17">
        <v>97.934403054560804</v>
      </c>
      <c r="CF695" s="17">
        <v>95.831526454620104</v>
      </c>
      <c r="CG695" s="17">
        <v>90.328633976908307</v>
      </c>
      <c r="CH695" s="17">
        <v>99.412380999474394</v>
      </c>
      <c r="CI695" s="12"/>
      <c r="CJ695" s="16">
        <v>0</v>
      </c>
    </row>
    <row r="696" spans="1:88" ht="16.5" customHeight="1">
      <c r="A696" s="12">
        <v>5706</v>
      </c>
      <c r="B696" s="12" t="s">
        <v>932</v>
      </c>
      <c r="C696" s="27">
        <v>45916</v>
      </c>
      <c r="D696" s="12">
        <v>20250916005</v>
      </c>
      <c r="E696" s="12"/>
      <c r="F696" s="12" t="s">
        <v>541</v>
      </c>
      <c r="G696" s="12" t="s">
        <v>542</v>
      </c>
      <c r="H696" s="12">
        <v>108</v>
      </c>
      <c r="I696" s="12">
        <v>1</v>
      </c>
      <c r="J696" s="12">
        <v>-13</v>
      </c>
      <c r="K696" s="12">
        <v>-13</v>
      </c>
      <c r="L696" s="12">
        <v>-13</v>
      </c>
      <c r="M696" s="12">
        <v>7</v>
      </c>
      <c r="N696" s="12">
        <v>106</v>
      </c>
      <c r="O696" s="12">
        <v>1120</v>
      </c>
      <c r="P696" s="12">
        <v>1</v>
      </c>
      <c r="Q696" s="12" t="s">
        <v>543</v>
      </c>
      <c r="R696" s="12">
        <v>0</v>
      </c>
      <c r="S696" s="12">
        <v>0</v>
      </c>
      <c r="T696" s="12">
        <v>29.8</v>
      </c>
      <c r="U696" s="12" t="s">
        <v>1522</v>
      </c>
      <c r="V696" s="12">
        <v>0</v>
      </c>
      <c r="W696" s="12">
        <v>0</v>
      </c>
      <c r="X696" s="12">
        <v>39</v>
      </c>
      <c r="Y696" s="12" t="s">
        <v>545</v>
      </c>
      <c r="Z696" s="12">
        <v>360</v>
      </c>
      <c r="AA696" s="12">
        <v>120</v>
      </c>
      <c r="AB696" s="12">
        <v>310</v>
      </c>
      <c r="AC696" s="12" t="s">
        <v>1480</v>
      </c>
      <c r="AD696" s="12">
        <v>99</v>
      </c>
      <c r="AE696" s="12">
        <v>2010</v>
      </c>
      <c r="AF696" s="12" t="s">
        <v>905</v>
      </c>
      <c r="AG696" s="12">
        <v>1100</v>
      </c>
      <c r="AH696" s="12">
        <v>2050</v>
      </c>
      <c r="AI696" s="12">
        <v>1029</v>
      </c>
      <c r="AJ696" s="12">
        <v>1086</v>
      </c>
      <c r="AK696" s="12">
        <v>238</v>
      </c>
      <c r="AL696" s="13">
        <v>45917.961805555555</v>
      </c>
      <c r="AM696" s="12" t="s">
        <v>192</v>
      </c>
      <c r="AN696" s="12" t="s">
        <v>255</v>
      </c>
      <c r="AO696" s="12" t="s">
        <v>200</v>
      </c>
      <c r="AP696" s="12" t="s">
        <v>217</v>
      </c>
      <c r="AQ696" s="12">
        <v>5</v>
      </c>
      <c r="AR696" s="12" t="s">
        <v>1547</v>
      </c>
      <c r="AS696" s="12">
        <v>5665</v>
      </c>
      <c r="AT696" s="12">
        <v>1</v>
      </c>
      <c r="AU696" s="12" t="s">
        <v>549</v>
      </c>
      <c r="AV696" s="12" t="s">
        <v>608</v>
      </c>
      <c r="AW696" s="16">
        <v>96.198280671377006</v>
      </c>
      <c r="AX696" s="16">
        <v>82.902904121275995</v>
      </c>
      <c r="AY696" s="17">
        <v>96.451348408459793</v>
      </c>
      <c r="AZ696" s="16">
        <v>102.96195599732999</v>
      </c>
      <c r="BA696" s="16">
        <v>104.396371678219</v>
      </c>
      <c r="BB696" s="16">
        <v>92.385358934830094</v>
      </c>
      <c r="BC696" s="16">
        <v>90.577537150091999</v>
      </c>
      <c r="BD696" s="16">
        <v>103.989142043266</v>
      </c>
      <c r="BE696" s="17">
        <v>103.819801499196</v>
      </c>
      <c r="BF696" s="16">
        <v>104.470695592021</v>
      </c>
      <c r="BG696" s="16">
        <v>96.975909853046005</v>
      </c>
      <c r="BH696" s="17">
        <v>99.510968441315896</v>
      </c>
      <c r="BI696" s="17">
        <v>95.088273149546197</v>
      </c>
      <c r="BJ696" s="17">
        <v>94.302286220482301</v>
      </c>
      <c r="BK696" s="17">
        <v>93.645205604619704</v>
      </c>
      <c r="BL696" s="17">
        <v>94.381651450223302</v>
      </c>
      <c r="BM696" s="17">
        <v>103.14793960985099</v>
      </c>
      <c r="BN696" s="17">
        <v>98.913208420045905</v>
      </c>
      <c r="BO696" s="17">
        <v>98.906297980418302</v>
      </c>
      <c r="BP696" s="17">
        <v>99.531994911895097</v>
      </c>
      <c r="BQ696" s="17">
        <v>103.384485591344</v>
      </c>
      <c r="BR696" s="17">
        <v>105.641225278172</v>
      </c>
      <c r="BS696" s="17">
        <v>101.22305472405399</v>
      </c>
      <c r="BT696" s="17">
        <v>101.67134510325999</v>
      </c>
      <c r="BU696" s="17">
        <v>102.771024295343</v>
      </c>
      <c r="BV696" s="17">
        <v>102.54888736912901</v>
      </c>
      <c r="BW696" s="17">
        <v>105.28319681739301</v>
      </c>
      <c r="BX696" s="17">
        <v>102.223608051</v>
      </c>
      <c r="BY696" s="17">
        <v>103.02936835702501</v>
      </c>
      <c r="BZ696" s="17">
        <v>101.039033640051</v>
      </c>
      <c r="CA696" s="17">
        <v>101.73885053375901</v>
      </c>
      <c r="CB696" s="17">
        <v>94.240197702576907</v>
      </c>
      <c r="CC696" s="17">
        <v>96.231966095378397</v>
      </c>
      <c r="CD696" s="17">
        <v>95.196183627232202</v>
      </c>
      <c r="CE696" s="17">
        <v>95.403961847831496</v>
      </c>
      <c r="CF696" s="17">
        <v>91.519379578421393</v>
      </c>
      <c r="CG696" s="17">
        <v>90.814190991791406</v>
      </c>
      <c r="CH696" s="17">
        <v>98.911353738951306</v>
      </c>
      <c r="CI696" s="12" t="s">
        <v>1548</v>
      </c>
      <c r="CJ696" s="16">
        <v>0</v>
      </c>
    </row>
    <row r="697" spans="1:88" ht="16.5" customHeight="1">
      <c r="A697" s="12">
        <v>5702</v>
      </c>
      <c r="B697" s="12" t="s">
        <v>1237</v>
      </c>
      <c r="C697" s="27">
        <v>45916</v>
      </c>
      <c r="D697" s="12">
        <v>20250916001</v>
      </c>
      <c r="E697" s="12"/>
      <c r="F697" s="12" t="s">
        <v>541</v>
      </c>
      <c r="G697" s="12" t="s">
        <v>542</v>
      </c>
      <c r="H697" s="12">
        <v>90</v>
      </c>
      <c r="I697" s="12">
        <v>1</v>
      </c>
      <c r="J697" s="12">
        <v>-14</v>
      </c>
      <c r="K697" s="12">
        <v>-14</v>
      </c>
      <c r="L697" s="12">
        <v>-14</v>
      </c>
      <c r="M697" s="12">
        <v>8</v>
      </c>
      <c r="N697" s="12">
        <v>107</v>
      </c>
      <c r="O697" s="12">
        <v>1120</v>
      </c>
      <c r="P697" s="12">
        <v>1</v>
      </c>
      <c r="Q697" s="12" t="s">
        <v>543</v>
      </c>
      <c r="R697" s="12">
        <v>0</v>
      </c>
      <c r="S697" s="12">
        <v>0</v>
      </c>
      <c r="T697" s="12">
        <v>29.8</v>
      </c>
      <c r="U697" s="12" t="s">
        <v>1522</v>
      </c>
      <c r="V697" s="12">
        <v>0</v>
      </c>
      <c r="W697" s="12">
        <v>0</v>
      </c>
      <c r="X697" s="12">
        <v>39</v>
      </c>
      <c r="Y697" s="12" t="s">
        <v>545</v>
      </c>
      <c r="Z697" s="12">
        <v>360</v>
      </c>
      <c r="AA697" s="12">
        <v>120</v>
      </c>
      <c r="AB697" s="12">
        <v>310</v>
      </c>
      <c r="AC697" s="12" t="s">
        <v>1480</v>
      </c>
      <c r="AD697" s="12">
        <v>99</v>
      </c>
      <c r="AE697" s="12">
        <v>2010</v>
      </c>
      <c r="AF697" s="12" t="s">
        <v>905</v>
      </c>
      <c r="AG697" s="12">
        <v>1100</v>
      </c>
      <c r="AH697" s="12">
        <v>2050</v>
      </c>
      <c r="AI697" s="12">
        <v>1032</v>
      </c>
      <c r="AJ697" s="12">
        <v>1091</v>
      </c>
      <c r="AK697" s="12">
        <v>87</v>
      </c>
      <c r="AL697" s="13">
        <v>45917.497916666667</v>
      </c>
      <c r="AM697" s="12" t="s">
        <v>192</v>
      </c>
      <c r="AN697" s="12" t="s">
        <v>215</v>
      </c>
      <c r="AO697" s="12" t="s">
        <v>200</v>
      </c>
      <c r="AP697" s="12" t="s">
        <v>217</v>
      </c>
      <c r="AQ697" s="12">
        <v>1</v>
      </c>
      <c r="AR697" s="12" t="s">
        <v>1549</v>
      </c>
      <c r="AS697" s="12">
        <v>5665</v>
      </c>
      <c r="AT697" s="12">
        <v>1</v>
      </c>
      <c r="AU697" s="12" t="s">
        <v>549</v>
      </c>
      <c r="AV697" s="12" t="s">
        <v>550</v>
      </c>
      <c r="AW697" s="16">
        <v>102.678470332671</v>
      </c>
      <c r="AX697" s="16">
        <v>105.603853482521</v>
      </c>
      <c r="AY697" s="17">
        <v>95.426219783443599</v>
      </c>
      <c r="AZ697" s="16">
        <v>103.194646425421</v>
      </c>
      <c r="BA697" s="16">
        <v>103.412081343083</v>
      </c>
      <c r="BB697" s="16">
        <v>98.223425612619195</v>
      </c>
      <c r="BC697" s="16">
        <v>96.701145937911406</v>
      </c>
      <c r="BD697" s="16">
        <v>103.24799590433901</v>
      </c>
      <c r="BE697" s="17">
        <v>102.763493341268</v>
      </c>
      <c r="BF697" s="16">
        <v>104.671880493855</v>
      </c>
      <c r="BG697" s="16">
        <v>102.382606088605</v>
      </c>
      <c r="BH697" s="17">
        <v>98.959388826582597</v>
      </c>
      <c r="BI697" s="17">
        <v>93.834851623403793</v>
      </c>
      <c r="BJ697" s="17">
        <v>93.290291470645101</v>
      </c>
      <c r="BK697" s="17">
        <v>91.941931499088795</v>
      </c>
      <c r="BL697" s="17">
        <v>94.251803632274104</v>
      </c>
      <c r="BM697" s="17">
        <v>102.178146197828</v>
      </c>
      <c r="BN697" s="17">
        <v>98.119004278278695</v>
      </c>
      <c r="BO697" s="17">
        <v>98.140111537659394</v>
      </c>
      <c r="BP697" s="17">
        <v>99.074074858833598</v>
      </c>
      <c r="BQ697" s="17">
        <v>103.005669199953</v>
      </c>
      <c r="BR697" s="17">
        <v>106.14196294235001</v>
      </c>
      <c r="BS697" s="17">
        <v>103.93332498339799</v>
      </c>
      <c r="BT697" s="17">
        <v>103.78921217753999</v>
      </c>
      <c r="BU697" s="17">
        <v>102.574495981887</v>
      </c>
      <c r="BV697" s="17">
        <v>104.96596763802501</v>
      </c>
      <c r="BW697" s="17">
        <v>106.379977382847</v>
      </c>
      <c r="BX697" s="17">
        <v>104.25281472321601</v>
      </c>
      <c r="BY697" s="17">
        <v>105.252315454559</v>
      </c>
      <c r="BZ697" s="17">
        <v>106.076054634201</v>
      </c>
      <c r="CA697" s="17">
        <v>104.51029451460499</v>
      </c>
      <c r="CB697" s="17">
        <v>101.487143760501</v>
      </c>
      <c r="CC697" s="17">
        <v>102.102065906763</v>
      </c>
      <c r="CD697" s="17">
        <v>99.999611083843504</v>
      </c>
      <c r="CE697" s="17">
        <v>100.203045788794</v>
      </c>
      <c r="CF697" s="17">
        <v>97.721013312598004</v>
      </c>
      <c r="CG697" s="17">
        <v>92.186442558367204</v>
      </c>
      <c r="CH697" s="17">
        <v>102.627179563653</v>
      </c>
      <c r="CI697" s="12"/>
      <c r="CJ697" s="16">
        <v>0</v>
      </c>
    </row>
    <row r="698" spans="1:88" ht="16.5" customHeight="1">
      <c r="A698" s="12">
        <v>5707</v>
      </c>
      <c r="B698" s="12" t="s">
        <v>916</v>
      </c>
      <c r="C698" s="27">
        <v>45916</v>
      </c>
      <c r="D698" s="12">
        <v>20250916006</v>
      </c>
      <c r="E698" s="12"/>
      <c r="F698" s="12" t="s">
        <v>541</v>
      </c>
      <c r="G698" s="12" t="s">
        <v>542</v>
      </c>
      <c r="H698" s="12">
        <v>0</v>
      </c>
      <c r="I698" s="12">
        <v>1</v>
      </c>
      <c r="J698" s="12">
        <v>-14</v>
      </c>
      <c r="K698" s="12">
        <v>-14</v>
      </c>
      <c r="L698" s="12">
        <v>-14</v>
      </c>
      <c r="M698" s="12">
        <v>6</v>
      </c>
      <c r="N698" s="12">
        <v>105</v>
      </c>
      <c r="O698" s="12">
        <v>1120</v>
      </c>
      <c r="P698" s="12">
        <v>1</v>
      </c>
      <c r="Q698" s="12" t="s">
        <v>543</v>
      </c>
      <c r="R698" s="12">
        <v>0</v>
      </c>
      <c r="S698" s="12">
        <v>0</v>
      </c>
      <c r="T698" s="12">
        <v>29.8</v>
      </c>
      <c r="U698" s="12" t="s">
        <v>1522</v>
      </c>
      <c r="V698" s="12">
        <v>0</v>
      </c>
      <c r="W698" s="12">
        <v>0</v>
      </c>
      <c r="X698" s="12">
        <v>39</v>
      </c>
      <c r="Y698" s="12" t="s">
        <v>545</v>
      </c>
      <c r="Z698" s="12">
        <v>360</v>
      </c>
      <c r="AA698" s="12">
        <v>120</v>
      </c>
      <c r="AB698" s="12">
        <v>310</v>
      </c>
      <c r="AC698" s="12" t="s">
        <v>1480</v>
      </c>
      <c r="AD698" s="12">
        <v>99</v>
      </c>
      <c r="AE698" s="12">
        <v>2010</v>
      </c>
      <c r="AF698" s="12" t="s">
        <v>905</v>
      </c>
      <c r="AG698" s="12">
        <v>1100</v>
      </c>
      <c r="AH698" s="12">
        <v>2050</v>
      </c>
      <c r="AI698" s="12">
        <v>1030</v>
      </c>
      <c r="AJ698" s="12">
        <v>1087</v>
      </c>
      <c r="AK698" s="12">
        <v>65</v>
      </c>
      <c r="AL698" s="13">
        <v>45918.015277777777</v>
      </c>
      <c r="AM698" s="12" t="s">
        <v>192</v>
      </c>
      <c r="AN698" s="12" t="s">
        <v>271</v>
      </c>
      <c r="AO698" s="12" t="s">
        <v>200</v>
      </c>
      <c r="AP698" s="12" t="s">
        <v>217</v>
      </c>
      <c r="AQ698" s="12">
        <v>6</v>
      </c>
      <c r="AR698" s="12" t="s">
        <v>1550</v>
      </c>
      <c r="AS698" s="12">
        <v>5665</v>
      </c>
      <c r="AT698" s="12">
        <v>1</v>
      </c>
      <c r="AU698" s="12" t="s">
        <v>549</v>
      </c>
      <c r="AV698" s="12" t="s">
        <v>550</v>
      </c>
      <c r="AW698" s="16">
        <v>99.688588692158604</v>
      </c>
      <c r="AX698" s="16">
        <v>106.947189854556</v>
      </c>
      <c r="AY698" s="17">
        <v>94.145940004026201</v>
      </c>
      <c r="AZ698" s="16">
        <v>102.899571149756</v>
      </c>
      <c r="BA698" s="16">
        <v>102.299952417925</v>
      </c>
      <c r="BB698" s="16">
        <v>97.426011109555304</v>
      </c>
      <c r="BC698" s="16">
        <v>95.760030792540704</v>
      </c>
      <c r="BD698" s="16">
        <v>101.333334594552</v>
      </c>
      <c r="BE698" s="17">
        <v>102.070653895167</v>
      </c>
      <c r="BF698" s="16">
        <v>102.93616105108801</v>
      </c>
      <c r="BG698" s="16">
        <v>100.660326212908</v>
      </c>
      <c r="BH698" s="17">
        <v>97.756895509222403</v>
      </c>
      <c r="BI698" s="17">
        <v>93.281807809116302</v>
      </c>
      <c r="BJ698" s="17">
        <v>92.444144155827004</v>
      </c>
      <c r="BK698" s="17">
        <v>92.119449987387995</v>
      </c>
      <c r="BL698" s="17">
        <v>94.1602828662934</v>
      </c>
      <c r="BM698" s="17">
        <v>101.26904269766</v>
      </c>
      <c r="BN698" s="17">
        <v>96.867222009998699</v>
      </c>
      <c r="BO698" s="17">
        <v>97.572241966000604</v>
      </c>
      <c r="BP698" s="17">
        <v>97.377506603565294</v>
      </c>
      <c r="BQ698" s="17">
        <v>102.130286001561</v>
      </c>
      <c r="BR698" s="17">
        <v>105.426328788558</v>
      </c>
      <c r="BS698" s="17">
        <v>102.616068338074</v>
      </c>
      <c r="BT698" s="17">
        <v>101.67787264102</v>
      </c>
      <c r="BU698" s="17">
        <v>100.881593104956</v>
      </c>
      <c r="BV698" s="17">
        <v>103.354283826407</v>
      </c>
      <c r="BW698" s="17">
        <v>104.100041895362</v>
      </c>
      <c r="BX698" s="17">
        <v>101.861316278864</v>
      </c>
      <c r="BY698" s="17">
        <v>102.90496887757701</v>
      </c>
      <c r="BZ698" s="17">
        <v>101.09517216688199</v>
      </c>
      <c r="CA698" s="17">
        <v>102.554063776652</v>
      </c>
      <c r="CB698" s="17">
        <v>101.319315464963</v>
      </c>
      <c r="CC698" s="17">
        <v>99.461453415720797</v>
      </c>
      <c r="CD698" s="17">
        <v>99.118665840397895</v>
      </c>
      <c r="CE698" s="17">
        <v>100.553063061937</v>
      </c>
      <c r="CF698" s="17">
        <v>97.635339586143004</v>
      </c>
      <c r="CG698" s="17">
        <v>92.259062189768102</v>
      </c>
      <c r="CH698" s="17">
        <v>103.72995488214499</v>
      </c>
      <c r="CI698" s="12"/>
      <c r="CJ698" s="16">
        <v>0</v>
      </c>
    </row>
    <row r="699" spans="1:88" ht="16.5" customHeight="1">
      <c r="A699" s="12">
        <v>5714</v>
      </c>
      <c r="B699" s="12" t="s">
        <v>1117</v>
      </c>
      <c r="C699" s="27">
        <v>45918</v>
      </c>
      <c r="D699" s="12">
        <v>20250918005</v>
      </c>
      <c r="E699" s="12"/>
      <c r="F699" s="12" t="s">
        <v>602</v>
      </c>
      <c r="G699" s="12" t="s">
        <v>542</v>
      </c>
      <c r="H699" s="12">
        <v>932</v>
      </c>
      <c r="I699" s="12">
        <v>1</v>
      </c>
      <c r="J699" s="12">
        <v>-14</v>
      </c>
      <c r="K699" s="12">
        <v>-14</v>
      </c>
      <c r="L699" s="12">
        <v>-14</v>
      </c>
      <c r="M699" s="12">
        <v>5</v>
      </c>
      <c r="N699" s="12">
        <v>104</v>
      </c>
      <c r="O699" s="12">
        <v>1120</v>
      </c>
      <c r="P699" s="12">
        <v>1</v>
      </c>
      <c r="Q699" s="12" t="s">
        <v>543</v>
      </c>
      <c r="R699" s="12">
        <v>0</v>
      </c>
      <c r="S699" s="12">
        <v>0</v>
      </c>
      <c r="T699" s="12">
        <v>29.8</v>
      </c>
      <c r="U699" s="12" t="s">
        <v>1522</v>
      </c>
      <c r="V699" s="12">
        <v>0</v>
      </c>
      <c r="W699" s="12">
        <v>0</v>
      </c>
      <c r="X699" s="12">
        <v>39</v>
      </c>
      <c r="Y699" s="12" t="s">
        <v>545</v>
      </c>
      <c r="Z699" s="12">
        <v>360</v>
      </c>
      <c r="AA699" s="12">
        <v>120</v>
      </c>
      <c r="AB699" s="12">
        <v>305</v>
      </c>
      <c r="AC699" s="12" t="s">
        <v>1480</v>
      </c>
      <c r="AD699" s="12">
        <v>99</v>
      </c>
      <c r="AE699" s="12">
        <v>2005</v>
      </c>
      <c r="AF699" s="12" t="s">
        <v>905</v>
      </c>
      <c r="AG699" s="12">
        <v>1100</v>
      </c>
      <c r="AH699" s="12">
        <v>1800</v>
      </c>
      <c r="AI699" s="12">
        <v>1050</v>
      </c>
      <c r="AJ699" s="12">
        <v>1099</v>
      </c>
      <c r="AK699" s="12">
        <v>249</v>
      </c>
      <c r="AL699" s="13">
        <v>45919.85833333333</v>
      </c>
      <c r="AM699" s="12" t="s">
        <v>192</v>
      </c>
      <c r="AN699" s="12" t="s">
        <v>233</v>
      </c>
      <c r="AO699" s="12" t="s">
        <v>200</v>
      </c>
      <c r="AP699" s="12" t="s">
        <v>217</v>
      </c>
      <c r="AQ699" s="12">
        <v>5</v>
      </c>
      <c r="AR699" s="12" t="s">
        <v>1551</v>
      </c>
      <c r="AS699" s="12">
        <v>5665</v>
      </c>
      <c r="AT699" s="12">
        <v>1</v>
      </c>
      <c r="AU699" s="12" t="s">
        <v>549</v>
      </c>
      <c r="AV699" s="12" t="s">
        <v>608</v>
      </c>
      <c r="AW699" s="16">
        <v>88.917723543044701</v>
      </c>
      <c r="AX699" s="16">
        <v>66.764557659811899</v>
      </c>
      <c r="AY699" s="17">
        <v>95.129133690827501</v>
      </c>
      <c r="AZ699" s="16">
        <v>100.97079909025101</v>
      </c>
      <c r="BA699" s="16">
        <v>102.286359535572</v>
      </c>
      <c r="BB699" s="16">
        <v>85.188518830545206</v>
      </c>
      <c r="BC699" s="16">
        <v>81.306773255852093</v>
      </c>
      <c r="BD699" s="16">
        <v>101.466969768186</v>
      </c>
      <c r="BE699" s="17">
        <v>101.831973072012</v>
      </c>
      <c r="BF699" s="16">
        <v>102.022032385556</v>
      </c>
      <c r="BG699" s="16">
        <v>91.308768887150094</v>
      </c>
      <c r="BH699" s="17">
        <v>98.284748852941703</v>
      </c>
      <c r="BI699" s="17">
        <v>92.623761167911297</v>
      </c>
      <c r="BJ699" s="17">
        <v>92.738459586386995</v>
      </c>
      <c r="BK699" s="17">
        <v>91.862740053872599</v>
      </c>
      <c r="BL699" s="17">
        <v>90.385733196835403</v>
      </c>
      <c r="BM699" s="17">
        <v>100.785972879323</v>
      </c>
      <c r="BN699" s="17">
        <v>96.780882366967404</v>
      </c>
      <c r="BO699" s="17">
        <v>96.419110087113395</v>
      </c>
      <c r="BP699" s="17">
        <v>97.569719949413297</v>
      </c>
      <c r="BQ699" s="17">
        <v>100.7931240966</v>
      </c>
      <c r="BR699" s="17">
        <v>112.66677564211101</v>
      </c>
      <c r="BS699" s="17">
        <v>96.883790504965006</v>
      </c>
      <c r="BT699" s="17">
        <v>98.436544494568096</v>
      </c>
      <c r="BU699" s="17">
        <v>99.803616476543496</v>
      </c>
      <c r="BV699" s="17">
        <v>98.392345994159598</v>
      </c>
      <c r="BW699" s="17">
        <v>101.016960113048</v>
      </c>
      <c r="BX699" s="17">
        <v>97.992486972417197</v>
      </c>
      <c r="BY699" s="17">
        <v>98.351272466893207</v>
      </c>
      <c r="BZ699" s="17">
        <v>95.153519884934795</v>
      </c>
      <c r="CA699" s="17">
        <v>96.990043848344598</v>
      </c>
      <c r="CB699" s="17">
        <v>84.659698564831899</v>
      </c>
      <c r="CC699" s="17">
        <v>91.470273514096306</v>
      </c>
      <c r="CD699" s="17">
        <v>87.140734830828706</v>
      </c>
      <c r="CE699" s="17">
        <v>86.482849934553698</v>
      </c>
      <c r="CF699" s="17">
        <v>83.286841425896498</v>
      </c>
      <c r="CG699" s="17">
        <v>78.8262305064641</v>
      </c>
      <c r="CH699" s="17">
        <v>88.807250288330295</v>
      </c>
      <c r="CI699" s="12" t="s">
        <v>1552</v>
      </c>
      <c r="CJ699" s="16">
        <v>0</v>
      </c>
    </row>
    <row r="700" spans="1:88" ht="16.5" customHeight="1">
      <c r="A700" s="12">
        <v>5712</v>
      </c>
      <c r="B700" s="12" t="s">
        <v>1131</v>
      </c>
      <c r="C700" s="27">
        <v>45918</v>
      </c>
      <c r="D700" s="12">
        <v>20250918003</v>
      </c>
      <c r="E700" s="12"/>
      <c r="F700" s="12" t="s">
        <v>602</v>
      </c>
      <c r="G700" s="12" t="s">
        <v>542</v>
      </c>
      <c r="H700" s="12">
        <v>935</v>
      </c>
      <c r="I700" s="12">
        <v>1</v>
      </c>
      <c r="J700" s="12">
        <v>-14</v>
      </c>
      <c r="K700" s="12">
        <v>-14</v>
      </c>
      <c r="L700" s="12">
        <v>-14</v>
      </c>
      <c r="M700" s="12">
        <v>6</v>
      </c>
      <c r="N700" s="12">
        <v>105</v>
      </c>
      <c r="O700" s="12">
        <v>1120</v>
      </c>
      <c r="P700" s="12">
        <v>1</v>
      </c>
      <c r="Q700" s="12" t="s">
        <v>543</v>
      </c>
      <c r="R700" s="12">
        <v>0</v>
      </c>
      <c r="S700" s="12">
        <v>0</v>
      </c>
      <c r="T700" s="12">
        <v>29.8</v>
      </c>
      <c r="U700" s="12" t="s">
        <v>1522</v>
      </c>
      <c r="V700" s="12">
        <v>0</v>
      </c>
      <c r="W700" s="12">
        <v>0</v>
      </c>
      <c r="X700" s="12">
        <v>39</v>
      </c>
      <c r="Y700" s="12" t="s">
        <v>545</v>
      </c>
      <c r="Z700" s="12">
        <v>360</v>
      </c>
      <c r="AA700" s="12">
        <v>120</v>
      </c>
      <c r="AB700" s="12">
        <v>305</v>
      </c>
      <c r="AC700" s="12" t="s">
        <v>1480</v>
      </c>
      <c r="AD700" s="12">
        <v>99</v>
      </c>
      <c r="AE700" s="12">
        <v>2005</v>
      </c>
      <c r="AF700" s="12" t="s">
        <v>905</v>
      </c>
      <c r="AG700" s="12">
        <v>1100</v>
      </c>
      <c r="AH700" s="12">
        <v>1800</v>
      </c>
      <c r="AI700" s="12">
        <v>1045</v>
      </c>
      <c r="AJ700" s="12">
        <v>1102</v>
      </c>
      <c r="AK700" s="12">
        <v>247</v>
      </c>
      <c r="AL700" s="13">
        <v>45919.622916666667</v>
      </c>
      <c r="AM700" s="12" t="s">
        <v>192</v>
      </c>
      <c r="AN700" s="12" t="s">
        <v>255</v>
      </c>
      <c r="AO700" s="12" t="s">
        <v>200</v>
      </c>
      <c r="AP700" s="12" t="s">
        <v>217</v>
      </c>
      <c r="AQ700" s="12">
        <v>3</v>
      </c>
      <c r="AR700" s="12" t="s">
        <v>1553</v>
      </c>
      <c r="AS700" s="12">
        <v>5665</v>
      </c>
      <c r="AT700" s="12">
        <v>1</v>
      </c>
      <c r="AU700" s="12" t="s">
        <v>549</v>
      </c>
      <c r="AV700" s="12" t="s">
        <v>608</v>
      </c>
      <c r="AW700" s="16">
        <v>86.373068382181302</v>
      </c>
      <c r="AX700" s="16">
        <v>58.210344454974802</v>
      </c>
      <c r="AY700" s="17">
        <v>94.585544597349895</v>
      </c>
      <c r="AZ700" s="16">
        <v>100.95688399380801</v>
      </c>
      <c r="BA700" s="16">
        <v>103.27309532395201</v>
      </c>
      <c r="BB700" s="16">
        <v>80.928106963504703</v>
      </c>
      <c r="BC700" s="16">
        <v>78.4836075059401</v>
      </c>
      <c r="BD700" s="16">
        <v>101.81051621275</v>
      </c>
      <c r="BE700" s="17">
        <v>103.37674234550801</v>
      </c>
      <c r="BF700" s="16">
        <v>103.57411579817401</v>
      </c>
      <c r="BG700" s="16">
        <v>95.750614747295202</v>
      </c>
      <c r="BH700" s="17">
        <v>98.895168460524005</v>
      </c>
      <c r="BI700" s="17">
        <v>94.656415323306106</v>
      </c>
      <c r="BJ700" s="17">
        <v>93.040674918831499</v>
      </c>
      <c r="BK700" s="17">
        <v>91.533335108269299</v>
      </c>
      <c r="BL700" s="17">
        <v>90.448429515050407</v>
      </c>
      <c r="BM700" s="17">
        <v>101.345128996117</v>
      </c>
      <c r="BN700" s="17">
        <v>97.905460681890901</v>
      </c>
      <c r="BO700" s="17">
        <v>97.017907311153394</v>
      </c>
      <c r="BP700" s="17">
        <v>99.596095380203707</v>
      </c>
      <c r="BQ700" s="17">
        <v>101.21472264280401</v>
      </c>
      <c r="BR700" s="17">
        <v>112.287212481645</v>
      </c>
      <c r="BS700" s="17">
        <v>95.050908011607206</v>
      </c>
      <c r="BT700" s="17">
        <v>100.87814556635</v>
      </c>
      <c r="BU700" s="17">
        <v>102.124547039208</v>
      </c>
      <c r="BV700" s="17">
        <v>100.35328343340301</v>
      </c>
      <c r="BW700" s="17">
        <v>104.714671975947</v>
      </c>
      <c r="BX700" s="17">
        <v>101.60966453008901</v>
      </c>
      <c r="BY700" s="17">
        <v>101.76948159463601</v>
      </c>
      <c r="BZ700" s="17">
        <v>99.271913998771197</v>
      </c>
      <c r="CA700" s="17">
        <v>100.264306953575</v>
      </c>
      <c r="CB700" s="17">
        <v>92.264685631439505</v>
      </c>
      <c r="CC700" s="17">
        <v>94.819444988174595</v>
      </c>
      <c r="CD700" s="17">
        <v>93.665567141919695</v>
      </c>
      <c r="CE700" s="17">
        <v>91.891777365202202</v>
      </c>
      <c r="CF700" s="17">
        <v>89.277832345951694</v>
      </c>
      <c r="CG700" s="17">
        <v>87.306540444285105</v>
      </c>
      <c r="CH700" s="17">
        <v>97.245540008758297</v>
      </c>
      <c r="CI700" s="12" t="s">
        <v>1554</v>
      </c>
      <c r="CJ700" s="16">
        <v>0</v>
      </c>
    </row>
    <row r="701" spans="1:88" ht="16.5" customHeight="1">
      <c r="A701" s="12">
        <v>5716</v>
      </c>
      <c r="B701" s="12" t="s">
        <v>1555</v>
      </c>
      <c r="C701" s="27">
        <v>45918</v>
      </c>
      <c r="D701" s="12">
        <v>20250918007</v>
      </c>
      <c r="E701" s="12"/>
      <c r="F701" s="12" t="s">
        <v>602</v>
      </c>
      <c r="G701" s="12" t="s">
        <v>542</v>
      </c>
      <c r="H701" s="12">
        <v>0</v>
      </c>
      <c r="I701" s="12">
        <v>1</v>
      </c>
      <c r="J701" s="12">
        <v>-14</v>
      </c>
      <c r="K701" s="12">
        <v>-14</v>
      </c>
      <c r="L701" s="12">
        <v>-14</v>
      </c>
      <c r="M701" s="12">
        <v>7</v>
      </c>
      <c r="N701" s="12">
        <v>106</v>
      </c>
      <c r="O701" s="12">
        <v>1120</v>
      </c>
      <c r="P701" s="12">
        <v>1</v>
      </c>
      <c r="Q701" s="12" t="s">
        <v>543</v>
      </c>
      <c r="R701" s="12">
        <v>0</v>
      </c>
      <c r="S701" s="12">
        <v>0</v>
      </c>
      <c r="T701" s="12">
        <v>29.8</v>
      </c>
      <c r="U701" s="12" t="s">
        <v>1522</v>
      </c>
      <c r="V701" s="12">
        <v>0</v>
      </c>
      <c r="W701" s="12">
        <v>0</v>
      </c>
      <c r="X701" s="12">
        <v>39</v>
      </c>
      <c r="Y701" s="12" t="s">
        <v>545</v>
      </c>
      <c r="Z701" s="12">
        <v>360</v>
      </c>
      <c r="AA701" s="12">
        <v>240</v>
      </c>
      <c r="AB701" s="12">
        <v>305</v>
      </c>
      <c r="AC701" s="12" t="s">
        <v>1480</v>
      </c>
      <c r="AD701" s="12">
        <v>99</v>
      </c>
      <c r="AE701" s="12">
        <v>2005</v>
      </c>
      <c r="AF701" s="12" t="s">
        <v>905</v>
      </c>
      <c r="AG701" s="12">
        <v>1100</v>
      </c>
      <c r="AH701" s="12">
        <v>1800</v>
      </c>
      <c r="AI701" s="12">
        <v>1071</v>
      </c>
      <c r="AJ701" s="12">
        <v>1088</v>
      </c>
      <c r="AK701" s="12">
        <v>1</v>
      </c>
      <c r="AL701" s="13">
        <v>45919.986805555556</v>
      </c>
      <c r="AM701" s="12" t="s">
        <v>192</v>
      </c>
      <c r="AN701" s="12" t="s">
        <v>271</v>
      </c>
      <c r="AO701" s="12" t="s">
        <v>200</v>
      </c>
      <c r="AP701" s="12" t="s">
        <v>197</v>
      </c>
      <c r="AQ701" s="12">
        <v>7</v>
      </c>
      <c r="AR701" s="12" t="s">
        <v>1556</v>
      </c>
      <c r="AS701" s="12">
        <v>5665</v>
      </c>
      <c r="AT701" s="12">
        <v>1</v>
      </c>
      <c r="AU701" s="12" t="s">
        <v>549</v>
      </c>
      <c r="AV701" s="12" t="s">
        <v>550</v>
      </c>
      <c r="AW701" s="16">
        <v>99.974740513737501</v>
      </c>
      <c r="AX701" s="16">
        <v>105.708514414264</v>
      </c>
      <c r="AY701" s="17">
        <v>91.736976187064897</v>
      </c>
      <c r="AZ701" s="16">
        <v>105.039478018719</v>
      </c>
      <c r="BA701" s="16">
        <v>100.362205013753</v>
      </c>
      <c r="BB701" s="16">
        <v>94.633182425271997</v>
      </c>
      <c r="BC701" s="16">
        <v>93.042251775088403</v>
      </c>
      <c r="BD701" s="16">
        <v>97.950340243005002</v>
      </c>
      <c r="BE701" s="17">
        <v>98.833713753788203</v>
      </c>
      <c r="BF701" s="16">
        <v>100.13723744677699</v>
      </c>
      <c r="BG701" s="16">
        <v>99.8622362345683</v>
      </c>
      <c r="BH701" s="17">
        <v>95.330585746025093</v>
      </c>
      <c r="BI701" s="17">
        <v>91.542956954048194</v>
      </c>
      <c r="BJ701" s="17">
        <v>90.483692546941995</v>
      </c>
      <c r="BK701" s="17">
        <v>91.205644604652207</v>
      </c>
      <c r="BL701" s="17">
        <v>91.304334256565397</v>
      </c>
      <c r="BM701" s="17">
        <v>98.469304349854497</v>
      </c>
      <c r="BN701" s="17">
        <v>94.509067807244904</v>
      </c>
      <c r="BO701" s="17">
        <v>95.1810206807951</v>
      </c>
      <c r="BP701" s="17">
        <v>95.149597736568495</v>
      </c>
      <c r="BQ701" s="17">
        <v>98.833448062178306</v>
      </c>
      <c r="BR701" s="17">
        <v>102.358422257841</v>
      </c>
      <c r="BS701" s="17">
        <v>95.401405728645202</v>
      </c>
      <c r="BT701" s="17">
        <v>99.331865451217496</v>
      </c>
      <c r="BU701" s="17">
        <v>98.3632197888208</v>
      </c>
      <c r="BV701" s="17">
        <v>100.58491377113999</v>
      </c>
      <c r="BW701" s="17">
        <v>102.113574721921</v>
      </c>
      <c r="BX701" s="17">
        <v>99.842682504888003</v>
      </c>
      <c r="BY701" s="17">
        <v>101.176045388625</v>
      </c>
      <c r="BZ701" s="17">
        <v>99.021698713157804</v>
      </c>
      <c r="CA701" s="17">
        <v>100.03681253283899</v>
      </c>
      <c r="CB701" s="17">
        <v>100.098169829432</v>
      </c>
      <c r="CC701" s="17">
        <v>98.692511885558403</v>
      </c>
      <c r="CD701" s="17">
        <v>98.349387830155194</v>
      </c>
      <c r="CE701" s="17">
        <v>96.973624551744294</v>
      </c>
      <c r="CF701" s="17">
        <v>96.833169067686001</v>
      </c>
      <c r="CG701" s="17">
        <v>92.0447415139691</v>
      </c>
      <c r="CH701" s="17">
        <v>101.537112508588</v>
      </c>
      <c r="CI701" s="12"/>
      <c r="CJ701" s="16">
        <v>0</v>
      </c>
    </row>
    <row r="702" spans="1:88" ht="16.5" customHeight="1">
      <c r="A702" s="12">
        <v>5715</v>
      </c>
      <c r="B702" s="12" t="s">
        <v>1125</v>
      </c>
      <c r="C702" s="27">
        <v>45918</v>
      </c>
      <c r="D702" s="12">
        <v>20250918006</v>
      </c>
      <c r="E702" s="12"/>
      <c r="F702" s="12" t="s">
        <v>602</v>
      </c>
      <c r="G702" s="12" t="s">
        <v>542</v>
      </c>
      <c r="H702" s="12">
        <v>952</v>
      </c>
      <c r="I702" s="12">
        <v>1</v>
      </c>
      <c r="J702" s="12">
        <v>-14</v>
      </c>
      <c r="K702" s="12">
        <v>-14</v>
      </c>
      <c r="L702" s="12">
        <v>-14</v>
      </c>
      <c r="M702" s="12">
        <v>5</v>
      </c>
      <c r="N702" s="12">
        <v>104</v>
      </c>
      <c r="O702" s="12">
        <v>1120</v>
      </c>
      <c r="P702" s="12">
        <v>1</v>
      </c>
      <c r="Q702" s="12" t="s">
        <v>543</v>
      </c>
      <c r="R702" s="12">
        <v>0</v>
      </c>
      <c r="S702" s="12">
        <v>0</v>
      </c>
      <c r="T702" s="12">
        <v>29.8</v>
      </c>
      <c r="U702" s="12" t="s">
        <v>1522</v>
      </c>
      <c r="V702" s="12">
        <v>0</v>
      </c>
      <c r="W702" s="12">
        <v>0</v>
      </c>
      <c r="X702" s="12">
        <v>39</v>
      </c>
      <c r="Y702" s="12" t="s">
        <v>545</v>
      </c>
      <c r="Z702" s="12">
        <v>360</v>
      </c>
      <c r="AA702" s="12">
        <v>120</v>
      </c>
      <c r="AB702" s="12">
        <v>305</v>
      </c>
      <c r="AC702" s="12" t="s">
        <v>1480</v>
      </c>
      <c r="AD702" s="12">
        <v>99</v>
      </c>
      <c r="AE702" s="12">
        <v>2005</v>
      </c>
      <c r="AF702" s="12" t="s">
        <v>905</v>
      </c>
      <c r="AG702" s="12">
        <v>1100</v>
      </c>
      <c r="AH702" s="12">
        <v>1800</v>
      </c>
      <c r="AI702" s="12">
        <v>1049</v>
      </c>
      <c r="AJ702" s="12">
        <v>1101</v>
      </c>
      <c r="AK702" s="12">
        <v>250</v>
      </c>
      <c r="AL702" s="13">
        <v>45919.933333333334</v>
      </c>
      <c r="AM702" s="12" t="s">
        <v>192</v>
      </c>
      <c r="AN702" s="12" t="s">
        <v>255</v>
      </c>
      <c r="AO702" s="12" t="s">
        <v>200</v>
      </c>
      <c r="AP702" s="12" t="s">
        <v>217</v>
      </c>
      <c r="AQ702" s="12">
        <v>6</v>
      </c>
      <c r="AR702" s="12" t="s">
        <v>1557</v>
      </c>
      <c r="AS702" s="12">
        <v>5665</v>
      </c>
      <c r="AT702" s="12">
        <v>1</v>
      </c>
      <c r="AU702" s="12" t="s">
        <v>549</v>
      </c>
      <c r="AV702" s="12" t="s">
        <v>608</v>
      </c>
      <c r="AW702" s="16">
        <v>89.266652658510694</v>
      </c>
      <c r="AX702" s="16">
        <v>58.772813050764498</v>
      </c>
      <c r="AY702" s="17">
        <v>94.514106716710202</v>
      </c>
      <c r="AZ702" s="16">
        <v>101.564429994443</v>
      </c>
      <c r="BA702" s="16">
        <v>103.617353947246</v>
      </c>
      <c r="BB702" s="16">
        <v>82.241018608158896</v>
      </c>
      <c r="BC702" s="16">
        <v>74.557160105333395</v>
      </c>
      <c r="BD702" s="16">
        <v>101.484513062281</v>
      </c>
      <c r="BE702" s="17">
        <v>101.73973966067901</v>
      </c>
      <c r="BF702" s="16">
        <v>101.81963813137099</v>
      </c>
      <c r="BG702" s="16">
        <v>93.175549850279793</v>
      </c>
      <c r="BH702" s="17">
        <v>98.105947327170895</v>
      </c>
      <c r="BI702" s="17">
        <v>93.919656389073793</v>
      </c>
      <c r="BJ702" s="17">
        <v>93.366254142065699</v>
      </c>
      <c r="BK702" s="17">
        <v>91.688611556660405</v>
      </c>
      <c r="BL702" s="17">
        <v>89.460737037464</v>
      </c>
      <c r="BM702" s="17">
        <v>101.027574893002</v>
      </c>
      <c r="BN702" s="17">
        <v>97.510795727673496</v>
      </c>
      <c r="BO702" s="17">
        <v>97.259682192229306</v>
      </c>
      <c r="BP702" s="17">
        <v>97.959598071053506</v>
      </c>
      <c r="BQ702" s="17">
        <v>100.701350326514</v>
      </c>
      <c r="BR702" s="17">
        <v>111.103830936338</v>
      </c>
      <c r="BS702" s="17">
        <v>88.792081401396402</v>
      </c>
      <c r="BT702" s="17">
        <v>97.751581162639695</v>
      </c>
      <c r="BU702" s="17">
        <v>100.810397705985</v>
      </c>
      <c r="BV702" s="17">
        <v>97.359301909474794</v>
      </c>
      <c r="BW702" s="17">
        <v>101.98648442172799</v>
      </c>
      <c r="BX702" s="17">
        <v>98.531116742914904</v>
      </c>
      <c r="BY702" s="17">
        <v>99.664657690646706</v>
      </c>
      <c r="BZ702" s="17">
        <v>94.551521227024097</v>
      </c>
      <c r="CA702" s="17">
        <v>97.594884232669699</v>
      </c>
      <c r="CB702" s="17">
        <v>88.956040696542004</v>
      </c>
      <c r="CC702" s="17">
        <v>93.063248369177103</v>
      </c>
      <c r="CD702" s="17">
        <v>90.570417823183504</v>
      </c>
      <c r="CE702" s="17">
        <v>89.031477178159605</v>
      </c>
      <c r="CF702" s="17">
        <v>87.538238081170206</v>
      </c>
      <c r="CG702" s="17">
        <v>88.5412419403483</v>
      </c>
      <c r="CH702" s="17">
        <v>95.587149441411498</v>
      </c>
      <c r="CI702" s="12" t="s">
        <v>1558</v>
      </c>
      <c r="CJ702" s="16">
        <v>0</v>
      </c>
    </row>
    <row r="703" spans="1:88" ht="16.5" customHeight="1">
      <c r="A703" s="12">
        <v>5713</v>
      </c>
      <c r="B703" s="12" t="s">
        <v>1128</v>
      </c>
      <c r="C703" s="27">
        <v>45918</v>
      </c>
      <c r="D703" s="12">
        <v>20250918004</v>
      </c>
      <c r="E703" s="12"/>
      <c r="F703" s="12" t="s">
        <v>602</v>
      </c>
      <c r="G703" s="12" t="s">
        <v>542</v>
      </c>
      <c r="H703" s="12">
        <v>928</v>
      </c>
      <c r="I703" s="12">
        <v>1</v>
      </c>
      <c r="J703" s="12">
        <v>-14</v>
      </c>
      <c r="K703" s="12">
        <v>-14</v>
      </c>
      <c r="L703" s="12">
        <v>-14</v>
      </c>
      <c r="M703" s="12">
        <v>5</v>
      </c>
      <c r="N703" s="12">
        <v>104</v>
      </c>
      <c r="O703" s="12">
        <v>1120</v>
      </c>
      <c r="P703" s="12">
        <v>1</v>
      </c>
      <c r="Q703" s="12" t="s">
        <v>543</v>
      </c>
      <c r="R703" s="12">
        <v>0</v>
      </c>
      <c r="S703" s="12">
        <v>0</v>
      </c>
      <c r="T703" s="12">
        <v>29.8</v>
      </c>
      <c r="U703" s="12" t="s">
        <v>1522</v>
      </c>
      <c r="V703" s="12">
        <v>0</v>
      </c>
      <c r="W703" s="12">
        <v>0</v>
      </c>
      <c r="X703" s="12">
        <v>39</v>
      </c>
      <c r="Y703" s="12" t="s">
        <v>545</v>
      </c>
      <c r="Z703" s="12">
        <v>360</v>
      </c>
      <c r="AA703" s="12">
        <v>120</v>
      </c>
      <c r="AB703" s="12">
        <v>305</v>
      </c>
      <c r="AC703" s="12" t="s">
        <v>1480</v>
      </c>
      <c r="AD703" s="12">
        <v>99</v>
      </c>
      <c r="AE703" s="12">
        <v>2005</v>
      </c>
      <c r="AF703" s="12" t="s">
        <v>905</v>
      </c>
      <c r="AG703" s="12">
        <v>1100</v>
      </c>
      <c r="AH703" s="12">
        <v>1800</v>
      </c>
      <c r="AI703" s="12">
        <v>1048</v>
      </c>
      <c r="AJ703" s="12">
        <v>1095</v>
      </c>
      <c r="AK703" s="12">
        <v>248</v>
      </c>
      <c r="AL703" s="13">
        <v>45919.804861111108</v>
      </c>
      <c r="AM703" s="12" t="s">
        <v>192</v>
      </c>
      <c r="AN703" s="12" t="s">
        <v>215</v>
      </c>
      <c r="AO703" s="12" t="s">
        <v>200</v>
      </c>
      <c r="AP703" s="12" t="s">
        <v>217</v>
      </c>
      <c r="AQ703" s="12">
        <v>4</v>
      </c>
      <c r="AR703" s="12" t="s">
        <v>1559</v>
      </c>
      <c r="AS703" s="12">
        <v>5665</v>
      </c>
      <c r="AT703" s="12">
        <v>1</v>
      </c>
      <c r="AU703" s="12" t="s">
        <v>549</v>
      </c>
      <c r="AV703" s="12" t="s">
        <v>608</v>
      </c>
      <c r="AW703" s="16">
        <v>88.095344357638098</v>
      </c>
      <c r="AX703" s="16">
        <v>65.9677603276605</v>
      </c>
      <c r="AY703" s="17">
        <v>94.9490434587902</v>
      </c>
      <c r="AZ703" s="16">
        <v>103.115172647092</v>
      </c>
      <c r="BA703" s="16">
        <v>102.55262061400801</v>
      </c>
      <c r="BB703" s="16">
        <v>83.802021419778995</v>
      </c>
      <c r="BC703" s="16">
        <v>77.844428667166</v>
      </c>
      <c r="BD703" s="16">
        <v>100.407580501902</v>
      </c>
      <c r="BE703" s="17">
        <v>101.288095969677</v>
      </c>
      <c r="BF703" s="16">
        <v>100.94364335855001</v>
      </c>
      <c r="BG703" s="16">
        <v>91.239767751047196</v>
      </c>
      <c r="BH703" s="17">
        <v>97.431466960012898</v>
      </c>
      <c r="BI703" s="17">
        <v>93.174790920295905</v>
      </c>
      <c r="BJ703" s="17">
        <v>92.5305616285941</v>
      </c>
      <c r="BK703" s="17">
        <v>91.625351061718405</v>
      </c>
      <c r="BL703" s="17">
        <v>89.211130900682406</v>
      </c>
      <c r="BM703" s="17">
        <v>100.500889835609</v>
      </c>
      <c r="BN703" s="17">
        <v>95.994647887830197</v>
      </c>
      <c r="BO703" s="17">
        <v>96.296085803941395</v>
      </c>
      <c r="BP703" s="17">
        <v>96.935317776046801</v>
      </c>
      <c r="BQ703" s="17">
        <v>99.988763138193903</v>
      </c>
      <c r="BR703" s="17">
        <v>111.025516114003</v>
      </c>
      <c r="BS703" s="17">
        <v>97.395832737915896</v>
      </c>
      <c r="BT703" s="17">
        <v>97.342546348433302</v>
      </c>
      <c r="BU703" s="17">
        <v>99.466773673706498</v>
      </c>
      <c r="BV703" s="17">
        <v>96.519893866874398</v>
      </c>
      <c r="BW703" s="17">
        <v>99.335394021609403</v>
      </c>
      <c r="BX703" s="17">
        <v>96.123007147634297</v>
      </c>
      <c r="BY703" s="17">
        <v>97.152251741862401</v>
      </c>
      <c r="BZ703" s="17">
        <v>90.537918683640896</v>
      </c>
      <c r="CA703" s="17">
        <v>94.551619307758003</v>
      </c>
      <c r="CB703" s="17">
        <v>85.817094960183596</v>
      </c>
      <c r="CC703" s="17">
        <v>90.863817168548195</v>
      </c>
      <c r="CD703" s="17">
        <v>88.192959569048099</v>
      </c>
      <c r="CE703" s="17">
        <v>87.886573354499603</v>
      </c>
      <c r="CF703" s="17">
        <v>85.530863598229899</v>
      </c>
      <c r="CG703" s="17">
        <v>86.647877305688496</v>
      </c>
      <c r="CH703" s="17">
        <v>93.651725933721195</v>
      </c>
      <c r="CI703" s="12" t="s">
        <v>1558</v>
      </c>
      <c r="CJ703" s="16">
        <v>0</v>
      </c>
    </row>
    <row r="704" spans="1:88" ht="16.5" customHeight="1">
      <c r="A704" s="12">
        <v>5717</v>
      </c>
      <c r="B704" s="12" t="s">
        <v>1560</v>
      </c>
      <c r="C704" s="27">
        <v>45918</v>
      </c>
      <c r="D704" s="12">
        <v>20250918008</v>
      </c>
      <c r="E704" s="12"/>
      <c r="F704" s="12" t="s">
        <v>602</v>
      </c>
      <c r="G704" s="12" t="s">
        <v>542</v>
      </c>
      <c r="H704" s="12">
        <v>248</v>
      </c>
      <c r="I704" s="12">
        <v>1</v>
      </c>
      <c r="J704" s="12">
        <v>-13</v>
      </c>
      <c r="K704" s="12">
        <v>-13</v>
      </c>
      <c r="L704" s="12">
        <v>-13</v>
      </c>
      <c r="M704" s="12">
        <v>6</v>
      </c>
      <c r="N704" s="12">
        <v>105</v>
      </c>
      <c r="O704" s="12">
        <v>1120</v>
      </c>
      <c r="P704" s="12">
        <v>1</v>
      </c>
      <c r="Q704" s="12" t="s">
        <v>543</v>
      </c>
      <c r="R704" s="12">
        <v>0</v>
      </c>
      <c r="S704" s="12">
        <v>0</v>
      </c>
      <c r="T704" s="12">
        <v>29.8</v>
      </c>
      <c r="U704" s="12" t="s">
        <v>1522</v>
      </c>
      <c r="V704" s="12">
        <v>0</v>
      </c>
      <c r="W704" s="12">
        <v>0</v>
      </c>
      <c r="X704" s="12">
        <v>39</v>
      </c>
      <c r="Y704" s="12" t="s">
        <v>545</v>
      </c>
      <c r="Z704" s="12">
        <v>360</v>
      </c>
      <c r="AA704" s="12">
        <v>240</v>
      </c>
      <c r="AB704" s="12">
        <v>305</v>
      </c>
      <c r="AC704" s="12" t="s">
        <v>1480</v>
      </c>
      <c r="AD704" s="12">
        <v>99</v>
      </c>
      <c r="AE704" s="12">
        <v>2005</v>
      </c>
      <c r="AF704" s="12" t="s">
        <v>905</v>
      </c>
      <c r="AG704" s="12">
        <v>1100</v>
      </c>
      <c r="AH704" s="12">
        <v>1800</v>
      </c>
      <c r="AI704" s="12">
        <v>1074</v>
      </c>
      <c r="AJ704" s="12">
        <v>1093</v>
      </c>
      <c r="AK704" s="12">
        <v>7</v>
      </c>
      <c r="AL704" s="13">
        <v>45920.061111111114</v>
      </c>
      <c r="AM704" s="12" t="s">
        <v>192</v>
      </c>
      <c r="AN704" s="12" t="s">
        <v>368</v>
      </c>
      <c r="AO704" s="12" t="s">
        <v>200</v>
      </c>
      <c r="AP704" s="12" t="s">
        <v>197</v>
      </c>
      <c r="AQ704" s="12">
        <v>8</v>
      </c>
      <c r="AR704" s="12" t="s">
        <v>1561</v>
      </c>
      <c r="AS704" s="12">
        <v>5665</v>
      </c>
      <c r="AT704" s="12">
        <v>1</v>
      </c>
      <c r="AU704" s="12" t="s">
        <v>549</v>
      </c>
      <c r="AV704" s="12" t="s">
        <v>550</v>
      </c>
      <c r="AW704" s="16">
        <v>98.712360133227804</v>
      </c>
      <c r="AX704" s="16">
        <v>103.73386080488601</v>
      </c>
      <c r="AY704" s="17">
        <v>90.775372210964804</v>
      </c>
      <c r="AZ704" s="16">
        <v>103.801077476773</v>
      </c>
      <c r="BA704" s="16">
        <v>97.907601355534595</v>
      </c>
      <c r="BB704" s="16">
        <v>94.168642592147506</v>
      </c>
      <c r="BC704" s="16">
        <v>92.151208432144003</v>
      </c>
      <c r="BD704" s="16">
        <v>96.869947408768795</v>
      </c>
      <c r="BE704" s="17">
        <v>97.862053547211602</v>
      </c>
      <c r="BF704" s="16">
        <v>98.675473600479194</v>
      </c>
      <c r="BG704" s="16">
        <v>97.747396313366593</v>
      </c>
      <c r="BH704" s="17">
        <v>93.953984204150302</v>
      </c>
      <c r="BI704" s="17">
        <v>90.151237629343598</v>
      </c>
      <c r="BJ704" s="17">
        <v>90.134130272397499</v>
      </c>
      <c r="BK704" s="17">
        <v>90.879831032891502</v>
      </c>
      <c r="BL704" s="17">
        <v>90.285322786146693</v>
      </c>
      <c r="BM704" s="17">
        <v>96.303279334831203</v>
      </c>
      <c r="BN704" s="17">
        <v>92.889559258419794</v>
      </c>
      <c r="BO704" s="17">
        <v>94.029054075335495</v>
      </c>
      <c r="BP704" s="17">
        <v>93.903590955756101</v>
      </c>
      <c r="BQ704" s="17">
        <v>97.811590767770795</v>
      </c>
      <c r="BR704" s="17">
        <v>100.25735161218699</v>
      </c>
      <c r="BS704" s="17">
        <v>96.488989443300696</v>
      </c>
      <c r="BT704" s="17">
        <v>98.351094089844494</v>
      </c>
      <c r="BU704" s="17">
        <v>96.9053854793586</v>
      </c>
      <c r="BV704" s="17">
        <v>99.402905950074199</v>
      </c>
      <c r="BW704" s="17">
        <v>100.75000912212499</v>
      </c>
      <c r="BX704" s="17">
        <v>98.710317422392805</v>
      </c>
      <c r="BY704" s="17">
        <v>99.720049030165896</v>
      </c>
      <c r="BZ704" s="17">
        <v>100.612497795067</v>
      </c>
      <c r="CA704" s="17">
        <v>98.770946019586205</v>
      </c>
      <c r="CB704" s="17">
        <v>99.644211512096703</v>
      </c>
      <c r="CC704" s="17">
        <v>96.178313959902994</v>
      </c>
      <c r="CD704" s="17">
        <v>97.5271791309317</v>
      </c>
      <c r="CE704" s="17">
        <v>97.101886739385506</v>
      </c>
      <c r="CF704" s="17">
        <v>96.284576940550593</v>
      </c>
      <c r="CG704" s="17">
        <v>99.467798511150605</v>
      </c>
      <c r="CH704" s="17">
        <v>104.23488821338201</v>
      </c>
      <c r="CI704" s="12"/>
      <c r="CJ704" s="16">
        <v>0</v>
      </c>
    </row>
    <row r="705" spans="1:88" ht="16.5" customHeight="1">
      <c r="A705" s="12">
        <v>5718</v>
      </c>
      <c r="B705" s="12" t="s">
        <v>1314</v>
      </c>
      <c r="C705" s="27">
        <v>45918</v>
      </c>
      <c r="D705" s="12">
        <v>20250918009</v>
      </c>
      <c r="E705" s="12"/>
      <c r="F705" s="12" t="s">
        <v>602</v>
      </c>
      <c r="G705" s="12" t="s">
        <v>542</v>
      </c>
      <c r="H705" s="12">
        <v>643</v>
      </c>
      <c r="I705" s="12">
        <v>1</v>
      </c>
      <c r="J705" s="12">
        <v>-13</v>
      </c>
      <c r="K705" s="12">
        <v>-13</v>
      </c>
      <c r="L705" s="12">
        <v>-13</v>
      </c>
      <c r="M705" s="12">
        <v>6</v>
      </c>
      <c r="N705" s="12">
        <v>105</v>
      </c>
      <c r="O705" s="12">
        <v>1120</v>
      </c>
      <c r="P705" s="12">
        <v>1</v>
      </c>
      <c r="Q705" s="12" t="s">
        <v>543</v>
      </c>
      <c r="R705" s="12">
        <v>0</v>
      </c>
      <c r="S705" s="12">
        <v>0</v>
      </c>
      <c r="T705" s="12">
        <v>29.8</v>
      </c>
      <c r="U705" s="12" t="s">
        <v>1522</v>
      </c>
      <c r="V705" s="12">
        <v>0</v>
      </c>
      <c r="W705" s="12">
        <v>0</v>
      </c>
      <c r="X705" s="12">
        <v>39</v>
      </c>
      <c r="Y705" s="12" t="s">
        <v>545</v>
      </c>
      <c r="Z705" s="12">
        <v>360</v>
      </c>
      <c r="AA705" s="12">
        <v>240</v>
      </c>
      <c r="AB705" s="12">
        <v>305</v>
      </c>
      <c r="AC705" s="12" t="s">
        <v>1480</v>
      </c>
      <c r="AD705" s="12">
        <v>99</v>
      </c>
      <c r="AE705" s="12">
        <v>2005</v>
      </c>
      <c r="AF705" s="12" t="s">
        <v>905</v>
      </c>
      <c r="AG705" s="12">
        <v>1100</v>
      </c>
      <c r="AH705" s="12">
        <v>1800</v>
      </c>
      <c r="AI705" s="12">
        <v>1074</v>
      </c>
      <c r="AJ705" s="12">
        <v>1093</v>
      </c>
      <c r="AK705" s="12">
        <v>31</v>
      </c>
      <c r="AL705" s="13">
        <v>45920.114583333336</v>
      </c>
      <c r="AM705" s="12" t="s">
        <v>192</v>
      </c>
      <c r="AN705" s="12" t="s">
        <v>384</v>
      </c>
      <c r="AO705" s="12" t="s">
        <v>200</v>
      </c>
      <c r="AP705" s="12" t="s">
        <v>197</v>
      </c>
      <c r="AQ705" s="12">
        <v>9</v>
      </c>
      <c r="AR705" s="12" t="s">
        <v>1562</v>
      </c>
      <c r="AS705" s="12">
        <v>5665</v>
      </c>
      <c r="AT705" s="12">
        <v>1</v>
      </c>
      <c r="AU705" s="12" t="s">
        <v>549</v>
      </c>
      <c r="AV705" s="12" t="s">
        <v>550</v>
      </c>
      <c r="AW705" s="16">
        <v>96.973733644364103</v>
      </c>
      <c r="AX705" s="16">
        <v>97.911754182560003</v>
      </c>
      <c r="AY705" s="17">
        <v>89.891208163394694</v>
      </c>
      <c r="AZ705" s="16">
        <v>102.538178314343</v>
      </c>
      <c r="BA705" s="16">
        <v>97.792043035697702</v>
      </c>
      <c r="BB705" s="16">
        <v>92.703796815065999</v>
      </c>
      <c r="BC705" s="16">
        <v>91.852511458883896</v>
      </c>
      <c r="BD705" s="16">
        <v>95.957086277607303</v>
      </c>
      <c r="BE705" s="17">
        <v>97.398011596530196</v>
      </c>
      <c r="BF705" s="16">
        <v>98.336677918881904</v>
      </c>
      <c r="BG705" s="16">
        <v>96.943302584959</v>
      </c>
      <c r="BH705" s="17">
        <v>93.818099610375498</v>
      </c>
      <c r="BI705" s="17">
        <v>90.028255255408197</v>
      </c>
      <c r="BJ705" s="17">
        <v>90.083452230055002</v>
      </c>
      <c r="BK705" s="17">
        <v>90.884206611192695</v>
      </c>
      <c r="BL705" s="17">
        <v>91.878839013818194</v>
      </c>
      <c r="BM705" s="17">
        <v>95.969855137413006</v>
      </c>
      <c r="BN705" s="17">
        <v>92.721906469998103</v>
      </c>
      <c r="BO705" s="17">
        <v>92.956527985175896</v>
      </c>
      <c r="BP705" s="17">
        <v>93.157151779553701</v>
      </c>
      <c r="BQ705" s="17">
        <v>97.572467754178902</v>
      </c>
      <c r="BR705" s="17">
        <v>99.880232494162897</v>
      </c>
      <c r="BS705" s="17">
        <v>98.079614763342306</v>
      </c>
      <c r="BT705" s="17">
        <v>98.138825556265402</v>
      </c>
      <c r="BU705" s="17">
        <v>96.461514782891498</v>
      </c>
      <c r="BV705" s="17">
        <v>98.936053327869104</v>
      </c>
      <c r="BW705" s="17">
        <v>100.067767113497</v>
      </c>
      <c r="BX705" s="17">
        <v>98.040085646888997</v>
      </c>
      <c r="BY705" s="17">
        <v>99.5561923171622</v>
      </c>
      <c r="BZ705" s="17">
        <v>99.503278567636499</v>
      </c>
      <c r="CA705" s="17">
        <v>98.346095364064496</v>
      </c>
      <c r="CB705" s="17">
        <v>98.147849398058</v>
      </c>
      <c r="CC705" s="17">
        <v>95.120674420574701</v>
      </c>
      <c r="CD705" s="17">
        <v>96.586324758896495</v>
      </c>
      <c r="CE705" s="17">
        <v>97.043534453868105</v>
      </c>
      <c r="CF705" s="17">
        <v>94.997015242693806</v>
      </c>
      <c r="CG705" s="17">
        <v>94.289020389923806</v>
      </c>
      <c r="CH705" s="17">
        <v>102.12473397154299</v>
      </c>
      <c r="CI705" s="12"/>
      <c r="CJ705" s="16">
        <v>0</v>
      </c>
    </row>
    <row r="706" spans="1:88" ht="16.5" customHeight="1">
      <c r="A706" s="12">
        <v>5710</v>
      </c>
      <c r="B706" s="12" t="s">
        <v>633</v>
      </c>
      <c r="C706" s="27">
        <v>45918</v>
      </c>
      <c r="D706" s="12">
        <v>20250918001</v>
      </c>
      <c r="E706" s="12"/>
      <c r="F706" s="12" t="s">
        <v>602</v>
      </c>
      <c r="G706" s="12" t="s">
        <v>542</v>
      </c>
      <c r="H706" s="12">
        <v>874</v>
      </c>
      <c r="I706" s="12">
        <v>1</v>
      </c>
      <c r="J706" s="12">
        <v>-13</v>
      </c>
      <c r="K706" s="12">
        <v>-13</v>
      </c>
      <c r="L706" s="12">
        <v>-13</v>
      </c>
      <c r="M706" s="12">
        <v>6</v>
      </c>
      <c r="N706" s="12">
        <v>105</v>
      </c>
      <c r="O706" s="12">
        <v>1120</v>
      </c>
      <c r="P706" s="12">
        <v>1</v>
      </c>
      <c r="Q706" s="12" t="s">
        <v>543</v>
      </c>
      <c r="R706" s="12">
        <v>0</v>
      </c>
      <c r="S706" s="12">
        <v>0</v>
      </c>
      <c r="T706" s="12">
        <v>29.8</v>
      </c>
      <c r="U706" s="12" t="s">
        <v>1522</v>
      </c>
      <c r="V706" s="12">
        <v>0</v>
      </c>
      <c r="W706" s="12">
        <v>0</v>
      </c>
      <c r="X706" s="12">
        <v>39</v>
      </c>
      <c r="Y706" s="12" t="s">
        <v>545</v>
      </c>
      <c r="Z706" s="12">
        <v>360</v>
      </c>
      <c r="AA706" s="12">
        <v>120</v>
      </c>
      <c r="AB706" s="12">
        <v>305</v>
      </c>
      <c r="AC706" s="12" t="s">
        <v>1480</v>
      </c>
      <c r="AD706" s="12">
        <v>99</v>
      </c>
      <c r="AE706" s="12">
        <v>2005</v>
      </c>
      <c r="AF706" s="12" t="s">
        <v>905</v>
      </c>
      <c r="AG706" s="12">
        <v>1100</v>
      </c>
      <c r="AH706" s="12">
        <v>1800</v>
      </c>
      <c r="AI706" s="12">
        <v>1040</v>
      </c>
      <c r="AJ706" s="12">
        <v>1098</v>
      </c>
      <c r="AK706" s="12">
        <v>223</v>
      </c>
      <c r="AL706" s="13">
        <v>45919.496527777781</v>
      </c>
      <c r="AM706" s="12" t="s">
        <v>192</v>
      </c>
      <c r="AN706" s="12" t="s">
        <v>215</v>
      </c>
      <c r="AO706" s="12" t="s">
        <v>200</v>
      </c>
      <c r="AP706" s="12" t="s">
        <v>217</v>
      </c>
      <c r="AQ706" s="12">
        <v>1</v>
      </c>
      <c r="AR706" s="12" t="s">
        <v>1563</v>
      </c>
      <c r="AS706" s="12">
        <v>5665</v>
      </c>
      <c r="AT706" s="12">
        <v>1</v>
      </c>
      <c r="AU706" s="12" t="s">
        <v>549</v>
      </c>
      <c r="AV706" s="12" t="s">
        <v>550</v>
      </c>
      <c r="AW706" s="16">
        <v>102.09160510122101</v>
      </c>
      <c r="AX706" s="16">
        <v>105.72917333134799</v>
      </c>
      <c r="AY706" s="17">
        <v>92.790959318148296</v>
      </c>
      <c r="AZ706" s="16">
        <v>102.159275652524</v>
      </c>
      <c r="BA706" s="16">
        <v>101.703686648524</v>
      </c>
      <c r="BB706" s="16">
        <v>96.579635361841</v>
      </c>
      <c r="BC706" s="16">
        <v>95.497134830835193</v>
      </c>
      <c r="BD706" s="16">
        <v>100.222149043594</v>
      </c>
      <c r="BE706" s="17">
        <v>101.203590506091</v>
      </c>
      <c r="BF706" s="16">
        <v>102.856844851171</v>
      </c>
      <c r="BG706" s="16">
        <v>100.098226368045</v>
      </c>
      <c r="BH706" s="17">
        <v>97.417629785288995</v>
      </c>
      <c r="BI706" s="17">
        <v>92.713792278909295</v>
      </c>
      <c r="BJ706" s="17">
        <v>91.697828659783596</v>
      </c>
      <c r="BK706" s="17">
        <v>90.286244407928294</v>
      </c>
      <c r="BL706" s="17">
        <v>93.399189398045394</v>
      </c>
      <c r="BM706" s="17">
        <v>100.65415562065699</v>
      </c>
      <c r="BN706" s="17">
        <v>96.584030212551198</v>
      </c>
      <c r="BO706" s="17">
        <v>96.094611950279898</v>
      </c>
      <c r="BP706" s="17">
        <v>97.5805852845739</v>
      </c>
      <c r="BQ706" s="17">
        <v>100.79077917983599</v>
      </c>
      <c r="BR706" s="17">
        <v>104.36624791412601</v>
      </c>
      <c r="BS706" s="17">
        <v>102.30623773560799</v>
      </c>
      <c r="BT706" s="17">
        <v>101.505342696041</v>
      </c>
      <c r="BU706" s="17">
        <v>101.173117898179</v>
      </c>
      <c r="BV706" s="17">
        <v>102.51897636179</v>
      </c>
      <c r="BW706" s="17">
        <v>104.196917141851</v>
      </c>
      <c r="BX706" s="17">
        <v>101.977008009995</v>
      </c>
      <c r="BY706" s="17">
        <v>102.898864705851</v>
      </c>
      <c r="BZ706" s="17">
        <v>101.12621776463099</v>
      </c>
      <c r="CA706" s="17">
        <v>102.290283298511</v>
      </c>
      <c r="CB706" s="17">
        <v>99.605414164504097</v>
      </c>
      <c r="CC706" s="17">
        <v>98.701379154222593</v>
      </c>
      <c r="CD706" s="17">
        <v>98.067676111201195</v>
      </c>
      <c r="CE706" s="17">
        <v>97.884301308192505</v>
      </c>
      <c r="CF706" s="17">
        <v>95.240226134999205</v>
      </c>
      <c r="CG706" s="17">
        <v>94.109142979154797</v>
      </c>
      <c r="CH706" s="17">
        <v>100.809606379562</v>
      </c>
      <c r="CI706" s="12"/>
      <c r="CJ706" s="16">
        <v>0</v>
      </c>
    </row>
    <row r="707" spans="1:88" ht="16.5" customHeight="1">
      <c r="A707" s="12">
        <v>5711</v>
      </c>
      <c r="B707" s="12" t="s">
        <v>1564</v>
      </c>
      <c r="C707" s="27">
        <v>45918</v>
      </c>
      <c r="D707" s="12">
        <v>20250918002</v>
      </c>
      <c r="E707" s="12"/>
      <c r="F707" s="12" t="s">
        <v>602</v>
      </c>
      <c r="G707" s="12" t="s">
        <v>542</v>
      </c>
      <c r="H707" s="12">
        <v>-14</v>
      </c>
      <c r="I707" s="12">
        <v>1</v>
      </c>
      <c r="J707" s="12">
        <v>-14</v>
      </c>
      <c r="K707" s="12">
        <v>-14</v>
      </c>
      <c r="L707" s="12">
        <v>-14</v>
      </c>
      <c r="M707" s="12">
        <v>6</v>
      </c>
      <c r="N707" s="12">
        <v>105</v>
      </c>
      <c r="O707" s="12">
        <v>1120</v>
      </c>
      <c r="P707" s="12">
        <v>1</v>
      </c>
      <c r="Q707" s="12" t="s">
        <v>543</v>
      </c>
      <c r="R707" s="12">
        <v>0</v>
      </c>
      <c r="S707" s="12">
        <v>0</v>
      </c>
      <c r="T707" s="12">
        <v>29.8</v>
      </c>
      <c r="U707" s="12" t="s">
        <v>1522</v>
      </c>
      <c r="V707" s="12">
        <v>0</v>
      </c>
      <c r="W707" s="12">
        <v>0</v>
      </c>
      <c r="X707" s="12">
        <v>39</v>
      </c>
      <c r="Y707" s="12" t="s">
        <v>545</v>
      </c>
      <c r="Z707" s="12">
        <v>360</v>
      </c>
      <c r="AA707" s="12">
        <v>120</v>
      </c>
      <c r="AB707" s="12">
        <v>305</v>
      </c>
      <c r="AC707" s="12" t="s">
        <v>1480</v>
      </c>
      <c r="AD707" s="12">
        <v>99</v>
      </c>
      <c r="AE707" s="12">
        <v>2005</v>
      </c>
      <c r="AF707" s="12" t="s">
        <v>905</v>
      </c>
      <c r="AG707" s="12">
        <v>1100</v>
      </c>
      <c r="AH707" s="12">
        <v>1800</v>
      </c>
      <c r="AI707" s="12">
        <v>1041</v>
      </c>
      <c r="AJ707" s="12">
        <v>1097</v>
      </c>
      <c r="AK707" s="12">
        <v>235</v>
      </c>
      <c r="AL707" s="13">
        <v>45919.549305555556</v>
      </c>
      <c r="AM707" s="12" t="s">
        <v>192</v>
      </c>
      <c r="AN707" s="12" t="s">
        <v>233</v>
      </c>
      <c r="AO707" s="12" t="s">
        <v>200</v>
      </c>
      <c r="AP707" s="12" t="s">
        <v>217</v>
      </c>
      <c r="AQ707" s="12">
        <v>2</v>
      </c>
      <c r="AR707" s="12" t="s">
        <v>1565</v>
      </c>
      <c r="AS707" s="12">
        <v>5665</v>
      </c>
      <c r="AT707" s="12">
        <v>1</v>
      </c>
      <c r="AU707" s="12" t="s">
        <v>549</v>
      </c>
      <c r="AV707" s="12" t="s">
        <v>608</v>
      </c>
      <c r="AW707" s="16">
        <v>96.093283502691094</v>
      </c>
      <c r="AX707" s="16">
        <v>78.181035626305899</v>
      </c>
      <c r="AY707" s="17">
        <v>93.629652542763793</v>
      </c>
      <c r="AZ707" s="16">
        <v>99.370920683978198</v>
      </c>
      <c r="BA707" s="16">
        <v>102.49756292070199</v>
      </c>
      <c r="BB707" s="16">
        <v>90.011501653930694</v>
      </c>
      <c r="BC707" s="16">
        <v>89.0204857399075</v>
      </c>
      <c r="BD707" s="16">
        <v>101.20638238287501</v>
      </c>
      <c r="BE707" s="17">
        <v>101.99859648588</v>
      </c>
      <c r="BF707" s="16">
        <v>103.31891850020099</v>
      </c>
      <c r="BG707" s="16">
        <v>97.395653139744994</v>
      </c>
      <c r="BH707" s="17">
        <v>98.271787480786998</v>
      </c>
      <c r="BI707" s="17">
        <v>93.328781684238095</v>
      </c>
      <c r="BJ707" s="17">
        <v>92.698034925526798</v>
      </c>
      <c r="BK707" s="17">
        <v>91.433629310159006</v>
      </c>
      <c r="BL707" s="17">
        <v>92.688516382728807</v>
      </c>
      <c r="BM707" s="17">
        <v>101.484676043364</v>
      </c>
      <c r="BN707" s="17">
        <v>97.5896275319148</v>
      </c>
      <c r="BO707" s="17">
        <v>96.442126073177803</v>
      </c>
      <c r="BP707" s="17">
        <v>98.002021670184305</v>
      </c>
      <c r="BQ707" s="17">
        <v>101.289085089023</v>
      </c>
      <c r="BR707" s="17">
        <v>114.9412732926</v>
      </c>
      <c r="BS707" s="17">
        <v>101.201734756685</v>
      </c>
      <c r="BT707" s="17">
        <v>101.373812103519</v>
      </c>
      <c r="BU707" s="17">
        <v>101.664607606644</v>
      </c>
      <c r="BV707" s="17">
        <v>101.484474079688</v>
      </c>
      <c r="BW707" s="17">
        <v>103.76426948743</v>
      </c>
      <c r="BX707" s="17">
        <v>101.741514777894</v>
      </c>
      <c r="BY707" s="17">
        <v>102.985344742206</v>
      </c>
      <c r="BZ707" s="17">
        <v>101.49430013606801</v>
      </c>
      <c r="CA707" s="17">
        <v>102.23875616078899</v>
      </c>
      <c r="CB707" s="17">
        <v>94.305212333406899</v>
      </c>
      <c r="CC707" s="17">
        <v>96.708268985137906</v>
      </c>
      <c r="CD707" s="17">
        <v>94.969768134157206</v>
      </c>
      <c r="CE707" s="17">
        <v>96.261857342217098</v>
      </c>
      <c r="CF707" s="17">
        <v>91.055911768337495</v>
      </c>
      <c r="CG707" s="17">
        <v>90.730678906271194</v>
      </c>
      <c r="CH707" s="17">
        <v>100.23038748312899</v>
      </c>
      <c r="CI707" s="12" t="s">
        <v>1566</v>
      </c>
      <c r="CJ707" s="16">
        <v>0</v>
      </c>
    </row>
    <row r="708" spans="1:88" ht="16.5" customHeight="1">
      <c r="A708" s="12">
        <v>5719</v>
      </c>
      <c r="B708" s="12" t="s">
        <v>1009</v>
      </c>
      <c r="C708" s="27">
        <v>45919</v>
      </c>
      <c r="D708" s="12">
        <v>20250919001</v>
      </c>
      <c r="E708" s="12"/>
      <c r="F708" s="12" t="s">
        <v>541</v>
      </c>
      <c r="G708" s="12" t="s">
        <v>542</v>
      </c>
      <c r="H708" s="12">
        <v>131</v>
      </c>
      <c r="I708" s="12">
        <v>1</v>
      </c>
      <c r="J708" s="12">
        <v>-14</v>
      </c>
      <c r="K708" s="12">
        <v>-14</v>
      </c>
      <c r="L708" s="12">
        <v>-14</v>
      </c>
      <c r="M708" s="12">
        <v>4</v>
      </c>
      <c r="N708" s="12">
        <v>103</v>
      </c>
      <c r="O708" s="12">
        <v>1120</v>
      </c>
      <c r="P708" s="12">
        <v>1</v>
      </c>
      <c r="Q708" s="12" t="s">
        <v>543</v>
      </c>
      <c r="R708" s="12">
        <v>0</v>
      </c>
      <c r="S708" s="12">
        <v>0</v>
      </c>
      <c r="T708" s="12">
        <v>29.8</v>
      </c>
      <c r="U708" s="12" t="s">
        <v>1522</v>
      </c>
      <c r="V708" s="12">
        <v>0</v>
      </c>
      <c r="W708" s="12">
        <v>0</v>
      </c>
      <c r="X708" s="12">
        <v>39</v>
      </c>
      <c r="Y708" s="12" t="s">
        <v>545</v>
      </c>
      <c r="Z708" s="12">
        <v>360</v>
      </c>
      <c r="AA708" s="12">
        <v>120</v>
      </c>
      <c r="AB708" s="12">
        <v>300</v>
      </c>
      <c r="AC708" s="12" t="s">
        <v>1480</v>
      </c>
      <c r="AD708" s="12">
        <v>99</v>
      </c>
      <c r="AE708" s="12">
        <v>2000</v>
      </c>
      <c r="AF708" s="12" t="s">
        <v>905</v>
      </c>
      <c r="AG708" s="12">
        <v>1100</v>
      </c>
      <c r="AH708" s="12">
        <v>1600</v>
      </c>
      <c r="AI708" s="12">
        <v>1039</v>
      </c>
      <c r="AJ708" s="12">
        <v>1095</v>
      </c>
      <c r="AK708" s="12">
        <v>78</v>
      </c>
      <c r="AL708" s="13">
        <v>45922.555555555555</v>
      </c>
      <c r="AM708" s="12" t="s">
        <v>192</v>
      </c>
      <c r="AN708" s="12" t="s">
        <v>215</v>
      </c>
      <c r="AO708" s="12" t="s">
        <v>200</v>
      </c>
      <c r="AP708" s="12" t="s">
        <v>217</v>
      </c>
      <c r="AQ708" s="12">
        <v>1</v>
      </c>
      <c r="AR708" s="12" t="s">
        <v>1567</v>
      </c>
      <c r="AS708" s="12">
        <v>5665</v>
      </c>
      <c r="AT708" s="12">
        <v>1</v>
      </c>
      <c r="AU708" s="12" t="s">
        <v>549</v>
      </c>
      <c r="AV708" s="12" t="s">
        <v>550</v>
      </c>
      <c r="AW708" s="16">
        <v>102.07912496759801</v>
      </c>
      <c r="AX708" s="16">
        <v>108.200469633173</v>
      </c>
      <c r="AY708" s="17">
        <v>94.6708159770062</v>
      </c>
      <c r="AZ708" s="16">
        <v>100.879261451787</v>
      </c>
      <c r="BA708" s="16">
        <v>101.223207650432</v>
      </c>
      <c r="BB708" s="16">
        <v>97.539144743705705</v>
      </c>
      <c r="BC708" s="16">
        <v>96.298820719455406</v>
      </c>
      <c r="BD708" s="16">
        <v>101.550268179764</v>
      </c>
      <c r="BE708" s="17">
        <v>102.112292769794</v>
      </c>
      <c r="BF708" s="16">
        <v>103.460459863396</v>
      </c>
      <c r="BG708" s="16">
        <v>101.823472569011</v>
      </c>
      <c r="BH708" s="17">
        <v>98.274792418022201</v>
      </c>
      <c r="BI708" s="17">
        <v>92.295776128536801</v>
      </c>
      <c r="BJ708" s="17">
        <v>92.718277030330697</v>
      </c>
      <c r="BK708" s="17">
        <v>91.174575259882303</v>
      </c>
      <c r="BL708" s="17">
        <v>93.149850245088601</v>
      </c>
      <c r="BM708" s="17">
        <v>101.00742386380399</v>
      </c>
      <c r="BN708" s="17">
        <v>97.493877666531006</v>
      </c>
      <c r="BO708" s="17">
        <v>97.665312113138597</v>
      </c>
      <c r="BP708" s="17">
        <v>98.482798020829406</v>
      </c>
      <c r="BQ708" s="17">
        <v>101.577050999261</v>
      </c>
      <c r="BR708" s="17">
        <v>105.39326018146301</v>
      </c>
      <c r="BS708" s="17">
        <v>98.371702123554698</v>
      </c>
      <c r="BT708" s="17">
        <v>103.285628838715</v>
      </c>
      <c r="BU708" s="17">
        <v>102.052161757137</v>
      </c>
      <c r="BV708" s="17">
        <v>103.742443398031</v>
      </c>
      <c r="BW708" s="17">
        <v>104.588460635581</v>
      </c>
      <c r="BX708" s="17">
        <v>102.67141832976699</v>
      </c>
      <c r="BY708" s="17">
        <v>104.046667489938</v>
      </c>
      <c r="BZ708" s="17">
        <v>102.94347656251701</v>
      </c>
      <c r="CA708" s="17">
        <v>102.991740562871</v>
      </c>
      <c r="CB708" s="17">
        <v>101.891206726604</v>
      </c>
      <c r="CC708" s="17">
        <v>99.698183881036002</v>
      </c>
      <c r="CD708" s="17">
        <v>100.034353303693</v>
      </c>
      <c r="CE708" s="17">
        <v>98.880889381035502</v>
      </c>
      <c r="CF708" s="17">
        <v>97.926983917529</v>
      </c>
      <c r="CG708" s="17">
        <v>95.068326591469202</v>
      </c>
      <c r="CH708" s="17">
        <v>106.479222325088</v>
      </c>
      <c r="CI708" s="12"/>
      <c r="CJ708" s="16">
        <v>0</v>
      </c>
    </row>
    <row r="709" spans="1:88" ht="16.5" customHeight="1">
      <c r="A709" s="12">
        <v>5724</v>
      </c>
      <c r="B709" s="12" t="s">
        <v>642</v>
      </c>
      <c r="C709" s="27">
        <v>45919</v>
      </c>
      <c r="D709" s="12">
        <v>20250919006</v>
      </c>
      <c r="E709" s="12"/>
      <c r="F709" s="12" t="s">
        <v>541</v>
      </c>
      <c r="G709" s="12" t="s">
        <v>542</v>
      </c>
      <c r="H709" s="12">
        <v>221</v>
      </c>
      <c r="I709" s="12">
        <v>1</v>
      </c>
      <c r="J709" s="12">
        <v>-14</v>
      </c>
      <c r="K709" s="12">
        <v>-14</v>
      </c>
      <c r="L709" s="12">
        <v>-14</v>
      </c>
      <c r="M709" s="12">
        <v>6</v>
      </c>
      <c r="N709" s="12">
        <v>106</v>
      </c>
      <c r="O709" s="12">
        <v>1120</v>
      </c>
      <c r="P709" s="12">
        <v>1</v>
      </c>
      <c r="Q709" s="12" t="s">
        <v>543</v>
      </c>
      <c r="R709" s="12">
        <v>0</v>
      </c>
      <c r="S709" s="12">
        <v>0</v>
      </c>
      <c r="T709" s="12">
        <v>29.8</v>
      </c>
      <c r="U709" s="12" t="s">
        <v>1522</v>
      </c>
      <c r="V709" s="12">
        <v>0</v>
      </c>
      <c r="W709" s="12">
        <v>0</v>
      </c>
      <c r="X709" s="12">
        <v>39</v>
      </c>
      <c r="Y709" s="12" t="s">
        <v>545</v>
      </c>
      <c r="Z709" s="12">
        <v>360</v>
      </c>
      <c r="AA709" s="12">
        <v>120</v>
      </c>
      <c r="AB709" s="12">
        <v>300</v>
      </c>
      <c r="AC709" s="12" t="s">
        <v>1480</v>
      </c>
      <c r="AD709" s="12">
        <v>99</v>
      </c>
      <c r="AE709" s="12">
        <v>2000</v>
      </c>
      <c r="AF709" s="12" t="s">
        <v>905</v>
      </c>
      <c r="AG709" s="12">
        <v>1100</v>
      </c>
      <c r="AH709" s="12">
        <v>1600</v>
      </c>
      <c r="AI709" s="12">
        <v>1046</v>
      </c>
      <c r="AJ709" s="12">
        <v>1099</v>
      </c>
      <c r="AK709" s="12">
        <v>162</v>
      </c>
      <c r="AL709" s="13">
        <v>45922.963888888888</v>
      </c>
      <c r="AM709" s="12" t="s">
        <v>192</v>
      </c>
      <c r="AN709" s="12" t="s">
        <v>271</v>
      </c>
      <c r="AO709" s="12" t="s">
        <v>200</v>
      </c>
      <c r="AP709" s="12" t="s">
        <v>217</v>
      </c>
      <c r="AQ709" s="12">
        <v>6</v>
      </c>
      <c r="AR709" s="12" t="s">
        <v>1568</v>
      </c>
      <c r="AS709" s="12">
        <v>5665</v>
      </c>
      <c r="AT709" s="12">
        <v>1</v>
      </c>
      <c r="AU709" s="12" t="s">
        <v>549</v>
      </c>
      <c r="AV709" s="12" t="s">
        <v>550</v>
      </c>
      <c r="AW709" s="16">
        <v>102.082381064988</v>
      </c>
      <c r="AX709" s="16">
        <v>108.71632369293999</v>
      </c>
      <c r="AY709" s="17">
        <v>95.213923791226904</v>
      </c>
      <c r="AZ709" s="16">
        <v>102.67203572292399</v>
      </c>
      <c r="BA709" s="16">
        <v>103.718615222201</v>
      </c>
      <c r="BB709" s="16">
        <v>98.219109452661002</v>
      </c>
      <c r="BC709" s="16">
        <v>97.086781019233797</v>
      </c>
      <c r="BD709" s="16">
        <v>101.63223779793501</v>
      </c>
      <c r="BE709" s="17">
        <v>103.17951127070199</v>
      </c>
      <c r="BF709" s="16">
        <v>103.873287524807</v>
      </c>
      <c r="BG709" s="16">
        <v>102.860288982203</v>
      </c>
      <c r="BH709" s="17">
        <v>98.625836029005896</v>
      </c>
      <c r="BI709" s="17">
        <v>94.407213805969803</v>
      </c>
      <c r="BJ709" s="17">
        <v>93.117229993609001</v>
      </c>
      <c r="BK709" s="17">
        <v>91.736388349059197</v>
      </c>
      <c r="BL709" s="17">
        <v>94.224551849252606</v>
      </c>
      <c r="BM709" s="17">
        <v>101.537599993184</v>
      </c>
      <c r="BN709" s="17">
        <v>97.968336852128999</v>
      </c>
      <c r="BO709" s="17">
        <v>98.680471776031098</v>
      </c>
      <c r="BP709" s="17">
        <v>98.916051021519905</v>
      </c>
      <c r="BQ709" s="17">
        <v>102.152056151119</v>
      </c>
      <c r="BR709" s="17">
        <v>105.362180345133</v>
      </c>
      <c r="BS709" s="17">
        <v>99.599689588326797</v>
      </c>
      <c r="BT709" s="17">
        <v>103.52644410316501</v>
      </c>
      <c r="BU709" s="17">
        <v>102.849875040014</v>
      </c>
      <c r="BV709" s="17">
        <v>104.49125445653701</v>
      </c>
      <c r="BW709" s="17">
        <v>106.50485709477501</v>
      </c>
      <c r="BX709" s="17">
        <v>104.056318080041</v>
      </c>
      <c r="BY709" s="17">
        <v>105.29328004339</v>
      </c>
      <c r="BZ709" s="17">
        <v>102.62369979685</v>
      </c>
      <c r="CA709" s="17">
        <v>104.130850377706</v>
      </c>
      <c r="CB709" s="17">
        <v>104.26361791898999</v>
      </c>
      <c r="CC709" s="17">
        <v>101.799732035228</v>
      </c>
      <c r="CD709" s="17">
        <v>101.238491847907</v>
      </c>
      <c r="CE709" s="17">
        <v>100.53007346214</v>
      </c>
      <c r="CF709" s="17">
        <v>99.3859609177929</v>
      </c>
      <c r="CG709" s="17">
        <v>97.347095931107901</v>
      </c>
      <c r="CH709" s="17">
        <v>106.263621808921</v>
      </c>
      <c r="CI709" s="12"/>
      <c r="CJ709" s="16">
        <v>0</v>
      </c>
    </row>
    <row r="710" spans="1:88" ht="16.5" customHeight="1">
      <c r="A710" s="12">
        <v>5721</v>
      </c>
      <c r="B710" s="12" t="s">
        <v>570</v>
      </c>
      <c r="C710" s="27">
        <v>45919</v>
      </c>
      <c r="D710" s="12">
        <v>20250919003</v>
      </c>
      <c r="E710" s="12"/>
      <c r="F710" s="12" t="s">
        <v>541</v>
      </c>
      <c r="G710" s="12" t="s">
        <v>542</v>
      </c>
      <c r="H710" s="12">
        <v>-1</v>
      </c>
      <c r="I710" s="12">
        <v>1</v>
      </c>
      <c r="J710" s="12">
        <v>-14</v>
      </c>
      <c r="K710" s="12">
        <v>-14</v>
      </c>
      <c r="L710" s="12">
        <v>-14</v>
      </c>
      <c r="M710" s="12">
        <v>6</v>
      </c>
      <c r="N710" s="12">
        <v>105</v>
      </c>
      <c r="O710" s="12">
        <v>1120</v>
      </c>
      <c r="P710" s="12">
        <v>1</v>
      </c>
      <c r="Q710" s="12" t="s">
        <v>543</v>
      </c>
      <c r="R710" s="12">
        <v>0</v>
      </c>
      <c r="S710" s="12">
        <v>0</v>
      </c>
      <c r="T710" s="12">
        <v>29.8</v>
      </c>
      <c r="U710" s="12" t="s">
        <v>1522</v>
      </c>
      <c r="V710" s="12">
        <v>0</v>
      </c>
      <c r="W710" s="12">
        <v>0</v>
      </c>
      <c r="X710" s="12">
        <v>39</v>
      </c>
      <c r="Y710" s="12" t="s">
        <v>545</v>
      </c>
      <c r="Z710" s="12">
        <v>360</v>
      </c>
      <c r="AA710" s="12">
        <v>120</v>
      </c>
      <c r="AB710" s="12">
        <v>300</v>
      </c>
      <c r="AC710" s="12" t="s">
        <v>1480</v>
      </c>
      <c r="AD710" s="12">
        <v>99</v>
      </c>
      <c r="AE710" s="12">
        <v>2000</v>
      </c>
      <c r="AF710" s="12" t="s">
        <v>905</v>
      </c>
      <c r="AG710" s="12">
        <v>1100</v>
      </c>
      <c r="AH710" s="12">
        <v>1600</v>
      </c>
      <c r="AI710" s="12">
        <v>1042</v>
      </c>
      <c r="AJ710" s="12">
        <v>1093</v>
      </c>
      <c r="AK710" s="12">
        <v>89</v>
      </c>
      <c r="AL710" s="13">
        <v>45922.782638888886</v>
      </c>
      <c r="AM710" s="12" t="s">
        <v>192</v>
      </c>
      <c r="AN710" s="12" t="s">
        <v>215</v>
      </c>
      <c r="AO710" s="12" t="s">
        <v>200</v>
      </c>
      <c r="AP710" s="12" t="s">
        <v>217</v>
      </c>
      <c r="AQ710" s="12">
        <v>3</v>
      </c>
      <c r="AR710" s="12" t="s">
        <v>1569</v>
      </c>
      <c r="AS710" s="12">
        <v>5665</v>
      </c>
      <c r="AT710" s="12">
        <v>1</v>
      </c>
      <c r="AU710" s="12" t="s">
        <v>549</v>
      </c>
      <c r="AV710" s="12" t="s">
        <v>550</v>
      </c>
      <c r="AW710" s="16">
        <v>100.547905436768</v>
      </c>
      <c r="AX710" s="16">
        <v>106.148391649594</v>
      </c>
      <c r="AY710" s="17">
        <v>93.776257448355906</v>
      </c>
      <c r="AZ710" s="16">
        <v>102.17816604371799</v>
      </c>
      <c r="BA710" s="16">
        <v>101.82045693557799</v>
      </c>
      <c r="BB710" s="16">
        <v>96.222091305062193</v>
      </c>
      <c r="BC710" s="16">
        <v>95.865130727189793</v>
      </c>
      <c r="BD710" s="16">
        <v>101.511923318857</v>
      </c>
      <c r="BE710" s="17">
        <v>101.801665345988</v>
      </c>
      <c r="BF710" s="16">
        <v>102.746214918007</v>
      </c>
      <c r="BG710" s="16">
        <v>99.088544346355306</v>
      </c>
      <c r="BH710" s="17">
        <v>97.391634301504695</v>
      </c>
      <c r="BI710" s="17">
        <v>93.208219386949395</v>
      </c>
      <c r="BJ710" s="17">
        <v>92.377843680998495</v>
      </c>
      <c r="BK710" s="17">
        <v>91.259342411277899</v>
      </c>
      <c r="BL710" s="17">
        <v>93.663356477877102</v>
      </c>
      <c r="BM710" s="17">
        <v>100.715954589424</v>
      </c>
      <c r="BN710" s="17">
        <v>96.581511510671106</v>
      </c>
      <c r="BO710" s="17">
        <v>97.462002250296194</v>
      </c>
      <c r="BP710" s="17">
        <v>98.883079636200094</v>
      </c>
      <c r="BQ710" s="17">
        <v>101.616421107097</v>
      </c>
      <c r="BR710" s="17">
        <v>105.50743680460199</v>
      </c>
      <c r="BS710" s="17">
        <v>104.55264486262899</v>
      </c>
      <c r="BT710" s="17">
        <v>101.873085717572</v>
      </c>
      <c r="BU710" s="17">
        <v>100.431317558278</v>
      </c>
      <c r="BV710" s="17">
        <v>102.289988091751</v>
      </c>
      <c r="BW710" s="17">
        <v>103.23989475517401</v>
      </c>
      <c r="BX710" s="17">
        <v>101.65021821001</v>
      </c>
      <c r="BY710" s="17">
        <v>102.62457814599099</v>
      </c>
      <c r="BZ710" s="17">
        <v>100.01851062481001</v>
      </c>
      <c r="CA710" s="17">
        <v>101.90760311997499</v>
      </c>
      <c r="CB710" s="17">
        <v>97.652038083626394</v>
      </c>
      <c r="CC710" s="17">
        <v>98.174360558074397</v>
      </c>
      <c r="CD710" s="17">
        <v>98.045757282859995</v>
      </c>
      <c r="CE710" s="17">
        <v>97.032314652144905</v>
      </c>
      <c r="CF710" s="17">
        <v>95.751956588047406</v>
      </c>
      <c r="CG710" s="17">
        <v>92.794736851586705</v>
      </c>
      <c r="CH710" s="17">
        <v>103.510537060809</v>
      </c>
      <c r="CI710" s="12"/>
      <c r="CJ710" s="16">
        <v>0</v>
      </c>
    </row>
    <row r="711" spans="1:88" ht="16.5" customHeight="1">
      <c r="A711" s="12">
        <v>5725</v>
      </c>
      <c r="B711" s="12" t="s">
        <v>620</v>
      </c>
      <c r="C711" s="27">
        <v>45919</v>
      </c>
      <c r="D711" s="12">
        <v>20250919007</v>
      </c>
      <c r="E711" s="12"/>
      <c r="F711" s="12" t="s">
        <v>541</v>
      </c>
      <c r="G711" s="12" t="s">
        <v>542</v>
      </c>
      <c r="H711" s="12">
        <v>78</v>
      </c>
      <c r="I711" s="12">
        <v>1</v>
      </c>
      <c r="J711" s="12">
        <v>-14</v>
      </c>
      <c r="K711" s="12">
        <v>-14</v>
      </c>
      <c r="L711" s="12">
        <v>-14</v>
      </c>
      <c r="M711" s="12">
        <v>6</v>
      </c>
      <c r="N711" s="12">
        <v>105</v>
      </c>
      <c r="O711" s="12">
        <v>1120</v>
      </c>
      <c r="P711" s="12">
        <v>1</v>
      </c>
      <c r="Q711" s="12" t="s">
        <v>543</v>
      </c>
      <c r="R711" s="12">
        <v>0</v>
      </c>
      <c r="S711" s="12">
        <v>0</v>
      </c>
      <c r="T711" s="12">
        <v>29.8</v>
      </c>
      <c r="U711" s="12" t="s">
        <v>1522</v>
      </c>
      <c r="V711" s="12">
        <v>0</v>
      </c>
      <c r="W711" s="12">
        <v>0</v>
      </c>
      <c r="X711" s="12">
        <v>39</v>
      </c>
      <c r="Y711" s="12" t="s">
        <v>545</v>
      </c>
      <c r="Z711" s="12">
        <v>360</v>
      </c>
      <c r="AA711" s="12">
        <v>120</v>
      </c>
      <c r="AB711" s="12">
        <v>300</v>
      </c>
      <c r="AC711" s="12" t="s">
        <v>1480</v>
      </c>
      <c r="AD711" s="12">
        <v>99</v>
      </c>
      <c r="AE711" s="12">
        <v>2000</v>
      </c>
      <c r="AF711" s="12" t="s">
        <v>905</v>
      </c>
      <c r="AG711" s="12">
        <v>1100</v>
      </c>
      <c r="AH711" s="12">
        <v>1600</v>
      </c>
      <c r="AI711" s="12">
        <v>1044</v>
      </c>
      <c r="AJ711" s="12">
        <v>1093</v>
      </c>
      <c r="AK711" s="12">
        <v>204</v>
      </c>
      <c r="AL711" s="13">
        <v>45923.038194444445</v>
      </c>
      <c r="AM711" s="12" t="s">
        <v>192</v>
      </c>
      <c r="AN711" s="12" t="s">
        <v>368</v>
      </c>
      <c r="AO711" s="12" t="s">
        <v>200</v>
      </c>
      <c r="AP711" s="12" t="s">
        <v>217</v>
      </c>
      <c r="AQ711" s="12">
        <v>7</v>
      </c>
      <c r="AR711" s="12" t="s">
        <v>1570</v>
      </c>
      <c r="AS711" s="12">
        <v>5665</v>
      </c>
      <c r="AT711" s="12">
        <v>1</v>
      </c>
      <c r="AU711" s="12" t="s">
        <v>549</v>
      </c>
      <c r="AV711" s="12" t="s">
        <v>550</v>
      </c>
      <c r="AW711" s="16">
        <v>102.195523148845</v>
      </c>
      <c r="AX711" s="16">
        <v>104.764260966884</v>
      </c>
      <c r="AY711" s="17">
        <v>94.808740372569005</v>
      </c>
      <c r="AZ711" s="16">
        <v>102.313844907638</v>
      </c>
      <c r="BA711" s="16">
        <v>104.00742825327799</v>
      </c>
      <c r="BB711" s="16">
        <v>99.032578856333203</v>
      </c>
      <c r="BC711" s="16">
        <v>96.841856175660595</v>
      </c>
      <c r="BD711" s="16">
        <v>101.33309235370101</v>
      </c>
      <c r="BE711" s="17">
        <v>102.643803291852</v>
      </c>
      <c r="BF711" s="16">
        <v>104.131410378712</v>
      </c>
      <c r="BG711" s="16">
        <v>100.898543639431</v>
      </c>
      <c r="BH711" s="17">
        <v>99.118169484669806</v>
      </c>
      <c r="BI711" s="17">
        <v>94.026651446195402</v>
      </c>
      <c r="BJ711" s="17">
        <v>93.435840391179397</v>
      </c>
      <c r="BK711" s="17">
        <v>92.169843702049803</v>
      </c>
      <c r="BL711" s="17">
        <v>94.3524981069381</v>
      </c>
      <c r="BM711" s="17">
        <v>101.771651190073</v>
      </c>
      <c r="BN711" s="17">
        <v>98.130646061367003</v>
      </c>
      <c r="BO711" s="17">
        <v>98.626227021463706</v>
      </c>
      <c r="BP711" s="17">
        <v>98.390659659869399</v>
      </c>
      <c r="BQ711" s="17">
        <v>102.033597291333</v>
      </c>
      <c r="BR711" s="17">
        <v>105.93441702873599</v>
      </c>
      <c r="BS711" s="17">
        <v>98.966657773784306</v>
      </c>
      <c r="BT711" s="17">
        <v>103.191380335126</v>
      </c>
      <c r="BU711" s="17">
        <v>103.086381264816</v>
      </c>
      <c r="BV711" s="17">
        <v>104.15146199466</v>
      </c>
      <c r="BW711" s="17">
        <v>106.103383237058</v>
      </c>
      <c r="BX711" s="17">
        <v>103.297648202107</v>
      </c>
      <c r="BY711" s="17">
        <v>104.765435122681</v>
      </c>
      <c r="BZ711" s="17">
        <v>104.96933089065401</v>
      </c>
      <c r="CA711" s="17">
        <v>103.109532236262</v>
      </c>
      <c r="CB711" s="17">
        <v>102.664821837274</v>
      </c>
      <c r="CC711" s="17">
        <v>100.240181347788</v>
      </c>
      <c r="CD711" s="17">
        <v>99.325393662430798</v>
      </c>
      <c r="CE711" s="17">
        <v>97.657385481406394</v>
      </c>
      <c r="CF711" s="17">
        <v>96.664189099285693</v>
      </c>
      <c r="CG711" s="17">
        <v>94.371790676106997</v>
      </c>
      <c r="CH711" s="17">
        <v>100.767351003095</v>
      </c>
      <c r="CI711" s="12"/>
      <c r="CJ711" s="16">
        <v>0</v>
      </c>
    </row>
    <row r="712" spans="1:88" ht="16.5" customHeight="1">
      <c r="A712" s="12">
        <v>5723</v>
      </c>
      <c r="B712" s="12" t="s">
        <v>596</v>
      </c>
      <c r="C712" s="27">
        <v>45919</v>
      </c>
      <c r="D712" s="12">
        <v>20250919005</v>
      </c>
      <c r="E712" s="12"/>
      <c r="F712" s="12" t="s">
        <v>541</v>
      </c>
      <c r="G712" s="12" t="s">
        <v>542</v>
      </c>
      <c r="H712" s="12">
        <v>99</v>
      </c>
      <c r="I712" s="12">
        <v>1</v>
      </c>
      <c r="J712" s="12">
        <v>-13</v>
      </c>
      <c r="K712" s="12">
        <v>-13</v>
      </c>
      <c r="L712" s="12">
        <v>-13</v>
      </c>
      <c r="M712" s="12">
        <v>7</v>
      </c>
      <c r="N712" s="12">
        <v>106</v>
      </c>
      <c r="O712" s="12">
        <v>1120</v>
      </c>
      <c r="P712" s="12">
        <v>1</v>
      </c>
      <c r="Q712" s="12" t="s">
        <v>543</v>
      </c>
      <c r="R712" s="12">
        <v>0</v>
      </c>
      <c r="S712" s="12">
        <v>0</v>
      </c>
      <c r="T712" s="12">
        <v>29.8</v>
      </c>
      <c r="U712" s="12" t="s">
        <v>1522</v>
      </c>
      <c r="V712" s="12">
        <v>0</v>
      </c>
      <c r="W712" s="12">
        <v>0</v>
      </c>
      <c r="X712" s="12">
        <v>39</v>
      </c>
      <c r="Y712" s="12" t="s">
        <v>545</v>
      </c>
      <c r="Z712" s="12">
        <v>360</v>
      </c>
      <c r="AA712" s="12">
        <v>120</v>
      </c>
      <c r="AB712" s="12">
        <v>300</v>
      </c>
      <c r="AC712" s="12" t="s">
        <v>1480</v>
      </c>
      <c r="AD712" s="12">
        <v>99</v>
      </c>
      <c r="AE712" s="12">
        <v>2000</v>
      </c>
      <c r="AF712" s="12" t="s">
        <v>905</v>
      </c>
      <c r="AG712" s="12">
        <v>1100</v>
      </c>
      <c r="AH712" s="12">
        <v>1600</v>
      </c>
      <c r="AI712" s="12">
        <v>1040</v>
      </c>
      <c r="AJ712" s="12">
        <v>1091</v>
      </c>
      <c r="AK712" s="12">
        <v>146</v>
      </c>
      <c r="AL712" s="13">
        <v>45922.909722222219</v>
      </c>
      <c r="AM712" s="12" t="s">
        <v>192</v>
      </c>
      <c r="AN712" s="12" t="s">
        <v>255</v>
      </c>
      <c r="AO712" s="12" t="s">
        <v>200</v>
      </c>
      <c r="AP712" s="12" t="s">
        <v>217</v>
      </c>
      <c r="AQ712" s="12">
        <v>5</v>
      </c>
      <c r="AR712" s="12" t="s">
        <v>1571</v>
      </c>
      <c r="AS712" s="12">
        <v>5665</v>
      </c>
      <c r="AT712" s="12">
        <v>1</v>
      </c>
      <c r="AU712" s="12" t="s">
        <v>549</v>
      </c>
      <c r="AV712" s="12" t="s">
        <v>550</v>
      </c>
      <c r="AW712" s="16">
        <v>100.642599416352</v>
      </c>
      <c r="AX712" s="16">
        <v>101.678327435431</v>
      </c>
      <c r="AY712" s="17">
        <v>95.209567344271704</v>
      </c>
      <c r="AZ712" s="16">
        <v>104.00774868286901</v>
      </c>
      <c r="BA712" s="16">
        <v>104.231523893747</v>
      </c>
      <c r="BB712" s="16">
        <v>97.285070557995994</v>
      </c>
      <c r="BC712" s="16">
        <v>95.909270811935002</v>
      </c>
      <c r="BD712" s="16">
        <v>101.844669812619</v>
      </c>
      <c r="BE712" s="17">
        <v>103.38261693180399</v>
      </c>
      <c r="BF712" s="16">
        <v>103.995468062613</v>
      </c>
      <c r="BG712" s="16">
        <v>102.790542061362</v>
      </c>
      <c r="BH712" s="17">
        <v>99.261649144681499</v>
      </c>
      <c r="BI712" s="17">
        <v>95.052586389948402</v>
      </c>
      <c r="BJ712" s="17">
        <v>93.864716728899296</v>
      </c>
      <c r="BK712" s="17">
        <v>91.977169179306003</v>
      </c>
      <c r="BL712" s="17">
        <v>94.285755925482306</v>
      </c>
      <c r="BM712" s="17">
        <v>101.587523785485</v>
      </c>
      <c r="BN712" s="17">
        <v>98.257067268384105</v>
      </c>
      <c r="BO712" s="17">
        <v>98.6997719968859</v>
      </c>
      <c r="BP712" s="17">
        <v>99.5108961788426</v>
      </c>
      <c r="BQ712" s="17">
        <v>102.709948204426</v>
      </c>
      <c r="BR712" s="17">
        <v>106.02976441015301</v>
      </c>
      <c r="BS712" s="17">
        <v>101.476075377322</v>
      </c>
      <c r="BT712" s="17">
        <v>103.52866710758801</v>
      </c>
      <c r="BU712" s="17">
        <v>103.069817518473</v>
      </c>
      <c r="BV712" s="17">
        <v>104.003451179026</v>
      </c>
      <c r="BW712" s="17">
        <v>106.091044555192</v>
      </c>
      <c r="BX712" s="17">
        <v>103.878751483691</v>
      </c>
      <c r="BY712" s="17">
        <v>104.779353567632</v>
      </c>
      <c r="BZ712" s="17">
        <v>104.409869712762</v>
      </c>
      <c r="CA712" s="17">
        <v>103.721035791848</v>
      </c>
      <c r="CB712" s="17">
        <v>104.015221781892</v>
      </c>
      <c r="CC712" s="17">
        <v>101.79711502526401</v>
      </c>
      <c r="CD712" s="17">
        <v>101.82407874315101</v>
      </c>
      <c r="CE712" s="17">
        <v>101.024678504606</v>
      </c>
      <c r="CF712" s="17">
        <v>99.859718089269606</v>
      </c>
      <c r="CG712" s="17">
        <v>97.195626186340903</v>
      </c>
      <c r="CH712" s="17">
        <v>107.063824569684</v>
      </c>
      <c r="CI712" s="12"/>
      <c r="CJ712" s="16">
        <v>0</v>
      </c>
    </row>
    <row r="713" spans="1:88" ht="16.5" customHeight="1">
      <c r="A713" s="12">
        <v>5720</v>
      </c>
      <c r="B713" s="12" t="s">
        <v>578</v>
      </c>
      <c r="C713" s="27">
        <v>45919</v>
      </c>
      <c r="D713" s="12">
        <v>20250919002</v>
      </c>
      <c r="E713" s="12"/>
      <c r="F713" s="12" t="s">
        <v>541</v>
      </c>
      <c r="G713" s="12" t="s">
        <v>542</v>
      </c>
      <c r="H713" s="12">
        <v>91</v>
      </c>
      <c r="I713" s="12">
        <v>1</v>
      </c>
      <c r="J713" s="12">
        <v>-14</v>
      </c>
      <c r="K713" s="12">
        <v>-14</v>
      </c>
      <c r="L713" s="12">
        <v>-14</v>
      </c>
      <c r="M713" s="12">
        <v>5</v>
      </c>
      <c r="N713" s="12">
        <v>104</v>
      </c>
      <c r="O713" s="12">
        <v>1120</v>
      </c>
      <c r="P713" s="12">
        <v>1</v>
      </c>
      <c r="Q713" s="12" t="s">
        <v>543</v>
      </c>
      <c r="R713" s="12">
        <v>0</v>
      </c>
      <c r="S713" s="12">
        <v>0</v>
      </c>
      <c r="T713" s="12">
        <v>29.8</v>
      </c>
      <c r="U713" s="12" t="s">
        <v>1522</v>
      </c>
      <c r="V713" s="12">
        <v>0</v>
      </c>
      <c r="W713" s="12">
        <v>0</v>
      </c>
      <c r="X713" s="12">
        <v>39</v>
      </c>
      <c r="Y713" s="12" t="s">
        <v>545</v>
      </c>
      <c r="Z713" s="12">
        <v>360</v>
      </c>
      <c r="AA713" s="12">
        <v>120</v>
      </c>
      <c r="AB713" s="12">
        <v>300</v>
      </c>
      <c r="AC713" s="12" t="s">
        <v>1480</v>
      </c>
      <c r="AD713" s="12">
        <v>99</v>
      </c>
      <c r="AE713" s="12">
        <v>2000</v>
      </c>
      <c r="AF713" s="12" t="s">
        <v>905</v>
      </c>
      <c r="AG713" s="12">
        <v>1100</v>
      </c>
      <c r="AH713" s="12">
        <v>1600</v>
      </c>
      <c r="AI713" s="12">
        <v>1044</v>
      </c>
      <c r="AJ713" s="12">
        <v>1099</v>
      </c>
      <c r="AK713" s="12">
        <v>85</v>
      </c>
      <c r="AL713" s="13">
        <v>45922.60833333333</v>
      </c>
      <c r="AM713" s="12" t="s">
        <v>192</v>
      </c>
      <c r="AN713" s="12" t="s">
        <v>233</v>
      </c>
      <c r="AO713" s="12" t="s">
        <v>200</v>
      </c>
      <c r="AP713" s="12" t="s">
        <v>217</v>
      </c>
      <c r="AQ713" s="12">
        <v>2</v>
      </c>
      <c r="AR713" s="12" t="s">
        <v>1572</v>
      </c>
      <c r="AS713" s="12">
        <v>5665</v>
      </c>
      <c r="AT713" s="12">
        <v>1</v>
      </c>
      <c r="AU713" s="12" t="s">
        <v>549</v>
      </c>
      <c r="AV713" s="12" t="s">
        <v>550</v>
      </c>
      <c r="AW713" s="16">
        <v>103.454250712407</v>
      </c>
      <c r="AX713" s="16">
        <v>105.03427406880201</v>
      </c>
      <c r="AY713" s="17">
        <v>95.586243164957494</v>
      </c>
      <c r="AZ713" s="16">
        <v>102.777612476874</v>
      </c>
      <c r="BA713" s="16">
        <v>103.289834015332</v>
      </c>
      <c r="BB713" s="16">
        <v>97.310170071237195</v>
      </c>
      <c r="BC713" s="16">
        <v>97.104608662025498</v>
      </c>
      <c r="BD713" s="16">
        <v>102.48466119576599</v>
      </c>
      <c r="BE713" s="17">
        <v>103.629236168787</v>
      </c>
      <c r="BF713" s="16">
        <v>105.354211443754</v>
      </c>
      <c r="BG713" s="16">
        <v>105.298381445559</v>
      </c>
      <c r="BH713" s="17">
        <v>99.970961214356606</v>
      </c>
      <c r="BI713" s="17">
        <v>93.682145089640997</v>
      </c>
      <c r="BJ713" s="17">
        <v>94.573166767788905</v>
      </c>
      <c r="BK713" s="17">
        <v>91.831517540055899</v>
      </c>
      <c r="BL713" s="17">
        <v>94.511990377307697</v>
      </c>
      <c r="BM713" s="17">
        <v>102.29031224341399</v>
      </c>
      <c r="BN713" s="17">
        <v>98.427257313380593</v>
      </c>
      <c r="BO713" s="17">
        <v>99.502590472487796</v>
      </c>
      <c r="BP713" s="17">
        <v>99.648866159369007</v>
      </c>
      <c r="BQ713" s="17">
        <v>103.51653203015999</v>
      </c>
      <c r="BR713" s="17">
        <v>106.53357940923</v>
      </c>
      <c r="BS713" s="17">
        <v>98.105824200055807</v>
      </c>
      <c r="BT713" s="17">
        <v>106.204227482184</v>
      </c>
      <c r="BU713" s="17">
        <v>105.189637871608</v>
      </c>
      <c r="BV713" s="17">
        <v>107.340641035719</v>
      </c>
      <c r="BW713" s="17">
        <v>108.22367031646</v>
      </c>
      <c r="BX713" s="17">
        <v>105.677826921727</v>
      </c>
      <c r="BY713" s="17">
        <v>107.311774354029</v>
      </c>
      <c r="BZ713" s="17">
        <v>108.564580267411</v>
      </c>
      <c r="CA713" s="17">
        <v>106.46025464049799</v>
      </c>
      <c r="CB713" s="17">
        <v>104.359327006464</v>
      </c>
      <c r="CC713" s="17">
        <v>103.58689870373701</v>
      </c>
      <c r="CD713" s="17">
        <v>103.78495968586</v>
      </c>
      <c r="CE713" s="17">
        <v>103.009673049173</v>
      </c>
      <c r="CF713" s="17">
        <v>101.098188881597</v>
      </c>
      <c r="CG713" s="17">
        <v>92.814720338762498</v>
      </c>
      <c r="CH713" s="17">
        <v>107.33298824904701</v>
      </c>
      <c r="CI713" s="12"/>
      <c r="CJ713" s="16">
        <v>0</v>
      </c>
    </row>
    <row r="714" spans="1:88" ht="16.5" customHeight="1">
      <c r="A714" s="12">
        <v>5722</v>
      </c>
      <c r="B714" s="12" t="s">
        <v>846</v>
      </c>
      <c r="C714" s="27">
        <v>45919</v>
      </c>
      <c r="D714" s="12">
        <v>20250919004</v>
      </c>
      <c r="E714" s="12"/>
      <c r="F714" s="12" t="s">
        <v>541</v>
      </c>
      <c r="G714" s="12" t="s">
        <v>542</v>
      </c>
      <c r="H714" s="12">
        <v>94</v>
      </c>
      <c r="I714" s="12">
        <v>1</v>
      </c>
      <c r="J714" s="12">
        <v>-12</v>
      </c>
      <c r="K714" s="12">
        <v>-12</v>
      </c>
      <c r="L714" s="12">
        <v>-12</v>
      </c>
      <c r="M714" s="12">
        <v>7</v>
      </c>
      <c r="N714" s="12">
        <v>106</v>
      </c>
      <c r="O714" s="12">
        <v>1120</v>
      </c>
      <c r="P714" s="12">
        <v>1</v>
      </c>
      <c r="Q714" s="12" t="s">
        <v>543</v>
      </c>
      <c r="R714" s="12">
        <v>0</v>
      </c>
      <c r="S714" s="12">
        <v>0</v>
      </c>
      <c r="T714" s="12">
        <v>29.8</v>
      </c>
      <c r="U714" s="12" t="s">
        <v>1522</v>
      </c>
      <c r="V714" s="12">
        <v>0</v>
      </c>
      <c r="W714" s="12">
        <v>0</v>
      </c>
      <c r="X714" s="12">
        <v>39</v>
      </c>
      <c r="Y714" s="12" t="s">
        <v>545</v>
      </c>
      <c r="Z714" s="12">
        <v>360</v>
      </c>
      <c r="AA714" s="12">
        <v>120</v>
      </c>
      <c r="AB714" s="12">
        <v>300</v>
      </c>
      <c r="AC714" s="12" t="s">
        <v>1480</v>
      </c>
      <c r="AD714" s="12">
        <v>99</v>
      </c>
      <c r="AE714" s="12">
        <v>2000</v>
      </c>
      <c r="AF714" s="12" t="s">
        <v>905</v>
      </c>
      <c r="AG714" s="12">
        <v>1100</v>
      </c>
      <c r="AH714" s="12">
        <v>1600</v>
      </c>
      <c r="AI714" s="12">
        <v>1043</v>
      </c>
      <c r="AJ714" s="12">
        <v>1091</v>
      </c>
      <c r="AK714" s="12">
        <v>104</v>
      </c>
      <c r="AL714" s="13">
        <v>45922.834722222222</v>
      </c>
      <c r="AM714" s="12" t="s">
        <v>192</v>
      </c>
      <c r="AN714" s="12" t="s">
        <v>233</v>
      </c>
      <c r="AO714" s="12" t="s">
        <v>200</v>
      </c>
      <c r="AP714" s="12" t="s">
        <v>217</v>
      </c>
      <c r="AQ714" s="12">
        <v>4</v>
      </c>
      <c r="AR714" s="12" t="s">
        <v>1573</v>
      </c>
      <c r="AS714" s="12">
        <v>5665</v>
      </c>
      <c r="AT714" s="12">
        <v>1</v>
      </c>
      <c r="AU714" s="12" t="s">
        <v>549</v>
      </c>
      <c r="AV714" s="12" t="s">
        <v>550</v>
      </c>
      <c r="AW714" s="16">
        <v>99.733804960432806</v>
      </c>
      <c r="AX714" s="16">
        <v>106.802149874207</v>
      </c>
      <c r="AY714" s="17">
        <v>93.895872028779294</v>
      </c>
      <c r="AZ714" s="16">
        <v>100.22946529009501</v>
      </c>
      <c r="BA714" s="16">
        <v>101.90095214194299</v>
      </c>
      <c r="BB714" s="16">
        <v>95.697463700394096</v>
      </c>
      <c r="BC714" s="16">
        <v>96.169948707072805</v>
      </c>
      <c r="BD714" s="16">
        <v>102.533470352611</v>
      </c>
      <c r="BE714" s="17">
        <v>101.904034487307</v>
      </c>
      <c r="BF714" s="16">
        <v>103.068887771993</v>
      </c>
      <c r="BG714" s="16">
        <v>100.263303535454</v>
      </c>
      <c r="BH714" s="17">
        <v>97.838369701063002</v>
      </c>
      <c r="BI714" s="17">
        <v>93.7377138797724</v>
      </c>
      <c r="BJ714" s="17">
        <v>92.310949051226501</v>
      </c>
      <c r="BK714" s="17">
        <v>92.025175202187498</v>
      </c>
      <c r="BL714" s="17">
        <v>94.093430966144098</v>
      </c>
      <c r="BM714" s="17">
        <v>101.213898795901</v>
      </c>
      <c r="BN714" s="17">
        <v>96.763972866376207</v>
      </c>
      <c r="BO714" s="17">
        <v>97.174793136748505</v>
      </c>
      <c r="BP714" s="17">
        <v>98.626504724856005</v>
      </c>
      <c r="BQ714" s="17">
        <v>102.311882479036</v>
      </c>
      <c r="BR714" s="17">
        <v>105.838625184577</v>
      </c>
      <c r="BS714" s="17">
        <v>100.52972424986299</v>
      </c>
      <c r="BT714" s="17">
        <v>101.851132541019</v>
      </c>
      <c r="BU714" s="17">
        <v>100.73711023606801</v>
      </c>
      <c r="BV714" s="17">
        <v>102.456374060279</v>
      </c>
      <c r="BW714" s="17">
        <v>104.082280999722</v>
      </c>
      <c r="BX714" s="17">
        <v>102.61955382254401</v>
      </c>
      <c r="BY714" s="17">
        <v>103.46770611589299</v>
      </c>
      <c r="BZ714" s="17">
        <v>102.979883207117</v>
      </c>
      <c r="CA714" s="17">
        <v>103.026724641822</v>
      </c>
      <c r="CB714" s="17">
        <v>97.144066618990706</v>
      </c>
      <c r="CC714" s="17">
        <v>99.113555553795507</v>
      </c>
      <c r="CD714" s="17">
        <v>98.578788326066402</v>
      </c>
      <c r="CE714" s="17">
        <v>97.804766316876197</v>
      </c>
      <c r="CF714" s="17">
        <v>95.860130914603999</v>
      </c>
      <c r="CG714" s="17">
        <v>91.735008325761399</v>
      </c>
      <c r="CH714" s="17">
        <v>100.729986301078</v>
      </c>
      <c r="CI714" s="12"/>
      <c r="CJ714" s="16">
        <v>0</v>
      </c>
    </row>
    <row r="715" spans="1:88" ht="16.5" customHeight="1">
      <c r="A715" s="12">
        <v>5726</v>
      </c>
      <c r="B715" s="12" t="s">
        <v>1002</v>
      </c>
      <c r="C715" s="27">
        <v>45919</v>
      </c>
      <c r="D715" s="12">
        <v>20250919008</v>
      </c>
      <c r="E715" s="12"/>
      <c r="F715" s="12" t="s">
        <v>541</v>
      </c>
      <c r="G715" s="12" t="s">
        <v>542</v>
      </c>
      <c r="H715" s="12">
        <v>175</v>
      </c>
      <c r="I715" s="12">
        <v>1</v>
      </c>
      <c r="J715" s="12">
        <v>-14</v>
      </c>
      <c r="K715" s="12">
        <v>-14</v>
      </c>
      <c r="L715" s="12">
        <v>-14</v>
      </c>
      <c r="M715" s="12">
        <v>5</v>
      </c>
      <c r="N715" s="12">
        <v>104</v>
      </c>
      <c r="O715" s="12">
        <v>1120</v>
      </c>
      <c r="P715" s="12">
        <v>1</v>
      </c>
      <c r="Q715" s="12" t="s">
        <v>543</v>
      </c>
      <c r="R715" s="12">
        <v>0</v>
      </c>
      <c r="S715" s="12">
        <v>0</v>
      </c>
      <c r="T715" s="12">
        <v>29.8</v>
      </c>
      <c r="U715" s="12" t="s">
        <v>1522</v>
      </c>
      <c r="V715" s="12">
        <v>0</v>
      </c>
      <c r="W715" s="12">
        <v>0</v>
      </c>
      <c r="X715" s="12">
        <v>39</v>
      </c>
      <c r="Y715" s="12" t="s">
        <v>545</v>
      </c>
      <c r="Z715" s="12">
        <v>360</v>
      </c>
      <c r="AA715" s="12">
        <v>120</v>
      </c>
      <c r="AB715" s="12">
        <v>300</v>
      </c>
      <c r="AC715" s="12" t="s">
        <v>1480</v>
      </c>
      <c r="AD715" s="12">
        <v>99</v>
      </c>
      <c r="AE715" s="12">
        <v>2000</v>
      </c>
      <c r="AF715" s="12" t="s">
        <v>905</v>
      </c>
      <c r="AG715" s="12">
        <v>1100</v>
      </c>
      <c r="AH715" s="12">
        <v>1600</v>
      </c>
      <c r="AI715" s="12">
        <v>1047</v>
      </c>
      <c r="AJ715" s="12">
        <v>1098</v>
      </c>
      <c r="AK715" s="12">
        <v>252</v>
      </c>
      <c r="AL715" s="13">
        <v>45923.091666666667</v>
      </c>
      <c r="AM715" s="12" t="s">
        <v>192</v>
      </c>
      <c r="AN715" s="12" t="s">
        <v>384</v>
      </c>
      <c r="AO715" s="12" t="s">
        <v>200</v>
      </c>
      <c r="AP715" s="12" t="s">
        <v>217</v>
      </c>
      <c r="AQ715" s="12">
        <v>8</v>
      </c>
      <c r="AR715" s="12" t="s">
        <v>1574</v>
      </c>
      <c r="AS715" s="12">
        <v>5665</v>
      </c>
      <c r="AT715" s="12">
        <v>1</v>
      </c>
      <c r="AU715" s="12" t="s">
        <v>549</v>
      </c>
      <c r="AV715" s="12" t="s">
        <v>550</v>
      </c>
      <c r="AW715" s="16">
        <v>100.177445030521</v>
      </c>
      <c r="AX715" s="16">
        <v>98.9253576028391</v>
      </c>
      <c r="AY715" s="17">
        <v>93.256079550019507</v>
      </c>
      <c r="AZ715" s="16">
        <v>101.58046205263599</v>
      </c>
      <c r="BA715" s="16">
        <v>102.541296560723</v>
      </c>
      <c r="BB715" s="16">
        <v>96.505470826665402</v>
      </c>
      <c r="BC715" s="16">
        <v>94.879608738265105</v>
      </c>
      <c r="BD715" s="16">
        <v>99.5533504328493</v>
      </c>
      <c r="BE715" s="17">
        <v>100.931455991623</v>
      </c>
      <c r="BF715" s="16">
        <v>102.38157518149499</v>
      </c>
      <c r="BG715" s="16">
        <v>98.86039358299</v>
      </c>
      <c r="BH715" s="17">
        <v>97.2645751475102</v>
      </c>
      <c r="BI715" s="17">
        <v>92.784446741959499</v>
      </c>
      <c r="BJ715" s="17">
        <v>92.020284454127605</v>
      </c>
      <c r="BK715" s="17">
        <v>90.943726053790996</v>
      </c>
      <c r="BL715" s="17">
        <v>92.763912604417001</v>
      </c>
      <c r="BM715" s="17">
        <v>99.834959120344294</v>
      </c>
      <c r="BN715" s="17">
        <v>96.479394612140396</v>
      </c>
      <c r="BO715" s="17">
        <v>97.288666926689899</v>
      </c>
      <c r="BP715" s="17">
        <v>96.854471262962903</v>
      </c>
      <c r="BQ715" s="17">
        <v>100.735467848536</v>
      </c>
      <c r="BR715" s="17">
        <v>104.06515335755</v>
      </c>
      <c r="BS715" s="17">
        <v>97.236061868928203</v>
      </c>
      <c r="BT715" s="17">
        <v>101.68766127320301</v>
      </c>
      <c r="BU715" s="17">
        <v>101.080457279114</v>
      </c>
      <c r="BV715" s="17">
        <v>102.456289277877</v>
      </c>
      <c r="BW715" s="17">
        <v>104.500458136956</v>
      </c>
      <c r="BX715" s="17">
        <v>102.07959499287099</v>
      </c>
      <c r="BY715" s="17">
        <v>103.530193583387</v>
      </c>
      <c r="BZ715" s="17">
        <v>102.880040870656</v>
      </c>
      <c r="CA715" s="17">
        <v>101.337619026393</v>
      </c>
      <c r="CB715" s="17">
        <v>99.838433540447198</v>
      </c>
      <c r="CC715" s="17">
        <v>98.768458552214298</v>
      </c>
      <c r="CD715" s="17">
        <v>96.500120044492306</v>
      </c>
      <c r="CE715" s="17">
        <v>95.111340339059396</v>
      </c>
      <c r="CF715" s="17">
        <v>94.254555792161597</v>
      </c>
      <c r="CG715" s="17">
        <v>90.842169745671299</v>
      </c>
      <c r="CH715" s="17">
        <v>96.193409583881802</v>
      </c>
      <c r="CI715" s="12"/>
      <c r="CJ715" s="16">
        <v>0</v>
      </c>
    </row>
    <row r="716" spans="1:88" ht="16.5" customHeight="1">
      <c r="A716" s="12">
        <v>5730</v>
      </c>
      <c r="B716" s="12" t="s">
        <v>694</v>
      </c>
      <c r="C716" s="27">
        <v>45922</v>
      </c>
      <c r="D716" s="12">
        <v>20250922004</v>
      </c>
      <c r="E716" s="12"/>
      <c r="F716" s="12" t="s">
        <v>541</v>
      </c>
      <c r="G716" s="12" t="s">
        <v>542</v>
      </c>
      <c r="H716" s="12">
        <v>933</v>
      </c>
      <c r="I716" s="12">
        <v>1</v>
      </c>
      <c r="J716" s="12">
        <v>-15</v>
      </c>
      <c r="K716" s="12">
        <v>-15</v>
      </c>
      <c r="L716" s="12">
        <v>-15</v>
      </c>
      <c r="M716" s="12">
        <v>6</v>
      </c>
      <c r="N716" s="12">
        <v>105</v>
      </c>
      <c r="O716" s="12">
        <v>1120</v>
      </c>
      <c r="P716" s="12">
        <v>1</v>
      </c>
      <c r="Q716" s="12" t="s">
        <v>543</v>
      </c>
      <c r="R716" s="12">
        <v>0</v>
      </c>
      <c r="S716" s="12">
        <v>0</v>
      </c>
      <c r="T716" s="12">
        <v>29.8</v>
      </c>
      <c r="U716" s="12" t="s">
        <v>1522</v>
      </c>
      <c r="V716" s="12">
        <v>0</v>
      </c>
      <c r="W716" s="12">
        <v>0</v>
      </c>
      <c r="X716" s="12">
        <v>39</v>
      </c>
      <c r="Y716" s="12" t="s">
        <v>545</v>
      </c>
      <c r="Z716" s="12">
        <v>360</v>
      </c>
      <c r="AA716" s="12">
        <v>120</v>
      </c>
      <c r="AB716" s="12">
        <v>300</v>
      </c>
      <c r="AC716" s="12" t="s">
        <v>1480</v>
      </c>
      <c r="AD716" s="12">
        <v>99</v>
      </c>
      <c r="AE716" s="12">
        <v>2000</v>
      </c>
      <c r="AF716" s="12" t="s">
        <v>905</v>
      </c>
      <c r="AG716" s="12">
        <v>1100</v>
      </c>
      <c r="AH716" s="12">
        <v>1500</v>
      </c>
      <c r="AI716" s="12">
        <v>1047</v>
      </c>
      <c r="AJ716" s="12">
        <v>1108</v>
      </c>
      <c r="AK716" s="12">
        <v>35</v>
      </c>
      <c r="AL716" s="13">
        <v>45923.74722222222</v>
      </c>
      <c r="AM716" s="12" t="s">
        <v>192</v>
      </c>
      <c r="AN716" s="12" t="s">
        <v>271</v>
      </c>
      <c r="AO716" s="12" t="s">
        <v>200</v>
      </c>
      <c r="AP716" s="12" t="s">
        <v>217</v>
      </c>
      <c r="AQ716" s="12">
        <v>4</v>
      </c>
      <c r="AR716" s="12" t="s">
        <v>1575</v>
      </c>
      <c r="AS716" s="12">
        <v>5665</v>
      </c>
      <c r="AT716" s="12">
        <v>1</v>
      </c>
      <c r="AU716" s="12" t="s">
        <v>549</v>
      </c>
      <c r="AV716" s="12" t="s">
        <v>550</v>
      </c>
      <c r="AW716" s="16">
        <v>101.344920197367</v>
      </c>
      <c r="AX716" s="16">
        <v>104.658532345007</v>
      </c>
      <c r="AY716" s="17">
        <v>95.0439141810743</v>
      </c>
      <c r="AZ716" s="16">
        <v>101.275374286594</v>
      </c>
      <c r="BA716" s="16">
        <v>103.396179272788</v>
      </c>
      <c r="BB716" s="16">
        <v>97.993869124595605</v>
      </c>
      <c r="BC716" s="16">
        <v>97.439430100630901</v>
      </c>
      <c r="BD716" s="16">
        <v>101.009034094001</v>
      </c>
      <c r="BE716" s="17">
        <v>102.715627894828</v>
      </c>
      <c r="BF716" s="16">
        <v>103.741143823542</v>
      </c>
      <c r="BG716" s="16">
        <v>102.934480177431</v>
      </c>
      <c r="BH716" s="17">
        <v>98.353518613486401</v>
      </c>
      <c r="BI716" s="17">
        <v>93.929430154843303</v>
      </c>
      <c r="BJ716" s="17">
        <v>92.911079120974804</v>
      </c>
      <c r="BK716" s="17">
        <v>91.502543192592398</v>
      </c>
      <c r="BL716" s="17">
        <v>94.385246672284396</v>
      </c>
      <c r="BM716" s="17">
        <v>101.54647649331601</v>
      </c>
      <c r="BN716" s="17">
        <v>98.4421554190872</v>
      </c>
      <c r="BO716" s="17">
        <v>97.673678007126298</v>
      </c>
      <c r="BP716" s="17">
        <v>99.053338456603797</v>
      </c>
      <c r="BQ716" s="17">
        <v>102.15082901534799</v>
      </c>
      <c r="BR716" s="17">
        <v>105.91621381268</v>
      </c>
      <c r="BS716" s="17">
        <v>98.830302575360506</v>
      </c>
      <c r="BT716" s="17">
        <v>103.697476157678</v>
      </c>
      <c r="BU716" s="17">
        <v>102.281615798724</v>
      </c>
      <c r="BV716" s="17">
        <v>103.537623856384</v>
      </c>
      <c r="BW716" s="17">
        <v>106.366915920368</v>
      </c>
      <c r="BX716" s="17">
        <v>104.059013138523</v>
      </c>
      <c r="BY716" s="17">
        <v>104.864729873907</v>
      </c>
      <c r="BZ716" s="17">
        <v>104.15439647283701</v>
      </c>
      <c r="CA716" s="17">
        <v>103.921295529101</v>
      </c>
      <c r="CB716" s="17">
        <v>102.76966351376799</v>
      </c>
      <c r="CC716" s="17">
        <v>101.573329697632</v>
      </c>
      <c r="CD716" s="17">
        <v>99.484250342444597</v>
      </c>
      <c r="CE716" s="17">
        <v>98.020238069493203</v>
      </c>
      <c r="CF716" s="17">
        <v>97.192394510398302</v>
      </c>
      <c r="CG716" s="17">
        <v>91.3758152107211</v>
      </c>
      <c r="CH716" s="17">
        <v>101.385427490105</v>
      </c>
      <c r="CI716" s="12"/>
      <c r="CJ716" s="16">
        <v>0</v>
      </c>
    </row>
    <row r="717" spans="1:88" ht="16.5" customHeight="1">
      <c r="A717" s="12">
        <v>5732</v>
      </c>
      <c r="B717" s="12" t="s">
        <v>1069</v>
      </c>
      <c r="C717" s="27">
        <v>45922</v>
      </c>
      <c r="D717" s="12">
        <v>20250922006</v>
      </c>
      <c r="E717" s="12"/>
      <c r="F717" s="12" t="s">
        <v>541</v>
      </c>
      <c r="G717" s="12" t="s">
        <v>542</v>
      </c>
      <c r="H717" s="12">
        <v>141</v>
      </c>
      <c r="I717" s="12">
        <v>1</v>
      </c>
      <c r="J717" s="12">
        <v>-13</v>
      </c>
      <c r="K717" s="12">
        <v>-13</v>
      </c>
      <c r="L717" s="12">
        <v>-13</v>
      </c>
      <c r="M717" s="12">
        <v>6</v>
      </c>
      <c r="N717" s="12">
        <v>105</v>
      </c>
      <c r="O717" s="12">
        <v>1120</v>
      </c>
      <c r="P717" s="12">
        <v>1</v>
      </c>
      <c r="Q717" s="12" t="s">
        <v>543</v>
      </c>
      <c r="R717" s="12">
        <v>0</v>
      </c>
      <c r="S717" s="12">
        <v>0</v>
      </c>
      <c r="T717" s="12">
        <v>29.8</v>
      </c>
      <c r="U717" s="12" t="s">
        <v>1522</v>
      </c>
      <c r="V717" s="12">
        <v>0</v>
      </c>
      <c r="W717" s="12">
        <v>0</v>
      </c>
      <c r="X717" s="12">
        <v>39</v>
      </c>
      <c r="Y717" s="12" t="s">
        <v>545</v>
      </c>
      <c r="Z717" s="12">
        <v>360</v>
      </c>
      <c r="AA717" s="12">
        <v>120</v>
      </c>
      <c r="AB717" s="12">
        <v>300</v>
      </c>
      <c r="AC717" s="12" t="s">
        <v>1480</v>
      </c>
      <c r="AD717" s="12">
        <v>99</v>
      </c>
      <c r="AE717" s="12">
        <v>2000</v>
      </c>
      <c r="AF717" s="12" t="s">
        <v>905</v>
      </c>
      <c r="AG717" s="12">
        <v>1100</v>
      </c>
      <c r="AH717" s="12">
        <v>1500</v>
      </c>
      <c r="AI717" s="12">
        <v>1042</v>
      </c>
      <c r="AJ717" s="12">
        <v>1099</v>
      </c>
      <c r="AK717" s="12">
        <v>37</v>
      </c>
      <c r="AL717" s="13">
        <v>45923.872916666667</v>
      </c>
      <c r="AM717" s="12" t="s">
        <v>192</v>
      </c>
      <c r="AN717" s="12" t="s">
        <v>384</v>
      </c>
      <c r="AO717" s="12" t="s">
        <v>200</v>
      </c>
      <c r="AP717" s="12" t="s">
        <v>217</v>
      </c>
      <c r="AQ717" s="12">
        <v>6</v>
      </c>
      <c r="AR717" s="12" t="s">
        <v>1576</v>
      </c>
      <c r="AS717" s="12">
        <v>5665</v>
      </c>
      <c r="AT717" s="12">
        <v>1</v>
      </c>
      <c r="AU717" s="12" t="s">
        <v>549</v>
      </c>
      <c r="AV717" s="12" t="s">
        <v>550</v>
      </c>
      <c r="AW717" s="16">
        <v>100.26052575964999</v>
      </c>
      <c r="AX717" s="16">
        <v>104.905571626144</v>
      </c>
      <c r="AY717" s="17">
        <v>94.129540278929198</v>
      </c>
      <c r="AZ717" s="16">
        <v>100.34395452772</v>
      </c>
      <c r="BA717" s="16">
        <v>104.447019978421</v>
      </c>
      <c r="BB717" s="16">
        <v>98.747092286803806</v>
      </c>
      <c r="BC717" s="16">
        <v>97.353740756199102</v>
      </c>
      <c r="BD717" s="16">
        <v>101.41072924079801</v>
      </c>
      <c r="BE717" s="17">
        <v>102.289793612114</v>
      </c>
      <c r="BF717" s="16">
        <v>103.823018734096</v>
      </c>
      <c r="BG717" s="16">
        <v>103.648746970635</v>
      </c>
      <c r="BH717" s="17">
        <v>98.6981118530055</v>
      </c>
      <c r="BI717" s="17">
        <v>94.380858855348393</v>
      </c>
      <c r="BJ717" s="17">
        <v>92.917808911470701</v>
      </c>
      <c r="BK717" s="17">
        <v>91.812889321433403</v>
      </c>
      <c r="BL717" s="17">
        <v>94.014363026041806</v>
      </c>
      <c r="BM717" s="17">
        <v>102.16333667697501</v>
      </c>
      <c r="BN717" s="17">
        <v>97.680203891663297</v>
      </c>
      <c r="BO717" s="17">
        <v>98.543920709169697</v>
      </c>
      <c r="BP717" s="17">
        <v>98.785356280188196</v>
      </c>
      <c r="BQ717" s="17">
        <v>101.31366131205</v>
      </c>
      <c r="BR717" s="17">
        <v>105.667576439276</v>
      </c>
      <c r="BS717" s="17">
        <v>102.250651302455</v>
      </c>
      <c r="BT717" s="17">
        <v>103.82569213971399</v>
      </c>
      <c r="BU717" s="17">
        <v>102.89028929566901</v>
      </c>
      <c r="BV717" s="17">
        <v>104.970843516722</v>
      </c>
      <c r="BW717" s="17">
        <v>107.874617352991</v>
      </c>
      <c r="BX717" s="17">
        <v>104.757993189827</v>
      </c>
      <c r="BY717" s="17">
        <v>105.568639424168</v>
      </c>
      <c r="BZ717" s="17">
        <v>107.269978170567</v>
      </c>
      <c r="CA717" s="17">
        <v>105.092750414272</v>
      </c>
      <c r="CB717" s="17">
        <v>106.79138038361801</v>
      </c>
      <c r="CC717" s="17">
        <v>102.70744988223601</v>
      </c>
      <c r="CD717" s="17">
        <v>103.188216834084</v>
      </c>
      <c r="CE717" s="17">
        <v>104.23673244656101</v>
      </c>
      <c r="CF717" s="17">
        <v>101.019187626532</v>
      </c>
      <c r="CG717" s="17">
        <v>98.704046394358201</v>
      </c>
      <c r="CH717" s="17">
        <v>107.989378869502</v>
      </c>
      <c r="CI717" s="12"/>
      <c r="CJ717" s="16">
        <v>0</v>
      </c>
    </row>
    <row r="718" spans="1:88" ht="16.5" customHeight="1">
      <c r="A718" s="12">
        <v>5729</v>
      </c>
      <c r="B718" s="12" t="s">
        <v>236</v>
      </c>
      <c r="C718" s="27">
        <v>45922</v>
      </c>
      <c r="D718" s="12">
        <v>20250922003</v>
      </c>
      <c r="E718" s="12"/>
      <c r="F718" s="12" t="s">
        <v>541</v>
      </c>
      <c r="G718" s="12" t="s">
        <v>542</v>
      </c>
      <c r="H718" s="12">
        <v>923</v>
      </c>
      <c r="I718" s="12">
        <v>1</v>
      </c>
      <c r="J718" s="12">
        <v>-14</v>
      </c>
      <c r="K718" s="12">
        <v>-14</v>
      </c>
      <c r="L718" s="12">
        <v>-14</v>
      </c>
      <c r="M718" s="12">
        <v>6</v>
      </c>
      <c r="N718" s="12">
        <v>105</v>
      </c>
      <c r="O718" s="12">
        <v>1120</v>
      </c>
      <c r="P718" s="12">
        <v>1</v>
      </c>
      <c r="Q718" s="12" t="s">
        <v>543</v>
      </c>
      <c r="R718" s="12">
        <v>0</v>
      </c>
      <c r="S718" s="12">
        <v>0</v>
      </c>
      <c r="T718" s="12">
        <v>29.8</v>
      </c>
      <c r="U718" s="12" t="s">
        <v>1522</v>
      </c>
      <c r="V718" s="12">
        <v>0</v>
      </c>
      <c r="W718" s="12">
        <v>0</v>
      </c>
      <c r="X718" s="12">
        <v>39</v>
      </c>
      <c r="Y718" s="12" t="s">
        <v>545</v>
      </c>
      <c r="Z718" s="12">
        <v>360</v>
      </c>
      <c r="AA718" s="12">
        <v>120</v>
      </c>
      <c r="AB718" s="12">
        <v>300</v>
      </c>
      <c r="AC718" s="12" t="s">
        <v>1480</v>
      </c>
      <c r="AD718" s="12">
        <v>99</v>
      </c>
      <c r="AE718" s="12">
        <v>2000</v>
      </c>
      <c r="AF718" s="12" t="s">
        <v>905</v>
      </c>
      <c r="AG718" s="12">
        <v>1100</v>
      </c>
      <c r="AH718" s="12">
        <v>1500</v>
      </c>
      <c r="AI718" s="12">
        <v>1042</v>
      </c>
      <c r="AJ718" s="12">
        <v>1102</v>
      </c>
      <c r="AK718" s="12">
        <v>33</v>
      </c>
      <c r="AL718" s="13">
        <v>45923.693749999999</v>
      </c>
      <c r="AM718" s="12" t="s">
        <v>192</v>
      </c>
      <c r="AN718" s="12" t="s">
        <v>255</v>
      </c>
      <c r="AO718" s="12" t="s">
        <v>200</v>
      </c>
      <c r="AP718" s="12" t="s">
        <v>217</v>
      </c>
      <c r="AQ718" s="12">
        <v>3</v>
      </c>
      <c r="AR718" s="12" t="s">
        <v>1577</v>
      </c>
      <c r="AS718" s="12">
        <v>5665</v>
      </c>
      <c r="AT718" s="12">
        <v>1</v>
      </c>
      <c r="AU718" s="12" t="s">
        <v>549</v>
      </c>
      <c r="AV718" s="12" t="s">
        <v>550</v>
      </c>
      <c r="AW718" s="16">
        <v>96.798028117425005</v>
      </c>
      <c r="AX718" s="16">
        <v>90.273331371318605</v>
      </c>
      <c r="AY718" s="17">
        <v>94.993515570841396</v>
      </c>
      <c r="AZ718" s="16">
        <v>104.126805425246</v>
      </c>
      <c r="BA718" s="16">
        <v>103.132410991792</v>
      </c>
      <c r="BB718" s="16">
        <v>94.708680307022505</v>
      </c>
      <c r="BC718" s="16">
        <v>94.501176824644503</v>
      </c>
      <c r="BD718" s="16">
        <v>100.69771657406901</v>
      </c>
      <c r="BE718" s="17">
        <v>102.79596382192599</v>
      </c>
      <c r="BF718" s="16">
        <v>103.56825792621601</v>
      </c>
      <c r="BG718" s="16">
        <v>104.16870714491201</v>
      </c>
      <c r="BH718" s="17">
        <v>98.235700003679199</v>
      </c>
      <c r="BI718" s="17">
        <v>94.067598366264306</v>
      </c>
      <c r="BJ718" s="17">
        <v>93.130541456637502</v>
      </c>
      <c r="BK718" s="17">
        <v>91.129037900139494</v>
      </c>
      <c r="BL718" s="17">
        <v>93.203746014738101</v>
      </c>
      <c r="BM718" s="17">
        <v>101.42313294840299</v>
      </c>
      <c r="BN718" s="17">
        <v>97.791513595621197</v>
      </c>
      <c r="BO718" s="17">
        <v>98.123746432723195</v>
      </c>
      <c r="BP718" s="17">
        <v>98.766716186098904</v>
      </c>
      <c r="BQ718" s="17">
        <v>101.921244321312</v>
      </c>
      <c r="BR718" s="17">
        <v>104.39609112405699</v>
      </c>
      <c r="BS718" s="17">
        <v>96.894596179712394</v>
      </c>
      <c r="BT718" s="17">
        <v>103.226865800529</v>
      </c>
      <c r="BU718" s="17">
        <v>102.91945517683</v>
      </c>
      <c r="BV718" s="17">
        <v>103.467832468032</v>
      </c>
      <c r="BW718" s="17">
        <v>106.956403755723</v>
      </c>
      <c r="BX718" s="17">
        <v>104.553407360381</v>
      </c>
      <c r="BY718" s="17">
        <v>105.847497025122</v>
      </c>
      <c r="BZ718" s="17">
        <v>106.796426467914</v>
      </c>
      <c r="CA718" s="17">
        <v>104.710205928023</v>
      </c>
      <c r="CB718" s="17">
        <v>104.380571794475</v>
      </c>
      <c r="CC718" s="17">
        <v>102.79967384249601</v>
      </c>
      <c r="CD718" s="17">
        <v>101.572680897273</v>
      </c>
      <c r="CE718" s="17">
        <v>100.45345237558401</v>
      </c>
      <c r="CF718" s="17">
        <v>99.185072727841103</v>
      </c>
      <c r="CG718" s="17">
        <v>95.668752084717099</v>
      </c>
      <c r="CH718" s="17">
        <v>105.6137604749</v>
      </c>
      <c r="CI718" s="12"/>
      <c r="CJ718" s="16">
        <v>0</v>
      </c>
    </row>
    <row r="719" spans="1:88" ht="16.5" customHeight="1">
      <c r="A719" s="12">
        <v>5727</v>
      </c>
      <c r="B719" s="12" t="s">
        <v>836</v>
      </c>
      <c r="C719" s="27">
        <v>45922</v>
      </c>
      <c r="D719" s="12">
        <v>20250922001</v>
      </c>
      <c r="E719" s="12"/>
      <c r="F719" s="12" t="s">
        <v>541</v>
      </c>
      <c r="G719" s="12" t="s">
        <v>542</v>
      </c>
      <c r="H719" s="12">
        <v>87</v>
      </c>
      <c r="I719" s="12">
        <v>1</v>
      </c>
      <c r="J719" s="12">
        <v>-14</v>
      </c>
      <c r="K719" s="12">
        <v>-14</v>
      </c>
      <c r="L719" s="12">
        <v>-14</v>
      </c>
      <c r="M719" s="12">
        <v>7</v>
      </c>
      <c r="N719" s="12">
        <v>106</v>
      </c>
      <c r="O719" s="12">
        <v>1120</v>
      </c>
      <c r="P719" s="12">
        <v>1</v>
      </c>
      <c r="Q719" s="12" t="s">
        <v>543</v>
      </c>
      <c r="R719" s="12">
        <v>0</v>
      </c>
      <c r="S719" s="12">
        <v>0</v>
      </c>
      <c r="T719" s="12">
        <v>29.8</v>
      </c>
      <c r="U719" s="12" t="s">
        <v>1522</v>
      </c>
      <c r="V719" s="12">
        <v>0</v>
      </c>
      <c r="W719" s="12">
        <v>0</v>
      </c>
      <c r="X719" s="12">
        <v>39</v>
      </c>
      <c r="Y719" s="12" t="s">
        <v>545</v>
      </c>
      <c r="Z719" s="12">
        <v>360</v>
      </c>
      <c r="AA719" s="12">
        <v>120</v>
      </c>
      <c r="AB719" s="12">
        <v>300</v>
      </c>
      <c r="AC719" s="12" t="s">
        <v>1480</v>
      </c>
      <c r="AD719" s="12">
        <v>99</v>
      </c>
      <c r="AE719" s="12">
        <v>2000</v>
      </c>
      <c r="AF719" s="12" t="s">
        <v>905</v>
      </c>
      <c r="AG719" s="12">
        <v>1100</v>
      </c>
      <c r="AH719" s="12">
        <v>1500</v>
      </c>
      <c r="AI719" s="12">
        <v>1041</v>
      </c>
      <c r="AJ719" s="12">
        <v>1092</v>
      </c>
      <c r="AK719" s="12">
        <v>25</v>
      </c>
      <c r="AL719" s="13">
        <v>45923.563194444447</v>
      </c>
      <c r="AM719" s="12" t="s">
        <v>192</v>
      </c>
      <c r="AN719" s="12" t="s">
        <v>215</v>
      </c>
      <c r="AO719" s="12" t="s">
        <v>200</v>
      </c>
      <c r="AP719" s="12" t="s">
        <v>217</v>
      </c>
      <c r="AQ719" s="12">
        <v>1</v>
      </c>
      <c r="AR719" s="12" t="s">
        <v>1578</v>
      </c>
      <c r="AS719" s="12">
        <v>5665</v>
      </c>
      <c r="AT719" s="12">
        <v>1</v>
      </c>
      <c r="AU719" s="12" t="s">
        <v>549</v>
      </c>
      <c r="AV719" s="12" t="s">
        <v>550</v>
      </c>
      <c r="AW719" s="16">
        <v>102.640604869328</v>
      </c>
      <c r="AX719" s="16">
        <v>106.988719359144</v>
      </c>
      <c r="AY719" s="17">
        <v>95.940201831385906</v>
      </c>
      <c r="AZ719" s="16">
        <v>100.561849618758</v>
      </c>
      <c r="BA719" s="16">
        <v>104.526830970006</v>
      </c>
      <c r="BB719" s="16">
        <v>98.573719672324202</v>
      </c>
      <c r="BC719" s="16">
        <v>97.800787658090499</v>
      </c>
      <c r="BD719" s="16">
        <v>102.166617028266</v>
      </c>
      <c r="BE719" s="17">
        <v>103.55742538510199</v>
      </c>
      <c r="BF719" s="16">
        <v>104.517320265587</v>
      </c>
      <c r="BG719" s="16">
        <v>103.361389714867</v>
      </c>
      <c r="BH719" s="17">
        <v>99.206482589234795</v>
      </c>
      <c r="BI719" s="17">
        <v>94.365076922854698</v>
      </c>
      <c r="BJ719" s="17">
        <v>93.617209987104602</v>
      </c>
      <c r="BK719" s="17">
        <v>92.514188065671107</v>
      </c>
      <c r="BL719" s="17">
        <v>94.583538916583294</v>
      </c>
      <c r="BM719" s="17">
        <v>102.07719232287199</v>
      </c>
      <c r="BN719" s="17">
        <v>97.921603883864194</v>
      </c>
      <c r="BO719" s="17">
        <v>98.575722892996595</v>
      </c>
      <c r="BP719" s="17">
        <v>99.846008266256405</v>
      </c>
      <c r="BQ719" s="17">
        <v>103.08409374201401</v>
      </c>
      <c r="BR719" s="17">
        <v>106.847021486963</v>
      </c>
      <c r="BS719" s="17">
        <v>97.656877154328996</v>
      </c>
      <c r="BT719" s="17">
        <v>103.384208951871</v>
      </c>
      <c r="BU719" s="17">
        <v>102.63654368805</v>
      </c>
      <c r="BV719" s="17">
        <v>104.218783301242</v>
      </c>
      <c r="BW719" s="17">
        <v>106.414187697567</v>
      </c>
      <c r="BX719" s="17">
        <v>104.26335020421701</v>
      </c>
      <c r="BY719" s="17">
        <v>104.668283490682</v>
      </c>
      <c r="BZ719" s="17">
        <v>103.002660529734</v>
      </c>
      <c r="CA719" s="17">
        <v>104.179766363089</v>
      </c>
      <c r="CB719" s="17">
        <v>101.56707872691899</v>
      </c>
      <c r="CC719" s="17">
        <v>101.024283572485</v>
      </c>
      <c r="CD719" s="17">
        <v>100.23968883378799</v>
      </c>
      <c r="CE719" s="17">
        <v>99.630656629465193</v>
      </c>
      <c r="CF719" s="17">
        <v>98.153926655287407</v>
      </c>
      <c r="CG719" s="17">
        <v>95.587822188564601</v>
      </c>
      <c r="CH719" s="17">
        <v>103.552740727317</v>
      </c>
      <c r="CI719" s="12"/>
      <c r="CJ719" s="16">
        <v>0</v>
      </c>
    </row>
    <row r="720" spans="1:88" ht="16.5" customHeight="1">
      <c r="A720" s="12">
        <v>5731</v>
      </c>
      <c r="B720" s="12" t="s">
        <v>219</v>
      </c>
      <c r="C720" s="27">
        <v>45922</v>
      </c>
      <c r="D720" s="12">
        <v>20250922005</v>
      </c>
      <c r="E720" s="12"/>
      <c r="F720" s="12" t="s">
        <v>541</v>
      </c>
      <c r="G720" s="12" t="s">
        <v>542</v>
      </c>
      <c r="H720" s="12">
        <v>932</v>
      </c>
      <c r="I720" s="12">
        <v>1</v>
      </c>
      <c r="J720" s="12">
        <v>-13</v>
      </c>
      <c r="K720" s="12">
        <v>-13</v>
      </c>
      <c r="L720" s="12">
        <v>-13</v>
      </c>
      <c r="M720" s="12">
        <v>7</v>
      </c>
      <c r="N720" s="12">
        <v>106</v>
      </c>
      <c r="O720" s="12">
        <v>1120</v>
      </c>
      <c r="P720" s="12">
        <v>1</v>
      </c>
      <c r="Q720" s="12" t="s">
        <v>543</v>
      </c>
      <c r="R720" s="12">
        <v>0</v>
      </c>
      <c r="S720" s="12">
        <v>0</v>
      </c>
      <c r="T720" s="12">
        <v>29.8</v>
      </c>
      <c r="U720" s="12" t="s">
        <v>1522</v>
      </c>
      <c r="V720" s="12">
        <v>0</v>
      </c>
      <c r="W720" s="12">
        <v>0</v>
      </c>
      <c r="X720" s="12">
        <v>39</v>
      </c>
      <c r="Y720" s="12" t="s">
        <v>545</v>
      </c>
      <c r="Z720" s="12">
        <v>360</v>
      </c>
      <c r="AA720" s="12">
        <v>120</v>
      </c>
      <c r="AB720" s="12">
        <v>300</v>
      </c>
      <c r="AC720" s="12" t="s">
        <v>1480</v>
      </c>
      <c r="AD720" s="12">
        <v>99</v>
      </c>
      <c r="AE720" s="12">
        <v>2000</v>
      </c>
      <c r="AF720" s="12" t="s">
        <v>905</v>
      </c>
      <c r="AG720" s="12">
        <v>1100</v>
      </c>
      <c r="AH720" s="12">
        <v>1500</v>
      </c>
      <c r="AI720" s="12">
        <v>1052</v>
      </c>
      <c r="AJ720" s="12">
        <v>1109</v>
      </c>
      <c r="AK720" s="12">
        <v>23</v>
      </c>
      <c r="AL720" s="13">
        <v>45923.820833333331</v>
      </c>
      <c r="AM720" s="12" t="s">
        <v>192</v>
      </c>
      <c r="AN720" s="12" t="s">
        <v>368</v>
      </c>
      <c r="AO720" s="12" t="s">
        <v>200</v>
      </c>
      <c r="AP720" s="12" t="s">
        <v>217</v>
      </c>
      <c r="AQ720" s="12">
        <v>5</v>
      </c>
      <c r="AR720" s="12" t="s">
        <v>1579</v>
      </c>
      <c r="AS720" s="12">
        <v>5665</v>
      </c>
      <c r="AT720" s="12">
        <v>1</v>
      </c>
      <c r="AU720" s="12" t="s">
        <v>549</v>
      </c>
      <c r="AV720" s="12" t="s">
        <v>550</v>
      </c>
      <c r="AW720" s="16">
        <v>101.393019108408</v>
      </c>
      <c r="AX720" s="16">
        <v>109.18524431342399</v>
      </c>
      <c r="AY720" s="17">
        <v>93.897790054554704</v>
      </c>
      <c r="AZ720" s="16">
        <v>100.067595557575</v>
      </c>
      <c r="BA720" s="16">
        <v>104.077478834456</v>
      </c>
      <c r="BB720" s="16">
        <v>99.2563940734223</v>
      </c>
      <c r="BC720" s="16">
        <v>97.498073121932094</v>
      </c>
      <c r="BD720" s="16">
        <v>101.315416598753</v>
      </c>
      <c r="BE720" s="17">
        <v>102.329298445871</v>
      </c>
      <c r="BF720" s="16">
        <v>104.320498735431</v>
      </c>
      <c r="BG720" s="16">
        <v>104.15406305056101</v>
      </c>
      <c r="BH720" s="17">
        <v>98.601717235474894</v>
      </c>
      <c r="BI720" s="17">
        <v>94.332050306492803</v>
      </c>
      <c r="BJ720" s="17">
        <v>93.172460423260105</v>
      </c>
      <c r="BK720" s="17">
        <v>92.142817764415298</v>
      </c>
      <c r="BL720" s="17">
        <v>94.447844123009006</v>
      </c>
      <c r="BM720" s="17">
        <v>102.46745867830001</v>
      </c>
      <c r="BN720" s="17">
        <v>97.142262611773205</v>
      </c>
      <c r="BO720" s="17">
        <v>98.155500799752005</v>
      </c>
      <c r="BP720" s="17">
        <v>98.991130312046494</v>
      </c>
      <c r="BQ720" s="17">
        <v>102.586499827572</v>
      </c>
      <c r="BR720" s="17">
        <v>106.419722659548</v>
      </c>
      <c r="BS720" s="17">
        <v>104.57782948501099</v>
      </c>
      <c r="BT720" s="17">
        <v>104.120856028956</v>
      </c>
      <c r="BU720" s="17">
        <v>102.61862784537099</v>
      </c>
      <c r="BV720" s="17">
        <v>105.326016095253</v>
      </c>
      <c r="BW720" s="17">
        <v>107.12932678763001</v>
      </c>
      <c r="BX720" s="17">
        <v>104.064587058239</v>
      </c>
      <c r="BY720" s="17">
        <v>105.408048787845</v>
      </c>
      <c r="BZ720" s="17">
        <v>107.392652667479</v>
      </c>
      <c r="CA720" s="17">
        <v>105.082836668501</v>
      </c>
      <c r="CB720" s="17">
        <v>106.975846679113</v>
      </c>
      <c r="CC720" s="17">
        <v>102.980818912271</v>
      </c>
      <c r="CD720" s="17">
        <v>103.395012435794</v>
      </c>
      <c r="CE720" s="17">
        <v>104.11140732972</v>
      </c>
      <c r="CF720" s="17">
        <v>103.10147765480301</v>
      </c>
      <c r="CG720" s="17">
        <v>104.057104861528</v>
      </c>
      <c r="CH720" s="17">
        <v>108.38697583557899</v>
      </c>
      <c r="CI720" s="12"/>
      <c r="CJ720" s="16">
        <v>0</v>
      </c>
    </row>
    <row r="721" spans="1:88" ht="16.5" customHeight="1">
      <c r="A721" s="12">
        <v>5728</v>
      </c>
      <c r="B721" s="12" t="s">
        <v>832</v>
      </c>
      <c r="C721" s="27">
        <v>45922</v>
      </c>
      <c r="D721" s="12">
        <v>20250922002</v>
      </c>
      <c r="E721" s="12"/>
      <c r="F721" s="12" t="s">
        <v>541</v>
      </c>
      <c r="G721" s="12" t="s">
        <v>542</v>
      </c>
      <c r="H721" s="12">
        <v>940</v>
      </c>
      <c r="I721" s="12">
        <v>1</v>
      </c>
      <c r="J721" s="12">
        <v>-14</v>
      </c>
      <c r="K721" s="12">
        <v>-14</v>
      </c>
      <c r="L721" s="12">
        <v>-14</v>
      </c>
      <c r="M721" s="12">
        <v>6</v>
      </c>
      <c r="N721" s="12">
        <v>105</v>
      </c>
      <c r="O721" s="12">
        <v>1120</v>
      </c>
      <c r="P721" s="12">
        <v>1</v>
      </c>
      <c r="Q721" s="12" t="s">
        <v>543</v>
      </c>
      <c r="R721" s="12">
        <v>0</v>
      </c>
      <c r="S721" s="12">
        <v>0</v>
      </c>
      <c r="T721" s="12">
        <v>29.8</v>
      </c>
      <c r="U721" s="12" t="s">
        <v>1522</v>
      </c>
      <c r="V721" s="12">
        <v>0</v>
      </c>
      <c r="W721" s="12">
        <v>0</v>
      </c>
      <c r="X721" s="12">
        <v>39</v>
      </c>
      <c r="Y721" s="12" t="s">
        <v>545</v>
      </c>
      <c r="Z721" s="12">
        <v>360</v>
      </c>
      <c r="AA721" s="12">
        <v>120</v>
      </c>
      <c r="AB721" s="12">
        <v>300</v>
      </c>
      <c r="AC721" s="12" t="s">
        <v>1480</v>
      </c>
      <c r="AD721" s="12">
        <v>99</v>
      </c>
      <c r="AE721" s="12">
        <v>2000</v>
      </c>
      <c r="AF721" s="12" t="s">
        <v>905</v>
      </c>
      <c r="AG721" s="12">
        <v>1100</v>
      </c>
      <c r="AH721" s="12">
        <v>1500</v>
      </c>
      <c r="AI721" s="12">
        <v>1027</v>
      </c>
      <c r="AJ721" s="12">
        <v>1077</v>
      </c>
      <c r="AK721" s="12">
        <v>3</v>
      </c>
      <c r="AL721" s="13">
        <v>45923.617361111108</v>
      </c>
      <c r="AM721" s="12" t="s">
        <v>192</v>
      </c>
      <c r="AN721" s="12" t="s">
        <v>233</v>
      </c>
      <c r="AO721" s="12" t="s">
        <v>200</v>
      </c>
      <c r="AP721" s="12" t="s">
        <v>217</v>
      </c>
      <c r="AQ721" s="12">
        <v>2</v>
      </c>
      <c r="AR721" s="12" t="s">
        <v>1580</v>
      </c>
      <c r="AS721" s="12">
        <v>5665</v>
      </c>
      <c r="AT721" s="12">
        <v>1</v>
      </c>
      <c r="AU721" s="12" t="s">
        <v>549</v>
      </c>
      <c r="AV721" s="12" t="s">
        <v>550</v>
      </c>
      <c r="AW721" s="16">
        <v>100.824654627961</v>
      </c>
      <c r="AX721" s="16">
        <v>101.93632620358299</v>
      </c>
      <c r="AY721" s="17">
        <v>95.088054189450105</v>
      </c>
      <c r="AZ721" s="16">
        <v>96.817991114124496</v>
      </c>
      <c r="BA721" s="16">
        <v>103.06015990519199</v>
      </c>
      <c r="BB721" s="16">
        <v>96.837707766588807</v>
      </c>
      <c r="BC721" s="16">
        <v>96.662580581435506</v>
      </c>
      <c r="BD721" s="16">
        <v>101.913436133915</v>
      </c>
      <c r="BE721" s="17">
        <v>102.597016086439</v>
      </c>
      <c r="BF721" s="16">
        <v>103.934922677302</v>
      </c>
      <c r="BG721" s="16">
        <v>101.899492377295</v>
      </c>
      <c r="BH721" s="17">
        <v>98.632642926007605</v>
      </c>
      <c r="BI721" s="17">
        <v>93.7055485648483</v>
      </c>
      <c r="BJ721" s="17">
        <v>92.812723116748103</v>
      </c>
      <c r="BK721" s="17">
        <v>91.681809040673699</v>
      </c>
      <c r="BL721" s="17">
        <v>93.801816705960306</v>
      </c>
      <c r="BM721" s="17">
        <v>101.38356284416599</v>
      </c>
      <c r="BN721" s="17">
        <v>97.733677173251706</v>
      </c>
      <c r="BO721" s="17">
        <v>98.0088500606482</v>
      </c>
      <c r="BP721" s="17">
        <v>98.877862011396502</v>
      </c>
      <c r="BQ721" s="17">
        <v>102.24247476638</v>
      </c>
      <c r="BR721" s="17">
        <v>106.199555768355</v>
      </c>
      <c r="BS721" s="17">
        <v>101.153197190546</v>
      </c>
      <c r="BT721" s="17">
        <v>103.018054849292</v>
      </c>
      <c r="BU721" s="17">
        <v>102.21807710004499</v>
      </c>
      <c r="BV721" s="17">
        <v>104.161636217328</v>
      </c>
      <c r="BW721" s="17">
        <v>105.99717600390299</v>
      </c>
      <c r="BX721" s="17">
        <v>103.593624663349</v>
      </c>
      <c r="BY721" s="17">
        <v>104.562278865583</v>
      </c>
      <c r="BZ721" s="17">
        <v>103.900594299815</v>
      </c>
      <c r="CA721" s="17">
        <v>104.0155313875</v>
      </c>
      <c r="CB721" s="17">
        <v>100.50612382387401</v>
      </c>
      <c r="CC721" s="17">
        <v>99.796887493393001</v>
      </c>
      <c r="CD721" s="17">
        <v>99.758551468900805</v>
      </c>
      <c r="CE721" s="17">
        <v>98.800466427783206</v>
      </c>
      <c r="CF721" s="17">
        <v>97.708578033173097</v>
      </c>
      <c r="CG721" s="17">
        <v>91.041359003103295</v>
      </c>
      <c r="CH721" s="17">
        <v>101.261289361152</v>
      </c>
      <c r="CI721" s="12"/>
      <c r="CJ721" s="16">
        <v>0</v>
      </c>
    </row>
    <row r="722" spans="1:88" ht="16.5" customHeight="1">
      <c r="A722" s="12">
        <v>5734</v>
      </c>
      <c r="B722" s="12" t="s">
        <v>1512</v>
      </c>
      <c r="C722" s="27">
        <v>45923</v>
      </c>
      <c r="D722" s="12">
        <v>20250923002</v>
      </c>
      <c r="E722" s="12"/>
      <c r="F722" s="12" t="s">
        <v>541</v>
      </c>
      <c r="G722" s="12" t="s">
        <v>542</v>
      </c>
      <c r="H722" s="12">
        <v>930</v>
      </c>
      <c r="I722" s="12">
        <v>1</v>
      </c>
      <c r="J722" s="12">
        <v>-13</v>
      </c>
      <c r="K722" s="12">
        <v>-13</v>
      </c>
      <c r="L722" s="12">
        <v>-13</v>
      </c>
      <c r="M722" s="12">
        <v>6</v>
      </c>
      <c r="N722" s="12">
        <v>105</v>
      </c>
      <c r="O722" s="12">
        <v>1120</v>
      </c>
      <c r="P722" s="12">
        <v>1</v>
      </c>
      <c r="Q722" s="12" t="s">
        <v>543</v>
      </c>
      <c r="R722" s="12">
        <v>0</v>
      </c>
      <c r="S722" s="12">
        <v>0</v>
      </c>
      <c r="T722" s="12">
        <v>29.8</v>
      </c>
      <c r="U722" s="12" t="s">
        <v>1522</v>
      </c>
      <c r="V722" s="12">
        <v>0</v>
      </c>
      <c r="W722" s="12">
        <v>0</v>
      </c>
      <c r="X722" s="12">
        <v>39</v>
      </c>
      <c r="Y722" s="12" t="s">
        <v>545</v>
      </c>
      <c r="Z722" s="12">
        <v>360</v>
      </c>
      <c r="AA722" s="12">
        <v>240</v>
      </c>
      <c r="AB722" s="12">
        <v>300</v>
      </c>
      <c r="AC722" s="12" t="s">
        <v>1480</v>
      </c>
      <c r="AD722" s="12">
        <v>99</v>
      </c>
      <c r="AE722" s="12">
        <v>1980</v>
      </c>
      <c r="AF722" s="12" t="s">
        <v>905</v>
      </c>
      <c r="AG722" s="12">
        <v>1100</v>
      </c>
      <c r="AH722" s="12">
        <v>1110</v>
      </c>
      <c r="AI722" s="12">
        <v>1053</v>
      </c>
      <c r="AJ722" s="12">
        <v>1106</v>
      </c>
      <c r="AK722" s="12">
        <v>233</v>
      </c>
      <c r="AL722" s="13">
        <v>45924.575694444444</v>
      </c>
      <c r="AM722" s="12" t="s">
        <v>192</v>
      </c>
      <c r="AN722" s="12" t="s">
        <v>233</v>
      </c>
      <c r="AO722" s="12" t="s">
        <v>200</v>
      </c>
      <c r="AP722" s="12" t="s">
        <v>217</v>
      </c>
      <c r="AQ722" s="12">
        <v>2</v>
      </c>
      <c r="AR722" s="12" t="s">
        <v>1581</v>
      </c>
      <c r="AS722" s="12">
        <v>5665</v>
      </c>
      <c r="AT722" s="12">
        <v>1</v>
      </c>
      <c r="AU722" s="12" t="s">
        <v>549</v>
      </c>
      <c r="AV722" s="12" t="s">
        <v>608</v>
      </c>
      <c r="AW722" s="16">
        <v>98.127928343201106</v>
      </c>
      <c r="AX722" s="16">
        <v>85.305866188546503</v>
      </c>
      <c r="AY722" s="17">
        <v>94.392670723559903</v>
      </c>
      <c r="AZ722" s="16">
        <v>99.194902692282596</v>
      </c>
      <c r="BA722" s="16">
        <v>102.04089132870899</v>
      </c>
      <c r="BB722" s="16">
        <v>93.679608063043503</v>
      </c>
      <c r="BC722" s="16">
        <v>91.650167383137799</v>
      </c>
      <c r="BD722" s="16">
        <v>100.581978988988</v>
      </c>
      <c r="BE722" s="17">
        <v>102.096729306532</v>
      </c>
      <c r="BF722" s="16">
        <v>102.828431548086</v>
      </c>
      <c r="BG722" s="16">
        <v>97.387998896038397</v>
      </c>
      <c r="BH722" s="17">
        <v>98.2834908482251</v>
      </c>
      <c r="BI722" s="17">
        <v>93.4441157220853</v>
      </c>
      <c r="BJ722" s="17">
        <v>92.376856941593502</v>
      </c>
      <c r="BK722" s="17">
        <v>91.599121222465698</v>
      </c>
      <c r="BL722" s="17">
        <v>92.254798681438999</v>
      </c>
      <c r="BM722" s="17">
        <v>101.835934187761</v>
      </c>
      <c r="BN722" s="17">
        <v>97.291245765145405</v>
      </c>
      <c r="BO722" s="17">
        <v>97.578416100070598</v>
      </c>
      <c r="BP722" s="17">
        <v>97.229892808965602</v>
      </c>
      <c r="BQ722" s="17">
        <v>101.357950864329</v>
      </c>
      <c r="BR722" s="17">
        <v>103.614939970669</v>
      </c>
      <c r="BS722" s="17">
        <v>102.006742153115</v>
      </c>
      <c r="BT722" s="17">
        <v>101.360023980877</v>
      </c>
      <c r="BU722" s="17">
        <v>100.300274920801</v>
      </c>
      <c r="BV722" s="17">
        <v>102.063094124255</v>
      </c>
      <c r="BW722" s="17">
        <v>103.703998501771</v>
      </c>
      <c r="BX722" s="17">
        <v>101.49445033673101</v>
      </c>
      <c r="BY722" s="17">
        <v>102.70396845915801</v>
      </c>
      <c r="BZ722" s="17">
        <v>101.38885818469799</v>
      </c>
      <c r="CA722" s="17">
        <v>101.92543226905001</v>
      </c>
      <c r="CB722" s="17">
        <v>95.288118777135793</v>
      </c>
      <c r="CC722" s="17">
        <v>96.317090045803198</v>
      </c>
      <c r="CD722" s="17">
        <v>95.096969285815902</v>
      </c>
      <c r="CE722" s="17">
        <v>94.665244412252406</v>
      </c>
      <c r="CF722" s="17">
        <v>90.987371934782203</v>
      </c>
      <c r="CG722" s="17">
        <v>90.398871151867496</v>
      </c>
      <c r="CH722" s="17">
        <v>95.8394973636251</v>
      </c>
      <c r="CI722" s="12"/>
      <c r="CJ722" s="16">
        <v>0</v>
      </c>
    </row>
    <row r="723" spans="1:88" ht="16.5" customHeight="1">
      <c r="A723" s="12">
        <v>5741</v>
      </c>
      <c r="B723" s="12" t="s">
        <v>800</v>
      </c>
      <c r="C723" s="27">
        <v>45923</v>
      </c>
      <c r="D723" s="12">
        <v>20250923009</v>
      </c>
      <c r="E723" s="12"/>
      <c r="F723" s="12" t="s">
        <v>541</v>
      </c>
      <c r="G723" s="12" t="s">
        <v>542</v>
      </c>
      <c r="H723" s="12">
        <v>931</v>
      </c>
      <c r="I723" s="12">
        <v>1</v>
      </c>
      <c r="J723" s="12">
        <v>-14</v>
      </c>
      <c r="K723" s="12">
        <v>-14</v>
      </c>
      <c r="L723" s="12">
        <v>-14</v>
      </c>
      <c r="M723" s="12">
        <v>5</v>
      </c>
      <c r="N723" s="12">
        <v>104</v>
      </c>
      <c r="O723" s="12">
        <v>1120</v>
      </c>
      <c r="P723" s="12">
        <v>1</v>
      </c>
      <c r="Q723" s="12" t="s">
        <v>543</v>
      </c>
      <c r="R723" s="12">
        <v>0</v>
      </c>
      <c r="S723" s="12">
        <v>0</v>
      </c>
      <c r="T723" s="12">
        <v>29.8</v>
      </c>
      <c r="U723" s="12" t="s">
        <v>1522</v>
      </c>
      <c r="V723" s="12">
        <v>0</v>
      </c>
      <c r="W723" s="12">
        <v>0</v>
      </c>
      <c r="X723" s="12">
        <v>39</v>
      </c>
      <c r="Y723" s="12" t="s">
        <v>545</v>
      </c>
      <c r="Z723" s="12">
        <v>360</v>
      </c>
      <c r="AA723" s="12">
        <v>120</v>
      </c>
      <c r="AB723" s="12">
        <v>300</v>
      </c>
      <c r="AC723" s="12" t="s">
        <v>1480</v>
      </c>
      <c r="AD723" s="12">
        <v>99</v>
      </c>
      <c r="AE723" s="12">
        <v>1980</v>
      </c>
      <c r="AF723" s="12" t="s">
        <v>905</v>
      </c>
      <c r="AG723" s="12">
        <v>1100</v>
      </c>
      <c r="AH723" s="12">
        <v>1110</v>
      </c>
      <c r="AI723" s="12">
        <v>1020</v>
      </c>
      <c r="AJ723" s="12">
        <v>1068</v>
      </c>
      <c r="AK723" s="12">
        <v>90</v>
      </c>
      <c r="AL723" s="13">
        <v>45925.123611111114</v>
      </c>
      <c r="AM723" s="12" t="s">
        <v>192</v>
      </c>
      <c r="AN723" s="12" t="s">
        <v>368</v>
      </c>
      <c r="AO723" s="12" t="s">
        <v>200</v>
      </c>
      <c r="AP723" s="12" t="s">
        <v>217</v>
      </c>
      <c r="AQ723" s="12">
        <v>9</v>
      </c>
      <c r="AR723" s="12" t="s">
        <v>1582</v>
      </c>
      <c r="AS723" s="12">
        <v>5665</v>
      </c>
      <c r="AT723" s="12">
        <v>1</v>
      </c>
      <c r="AU723" s="12" t="s">
        <v>549</v>
      </c>
      <c r="AV723" s="12" t="s">
        <v>550</v>
      </c>
      <c r="AW723" s="16">
        <v>101.645094936978</v>
      </c>
      <c r="AX723" s="16">
        <v>106.273047281328</v>
      </c>
      <c r="AY723" s="17">
        <v>95.0496302644884</v>
      </c>
      <c r="AZ723" s="16">
        <v>99.588185955038199</v>
      </c>
      <c r="BA723" s="16">
        <v>103.208859456198</v>
      </c>
      <c r="BB723" s="16">
        <v>97.567193419477803</v>
      </c>
      <c r="BC723" s="16">
        <v>96.194754833349293</v>
      </c>
      <c r="BD723" s="16">
        <v>98.927736450086798</v>
      </c>
      <c r="BE723" s="17">
        <v>101.338521720516</v>
      </c>
      <c r="BF723" s="16">
        <v>102.97848366948701</v>
      </c>
      <c r="BG723" s="16">
        <v>101.29842044378999</v>
      </c>
      <c r="BH723" s="17">
        <v>97.996009072942599</v>
      </c>
      <c r="BI723" s="17">
        <v>93.598146035711693</v>
      </c>
      <c r="BJ723" s="17">
        <v>92.578032802946197</v>
      </c>
      <c r="BK723" s="17">
        <v>91.618383512426604</v>
      </c>
      <c r="BL723" s="17">
        <v>93.2834663030565</v>
      </c>
      <c r="BM723" s="17">
        <v>100.29383695764299</v>
      </c>
      <c r="BN723" s="17">
        <v>96.983865470057694</v>
      </c>
      <c r="BO723" s="17">
        <v>97.408052370419895</v>
      </c>
      <c r="BP723" s="17">
        <v>97.695444579611603</v>
      </c>
      <c r="BQ723" s="17">
        <v>101.093719679256</v>
      </c>
      <c r="BR723" s="17">
        <v>105.26500304247701</v>
      </c>
      <c r="BS723" s="17">
        <v>100.140012932299</v>
      </c>
      <c r="BT723" s="17">
        <v>102.10351011657301</v>
      </c>
      <c r="BU723" s="17">
        <v>101.134950281938</v>
      </c>
      <c r="BV723" s="17">
        <v>103.08224460066</v>
      </c>
      <c r="BW723" s="17">
        <v>105.044841663836</v>
      </c>
      <c r="BX723" s="17">
        <v>102.456943318519</v>
      </c>
      <c r="BY723" s="17">
        <v>103.600042618559</v>
      </c>
      <c r="BZ723" s="17">
        <v>104.692429337809</v>
      </c>
      <c r="CA723" s="17">
        <v>102.557936696352</v>
      </c>
      <c r="CB723" s="17">
        <v>102.556665833392</v>
      </c>
      <c r="CC723" s="17">
        <v>99.3937826750402</v>
      </c>
      <c r="CD723" s="17">
        <v>100.282851382781</v>
      </c>
      <c r="CE723" s="17">
        <v>99.374130234418402</v>
      </c>
      <c r="CF723" s="17">
        <v>98.491379749393303</v>
      </c>
      <c r="CG723" s="17">
        <v>94.685080976606102</v>
      </c>
      <c r="CH723" s="17">
        <v>103.674550475985</v>
      </c>
      <c r="CI723" s="12"/>
      <c r="CJ723" s="16">
        <v>0</v>
      </c>
    </row>
    <row r="724" spans="1:88" ht="16.5" customHeight="1">
      <c r="A724" s="12">
        <v>5739</v>
      </c>
      <c r="B724" s="12" t="s">
        <v>979</v>
      </c>
      <c r="C724" s="27">
        <v>45923</v>
      </c>
      <c r="D724" s="12">
        <v>20250923007</v>
      </c>
      <c r="E724" s="12" t="s">
        <v>540</v>
      </c>
      <c r="F724" s="12" t="s">
        <v>541</v>
      </c>
      <c r="G724" s="12" t="s">
        <v>542</v>
      </c>
      <c r="H724" s="12">
        <v>926</v>
      </c>
      <c r="I724" s="12">
        <v>1</v>
      </c>
      <c r="J724" s="12">
        <v>-14</v>
      </c>
      <c r="K724" s="12">
        <v>-14</v>
      </c>
      <c r="L724" s="12">
        <v>-14</v>
      </c>
      <c r="M724" s="12">
        <v>6</v>
      </c>
      <c r="N724" s="12">
        <v>105</v>
      </c>
      <c r="O724" s="12">
        <v>1120</v>
      </c>
      <c r="P724" s="12">
        <v>1</v>
      </c>
      <c r="Q724" s="12" t="s">
        <v>543</v>
      </c>
      <c r="R724" s="12">
        <v>0</v>
      </c>
      <c r="S724" s="12">
        <v>0</v>
      </c>
      <c r="T724" s="12">
        <v>29.8</v>
      </c>
      <c r="U724" s="12" t="s">
        <v>1522</v>
      </c>
      <c r="V724" s="12">
        <v>0</v>
      </c>
      <c r="W724" s="12">
        <v>0</v>
      </c>
      <c r="X724" s="12">
        <v>39</v>
      </c>
      <c r="Y724" s="12" t="s">
        <v>545</v>
      </c>
      <c r="Z724" s="12">
        <v>360</v>
      </c>
      <c r="AA724" s="12">
        <v>120</v>
      </c>
      <c r="AB724" s="12">
        <v>300</v>
      </c>
      <c r="AC724" s="12" t="s">
        <v>1480</v>
      </c>
      <c r="AD724" s="12">
        <v>99</v>
      </c>
      <c r="AE724" s="12">
        <v>1980</v>
      </c>
      <c r="AF724" s="12" t="s">
        <v>905</v>
      </c>
      <c r="AG724" s="12">
        <v>1100</v>
      </c>
      <c r="AH724" s="12">
        <v>1110</v>
      </c>
      <c r="AI724" s="12">
        <v>1051</v>
      </c>
      <c r="AJ724" s="12">
        <v>1101</v>
      </c>
      <c r="AK724" s="12">
        <v>37</v>
      </c>
      <c r="AL724" s="13">
        <v>45924.995833333334</v>
      </c>
      <c r="AM724" s="12" t="s">
        <v>192</v>
      </c>
      <c r="AN724" s="12" t="s">
        <v>255</v>
      </c>
      <c r="AO724" s="12" t="s">
        <v>200</v>
      </c>
      <c r="AP724" s="12" t="s">
        <v>217</v>
      </c>
      <c r="AQ724" s="12">
        <v>7</v>
      </c>
      <c r="AR724" s="12" t="s">
        <v>1583</v>
      </c>
      <c r="AS724" s="12">
        <v>5665</v>
      </c>
      <c r="AT724" s="12">
        <v>1</v>
      </c>
      <c r="AU724" s="12" t="s">
        <v>549</v>
      </c>
      <c r="AV724" s="12" t="s">
        <v>550</v>
      </c>
      <c r="AW724" s="16">
        <v>100.14160001169201</v>
      </c>
      <c r="AX724" s="16">
        <v>98.384713822319497</v>
      </c>
      <c r="AY724" s="17">
        <v>95.419493900088398</v>
      </c>
      <c r="AZ724" s="16">
        <v>100.579212527984</v>
      </c>
      <c r="BA724" s="16">
        <v>104.282163679717</v>
      </c>
      <c r="BB724" s="16">
        <v>96.830073235293696</v>
      </c>
      <c r="BC724" s="16">
        <v>96.364771053025194</v>
      </c>
      <c r="BD724" s="16">
        <v>101.81085283061699</v>
      </c>
      <c r="BE724" s="17">
        <v>102.849476204109</v>
      </c>
      <c r="BF724" s="16">
        <v>103.956094345753</v>
      </c>
      <c r="BG724" s="16">
        <v>101.857840382687</v>
      </c>
      <c r="BH724" s="17">
        <v>99.582169099348206</v>
      </c>
      <c r="BI724" s="17">
        <v>94.538945512058504</v>
      </c>
      <c r="BJ724" s="17">
        <v>93.792817805435604</v>
      </c>
      <c r="BK724" s="17">
        <v>92.232606267643106</v>
      </c>
      <c r="BL724" s="17">
        <v>94.3797556684044</v>
      </c>
      <c r="BM724" s="17">
        <v>102.23271967372099</v>
      </c>
      <c r="BN724" s="17">
        <v>98.1210025586212</v>
      </c>
      <c r="BO724" s="17">
        <v>98.280834907829203</v>
      </c>
      <c r="BP724" s="17">
        <v>99.339370190218105</v>
      </c>
      <c r="BQ724" s="17">
        <v>102.129292957967</v>
      </c>
      <c r="BR724" s="17">
        <v>105.88640316898299</v>
      </c>
      <c r="BS724" s="17">
        <v>100.919259775867</v>
      </c>
      <c r="BT724" s="17">
        <v>102.946550659172</v>
      </c>
      <c r="BU724" s="17">
        <v>102.469385216543</v>
      </c>
      <c r="BV724" s="17">
        <v>103.980862107682</v>
      </c>
      <c r="BW724" s="17">
        <v>105.820500398363</v>
      </c>
      <c r="BX724" s="17">
        <v>103.615248631554</v>
      </c>
      <c r="BY724" s="17">
        <v>104.584501323712</v>
      </c>
      <c r="BZ724" s="17">
        <v>104.504179113275</v>
      </c>
      <c r="CA724" s="17">
        <v>104.135988044933</v>
      </c>
      <c r="CB724" s="17">
        <v>101.44582905204101</v>
      </c>
      <c r="CC724" s="17">
        <v>100.886813092845</v>
      </c>
      <c r="CD724" s="17">
        <v>100.41164564263801</v>
      </c>
      <c r="CE724" s="17">
        <v>99.9589244526437</v>
      </c>
      <c r="CF724" s="17">
        <v>98.277303393512497</v>
      </c>
      <c r="CG724" s="17">
        <v>94.767173621989997</v>
      </c>
      <c r="CH724" s="17">
        <v>104.025723709537</v>
      </c>
      <c r="CI724" s="12"/>
      <c r="CJ724" s="16">
        <v>0</v>
      </c>
    </row>
    <row r="725" spans="1:88" ht="16.5" customHeight="1">
      <c r="A725" s="12">
        <v>5744</v>
      </c>
      <c r="B725" s="12" t="s">
        <v>819</v>
      </c>
      <c r="C725" s="27">
        <v>45923</v>
      </c>
      <c r="D725" s="12">
        <v>20250923012</v>
      </c>
      <c r="E725" s="12"/>
      <c r="F725" s="12" t="s">
        <v>541</v>
      </c>
      <c r="G725" s="12" t="s">
        <v>542</v>
      </c>
      <c r="H725" s="12">
        <v>43</v>
      </c>
      <c r="I725" s="12">
        <v>1</v>
      </c>
      <c r="J725" s="12">
        <v>-14</v>
      </c>
      <c r="K725" s="12">
        <v>-14</v>
      </c>
      <c r="L725" s="12">
        <v>14</v>
      </c>
      <c r="M725" s="12">
        <v>5</v>
      </c>
      <c r="N725" s="12">
        <v>104</v>
      </c>
      <c r="O725" s="12">
        <v>1120</v>
      </c>
      <c r="P725" s="12">
        <v>1</v>
      </c>
      <c r="Q725" s="12" t="s">
        <v>543</v>
      </c>
      <c r="R725" s="12">
        <v>0</v>
      </c>
      <c r="S725" s="12">
        <v>0</v>
      </c>
      <c r="T725" s="12">
        <v>29.8</v>
      </c>
      <c r="U725" s="12" t="s">
        <v>1522</v>
      </c>
      <c r="V725" s="12">
        <v>0</v>
      </c>
      <c r="W725" s="12">
        <v>0</v>
      </c>
      <c r="X725" s="12">
        <v>39</v>
      </c>
      <c r="Y725" s="12" t="s">
        <v>545</v>
      </c>
      <c r="Z725" s="12">
        <v>360</v>
      </c>
      <c r="AA725" s="12">
        <v>120</v>
      </c>
      <c r="AB725" s="12">
        <v>300</v>
      </c>
      <c r="AC725" s="12" t="s">
        <v>1480</v>
      </c>
      <c r="AD725" s="12">
        <v>99</v>
      </c>
      <c r="AE725" s="12">
        <v>1980</v>
      </c>
      <c r="AF725" s="12" t="s">
        <v>905</v>
      </c>
      <c r="AG725" s="12">
        <v>1100</v>
      </c>
      <c r="AH725" s="12">
        <v>1110</v>
      </c>
      <c r="AI725" s="12">
        <v>1041</v>
      </c>
      <c r="AJ725" s="12">
        <v>1089</v>
      </c>
      <c r="AK725" s="12">
        <v>124</v>
      </c>
      <c r="AL725" s="13">
        <v>45925.84097222222</v>
      </c>
      <c r="AM725" s="12" t="s">
        <v>192</v>
      </c>
      <c r="AN725" s="12" t="s">
        <v>233</v>
      </c>
      <c r="AO725" s="12" t="s">
        <v>200</v>
      </c>
      <c r="AP725" s="12" t="s">
        <v>217</v>
      </c>
      <c r="AQ725" s="12">
        <v>12</v>
      </c>
      <c r="AR725" s="12" t="s">
        <v>1584</v>
      </c>
      <c r="AS725" s="12">
        <v>5665</v>
      </c>
      <c r="AT725" s="12">
        <v>1</v>
      </c>
      <c r="AU725" s="12" t="s">
        <v>549</v>
      </c>
      <c r="AV725" s="12" t="s">
        <v>550</v>
      </c>
      <c r="AW725" s="16">
        <v>99.370151319644293</v>
      </c>
      <c r="AX725" s="16">
        <v>103.19834121036099</v>
      </c>
      <c r="AY725" s="17">
        <v>93.583797151380196</v>
      </c>
      <c r="AZ725" s="16">
        <v>100.246576813147</v>
      </c>
      <c r="BA725" s="16">
        <v>100.888137040096</v>
      </c>
      <c r="BB725" s="16">
        <v>95.681327396998896</v>
      </c>
      <c r="BC725" s="16">
        <v>94.030705199063803</v>
      </c>
      <c r="BD725" s="16">
        <v>100.37519383962101</v>
      </c>
      <c r="BE725" s="17">
        <v>100.84717389347701</v>
      </c>
      <c r="BF725" s="16">
        <v>101.382302780025</v>
      </c>
      <c r="BG725" s="16">
        <v>100.75115581765699</v>
      </c>
      <c r="BH725" s="17">
        <v>97.267626112461798</v>
      </c>
      <c r="BI725" s="17">
        <v>91.955100674231701</v>
      </c>
      <c r="BJ725" s="17">
        <v>91.828158313122501</v>
      </c>
      <c r="BK725" s="17">
        <v>90.601319317421996</v>
      </c>
      <c r="BL725" s="17">
        <v>91.695763614479105</v>
      </c>
      <c r="BM725" s="17">
        <v>100.304787907625</v>
      </c>
      <c r="BN725" s="17">
        <v>95.402773427490899</v>
      </c>
      <c r="BO725" s="17">
        <v>97.643444998110397</v>
      </c>
      <c r="BP725" s="17">
        <v>96.921836917927905</v>
      </c>
      <c r="BQ725" s="17">
        <v>100.447560278327</v>
      </c>
      <c r="BR725" s="17">
        <v>103.92615045196101</v>
      </c>
      <c r="BS725" s="17">
        <v>96.895589338553293</v>
      </c>
      <c r="BT725" s="17">
        <v>101.560817748023</v>
      </c>
      <c r="BU725" s="17">
        <v>99.883315816215401</v>
      </c>
      <c r="BV725" s="17">
        <v>102.496781582605</v>
      </c>
      <c r="BW725" s="17">
        <v>103.96330376990799</v>
      </c>
      <c r="BX725" s="17">
        <v>101.083754271007</v>
      </c>
      <c r="BY725" s="17">
        <v>102.673267077522</v>
      </c>
      <c r="BZ725" s="17">
        <v>102.840512639073</v>
      </c>
      <c r="CA725" s="17">
        <v>102.46923925721499</v>
      </c>
      <c r="CB725" s="17">
        <v>99.279256651445905</v>
      </c>
      <c r="CC725" s="17">
        <v>99.591716302104601</v>
      </c>
      <c r="CD725" s="17">
        <v>99.580127225504796</v>
      </c>
      <c r="CE725" s="17">
        <v>99.431507372826601</v>
      </c>
      <c r="CF725" s="17">
        <v>97.049332802839999</v>
      </c>
      <c r="CG725" s="17">
        <v>93.189991322324502</v>
      </c>
      <c r="CH725" s="17">
        <v>102.676180033641</v>
      </c>
      <c r="CI725" s="12"/>
      <c r="CJ725" s="16">
        <v>0</v>
      </c>
    </row>
    <row r="726" spans="1:88" ht="16.5" customHeight="1">
      <c r="A726" s="12">
        <v>5746</v>
      </c>
      <c r="B726" s="12" t="s">
        <v>1215</v>
      </c>
      <c r="C726" s="27">
        <v>45923</v>
      </c>
      <c r="D726" s="12">
        <v>20250923014</v>
      </c>
      <c r="E726" s="12"/>
      <c r="F726" s="12" t="s">
        <v>541</v>
      </c>
      <c r="G726" s="12" t="s">
        <v>542</v>
      </c>
      <c r="H726" s="12">
        <v>0</v>
      </c>
      <c r="I726" s="12">
        <v>1</v>
      </c>
      <c r="J726" s="12">
        <v>-14</v>
      </c>
      <c r="K726" s="12">
        <v>-14</v>
      </c>
      <c r="L726" s="12">
        <v>-14</v>
      </c>
      <c r="M726" s="12">
        <v>5</v>
      </c>
      <c r="N726" s="12">
        <v>104</v>
      </c>
      <c r="O726" s="12">
        <v>1120</v>
      </c>
      <c r="P726" s="12">
        <v>1</v>
      </c>
      <c r="Q726" s="12" t="s">
        <v>543</v>
      </c>
      <c r="R726" s="12">
        <v>0</v>
      </c>
      <c r="S726" s="12">
        <v>0</v>
      </c>
      <c r="T726" s="12">
        <v>29.8</v>
      </c>
      <c r="U726" s="12" t="s">
        <v>1522</v>
      </c>
      <c r="V726" s="12">
        <v>0</v>
      </c>
      <c r="W726" s="12">
        <v>0</v>
      </c>
      <c r="X726" s="12">
        <v>39</v>
      </c>
      <c r="Y726" s="12" t="s">
        <v>545</v>
      </c>
      <c r="Z726" s="12">
        <v>360</v>
      </c>
      <c r="AA726" s="12">
        <v>120</v>
      </c>
      <c r="AB726" s="12">
        <v>300</v>
      </c>
      <c r="AC726" s="12" t="s">
        <v>1480</v>
      </c>
      <c r="AD726" s="12">
        <v>99</v>
      </c>
      <c r="AE726" s="12">
        <v>1980</v>
      </c>
      <c r="AF726" s="12" t="s">
        <v>905</v>
      </c>
      <c r="AG726" s="12">
        <v>1100</v>
      </c>
      <c r="AH726" s="12">
        <v>1110</v>
      </c>
      <c r="AI726" s="12">
        <v>1045</v>
      </c>
      <c r="AJ726" s="12">
        <v>1093</v>
      </c>
      <c r="AK726" s="12">
        <v>38</v>
      </c>
      <c r="AL726" s="13">
        <v>45925.969444444447</v>
      </c>
      <c r="AM726" s="12" t="s">
        <v>192</v>
      </c>
      <c r="AN726" s="12" t="s">
        <v>271</v>
      </c>
      <c r="AO726" s="12" t="s">
        <v>200</v>
      </c>
      <c r="AP726" s="12" t="s">
        <v>217</v>
      </c>
      <c r="AQ726" s="12">
        <v>14</v>
      </c>
      <c r="AR726" s="12" t="s">
        <v>1585</v>
      </c>
      <c r="AS726" s="12">
        <v>5665</v>
      </c>
      <c r="AT726" s="12">
        <v>1</v>
      </c>
      <c r="AU726" s="12" t="s">
        <v>549</v>
      </c>
      <c r="AV726" s="12" t="s">
        <v>550</v>
      </c>
      <c r="AW726" s="16">
        <v>100.58428408752501</v>
      </c>
      <c r="AX726" s="16">
        <v>96.2358110206672</v>
      </c>
      <c r="AY726" s="17">
        <v>93.807561197155593</v>
      </c>
      <c r="AZ726" s="16">
        <v>101.351053011494</v>
      </c>
      <c r="BA726" s="16">
        <v>102.922991515951</v>
      </c>
      <c r="BB726" s="16">
        <v>95.8012488892562</v>
      </c>
      <c r="BC726" s="16">
        <v>93.666866451811899</v>
      </c>
      <c r="BD726" s="16">
        <v>100.81985857897099</v>
      </c>
      <c r="BE726" s="17">
        <v>101.538724683639</v>
      </c>
      <c r="BF726" s="16">
        <v>102.958869292838</v>
      </c>
      <c r="BG726" s="16">
        <v>101.034037800639</v>
      </c>
      <c r="BH726" s="17">
        <v>98.195726300801795</v>
      </c>
      <c r="BI726" s="17">
        <v>93.456115322904097</v>
      </c>
      <c r="BJ726" s="17">
        <v>92.339235910340307</v>
      </c>
      <c r="BK726" s="17">
        <v>91.331301878258202</v>
      </c>
      <c r="BL726" s="17">
        <v>92.092298341638795</v>
      </c>
      <c r="BM726" s="17">
        <v>100.52590764261301</v>
      </c>
      <c r="BN726" s="17">
        <v>96.2412847595767</v>
      </c>
      <c r="BO726" s="17">
        <v>97.305137497142198</v>
      </c>
      <c r="BP726" s="17">
        <v>97.441787506533402</v>
      </c>
      <c r="BQ726" s="17">
        <v>100.70990886083899</v>
      </c>
      <c r="BR726" s="17">
        <v>104.157600073663</v>
      </c>
      <c r="BS726" s="17">
        <v>95.074215950495798</v>
      </c>
      <c r="BT726" s="17">
        <v>101.955205371072</v>
      </c>
      <c r="BU726" s="17">
        <v>101.31481185829099</v>
      </c>
      <c r="BV726" s="17">
        <v>103.133793429318</v>
      </c>
      <c r="BW726" s="17">
        <v>104.947890893203</v>
      </c>
      <c r="BX726" s="17">
        <v>102.155807625725</v>
      </c>
      <c r="BY726" s="17">
        <v>103.62530893977799</v>
      </c>
      <c r="BZ726" s="17">
        <v>100.866962609768</v>
      </c>
      <c r="CA726" s="17">
        <v>102.114491867034</v>
      </c>
      <c r="CB726" s="17">
        <v>99.874473142162202</v>
      </c>
      <c r="CC726" s="17">
        <v>99.911366404095006</v>
      </c>
      <c r="CD726" s="17">
        <v>98.375037975408304</v>
      </c>
      <c r="CE726" s="17">
        <v>99.526073160075001</v>
      </c>
      <c r="CF726" s="17">
        <v>96.031933359751704</v>
      </c>
      <c r="CG726" s="17">
        <v>93.086967893168804</v>
      </c>
      <c r="CH726" s="17">
        <v>97.507767789285097</v>
      </c>
      <c r="CI726" s="12"/>
      <c r="CJ726" s="16">
        <v>0</v>
      </c>
    </row>
    <row r="727" spans="1:88" ht="16.5" customHeight="1">
      <c r="A727" s="12">
        <v>5740</v>
      </c>
      <c r="B727" s="12" t="s">
        <v>622</v>
      </c>
      <c r="C727" s="27">
        <v>45923</v>
      </c>
      <c r="D727" s="12">
        <v>20250923008</v>
      </c>
      <c r="E727" s="12"/>
      <c r="F727" s="12" t="s">
        <v>541</v>
      </c>
      <c r="G727" s="12" t="s">
        <v>542</v>
      </c>
      <c r="H727" s="12">
        <v>929</v>
      </c>
      <c r="I727" s="12">
        <v>1</v>
      </c>
      <c r="J727" s="12">
        <v>-13</v>
      </c>
      <c r="K727" s="12">
        <v>-13</v>
      </c>
      <c r="L727" s="12">
        <v>-13</v>
      </c>
      <c r="M727" s="12">
        <v>6</v>
      </c>
      <c r="N727" s="12">
        <v>105</v>
      </c>
      <c r="O727" s="12">
        <v>1120</v>
      </c>
      <c r="P727" s="12">
        <v>1</v>
      </c>
      <c r="Q727" s="12" t="s">
        <v>543</v>
      </c>
      <c r="R727" s="12">
        <v>0</v>
      </c>
      <c r="S727" s="12">
        <v>0</v>
      </c>
      <c r="T727" s="12">
        <v>29.8</v>
      </c>
      <c r="U727" s="12" t="s">
        <v>1522</v>
      </c>
      <c r="V727" s="12">
        <v>0</v>
      </c>
      <c r="W727" s="12">
        <v>0</v>
      </c>
      <c r="X727" s="12">
        <v>39</v>
      </c>
      <c r="Y727" s="12" t="s">
        <v>545</v>
      </c>
      <c r="Z727" s="12">
        <v>360</v>
      </c>
      <c r="AA727" s="12">
        <v>120</v>
      </c>
      <c r="AB727" s="12">
        <v>300</v>
      </c>
      <c r="AC727" s="12" t="s">
        <v>1480</v>
      </c>
      <c r="AD727" s="12">
        <v>99</v>
      </c>
      <c r="AE727" s="12">
        <v>1980</v>
      </c>
      <c r="AF727" s="12" t="s">
        <v>905</v>
      </c>
      <c r="AG727" s="12">
        <v>1100</v>
      </c>
      <c r="AH727" s="12">
        <v>1110</v>
      </c>
      <c r="AI727" s="12">
        <v>1053</v>
      </c>
      <c r="AJ727" s="12">
        <v>1107</v>
      </c>
      <c r="AK727" s="12">
        <v>171</v>
      </c>
      <c r="AL727" s="13">
        <v>45925.048611111109</v>
      </c>
      <c r="AM727" s="12" t="s">
        <v>192</v>
      </c>
      <c r="AN727" s="12" t="s">
        <v>271</v>
      </c>
      <c r="AO727" s="12" t="s">
        <v>200</v>
      </c>
      <c r="AP727" s="12" t="s">
        <v>217</v>
      </c>
      <c r="AQ727" s="12">
        <v>8</v>
      </c>
      <c r="AR727" s="12" t="s">
        <v>1586</v>
      </c>
      <c r="AS727" s="12">
        <v>5665</v>
      </c>
      <c r="AT727" s="12">
        <v>1</v>
      </c>
      <c r="AU727" s="12" t="s">
        <v>549</v>
      </c>
      <c r="AV727" s="12" t="s">
        <v>550</v>
      </c>
      <c r="AW727" s="16">
        <v>103.98745988068499</v>
      </c>
      <c r="AX727" s="16">
        <v>108.24891939243</v>
      </c>
      <c r="AY727" s="17">
        <v>95.040152941877693</v>
      </c>
      <c r="AZ727" s="16">
        <v>100.658111240145</v>
      </c>
      <c r="BA727" s="16">
        <v>105.017183157396</v>
      </c>
      <c r="BB727" s="16">
        <v>99.104743298309501</v>
      </c>
      <c r="BC727" s="16">
        <v>97.546184705453101</v>
      </c>
      <c r="BD727" s="16">
        <v>101.961989690834</v>
      </c>
      <c r="BE727" s="17">
        <v>102.704442817787</v>
      </c>
      <c r="BF727" s="16">
        <v>104.062283560274</v>
      </c>
      <c r="BG727" s="16">
        <v>101.63454497521801</v>
      </c>
      <c r="BH727" s="17">
        <v>99.706647325719501</v>
      </c>
      <c r="BI727" s="17">
        <v>94.700849444749295</v>
      </c>
      <c r="BJ727" s="17">
        <v>93.8077384630664</v>
      </c>
      <c r="BK727" s="17">
        <v>92.397218250320094</v>
      </c>
      <c r="BL727" s="17">
        <v>94.520733712892195</v>
      </c>
      <c r="BM727" s="17">
        <v>101.940762887462</v>
      </c>
      <c r="BN727" s="17">
        <v>98.052703218614099</v>
      </c>
      <c r="BO727" s="17">
        <v>98.664467206812304</v>
      </c>
      <c r="BP727" s="17">
        <v>98.991047832232695</v>
      </c>
      <c r="BQ727" s="17">
        <v>102.642276999335</v>
      </c>
      <c r="BR727" s="17">
        <v>106.37508412058</v>
      </c>
      <c r="BS727" s="17">
        <v>99.772242713052094</v>
      </c>
      <c r="BT727" s="17">
        <v>103.499457523451</v>
      </c>
      <c r="BU727" s="17">
        <v>102.86312460499499</v>
      </c>
      <c r="BV727" s="17">
        <v>104.744730716052</v>
      </c>
      <c r="BW727" s="17">
        <v>105.940072521007</v>
      </c>
      <c r="BX727" s="17">
        <v>103.894894308066</v>
      </c>
      <c r="BY727" s="17">
        <v>105.664798532094</v>
      </c>
      <c r="BZ727" s="17">
        <v>103.914376257629</v>
      </c>
      <c r="CA727" s="17">
        <v>104.478978609404</v>
      </c>
      <c r="CB727" s="17">
        <v>101.607514578278</v>
      </c>
      <c r="CC727" s="17">
        <v>100.883163932004</v>
      </c>
      <c r="CD727" s="17">
        <v>100.773386825843</v>
      </c>
      <c r="CE727" s="17">
        <v>100.513838611944</v>
      </c>
      <c r="CF727" s="17">
        <v>98.409655283825302</v>
      </c>
      <c r="CG727" s="17">
        <v>91.786621009548</v>
      </c>
      <c r="CH727" s="17">
        <v>102.699539727347</v>
      </c>
      <c r="CI727" s="12"/>
      <c r="CJ727" s="16">
        <v>0</v>
      </c>
    </row>
    <row r="728" spans="1:88" ht="16.5" customHeight="1">
      <c r="A728" s="12">
        <v>5733</v>
      </c>
      <c r="B728" s="12" t="s">
        <v>1587</v>
      </c>
      <c r="C728" s="27">
        <v>45923</v>
      </c>
      <c r="D728" s="12">
        <v>20250923001</v>
      </c>
      <c r="E728" s="12"/>
      <c r="F728" s="12" t="s">
        <v>541</v>
      </c>
      <c r="G728" s="12" t="s">
        <v>542</v>
      </c>
      <c r="H728" s="12">
        <v>1</v>
      </c>
      <c r="I728" s="12">
        <v>1</v>
      </c>
      <c r="J728" s="12">
        <v>-13</v>
      </c>
      <c r="K728" s="12">
        <v>-13</v>
      </c>
      <c r="L728" s="12">
        <v>-13</v>
      </c>
      <c r="M728" s="12">
        <v>7</v>
      </c>
      <c r="N728" s="12">
        <v>106</v>
      </c>
      <c r="O728" s="12">
        <v>1120</v>
      </c>
      <c r="P728" s="12">
        <v>1</v>
      </c>
      <c r="Q728" s="12" t="s">
        <v>543</v>
      </c>
      <c r="R728" s="12">
        <v>0</v>
      </c>
      <c r="S728" s="12">
        <v>0</v>
      </c>
      <c r="T728" s="12">
        <v>29.8</v>
      </c>
      <c r="U728" s="12" t="s">
        <v>1522</v>
      </c>
      <c r="V728" s="12">
        <v>0</v>
      </c>
      <c r="W728" s="12">
        <v>0</v>
      </c>
      <c r="X728" s="12">
        <v>39</v>
      </c>
      <c r="Y728" s="12" t="s">
        <v>545</v>
      </c>
      <c r="Z728" s="12">
        <v>360</v>
      </c>
      <c r="AA728" s="12">
        <v>120</v>
      </c>
      <c r="AB728" s="12">
        <v>300</v>
      </c>
      <c r="AC728" s="12" t="s">
        <v>1480</v>
      </c>
      <c r="AD728" s="12">
        <v>99</v>
      </c>
      <c r="AE728" s="12">
        <v>1980</v>
      </c>
      <c r="AF728" s="12" t="s">
        <v>905</v>
      </c>
      <c r="AG728" s="12">
        <v>1100</v>
      </c>
      <c r="AH728" s="12">
        <v>1110</v>
      </c>
      <c r="AI728" s="12">
        <v>1068</v>
      </c>
      <c r="AJ728" s="12">
        <v>1095</v>
      </c>
      <c r="AK728" s="12">
        <v>8</v>
      </c>
      <c r="AL728" s="13">
        <v>45924.521527777775</v>
      </c>
      <c r="AM728" s="12" t="s">
        <v>192</v>
      </c>
      <c r="AN728" s="12" t="s">
        <v>215</v>
      </c>
      <c r="AO728" s="12" t="s">
        <v>200</v>
      </c>
      <c r="AP728" s="12" t="s">
        <v>197</v>
      </c>
      <c r="AQ728" s="12">
        <v>1</v>
      </c>
      <c r="AR728" s="12" t="s">
        <v>1588</v>
      </c>
      <c r="AS728" s="12">
        <v>5665</v>
      </c>
      <c r="AT728" s="12">
        <v>1</v>
      </c>
      <c r="AU728" s="12" t="s">
        <v>549</v>
      </c>
      <c r="AV728" s="12" t="s">
        <v>550</v>
      </c>
      <c r="AW728" s="16">
        <v>100.617655452215</v>
      </c>
      <c r="AX728" s="16">
        <v>104.042042339752</v>
      </c>
      <c r="AY728" s="17">
        <v>92.480282906421493</v>
      </c>
      <c r="AZ728" s="16">
        <v>99.993289481016106</v>
      </c>
      <c r="BA728" s="16">
        <v>99.6654660434005</v>
      </c>
      <c r="BB728" s="16">
        <v>95.759519801177007</v>
      </c>
      <c r="BC728" s="16">
        <v>93.805347306923807</v>
      </c>
      <c r="BD728" s="16">
        <v>98.622164672649504</v>
      </c>
      <c r="BE728" s="17">
        <v>99.9169257807375</v>
      </c>
      <c r="BF728" s="16">
        <v>100.774463253067</v>
      </c>
      <c r="BG728" s="16">
        <v>98.415830035225497</v>
      </c>
      <c r="BH728" s="17">
        <v>95.8800005372143</v>
      </c>
      <c r="BI728" s="17">
        <v>91.273351678882307</v>
      </c>
      <c r="BJ728" s="17">
        <v>90.606240831394004</v>
      </c>
      <c r="BK728" s="17">
        <v>89.212749777770497</v>
      </c>
      <c r="BL728" s="17">
        <v>91.693476629773798</v>
      </c>
      <c r="BM728" s="17">
        <v>99.664915053631205</v>
      </c>
      <c r="BN728" s="17">
        <v>95.058170890053901</v>
      </c>
      <c r="BO728" s="17">
        <v>95.4255549836775</v>
      </c>
      <c r="BP728" s="17">
        <v>95.412740919768098</v>
      </c>
      <c r="BQ728" s="17">
        <v>98.826742382377901</v>
      </c>
      <c r="BR728" s="17">
        <v>101.891438722638</v>
      </c>
      <c r="BS728" s="17">
        <v>99.494756835466404</v>
      </c>
      <c r="BT728" s="17">
        <v>100.69727929355101</v>
      </c>
      <c r="BU728" s="17">
        <v>98.662877178357704</v>
      </c>
      <c r="BV728" s="17">
        <v>101.059913133769</v>
      </c>
      <c r="BW728" s="17">
        <v>102.453070974393</v>
      </c>
      <c r="BX728" s="17">
        <v>100.102841489111</v>
      </c>
      <c r="BY728" s="17">
        <v>101.623603470746</v>
      </c>
      <c r="BZ728" s="17">
        <v>99.660614573765002</v>
      </c>
      <c r="CA728" s="17">
        <v>100.862668728415</v>
      </c>
      <c r="CB728" s="17">
        <v>99.258281322639803</v>
      </c>
      <c r="CC728" s="17">
        <v>97.172989693771399</v>
      </c>
      <c r="CD728" s="17">
        <v>97.302529563591705</v>
      </c>
      <c r="CE728" s="17">
        <v>93.907729324831905</v>
      </c>
      <c r="CF728" s="17">
        <v>94.786989872922106</v>
      </c>
      <c r="CG728" s="17">
        <v>92.1863258774803</v>
      </c>
      <c r="CH728" s="17">
        <v>101.363576629221</v>
      </c>
      <c r="CI728" s="12"/>
      <c r="CJ728" s="16">
        <v>0</v>
      </c>
    </row>
    <row r="729" spans="1:88" ht="16.5" customHeight="1">
      <c r="A729" s="12">
        <v>5745</v>
      </c>
      <c r="B729" s="12" t="s">
        <v>554</v>
      </c>
      <c r="C729" s="27">
        <v>45923</v>
      </c>
      <c r="D729" s="12">
        <v>20250923013</v>
      </c>
      <c r="E729" s="12"/>
      <c r="F729" s="12" t="s">
        <v>541</v>
      </c>
      <c r="G729" s="12" t="s">
        <v>542</v>
      </c>
      <c r="H729" s="12">
        <v>95</v>
      </c>
      <c r="I729" s="12">
        <v>1</v>
      </c>
      <c r="J729" s="12">
        <v>-13</v>
      </c>
      <c r="K729" s="12">
        <v>-13</v>
      </c>
      <c r="L729" s="12">
        <v>-13</v>
      </c>
      <c r="M729" s="12">
        <v>7</v>
      </c>
      <c r="N729" s="12">
        <v>106</v>
      </c>
      <c r="O729" s="12">
        <v>1120</v>
      </c>
      <c r="P729" s="12">
        <v>1</v>
      </c>
      <c r="Q729" s="12" t="s">
        <v>543</v>
      </c>
      <c r="R729" s="12">
        <v>0</v>
      </c>
      <c r="S729" s="12">
        <v>0</v>
      </c>
      <c r="T729" s="12">
        <v>29.8</v>
      </c>
      <c r="U729" s="12" t="s">
        <v>1522</v>
      </c>
      <c r="V729" s="12">
        <v>0</v>
      </c>
      <c r="W729" s="12">
        <v>0</v>
      </c>
      <c r="X729" s="12">
        <v>39</v>
      </c>
      <c r="Y729" s="12" t="s">
        <v>545</v>
      </c>
      <c r="Z729" s="12">
        <v>360</v>
      </c>
      <c r="AA729" s="12">
        <v>120</v>
      </c>
      <c r="AB729" s="12">
        <v>300</v>
      </c>
      <c r="AC729" s="12" t="s">
        <v>1480</v>
      </c>
      <c r="AD729" s="12">
        <v>99</v>
      </c>
      <c r="AE729" s="12">
        <v>1980</v>
      </c>
      <c r="AF729" s="12" t="s">
        <v>905</v>
      </c>
      <c r="AG729" s="12">
        <v>1100</v>
      </c>
      <c r="AH729" s="12">
        <v>1110</v>
      </c>
      <c r="AI729" s="12">
        <v>1042</v>
      </c>
      <c r="AJ729" s="12">
        <v>1092</v>
      </c>
      <c r="AK729" s="12">
        <v>131</v>
      </c>
      <c r="AL729" s="13">
        <v>45925.915277777778</v>
      </c>
      <c r="AM729" s="12" t="s">
        <v>192</v>
      </c>
      <c r="AN729" s="12" t="s">
        <v>255</v>
      </c>
      <c r="AO729" s="12" t="s">
        <v>200</v>
      </c>
      <c r="AP729" s="12" t="s">
        <v>217</v>
      </c>
      <c r="AQ729" s="12">
        <v>13</v>
      </c>
      <c r="AR729" s="12" t="s">
        <v>1589</v>
      </c>
      <c r="AS729" s="12">
        <v>5665</v>
      </c>
      <c r="AT729" s="12">
        <v>1</v>
      </c>
      <c r="AU729" s="12" t="s">
        <v>549</v>
      </c>
      <c r="AV729" s="12" t="s">
        <v>550</v>
      </c>
      <c r="AW729" s="16">
        <v>99.089856122021601</v>
      </c>
      <c r="AX729" s="16">
        <v>93.100671361632905</v>
      </c>
      <c r="AY729" s="17">
        <v>94.890309574301696</v>
      </c>
      <c r="AZ729" s="16">
        <v>101.239259833505</v>
      </c>
      <c r="BA729" s="16">
        <v>103.576376901515</v>
      </c>
      <c r="BB729" s="16">
        <v>94.658900149442601</v>
      </c>
      <c r="BC729" s="16">
        <v>93.992379474175706</v>
      </c>
      <c r="BD729" s="16">
        <v>101.042072429938</v>
      </c>
      <c r="BE729" s="17">
        <v>102.212075946928</v>
      </c>
      <c r="BF729" s="16">
        <v>102.99128957908</v>
      </c>
      <c r="BG729" s="16">
        <v>101.39348194858</v>
      </c>
      <c r="BH729" s="17">
        <v>98.446296695568606</v>
      </c>
      <c r="BI729" s="17">
        <v>94.148894609508204</v>
      </c>
      <c r="BJ729" s="17">
        <v>93.187124067607201</v>
      </c>
      <c r="BK729" s="17">
        <v>91.685102513158796</v>
      </c>
      <c r="BL729" s="17">
        <v>92.862837318507005</v>
      </c>
      <c r="BM729" s="17">
        <v>101.720905866197</v>
      </c>
      <c r="BN729" s="17">
        <v>97.014057967620204</v>
      </c>
      <c r="BO729" s="17">
        <v>97.698474715130303</v>
      </c>
      <c r="BP729" s="17">
        <v>97.383919582288897</v>
      </c>
      <c r="BQ729" s="17">
        <v>100.62629168148599</v>
      </c>
      <c r="BR729" s="17">
        <v>103.113010031126</v>
      </c>
      <c r="BS729" s="17">
        <v>98.863843865770406</v>
      </c>
      <c r="BT729" s="17">
        <v>102.211196283056</v>
      </c>
      <c r="BU729" s="17">
        <v>102.595818395544</v>
      </c>
      <c r="BV729" s="17">
        <v>103.483049942235</v>
      </c>
      <c r="BW729" s="17">
        <v>105.727340285347</v>
      </c>
      <c r="BX729" s="17">
        <v>103.276341217517</v>
      </c>
      <c r="BY729" s="17">
        <v>104.255956888439</v>
      </c>
      <c r="BZ729" s="17">
        <v>103.983678632614</v>
      </c>
      <c r="CA729" s="17">
        <v>103.006311604619</v>
      </c>
      <c r="CB729" s="17">
        <v>101.132045776906</v>
      </c>
      <c r="CC729" s="17">
        <v>100.763018662126</v>
      </c>
      <c r="CD729" s="17">
        <v>99.873234315003501</v>
      </c>
      <c r="CE729" s="17">
        <v>100.703424778388</v>
      </c>
      <c r="CF729" s="17">
        <v>97.407343711311498</v>
      </c>
      <c r="CG729" s="17">
        <v>90.063471134021398</v>
      </c>
      <c r="CH729" s="17">
        <v>100.909635675261</v>
      </c>
      <c r="CI729" s="12"/>
      <c r="CJ729" s="16">
        <v>0</v>
      </c>
    </row>
    <row r="730" spans="1:88" ht="16.5" customHeight="1">
      <c r="A730" s="12">
        <v>5735</v>
      </c>
      <c r="B730" s="12" t="s">
        <v>1093</v>
      </c>
      <c r="C730" s="27">
        <v>45923</v>
      </c>
      <c r="D730" s="12">
        <v>20250923003</v>
      </c>
      <c r="E730" s="12"/>
      <c r="F730" s="12" t="s">
        <v>541</v>
      </c>
      <c r="G730" s="12" t="s">
        <v>542</v>
      </c>
      <c r="H730" s="12">
        <v>88</v>
      </c>
      <c r="I730" s="12">
        <v>1</v>
      </c>
      <c r="J730" s="12">
        <v>-14</v>
      </c>
      <c r="K730" s="12">
        <v>-14</v>
      </c>
      <c r="L730" s="12">
        <v>-14</v>
      </c>
      <c r="M730" s="12">
        <v>7</v>
      </c>
      <c r="N730" s="12">
        <v>106</v>
      </c>
      <c r="O730" s="12">
        <v>1120</v>
      </c>
      <c r="P730" s="12">
        <v>1</v>
      </c>
      <c r="Q730" s="12" t="s">
        <v>543</v>
      </c>
      <c r="R730" s="12">
        <v>0</v>
      </c>
      <c r="S730" s="12">
        <v>0</v>
      </c>
      <c r="T730" s="12">
        <v>29.8</v>
      </c>
      <c r="U730" s="12" t="s">
        <v>1522</v>
      </c>
      <c r="V730" s="12">
        <v>0</v>
      </c>
      <c r="W730" s="12">
        <v>0</v>
      </c>
      <c r="X730" s="12">
        <v>39</v>
      </c>
      <c r="Y730" s="12" t="s">
        <v>545</v>
      </c>
      <c r="Z730" s="12">
        <v>360</v>
      </c>
      <c r="AA730" s="12">
        <v>120</v>
      </c>
      <c r="AB730" s="12">
        <v>300</v>
      </c>
      <c r="AC730" s="12" t="s">
        <v>1480</v>
      </c>
      <c r="AD730" s="12">
        <v>99</v>
      </c>
      <c r="AE730" s="12">
        <v>1980</v>
      </c>
      <c r="AF730" s="12" t="s">
        <v>905</v>
      </c>
      <c r="AG730" s="12">
        <v>1100</v>
      </c>
      <c r="AH730" s="12">
        <v>1110</v>
      </c>
      <c r="AI730" s="12">
        <v>1043</v>
      </c>
      <c r="AJ730" s="12">
        <v>1096</v>
      </c>
      <c r="AK730" s="12">
        <v>1</v>
      </c>
      <c r="AL730" s="13">
        <v>45924.65</v>
      </c>
      <c r="AM730" s="12" t="s">
        <v>192</v>
      </c>
      <c r="AN730" s="12" t="s">
        <v>255</v>
      </c>
      <c r="AO730" s="12" t="s">
        <v>200</v>
      </c>
      <c r="AP730" s="12" t="s">
        <v>217</v>
      </c>
      <c r="AQ730" s="12">
        <v>3</v>
      </c>
      <c r="AR730" s="12" t="s">
        <v>1590</v>
      </c>
      <c r="AS730" s="12">
        <v>5665</v>
      </c>
      <c r="AT730" s="12">
        <v>1</v>
      </c>
      <c r="AU730" s="12" t="s">
        <v>549</v>
      </c>
      <c r="AV730" s="12" t="s">
        <v>550</v>
      </c>
      <c r="AW730" s="16">
        <v>103.170863977086</v>
      </c>
      <c r="AX730" s="16">
        <v>109.077969616434</v>
      </c>
      <c r="AY730" s="17">
        <v>97.075916560193406</v>
      </c>
      <c r="AZ730" s="16">
        <v>103.16252231241999</v>
      </c>
      <c r="BA730" s="16">
        <v>105.96663845324299</v>
      </c>
      <c r="BB730" s="16">
        <v>100.947358083799</v>
      </c>
      <c r="BC730" s="16">
        <v>98.895645805852794</v>
      </c>
      <c r="BD730" s="16">
        <v>104.016964335772</v>
      </c>
      <c r="BE730" s="17">
        <v>104.890232913083</v>
      </c>
      <c r="BF730" s="16">
        <v>106.34232828625601</v>
      </c>
      <c r="BG730" s="16">
        <v>104.779077944222</v>
      </c>
      <c r="BH730" s="17">
        <v>100.642049439164</v>
      </c>
      <c r="BI730" s="17">
        <v>96.576844310449999</v>
      </c>
      <c r="BJ730" s="17">
        <v>94.994116587275698</v>
      </c>
      <c r="BK730" s="17">
        <v>94.024051590713796</v>
      </c>
      <c r="BL730" s="17">
        <v>96.185848628707802</v>
      </c>
      <c r="BM730" s="17">
        <v>103.370626566393</v>
      </c>
      <c r="BN730" s="17">
        <v>99.397144510506294</v>
      </c>
      <c r="BO730" s="17">
        <v>100.526261191271</v>
      </c>
      <c r="BP730" s="17">
        <v>101.580080255249</v>
      </c>
      <c r="BQ730" s="17">
        <v>104.328338307149</v>
      </c>
      <c r="BR730" s="17">
        <v>108.684429380842</v>
      </c>
      <c r="BS730" s="17">
        <v>104.041245222488</v>
      </c>
      <c r="BT730" s="17">
        <v>105.50415053</v>
      </c>
      <c r="BU730" s="17">
        <v>105.262704245874</v>
      </c>
      <c r="BV730" s="17">
        <v>107.05970290470999</v>
      </c>
      <c r="BW730" s="17">
        <v>108.849824121052</v>
      </c>
      <c r="BX730" s="17">
        <v>105.749189397588</v>
      </c>
      <c r="BY730" s="17">
        <v>107.365032322555</v>
      </c>
      <c r="BZ730" s="17">
        <v>108.53189420583099</v>
      </c>
      <c r="CA730" s="17">
        <v>106.038941685628</v>
      </c>
      <c r="CB730" s="17">
        <v>105.424455582715</v>
      </c>
      <c r="CC730" s="17">
        <v>103.999210089367</v>
      </c>
      <c r="CD730" s="17">
        <v>104.260125750829</v>
      </c>
      <c r="CE730" s="17">
        <v>103.930807792423</v>
      </c>
      <c r="CF730" s="17">
        <v>101.982456169944</v>
      </c>
      <c r="CG730" s="17">
        <v>96.884228956771494</v>
      </c>
      <c r="CH730" s="17">
        <v>107.565405180919</v>
      </c>
      <c r="CI730" s="12"/>
      <c r="CJ730" s="16">
        <v>0</v>
      </c>
    </row>
    <row r="731" spans="1:88" ht="16.5" customHeight="1">
      <c r="A731" s="12">
        <v>5736</v>
      </c>
      <c r="B731" s="12" t="s">
        <v>1534</v>
      </c>
      <c r="C731" s="27">
        <v>45923</v>
      </c>
      <c r="D731" s="12">
        <v>20250923004</v>
      </c>
      <c r="E731" s="12" t="s">
        <v>540</v>
      </c>
      <c r="F731" s="12" t="s">
        <v>541</v>
      </c>
      <c r="G731" s="12" t="s">
        <v>542</v>
      </c>
      <c r="H731" s="12">
        <v>923</v>
      </c>
      <c r="I731" s="12">
        <v>1</v>
      </c>
      <c r="J731" s="12">
        <v>-14</v>
      </c>
      <c r="K731" s="12">
        <v>-14</v>
      </c>
      <c r="L731" s="12">
        <v>-14</v>
      </c>
      <c r="M731" s="12">
        <v>4</v>
      </c>
      <c r="N731" s="12">
        <v>103</v>
      </c>
      <c r="O731" s="12">
        <v>1120</v>
      </c>
      <c r="P731" s="12">
        <v>1</v>
      </c>
      <c r="Q731" s="12" t="s">
        <v>543</v>
      </c>
      <c r="R731" s="12">
        <v>0</v>
      </c>
      <c r="S731" s="12">
        <v>0</v>
      </c>
      <c r="T731" s="12">
        <v>29.8</v>
      </c>
      <c r="U731" s="12" t="s">
        <v>1522</v>
      </c>
      <c r="V731" s="12">
        <v>0</v>
      </c>
      <c r="W731" s="12">
        <v>0</v>
      </c>
      <c r="X731" s="12">
        <v>39</v>
      </c>
      <c r="Y731" s="12" t="s">
        <v>545</v>
      </c>
      <c r="Z731" s="12">
        <v>360</v>
      </c>
      <c r="AA731" s="12">
        <v>120</v>
      </c>
      <c r="AB731" s="12">
        <v>300</v>
      </c>
      <c r="AC731" s="12" t="s">
        <v>1480</v>
      </c>
      <c r="AD731" s="12">
        <v>99</v>
      </c>
      <c r="AE731" s="12">
        <v>1980</v>
      </c>
      <c r="AF731" s="12" t="s">
        <v>905</v>
      </c>
      <c r="AG731" s="12">
        <v>1100</v>
      </c>
      <c r="AH731" s="12">
        <v>1110</v>
      </c>
      <c r="AI731" s="12">
        <v>1050</v>
      </c>
      <c r="AJ731" s="12">
        <v>1100</v>
      </c>
      <c r="AK731" s="12">
        <v>115</v>
      </c>
      <c r="AL731" s="13">
        <v>45924.702777777777</v>
      </c>
      <c r="AM731" s="12" t="s">
        <v>192</v>
      </c>
      <c r="AN731" s="12" t="s">
        <v>271</v>
      </c>
      <c r="AO731" s="12" t="s">
        <v>200</v>
      </c>
      <c r="AP731" s="12" t="s">
        <v>217</v>
      </c>
      <c r="AQ731" s="12">
        <v>4</v>
      </c>
      <c r="AR731" s="12" t="s">
        <v>1591</v>
      </c>
      <c r="AS731" s="12">
        <v>5665</v>
      </c>
      <c r="AT731" s="12">
        <v>1</v>
      </c>
      <c r="AU731" s="12" t="s">
        <v>549</v>
      </c>
      <c r="AV731" s="12" t="s">
        <v>550</v>
      </c>
      <c r="AW731" s="16">
        <v>97.948648994487996</v>
      </c>
      <c r="AX731" s="16">
        <v>102.330626708376</v>
      </c>
      <c r="AY731" s="17">
        <v>93.346146036601795</v>
      </c>
      <c r="AZ731" s="16">
        <v>100.509121050746</v>
      </c>
      <c r="BA731" s="16">
        <v>101.55932429445301</v>
      </c>
      <c r="BB731" s="16">
        <v>95.270919639614903</v>
      </c>
      <c r="BC731" s="16">
        <v>92.774252823623101</v>
      </c>
      <c r="BD731" s="16">
        <v>99.577768184649898</v>
      </c>
      <c r="BE731" s="17">
        <v>100.960871439276</v>
      </c>
      <c r="BF731" s="16">
        <v>101.635018965469</v>
      </c>
      <c r="BG731" s="16">
        <v>99.413314276584003</v>
      </c>
      <c r="BH731" s="17">
        <v>96.033167422313596</v>
      </c>
      <c r="BI731" s="17">
        <v>91.969878819180295</v>
      </c>
      <c r="BJ731" s="17">
        <v>91.323810647575101</v>
      </c>
      <c r="BK731" s="17">
        <v>90.555924890178005</v>
      </c>
      <c r="BL731" s="17">
        <v>91.569629930482407</v>
      </c>
      <c r="BM731" s="17">
        <v>99.209949362424595</v>
      </c>
      <c r="BN731" s="17">
        <v>95.431554269215496</v>
      </c>
      <c r="BO731" s="17">
        <v>97.350810813528099</v>
      </c>
      <c r="BP731" s="17">
        <v>96.992827762756093</v>
      </c>
      <c r="BQ731" s="17">
        <v>100.153305779159</v>
      </c>
      <c r="BR731" s="17">
        <v>104.03564805752301</v>
      </c>
      <c r="BS731" s="17">
        <v>99.194336058926794</v>
      </c>
      <c r="BT731" s="17">
        <v>101.02931255577199</v>
      </c>
      <c r="BU731" s="17">
        <v>100.59625575905</v>
      </c>
      <c r="BV731" s="17">
        <v>102.643839602713</v>
      </c>
      <c r="BW731" s="17">
        <v>103.891101621443</v>
      </c>
      <c r="BX731" s="17">
        <v>101.079151785389</v>
      </c>
      <c r="BY731" s="17">
        <v>102.85727481017599</v>
      </c>
      <c r="BZ731" s="17">
        <v>99.995728945044206</v>
      </c>
      <c r="CA731" s="17">
        <v>101.661992529641</v>
      </c>
      <c r="CB731" s="17">
        <v>101.684712662091</v>
      </c>
      <c r="CC731" s="17">
        <v>99.0758659478374</v>
      </c>
      <c r="CD731" s="17">
        <v>99.440308380205394</v>
      </c>
      <c r="CE731" s="17">
        <v>99.801794191412995</v>
      </c>
      <c r="CF731" s="17">
        <v>97.306464242504902</v>
      </c>
      <c r="CG731" s="17">
        <v>92.791086823993894</v>
      </c>
      <c r="CH731" s="17">
        <v>103.316061653592</v>
      </c>
      <c r="CI731" s="12"/>
      <c r="CJ731" s="16">
        <v>0</v>
      </c>
    </row>
    <row r="732" spans="1:88" ht="16.5" customHeight="1">
      <c r="A732" s="12">
        <v>5743</v>
      </c>
      <c r="B732" s="12" t="s">
        <v>624</v>
      </c>
      <c r="C732" s="27">
        <v>45923</v>
      </c>
      <c r="D732" s="12">
        <v>20250923011</v>
      </c>
      <c r="E732" s="12"/>
      <c r="F732" s="12" t="s">
        <v>541</v>
      </c>
      <c r="G732" s="12" t="s">
        <v>542</v>
      </c>
      <c r="H732" s="12">
        <v>80</v>
      </c>
      <c r="I732" s="12">
        <v>1</v>
      </c>
      <c r="J732" s="12">
        <v>-14</v>
      </c>
      <c r="K732" s="12">
        <v>-14</v>
      </c>
      <c r="L732" s="12">
        <v>-14</v>
      </c>
      <c r="M732" s="12">
        <v>5</v>
      </c>
      <c r="N732" s="12">
        <v>104</v>
      </c>
      <c r="O732" s="12">
        <v>1120</v>
      </c>
      <c r="P732" s="12">
        <v>1</v>
      </c>
      <c r="Q732" s="12" t="s">
        <v>543</v>
      </c>
      <c r="R732" s="12">
        <v>0</v>
      </c>
      <c r="S732" s="12">
        <v>0</v>
      </c>
      <c r="T732" s="12">
        <v>29.8</v>
      </c>
      <c r="U732" s="12" t="s">
        <v>1522</v>
      </c>
      <c r="V732" s="12">
        <v>0</v>
      </c>
      <c r="W732" s="12">
        <v>0</v>
      </c>
      <c r="X732" s="12">
        <v>39</v>
      </c>
      <c r="Y732" s="12" t="s">
        <v>545</v>
      </c>
      <c r="Z732" s="12">
        <v>360</v>
      </c>
      <c r="AA732" s="12">
        <v>120</v>
      </c>
      <c r="AB732" s="12">
        <v>300</v>
      </c>
      <c r="AC732" s="12" t="s">
        <v>1480</v>
      </c>
      <c r="AD732" s="12">
        <v>99</v>
      </c>
      <c r="AE732" s="12">
        <v>1980</v>
      </c>
      <c r="AF732" s="12" t="s">
        <v>905</v>
      </c>
      <c r="AG732" s="12">
        <v>1100</v>
      </c>
      <c r="AH732" s="12">
        <v>1110</v>
      </c>
      <c r="AI732" s="12">
        <v>1044</v>
      </c>
      <c r="AJ732" s="12">
        <v>1091</v>
      </c>
      <c r="AK732" s="12">
        <v>218</v>
      </c>
      <c r="AL732" s="13">
        <v>45925.786805555559</v>
      </c>
      <c r="AM732" s="12" t="s">
        <v>192</v>
      </c>
      <c r="AN732" s="12" t="s">
        <v>215</v>
      </c>
      <c r="AO732" s="12" t="s">
        <v>200</v>
      </c>
      <c r="AP732" s="12" t="s">
        <v>217</v>
      </c>
      <c r="AQ732" s="12">
        <v>11</v>
      </c>
      <c r="AR732" s="12" t="s">
        <v>1592</v>
      </c>
      <c r="AS732" s="12">
        <v>5665</v>
      </c>
      <c r="AT732" s="12">
        <v>1</v>
      </c>
      <c r="AU732" s="12" t="s">
        <v>549</v>
      </c>
      <c r="AV732" s="12" t="s">
        <v>550</v>
      </c>
      <c r="AW732" s="16">
        <v>101.79047210086701</v>
      </c>
      <c r="AX732" s="16">
        <v>108.81678935986599</v>
      </c>
      <c r="AY732" s="17">
        <v>93.7215234333148</v>
      </c>
      <c r="AZ732" s="16">
        <v>101.36152996393599</v>
      </c>
      <c r="BA732" s="16">
        <v>101.807000310693</v>
      </c>
      <c r="BB732" s="16">
        <v>96.983324519002096</v>
      </c>
      <c r="BC732" s="16">
        <v>95.842130749399701</v>
      </c>
      <c r="BD732" s="16">
        <v>100.434688601018</v>
      </c>
      <c r="BE732" s="17">
        <v>101.46376765212</v>
      </c>
      <c r="BF732" s="16">
        <v>101.352289621426</v>
      </c>
      <c r="BG732" s="16">
        <v>101.68450374227299</v>
      </c>
      <c r="BH732" s="17">
        <v>97.546811800955496</v>
      </c>
      <c r="BI732" s="17">
        <v>92.949170542321198</v>
      </c>
      <c r="BJ732" s="17">
        <v>92.311525227558704</v>
      </c>
      <c r="BK732" s="17">
        <v>90.646222629542706</v>
      </c>
      <c r="BL732" s="17">
        <v>92.866158170037494</v>
      </c>
      <c r="BM732" s="17">
        <v>100.506366969387</v>
      </c>
      <c r="BN732" s="17">
        <v>96.222942267616304</v>
      </c>
      <c r="BO732" s="17">
        <v>97.656620307540905</v>
      </c>
      <c r="BP732" s="17">
        <v>96.710375594317597</v>
      </c>
      <c r="BQ732" s="17">
        <v>100.039843149066</v>
      </c>
      <c r="BR732" s="17">
        <v>103.602652297643</v>
      </c>
      <c r="BS732" s="17">
        <v>97.077182625192506</v>
      </c>
      <c r="BT732" s="17">
        <v>101.852697033364</v>
      </c>
      <c r="BU732" s="17">
        <v>101.590535968192</v>
      </c>
      <c r="BV732" s="17">
        <v>103.539823241796</v>
      </c>
      <c r="BW732" s="17">
        <v>104.754604474038</v>
      </c>
      <c r="BX732" s="17">
        <v>102.21528911445699</v>
      </c>
      <c r="BY732" s="17">
        <v>103.19129096520599</v>
      </c>
      <c r="BZ732" s="17">
        <v>102.692198237996</v>
      </c>
      <c r="CA732" s="17">
        <v>102.376059784815</v>
      </c>
      <c r="CB732" s="17">
        <v>99.669010163674201</v>
      </c>
      <c r="CC732" s="17">
        <v>100.355569579277</v>
      </c>
      <c r="CD732" s="17">
        <v>100.612306360601</v>
      </c>
      <c r="CE732" s="17">
        <v>100.442220813747</v>
      </c>
      <c r="CF732" s="17">
        <v>97.283635344584198</v>
      </c>
      <c r="CG732" s="17">
        <v>96.339957622793804</v>
      </c>
      <c r="CH732" s="17">
        <v>104.90956963604</v>
      </c>
      <c r="CI732" s="12"/>
      <c r="CJ732" s="16">
        <v>0</v>
      </c>
    </row>
    <row r="733" spans="1:88" ht="16.5" customHeight="1">
      <c r="A733" s="12">
        <v>5742</v>
      </c>
      <c r="B733" s="12" t="s">
        <v>584</v>
      </c>
      <c r="C733" s="27">
        <v>45923</v>
      </c>
      <c r="D733" s="12">
        <v>20250923010</v>
      </c>
      <c r="E733" s="12"/>
      <c r="F733" s="12" t="s">
        <v>541</v>
      </c>
      <c r="G733" s="12" t="s">
        <v>542</v>
      </c>
      <c r="H733" s="12">
        <v>84</v>
      </c>
      <c r="I733" s="12">
        <v>1</v>
      </c>
      <c r="J733" s="12">
        <v>-14</v>
      </c>
      <c r="K733" s="12">
        <v>-14</v>
      </c>
      <c r="L733" s="12">
        <v>-14</v>
      </c>
      <c r="M733" s="12">
        <v>5</v>
      </c>
      <c r="N733" s="12">
        <v>104</v>
      </c>
      <c r="O733" s="12">
        <v>1120</v>
      </c>
      <c r="P733" s="12">
        <v>1</v>
      </c>
      <c r="Q733" s="12" t="s">
        <v>543</v>
      </c>
      <c r="R733" s="12">
        <v>0</v>
      </c>
      <c r="S733" s="12">
        <v>0</v>
      </c>
      <c r="T733" s="12">
        <v>29.8</v>
      </c>
      <c r="U733" s="12" t="s">
        <v>1522</v>
      </c>
      <c r="V733" s="12">
        <v>0</v>
      </c>
      <c r="W733" s="12">
        <v>0</v>
      </c>
      <c r="X733" s="12">
        <v>39</v>
      </c>
      <c r="Y733" s="12" t="s">
        <v>545</v>
      </c>
      <c r="Z733" s="12">
        <v>360</v>
      </c>
      <c r="AA733" s="12">
        <v>120</v>
      </c>
      <c r="AB733" s="12">
        <v>300</v>
      </c>
      <c r="AC733" s="12" t="s">
        <v>1480</v>
      </c>
      <c r="AD733" s="12">
        <v>99</v>
      </c>
      <c r="AE733" s="12">
        <v>1980</v>
      </c>
      <c r="AF733" s="12" t="s">
        <v>905</v>
      </c>
      <c r="AG733" s="12">
        <v>1100</v>
      </c>
      <c r="AH733" s="12">
        <v>1110</v>
      </c>
      <c r="AI733" s="12">
        <v>1048</v>
      </c>
      <c r="AJ733" s="12">
        <v>1094</v>
      </c>
      <c r="AK733" s="12">
        <v>181</v>
      </c>
      <c r="AL733" s="13">
        <v>45925.176388888889</v>
      </c>
      <c r="AM733" s="12" t="s">
        <v>192</v>
      </c>
      <c r="AN733" s="12" t="s">
        <v>384</v>
      </c>
      <c r="AO733" s="12" t="s">
        <v>200</v>
      </c>
      <c r="AP733" s="12" t="s">
        <v>217</v>
      </c>
      <c r="AQ733" s="12">
        <v>10</v>
      </c>
      <c r="AR733" s="12" t="s">
        <v>1593</v>
      </c>
      <c r="AS733" s="12">
        <v>5665</v>
      </c>
      <c r="AT733" s="12">
        <v>1</v>
      </c>
      <c r="AU733" s="12" t="s">
        <v>549</v>
      </c>
      <c r="AV733" s="12" t="s">
        <v>550</v>
      </c>
      <c r="AW733" s="16">
        <v>100.307895703813</v>
      </c>
      <c r="AX733" s="16">
        <v>101.31002197772099</v>
      </c>
      <c r="AY733" s="17">
        <v>95.549183027652305</v>
      </c>
      <c r="AZ733" s="16">
        <v>100.049115344085</v>
      </c>
      <c r="BA733" s="16">
        <v>103.257638613173</v>
      </c>
      <c r="BB733" s="16">
        <v>97.040638845883905</v>
      </c>
      <c r="BC733" s="16">
        <v>96.452680758670894</v>
      </c>
      <c r="BD733" s="16">
        <v>100.642426093742</v>
      </c>
      <c r="BE733" s="17">
        <v>101.608154366466</v>
      </c>
      <c r="BF733" s="16">
        <v>102.54409700098</v>
      </c>
      <c r="BG733" s="16">
        <v>100.34251896040099</v>
      </c>
      <c r="BH733" s="17">
        <v>98.345687502704394</v>
      </c>
      <c r="BI733" s="17">
        <v>94.354879743837202</v>
      </c>
      <c r="BJ733" s="17">
        <v>92.352978226486798</v>
      </c>
      <c r="BK733" s="17">
        <v>91.923595736851198</v>
      </c>
      <c r="BL733" s="17">
        <v>93.248931319726097</v>
      </c>
      <c r="BM733" s="17">
        <v>101.07898763231501</v>
      </c>
      <c r="BN733" s="17">
        <v>96.819599329041495</v>
      </c>
      <c r="BO733" s="17">
        <v>97.496570010259404</v>
      </c>
      <c r="BP733" s="17">
        <v>97.839768743627801</v>
      </c>
      <c r="BQ733" s="17">
        <v>101.47974927817999</v>
      </c>
      <c r="BR733" s="17">
        <v>104.808833037897</v>
      </c>
      <c r="BS733" s="17">
        <v>95.028519638719501</v>
      </c>
      <c r="BT733" s="17">
        <v>101.96500807239801</v>
      </c>
      <c r="BU733" s="17">
        <v>101.52101261865</v>
      </c>
      <c r="BV733" s="17">
        <v>102.72926263354699</v>
      </c>
      <c r="BW733" s="17">
        <v>104.735864426403</v>
      </c>
      <c r="BX733" s="17">
        <v>102.779378952139</v>
      </c>
      <c r="BY733" s="17">
        <v>104.147574882988</v>
      </c>
      <c r="BZ733" s="17">
        <v>103.677965676048</v>
      </c>
      <c r="CA733" s="17">
        <v>102.22754739059</v>
      </c>
      <c r="CB733" s="17">
        <v>101.187559538836</v>
      </c>
      <c r="CC733" s="17">
        <v>99.364691887560497</v>
      </c>
      <c r="CD733" s="17">
        <v>98.911606290018</v>
      </c>
      <c r="CE733" s="17">
        <v>98.405292213119196</v>
      </c>
      <c r="CF733" s="17">
        <v>96.746032545878705</v>
      </c>
      <c r="CG733" s="17">
        <v>91.171482255025296</v>
      </c>
      <c r="CH733" s="17">
        <v>101.08023635855599</v>
      </c>
      <c r="CI733" s="12"/>
      <c r="CJ733" s="16">
        <v>0</v>
      </c>
    </row>
    <row r="734" spans="1:88" ht="16.5" customHeight="1">
      <c r="A734" s="12">
        <v>5738</v>
      </c>
      <c r="B734" s="12" t="s">
        <v>764</v>
      </c>
      <c r="C734" s="27">
        <v>45923</v>
      </c>
      <c r="D734" s="12">
        <v>20250923006</v>
      </c>
      <c r="E734" s="12"/>
      <c r="F734" s="12" t="s">
        <v>541</v>
      </c>
      <c r="G734" s="12" t="s">
        <v>542</v>
      </c>
      <c r="H734" s="12">
        <v>899</v>
      </c>
      <c r="I734" s="12">
        <v>1</v>
      </c>
      <c r="J734" s="12">
        <v>-15</v>
      </c>
      <c r="K734" s="12">
        <v>-15</v>
      </c>
      <c r="L734" s="12">
        <v>-15</v>
      </c>
      <c r="M734" s="12">
        <v>5</v>
      </c>
      <c r="N734" s="12">
        <v>104</v>
      </c>
      <c r="O734" s="12">
        <v>1120</v>
      </c>
      <c r="P734" s="12">
        <v>1</v>
      </c>
      <c r="Q734" s="12" t="s">
        <v>543</v>
      </c>
      <c r="R734" s="12">
        <v>0</v>
      </c>
      <c r="S734" s="12">
        <v>0</v>
      </c>
      <c r="T734" s="12">
        <v>29.8</v>
      </c>
      <c r="U734" s="12" t="s">
        <v>1522</v>
      </c>
      <c r="V734" s="12">
        <v>0</v>
      </c>
      <c r="W734" s="12">
        <v>0</v>
      </c>
      <c r="X734" s="12">
        <v>39</v>
      </c>
      <c r="Y734" s="12" t="s">
        <v>545</v>
      </c>
      <c r="Z734" s="12">
        <v>360</v>
      </c>
      <c r="AA734" s="12">
        <v>120</v>
      </c>
      <c r="AB734" s="12">
        <v>300</v>
      </c>
      <c r="AC734" s="12" t="s">
        <v>1480</v>
      </c>
      <c r="AD734" s="12">
        <v>99</v>
      </c>
      <c r="AE734" s="12">
        <v>1980</v>
      </c>
      <c r="AF734" s="12" t="s">
        <v>905</v>
      </c>
      <c r="AG734" s="12">
        <v>1100</v>
      </c>
      <c r="AH734" s="12">
        <v>1110</v>
      </c>
      <c r="AI734" s="12">
        <v>1051</v>
      </c>
      <c r="AJ734" s="12">
        <v>1101</v>
      </c>
      <c r="AK734" s="12">
        <v>139</v>
      </c>
      <c r="AL734" s="13">
        <v>45924.92083333333</v>
      </c>
      <c r="AM734" s="12" t="s">
        <v>192</v>
      </c>
      <c r="AN734" s="12" t="s">
        <v>233</v>
      </c>
      <c r="AO734" s="12" t="s">
        <v>200</v>
      </c>
      <c r="AP734" s="12" t="s">
        <v>217</v>
      </c>
      <c r="AQ734" s="12">
        <v>6</v>
      </c>
      <c r="AR734" s="12" t="s">
        <v>1594</v>
      </c>
      <c r="AS734" s="12">
        <v>5665</v>
      </c>
      <c r="AT734" s="12">
        <v>1</v>
      </c>
      <c r="AU734" s="12" t="s">
        <v>549</v>
      </c>
      <c r="AV734" s="12" t="s">
        <v>550</v>
      </c>
      <c r="AW734" s="16">
        <v>103.6009478735</v>
      </c>
      <c r="AX734" s="16">
        <v>109.885934463148</v>
      </c>
      <c r="AY734" s="17">
        <v>94.234903690272304</v>
      </c>
      <c r="AZ734" s="16">
        <v>99.634604013255597</v>
      </c>
      <c r="BA734" s="16">
        <v>102.600475224146</v>
      </c>
      <c r="BB734" s="16">
        <v>97.876863322460494</v>
      </c>
      <c r="BC734" s="16">
        <v>97.117883781487507</v>
      </c>
      <c r="BD734" s="16">
        <v>100.78501600189701</v>
      </c>
      <c r="BE734" s="17">
        <v>102.077198917817</v>
      </c>
      <c r="BF734" s="16">
        <v>103.365985612511</v>
      </c>
      <c r="BG734" s="16">
        <v>99.895410351767097</v>
      </c>
      <c r="BH734" s="17">
        <v>97.937724214165399</v>
      </c>
      <c r="BI734" s="17">
        <v>93.772673960427497</v>
      </c>
      <c r="BJ734" s="17">
        <v>92.506907831469206</v>
      </c>
      <c r="BK734" s="17">
        <v>91.319992314125003</v>
      </c>
      <c r="BL734" s="17">
        <v>93.588892545384795</v>
      </c>
      <c r="BM734" s="17">
        <v>100.94665028565301</v>
      </c>
      <c r="BN734" s="17">
        <v>97.107135996574499</v>
      </c>
      <c r="BO734" s="17">
        <v>97.884776774292604</v>
      </c>
      <c r="BP734" s="17">
        <v>98.246614992219904</v>
      </c>
      <c r="BQ734" s="17">
        <v>101.769212710069</v>
      </c>
      <c r="BR734" s="17">
        <v>105.20277202908601</v>
      </c>
      <c r="BS734" s="17">
        <v>102.455864190212</v>
      </c>
      <c r="BT734" s="17">
        <v>102.18912063474799</v>
      </c>
      <c r="BU734" s="17">
        <v>101.75057391941399</v>
      </c>
      <c r="BV734" s="17">
        <v>103.257705557916</v>
      </c>
      <c r="BW734" s="17">
        <v>104.774825848129</v>
      </c>
      <c r="BX734" s="17">
        <v>102.39801369788</v>
      </c>
      <c r="BY734" s="17">
        <v>103.286988738811</v>
      </c>
      <c r="BZ734" s="17">
        <v>103.624674040149</v>
      </c>
      <c r="CA734" s="17">
        <v>102.79123524497101</v>
      </c>
      <c r="CB734" s="17">
        <v>100.065821021853</v>
      </c>
      <c r="CC734" s="17">
        <v>98.518331427019106</v>
      </c>
      <c r="CD734" s="17">
        <v>99.048805410752095</v>
      </c>
      <c r="CE734" s="17">
        <v>97.653281257505895</v>
      </c>
      <c r="CF734" s="17">
        <v>96.104125665697495</v>
      </c>
      <c r="CG734" s="17">
        <v>90.071555774770204</v>
      </c>
      <c r="CH734" s="17">
        <v>101.18749392084401</v>
      </c>
      <c r="CI734" s="12"/>
      <c r="CJ734" s="16">
        <v>0</v>
      </c>
    </row>
    <row r="735" spans="1:88" ht="16.5" customHeight="1">
      <c r="A735" s="12">
        <v>5737</v>
      </c>
      <c r="B735" s="12" t="s">
        <v>798</v>
      </c>
      <c r="C735" s="27">
        <v>45923</v>
      </c>
      <c r="D735" s="12">
        <v>20250923005</v>
      </c>
      <c r="E735" s="12"/>
      <c r="F735" s="12" t="s">
        <v>541</v>
      </c>
      <c r="G735" s="12" t="s">
        <v>542</v>
      </c>
      <c r="H735" s="12">
        <v>930</v>
      </c>
      <c r="I735" s="12">
        <v>1</v>
      </c>
      <c r="J735" s="12">
        <v>-14</v>
      </c>
      <c r="K735" s="12">
        <v>-14</v>
      </c>
      <c r="L735" s="12">
        <v>-14</v>
      </c>
      <c r="M735" s="12">
        <v>6</v>
      </c>
      <c r="N735" s="12">
        <v>105</v>
      </c>
      <c r="O735" s="12">
        <v>1120</v>
      </c>
      <c r="P735" s="12">
        <v>1</v>
      </c>
      <c r="Q735" s="12" t="s">
        <v>543</v>
      </c>
      <c r="R735" s="12">
        <v>0</v>
      </c>
      <c r="S735" s="12">
        <v>0</v>
      </c>
      <c r="T735" s="12">
        <v>29.8</v>
      </c>
      <c r="U735" s="12" t="s">
        <v>1522</v>
      </c>
      <c r="V735" s="12">
        <v>0</v>
      </c>
      <c r="W735" s="12">
        <v>0</v>
      </c>
      <c r="X735" s="12">
        <v>39</v>
      </c>
      <c r="Y735" s="12" t="s">
        <v>545</v>
      </c>
      <c r="Z735" s="12">
        <v>360</v>
      </c>
      <c r="AA735" s="12">
        <v>120</v>
      </c>
      <c r="AB735" s="12">
        <v>300</v>
      </c>
      <c r="AC735" s="12" t="s">
        <v>1480</v>
      </c>
      <c r="AD735" s="12">
        <v>99</v>
      </c>
      <c r="AE735" s="12">
        <v>1980</v>
      </c>
      <c r="AF735" s="12" t="s">
        <v>905</v>
      </c>
      <c r="AG735" s="12">
        <v>1100</v>
      </c>
      <c r="AH735" s="12">
        <v>1110</v>
      </c>
      <c r="AI735" s="12">
        <v>1050</v>
      </c>
      <c r="AJ735" s="12">
        <v>1100</v>
      </c>
      <c r="AK735" s="12">
        <v>225</v>
      </c>
      <c r="AL735" s="13">
        <v>45924.867361111108</v>
      </c>
      <c r="AM735" s="12" t="s">
        <v>192</v>
      </c>
      <c r="AN735" s="12" t="s">
        <v>215</v>
      </c>
      <c r="AO735" s="12" t="s">
        <v>200</v>
      </c>
      <c r="AP735" s="12" t="s">
        <v>217</v>
      </c>
      <c r="AQ735" s="12">
        <v>5</v>
      </c>
      <c r="AR735" s="12" t="s">
        <v>1595</v>
      </c>
      <c r="AS735" s="12">
        <v>5665</v>
      </c>
      <c r="AT735" s="12">
        <v>1</v>
      </c>
      <c r="AU735" s="12" t="s">
        <v>549</v>
      </c>
      <c r="AV735" s="12" t="s">
        <v>550</v>
      </c>
      <c r="AW735" s="16">
        <v>102.456493159217</v>
      </c>
      <c r="AX735" s="16">
        <v>108.40427361171</v>
      </c>
      <c r="AY735" s="17">
        <v>95.916610691782594</v>
      </c>
      <c r="AZ735" s="16">
        <v>100.81328789753501</v>
      </c>
      <c r="BA735" s="16">
        <v>104.811513561997</v>
      </c>
      <c r="BB735" s="16">
        <v>98.882227927223497</v>
      </c>
      <c r="BC735" s="16">
        <v>97.698560159006007</v>
      </c>
      <c r="BD735" s="16">
        <v>102.709929668676</v>
      </c>
      <c r="BE735" s="17">
        <v>103.580533243593</v>
      </c>
      <c r="BF735" s="16">
        <v>104.82696604876401</v>
      </c>
      <c r="BG735" s="16">
        <v>102.66996549164899</v>
      </c>
      <c r="BH735" s="17">
        <v>99.758192229760795</v>
      </c>
      <c r="BI735" s="17">
        <v>95.305257984553805</v>
      </c>
      <c r="BJ735" s="17">
        <v>93.742957661483601</v>
      </c>
      <c r="BK735" s="17">
        <v>92.746679532737602</v>
      </c>
      <c r="BL735" s="17">
        <v>94.708429280357706</v>
      </c>
      <c r="BM735" s="17">
        <v>102.685332818821</v>
      </c>
      <c r="BN735" s="17">
        <v>98.6018036914177</v>
      </c>
      <c r="BO735" s="17">
        <v>99.521158405481003</v>
      </c>
      <c r="BP735" s="17">
        <v>99.551964250039902</v>
      </c>
      <c r="BQ735" s="17">
        <v>102.801866305899</v>
      </c>
      <c r="BR735" s="17">
        <v>105.76131993279699</v>
      </c>
      <c r="BS735" s="17">
        <v>100.07504249660199</v>
      </c>
      <c r="BT735" s="17">
        <v>104.40681958054</v>
      </c>
      <c r="BU735" s="17">
        <v>104.511100560139</v>
      </c>
      <c r="BV735" s="17">
        <v>105.531914602611</v>
      </c>
      <c r="BW735" s="17">
        <v>107.523728165408</v>
      </c>
      <c r="BX735" s="17">
        <v>104.90262952941301</v>
      </c>
      <c r="BY735" s="17">
        <v>105.54796329258799</v>
      </c>
      <c r="BZ735" s="17">
        <v>104.240631543879</v>
      </c>
      <c r="CA735" s="17">
        <v>104.31276707753401</v>
      </c>
      <c r="CB735" s="17">
        <v>102.47407654262101</v>
      </c>
      <c r="CC735" s="17">
        <v>101.479290776127</v>
      </c>
      <c r="CD735" s="17">
        <v>101.022776747275</v>
      </c>
      <c r="CE735" s="17">
        <v>98.574613525350799</v>
      </c>
      <c r="CF735" s="17">
        <v>97.989145568190807</v>
      </c>
      <c r="CG735" s="17">
        <v>93.164889015581394</v>
      </c>
      <c r="CH735" s="17">
        <v>105.541471752508</v>
      </c>
      <c r="CI735" s="12"/>
      <c r="CJ735" s="16">
        <v>0</v>
      </c>
    </row>
    <row r="736" spans="1:88" ht="16.5" customHeight="1">
      <c r="A736" s="12">
        <v>5747</v>
      </c>
      <c r="B736" s="12" t="s">
        <v>199</v>
      </c>
      <c r="C736" s="27">
        <v>45923</v>
      </c>
      <c r="D736" s="12">
        <v>20250923015</v>
      </c>
      <c r="E736" s="12"/>
      <c r="F736" s="12" t="s">
        <v>541</v>
      </c>
      <c r="G736" s="12" t="s">
        <v>542</v>
      </c>
      <c r="H736" s="12">
        <v>264</v>
      </c>
      <c r="I736" s="12">
        <v>1</v>
      </c>
      <c r="J736" s="12">
        <v>-13</v>
      </c>
      <c r="K736" s="12">
        <v>-13</v>
      </c>
      <c r="L736" s="12">
        <v>-13</v>
      </c>
      <c r="M736" s="12">
        <v>7</v>
      </c>
      <c r="N736" s="12">
        <v>106</v>
      </c>
      <c r="O736" s="12">
        <v>1120</v>
      </c>
      <c r="P736" s="12">
        <v>1</v>
      </c>
      <c r="Q736" s="12" t="s">
        <v>543</v>
      </c>
      <c r="R736" s="12">
        <v>0</v>
      </c>
      <c r="S736" s="12">
        <v>0</v>
      </c>
      <c r="T736" s="12">
        <v>29.8</v>
      </c>
      <c r="U736" s="12" t="s">
        <v>1522</v>
      </c>
      <c r="V736" s="12">
        <v>0</v>
      </c>
      <c r="W736" s="12">
        <v>0</v>
      </c>
      <c r="X736" s="12">
        <v>39</v>
      </c>
      <c r="Y736" s="12" t="s">
        <v>545</v>
      </c>
      <c r="Z736" s="12">
        <v>360</v>
      </c>
      <c r="AA736" s="12">
        <v>240</v>
      </c>
      <c r="AB736" s="12">
        <v>300</v>
      </c>
      <c r="AC736" s="12" t="s">
        <v>1480</v>
      </c>
      <c r="AD736" s="12">
        <v>99</v>
      </c>
      <c r="AE736" s="12">
        <v>1980</v>
      </c>
      <c r="AF736" s="12" t="s">
        <v>905</v>
      </c>
      <c r="AG736" s="12">
        <v>1100</v>
      </c>
      <c r="AH736" s="12">
        <v>1110</v>
      </c>
      <c r="AI736" s="12">
        <v>301</v>
      </c>
      <c r="AJ736" s="12">
        <v>561</v>
      </c>
      <c r="AK736" s="12">
        <v>903</v>
      </c>
      <c r="AL736" s="13">
        <v>45925.546527777777</v>
      </c>
      <c r="AM736" s="12" t="s">
        <v>192</v>
      </c>
      <c r="AN736" s="12" t="s">
        <v>193</v>
      </c>
      <c r="AO736" s="12"/>
      <c r="AP736" s="12"/>
      <c r="AQ736" s="12"/>
      <c r="AR736" s="12"/>
      <c r="AS736" s="12"/>
      <c r="AT736" s="12"/>
      <c r="AU736" s="12"/>
      <c r="AV736" s="12"/>
      <c r="AW736" s="16">
        <v>96.979114299596006</v>
      </c>
      <c r="AX736" s="16">
        <v>111.015970308283</v>
      </c>
      <c r="AY736" s="17">
        <v>89.913413984124503</v>
      </c>
      <c r="AZ736" s="16">
        <v>101.969225479418</v>
      </c>
      <c r="BA736" s="16">
        <v>91.341128847828301</v>
      </c>
      <c r="BB736" s="16">
        <v>97.172239488720393</v>
      </c>
      <c r="BC736" s="16">
        <v>93.647149246141893</v>
      </c>
      <c r="BD736" s="16">
        <v>97.236925925492699</v>
      </c>
      <c r="BE736" s="17">
        <v>98.410587464002106</v>
      </c>
      <c r="BF736" s="16">
        <v>97.666171873843695</v>
      </c>
      <c r="BG736" s="16">
        <v>97.059620705436799</v>
      </c>
      <c r="BH736" s="17">
        <v>93.496970578606494</v>
      </c>
      <c r="BI736" s="17">
        <v>89.568293729180695</v>
      </c>
      <c r="BJ736" s="17">
        <v>90.444013190847798</v>
      </c>
      <c r="BK736" s="17">
        <v>91.026031767646103</v>
      </c>
      <c r="BL736" s="17">
        <v>90.275004336239903</v>
      </c>
      <c r="BM736" s="17">
        <v>96.443595222790194</v>
      </c>
      <c r="BN736" s="17">
        <v>93.7550319993003</v>
      </c>
      <c r="BO736" s="17">
        <v>93.442324582206993</v>
      </c>
      <c r="BP736" s="17">
        <v>93.359696114836296</v>
      </c>
      <c r="BQ736" s="17">
        <v>96.734925510124199</v>
      </c>
      <c r="BR736" s="17">
        <v>108.1695011627</v>
      </c>
      <c r="BS736" s="17">
        <v>100.251418663759</v>
      </c>
      <c r="BT736" s="17">
        <v>97.015214214191502</v>
      </c>
      <c r="BU736" s="17">
        <v>94.892601632252195</v>
      </c>
      <c r="BV736" s="17">
        <v>98.6062572523239</v>
      </c>
      <c r="BW736" s="17">
        <v>98.821173869721306</v>
      </c>
      <c r="BX736" s="17">
        <v>97.505289396972699</v>
      </c>
      <c r="BY736" s="17">
        <v>97.912463066473805</v>
      </c>
      <c r="BZ736" s="17">
        <v>99.318196816860294</v>
      </c>
      <c r="CA736" s="17">
        <v>98.573359312523706</v>
      </c>
      <c r="CB736" s="17">
        <v>96.160920959661794</v>
      </c>
      <c r="CC736" s="17">
        <v>94.613956127515706</v>
      </c>
      <c r="CD736" s="17">
        <v>95.968361683667794</v>
      </c>
      <c r="CE736" s="17">
        <v>94.701115760684104</v>
      </c>
      <c r="CF736" s="17">
        <v>95.457834922922601</v>
      </c>
      <c r="CG736" s="17">
        <v>96.953526245871402</v>
      </c>
      <c r="CH736" s="17">
        <v>103.431520855541</v>
      </c>
      <c r="CI736" s="12"/>
      <c r="CJ736" s="16">
        <v>0</v>
      </c>
    </row>
    <row r="737" spans="1:88" ht="16.5" customHeight="1">
      <c r="A737" s="12">
        <v>5754</v>
      </c>
      <c r="B737" s="12" t="s">
        <v>867</v>
      </c>
      <c r="C737" s="27">
        <v>45925</v>
      </c>
      <c r="D737" s="12">
        <v>20250925007</v>
      </c>
      <c r="E737" s="12"/>
      <c r="F737" s="12" t="s">
        <v>541</v>
      </c>
      <c r="G737" s="12" t="s">
        <v>542</v>
      </c>
      <c r="H737" s="12">
        <v>114</v>
      </c>
      <c r="I737" s="12">
        <v>1</v>
      </c>
      <c r="J737" s="12">
        <v>-13</v>
      </c>
      <c r="K737" s="12">
        <v>-13</v>
      </c>
      <c r="L737" s="12">
        <v>-13</v>
      </c>
      <c r="M737" s="12">
        <v>5</v>
      </c>
      <c r="N737" s="12">
        <v>104</v>
      </c>
      <c r="O737" s="12">
        <v>1120</v>
      </c>
      <c r="P737" s="12">
        <v>1</v>
      </c>
      <c r="Q737" s="12" t="s">
        <v>543</v>
      </c>
      <c r="R737" s="12">
        <v>0</v>
      </c>
      <c r="S737" s="12">
        <v>0</v>
      </c>
      <c r="T737" s="12">
        <v>29.8</v>
      </c>
      <c r="U737" s="12" t="s">
        <v>1522</v>
      </c>
      <c r="V737" s="12">
        <v>0</v>
      </c>
      <c r="W737" s="12">
        <v>0</v>
      </c>
      <c r="X737" s="12">
        <v>39</v>
      </c>
      <c r="Y737" s="12" t="s">
        <v>545</v>
      </c>
      <c r="Z737" s="12">
        <v>360</v>
      </c>
      <c r="AA737" s="12">
        <v>240</v>
      </c>
      <c r="AB737" s="12">
        <v>300</v>
      </c>
      <c r="AC737" s="12" t="s">
        <v>1480</v>
      </c>
      <c r="AD737" s="12">
        <v>99</v>
      </c>
      <c r="AE737" s="12">
        <v>1950</v>
      </c>
      <c r="AF737" s="12" t="s">
        <v>905</v>
      </c>
      <c r="AG737" s="12">
        <v>1100</v>
      </c>
      <c r="AH737" s="12">
        <v>2200</v>
      </c>
      <c r="AI737" s="12">
        <v>1044</v>
      </c>
      <c r="AJ737" s="12">
        <v>1093</v>
      </c>
      <c r="AK737" s="12">
        <v>7</v>
      </c>
      <c r="AL737" s="13">
        <v>45926.970138888886</v>
      </c>
      <c r="AM737" s="12" t="s">
        <v>192</v>
      </c>
      <c r="AN737" s="12" t="s">
        <v>255</v>
      </c>
      <c r="AO737" s="12" t="s">
        <v>200</v>
      </c>
      <c r="AP737" s="12" t="s">
        <v>217</v>
      </c>
      <c r="AQ737" s="12">
        <v>7</v>
      </c>
      <c r="AR737" s="12" t="s">
        <v>1596</v>
      </c>
      <c r="AS737" s="12">
        <v>5665</v>
      </c>
      <c r="AT737" s="12">
        <v>1</v>
      </c>
      <c r="AU737" s="12" t="s">
        <v>549</v>
      </c>
      <c r="AV737" s="12" t="s">
        <v>550</v>
      </c>
      <c r="AW737" s="16">
        <v>101.90388161371099</v>
      </c>
      <c r="AX737" s="16">
        <v>102.802258135066</v>
      </c>
      <c r="AY737" s="17">
        <v>94.025372388585595</v>
      </c>
      <c r="AZ737" s="16">
        <v>102.94787651045399</v>
      </c>
      <c r="BA737" s="16">
        <v>101.912473704482</v>
      </c>
      <c r="BB737" s="16">
        <v>95.994189493201603</v>
      </c>
      <c r="BC737" s="16">
        <v>96.158421648392107</v>
      </c>
      <c r="BD737" s="16">
        <v>100.018904587417</v>
      </c>
      <c r="BE737" s="17">
        <v>100.87793738087601</v>
      </c>
      <c r="BF737" s="16">
        <v>102.413257551868</v>
      </c>
      <c r="BG737" s="16">
        <v>98.806244139514106</v>
      </c>
      <c r="BH737" s="17">
        <v>97.167399765223493</v>
      </c>
      <c r="BI737" s="17">
        <v>93.324242804175299</v>
      </c>
      <c r="BJ737" s="17">
        <v>91.9828705665238</v>
      </c>
      <c r="BK737" s="17">
        <v>90.602246564938099</v>
      </c>
      <c r="BL737" s="17">
        <v>93.384121006010005</v>
      </c>
      <c r="BM737" s="17">
        <v>100.77047428931699</v>
      </c>
      <c r="BN737" s="17">
        <v>96.626498875209094</v>
      </c>
      <c r="BO737" s="17">
        <v>96.841756082585405</v>
      </c>
      <c r="BP737" s="17">
        <v>97.103819714448804</v>
      </c>
      <c r="BQ737" s="17">
        <v>100.45237387189501</v>
      </c>
      <c r="BR737" s="17">
        <v>104.238666861025</v>
      </c>
      <c r="BS737" s="17">
        <v>98.861697981176505</v>
      </c>
      <c r="BT737" s="17">
        <v>101.51687636338499</v>
      </c>
      <c r="BU737" s="17">
        <v>100.76355993691701</v>
      </c>
      <c r="BV737" s="17">
        <v>101.998570398385</v>
      </c>
      <c r="BW737" s="17">
        <v>103.268206992968</v>
      </c>
      <c r="BX737" s="17">
        <v>101.177108110977</v>
      </c>
      <c r="BY737" s="17">
        <v>103.195250099208</v>
      </c>
      <c r="BZ737" s="17">
        <v>101.98396193577901</v>
      </c>
      <c r="CA737" s="17">
        <v>102.142061499257</v>
      </c>
      <c r="CB737" s="17">
        <v>97.974336722972893</v>
      </c>
      <c r="CC737" s="17">
        <v>98.515772335837994</v>
      </c>
      <c r="CD737" s="17">
        <v>97.653417599799795</v>
      </c>
      <c r="CE737" s="17">
        <v>97.054765110678602</v>
      </c>
      <c r="CF737" s="17">
        <v>94.752910600066301</v>
      </c>
      <c r="CG737" s="17">
        <v>90.903245359180502</v>
      </c>
      <c r="CH737" s="17">
        <v>98.462900269320002</v>
      </c>
      <c r="CI737" s="12"/>
      <c r="CJ737" s="16">
        <v>0</v>
      </c>
    </row>
    <row r="738" spans="1:88" ht="16.5" customHeight="1">
      <c r="A738" s="12">
        <v>5748</v>
      </c>
      <c r="B738" s="12" t="s">
        <v>932</v>
      </c>
      <c r="C738" s="27">
        <v>45925</v>
      </c>
      <c r="D738" s="12">
        <v>20250925001</v>
      </c>
      <c r="E738" s="12"/>
      <c r="F738" s="12" t="s">
        <v>541</v>
      </c>
      <c r="G738" s="12" t="s">
        <v>542</v>
      </c>
      <c r="H738" s="12">
        <v>925</v>
      </c>
      <c r="I738" s="12">
        <v>1</v>
      </c>
      <c r="J738" s="12">
        <v>-14</v>
      </c>
      <c r="K738" s="12">
        <v>-14</v>
      </c>
      <c r="L738" s="12">
        <v>-14</v>
      </c>
      <c r="M738" s="12">
        <v>6</v>
      </c>
      <c r="N738" s="12">
        <v>105</v>
      </c>
      <c r="O738" s="12">
        <v>1120</v>
      </c>
      <c r="P738" s="12">
        <v>1</v>
      </c>
      <c r="Q738" s="12" t="s">
        <v>543</v>
      </c>
      <c r="R738" s="12">
        <v>0</v>
      </c>
      <c r="S738" s="12">
        <v>0</v>
      </c>
      <c r="T738" s="12">
        <v>29.8</v>
      </c>
      <c r="U738" s="12" t="s">
        <v>1522</v>
      </c>
      <c r="V738" s="12">
        <v>0</v>
      </c>
      <c r="W738" s="12">
        <v>0</v>
      </c>
      <c r="X738" s="12">
        <v>39</v>
      </c>
      <c r="Y738" s="12" t="s">
        <v>545</v>
      </c>
      <c r="Z738" s="12">
        <v>360</v>
      </c>
      <c r="AA738" s="12">
        <v>240</v>
      </c>
      <c r="AB738" s="12">
        <v>300</v>
      </c>
      <c r="AC738" s="12" t="s">
        <v>1480</v>
      </c>
      <c r="AD738" s="12">
        <v>99</v>
      </c>
      <c r="AE738" s="12">
        <v>1950</v>
      </c>
      <c r="AF738" s="12" t="s">
        <v>905</v>
      </c>
      <c r="AG738" s="12">
        <v>1100</v>
      </c>
      <c r="AH738" s="12">
        <v>2200</v>
      </c>
      <c r="AI738" s="12">
        <v>1040</v>
      </c>
      <c r="AJ738" s="12">
        <v>1094</v>
      </c>
      <c r="AK738" s="12">
        <v>238</v>
      </c>
      <c r="AL738" s="13">
        <v>45926.470833333333</v>
      </c>
      <c r="AM738" s="12" t="s">
        <v>192</v>
      </c>
      <c r="AN738" s="12" t="s">
        <v>215</v>
      </c>
      <c r="AO738" s="12" t="s">
        <v>200</v>
      </c>
      <c r="AP738" s="12" t="s">
        <v>217</v>
      </c>
      <c r="AQ738" s="12">
        <v>1</v>
      </c>
      <c r="AR738" s="12" t="s">
        <v>1597</v>
      </c>
      <c r="AS738" s="12">
        <v>5665</v>
      </c>
      <c r="AT738" s="12">
        <v>1</v>
      </c>
      <c r="AU738" s="12" t="s">
        <v>549</v>
      </c>
      <c r="AV738" s="12" t="s">
        <v>608</v>
      </c>
      <c r="AW738" s="16">
        <v>100.14107077533799</v>
      </c>
      <c r="AX738" s="16">
        <v>120.43054340558</v>
      </c>
      <c r="AY738" s="17">
        <v>93.702842889107202</v>
      </c>
      <c r="AZ738" s="16">
        <v>99.011546326155099</v>
      </c>
      <c r="BA738" s="16">
        <v>102.08259834891599</v>
      </c>
      <c r="BB738" s="16">
        <v>95.191232031284201</v>
      </c>
      <c r="BC738" s="16">
        <v>94.949654068146401</v>
      </c>
      <c r="BD738" s="16">
        <v>99.380247743828093</v>
      </c>
      <c r="BE738" s="17">
        <v>100.72163436519899</v>
      </c>
      <c r="BF738" s="16">
        <v>101.77573348826</v>
      </c>
      <c r="BG738" s="16">
        <v>94.057609979072694</v>
      </c>
      <c r="BH738" s="17">
        <v>97.218002557771896</v>
      </c>
      <c r="BI738" s="17">
        <v>92.215531371725206</v>
      </c>
      <c r="BJ738" s="17">
        <v>91.490596302968399</v>
      </c>
      <c r="BK738" s="17">
        <v>90.222374350165396</v>
      </c>
      <c r="BL738" s="17">
        <v>92.359685584426003</v>
      </c>
      <c r="BM738" s="17">
        <v>99.966618325118603</v>
      </c>
      <c r="BN738" s="17">
        <v>96.345453099576602</v>
      </c>
      <c r="BO738" s="17">
        <v>96.306136183069398</v>
      </c>
      <c r="BP738" s="17">
        <v>96.361106083748098</v>
      </c>
      <c r="BQ738" s="17">
        <v>99.731426278422006</v>
      </c>
      <c r="BR738" s="17">
        <v>101.93483091777</v>
      </c>
      <c r="BS738" s="17">
        <v>96.483107569895495</v>
      </c>
      <c r="BT738" s="17">
        <v>99.149223398520505</v>
      </c>
      <c r="BU738" s="17">
        <v>99.039113123791793</v>
      </c>
      <c r="BV738" s="17">
        <v>100.018090367464</v>
      </c>
      <c r="BW738" s="17">
        <v>101.29130772071299</v>
      </c>
      <c r="BX738" s="17">
        <v>99.772158351940604</v>
      </c>
      <c r="BY738" s="17">
        <v>101.058842772711</v>
      </c>
      <c r="BZ738" s="17">
        <v>98.594377934124793</v>
      </c>
      <c r="CA738" s="17">
        <v>99.232928102320997</v>
      </c>
      <c r="CB738" s="17">
        <v>89.842435455887497</v>
      </c>
      <c r="CC738" s="17">
        <v>93.283882769212596</v>
      </c>
      <c r="CD738" s="17">
        <v>90.691561659016102</v>
      </c>
      <c r="CE738" s="17">
        <v>90.836706415440503</v>
      </c>
      <c r="CF738" s="17">
        <v>87.238288461483904</v>
      </c>
      <c r="CG738" s="17">
        <v>89.372854661546796</v>
      </c>
      <c r="CH738" s="17">
        <v>96.147649576696494</v>
      </c>
      <c r="CI738" s="12" t="s">
        <v>1598</v>
      </c>
      <c r="CJ738" s="16">
        <v>0</v>
      </c>
    </row>
    <row r="739" spans="1:88" ht="16.5" customHeight="1">
      <c r="A739" s="12">
        <v>5751</v>
      </c>
      <c r="B739" s="12" t="s">
        <v>258</v>
      </c>
      <c r="C739" s="27">
        <v>45925</v>
      </c>
      <c r="D739" s="12">
        <v>20250925004</v>
      </c>
      <c r="E739" s="12"/>
      <c r="F739" s="12" t="s">
        <v>541</v>
      </c>
      <c r="G739" s="12" t="s">
        <v>542</v>
      </c>
      <c r="H739" s="12">
        <v>114</v>
      </c>
      <c r="I739" s="12">
        <v>1</v>
      </c>
      <c r="J739" s="12">
        <v>-14</v>
      </c>
      <c r="K739" s="12">
        <v>-14</v>
      </c>
      <c r="L739" s="12">
        <v>-14</v>
      </c>
      <c r="M739" s="12">
        <v>6</v>
      </c>
      <c r="N739" s="12">
        <v>105</v>
      </c>
      <c r="O739" s="12">
        <v>1120</v>
      </c>
      <c r="P739" s="12">
        <v>1</v>
      </c>
      <c r="Q739" s="12" t="s">
        <v>543</v>
      </c>
      <c r="R739" s="12">
        <v>0</v>
      </c>
      <c r="S739" s="12">
        <v>0</v>
      </c>
      <c r="T739" s="12">
        <v>29.8</v>
      </c>
      <c r="U739" s="12" t="s">
        <v>1522</v>
      </c>
      <c r="V739" s="12">
        <v>0</v>
      </c>
      <c r="W739" s="12">
        <v>0</v>
      </c>
      <c r="X739" s="12">
        <v>39</v>
      </c>
      <c r="Y739" s="12" t="s">
        <v>545</v>
      </c>
      <c r="Z739" s="12">
        <v>360</v>
      </c>
      <c r="AA739" s="12">
        <v>240</v>
      </c>
      <c r="AB739" s="12">
        <v>300</v>
      </c>
      <c r="AC739" s="12" t="s">
        <v>1480</v>
      </c>
      <c r="AD739" s="12">
        <v>99</v>
      </c>
      <c r="AE739" s="12">
        <v>1950</v>
      </c>
      <c r="AF739" s="12" t="s">
        <v>905</v>
      </c>
      <c r="AG739" s="12">
        <v>1100</v>
      </c>
      <c r="AH739" s="12">
        <v>2200</v>
      </c>
      <c r="AI739" s="12">
        <v>1035</v>
      </c>
      <c r="AJ739" s="12">
        <v>1094</v>
      </c>
      <c r="AK739" s="12">
        <v>160</v>
      </c>
      <c r="AL739" s="13">
        <v>45926.670138888891</v>
      </c>
      <c r="AM739" s="12" t="s">
        <v>192</v>
      </c>
      <c r="AN739" s="12" t="s">
        <v>271</v>
      </c>
      <c r="AO739" s="12" t="s">
        <v>200</v>
      </c>
      <c r="AP739" s="12" t="s">
        <v>217</v>
      </c>
      <c r="AQ739" s="12">
        <v>4</v>
      </c>
      <c r="AR739" s="12" t="s">
        <v>1599</v>
      </c>
      <c r="AS739" s="12">
        <v>5665</v>
      </c>
      <c r="AT739" s="12">
        <v>1</v>
      </c>
      <c r="AU739" s="12" t="s">
        <v>549</v>
      </c>
      <c r="AV739" s="12" t="s">
        <v>550</v>
      </c>
      <c r="AW739" s="16">
        <v>102.961830994699</v>
      </c>
      <c r="AX739" s="16">
        <v>106.273781841386</v>
      </c>
      <c r="AY739" s="17">
        <v>94.370940976847507</v>
      </c>
      <c r="AZ739" s="16">
        <v>102.12355356972699</v>
      </c>
      <c r="BA739" s="16">
        <v>103.081582111068</v>
      </c>
      <c r="BB739" s="16">
        <v>97.902088172069298</v>
      </c>
      <c r="BC739" s="16">
        <v>96.820517079913103</v>
      </c>
      <c r="BD739" s="16">
        <v>100.36560750218599</v>
      </c>
      <c r="BE739" s="17">
        <v>102.15582871426901</v>
      </c>
      <c r="BF739" s="16">
        <v>103.329854603274</v>
      </c>
      <c r="BG739" s="16">
        <v>103.104149062277</v>
      </c>
      <c r="BH739" s="17">
        <v>97.521582440349604</v>
      </c>
      <c r="BI739" s="17">
        <v>93.456305730132996</v>
      </c>
      <c r="BJ739" s="17">
        <v>92.631766251343805</v>
      </c>
      <c r="BK739" s="17">
        <v>91.408839403607502</v>
      </c>
      <c r="BL739" s="17">
        <v>94.395531926099906</v>
      </c>
      <c r="BM739" s="17">
        <v>101.345351447788</v>
      </c>
      <c r="BN739" s="17">
        <v>97.375992663651402</v>
      </c>
      <c r="BO739" s="17">
        <v>97.065039200995798</v>
      </c>
      <c r="BP739" s="17">
        <v>98.660391437926407</v>
      </c>
      <c r="BQ739" s="17">
        <v>101.36243194793499</v>
      </c>
      <c r="BR739" s="17">
        <v>105.221711207646</v>
      </c>
      <c r="BS739" s="17">
        <v>101.128304989293</v>
      </c>
      <c r="BT739" s="17">
        <v>102.1910297782</v>
      </c>
      <c r="BU739" s="17">
        <v>101.714539665343</v>
      </c>
      <c r="BV739" s="17">
        <v>104.361282078203</v>
      </c>
      <c r="BW739" s="17">
        <v>105.328076588949</v>
      </c>
      <c r="BX739" s="17">
        <v>102.93507948799299</v>
      </c>
      <c r="BY739" s="17">
        <v>104.473172875589</v>
      </c>
      <c r="BZ739" s="17">
        <v>103.544358521625</v>
      </c>
      <c r="CA739" s="17">
        <v>102.89703887111</v>
      </c>
      <c r="CB739" s="17">
        <v>103.03441732242</v>
      </c>
      <c r="CC739" s="17">
        <v>101.667380605136</v>
      </c>
      <c r="CD739" s="17">
        <v>102.08813691632299</v>
      </c>
      <c r="CE739" s="17">
        <v>101.435763339706</v>
      </c>
      <c r="CF739" s="17">
        <v>99.266185502928593</v>
      </c>
      <c r="CG739" s="17">
        <v>92.175775172895598</v>
      </c>
      <c r="CH739" s="17">
        <v>104.17908598587999</v>
      </c>
      <c r="CI739" s="12"/>
      <c r="CJ739" s="16">
        <v>0</v>
      </c>
    </row>
    <row r="740" spans="1:88" ht="16.5" customHeight="1">
      <c r="A740" s="12">
        <v>5750</v>
      </c>
      <c r="B740" s="12" t="s">
        <v>1095</v>
      </c>
      <c r="C740" s="27">
        <v>45925</v>
      </c>
      <c r="D740" s="12">
        <v>20250925003</v>
      </c>
      <c r="E740" s="12"/>
      <c r="F740" s="12" t="s">
        <v>541</v>
      </c>
      <c r="G740" s="12" t="s">
        <v>542</v>
      </c>
      <c r="H740" s="12">
        <v>107</v>
      </c>
      <c r="I740" s="12">
        <v>1</v>
      </c>
      <c r="J740" s="12">
        <v>-14</v>
      </c>
      <c r="K740" s="12">
        <v>-14</v>
      </c>
      <c r="L740" s="12">
        <v>-14</v>
      </c>
      <c r="M740" s="12">
        <v>5</v>
      </c>
      <c r="N740" s="12">
        <v>104</v>
      </c>
      <c r="O740" s="12">
        <v>1120</v>
      </c>
      <c r="P740" s="12">
        <v>1</v>
      </c>
      <c r="Q740" s="12" t="s">
        <v>543</v>
      </c>
      <c r="R740" s="12">
        <v>0</v>
      </c>
      <c r="S740" s="12">
        <v>0</v>
      </c>
      <c r="T740" s="12">
        <v>29.8</v>
      </c>
      <c r="U740" s="12" t="s">
        <v>1522</v>
      </c>
      <c r="V740" s="12">
        <v>0</v>
      </c>
      <c r="W740" s="12">
        <v>0</v>
      </c>
      <c r="X740" s="12">
        <v>39</v>
      </c>
      <c r="Y740" s="12" t="s">
        <v>545</v>
      </c>
      <c r="Z740" s="12">
        <v>360</v>
      </c>
      <c r="AA740" s="12">
        <v>240</v>
      </c>
      <c r="AB740" s="12">
        <v>300</v>
      </c>
      <c r="AC740" s="12" t="s">
        <v>1480</v>
      </c>
      <c r="AD740" s="12">
        <v>99</v>
      </c>
      <c r="AE740" s="12">
        <v>1950</v>
      </c>
      <c r="AF740" s="12" t="s">
        <v>905</v>
      </c>
      <c r="AG740" s="12">
        <v>1100</v>
      </c>
      <c r="AH740" s="12">
        <v>2200</v>
      </c>
      <c r="AI740" s="12">
        <v>1035</v>
      </c>
      <c r="AJ740" s="12">
        <v>1092</v>
      </c>
      <c r="AK740" s="12">
        <v>159</v>
      </c>
      <c r="AL740" s="13">
        <v>45926.617361111108</v>
      </c>
      <c r="AM740" s="12" t="s">
        <v>192</v>
      </c>
      <c r="AN740" s="12" t="s">
        <v>255</v>
      </c>
      <c r="AO740" s="12" t="s">
        <v>200</v>
      </c>
      <c r="AP740" s="12" t="s">
        <v>217</v>
      </c>
      <c r="AQ740" s="12">
        <v>3</v>
      </c>
      <c r="AR740" s="12" t="s">
        <v>1600</v>
      </c>
      <c r="AS740" s="12">
        <v>5665</v>
      </c>
      <c r="AT740" s="12">
        <v>1</v>
      </c>
      <c r="AU740" s="12" t="s">
        <v>549</v>
      </c>
      <c r="AV740" s="12" t="s">
        <v>550</v>
      </c>
      <c r="AW740" s="16">
        <v>101.95937660876599</v>
      </c>
      <c r="AX740" s="16">
        <v>102.190940728242</v>
      </c>
      <c r="AY740" s="17">
        <v>94.467720765502705</v>
      </c>
      <c r="AZ740" s="16">
        <v>101.44145942551199</v>
      </c>
      <c r="BA740" s="16">
        <v>102.918611111272</v>
      </c>
      <c r="BB740" s="16">
        <v>96.678713658413002</v>
      </c>
      <c r="BC740" s="16">
        <v>96.487641431544802</v>
      </c>
      <c r="BD740" s="16">
        <v>100.39621574309901</v>
      </c>
      <c r="BE740" s="17">
        <v>101.41514555521699</v>
      </c>
      <c r="BF740" s="16">
        <v>102.59441601506499</v>
      </c>
      <c r="BG740" s="16">
        <v>102.256191539127</v>
      </c>
      <c r="BH740" s="17">
        <v>97.822868996997499</v>
      </c>
      <c r="BI740" s="17">
        <v>93.237824331133197</v>
      </c>
      <c r="BJ740" s="17">
        <v>92.204802564294894</v>
      </c>
      <c r="BK740" s="17">
        <v>91.202181202515504</v>
      </c>
      <c r="BL740" s="17">
        <v>94.045087288839795</v>
      </c>
      <c r="BM740" s="17">
        <v>101.26265561239801</v>
      </c>
      <c r="BN740" s="17">
        <v>97.1659120401672</v>
      </c>
      <c r="BO740" s="17">
        <v>96.965149806981401</v>
      </c>
      <c r="BP740" s="17">
        <v>97.462095787327101</v>
      </c>
      <c r="BQ740" s="17">
        <v>100.761891271024</v>
      </c>
      <c r="BR740" s="17">
        <v>104.59871012172999</v>
      </c>
      <c r="BS740" s="17">
        <v>98.095377306504005</v>
      </c>
      <c r="BT740" s="17">
        <v>101.628961268932</v>
      </c>
      <c r="BU740" s="17">
        <v>101.130929630444</v>
      </c>
      <c r="BV740" s="17">
        <v>102.90765869526</v>
      </c>
      <c r="BW740" s="17">
        <v>105.048352758251</v>
      </c>
      <c r="BX740" s="17">
        <v>102.73131278921799</v>
      </c>
      <c r="BY740" s="17">
        <v>103.649298597331</v>
      </c>
      <c r="BZ740" s="17">
        <v>104.003609895506</v>
      </c>
      <c r="CA740" s="17">
        <v>102.95939062305401</v>
      </c>
      <c r="CB740" s="17">
        <v>102.846956836685</v>
      </c>
      <c r="CC740" s="17">
        <v>101.47872118368301</v>
      </c>
      <c r="CD740" s="17">
        <v>101.922090279309</v>
      </c>
      <c r="CE740" s="17">
        <v>100.621237726437</v>
      </c>
      <c r="CF740" s="17">
        <v>99.976089855991503</v>
      </c>
      <c r="CG740" s="17">
        <v>97.490607118185693</v>
      </c>
      <c r="CH740" s="17">
        <v>106.131396688107</v>
      </c>
      <c r="CI740" s="12"/>
      <c r="CJ740" s="16">
        <v>0</v>
      </c>
    </row>
    <row r="741" spans="1:88" ht="16.5" customHeight="1">
      <c r="A741" s="12">
        <v>5756</v>
      </c>
      <c r="B741" s="12" t="s">
        <v>678</v>
      </c>
      <c r="C741" s="27">
        <v>45925</v>
      </c>
      <c r="D741" s="12">
        <v>20250925009</v>
      </c>
      <c r="E741" s="12"/>
      <c r="F741" s="12" t="s">
        <v>541</v>
      </c>
      <c r="G741" s="12" t="s">
        <v>542</v>
      </c>
      <c r="H741" s="12">
        <v>85</v>
      </c>
      <c r="I741" s="12">
        <v>1</v>
      </c>
      <c r="J741" s="12">
        <v>-13</v>
      </c>
      <c r="K741" s="12">
        <v>-13</v>
      </c>
      <c r="L741" s="12">
        <v>-13</v>
      </c>
      <c r="M741" s="12">
        <v>6</v>
      </c>
      <c r="N741" s="12">
        <v>105</v>
      </c>
      <c r="O741" s="12">
        <v>1120</v>
      </c>
      <c r="P741" s="12">
        <v>1</v>
      </c>
      <c r="Q741" s="12" t="s">
        <v>543</v>
      </c>
      <c r="R741" s="12">
        <v>0</v>
      </c>
      <c r="S741" s="12">
        <v>0</v>
      </c>
      <c r="T741" s="12">
        <v>29.8</v>
      </c>
      <c r="U741" s="12" t="s">
        <v>1522</v>
      </c>
      <c r="V741" s="12">
        <v>0</v>
      </c>
      <c r="W741" s="12">
        <v>0</v>
      </c>
      <c r="X741" s="12">
        <v>39</v>
      </c>
      <c r="Y741" s="12" t="s">
        <v>545</v>
      </c>
      <c r="Z741" s="12">
        <v>360</v>
      </c>
      <c r="AA741" s="12">
        <v>240</v>
      </c>
      <c r="AB741" s="12">
        <v>300</v>
      </c>
      <c r="AC741" s="12" t="s">
        <v>1480</v>
      </c>
      <c r="AD741" s="12">
        <v>99</v>
      </c>
      <c r="AE741" s="12">
        <v>1950</v>
      </c>
      <c r="AF741" s="12" t="s">
        <v>905</v>
      </c>
      <c r="AG741" s="12">
        <v>1100</v>
      </c>
      <c r="AH741" s="12">
        <v>2200</v>
      </c>
      <c r="AI741" s="12">
        <v>1044</v>
      </c>
      <c r="AJ741" s="12">
        <v>1087</v>
      </c>
      <c r="AK741" s="12">
        <v>138</v>
      </c>
      <c r="AL741" s="13">
        <v>45927.1</v>
      </c>
      <c r="AM741" s="12" t="s">
        <v>192</v>
      </c>
      <c r="AN741" s="12" t="s">
        <v>368</v>
      </c>
      <c r="AO741" s="12" t="s">
        <v>200</v>
      </c>
      <c r="AP741" s="12" t="s">
        <v>217</v>
      </c>
      <c r="AQ741" s="12">
        <v>9</v>
      </c>
      <c r="AR741" s="12" t="s">
        <v>1601</v>
      </c>
      <c r="AS741" s="12">
        <v>5665</v>
      </c>
      <c r="AT741" s="12">
        <v>1</v>
      </c>
      <c r="AU741" s="12" t="s">
        <v>549</v>
      </c>
      <c r="AV741" s="12" t="s">
        <v>550</v>
      </c>
      <c r="AW741" s="16">
        <v>101.687711755885</v>
      </c>
      <c r="AX741" s="16">
        <v>105.984177467162</v>
      </c>
      <c r="AY741" s="17">
        <v>94.995946822814304</v>
      </c>
      <c r="AZ741" s="16">
        <v>102.105217860347</v>
      </c>
      <c r="BA741" s="16">
        <v>102.905499936048</v>
      </c>
      <c r="BB741" s="16">
        <v>97.508254211913993</v>
      </c>
      <c r="BC741" s="16">
        <v>96.516136894717704</v>
      </c>
      <c r="BD741" s="16">
        <v>100.539653531068</v>
      </c>
      <c r="BE741" s="17">
        <v>101.575582346207</v>
      </c>
      <c r="BF741" s="16">
        <v>102.532707766123</v>
      </c>
      <c r="BG741" s="16">
        <v>99.755610860062205</v>
      </c>
      <c r="BH741" s="17">
        <v>98.529503429923594</v>
      </c>
      <c r="BI741" s="17">
        <v>94.003700521591796</v>
      </c>
      <c r="BJ741" s="17">
        <v>92.512567494678805</v>
      </c>
      <c r="BK741" s="17">
        <v>91.223100232321002</v>
      </c>
      <c r="BL741" s="17">
        <v>93.298354557057607</v>
      </c>
      <c r="BM741" s="17">
        <v>100.700981448373</v>
      </c>
      <c r="BN741" s="17">
        <v>96.667175129837901</v>
      </c>
      <c r="BO741" s="17">
        <v>97.326498647840396</v>
      </c>
      <c r="BP741" s="17">
        <v>98.242197604988704</v>
      </c>
      <c r="BQ741" s="17">
        <v>101.74061274331601</v>
      </c>
      <c r="BR741" s="17">
        <v>105.529892011133</v>
      </c>
      <c r="BS741" s="17">
        <v>102.052290189172</v>
      </c>
      <c r="BT741" s="17">
        <v>101.33946484118</v>
      </c>
      <c r="BU741" s="17">
        <v>100.480338107572</v>
      </c>
      <c r="BV741" s="17">
        <v>103.007806782028</v>
      </c>
      <c r="BW741" s="17">
        <v>104.492558496562</v>
      </c>
      <c r="BX741" s="17">
        <v>101.733875448931</v>
      </c>
      <c r="BY741" s="17">
        <v>103.92457101564401</v>
      </c>
      <c r="BZ741" s="17">
        <v>103.519039470393</v>
      </c>
      <c r="CA741" s="17">
        <v>103.009103855167</v>
      </c>
      <c r="CB741" s="17">
        <v>100.79818288843499</v>
      </c>
      <c r="CC741" s="17">
        <v>99.890661651930102</v>
      </c>
      <c r="CD741" s="17">
        <v>98.436361006390797</v>
      </c>
      <c r="CE741" s="17">
        <v>98.551948594800706</v>
      </c>
      <c r="CF741" s="17">
        <v>96.922052749020196</v>
      </c>
      <c r="CG741" s="17">
        <v>93.287029667206198</v>
      </c>
      <c r="CH741" s="17">
        <v>100.730722735358</v>
      </c>
      <c r="CI741" s="12"/>
      <c r="CJ741" s="16">
        <v>0</v>
      </c>
    </row>
    <row r="742" spans="1:88" ht="16.5" customHeight="1">
      <c r="A742" s="12">
        <v>5757</v>
      </c>
      <c r="B742" s="12" t="s">
        <v>743</v>
      </c>
      <c r="C742" s="27">
        <v>45925</v>
      </c>
      <c r="D742" s="12">
        <v>20250925010</v>
      </c>
      <c r="E742" s="12"/>
      <c r="F742" s="12" t="s">
        <v>541</v>
      </c>
      <c r="G742" s="12" t="s">
        <v>542</v>
      </c>
      <c r="H742" s="12">
        <v>49</v>
      </c>
      <c r="I742" s="12">
        <v>1</v>
      </c>
      <c r="J742" s="12">
        <v>-12</v>
      </c>
      <c r="K742" s="12">
        <v>-12</v>
      </c>
      <c r="L742" s="12">
        <v>-12</v>
      </c>
      <c r="M742" s="12">
        <v>7</v>
      </c>
      <c r="N742" s="12">
        <v>106</v>
      </c>
      <c r="O742" s="12">
        <v>1120</v>
      </c>
      <c r="P742" s="12">
        <v>1</v>
      </c>
      <c r="Q742" s="12" t="s">
        <v>543</v>
      </c>
      <c r="R742" s="12">
        <v>0</v>
      </c>
      <c r="S742" s="12">
        <v>0</v>
      </c>
      <c r="T742" s="12">
        <v>29.8</v>
      </c>
      <c r="U742" s="12" t="s">
        <v>1522</v>
      </c>
      <c r="V742" s="12">
        <v>0</v>
      </c>
      <c r="W742" s="12">
        <v>0</v>
      </c>
      <c r="X742" s="12">
        <v>39</v>
      </c>
      <c r="Y742" s="12" t="s">
        <v>545</v>
      </c>
      <c r="Z742" s="12">
        <v>360</v>
      </c>
      <c r="AA742" s="12">
        <v>240</v>
      </c>
      <c r="AB742" s="12">
        <v>300</v>
      </c>
      <c r="AC742" s="12" t="s">
        <v>1480</v>
      </c>
      <c r="AD742" s="12">
        <v>99</v>
      </c>
      <c r="AE742" s="12">
        <v>1950</v>
      </c>
      <c r="AF742" s="12" t="s">
        <v>905</v>
      </c>
      <c r="AG742" s="12">
        <v>1100</v>
      </c>
      <c r="AH742" s="12">
        <v>2200</v>
      </c>
      <c r="AI742" s="12">
        <v>1038</v>
      </c>
      <c r="AJ742" s="12">
        <v>1081</v>
      </c>
      <c r="AK742" s="12">
        <v>36</v>
      </c>
      <c r="AL742" s="13">
        <v>45927.154166666667</v>
      </c>
      <c r="AM742" s="12" t="s">
        <v>192</v>
      </c>
      <c r="AN742" s="12" t="s">
        <v>384</v>
      </c>
      <c r="AO742" s="12" t="s">
        <v>200</v>
      </c>
      <c r="AP742" s="12" t="s">
        <v>217</v>
      </c>
      <c r="AQ742" s="12">
        <v>12</v>
      </c>
      <c r="AR742" s="12" t="s">
        <v>1602</v>
      </c>
      <c r="AS742" s="12">
        <v>5665</v>
      </c>
      <c r="AT742" s="12">
        <v>1</v>
      </c>
      <c r="AU742" s="12" t="s">
        <v>549</v>
      </c>
      <c r="AV742" s="12" t="s">
        <v>550</v>
      </c>
      <c r="AW742" s="16">
        <v>103.128682094113</v>
      </c>
      <c r="AX742" s="16">
        <v>109.07244551132599</v>
      </c>
      <c r="AY742" s="17">
        <v>95.178676043036901</v>
      </c>
      <c r="AZ742" s="16">
        <v>103.18424905007601</v>
      </c>
      <c r="BA742" s="16">
        <v>104.4622154459</v>
      </c>
      <c r="BB742" s="16">
        <v>98.728719273794795</v>
      </c>
      <c r="BC742" s="16">
        <v>97.346807604753707</v>
      </c>
      <c r="BD742" s="16">
        <v>101.37892229027401</v>
      </c>
      <c r="BE742" s="17">
        <v>103.21977929800499</v>
      </c>
      <c r="BF742" s="16">
        <v>103.834310364008</v>
      </c>
      <c r="BG742" s="16">
        <v>101.00895122713101</v>
      </c>
      <c r="BH742" s="17">
        <v>99.288701914957898</v>
      </c>
      <c r="BI742" s="17">
        <v>94.404755434673802</v>
      </c>
      <c r="BJ742" s="17">
        <v>93.588576390176996</v>
      </c>
      <c r="BK742" s="17">
        <v>92.100723342760702</v>
      </c>
      <c r="BL742" s="17">
        <v>94.205765260890402</v>
      </c>
      <c r="BM742" s="17">
        <v>102.038719768853</v>
      </c>
      <c r="BN742" s="17">
        <v>97.919494803347106</v>
      </c>
      <c r="BO742" s="17">
        <v>99.1969930436494</v>
      </c>
      <c r="BP742" s="17">
        <v>99.349629272774706</v>
      </c>
      <c r="BQ742" s="17">
        <v>102.983641181213</v>
      </c>
      <c r="BR742" s="17">
        <v>106.362042426508</v>
      </c>
      <c r="BS742" s="17">
        <v>103.800524319136</v>
      </c>
      <c r="BT742" s="17">
        <v>102.745349570418</v>
      </c>
      <c r="BU742" s="17">
        <v>101.79895542211899</v>
      </c>
      <c r="BV742" s="17">
        <v>104.527521722846</v>
      </c>
      <c r="BW742" s="17">
        <v>106.537029934641</v>
      </c>
      <c r="BX742" s="17">
        <v>103.238317215831</v>
      </c>
      <c r="BY742" s="17">
        <v>104.616419541632</v>
      </c>
      <c r="BZ742" s="17">
        <v>104.381025094519</v>
      </c>
      <c r="CA742" s="17">
        <v>103.99045751636299</v>
      </c>
      <c r="CB742" s="17">
        <v>101.908842404768</v>
      </c>
      <c r="CC742" s="17">
        <v>100.61971577708201</v>
      </c>
      <c r="CD742" s="17">
        <v>99.237891365968196</v>
      </c>
      <c r="CE742" s="17">
        <v>98.596881705528205</v>
      </c>
      <c r="CF742" s="17">
        <v>97.1135864561613</v>
      </c>
      <c r="CG742" s="17">
        <v>91.165838058992804</v>
      </c>
      <c r="CH742" s="17">
        <v>100.296174557687</v>
      </c>
      <c r="CI742" s="12"/>
      <c r="CJ742" s="16">
        <v>0</v>
      </c>
    </row>
    <row r="743" spans="1:88" ht="16.5" customHeight="1">
      <c r="A743" s="12">
        <v>5753</v>
      </c>
      <c r="B743" s="12" t="s">
        <v>638</v>
      </c>
      <c r="C743" s="27">
        <v>45925</v>
      </c>
      <c r="D743" s="12">
        <v>20250925006</v>
      </c>
      <c r="E743" s="12"/>
      <c r="F743" s="12" t="s">
        <v>541</v>
      </c>
      <c r="G743" s="12" t="s">
        <v>542</v>
      </c>
      <c r="H743" s="12">
        <v>142</v>
      </c>
      <c r="I743" s="12">
        <v>1</v>
      </c>
      <c r="J743" s="12">
        <v>-14</v>
      </c>
      <c r="K743" s="12">
        <v>-14</v>
      </c>
      <c r="L743" s="12">
        <v>-14</v>
      </c>
      <c r="M743" s="12">
        <v>7</v>
      </c>
      <c r="N743" s="12">
        <v>106</v>
      </c>
      <c r="O743" s="12">
        <v>1120</v>
      </c>
      <c r="P743" s="12">
        <v>1</v>
      </c>
      <c r="Q743" s="12" t="s">
        <v>543</v>
      </c>
      <c r="R743" s="12">
        <v>0</v>
      </c>
      <c r="S743" s="12">
        <v>0</v>
      </c>
      <c r="T743" s="12">
        <v>29.8</v>
      </c>
      <c r="U743" s="12" t="s">
        <v>1522</v>
      </c>
      <c r="V743" s="12">
        <v>0</v>
      </c>
      <c r="W743" s="12">
        <v>0</v>
      </c>
      <c r="X743" s="12">
        <v>39</v>
      </c>
      <c r="Y743" s="12" t="s">
        <v>545</v>
      </c>
      <c r="Z743" s="12">
        <v>360</v>
      </c>
      <c r="AA743" s="12">
        <v>240</v>
      </c>
      <c r="AB743" s="12">
        <v>300</v>
      </c>
      <c r="AC743" s="12" t="s">
        <v>1480</v>
      </c>
      <c r="AD743" s="12">
        <v>99</v>
      </c>
      <c r="AE743" s="12">
        <v>1950</v>
      </c>
      <c r="AF743" s="12" t="s">
        <v>905</v>
      </c>
      <c r="AG743" s="12">
        <v>1100</v>
      </c>
      <c r="AH743" s="12">
        <v>2200</v>
      </c>
      <c r="AI743" s="12">
        <v>1044</v>
      </c>
      <c r="AJ743" s="12">
        <v>1094</v>
      </c>
      <c r="AK743" s="12">
        <v>183</v>
      </c>
      <c r="AL743" s="13">
        <v>45926.894444444442</v>
      </c>
      <c r="AM743" s="12" t="s">
        <v>192</v>
      </c>
      <c r="AN743" s="12" t="s">
        <v>233</v>
      </c>
      <c r="AO743" s="12" t="s">
        <v>200</v>
      </c>
      <c r="AP743" s="12" t="s">
        <v>217</v>
      </c>
      <c r="AQ743" s="12">
        <v>6</v>
      </c>
      <c r="AR743" s="12" t="s">
        <v>1603</v>
      </c>
      <c r="AS743" s="12">
        <v>5665</v>
      </c>
      <c r="AT743" s="12">
        <v>1</v>
      </c>
      <c r="AU743" s="12" t="s">
        <v>549</v>
      </c>
      <c r="AV743" s="12" t="s">
        <v>550</v>
      </c>
      <c r="AW743" s="16">
        <v>102.926023101411</v>
      </c>
      <c r="AX743" s="16">
        <v>107.63052408621699</v>
      </c>
      <c r="AY743" s="17">
        <v>94.556955649557693</v>
      </c>
      <c r="AZ743" s="16">
        <v>102.228392611275</v>
      </c>
      <c r="BA743" s="16">
        <v>103.749447300244</v>
      </c>
      <c r="BB743" s="16">
        <v>98.713217055258596</v>
      </c>
      <c r="BC743" s="16">
        <v>97.464331329941004</v>
      </c>
      <c r="BD743" s="16">
        <v>102.260822352598</v>
      </c>
      <c r="BE743" s="17">
        <v>103.26172336528499</v>
      </c>
      <c r="BF743" s="16">
        <v>103.771346283973</v>
      </c>
      <c r="BG743" s="16">
        <v>100.003824237985</v>
      </c>
      <c r="BH743" s="17">
        <v>98.297045947601902</v>
      </c>
      <c r="BI743" s="17">
        <v>93.513980678218005</v>
      </c>
      <c r="BJ743" s="17">
        <v>94.105138105385507</v>
      </c>
      <c r="BK743" s="17">
        <v>92.218428131869899</v>
      </c>
      <c r="BL743" s="17">
        <v>94.553775133060995</v>
      </c>
      <c r="BM743" s="17">
        <v>101.777163508161</v>
      </c>
      <c r="BN743" s="17">
        <v>97.454555503353205</v>
      </c>
      <c r="BO743" s="17">
        <v>98.816559662915793</v>
      </c>
      <c r="BP743" s="17">
        <v>100.138472124302</v>
      </c>
      <c r="BQ743" s="17">
        <v>104.06184334556301</v>
      </c>
      <c r="BR743" s="17">
        <v>107.969003526172</v>
      </c>
      <c r="BS743" s="17">
        <v>106.33210953101801</v>
      </c>
      <c r="BT743" s="17">
        <v>103.113128503954</v>
      </c>
      <c r="BU743" s="17">
        <v>102.30569807253499</v>
      </c>
      <c r="BV743" s="17">
        <v>104.098014752586</v>
      </c>
      <c r="BW743" s="17">
        <v>105.11193998479</v>
      </c>
      <c r="BX743" s="17">
        <v>102.34664486916201</v>
      </c>
      <c r="BY743" s="17">
        <v>104.621005538324</v>
      </c>
      <c r="BZ743" s="17">
        <v>103.524524147519</v>
      </c>
      <c r="CA743" s="17">
        <v>103.745705687734</v>
      </c>
      <c r="CB743" s="17">
        <v>99.597919604000793</v>
      </c>
      <c r="CC743" s="17">
        <v>99.338735723754894</v>
      </c>
      <c r="CD743" s="17">
        <v>98.760178088788393</v>
      </c>
      <c r="CE743" s="17">
        <v>98.946148061938402</v>
      </c>
      <c r="CF743" s="17">
        <v>96.998428304078303</v>
      </c>
      <c r="CG743" s="17">
        <v>90.949649748912904</v>
      </c>
      <c r="CH743" s="17">
        <v>97.899844321900403</v>
      </c>
      <c r="CI743" s="12"/>
      <c r="CJ743" s="16">
        <v>0</v>
      </c>
    </row>
    <row r="744" spans="1:88" ht="16.5" customHeight="1">
      <c r="A744" s="12">
        <v>5755</v>
      </c>
      <c r="B744" s="12" t="s">
        <v>1604</v>
      </c>
      <c r="C744" s="27">
        <v>45925</v>
      </c>
      <c r="D744" s="12">
        <v>20250925008</v>
      </c>
      <c r="E744" s="12"/>
      <c r="F744" s="12" t="s">
        <v>541</v>
      </c>
      <c r="G744" s="12" t="s">
        <v>542</v>
      </c>
      <c r="H744" s="12">
        <v>546</v>
      </c>
      <c r="I744" s="12">
        <v>1</v>
      </c>
      <c r="J744" s="12">
        <v>-14</v>
      </c>
      <c r="K744" s="12">
        <v>-14</v>
      </c>
      <c r="L744" s="12">
        <v>-14</v>
      </c>
      <c r="M744" s="12">
        <v>4</v>
      </c>
      <c r="N744" s="12">
        <v>103</v>
      </c>
      <c r="O744" s="12">
        <v>1120</v>
      </c>
      <c r="P744" s="12">
        <v>1</v>
      </c>
      <c r="Q744" s="12" t="s">
        <v>543</v>
      </c>
      <c r="R744" s="12">
        <v>0</v>
      </c>
      <c r="S744" s="12">
        <v>0</v>
      </c>
      <c r="T744" s="12">
        <v>29.8</v>
      </c>
      <c r="U744" s="12" t="s">
        <v>1522</v>
      </c>
      <c r="V744" s="12">
        <v>0</v>
      </c>
      <c r="W744" s="12">
        <v>0</v>
      </c>
      <c r="X744" s="12">
        <v>39</v>
      </c>
      <c r="Y744" s="12" t="s">
        <v>545</v>
      </c>
      <c r="Z744" s="12">
        <v>360</v>
      </c>
      <c r="AA744" s="12">
        <v>240</v>
      </c>
      <c r="AB744" s="12">
        <v>300</v>
      </c>
      <c r="AC744" s="12" t="s">
        <v>1480</v>
      </c>
      <c r="AD744" s="12">
        <v>99</v>
      </c>
      <c r="AE744" s="12">
        <v>1950</v>
      </c>
      <c r="AF744" s="12" t="s">
        <v>905</v>
      </c>
      <c r="AG744" s="12">
        <v>1100</v>
      </c>
      <c r="AH744" s="12">
        <v>2200</v>
      </c>
      <c r="AI744" s="12">
        <v>1023</v>
      </c>
      <c r="AJ744" s="12">
        <v>1074</v>
      </c>
      <c r="AK744" s="12">
        <v>15</v>
      </c>
      <c r="AL744" s="13">
        <v>45927.024305555555</v>
      </c>
      <c r="AM744" s="12" t="s">
        <v>192</v>
      </c>
      <c r="AN744" s="12" t="s">
        <v>271</v>
      </c>
      <c r="AO744" s="12" t="s">
        <v>200</v>
      </c>
      <c r="AP744" s="12" t="s">
        <v>217</v>
      </c>
      <c r="AQ744" s="12">
        <v>8</v>
      </c>
      <c r="AR744" s="12" t="s">
        <v>1605</v>
      </c>
      <c r="AS744" s="12">
        <v>5665</v>
      </c>
      <c r="AT744" s="12">
        <v>1</v>
      </c>
      <c r="AU744" s="12" t="s">
        <v>549</v>
      </c>
      <c r="AV744" s="12" t="s">
        <v>550</v>
      </c>
      <c r="AW744" s="16">
        <v>102.57872135752601</v>
      </c>
      <c r="AX744" s="16">
        <v>104.719550302225</v>
      </c>
      <c r="AY744" s="17">
        <v>93.795412524481094</v>
      </c>
      <c r="AZ744" s="16">
        <v>100.746377021488</v>
      </c>
      <c r="BA744" s="16">
        <v>102.66732397663699</v>
      </c>
      <c r="BB744" s="16">
        <v>96.576595262872004</v>
      </c>
      <c r="BC744" s="16">
        <v>96.727894309521204</v>
      </c>
      <c r="BD744" s="16">
        <v>100.029104466237</v>
      </c>
      <c r="BE744" s="17">
        <v>100.967062631475</v>
      </c>
      <c r="BF744" s="16">
        <v>101.750638921202</v>
      </c>
      <c r="BG744" s="16">
        <v>99.273054053715995</v>
      </c>
      <c r="BH744" s="17">
        <v>97.682463677158495</v>
      </c>
      <c r="BI744" s="17">
        <v>93.478023929519594</v>
      </c>
      <c r="BJ744" s="17">
        <v>92.027347342282894</v>
      </c>
      <c r="BK744" s="17">
        <v>90.502935402407005</v>
      </c>
      <c r="BL744" s="17">
        <v>93.364332233108797</v>
      </c>
      <c r="BM744" s="17">
        <v>100.96608121929</v>
      </c>
      <c r="BN744" s="17">
        <v>96.978983128808906</v>
      </c>
      <c r="BO744" s="17">
        <v>97.114434345311807</v>
      </c>
      <c r="BP744" s="17">
        <v>96.745166099136995</v>
      </c>
      <c r="BQ744" s="17">
        <v>99.4311726941052</v>
      </c>
      <c r="BR744" s="17">
        <v>102.358031641097</v>
      </c>
      <c r="BS744" s="17">
        <v>98.511242602237999</v>
      </c>
      <c r="BT744" s="17">
        <v>101.604954732564</v>
      </c>
      <c r="BU744" s="17">
        <v>101.48364136410601</v>
      </c>
      <c r="BV744" s="17">
        <v>102.317158237641</v>
      </c>
      <c r="BW744" s="17">
        <v>104.247175785848</v>
      </c>
      <c r="BX744" s="17">
        <v>102.063696822412</v>
      </c>
      <c r="BY744" s="17">
        <v>102.45413362782099</v>
      </c>
      <c r="BZ744" s="17">
        <v>100.666023024935</v>
      </c>
      <c r="CA744" s="17">
        <v>101.16995760901899</v>
      </c>
      <c r="CB744" s="17">
        <v>98.982639604658203</v>
      </c>
      <c r="CC744" s="17">
        <v>98.625467665757995</v>
      </c>
      <c r="CD744" s="17">
        <v>97.661846872115504</v>
      </c>
      <c r="CE744" s="17">
        <v>97.277537037375495</v>
      </c>
      <c r="CF744" s="17">
        <v>94.854180600208096</v>
      </c>
      <c r="CG744" s="17">
        <v>90.531431413141604</v>
      </c>
      <c r="CH744" s="17">
        <v>98.870624720141507</v>
      </c>
      <c r="CI744" s="12"/>
      <c r="CJ744" s="16">
        <v>0</v>
      </c>
    </row>
    <row r="745" spans="1:88" ht="16.5" customHeight="1">
      <c r="A745" s="12">
        <v>5749</v>
      </c>
      <c r="B745" s="12" t="s">
        <v>628</v>
      </c>
      <c r="C745" s="27">
        <v>45925</v>
      </c>
      <c r="D745" s="12">
        <v>20250925002</v>
      </c>
      <c r="E745" s="12"/>
      <c r="F745" s="12" t="s">
        <v>541</v>
      </c>
      <c r="G745" s="12" t="s">
        <v>542</v>
      </c>
      <c r="H745" s="12">
        <v>90</v>
      </c>
      <c r="I745" s="12">
        <v>1</v>
      </c>
      <c r="J745" s="12">
        <v>-15</v>
      </c>
      <c r="K745" s="12">
        <v>-15</v>
      </c>
      <c r="L745" s="12">
        <v>-15</v>
      </c>
      <c r="M745" s="12">
        <v>5</v>
      </c>
      <c r="N745" s="12">
        <v>104</v>
      </c>
      <c r="O745" s="12">
        <v>1120</v>
      </c>
      <c r="P745" s="12">
        <v>1</v>
      </c>
      <c r="Q745" s="12" t="s">
        <v>543</v>
      </c>
      <c r="R745" s="12">
        <v>0</v>
      </c>
      <c r="S745" s="12">
        <v>0</v>
      </c>
      <c r="T745" s="12">
        <v>29.8</v>
      </c>
      <c r="U745" s="12" t="s">
        <v>1522</v>
      </c>
      <c r="V745" s="12">
        <v>0</v>
      </c>
      <c r="W745" s="12">
        <v>0</v>
      </c>
      <c r="X745" s="12">
        <v>39</v>
      </c>
      <c r="Y745" s="12" t="s">
        <v>545</v>
      </c>
      <c r="Z745" s="12">
        <v>360</v>
      </c>
      <c r="AA745" s="12">
        <v>240</v>
      </c>
      <c r="AB745" s="12">
        <v>300</v>
      </c>
      <c r="AC745" s="12" t="s">
        <v>1480</v>
      </c>
      <c r="AD745" s="12">
        <v>99</v>
      </c>
      <c r="AE745" s="12">
        <v>1950</v>
      </c>
      <c r="AF745" s="12" t="s">
        <v>905</v>
      </c>
      <c r="AG745" s="12">
        <v>1100</v>
      </c>
      <c r="AH745" s="12">
        <v>2200</v>
      </c>
      <c r="AI745" s="12">
        <v>1037</v>
      </c>
      <c r="AJ745" s="12">
        <v>1093</v>
      </c>
      <c r="AK745" s="12">
        <v>51</v>
      </c>
      <c r="AL745" s="13">
        <v>45926.544444444444</v>
      </c>
      <c r="AM745" s="12" t="s">
        <v>192</v>
      </c>
      <c r="AN745" s="12" t="s">
        <v>233</v>
      </c>
      <c r="AO745" s="12" t="s">
        <v>200</v>
      </c>
      <c r="AP745" s="12" t="s">
        <v>217</v>
      </c>
      <c r="AQ745" s="12">
        <v>2</v>
      </c>
      <c r="AR745" s="12" t="s">
        <v>1606</v>
      </c>
      <c r="AS745" s="12">
        <v>5665</v>
      </c>
      <c r="AT745" s="12">
        <v>1</v>
      </c>
      <c r="AU745" s="12" t="s">
        <v>549</v>
      </c>
      <c r="AV745" s="12" t="s">
        <v>550</v>
      </c>
      <c r="AW745" s="16">
        <v>100.142847952004</v>
      </c>
      <c r="AX745" s="16">
        <v>107.884309000884</v>
      </c>
      <c r="AY745" s="17">
        <v>92.961125097258403</v>
      </c>
      <c r="AZ745" s="16">
        <v>103.029396485757</v>
      </c>
      <c r="BA745" s="16">
        <v>101.087147797868</v>
      </c>
      <c r="BB745" s="16">
        <v>96.687764856832302</v>
      </c>
      <c r="BC745" s="16">
        <v>95.300926407739595</v>
      </c>
      <c r="BD745" s="16">
        <v>98.563654663073095</v>
      </c>
      <c r="BE745" s="17">
        <v>101.05474652533999</v>
      </c>
      <c r="BF745" s="16">
        <v>102.401037795425</v>
      </c>
      <c r="BG745" s="16">
        <v>100.41251856020899</v>
      </c>
      <c r="BH745" s="17">
        <v>96.750053039824607</v>
      </c>
      <c r="BI745" s="17">
        <v>91.926950200285901</v>
      </c>
      <c r="BJ745" s="17">
        <v>91.454976924034099</v>
      </c>
      <c r="BK745" s="17">
        <v>90.1733090224471</v>
      </c>
      <c r="BL745" s="17">
        <v>91.961186282348507</v>
      </c>
      <c r="BM745" s="17">
        <v>99.892194537427301</v>
      </c>
      <c r="BN745" s="17">
        <v>95.944233856183004</v>
      </c>
      <c r="BO745" s="17">
        <v>96.191034835559805</v>
      </c>
      <c r="BP745" s="17">
        <v>96.517417775463699</v>
      </c>
      <c r="BQ745" s="17">
        <v>100.690508673126</v>
      </c>
      <c r="BR745" s="17">
        <v>103.96937588198</v>
      </c>
      <c r="BS745" s="17">
        <v>99.264520076834003</v>
      </c>
      <c r="BT745" s="17">
        <v>101.66309436325901</v>
      </c>
      <c r="BU745" s="17">
        <v>99.575520041102706</v>
      </c>
      <c r="BV745" s="17">
        <v>102.520379496163</v>
      </c>
      <c r="BW745" s="17">
        <v>103.52221060432601</v>
      </c>
      <c r="BX745" s="17">
        <v>101.208970945476</v>
      </c>
      <c r="BY745" s="17">
        <v>103.383295610353</v>
      </c>
      <c r="BZ745" s="17">
        <v>103.08958537272601</v>
      </c>
      <c r="CA745" s="17">
        <v>102.06204475292</v>
      </c>
      <c r="CB745" s="17">
        <v>99.2981620369072</v>
      </c>
      <c r="CC745" s="17">
        <v>98.764217002805694</v>
      </c>
      <c r="CD745" s="17">
        <v>99.284971019999006</v>
      </c>
      <c r="CE745" s="17">
        <v>98.747396958166902</v>
      </c>
      <c r="CF745" s="17">
        <v>96.623271207718403</v>
      </c>
      <c r="CG745" s="17">
        <v>99.986170535090096</v>
      </c>
      <c r="CH745" s="17">
        <v>97.955145558486194</v>
      </c>
      <c r="CI745" s="12"/>
      <c r="CJ745" s="16">
        <v>0</v>
      </c>
    </row>
    <row r="746" spans="1:88" ht="16.5" customHeight="1">
      <c r="A746" s="12">
        <v>5752</v>
      </c>
      <c r="B746" s="12" t="s">
        <v>1004</v>
      </c>
      <c r="C746" s="27">
        <v>45925</v>
      </c>
      <c r="D746" s="12">
        <v>20250925005</v>
      </c>
      <c r="E746" s="12"/>
      <c r="F746" s="12" t="s">
        <v>541</v>
      </c>
      <c r="G746" s="12" t="s">
        <v>542</v>
      </c>
      <c r="H746" s="12">
        <v>119</v>
      </c>
      <c r="I746" s="12">
        <v>1</v>
      </c>
      <c r="J746" s="12">
        <v>-14</v>
      </c>
      <c r="K746" s="12">
        <v>-14</v>
      </c>
      <c r="L746" s="12">
        <v>-14</v>
      </c>
      <c r="M746" s="12">
        <v>6</v>
      </c>
      <c r="N746" s="12">
        <v>105</v>
      </c>
      <c r="O746" s="12">
        <v>1120</v>
      </c>
      <c r="P746" s="12">
        <v>1</v>
      </c>
      <c r="Q746" s="12" t="s">
        <v>543</v>
      </c>
      <c r="R746" s="12">
        <v>0</v>
      </c>
      <c r="S746" s="12">
        <v>0</v>
      </c>
      <c r="T746" s="12">
        <v>29.8</v>
      </c>
      <c r="U746" s="12" t="s">
        <v>1522</v>
      </c>
      <c r="V746" s="12">
        <v>0</v>
      </c>
      <c r="W746" s="12">
        <v>0</v>
      </c>
      <c r="X746" s="12">
        <v>39</v>
      </c>
      <c r="Y746" s="12" t="s">
        <v>545</v>
      </c>
      <c r="Z746" s="12">
        <v>360</v>
      </c>
      <c r="AA746" s="12">
        <v>240</v>
      </c>
      <c r="AB746" s="12">
        <v>300</v>
      </c>
      <c r="AC746" s="12" t="s">
        <v>1480</v>
      </c>
      <c r="AD746" s="12">
        <v>99</v>
      </c>
      <c r="AE746" s="12">
        <v>1950</v>
      </c>
      <c r="AF746" s="12" t="s">
        <v>905</v>
      </c>
      <c r="AG746" s="12">
        <v>1100</v>
      </c>
      <c r="AH746" s="12">
        <v>2200</v>
      </c>
      <c r="AI746" s="12">
        <v>1041</v>
      </c>
      <c r="AJ746" s="12">
        <v>1089</v>
      </c>
      <c r="AK746" s="12">
        <v>177</v>
      </c>
      <c r="AL746" s="13">
        <v>45926.840277777781</v>
      </c>
      <c r="AM746" s="12" t="s">
        <v>192</v>
      </c>
      <c r="AN746" s="12" t="s">
        <v>215</v>
      </c>
      <c r="AO746" s="12" t="s">
        <v>200</v>
      </c>
      <c r="AP746" s="12" t="s">
        <v>217</v>
      </c>
      <c r="AQ746" s="12">
        <v>5</v>
      </c>
      <c r="AR746" s="12" t="s">
        <v>1607</v>
      </c>
      <c r="AS746" s="12">
        <v>5665</v>
      </c>
      <c r="AT746" s="12">
        <v>1</v>
      </c>
      <c r="AU746" s="12" t="s">
        <v>549</v>
      </c>
      <c r="AV746" s="12" t="s">
        <v>550</v>
      </c>
      <c r="AW746" s="16">
        <v>105.08359862587901</v>
      </c>
      <c r="AX746" s="16">
        <v>109.401035821094</v>
      </c>
      <c r="AY746" s="17">
        <v>95.314897147519304</v>
      </c>
      <c r="AZ746" s="16">
        <v>102.912267008684</v>
      </c>
      <c r="BA746" s="16">
        <v>104.47532531589999</v>
      </c>
      <c r="BB746" s="16">
        <v>100.16423034169701</v>
      </c>
      <c r="BC746" s="16">
        <v>98.133215320055896</v>
      </c>
      <c r="BD746" s="16">
        <v>101.833555563959</v>
      </c>
      <c r="BE746" s="17">
        <v>103.274653002317</v>
      </c>
      <c r="BF746" s="16">
        <v>104.425394238892</v>
      </c>
      <c r="BG746" s="16">
        <v>100.414977788068</v>
      </c>
      <c r="BH746" s="17">
        <v>99.085764461740297</v>
      </c>
      <c r="BI746" s="17">
        <v>94.307469646502696</v>
      </c>
      <c r="BJ746" s="17">
        <v>94.220552233896299</v>
      </c>
      <c r="BK746" s="17">
        <v>92.763064170148894</v>
      </c>
      <c r="BL746" s="17">
        <v>95.1070014663932</v>
      </c>
      <c r="BM746" s="17">
        <v>102.578976121971</v>
      </c>
      <c r="BN746" s="17">
        <v>97.992976554980999</v>
      </c>
      <c r="BO746" s="17">
        <v>99.307461597370903</v>
      </c>
      <c r="BP746" s="17">
        <v>100.989573911634</v>
      </c>
      <c r="BQ746" s="17">
        <v>104.418879198675</v>
      </c>
      <c r="BR746" s="17">
        <v>108.464866038323</v>
      </c>
      <c r="BS746" s="17">
        <v>103.00744628385</v>
      </c>
      <c r="BT746" s="17">
        <v>103.60049631624899</v>
      </c>
      <c r="BU746" s="17">
        <v>102.298143771574</v>
      </c>
      <c r="BV746" s="17">
        <v>104.981576918952</v>
      </c>
      <c r="BW746" s="17">
        <v>105.273479120647</v>
      </c>
      <c r="BX746" s="17">
        <v>102.848797231603</v>
      </c>
      <c r="BY746" s="17">
        <v>104.394854317566</v>
      </c>
      <c r="BZ746" s="17">
        <v>102.846921268421</v>
      </c>
      <c r="CA746" s="17">
        <v>103.443473395401</v>
      </c>
      <c r="CB746" s="17">
        <v>100.67891104189501</v>
      </c>
      <c r="CC746" s="17">
        <v>99.337967990298694</v>
      </c>
      <c r="CD746" s="17">
        <v>99.448028202452306</v>
      </c>
      <c r="CE746" s="17">
        <v>99.1695343388498</v>
      </c>
      <c r="CF746" s="17">
        <v>96.858879907629799</v>
      </c>
      <c r="CG746" s="17">
        <v>91.772065322816005</v>
      </c>
      <c r="CH746" s="17">
        <v>100.869037858257</v>
      </c>
      <c r="CI746" s="12"/>
      <c r="CJ746" s="16">
        <v>0</v>
      </c>
    </row>
    <row r="747" spans="1:88" ht="16.5" customHeight="1">
      <c r="A747" s="12">
        <v>5759</v>
      </c>
      <c r="B747" s="12" t="s">
        <v>1608</v>
      </c>
      <c r="C747" s="27">
        <v>45930</v>
      </c>
      <c r="D747" s="12">
        <v>20250930002</v>
      </c>
      <c r="E747" s="12"/>
      <c r="F747" s="12" t="s">
        <v>541</v>
      </c>
      <c r="G747" s="12" t="s">
        <v>542</v>
      </c>
      <c r="H747" s="12">
        <v>0</v>
      </c>
      <c r="I747" s="12">
        <v>1</v>
      </c>
      <c r="J747" s="12">
        <v>-13</v>
      </c>
      <c r="K747" s="12">
        <v>-13</v>
      </c>
      <c r="L747" s="12">
        <v>-13</v>
      </c>
      <c r="M747" s="12">
        <v>7</v>
      </c>
      <c r="N747" s="12">
        <v>106</v>
      </c>
      <c r="O747" s="12">
        <v>1120</v>
      </c>
      <c r="P747" s="12">
        <v>1</v>
      </c>
      <c r="Q747" s="12" t="s">
        <v>543</v>
      </c>
      <c r="R747" s="12">
        <v>0</v>
      </c>
      <c r="S747" s="12">
        <v>0</v>
      </c>
      <c r="T747" s="12">
        <v>29.8</v>
      </c>
      <c r="U747" s="12" t="s">
        <v>1522</v>
      </c>
      <c r="V747" s="12">
        <v>0</v>
      </c>
      <c r="W747" s="12">
        <v>0</v>
      </c>
      <c r="X747" s="12">
        <v>39</v>
      </c>
      <c r="Y747" s="12" t="s">
        <v>545</v>
      </c>
      <c r="Z747" s="12">
        <v>360</v>
      </c>
      <c r="AA747" s="12">
        <v>240</v>
      </c>
      <c r="AB747" s="12">
        <v>300</v>
      </c>
      <c r="AC747" s="12" t="s">
        <v>1480</v>
      </c>
      <c r="AD747" s="12">
        <v>99</v>
      </c>
      <c r="AE747" s="12">
        <v>1910</v>
      </c>
      <c r="AF747" s="12" t="s">
        <v>905</v>
      </c>
      <c r="AG747" s="12">
        <v>1100</v>
      </c>
      <c r="AH747" s="12">
        <v>2000</v>
      </c>
      <c r="AI747" s="12">
        <v>1078</v>
      </c>
      <c r="AJ747" s="12">
        <v>1098</v>
      </c>
      <c r="AK747" s="12">
        <v>14</v>
      </c>
      <c r="AL747" s="13">
        <v>45931.588194444441</v>
      </c>
      <c r="AM747" s="12" t="s">
        <v>192</v>
      </c>
      <c r="AN747" s="12" t="s">
        <v>233</v>
      </c>
      <c r="AO747" s="12" t="s">
        <v>200</v>
      </c>
      <c r="AP747" s="12" t="s">
        <v>197</v>
      </c>
      <c r="AQ747" s="12">
        <v>2</v>
      </c>
      <c r="AR747" s="12" t="s">
        <v>1609</v>
      </c>
      <c r="AS747" s="12">
        <v>5665</v>
      </c>
      <c r="AT747" s="12">
        <v>1</v>
      </c>
      <c r="AU747" s="12" t="s">
        <v>549</v>
      </c>
      <c r="AV747" s="12" t="s">
        <v>550</v>
      </c>
      <c r="AW747" s="16">
        <v>97.032449692690406</v>
      </c>
      <c r="AX747" s="16">
        <v>99.651933926745798</v>
      </c>
      <c r="AY747" s="17">
        <v>92.769548983167496</v>
      </c>
      <c r="AZ747" s="16">
        <v>101.38806769577199</v>
      </c>
      <c r="BA747" s="16">
        <v>99.971664289471505</v>
      </c>
      <c r="BB747" s="16">
        <v>94.113069814456594</v>
      </c>
      <c r="BC747" s="16">
        <v>92.841944895304593</v>
      </c>
      <c r="BD747" s="16">
        <v>98.066361246105203</v>
      </c>
      <c r="BE747" s="17">
        <v>98.673249460985801</v>
      </c>
      <c r="BF747" s="16">
        <v>99.125987329720203</v>
      </c>
      <c r="BG747" s="16">
        <v>99.0202261347834</v>
      </c>
      <c r="BH747" s="17">
        <v>94.423910145071901</v>
      </c>
      <c r="BI747" s="17">
        <v>90.939002664902901</v>
      </c>
      <c r="BJ747" s="17">
        <v>90.059861927017906</v>
      </c>
      <c r="BK747" s="17">
        <v>90.472736150466105</v>
      </c>
      <c r="BL747" s="17">
        <v>90.641650215061006</v>
      </c>
      <c r="BM747" s="17">
        <v>97.694900414843502</v>
      </c>
      <c r="BN747" s="17">
        <v>93.768819998469596</v>
      </c>
      <c r="BO747" s="17">
        <v>94.570071145893806</v>
      </c>
      <c r="BP747" s="17">
        <v>94.625007077532899</v>
      </c>
      <c r="BQ747" s="17">
        <v>97.610623541184694</v>
      </c>
      <c r="BR747" s="17">
        <v>101.66121121254599</v>
      </c>
      <c r="BS747" s="17">
        <v>97.015545844029404</v>
      </c>
      <c r="BT747" s="17">
        <v>98.750817072849102</v>
      </c>
      <c r="BU747" s="17">
        <v>97.610411304221202</v>
      </c>
      <c r="BV747" s="17">
        <v>99.998136729332401</v>
      </c>
      <c r="BW747" s="17">
        <v>101.916988006152</v>
      </c>
      <c r="BX747" s="17">
        <v>98.482633487239397</v>
      </c>
      <c r="BY747" s="17">
        <v>100.17263760394501</v>
      </c>
      <c r="BZ747" s="17">
        <v>100.275843323307</v>
      </c>
      <c r="CA747" s="17">
        <v>99.200515403038807</v>
      </c>
      <c r="CB747" s="17">
        <v>97.768880302589395</v>
      </c>
      <c r="CC747" s="17">
        <v>97.601611712859807</v>
      </c>
      <c r="CD747" s="17">
        <v>98.480934861238893</v>
      </c>
      <c r="CE747" s="17">
        <v>98.3489403866636</v>
      </c>
      <c r="CF747" s="17">
        <v>95.415208852260207</v>
      </c>
      <c r="CG747" s="17">
        <v>90.080877758040302</v>
      </c>
      <c r="CH747" s="17">
        <v>100.915597569966</v>
      </c>
      <c r="CI747" s="12"/>
      <c r="CJ747" s="16">
        <v>0</v>
      </c>
    </row>
    <row r="748" spans="1:88" ht="16.5" customHeight="1">
      <c r="A748" s="12">
        <v>5758</v>
      </c>
      <c r="B748" s="12" t="s">
        <v>1610</v>
      </c>
      <c r="C748" s="27">
        <v>45930</v>
      </c>
      <c r="D748" s="12">
        <v>20250930001</v>
      </c>
      <c r="E748" s="12"/>
      <c r="F748" s="12" t="s">
        <v>541</v>
      </c>
      <c r="G748" s="12" t="s">
        <v>542</v>
      </c>
      <c r="H748" s="12">
        <v>115</v>
      </c>
      <c r="I748" s="12">
        <v>1</v>
      </c>
      <c r="J748" s="12">
        <v>-14</v>
      </c>
      <c r="K748" s="12">
        <v>-14</v>
      </c>
      <c r="L748" s="12">
        <v>-14</v>
      </c>
      <c r="M748" s="12">
        <v>5</v>
      </c>
      <c r="N748" s="12">
        <v>104</v>
      </c>
      <c r="O748" s="12">
        <v>1120</v>
      </c>
      <c r="P748" s="12">
        <v>1</v>
      </c>
      <c r="Q748" s="12" t="s">
        <v>543</v>
      </c>
      <c r="R748" s="12">
        <v>0</v>
      </c>
      <c r="S748" s="12">
        <v>0</v>
      </c>
      <c r="T748" s="12">
        <v>29.8</v>
      </c>
      <c r="U748" s="12" t="s">
        <v>1522</v>
      </c>
      <c r="V748" s="12">
        <v>0</v>
      </c>
      <c r="W748" s="12">
        <v>0</v>
      </c>
      <c r="X748" s="12">
        <v>39</v>
      </c>
      <c r="Y748" s="12" t="s">
        <v>545</v>
      </c>
      <c r="Z748" s="12">
        <v>360</v>
      </c>
      <c r="AA748" s="12">
        <v>240</v>
      </c>
      <c r="AB748" s="12">
        <v>300</v>
      </c>
      <c r="AC748" s="12" t="s">
        <v>1480</v>
      </c>
      <c r="AD748" s="12">
        <v>99</v>
      </c>
      <c r="AE748" s="12">
        <v>1910</v>
      </c>
      <c r="AF748" s="12" t="s">
        <v>905</v>
      </c>
      <c r="AG748" s="12">
        <v>1100</v>
      </c>
      <c r="AH748" s="12">
        <v>2000</v>
      </c>
      <c r="AI748" s="12">
        <v>1074</v>
      </c>
      <c r="AJ748" s="12">
        <v>1100</v>
      </c>
      <c r="AK748" s="12">
        <v>22</v>
      </c>
      <c r="AL748" s="13">
        <v>45931.533333333333</v>
      </c>
      <c r="AM748" s="12" t="s">
        <v>192</v>
      </c>
      <c r="AN748" s="12" t="s">
        <v>215</v>
      </c>
      <c r="AO748" s="12" t="s">
        <v>200</v>
      </c>
      <c r="AP748" s="12" t="s">
        <v>197</v>
      </c>
      <c r="AQ748" s="12">
        <v>1</v>
      </c>
      <c r="AR748" s="12" t="s">
        <v>1611</v>
      </c>
      <c r="AS748" s="12">
        <v>5665</v>
      </c>
      <c r="AT748" s="12">
        <v>1</v>
      </c>
      <c r="AU748" s="12" t="s">
        <v>549</v>
      </c>
      <c r="AV748" s="12" t="s">
        <v>550</v>
      </c>
      <c r="AW748" s="16">
        <v>98.045727736980993</v>
      </c>
      <c r="AX748" s="16">
        <v>106.256273630878</v>
      </c>
      <c r="AY748" s="17">
        <v>91.216932341960202</v>
      </c>
      <c r="AZ748" s="16">
        <v>101.255998633197</v>
      </c>
      <c r="BA748" s="16">
        <v>102.025746699574</v>
      </c>
      <c r="BB748" s="16">
        <v>96.208541318210905</v>
      </c>
      <c r="BC748" s="16">
        <v>95.117257846766904</v>
      </c>
      <c r="BD748" s="16">
        <v>99.672237081509095</v>
      </c>
      <c r="BE748" s="17">
        <v>99.644249441447599</v>
      </c>
      <c r="BF748" s="16">
        <v>100.81699792399201</v>
      </c>
      <c r="BG748" s="16">
        <v>98.4282758456159</v>
      </c>
      <c r="BH748" s="17">
        <v>93.708884646677603</v>
      </c>
      <c r="BI748" s="17">
        <v>92.189499933266902</v>
      </c>
      <c r="BJ748" s="17">
        <v>93.346295545150497</v>
      </c>
      <c r="BK748" s="17">
        <v>91.705009161960902</v>
      </c>
      <c r="BL748" s="17">
        <v>92.507259339234494</v>
      </c>
      <c r="BM748" s="17">
        <v>98.817235841131307</v>
      </c>
      <c r="BN748" s="17">
        <v>95.659382564391905</v>
      </c>
      <c r="BO748" s="17">
        <v>96.257952861939998</v>
      </c>
      <c r="BP748" s="17">
        <v>96.043950238349098</v>
      </c>
      <c r="BQ748" s="17">
        <v>99.323316208509993</v>
      </c>
      <c r="BR748" s="17">
        <v>103.366779723744</v>
      </c>
      <c r="BS748" s="17">
        <v>96.216351084010199</v>
      </c>
      <c r="BT748" s="17">
        <v>97.900898978669005</v>
      </c>
      <c r="BU748" s="17">
        <v>99.578593298227901</v>
      </c>
      <c r="BV748" s="17">
        <v>102.725371715097</v>
      </c>
      <c r="BW748" s="17">
        <v>101.546589712802</v>
      </c>
      <c r="BX748" s="17">
        <v>98.578174631352994</v>
      </c>
      <c r="BY748" s="17">
        <v>100.76480122329301</v>
      </c>
      <c r="BZ748" s="17">
        <v>98.785630662158496</v>
      </c>
      <c r="CA748" s="17">
        <v>99.398332393729305</v>
      </c>
      <c r="CB748" s="17">
        <v>95.240909014325297</v>
      </c>
      <c r="CC748" s="17">
        <v>96.669246997982597</v>
      </c>
      <c r="CD748" s="17">
        <v>96.336526158201096</v>
      </c>
      <c r="CE748" s="17">
        <v>96.315435470673094</v>
      </c>
      <c r="CF748" s="17">
        <v>93.364118123582202</v>
      </c>
      <c r="CG748" s="17">
        <v>91.796256777091102</v>
      </c>
      <c r="CH748" s="17">
        <v>99.478595544409103</v>
      </c>
      <c r="CI748" s="12"/>
      <c r="CJ748" s="16">
        <v>0</v>
      </c>
    </row>
    <row r="749" spans="1:88" ht="16.5" customHeight="1">
      <c r="A749" s="12">
        <v>5765</v>
      </c>
      <c r="B749" s="12" t="s">
        <v>780</v>
      </c>
      <c r="C749" s="27">
        <v>45931</v>
      </c>
      <c r="D749" s="12">
        <v>20251001006</v>
      </c>
      <c r="E749" s="12"/>
      <c r="F749" s="12" t="s">
        <v>541</v>
      </c>
      <c r="G749" s="12" t="s">
        <v>820</v>
      </c>
      <c r="H749" s="12">
        <v>100</v>
      </c>
      <c r="I749" s="12">
        <v>1</v>
      </c>
      <c r="J749" s="12">
        <v>-14</v>
      </c>
      <c r="K749" s="12">
        <v>-14</v>
      </c>
      <c r="L749" s="12">
        <v>-14</v>
      </c>
      <c r="M749" s="12">
        <v>6</v>
      </c>
      <c r="N749" s="12">
        <v>105</v>
      </c>
      <c r="O749" s="12">
        <v>1120</v>
      </c>
      <c r="P749" s="12">
        <v>1</v>
      </c>
      <c r="Q749" s="12" t="s">
        <v>543</v>
      </c>
      <c r="R749" s="12">
        <v>0</v>
      </c>
      <c r="S749" s="12">
        <v>0</v>
      </c>
      <c r="T749" s="12">
        <v>29.8</v>
      </c>
      <c r="U749" s="12" t="s">
        <v>1522</v>
      </c>
      <c r="V749" s="12">
        <v>0</v>
      </c>
      <c r="W749" s="12">
        <v>0</v>
      </c>
      <c r="X749" s="12">
        <v>39</v>
      </c>
      <c r="Y749" s="12" t="s">
        <v>545</v>
      </c>
      <c r="Z749" s="12">
        <v>360</v>
      </c>
      <c r="AA749" s="12">
        <v>120</v>
      </c>
      <c r="AB749" s="12">
        <v>300</v>
      </c>
      <c r="AC749" s="12" t="s">
        <v>1480</v>
      </c>
      <c r="AD749" s="12">
        <v>99</v>
      </c>
      <c r="AE749" s="12">
        <v>1900</v>
      </c>
      <c r="AF749" s="12" t="s">
        <v>905</v>
      </c>
      <c r="AG749" s="12">
        <v>1100</v>
      </c>
      <c r="AH749" s="12">
        <v>1890</v>
      </c>
      <c r="AI749" s="12">
        <v>1034</v>
      </c>
      <c r="AJ749" s="12">
        <v>1088</v>
      </c>
      <c r="AK749" s="12">
        <v>173</v>
      </c>
      <c r="AL749" s="13">
        <v>45932.902777777781</v>
      </c>
      <c r="AM749" s="12" t="s">
        <v>192</v>
      </c>
      <c r="AN749" s="12" t="s">
        <v>233</v>
      </c>
      <c r="AO749" s="12" t="s">
        <v>200</v>
      </c>
      <c r="AP749" s="12" t="s">
        <v>217</v>
      </c>
      <c r="AQ749" s="12">
        <v>6</v>
      </c>
      <c r="AR749" s="12" t="s">
        <v>1612</v>
      </c>
      <c r="AS749" s="12">
        <v>5665</v>
      </c>
      <c r="AT749" s="12">
        <v>1</v>
      </c>
      <c r="AU749" s="12" t="s">
        <v>549</v>
      </c>
      <c r="AV749" s="12" t="s">
        <v>550</v>
      </c>
      <c r="AW749" s="16">
        <v>105.392819959422</v>
      </c>
      <c r="AX749" s="16">
        <v>108.568674287062</v>
      </c>
      <c r="AY749" s="17">
        <v>97.026119579999303</v>
      </c>
      <c r="AZ749" s="16">
        <v>101.08753159696499</v>
      </c>
      <c r="BA749" s="16">
        <v>106.159739524413</v>
      </c>
      <c r="BB749" s="16">
        <v>100.700051430022</v>
      </c>
      <c r="BC749" s="16">
        <v>99.565587596985594</v>
      </c>
      <c r="BD749" s="16">
        <v>103.67799313529</v>
      </c>
      <c r="BE749" s="17">
        <v>105.154244240634</v>
      </c>
      <c r="BF749" s="16">
        <v>106.196449723353</v>
      </c>
      <c r="BG749" s="16">
        <v>104.02907303168401</v>
      </c>
      <c r="BH749" s="17">
        <v>101.019296481187</v>
      </c>
      <c r="BI749" s="17">
        <v>96.449562946152795</v>
      </c>
      <c r="BJ749" s="17">
        <v>95.786203559582304</v>
      </c>
      <c r="BK749" s="17">
        <v>94.542839538013794</v>
      </c>
      <c r="BL749" s="17">
        <v>96.302109463047998</v>
      </c>
      <c r="BM749" s="17">
        <v>104.39859691555399</v>
      </c>
      <c r="BN749" s="17">
        <v>100.169484856442</v>
      </c>
      <c r="BO749" s="17">
        <v>100.576182346767</v>
      </c>
      <c r="BP749" s="17">
        <v>100.952786950174</v>
      </c>
      <c r="BQ749" s="17">
        <v>105.049822943655</v>
      </c>
      <c r="BR749" s="17">
        <v>107.805795773187</v>
      </c>
      <c r="BS749" s="17">
        <v>105.40621646262299</v>
      </c>
      <c r="BT749" s="17">
        <v>105.395321901323</v>
      </c>
      <c r="BU749" s="17">
        <v>104.09677363386901</v>
      </c>
      <c r="BV749" s="17">
        <v>105.635821897087</v>
      </c>
      <c r="BW749" s="17">
        <v>107.048728709784</v>
      </c>
      <c r="BX749" s="17">
        <v>105.98215743463599</v>
      </c>
      <c r="BY749" s="17">
        <v>106.89718214616001</v>
      </c>
      <c r="BZ749" s="17">
        <v>107.72466774606301</v>
      </c>
      <c r="CA749" s="17">
        <v>105.908435206325</v>
      </c>
      <c r="CB749" s="17">
        <v>102.569954944416</v>
      </c>
      <c r="CC749" s="17">
        <v>102.49971026267499</v>
      </c>
      <c r="CD749" s="17">
        <v>101.40387106944701</v>
      </c>
      <c r="CE749" s="17">
        <v>100.61128368079299</v>
      </c>
      <c r="CF749" s="17">
        <v>98.442722014339594</v>
      </c>
      <c r="CG749" s="17">
        <v>101.32746161170699</v>
      </c>
      <c r="CH749" s="17">
        <v>102.89157494022599</v>
      </c>
      <c r="CI749" s="12"/>
      <c r="CJ749" s="16">
        <v>0</v>
      </c>
    </row>
    <row r="750" spans="1:88" ht="16.5" customHeight="1">
      <c r="A750" s="12">
        <v>5761</v>
      </c>
      <c r="B750" s="12" t="s">
        <v>705</v>
      </c>
      <c r="C750" s="27">
        <v>45931</v>
      </c>
      <c r="D750" s="12">
        <v>20251001002</v>
      </c>
      <c r="E750" s="12"/>
      <c r="F750" s="12" t="s">
        <v>541</v>
      </c>
      <c r="G750" s="12" t="s">
        <v>820</v>
      </c>
      <c r="H750" s="12">
        <v>135</v>
      </c>
      <c r="I750" s="12">
        <v>1</v>
      </c>
      <c r="J750" s="12">
        <v>-14</v>
      </c>
      <c r="K750" s="12">
        <v>-14</v>
      </c>
      <c r="L750" s="12">
        <v>-14</v>
      </c>
      <c r="M750" s="12">
        <v>4</v>
      </c>
      <c r="N750" s="12">
        <v>103</v>
      </c>
      <c r="O750" s="12">
        <v>1120</v>
      </c>
      <c r="P750" s="12">
        <v>1</v>
      </c>
      <c r="Q750" s="12" t="s">
        <v>543</v>
      </c>
      <c r="R750" s="12">
        <v>0</v>
      </c>
      <c r="S750" s="12">
        <v>0</v>
      </c>
      <c r="T750" s="12">
        <v>29.8</v>
      </c>
      <c r="U750" s="12" t="s">
        <v>1522</v>
      </c>
      <c r="V750" s="12">
        <v>0</v>
      </c>
      <c r="W750" s="12">
        <v>0</v>
      </c>
      <c r="X750" s="12">
        <v>39</v>
      </c>
      <c r="Y750" s="12" t="s">
        <v>545</v>
      </c>
      <c r="Z750" s="12">
        <v>360</v>
      </c>
      <c r="AA750" s="12">
        <v>120</v>
      </c>
      <c r="AB750" s="12">
        <v>300</v>
      </c>
      <c r="AC750" s="12" t="s">
        <v>1480</v>
      </c>
      <c r="AD750" s="12">
        <v>99</v>
      </c>
      <c r="AE750" s="12">
        <v>1900</v>
      </c>
      <c r="AF750" s="12" t="s">
        <v>905</v>
      </c>
      <c r="AG750" s="12">
        <v>1100</v>
      </c>
      <c r="AH750" s="12">
        <v>1890</v>
      </c>
      <c r="AI750" s="12">
        <v>1042</v>
      </c>
      <c r="AJ750" s="12">
        <v>1104</v>
      </c>
      <c r="AK750" s="12">
        <v>52</v>
      </c>
      <c r="AL750" s="13">
        <v>45932.545138888891</v>
      </c>
      <c r="AM750" s="12" t="s">
        <v>192</v>
      </c>
      <c r="AN750" s="12" t="s">
        <v>233</v>
      </c>
      <c r="AO750" s="12" t="s">
        <v>200</v>
      </c>
      <c r="AP750" s="12" t="s">
        <v>217</v>
      </c>
      <c r="AQ750" s="12">
        <v>2</v>
      </c>
      <c r="AR750" s="12" t="s">
        <v>1613</v>
      </c>
      <c r="AS750" s="12">
        <v>5665</v>
      </c>
      <c r="AT750" s="12">
        <v>1</v>
      </c>
      <c r="AU750" s="12" t="s">
        <v>549</v>
      </c>
      <c r="AV750" s="12" t="s">
        <v>550</v>
      </c>
      <c r="AW750" s="16">
        <v>102.18437825027399</v>
      </c>
      <c r="AX750" s="16">
        <v>105.048532325175</v>
      </c>
      <c r="AY750" s="17">
        <v>94.715273383388293</v>
      </c>
      <c r="AZ750" s="16">
        <v>102.543182084151</v>
      </c>
      <c r="BA750" s="16">
        <v>102.23340035064599</v>
      </c>
      <c r="BB750" s="16">
        <v>96.422658886559702</v>
      </c>
      <c r="BC750" s="16">
        <v>95.401263356719895</v>
      </c>
      <c r="BD750" s="16">
        <v>100.33450207056801</v>
      </c>
      <c r="BE750" s="17">
        <v>102.00835125141199</v>
      </c>
      <c r="BF750" s="16">
        <v>103.324822609516</v>
      </c>
      <c r="BG750" s="16">
        <v>102.067542595559</v>
      </c>
      <c r="BH750" s="17">
        <v>98.526396225723701</v>
      </c>
      <c r="BI750" s="17">
        <v>93.238372412874696</v>
      </c>
      <c r="BJ750" s="17">
        <v>92.686799826981698</v>
      </c>
      <c r="BK750" s="17">
        <v>91.870234036729101</v>
      </c>
      <c r="BL750" s="17">
        <v>93.291199637643203</v>
      </c>
      <c r="BM750" s="17">
        <v>101.46579697652</v>
      </c>
      <c r="BN750" s="17">
        <v>96.610825272618897</v>
      </c>
      <c r="BO750" s="17">
        <v>97.905843060030705</v>
      </c>
      <c r="BP750" s="17">
        <v>98.034651537457606</v>
      </c>
      <c r="BQ750" s="17">
        <v>102.384855226613</v>
      </c>
      <c r="BR750" s="17">
        <v>105.437234463313</v>
      </c>
      <c r="BS750" s="17">
        <v>101.02940392395899</v>
      </c>
      <c r="BT750" s="17">
        <v>103.65947943933899</v>
      </c>
      <c r="BU750" s="17">
        <v>100.93553553868399</v>
      </c>
      <c r="BV750" s="17">
        <v>102.911651002996</v>
      </c>
      <c r="BW750" s="17">
        <v>106.314626874669</v>
      </c>
      <c r="BX750" s="17">
        <v>103.55502033585</v>
      </c>
      <c r="BY750" s="17">
        <v>103.912658343102</v>
      </c>
      <c r="BZ750" s="17">
        <v>105.37858043409599</v>
      </c>
      <c r="CA750" s="17">
        <v>104.346848819782</v>
      </c>
      <c r="CB750" s="17">
        <v>98.760669612042804</v>
      </c>
      <c r="CC750" s="17">
        <v>100.66714132799299</v>
      </c>
      <c r="CD750" s="17">
        <v>99.994279598038702</v>
      </c>
      <c r="CE750" s="17">
        <v>99.733271317575301</v>
      </c>
      <c r="CF750" s="17">
        <v>95.605242636729201</v>
      </c>
      <c r="CG750" s="17">
        <v>92.772234592466305</v>
      </c>
      <c r="CH750" s="17">
        <v>99.606771585297096</v>
      </c>
      <c r="CI750" s="12"/>
      <c r="CJ750" s="16">
        <v>0</v>
      </c>
    </row>
    <row r="751" spans="1:88" ht="16.5" customHeight="1">
      <c r="A751" s="12">
        <v>5764</v>
      </c>
      <c r="B751" s="12" t="s">
        <v>1057</v>
      </c>
      <c r="C751" s="27">
        <v>45931</v>
      </c>
      <c r="D751" s="12">
        <v>20251001005</v>
      </c>
      <c r="E751" s="12"/>
      <c r="F751" s="12" t="s">
        <v>541</v>
      </c>
      <c r="G751" s="12" t="s">
        <v>820</v>
      </c>
      <c r="H751" s="12">
        <v>76</v>
      </c>
      <c r="I751" s="12">
        <v>1</v>
      </c>
      <c r="J751" s="12">
        <v>-14</v>
      </c>
      <c r="K751" s="12">
        <v>-14</v>
      </c>
      <c r="L751" s="12">
        <v>-14</v>
      </c>
      <c r="M751" s="12">
        <v>5</v>
      </c>
      <c r="N751" s="12">
        <v>104</v>
      </c>
      <c r="O751" s="12">
        <v>1120</v>
      </c>
      <c r="P751" s="12">
        <v>1</v>
      </c>
      <c r="Q751" s="12" t="s">
        <v>543</v>
      </c>
      <c r="R751" s="12">
        <v>0</v>
      </c>
      <c r="S751" s="12">
        <v>0</v>
      </c>
      <c r="T751" s="12">
        <v>29.8</v>
      </c>
      <c r="U751" s="12" t="s">
        <v>1522</v>
      </c>
      <c r="V751" s="12">
        <v>0</v>
      </c>
      <c r="W751" s="12">
        <v>0</v>
      </c>
      <c r="X751" s="12">
        <v>39</v>
      </c>
      <c r="Y751" s="12" t="s">
        <v>545</v>
      </c>
      <c r="Z751" s="12">
        <v>360</v>
      </c>
      <c r="AA751" s="12">
        <v>120</v>
      </c>
      <c r="AB751" s="12">
        <v>300</v>
      </c>
      <c r="AC751" s="12" t="s">
        <v>1480</v>
      </c>
      <c r="AD751" s="12">
        <v>99</v>
      </c>
      <c r="AE751" s="12">
        <v>1900</v>
      </c>
      <c r="AF751" s="12" t="s">
        <v>905</v>
      </c>
      <c r="AG751" s="12">
        <v>1100</v>
      </c>
      <c r="AH751" s="12">
        <v>1890</v>
      </c>
      <c r="AI751" s="12">
        <v>1042</v>
      </c>
      <c r="AJ751" s="12">
        <v>1098</v>
      </c>
      <c r="AK751" s="12">
        <v>123</v>
      </c>
      <c r="AL751" s="13">
        <v>45932.848611111112</v>
      </c>
      <c r="AM751" s="12" t="s">
        <v>192</v>
      </c>
      <c r="AN751" s="12" t="s">
        <v>215</v>
      </c>
      <c r="AO751" s="12" t="s">
        <v>200</v>
      </c>
      <c r="AP751" s="12" t="s">
        <v>217</v>
      </c>
      <c r="AQ751" s="12">
        <v>5</v>
      </c>
      <c r="AR751" s="12" t="s">
        <v>1614</v>
      </c>
      <c r="AS751" s="12">
        <v>5665</v>
      </c>
      <c r="AT751" s="12">
        <v>1</v>
      </c>
      <c r="AU751" s="12" t="s">
        <v>549</v>
      </c>
      <c r="AV751" s="12" t="s">
        <v>550</v>
      </c>
      <c r="AW751" s="16">
        <v>103.156256265971</v>
      </c>
      <c r="AX751" s="16">
        <v>107.56409947602199</v>
      </c>
      <c r="AY751" s="17">
        <v>95.793003360229704</v>
      </c>
      <c r="AZ751" s="16">
        <v>99.834264924377507</v>
      </c>
      <c r="BA751" s="16">
        <v>105.160634966</v>
      </c>
      <c r="BB751" s="16">
        <v>99.899442449055201</v>
      </c>
      <c r="BC751" s="16">
        <v>98.687383694940195</v>
      </c>
      <c r="BD751" s="16">
        <v>102.45369577512299</v>
      </c>
      <c r="BE751" s="17">
        <v>103.659813274909</v>
      </c>
      <c r="BF751" s="16">
        <v>104.5394904012</v>
      </c>
      <c r="BG751" s="16">
        <v>100.319915759981</v>
      </c>
      <c r="BH751" s="17">
        <v>99.608146907378796</v>
      </c>
      <c r="BI751" s="17">
        <v>95.041638544498895</v>
      </c>
      <c r="BJ751" s="17">
        <v>94.567651736348097</v>
      </c>
      <c r="BK751" s="17">
        <v>93.254172817290396</v>
      </c>
      <c r="BL751" s="17">
        <v>95.369090009506706</v>
      </c>
      <c r="BM751" s="17">
        <v>102.65434623548001</v>
      </c>
      <c r="BN751" s="17">
        <v>98.990631714523801</v>
      </c>
      <c r="BO751" s="17">
        <v>99.207458765546406</v>
      </c>
      <c r="BP751" s="17">
        <v>100.615311581165</v>
      </c>
      <c r="BQ751" s="17">
        <v>103.170766194621</v>
      </c>
      <c r="BR751" s="17">
        <v>106.91359809426601</v>
      </c>
      <c r="BS751" s="17">
        <v>104.050656244761</v>
      </c>
      <c r="BT751" s="17">
        <v>103.477115481141</v>
      </c>
      <c r="BU751" s="17">
        <v>102.835308056256</v>
      </c>
      <c r="BV751" s="17">
        <v>104.25517926953501</v>
      </c>
      <c r="BW751" s="17">
        <v>106.103029192004</v>
      </c>
      <c r="BX751" s="17">
        <v>104.187836547865</v>
      </c>
      <c r="BY751" s="17">
        <v>104.76626031625</v>
      </c>
      <c r="BZ751" s="17">
        <v>103.719745970548</v>
      </c>
      <c r="CA751" s="17">
        <v>103.448773113401</v>
      </c>
      <c r="CB751" s="17">
        <v>100.166997495331</v>
      </c>
      <c r="CC751" s="17">
        <v>99.412981834051294</v>
      </c>
      <c r="CD751" s="17">
        <v>98.326926651844204</v>
      </c>
      <c r="CE751" s="17">
        <v>96.783837767842797</v>
      </c>
      <c r="CF751" s="17">
        <v>94.080644715084503</v>
      </c>
      <c r="CG751" s="17">
        <v>90.076772180648305</v>
      </c>
      <c r="CH751" s="17">
        <v>92.349196561935699</v>
      </c>
      <c r="CI751" s="12"/>
      <c r="CJ751" s="16">
        <v>0</v>
      </c>
    </row>
    <row r="752" spans="1:88" ht="16.5" customHeight="1">
      <c r="A752" s="12">
        <v>5767</v>
      </c>
      <c r="B752" s="12" t="s">
        <v>838</v>
      </c>
      <c r="C752" s="27">
        <v>45931</v>
      </c>
      <c r="D752" s="12">
        <v>20251001008</v>
      </c>
      <c r="E752" s="12"/>
      <c r="F752" s="12" t="s">
        <v>541</v>
      </c>
      <c r="G752" s="12" t="s">
        <v>820</v>
      </c>
      <c r="H752" s="12">
        <v>107</v>
      </c>
      <c r="I752" s="12">
        <v>1</v>
      </c>
      <c r="J752" s="12">
        <v>-14</v>
      </c>
      <c r="K752" s="12">
        <v>-14</v>
      </c>
      <c r="L752" s="12">
        <v>-14</v>
      </c>
      <c r="M752" s="12">
        <v>5</v>
      </c>
      <c r="N752" s="12">
        <v>104</v>
      </c>
      <c r="O752" s="12">
        <v>1120</v>
      </c>
      <c r="P752" s="12">
        <v>1</v>
      </c>
      <c r="Q752" s="12" t="s">
        <v>543</v>
      </c>
      <c r="R752" s="12">
        <v>0</v>
      </c>
      <c r="S752" s="12">
        <v>0</v>
      </c>
      <c r="T752" s="12">
        <v>29.8</v>
      </c>
      <c r="U752" s="12" t="s">
        <v>1522</v>
      </c>
      <c r="V752" s="12">
        <v>0</v>
      </c>
      <c r="W752" s="12">
        <v>0</v>
      </c>
      <c r="X752" s="12">
        <v>39</v>
      </c>
      <c r="Y752" s="12" t="s">
        <v>545</v>
      </c>
      <c r="Z752" s="12">
        <v>360</v>
      </c>
      <c r="AA752" s="12">
        <v>120</v>
      </c>
      <c r="AB752" s="12">
        <v>300</v>
      </c>
      <c r="AC752" s="12" t="s">
        <v>1480</v>
      </c>
      <c r="AD752" s="12">
        <v>99</v>
      </c>
      <c r="AE752" s="12">
        <v>1900</v>
      </c>
      <c r="AF752" s="12" t="s">
        <v>905</v>
      </c>
      <c r="AG752" s="12">
        <v>1100</v>
      </c>
      <c r="AH752" s="12">
        <v>1890</v>
      </c>
      <c r="AI752" s="12">
        <v>1046</v>
      </c>
      <c r="AJ752" s="12">
        <v>1102</v>
      </c>
      <c r="AK752" s="12">
        <v>215</v>
      </c>
      <c r="AL752" s="13">
        <v>45933.032638888886</v>
      </c>
      <c r="AM752" s="12" t="s">
        <v>192</v>
      </c>
      <c r="AN752" s="12" t="s">
        <v>271</v>
      </c>
      <c r="AO752" s="12" t="s">
        <v>200</v>
      </c>
      <c r="AP752" s="12" t="s">
        <v>217</v>
      </c>
      <c r="AQ752" s="12">
        <v>8</v>
      </c>
      <c r="AR752" s="12" t="s">
        <v>1615</v>
      </c>
      <c r="AS752" s="12">
        <v>5665</v>
      </c>
      <c r="AT752" s="12">
        <v>1</v>
      </c>
      <c r="AU752" s="12" t="s">
        <v>549</v>
      </c>
      <c r="AV752" s="12" t="s">
        <v>550</v>
      </c>
      <c r="AW752" s="16">
        <v>98.431582714360005</v>
      </c>
      <c r="AX752" s="16">
        <v>102.119126769579</v>
      </c>
      <c r="AY752" s="17">
        <v>93.982523854066599</v>
      </c>
      <c r="AZ752" s="16">
        <v>100.718013422369</v>
      </c>
      <c r="BA752" s="16">
        <v>103.327224176296</v>
      </c>
      <c r="BB752" s="16">
        <v>97.343074745437605</v>
      </c>
      <c r="BC752" s="16">
        <v>96.229390802565007</v>
      </c>
      <c r="BD752" s="16">
        <v>100.91534254477</v>
      </c>
      <c r="BE752" s="17">
        <v>102.875346248745</v>
      </c>
      <c r="BF752" s="16">
        <v>104.1106117634</v>
      </c>
      <c r="BG752" s="16">
        <v>99.915262380846698</v>
      </c>
      <c r="BH752" s="17">
        <v>99.051460346408405</v>
      </c>
      <c r="BI752" s="17">
        <v>93.218860140761706</v>
      </c>
      <c r="BJ752" s="17">
        <v>92.620205476314297</v>
      </c>
      <c r="BK752" s="17">
        <v>92.049081911928795</v>
      </c>
      <c r="BL752" s="17">
        <v>93.780116525695803</v>
      </c>
      <c r="BM752" s="17">
        <v>101.80819871214401</v>
      </c>
      <c r="BN752" s="17">
        <v>97.592620262028106</v>
      </c>
      <c r="BO752" s="17">
        <v>97.644960595396</v>
      </c>
      <c r="BP752" s="17">
        <v>99.627662713129894</v>
      </c>
      <c r="BQ752" s="17">
        <v>102.463814263392</v>
      </c>
      <c r="BR752" s="17">
        <v>106.722435035092</v>
      </c>
      <c r="BS752" s="17">
        <v>101.463827565776</v>
      </c>
      <c r="BT752" s="17">
        <v>103.660237793831</v>
      </c>
      <c r="BU752" s="17">
        <v>101.28848788453099</v>
      </c>
      <c r="BV752" s="17">
        <v>102.979257938182</v>
      </c>
      <c r="BW752" s="17">
        <v>105.29116236494799</v>
      </c>
      <c r="BX752" s="17">
        <v>103.26730470818799</v>
      </c>
      <c r="BY752" s="17">
        <v>104.505938019279</v>
      </c>
      <c r="BZ752" s="17">
        <v>102.329894223233</v>
      </c>
      <c r="CA752" s="17">
        <v>103.36081473940899</v>
      </c>
      <c r="CB752" s="17">
        <v>98.909229284758894</v>
      </c>
      <c r="CC752" s="17">
        <v>99.197824880120393</v>
      </c>
      <c r="CD752" s="17">
        <v>97.372547608668</v>
      </c>
      <c r="CE752" s="17">
        <v>97.250204885769406</v>
      </c>
      <c r="CF752" s="17">
        <v>94.182391534548799</v>
      </c>
      <c r="CG752" s="17">
        <v>93.566734892930498</v>
      </c>
      <c r="CH752" s="17">
        <v>95.864494506219401</v>
      </c>
      <c r="CI752" s="12"/>
      <c r="CJ752" s="16">
        <v>0</v>
      </c>
    </row>
    <row r="753" spans="1:88" ht="16.5" customHeight="1">
      <c r="A753" s="12">
        <v>5760</v>
      </c>
      <c r="B753" s="12" t="s">
        <v>1564</v>
      </c>
      <c r="C753" s="27">
        <v>45931</v>
      </c>
      <c r="D753" s="12">
        <v>20251001001</v>
      </c>
      <c r="E753" s="12"/>
      <c r="F753" s="12" t="s">
        <v>541</v>
      </c>
      <c r="G753" s="12" t="s">
        <v>820</v>
      </c>
      <c r="H753" s="12">
        <v>948</v>
      </c>
      <c r="I753" s="12">
        <v>1</v>
      </c>
      <c r="J753" s="12">
        <v>-14</v>
      </c>
      <c r="K753" s="12">
        <v>-14</v>
      </c>
      <c r="L753" s="12">
        <v>-14</v>
      </c>
      <c r="M753" s="12">
        <v>4</v>
      </c>
      <c r="N753" s="12">
        <v>103</v>
      </c>
      <c r="O753" s="12">
        <v>1120</v>
      </c>
      <c r="P753" s="12">
        <v>1</v>
      </c>
      <c r="Q753" s="12" t="s">
        <v>543</v>
      </c>
      <c r="R753" s="12">
        <v>0</v>
      </c>
      <c r="S753" s="12">
        <v>0</v>
      </c>
      <c r="T753" s="12">
        <v>29.8</v>
      </c>
      <c r="U753" s="12" t="s">
        <v>1522</v>
      </c>
      <c r="V753" s="12">
        <v>0</v>
      </c>
      <c r="W753" s="12">
        <v>0</v>
      </c>
      <c r="X753" s="12">
        <v>39</v>
      </c>
      <c r="Y753" s="12" t="s">
        <v>545</v>
      </c>
      <c r="Z753" s="12">
        <v>360</v>
      </c>
      <c r="AA753" s="12">
        <v>120</v>
      </c>
      <c r="AB753" s="12">
        <v>300</v>
      </c>
      <c r="AC753" s="12" t="s">
        <v>1480</v>
      </c>
      <c r="AD753" s="12">
        <v>99</v>
      </c>
      <c r="AE753" s="12">
        <v>1900</v>
      </c>
      <c r="AF753" s="12" t="s">
        <v>905</v>
      </c>
      <c r="AG753" s="12">
        <v>1100</v>
      </c>
      <c r="AH753" s="12">
        <v>1890</v>
      </c>
      <c r="AI753" s="12">
        <v>1047</v>
      </c>
      <c r="AJ753" s="12">
        <v>1110</v>
      </c>
      <c r="AK753" s="12">
        <v>235</v>
      </c>
      <c r="AL753" s="13">
        <v>45932.490972222222</v>
      </c>
      <c r="AM753" s="12" t="s">
        <v>192</v>
      </c>
      <c r="AN753" s="12" t="s">
        <v>215</v>
      </c>
      <c r="AO753" s="12" t="s">
        <v>200</v>
      </c>
      <c r="AP753" s="12" t="s">
        <v>217</v>
      </c>
      <c r="AQ753" s="12">
        <v>1</v>
      </c>
      <c r="AR753" s="12" t="s">
        <v>1616</v>
      </c>
      <c r="AS753" s="12">
        <v>5665</v>
      </c>
      <c r="AT753" s="12">
        <v>1</v>
      </c>
      <c r="AU753" s="12" t="s">
        <v>549</v>
      </c>
      <c r="AV753" s="12" t="s">
        <v>608</v>
      </c>
      <c r="AW753" s="16">
        <v>97.252239108149595</v>
      </c>
      <c r="AX753" s="16">
        <v>91.196029525423995</v>
      </c>
      <c r="AY753" s="17">
        <v>93.284633681551298</v>
      </c>
      <c r="AZ753" s="16">
        <v>114.96264206112799</v>
      </c>
      <c r="BA753" s="16">
        <v>100.835606347111</v>
      </c>
      <c r="BB753" s="16">
        <v>92.952183152332495</v>
      </c>
      <c r="BC753" s="16">
        <v>92.356122454303403</v>
      </c>
      <c r="BD753" s="16">
        <v>99.027580673560905</v>
      </c>
      <c r="BE753" s="17">
        <v>101.00288127420799</v>
      </c>
      <c r="BF753" s="16">
        <v>101.572194058729</v>
      </c>
      <c r="BG753" s="16">
        <v>95.575256282070498</v>
      </c>
      <c r="BH753" s="17">
        <v>97.381955175692894</v>
      </c>
      <c r="BI753" s="17">
        <v>92.537479923997495</v>
      </c>
      <c r="BJ753" s="17">
        <v>91.786766805982793</v>
      </c>
      <c r="BK753" s="17">
        <v>90.487521036415998</v>
      </c>
      <c r="BL753" s="17">
        <v>91.765007222295793</v>
      </c>
      <c r="BM753" s="17">
        <v>100.60822725530601</v>
      </c>
      <c r="BN753" s="17">
        <v>95.795546035451295</v>
      </c>
      <c r="BO753" s="17">
        <v>96.459028109018305</v>
      </c>
      <c r="BP753" s="17">
        <v>97.276593039054603</v>
      </c>
      <c r="BQ753" s="17">
        <v>99.955363921475794</v>
      </c>
      <c r="BR753" s="17">
        <v>102.578876975969</v>
      </c>
      <c r="BS753" s="17">
        <v>97.583588902770202</v>
      </c>
      <c r="BT753" s="17">
        <v>99.890605542018903</v>
      </c>
      <c r="BU753" s="17">
        <v>99.380764078265301</v>
      </c>
      <c r="BV753" s="17">
        <v>99.300100012109098</v>
      </c>
      <c r="BW753" s="17">
        <v>102.811854712422</v>
      </c>
      <c r="BX753" s="17">
        <v>99.766922359208095</v>
      </c>
      <c r="BY753" s="17">
        <v>101.21470606902901</v>
      </c>
      <c r="BZ753" s="17">
        <v>99.158308602293999</v>
      </c>
      <c r="CA753" s="17">
        <v>100.13706456635499</v>
      </c>
      <c r="CB753" s="17">
        <v>90.753558126865201</v>
      </c>
      <c r="CC753" s="17">
        <v>94.906459734026896</v>
      </c>
      <c r="CD753" s="17">
        <v>92.176318010707504</v>
      </c>
      <c r="CE753" s="17">
        <v>91.852564848605198</v>
      </c>
      <c r="CF753" s="17">
        <v>87.142231796616002</v>
      </c>
      <c r="CG753" s="17">
        <v>83.700537511228902</v>
      </c>
      <c r="CH753" s="17">
        <v>93.609078341677005</v>
      </c>
      <c r="CI753" s="12"/>
      <c r="CJ753" s="16">
        <v>0</v>
      </c>
    </row>
    <row r="754" spans="1:88" ht="16.5" customHeight="1">
      <c r="A754" s="12">
        <v>5768</v>
      </c>
      <c r="B754" s="12" t="s">
        <v>662</v>
      </c>
      <c r="C754" s="27">
        <v>45931</v>
      </c>
      <c r="D754" s="12">
        <v>20251001009</v>
      </c>
      <c r="E754" s="12"/>
      <c r="F754" s="12" t="s">
        <v>541</v>
      </c>
      <c r="G754" s="12" t="s">
        <v>820</v>
      </c>
      <c r="H754" s="12">
        <v>81</v>
      </c>
      <c r="I754" s="12">
        <v>1</v>
      </c>
      <c r="J754" s="12">
        <v>-14</v>
      </c>
      <c r="K754" s="12">
        <v>-14</v>
      </c>
      <c r="L754" s="12">
        <v>-14</v>
      </c>
      <c r="M754" s="12">
        <v>5</v>
      </c>
      <c r="N754" s="12">
        <v>105</v>
      </c>
      <c r="O754" s="12">
        <v>1120</v>
      </c>
      <c r="P754" s="12">
        <v>1</v>
      </c>
      <c r="Q754" s="12" t="s">
        <v>543</v>
      </c>
      <c r="R754" s="12">
        <v>0</v>
      </c>
      <c r="S754" s="12">
        <v>0</v>
      </c>
      <c r="T754" s="12">
        <v>29.8</v>
      </c>
      <c r="U754" s="12" t="s">
        <v>1522</v>
      </c>
      <c r="V754" s="12">
        <v>0</v>
      </c>
      <c r="W754" s="12">
        <v>0</v>
      </c>
      <c r="X754" s="12">
        <v>39</v>
      </c>
      <c r="Y754" s="12" t="s">
        <v>545</v>
      </c>
      <c r="Z754" s="12">
        <v>360</v>
      </c>
      <c r="AA754" s="12">
        <v>120</v>
      </c>
      <c r="AB754" s="12">
        <v>300</v>
      </c>
      <c r="AC754" s="12" t="s">
        <v>1480</v>
      </c>
      <c r="AD754" s="12">
        <v>99</v>
      </c>
      <c r="AE754" s="12">
        <v>1900</v>
      </c>
      <c r="AF754" s="12" t="s">
        <v>905</v>
      </c>
      <c r="AG754" s="12">
        <v>1100</v>
      </c>
      <c r="AH754" s="12">
        <v>1890</v>
      </c>
      <c r="AI754" s="12">
        <v>1050</v>
      </c>
      <c r="AJ754" s="12">
        <v>1104</v>
      </c>
      <c r="AK754" s="12">
        <v>7</v>
      </c>
      <c r="AL754" s="13">
        <v>45933.109722222223</v>
      </c>
      <c r="AM754" s="12" t="s">
        <v>192</v>
      </c>
      <c r="AN754" s="12" t="s">
        <v>368</v>
      </c>
      <c r="AO754" s="12" t="s">
        <v>200</v>
      </c>
      <c r="AP754" s="12" t="s">
        <v>217</v>
      </c>
      <c r="AQ754" s="12">
        <v>9</v>
      </c>
      <c r="AR754" s="12" t="s">
        <v>1617</v>
      </c>
      <c r="AS754" s="12">
        <v>5665</v>
      </c>
      <c r="AT754" s="12">
        <v>1</v>
      </c>
      <c r="AU754" s="12" t="s">
        <v>549</v>
      </c>
      <c r="AV754" s="12" t="s">
        <v>550</v>
      </c>
      <c r="AW754" s="16">
        <v>103.269956160934</v>
      </c>
      <c r="AX754" s="16">
        <v>108.071449002381</v>
      </c>
      <c r="AY754" s="17">
        <v>93.856588574522405</v>
      </c>
      <c r="AZ754" s="16">
        <v>104.098738270448</v>
      </c>
      <c r="BA754" s="16">
        <v>104.717101604151</v>
      </c>
      <c r="BB754" s="16">
        <v>99.549364299284306</v>
      </c>
      <c r="BC754" s="16">
        <v>97.237634294281307</v>
      </c>
      <c r="BD754" s="16">
        <v>102.677715189959</v>
      </c>
      <c r="BE754" s="17">
        <v>103.29743315592999</v>
      </c>
      <c r="BF754" s="16">
        <v>103.377873561797</v>
      </c>
      <c r="BG754" s="16">
        <v>101.630071427375</v>
      </c>
      <c r="BH754" s="17">
        <v>99.076481841776598</v>
      </c>
      <c r="BI754" s="17">
        <v>95.135277016482306</v>
      </c>
      <c r="BJ754" s="17">
        <v>93.689385369175994</v>
      </c>
      <c r="BK754" s="17">
        <v>92.203817976660304</v>
      </c>
      <c r="BL754" s="17">
        <v>94.469426127026793</v>
      </c>
      <c r="BM754" s="17">
        <v>101.774158794356</v>
      </c>
      <c r="BN754" s="17">
        <v>98.216559194578707</v>
      </c>
      <c r="BO754" s="17">
        <v>99.626233147074203</v>
      </c>
      <c r="BP754" s="17">
        <v>98.192664679031395</v>
      </c>
      <c r="BQ754" s="17">
        <v>101.50730499552</v>
      </c>
      <c r="BR754" s="17">
        <v>105.376853759958</v>
      </c>
      <c r="BS754" s="17">
        <v>99.651172230885095</v>
      </c>
      <c r="BT754" s="17">
        <v>102.361167248961</v>
      </c>
      <c r="BU754" s="17">
        <v>103.41527444247799</v>
      </c>
      <c r="BV754" s="17">
        <v>104.569825717532</v>
      </c>
      <c r="BW754" s="17">
        <v>105.728986791553</v>
      </c>
      <c r="BX754" s="17">
        <v>103.04959204242699</v>
      </c>
      <c r="BY754" s="17">
        <v>104.228424014642</v>
      </c>
      <c r="BZ754" s="17">
        <v>104.35987367180699</v>
      </c>
      <c r="CA754" s="17">
        <v>102.749354268739</v>
      </c>
      <c r="CB754" s="17">
        <v>103.133081134348</v>
      </c>
      <c r="CC754" s="17">
        <v>100.471524778975</v>
      </c>
      <c r="CD754" s="17">
        <v>99.819068608301194</v>
      </c>
      <c r="CE754" s="17">
        <v>99.610832203944199</v>
      </c>
      <c r="CF754" s="17">
        <v>98.617900777028694</v>
      </c>
      <c r="CG754" s="17">
        <v>94.081715731834507</v>
      </c>
      <c r="CH754" s="17">
        <v>102.102781217906</v>
      </c>
      <c r="CI754" s="12"/>
      <c r="CJ754" s="16">
        <v>0</v>
      </c>
    </row>
    <row r="755" spans="1:88" ht="16.5" customHeight="1">
      <c r="A755" s="12">
        <v>5770</v>
      </c>
      <c r="B755" s="12" t="s">
        <v>1618</v>
      </c>
      <c r="C755" s="27">
        <v>45931</v>
      </c>
      <c r="D755" s="12">
        <v>20251001011</v>
      </c>
      <c r="E755" s="12"/>
      <c r="F755" s="12" t="s">
        <v>541</v>
      </c>
      <c r="G755" s="12" t="s">
        <v>820</v>
      </c>
      <c r="H755" s="12">
        <v>107</v>
      </c>
      <c r="I755" s="12">
        <v>1</v>
      </c>
      <c r="J755" s="12">
        <v>-14</v>
      </c>
      <c r="K755" s="12">
        <v>-14</v>
      </c>
      <c r="L755" s="12">
        <v>-14</v>
      </c>
      <c r="M755" s="12">
        <v>5</v>
      </c>
      <c r="N755" s="12">
        <v>105</v>
      </c>
      <c r="O755" s="12">
        <v>1120</v>
      </c>
      <c r="P755" s="12">
        <v>1</v>
      </c>
      <c r="Q755" s="12" t="s">
        <v>543</v>
      </c>
      <c r="R755" s="12">
        <v>0</v>
      </c>
      <c r="S755" s="12">
        <v>0</v>
      </c>
      <c r="T755" s="12">
        <v>29.8</v>
      </c>
      <c r="U755" s="12" t="s">
        <v>1522</v>
      </c>
      <c r="V755" s="12">
        <v>0</v>
      </c>
      <c r="W755" s="12">
        <v>0</v>
      </c>
      <c r="X755" s="12">
        <v>39</v>
      </c>
      <c r="Y755" s="12" t="s">
        <v>545</v>
      </c>
      <c r="Z755" s="12">
        <v>360</v>
      </c>
      <c r="AA755" s="12">
        <v>120</v>
      </c>
      <c r="AB755" s="12">
        <v>300</v>
      </c>
      <c r="AC755" s="12" t="s">
        <v>1480</v>
      </c>
      <c r="AD755" s="12">
        <v>99</v>
      </c>
      <c r="AE755" s="12">
        <v>1900</v>
      </c>
      <c r="AF755" s="12" t="s">
        <v>905</v>
      </c>
      <c r="AG755" s="12">
        <v>1100</v>
      </c>
      <c r="AH755" s="12">
        <v>1890</v>
      </c>
      <c r="AI755" s="12">
        <v>1016</v>
      </c>
      <c r="AJ755" s="12">
        <v>1075</v>
      </c>
      <c r="AK755" s="12">
        <v>240</v>
      </c>
      <c r="AL755" s="13">
        <v>45933.494444444441</v>
      </c>
      <c r="AM755" s="12" t="s">
        <v>192</v>
      </c>
      <c r="AN755" s="12" t="s">
        <v>215</v>
      </c>
      <c r="AO755" s="12" t="s">
        <v>200</v>
      </c>
      <c r="AP755" s="12" t="s">
        <v>217</v>
      </c>
      <c r="AQ755" s="12">
        <v>11</v>
      </c>
      <c r="AR755" s="12" t="s">
        <v>1619</v>
      </c>
      <c r="AS755" s="12">
        <v>5747</v>
      </c>
      <c r="AT755" s="12">
        <v>1</v>
      </c>
      <c r="AU755" s="12" t="s">
        <v>549</v>
      </c>
      <c r="AV755" s="12" t="s">
        <v>608</v>
      </c>
      <c r="AW755" s="16">
        <v>92.309629676302293</v>
      </c>
      <c r="AX755" s="16">
        <v>89.292098833763305</v>
      </c>
      <c r="AY755" s="17">
        <v>93.364969209797295</v>
      </c>
      <c r="AZ755" s="16">
        <v>97.902141229440701</v>
      </c>
      <c r="BA755" s="16">
        <v>95.260704332628904</v>
      </c>
      <c r="BB755" s="16">
        <v>88.517196247875603</v>
      </c>
      <c r="BC755" s="16">
        <v>82.547156976395399</v>
      </c>
      <c r="BD755" s="16">
        <v>102.02427011789899</v>
      </c>
      <c r="BE755" s="17">
        <v>102.228426347934</v>
      </c>
      <c r="BF755" s="16">
        <v>101.271933071516</v>
      </c>
      <c r="BG755" s="16">
        <v>93.120174352419795</v>
      </c>
      <c r="BH755" s="17">
        <v>97.565410330693297</v>
      </c>
      <c r="BI755" s="17">
        <v>93.072210063148205</v>
      </c>
      <c r="BJ755" s="17">
        <v>94.583588559006301</v>
      </c>
      <c r="BK755" s="17">
        <v>95.0808654138783</v>
      </c>
      <c r="BL755" s="17">
        <v>90.977942023641504</v>
      </c>
      <c r="BM755" s="17">
        <v>100.818214795789</v>
      </c>
      <c r="BN755" s="17">
        <v>97.901313683596598</v>
      </c>
      <c r="BO755" s="17">
        <v>96.962758286044206</v>
      </c>
      <c r="BP755" s="17">
        <v>97.424682023534601</v>
      </c>
      <c r="BQ755" s="17">
        <v>100.70224093679801</v>
      </c>
      <c r="BR755" s="17">
        <v>107.95512628014799</v>
      </c>
      <c r="BS755" s="17">
        <v>96.944874879535007</v>
      </c>
      <c r="BT755" s="17">
        <v>98.083582887598197</v>
      </c>
      <c r="BU755" s="17">
        <v>97.890449437300205</v>
      </c>
      <c r="BV755" s="17">
        <v>97.818330549161104</v>
      </c>
      <c r="BW755" s="17">
        <v>101.51012788799299</v>
      </c>
      <c r="BX755" s="17">
        <v>99.638260252285704</v>
      </c>
      <c r="BY755" s="17">
        <v>99.956833826918398</v>
      </c>
      <c r="BZ755" s="17">
        <v>94.800696574230003</v>
      </c>
      <c r="CA755" s="17">
        <v>99.415944687060602</v>
      </c>
      <c r="CB755" s="17">
        <v>87.588469914354206</v>
      </c>
      <c r="CC755" s="17">
        <v>92.330505142357694</v>
      </c>
      <c r="CD755" s="17">
        <v>91.173405980331196</v>
      </c>
      <c r="CE755" s="17">
        <v>90.277088842181698</v>
      </c>
      <c r="CF755" s="17">
        <v>88.684258749184195</v>
      </c>
      <c r="CG755" s="17">
        <v>95.478224311764293</v>
      </c>
      <c r="CH755" s="17">
        <v>105.865793468622</v>
      </c>
      <c r="CI755" s="12"/>
      <c r="CJ755" s="16">
        <v>0</v>
      </c>
    </row>
    <row r="756" spans="1:88" ht="16.5" customHeight="1">
      <c r="A756" s="12">
        <v>5762</v>
      </c>
      <c r="B756" s="12" t="s">
        <v>648</v>
      </c>
      <c r="C756" s="27">
        <v>45931</v>
      </c>
      <c r="D756" s="12">
        <v>20251001003</v>
      </c>
      <c r="E756" s="12"/>
      <c r="F756" s="12" t="s">
        <v>541</v>
      </c>
      <c r="G756" s="12" t="s">
        <v>820</v>
      </c>
      <c r="H756" s="12">
        <v>130</v>
      </c>
      <c r="I756" s="12">
        <v>1</v>
      </c>
      <c r="J756" s="12">
        <v>-14</v>
      </c>
      <c r="K756" s="12">
        <v>-14</v>
      </c>
      <c r="L756" s="12">
        <v>-14</v>
      </c>
      <c r="M756" s="12">
        <v>4</v>
      </c>
      <c r="N756" s="12">
        <v>103</v>
      </c>
      <c r="O756" s="12">
        <v>1120</v>
      </c>
      <c r="P756" s="12">
        <v>1</v>
      </c>
      <c r="Q756" s="12" t="s">
        <v>543</v>
      </c>
      <c r="R756" s="12">
        <v>0</v>
      </c>
      <c r="S756" s="12">
        <v>0</v>
      </c>
      <c r="T756" s="12">
        <v>29.8</v>
      </c>
      <c r="U756" s="12" t="s">
        <v>1522</v>
      </c>
      <c r="V756" s="12">
        <v>0</v>
      </c>
      <c r="W756" s="12">
        <v>0</v>
      </c>
      <c r="X756" s="12">
        <v>39</v>
      </c>
      <c r="Y756" s="12" t="s">
        <v>545</v>
      </c>
      <c r="Z756" s="12">
        <v>360</v>
      </c>
      <c r="AA756" s="12">
        <v>120</v>
      </c>
      <c r="AB756" s="12">
        <v>300</v>
      </c>
      <c r="AC756" s="12" t="s">
        <v>1480</v>
      </c>
      <c r="AD756" s="12">
        <v>99</v>
      </c>
      <c r="AE756" s="12">
        <v>1900</v>
      </c>
      <c r="AF756" s="12" t="s">
        <v>905</v>
      </c>
      <c r="AG756" s="12">
        <v>1100</v>
      </c>
      <c r="AH756" s="12">
        <v>1890</v>
      </c>
      <c r="AI756" s="12">
        <v>1040</v>
      </c>
      <c r="AJ756" s="12">
        <v>1104</v>
      </c>
      <c r="AK756" s="12">
        <v>53</v>
      </c>
      <c r="AL756" s="13">
        <v>45932.621527777781</v>
      </c>
      <c r="AM756" s="12" t="s">
        <v>192</v>
      </c>
      <c r="AN756" s="12" t="s">
        <v>255</v>
      </c>
      <c r="AO756" s="12" t="s">
        <v>200</v>
      </c>
      <c r="AP756" s="12" t="s">
        <v>217</v>
      </c>
      <c r="AQ756" s="12">
        <v>3</v>
      </c>
      <c r="AR756" s="12" t="s">
        <v>1620</v>
      </c>
      <c r="AS756" s="12">
        <v>5665</v>
      </c>
      <c r="AT756" s="12">
        <v>1</v>
      </c>
      <c r="AU756" s="12" t="s">
        <v>549</v>
      </c>
      <c r="AV756" s="12" t="s">
        <v>550</v>
      </c>
      <c r="AW756" s="16">
        <v>102.15518468416001</v>
      </c>
      <c r="AX756" s="16">
        <v>102.314795396687</v>
      </c>
      <c r="AY756" s="17">
        <v>95.899581112660599</v>
      </c>
      <c r="AZ756" s="16">
        <v>101.47974858184701</v>
      </c>
      <c r="BA756" s="16">
        <v>104.005547675923</v>
      </c>
      <c r="BB756" s="16">
        <v>97.921233070273303</v>
      </c>
      <c r="BC756" s="16">
        <v>96.3825797856082</v>
      </c>
      <c r="BD756" s="16">
        <v>102.764783234387</v>
      </c>
      <c r="BE756" s="17">
        <v>103.82597227397601</v>
      </c>
      <c r="BF756" s="16">
        <v>104.775346012436</v>
      </c>
      <c r="BG756" s="16">
        <v>104.709471666678</v>
      </c>
      <c r="BH756" s="17">
        <v>99.549417926579693</v>
      </c>
      <c r="BI756" s="17">
        <v>95.268460085728904</v>
      </c>
      <c r="BJ756" s="17">
        <v>94.345994408477196</v>
      </c>
      <c r="BK756" s="17">
        <v>92.794538113859204</v>
      </c>
      <c r="BL756" s="17">
        <v>94.791629202810398</v>
      </c>
      <c r="BM756" s="17">
        <v>102.84177030549201</v>
      </c>
      <c r="BN756" s="17">
        <v>98.334126332513193</v>
      </c>
      <c r="BO756" s="17">
        <v>100.094660590373</v>
      </c>
      <c r="BP756" s="17">
        <v>100.279444749994</v>
      </c>
      <c r="BQ756" s="17">
        <v>103.229947039557</v>
      </c>
      <c r="BR756" s="17">
        <v>107.328307308085</v>
      </c>
      <c r="BS756" s="17">
        <v>101.996661569018</v>
      </c>
      <c r="BT756" s="17">
        <v>104.43103688649801</v>
      </c>
      <c r="BU756" s="17">
        <v>104.573948720136</v>
      </c>
      <c r="BV756" s="17">
        <v>105.906955659066</v>
      </c>
      <c r="BW756" s="17">
        <v>106.823514584298</v>
      </c>
      <c r="BX756" s="17">
        <v>104.534706358124</v>
      </c>
      <c r="BY756" s="17">
        <v>105.579817504698</v>
      </c>
      <c r="BZ756" s="17">
        <v>106.584692838205</v>
      </c>
      <c r="CA756" s="17">
        <v>104.105924196415</v>
      </c>
      <c r="CB756" s="17">
        <v>106.078594192171</v>
      </c>
      <c r="CC756" s="17">
        <v>103.153407338959</v>
      </c>
      <c r="CD756" s="17">
        <v>103.76815067918299</v>
      </c>
      <c r="CE756" s="17">
        <v>103.52133446507</v>
      </c>
      <c r="CF756" s="17">
        <v>102.47423632443299</v>
      </c>
      <c r="CG756" s="17">
        <v>99.259985105984299</v>
      </c>
      <c r="CH756" s="17">
        <v>108.992890765786</v>
      </c>
      <c r="CI756" s="12"/>
      <c r="CJ756" s="16">
        <v>0</v>
      </c>
    </row>
    <row r="757" spans="1:88" ht="16.5" customHeight="1">
      <c r="A757" s="12">
        <v>5763</v>
      </c>
      <c r="B757" s="12" t="s">
        <v>697</v>
      </c>
      <c r="C757" s="27">
        <v>45931</v>
      </c>
      <c r="D757" s="12">
        <v>20251001004</v>
      </c>
      <c r="E757" s="12"/>
      <c r="F757" s="12" t="s">
        <v>541</v>
      </c>
      <c r="G757" s="12" t="s">
        <v>820</v>
      </c>
      <c r="H757" s="12">
        <v>137</v>
      </c>
      <c r="I757" s="12">
        <v>1</v>
      </c>
      <c r="J757" s="12">
        <v>-14</v>
      </c>
      <c r="K757" s="12">
        <v>-14</v>
      </c>
      <c r="L757" s="12">
        <v>-14</v>
      </c>
      <c r="M757" s="12">
        <v>4</v>
      </c>
      <c r="N757" s="12">
        <v>104</v>
      </c>
      <c r="O757" s="12">
        <v>1120</v>
      </c>
      <c r="P757" s="12">
        <v>1</v>
      </c>
      <c r="Q757" s="12" t="s">
        <v>543</v>
      </c>
      <c r="R757" s="12">
        <v>0</v>
      </c>
      <c r="S757" s="12">
        <v>0</v>
      </c>
      <c r="T757" s="12">
        <v>29.8</v>
      </c>
      <c r="U757" s="12" t="s">
        <v>1522</v>
      </c>
      <c r="V757" s="12">
        <v>0</v>
      </c>
      <c r="W757" s="12">
        <v>0</v>
      </c>
      <c r="X757" s="12">
        <v>39</v>
      </c>
      <c r="Y757" s="12" t="s">
        <v>545</v>
      </c>
      <c r="Z757" s="12">
        <v>360</v>
      </c>
      <c r="AA757" s="12">
        <v>120</v>
      </c>
      <c r="AB757" s="12">
        <v>300</v>
      </c>
      <c r="AC757" s="12" t="s">
        <v>1480</v>
      </c>
      <c r="AD757" s="12">
        <v>99</v>
      </c>
      <c r="AE757" s="12">
        <v>1900</v>
      </c>
      <c r="AF757" s="12" t="s">
        <v>905</v>
      </c>
      <c r="AG757" s="12">
        <v>1100</v>
      </c>
      <c r="AH757" s="12">
        <v>1890</v>
      </c>
      <c r="AI757" s="12">
        <v>1029</v>
      </c>
      <c r="AJ757" s="12">
        <v>1094</v>
      </c>
      <c r="AK757" s="12">
        <v>99</v>
      </c>
      <c r="AL757" s="13">
        <v>45932.675694444442</v>
      </c>
      <c r="AM757" s="12" t="s">
        <v>192</v>
      </c>
      <c r="AN757" s="12" t="s">
        <v>271</v>
      </c>
      <c r="AO757" s="12" t="s">
        <v>200</v>
      </c>
      <c r="AP757" s="12" t="s">
        <v>217</v>
      </c>
      <c r="AQ757" s="12">
        <v>4</v>
      </c>
      <c r="AR757" s="12" t="s">
        <v>1621</v>
      </c>
      <c r="AS757" s="12">
        <v>5665</v>
      </c>
      <c r="AT757" s="12">
        <v>1</v>
      </c>
      <c r="AU757" s="12" t="s">
        <v>549</v>
      </c>
      <c r="AV757" s="12" t="s">
        <v>550</v>
      </c>
      <c r="AW757" s="16">
        <v>104.66017940814</v>
      </c>
      <c r="AX757" s="16">
        <v>106.7041302338</v>
      </c>
      <c r="AY757" s="17">
        <v>97.330411784607605</v>
      </c>
      <c r="AZ757" s="16">
        <v>101.564986202594</v>
      </c>
      <c r="BA757" s="16">
        <v>106.28820988369399</v>
      </c>
      <c r="BB757" s="16">
        <v>99.357535579330801</v>
      </c>
      <c r="BC757" s="16">
        <v>98.253531783770498</v>
      </c>
      <c r="BD757" s="16">
        <v>104.090875433729</v>
      </c>
      <c r="BE757" s="17">
        <v>105.137057218506</v>
      </c>
      <c r="BF757" s="16">
        <v>105.604615045955</v>
      </c>
      <c r="BG757" s="16">
        <v>107.09252328237601</v>
      </c>
      <c r="BH757" s="17">
        <v>100.953365819024</v>
      </c>
      <c r="BI757" s="17">
        <v>96.592422487556107</v>
      </c>
      <c r="BJ757" s="17">
        <v>95.759985889548702</v>
      </c>
      <c r="BK757" s="17">
        <v>94.512303411932294</v>
      </c>
      <c r="BL757" s="17">
        <v>96.8365722050751</v>
      </c>
      <c r="BM757" s="17">
        <v>104.490353369312</v>
      </c>
      <c r="BN757" s="17">
        <v>100.255489344084</v>
      </c>
      <c r="BO757" s="17">
        <v>101.051291340764</v>
      </c>
      <c r="BP757" s="17">
        <v>99.945822909627793</v>
      </c>
      <c r="BQ757" s="17">
        <v>103.444099736653</v>
      </c>
      <c r="BR757" s="17">
        <v>106.81571489623801</v>
      </c>
      <c r="BS757" s="17">
        <v>104.18036551897499</v>
      </c>
      <c r="BT757" s="17">
        <v>103.92516102382901</v>
      </c>
      <c r="BU757" s="17">
        <v>105.83091054488401</v>
      </c>
      <c r="BV757" s="17">
        <v>107.41333657051899</v>
      </c>
      <c r="BW757" s="17">
        <v>107.783255210213</v>
      </c>
      <c r="BX757" s="17">
        <v>105.83840017520301</v>
      </c>
      <c r="BY757" s="17">
        <v>107.705090107679</v>
      </c>
      <c r="BZ757" s="17">
        <v>106.87981928058799</v>
      </c>
      <c r="CA757" s="17">
        <v>106.660024952508</v>
      </c>
      <c r="CB757" s="17">
        <v>105.917757501751</v>
      </c>
      <c r="CC757" s="17">
        <v>105.312360336929</v>
      </c>
      <c r="CD757" s="17">
        <v>105.578522223967</v>
      </c>
      <c r="CE757" s="17">
        <v>105.69955097114099</v>
      </c>
      <c r="CF757" s="17">
        <v>102.429801804862</v>
      </c>
      <c r="CG757" s="17">
        <v>93.359402012266003</v>
      </c>
      <c r="CH757" s="17">
        <v>105.830213480306</v>
      </c>
      <c r="CI757" s="12"/>
      <c r="CJ757" s="16">
        <v>0</v>
      </c>
    </row>
    <row r="758" spans="1:88" ht="16.5" customHeight="1">
      <c r="A758" s="12">
        <v>5769</v>
      </c>
      <c r="B758" s="12" t="s">
        <v>692</v>
      </c>
      <c r="C758" s="27">
        <v>45931</v>
      </c>
      <c r="D758" s="12">
        <v>20251001010</v>
      </c>
      <c r="E758" s="12"/>
      <c r="F758" s="12" t="s">
        <v>541</v>
      </c>
      <c r="G758" s="12" t="s">
        <v>820</v>
      </c>
      <c r="H758" s="12">
        <v>106</v>
      </c>
      <c r="I758" s="12">
        <v>1</v>
      </c>
      <c r="J758" s="12">
        <v>-14</v>
      </c>
      <c r="K758" s="12">
        <v>-14</v>
      </c>
      <c r="L758" s="12">
        <v>-14</v>
      </c>
      <c r="M758" s="12">
        <v>6</v>
      </c>
      <c r="N758" s="12">
        <v>105</v>
      </c>
      <c r="O758" s="12">
        <v>1120</v>
      </c>
      <c r="P758" s="12">
        <v>1</v>
      </c>
      <c r="Q758" s="12" t="s">
        <v>543</v>
      </c>
      <c r="R758" s="12">
        <v>0</v>
      </c>
      <c r="S758" s="12">
        <v>0</v>
      </c>
      <c r="T758" s="12">
        <v>29.8</v>
      </c>
      <c r="U758" s="12" t="s">
        <v>1522</v>
      </c>
      <c r="V758" s="12">
        <v>0</v>
      </c>
      <c r="W758" s="12">
        <v>0</v>
      </c>
      <c r="X758" s="12">
        <v>39</v>
      </c>
      <c r="Y758" s="12" t="s">
        <v>545</v>
      </c>
      <c r="Z758" s="12">
        <v>360</v>
      </c>
      <c r="AA758" s="12">
        <v>120</v>
      </c>
      <c r="AB758" s="12">
        <v>300</v>
      </c>
      <c r="AC758" s="12" t="s">
        <v>1480</v>
      </c>
      <c r="AD758" s="12">
        <v>99</v>
      </c>
      <c r="AE758" s="12">
        <v>1900</v>
      </c>
      <c r="AF758" s="12" t="s">
        <v>905</v>
      </c>
      <c r="AG758" s="12">
        <v>1100</v>
      </c>
      <c r="AH758" s="12">
        <v>1890</v>
      </c>
      <c r="AI758" s="12">
        <v>1036</v>
      </c>
      <c r="AJ758" s="12">
        <v>1090</v>
      </c>
      <c r="AK758" s="12">
        <v>30</v>
      </c>
      <c r="AL758" s="13">
        <v>45933.164583333331</v>
      </c>
      <c r="AM758" s="12" t="s">
        <v>192</v>
      </c>
      <c r="AN758" s="12" t="s">
        <v>384</v>
      </c>
      <c r="AO758" s="12" t="s">
        <v>200</v>
      </c>
      <c r="AP758" s="12" t="s">
        <v>217</v>
      </c>
      <c r="AQ758" s="12">
        <v>10</v>
      </c>
      <c r="AR758" s="12" t="s">
        <v>1622</v>
      </c>
      <c r="AS758" s="12">
        <v>5665</v>
      </c>
      <c r="AT758" s="12">
        <v>1</v>
      </c>
      <c r="AU758" s="12" t="s">
        <v>549</v>
      </c>
      <c r="AV758" s="12" t="s">
        <v>550</v>
      </c>
      <c r="AW758" s="16">
        <v>104.426087191389</v>
      </c>
      <c r="AX758" s="16">
        <v>108.036452504953</v>
      </c>
      <c r="AY758" s="17">
        <v>96.975788214082996</v>
      </c>
      <c r="AZ758" s="16">
        <v>101.594176166137</v>
      </c>
      <c r="BA758" s="16">
        <v>107.214905644251</v>
      </c>
      <c r="BB758" s="16">
        <v>101.89023646960599</v>
      </c>
      <c r="BC758" s="16">
        <v>100.386852203258</v>
      </c>
      <c r="BD758" s="16">
        <v>105.173327516128</v>
      </c>
      <c r="BE758" s="17">
        <v>105.587257662986</v>
      </c>
      <c r="BF758" s="16">
        <v>106.483576464625</v>
      </c>
      <c r="BG758" s="16">
        <v>104.04093825281601</v>
      </c>
      <c r="BH758" s="17">
        <v>101.916982657739</v>
      </c>
      <c r="BI758" s="17">
        <v>97.216368522695404</v>
      </c>
      <c r="BJ758" s="17">
        <v>95.739512808452005</v>
      </c>
      <c r="BK758" s="17">
        <v>94.733736731423406</v>
      </c>
      <c r="BL758" s="17">
        <v>96.977625282165306</v>
      </c>
      <c r="BM758" s="17">
        <v>104.54531269041701</v>
      </c>
      <c r="BN758" s="17">
        <v>100.745463444452</v>
      </c>
      <c r="BO758" s="17">
        <v>101.280328787106</v>
      </c>
      <c r="BP758" s="17">
        <v>101.762843431199</v>
      </c>
      <c r="BQ758" s="17">
        <v>105.128482448905</v>
      </c>
      <c r="BR758" s="17">
        <v>109.41279543707201</v>
      </c>
      <c r="BS758" s="17">
        <v>101.505701943886</v>
      </c>
      <c r="BT758" s="17">
        <v>105.575346512542</v>
      </c>
      <c r="BU758" s="17">
        <v>105.00324979488499</v>
      </c>
      <c r="BV758" s="17">
        <v>106.710239132079</v>
      </c>
      <c r="BW758" s="17">
        <v>108.84112316001401</v>
      </c>
      <c r="BX758" s="17">
        <v>106.59727022696499</v>
      </c>
      <c r="BY758" s="17">
        <v>107.201852666641</v>
      </c>
      <c r="BZ758" s="17">
        <v>107.556134214352</v>
      </c>
      <c r="CA758" s="17">
        <v>106.690379258265</v>
      </c>
      <c r="CB758" s="17">
        <v>105.315097796487</v>
      </c>
      <c r="CC758" s="17">
        <v>103.198939623775</v>
      </c>
      <c r="CD758" s="17">
        <v>102.060452350247</v>
      </c>
      <c r="CE758" s="17">
        <v>101.664733859785</v>
      </c>
      <c r="CF758" s="17">
        <v>100.291424656156</v>
      </c>
      <c r="CG758" s="17">
        <v>93.683239346372901</v>
      </c>
      <c r="CH758" s="17">
        <v>103.794665887737</v>
      </c>
      <c r="CI758" s="12"/>
      <c r="CJ758" s="16">
        <v>0</v>
      </c>
    </row>
    <row r="759" spans="1:88" ht="16.5" customHeight="1">
      <c r="A759" s="12">
        <v>5766</v>
      </c>
      <c r="B759" s="12" t="s">
        <v>772</v>
      </c>
      <c r="C759" s="27">
        <v>45931</v>
      </c>
      <c r="D759" s="12">
        <v>20251001007</v>
      </c>
      <c r="E759" s="12"/>
      <c r="F759" s="12" t="s">
        <v>541</v>
      </c>
      <c r="G759" s="12" t="s">
        <v>820</v>
      </c>
      <c r="H759" s="12">
        <v>103</v>
      </c>
      <c r="I759" s="12">
        <v>1</v>
      </c>
      <c r="J759" s="12">
        <v>-14</v>
      </c>
      <c r="K759" s="12">
        <v>-14</v>
      </c>
      <c r="L759" s="12">
        <v>-14</v>
      </c>
      <c r="M759" s="12">
        <v>5</v>
      </c>
      <c r="N759" s="12">
        <v>105</v>
      </c>
      <c r="O759" s="12">
        <v>1120</v>
      </c>
      <c r="P759" s="12">
        <v>1</v>
      </c>
      <c r="Q759" s="12" t="s">
        <v>543</v>
      </c>
      <c r="R759" s="12">
        <v>0</v>
      </c>
      <c r="S759" s="12">
        <v>0</v>
      </c>
      <c r="T759" s="12">
        <v>29.8</v>
      </c>
      <c r="U759" s="12" t="s">
        <v>1522</v>
      </c>
      <c r="V759" s="12">
        <v>0</v>
      </c>
      <c r="W759" s="12">
        <v>0</v>
      </c>
      <c r="X759" s="12">
        <v>39</v>
      </c>
      <c r="Y759" s="12" t="s">
        <v>545</v>
      </c>
      <c r="Z759" s="12">
        <v>360</v>
      </c>
      <c r="AA759" s="12">
        <v>120</v>
      </c>
      <c r="AB759" s="12">
        <v>300</v>
      </c>
      <c r="AC759" s="12" t="s">
        <v>1480</v>
      </c>
      <c r="AD759" s="12">
        <v>99</v>
      </c>
      <c r="AE759" s="12">
        <v>1900</v>
      </c>
      <c r="AF759" s="12" t="s">
        <v>905</v>
      </c>
      <c r="AG759" s="12">
        <v>1100</v>
      </c>
      <c r="AH759" s="12">
        <v>1890</v>
      </c>
      <c r="AI759" s="12">
        <v>1004</v>
      </c>
      <c r="AJ759" s="12">
        <v>1060</v>
      </c>
      <c r="AK759" s="12">
        <v>200</v>
      </c>
      <c r="AL759" s="13">
        <v>45932.978472222225</v>
      </c>
      <c r="AM759" s="12" t="s">
        <v>192</v>
      </c>
      <c r="AN759" s="12" t="s">
        <v>255</v>
      </c>
      <c r="AO759" s="12" t="s">
        <v>200</v>
      </c>
      <c r="AP759" s="12" t="s">
        <v>217</v>
      </c>
      <c r="AQ759" s="12">
        <v>7</v>
      </c>
      <c r="AR759" s="12" t="s">
        <v>1623</v>
      </c>
      <c r="AS759" s="12">
        <v>5665</v>
      </c>
      <c r="AT759" s="12">
        <v>1</v>
      </c>
      <c r="AU759" s="12" t="s">
        <v>549</v>
      </c>
      <c r="AV759" s="12" t="s">
        <v>550</v>
      </c>
      <c r="AW759" s="16">
        <v>103.384866951798</v>
      </c>
      <c r="AX759" s="16">
        <v>107.386720011108</v>
      </c>
      <c r="AY759" s="17">
        <v>98.258171239635303</v>
      </c>
      <c r="AZ759" s="16">
        <v>102.00032663902201</v>
      </c>
      <c r="BA759" s="16">
        <v>108.320388426327</v>
      </c>
      <c r="BB759" s="16">
        <v>101.946070844781</v>
      </c>
      <c r="BC759" s="16">
        <v>100.989366338347</v>
      </c>
      <c r="BD759" s="16">
        <v>106.250570863882</v>
      </c>
      <c r="BE759" s="17">
        <v>107.238604675183</v>
      </c>
      <c r="BF759" s="16">
        <v>108.66471402461499</v>
      </c>
      <c r="BG759" s="16">
        <v>103.907792512467</v>
      </c>
      <c r="BH759" s="17">
        <v>103.063359823916</v>
      </c>
      <c r="BI759" s="17">
        <v>97.848836205412098</v>
      </c>
      <c r="BJ759" s="17">
        <v>96.719115436910698</v>
      </c>
      <c r="BK759" s="17">
        <v>95.819933799572695</v>
      </c>
      <c r="BL759" s="17">
        <v>98.266772312860596</v>
      </c>
      <c r="BM759" s="17">
        <v>106.133067395541</v>
      </c>
      <c r="BN759" s="17">
        <v>102.196424135632</v>
      </c>
      <c r="BO759" s="17">
        <v>102.49745721711901</v>
      </c>
      <c r="BP759" s="17">
        <v>105.242923261897</v>
      </c>
      <c r="BQ759" s="17">
        <v>106.86082869574</v>
      </c>
      <c r="BR759" s="17">
        <v>109.339806084598</v>
      </c>
      <c r="BS759" s="17">
        <v>106.459362111526</v>
      </c>
      <c r="BT759" s="17">
        <v>108.264137339683</v>
      </c>
      <c r="BU759" s="17">
        <v>106.09734386329799</v>
      </c>
      <c r="BV759" s="17">
        <v>107.265002034289</v>
      </c>
      <c r="BW759" s="17">
        <v>109.230860355323</v>
      </c>
      <c r="BX759" s="17">
        <v>107.603962166221</v>
      </c>
      <c r="BY759" s="17">
        <v>108.116454588387</v>
      </c>
      <c r="BZ759" s="17">
        <v>108.43660933925401</v>
      </c>
      <c r="CA759" s="17">
        <v>107.495618589114</v>
      </c>
      <c r="CB759" s="17">
        <v>102.916506907778</v>
      </c>
      <c r="CC759" s="17">
        <v>103.053145638145</v>
      </c>
      <c r="CD759" s="17">
        <v>101.46467138638</v>
      </c>
      <c r="CE759" s="17">
        <v>100.617125068711</v>
      </c>
      <c r="CF759" s="17">
        <v>97.264984180658203</v>
      </c>
      <c r="CG759" s="17">
        <v>91.394495465581201</v>
      </c>
      <c r="CH759" s="17">
        <v>98.411559217153794</v>
      </c>
      <c r="CI759" s="12"/>
      <c r="CJ759" s="16">
        <v>0</v>
      </c>
    </row>
    <row r="760" spans="1:88" ht="16.5" customHeight="1">
      <c r="A760" s="12">
        <v>5771</v>
      </c>
      <c r="B760" s="12" t="s">
        <v>1109</v>
      </c>
      <c r="C760" s="27">
        <v>45932</v>
      </c>
      <c r="D760" s="12">
        <v>20251002001</v>
      </c>
      <c r="E760" s="12"/>
      <c r="F760" s="12" t="s">
        <v>602</v>
      </c>
      <c r="G760" s="12" t="s">
        <v>542</v>
      </c>
      <c r="H760" s="12">
        <v>-12</v>
      </c>
      <c r="I760" s="12">
        <v>1</v>
      </c>
      <c r="J760" s="12">
        <v>-14</v>
      </c>
      <c r="K760" s="12">
        <v>14</v>
      </c>
      <c r="L760" s="12">
        <v>-14</v>
      </c>
      <c r="M760" s="12">
        <v>6</v>
      </c>
      <c r="N760" s="12">
        <v>106</v>
      </c>
      <c r="O760" s="12">
        <v>1120</v>
      </c>
      <c r="P760" s="12">
        <v>1</v>
      </c>
      <c r="Q760" s="12" t="s">
        <v>543</v>
      </c>
      <c r="R760" s="12">
        <v>0</v>
      </c>
      <c r="S760" s="12">
        <v>0</v>
      </c>
      <c r="T760" s="12">
        <v>29.8</v>
      </c>
      <c r="U760" s="12" t="s">
        <v>1522</v>
      </c>
      <c r="V760" s="12">
        <v>0</v>
      </c>
      <c r="W760" s="12">
        <v>0</v>
      </c>
      <c r="X760" s="12">
        <v>39</v>
      </c>
      <c r="Y760" s="12" t="s">
        <v>545</v>
      </c>
      <c r="Z760" s="12">
        <v>360</v>
      </c>
      <c r="AA760" s="12">
        <v>120</v>
      </c>
      <c r="AB760" s="12">
        <v>300</v>
      </c>
      <c r="AC760" s="12" t="s">
        <v>1480</v>
      </c>
      <c r="AD760" s="12">
        <v>99</v>
      </c>
      <c r="AE760" s="12">
        <v>1890</v>
      </c>
      <c r="AF760" s="12" t="s">
        <v>905</v>
      </c>
      <c r="AG760" s="12">
        <v>1100</v>
      </c>
      <c r="AH760" s="12">
        <v>1600</v>
      </c>
      <c r="AI760" s="12">
        <v>1050</v>
      </c>
      <c r="AJ760" s="12">
        <v>1110</v>
      </c>
      <c r="AK760" s="12">
        <v>241</v>
      </c>
      <c r="AL760" s="13">
        <v>45933.54791666667</v>
      </c>
      <c r="AM760" s="12" t="s">
        <v>192</v>
      </c>
      <c r="AN760" s="12" t="s">
        <v>233</v>
      </c>
      <c r="AO760" s="12" t="s">
        <v>200</v>
      </c>
      <c r="AP760" s="12" t="s">
        <v>217</v>
      </c>
      <c r="AQ760" s="12">
        <v>1</v>
      </c>
      <c r="AR760" s="12" t="s">
        <v>1624</v>
      </c>
      <c r="AS760" s="12">
        <v>5747</v>
      </c>
      <c r="AT760" s="12">
        <v>1</v>
      </c>
      <c r="AU760" s="12" t="s">
        <v>549</v>
      </c>
      <c r="AV760" s="12" t="s">
        <v>608</v>
      </c>
      <c r="AW760" s="16">
        <v>30.364524910181899</v>
      </c>
      <c r="AX760" s="16">
        <v>23.881425243564099</v>
      </c>
      <c r="AY760" s="17">
        <v>26.584077059716201</v>
      </c>
      <c r="AZ760" s="16">
        <v>31.378079510639399</v>
      </c>
      <c r="BA760" s="16">
        <v>24.168797264964301</v>
      </c>
      <c r="BB760" s="16">
        <v>26.572520351886499</v>
      </c>
      <c r="BC760" s="16">
        <v>26.0973482844045</v>
      </c>
      <c r="BD760" s="16">
        <v>25.906517420933199</v>
      </c>
      <c r="BE760" s="17">
        <v>28.869603558444599</v>
      </c>
      <c r="BF760" s="16">
        <v>26.574296193930099</v>
      </c>
      <c r="BG760" s="16">
        <v>23.273317056763801</v>
      </c>
      <c r="BH760" s="17">
        <v>27.174254894718899</v>
      </c>
      <c r="BI760" s="17">
        <v>24.3058693094404</v>
      </c>
      <c r="BJ760" s="17">
        <v>27.794258850755099</v>
      </c>
      <c r="BK760" s="17">
        <v>27.866398167044199</v>
      </c>
      <c r="BL760" s="17">
        <v>24.6574007914971</v>
      </c>
      <c r="BM760" s="17">
        <v>28.8983567794664</v>
      </c>
      <c r="BN760" s="17">
        <v>27.613125260436298</v>
      </c>
      <c r="BO760" s="17">
        <v>27.484883242116201</v>
      </c>
      <c r="BP760" s="17">
        <v>24.935819810644201</v>
      </c>
      <c r="BQ760" s="17">
        <v>27.528528865239601</v>
      </c>
      <c r="BR760" s="17">
        <v>26.2934520634047</v>
      </c>
      <c r="BS760" s="17">
        <v>24.2687068299686</v>
      </c>
      <c r="BT760" s="17">
        <v>28.520505934324198</v>
      </c>
      <c r="BU760" s="17">
        <v>26.006921159497399</v>
      </c>
      <c r="BV760" s="17">
        <v>27.675354151460802</v>
      </c>
      <c r="BW760" s="17">
        <v>26.172767152391302</v>
      </c>
      <c r="BX760" s="17">
        <v>24.385135071230302</v>
      </c>
      <c r="BY760" s="17">
        <v>25.773816690224699</v>
      </c>
      <c r="BZ760" s="17">
        <v>23.500763405463701</v>
      </c>
      <c r="CA760" s="17">
        <v>27.1894499520977</v>
      </c>
      <c r="CB760" s="17">
        <v>30.827217166366001</v>
      </c>
      <c r="CC760" s="17">
        <v>21.810019393643501</v>
      </c>
      <c r="CD760" s="17">
        <v>26.7998022753683</v>
      </c>
      <c r="CE760" s="17">
        <v>26.124940555482102</v>
      </c>
      <c r="CF760" s="17">
        <v>27.943744805564801</v>
      </c>
      <c r="CG760" s="17">
        <v>43.851795178038998</v>
      </c>
      <c r="CH760" s="17">
        <v>35.650911375524302</v>
      </c>
      <c r="CI760" s="12"/>
      <c r="CJ760" s="16">
        <v>0</v>
      </c>
    </row>
    <row r="761" spans="1:88" ht="16.5" customHeight="1">
      <c r="A761" s="12">
        <v>5774</v>
      </c>
      <c r="B761" s="12" t="s">
        <v>1111</v>
      </c>
      <c r="C761" s="27">
        <v>45932</v>
      </c>
      <c r="D761" s="12">
        <v>20251002004</v>
      </c>
      <c r="E761" s="12"/>
      <c r="F761" s="12" t="s">
        <v>602</v>
      </c>
      <c r="G761" s="12" t="s">
        <v>542</v>
      </c>
      <c r="H761" s="12">
        <v>932</v>
      </c>
      <c r="I761" s="12">
        <v>1</v>
      </c>
      <c r="J761" s="12">
        <v>-14</v>
      </c>
      <c r="K761" s="12">
        <v>-14</v>
      </c>
      <c r="L761" s="12">
        <v>-14</v>
      </c>
      <c r="M761" s="12">
        <v>6</v>
      </c>
      <c r="N761" s="12">
        <v>106</v>
      </c>
      <c r="O761" s="12">
        <v>1120</v>
      </c>
      <c r="P761" s="12">
        <v>1</v>
      </c>
      <c r="Q761" s="12" t="s">
        <v>543</v>
      </c>
      <c r="R761" s="12">
        <v>0</v>
      </c>
      <c r="S761" s="12">
        <v>0</v>
      </c>
      <c r="T761" s="12">
        <v>29.8</v>
      </c>
      <c r="U761" s="12" t="s">
        <v>1522</v>
      </c>
      <c r="V761" s="12">
        <v>0</v>
      </c>
      <c r="W761" s="12">
        <v>0</v>
      </c>
      <c r="X761" s="12">
        <v>39</v>
      </c>
      <c r="Y761" s="12" t="s">
        <v>545</v>
      </c>
      <c r="Z761" s="12">
        <v>360</v>
      </c>
      <c r="AA761" s="12">
        <v>120</v>
      </c>
      <c r="AB761" s="12">
        <v>300</v>
      </c>
      <c r="AC761" s="12" t="s">
        <v>1480</v>
      </c>
      <c r="AD761" s="12">
        <v>99</v>
      </c>
      <c r="AE761" s="12">
        <v>1890</v>
      </c>
      <c r="AF761" s="12" t="s">
        <v>905</v>
      </c>
      <c r="AG761" s="12">
        <v>1100</v>
      </c>
      <c r="AH761" s="12">
        <v>1600</v>
      </c>
      <c r="AI761" s="12">
        <v>1049</v>
      </c>
      <c r="AJ761" s="12">
        <v>1099</v>
      </c>
      <c r="AK761" s="12">
        <v>246</v>
      </c>
      <c r="AL761" s="13">
        <v>45933.984722222223</v>
      </c>
      <c r="AM761" s="12" t="s">
        <v>192</v>
      </c>
      <c r="AN761" s="12" t="s">
        <v>255</v>
      </c>
      <c r="AO761" s="12" t="s">
        <v>200</v>
      </c>
      <c r="AP761" s="12" t="s">
        <v>217</v>
      </c>
      <c r="AQ761" s="12">
        <v>4</v>
      </c>
      <c r="AR761" s="12" t="s">
        <v>1625</v>
      </c>
      <c r="AS761" s="12">
        <v>5747</v>
      </c>
      <c r="AT761" s="12">
        <v>1</v>
      </c>
      <c r="AU761" s="12" t="s">
        <v>549</v>
      </c>
      <c r="AV761" s="12" t="s">
        <v>608</v>
      </c>
      <c r="AW761" s="16">
        <v>29.387922429014299</v>
      </c>
      <c r="AX761" s="16">
        <v>27.662460572621999</v>
      </c>
      <c r="AY761" s="17">
        <v>26.336900698524499</v>
      </c>
      <c r="AZ761" s="16">
        <v>33.307619003934299</v>
      </c>
      <c r="BA761" s="16">
        <v>23.2125293093812</v>
      </c>
      <c r="BB761" s="16">
        <v>27.7583662222379</v>
      </c>
      <c r="BC761" s="16">
        <v>24.4951749479246</v>
      </c>
      <c r="BD761" s="16">
        <v>27.196807755294099</v>
      </c>
      <c r="BE761" s="17">
        <v>27.474072067453498</v>
      </c>
      <c r="BF761" s="16">
        <v>27.7369453307059</v>
      </c>
      <c r="BG761" s="16">
        <v>28.164002238731801</v>
      </c>
      <c r="BH761" s="17">
        <v>26.920296841463099</v>
      </c>
      <c r="BI761" s="17">
        <v>24.8014806314197</v>
      </c>
      <c r="BJ761" s="17">
        <v>25.9812803632102</v>
      </c>
      <c r="BK761" s="17">
        <v>25.313097972741598</v>
      </c>
      <c r="BL761" s="17">
        <v>23.8646335633129</v>
      </c>
      <c r="BM761" s="17">
        <v>26.797520641850301</v>
      </c>
      <c r="BN761" s="17">
        <v>26.4469301100808</v>
      </c>
      <c r="BO761" s="17">
        <v>26.734355659900199</v>
      </c>
      <c r="BP761" s="17">
        <v>25.7239772836156</v>
      </c>
      <c r="BQ761" s="17">
        <v>27.506651539851902</v>
      </c>
      <c r="BR761" s="17">
        <v>28.369313998457098</v>
      </c>
      <c r="BS761" s="17">
        <v>26.662893881759199</v>
      </c>
      <c r="BT761" s="17">
        <v>28.077033505924</v>
      </c>
      <c r="BU761" s="17">
        <v>27.054856283756202</v>
      </c>
      <c r="BV761" s="17">
        <v>27.7180073309734</v>
      </c>
      <c r="BW761" s="17">
        <v>27.3533285629115</v>
      </c>
      <c r="BX761" s="17">
        <v>26.7349940476761</v>
      </c>
      <c r="BY761" s="17">
        <v>27.841733106372299</v>
      </c>
      <c r="BZ761" s="17">
        <v>26.1418898530296</v>
      </c>
      <c r="CA761" s="17">
        <v>27.797576893165701</v>
      </c>
      <c r="CB761" s="17">
        <v>29.226395471486299</v>
      </c>
      <c r="CC761" s="17">
        <v>26.5229357140052</v>
      </c>
      <c r="CD761" s="17">
        <v>28.087406665601399</v>
      </c>
      <c r="CE761" s="17">
        <v>28.187472661860902</v>
      </c>
      <c r="CF761" s="17">
        <v>28.300854001927402</v>
      </c>
      <c r="CG761" s="17">
        <v>37.564252378743603</v>
      </c>
      <c r="CH761" s="17">
        <v>36.7168377668226</v>
      </c>
      <c r="CI761" s="12"/>
      <c r="CJ761" s="16">
        <v>0</v>
      </c>
    </row>
    <row r="762" spans="1:88" ht="16.5" customHeight="1">
      <c r="A762" s="12">
        <v>5776</v>
      </c>
      <c r="B762" s="12" t="s">
        <v>753</v>
      </c>
      <c r="C762" s="27">
        <v>45932</v>
      </c>
      <c r="D762" s="12">
        <v>20251002006</v>
      </c>
      <c r="E762" s="12"/>
      <c r="F762" s="12" t="s">
        <v>541</v>
      </c>
      <c r="G762" s="12" t="s">
        <v>542</v>
      </c>
      <c r="H762" s="12">
        <v>575</v>
      </c>
      <c r="I762" s="12">
        <v>1</v>
      </c>
      <c r="J762" s="12">
        <v>-13</v>
      </c>
      <c r="K762" s="12">
        <v>-13</v>
      </c>
      <c r="L762" s="12">
        <v>-13</v>
      </c>
      <c r="M762" s="12">
        <v>7</v>
      </c>
      <c r="N762" s="12">
        <v>106</v>
      </c>
      <c r="O762" s="12">
        <v>1120</v>
      </c>
      <c r="P762" s="12">
        <v>1</v>
      </c>
      <c r="Q762" s="12" t="s">
        <v>543</v>
      </c>
      <c r="R762" s="12">
        <v>0</v>
      </c>
      <c r="S762" s="12">
        <v>0</v>
      </c>
      <c r="T762" s="12">
        <v>29.8</v>
      </c>
      <c r="U762" s="12" t="s">
        <v>1522</v>
      </c>
      <c r="V762" s="12">
        <v>0</v>
      </c>
      <c r="W762" s="12">
        <v>0</v>
      </c>
      <c r="X762" s="12">
        <v>39</v>
      </c>
      <c r="Y762" s="12" t="s">
        <v>545</v>
      </c>
      <c r="Z762" s="12">
        <v>360</v>
      </c>
      <c r="AA762" s="12">
        <v>240</v>
      </c>
      <c r="AB762" s="12">
        <v>300</v>
      </c>
      <c r="AC762" s="12" t="s">
        <v>1480</v>
      </c>
      <c r="AD762" s="12">
        <v>99</v>
      </c>
      <c r="AE762" s="12">
        <v>1890</v>
      </c>
      <c r="AF762" s="12" t="s">
        <v>905</v>
      </c>
      <c r="AG762" s="12">
        <v>1100</v>
      </c>
      <c r="AH762" s="12">
        <v>1600</v>
      </c>
      <c r="AI762" s="12">
        <v>1088</v>
      </c>
      <c r="AJ762" s="12">
        <v>1102</v>
      </c>
      <c r="AK762" s="12">
        <v>55</v>
      </c>
      <c r="AL762" s="13">
        <v>45934.121527777781</v>
      </c>
      <c r="AM762" s="12" t="s">
        <v>192</v>
      </c>
      <c r="AN762" s="12" t="s">
        <v>368</v>
      </c>
      <c r="AO762" s="12" t="s">
        <v>200</v>
      </c>
      <c r="AP762" s="12" t="s">
        <v>197</v>
      </c>
      <c r="AQ762" s="12">
        <v>6</v>
      </c>
      <c r="AR762" s="12" t="s">
        <v>1626</v>
      </c>
      <c r="AS762" s="12">
        <v>5747</v>
      </c>
      <c r="AT762" s="12">
        <v>1</v>
      </c>
      <c r="AU762" s="12" t="s">
        <v>549</v>
      </c>
      <c r="AV762" s="12" t="s">
        <v>550</v>
      </c>
      <c r="AW762" s="16">
        <v>97.209793626119307</v>
      </c>
      <c r="AX762" s="16">
        <v>102.56145314577</v>
      </c>
      <c r="AY762" s="17">
        <v>90.741137252482005</v>
      </c>
      <c r="AZ762" s="16">
        <v>101.83310051924801</v>
      </c>
      <c r="BA762" s="16">
        <v>93.046718770747006</v>
      </c>
      <c r="BB762" s="16">
        <v>98.045853886520703</v>
      </c>
      <c r="BC762" s="16">
        <v>94.469869238233301</v>
      </c>
      <c r="BD762" s="16">
        <v>97.786015440473903</v>
      </c>
      <c r="BE762" s="17">
        <v>99.324707628492007</v>
      </c>
      <c r="BF762" s="16">
        <v>99.524585538550696</v>
      </c>
      <c r="BG762" s="16">
        <v>97.531952034694996</v>
      </c>
      <c r="BH762" s="17">
        <v>93.738408419448305</v>
      </c>
      <c r="BI762" s="17">
        <v>91.018975451761605</v>
      </c>
      <c r="BJ762" s="17">
        <v>91.162370574099498</v>
      </c>
      <c r="BK762" s="17">
        <v>92.443906329254702</v>
      </c>
      <c r="BL762" s="17">
        <v>91.446934592636794</v>
      </c>
      <c r="BM762" s="17">
        <v>97.9076193370543</v>
      </c>
      <c r="BN762" s="17">
        <v>94.8404060916764</v>
      </c>
      <c r="BO762" s="17">
        <v>94.546385495989895</v>
      </c>
      <c r="BP762" s="17">
        <v>95.448539921533097</v>
      </c>
      <c r="BQ762" s="17">
        <v>99.343144164917305</v>
      </c>
      <c r="BR762" s="17">
        <v>108.68553283801801</v>
      </c>
      <c r="BS762" s="17">
        <v>102.283525393487</v>
      </c>
      <c r="BT762" s="17">
        <v>98.860885173025594</v>
      </c>
      <c r="BU762" s="17">
        <v>95.0834585077356</v>
      </c>
      <c r="BV762" s="17">
        <v>98.876659381305103</v>
      </c>
      <c r="BW762" s="17">
        <v>100.675399127017</v>
      </c>
      <c r="BX762" s="17">
        <v>99.624868289187901</v>
      </c>
      <c r="BY762" s="17">
        <v>99.243930660330193</v>
      </c>
      <c r="BZ762" s="17">
        <v>100.815953039409</v>
      </c>
      <c r="CA762" s="17">
        <v>100.362307234298</v>
      </c>
      <c r="CB762" s="17">
        <v>92.426391097490594</v>
      </c>
      <c r="CC762" s="17">
        <v>95.259064441591804</v>
      </c>
      <c r="CD762" s="17">
        <v>94.718428407466803</v>
      </c>
      <c r="CE762" s="17">
        <v>93.847767131387499</v>
      </c>
      <c r="CF762" s="17">
        <v>91.893147151224397</v>
      </c>
      <c r="CG762" s="17">
        <v>90.480990793733</v>
      </c>
      <c r="CH762" s="17">
        <v>93.863530972586901</v>
      </c>
      <c r="CI762" s="12"/>
      <c r="CJ762" s="16">
        <v>0</v>
      </c>
    </row>
    <row r="763" spans="1:88" ht="16.5" customHeight="1">
      <c r="A763" s="12">
        <v>5773</v>
      </c>
      <c r="B763" s="12" t="s">
        <v>1120</v>
      </c>
      <c r="C763" s="27">
        <v>45932</v>
      </c>
      <c r="D763" s="12">
        <v>20251002003</v>
      </c>
      <c r="E763" s="12"/>
      <c r="F763" s="12" t="s">
        <v>602</v>
      </c>
      <c r="G763" s="12" t="s">
        <v>542</v>
      </c>
      <c r="H763" s="12">
        <v>736</v>
      </c>
      <c r="I763" s="12">
        <v>1</v>
      </c>
      <c r="J763" s="12">
        <v>-14</v>
      </c>
      <c r="K763" s="12">
        <v>-14</v>
      </c>
      <c r="L763" s="12">
        <v>-14</v>
      </c>
      <c r="M763" s="12">
        <v>5</v>
      </c>
      <c r="N763" s="12">
        <v>105</v>
      </c>
      <c r="O763" s="12">
        <v>1120</v>
      </c>
      <c r="P763" s="12">
        <v>1</v>
      </c>
      <c r="Q763" s="12" t="s">
        <v>543</v>
      </c>
      <c r="R763" s="12">
        <v>0</v>
      </c>
      <c r="S763" s="12">
        <v>0</v>
      </c>
      <c r="T763" s="12">
        <v>29.8</v>
      </c>
      <c r="U763" s="12" t="s">
        <v>1522</v>
      </c>
      <c r="V763" s="12">
        <v>0</v>
      </c>
      <c r="W763" s="12">
        <v>0</v>
      </c>
      <c r="X763" s="12">
        <v>39</v>
      </c>
      <c r="Y763" s="12" t="s">
        <v>545</v>
      </c>
      <c r="Z763" s="12">
        <v>360</v>
      </c>
      <c r="AA763" s="12">
        <v>120</v>
      </c>
      <c r="AB763" s="12">
        <v>300</v>
      </c>
      <c r="AC763" s="12" t="s">
        <v>1480</v>
      </c>
      <c r="AD763" s="12">
        <v>99</v>
      </c>
      <c r="AE763" s="12">
        <v>1890</v>
      </c>
      <c r="AF763" s="12" t="s">
        <v>905</v>
      </c>
      <c r="AG763" s="12">
        <v>1100</v>
      </c>
      <c r="AH763" s="12">
        <v>1600</v>
      </c>
      <c r="AI763" s="12">
        <v>1054</v>
      </c>
      <c r="AJ763" s="12">
        <v>1097</v>
      </c>
      <c r="AK763" s="12">
        <v>245</v>
      </c>
      <c r="AL763" s="13">
        <v>45933.905555555553</v>
      </c>
      <c r="AM763" s="12" t="s">
        <v>192</v>
      </c>
      <c r="AN763" s="12" t="s">
        <v>233</v>
      </c>
      <c r="AO763" s="12" t="s">
        <v>200</v>
      </c>
      <c r="AP763" s="12" t="s">
        <v>217</v>
      </c>
      <c r="AQ763" s="12">
        <v>3</v>
      </c>
      <c r="AR763" s="12" t="s">
        <v>1627</v>
      </c>
      <c r="AS763" s="12">
        <v>5747</v>
      </c>
      <c r="AT763" s="12">
        <v>1</v>
      </c>
      <c r="AU763" s="12" t="s">
        <v>549</v>
      </c>
      <c r="AV763" s="12" t="s">
        <v>608</v>
      </c>
      <c r="AW763" s="16">
        <v>28.2220649428298</v>
      </c>
      <c r="AX763" s="16">
        <v>27.069641263169999</v>
      </c>
      <c r="AY763" s="17">
        <v>26.966570769390501</v>
      </c>
      <c r="AZ763" s="16">
        <v>28.164482685640699</v>
      </c>
      <c r="BA763" s="16">
        <v>23.642710559067801</v>
      </c>
      <c r="BB763" s="16">
        <v>26.460457838583899</v>
      </c>
      <c r="BC763" s="16">
        <v>26.227430376750402</v>
      </c>
      <c r="BD763" s="16">
        <v>28.312042766299701</v>
      </c>
      <c r="BE763" s="17">
        <v>28.258051129709699</v>
      </c>
      <c r="BF763" s="16">
        <v>28.497186092776499</v>
      </c>
      <c r="BG763" s="16">
        <v>26.4844160577385</v>
      </c>
      <c r="BH763" s="17">
        <v>27.4418679954384</v>
      </c>
      <c r="BI763" s="17">
        <v>24.941296093399998</v>
      </c>
      <c r="BJ763" s="17">
        <v>26.574748146730101</v>
      </c>
      <c r="BK763" s="17">
        <v>25.8881489825649</v>
      </c>
      <c r="BL763" s="17">
        <v>24.803328669718301</v>
      </c>
      <c r="BM763" s="17">
        <v>27.514550740658301</v>
      </c>
      <c r="BN763" s="17">
        <v>27.1607057043216</v>
      </c>
      <c r="BO763" s="17">
        <v>26.985978071361899</v>
      </c>
      <c r="BP763" s="17">
        <v>26.350277561579801</v>
      </c>
      <c r="BQ763" s="17">
        <v>28.303896316547199</v>
      </c>
      <c r="BR763" s="17">
        <v>30.096803892436402</v>
      </c>
      <c r="BS763" s="17">
        <v>28.043565439631799</v>
      </c>
      <c r="BT763" s="17">
        <v>29.185906584781801</v>
      </c>
      <c r="BU763" s="17">
        <v>26.8669433836994</v>
      </c>
      <c r="BV763" s="17">
        <v>28.339951861795001</v>
      </c>
      <c r="BW763" s="17">
        <v>28.006438713309802</v>
      </c>
      <c r="BX763" s="17">
        <v>27.382445675658399</v>
      </c>
      <c r="BY763" s="17">
        <v>28.0090124396324</v>
      </c>
      <c r="BZ763" s="17">
        <v>26.912573081715198</v>
      </c>
      <c r="CA763" s="17">
        <v>28.3928711601454</v>
      </c>
      <c r="CB763" s="17">
        <v>28.416172861953299</v>
      </c>
      <c r="CC763" s="17">
        <v>25.4214839859875</v>
      </c>
      <c r="CD763" s="17">
        <v>27.203959335280398</v>
      </c>
      <c r="CE763" s="17">
        <v>26.848507769632398</v>
      </c>
      <c r="CF763" s="17">
        <v>27.0180370484719</v>
      </c>
      <c r="CG763" s="17">
        <v>33.947470556714897</v>
      </c>
      <c r="CH763" s="17">
        <v>29.911787098196299</v>
      </c>
      <c r="CI763" s="12"/>
      <c r="CJ763" s="16">
        <v>0</v>
      </c>
    </row>
    <row r="764" spans="1:88" ht="16.5" customHeight="1">
      <c r="A764" s="12">
        <v>5777</v>
      </c>
      <c r="B764" s="12" t="s">
        <v>928</v>
      </c>
      <c r="C764" s="27">
        <v>45932</v>
      </c>
      <c r="D764" s="12">
        <v>20251002007</v>
      </c>
      <c r="E764" s="12"/>
      <c r="F764" s="12" t="s">
        <v>541</v>
      </c>
      <c r="G764" s="12" t="s">
        <v>542</v>
      </c>
      <c r="H764" s="12">
        <v>635</v>
      </c>
      <c r="I764" s="12">
        <v>1</v>
      </c>
      <c r="J764" s="12">
        <v>-14</v>
      </c>
      <c r="K764" s="12">
        <v>-14</v>
      </c>
      <c r="L764" s="12">
        <v>-14</v>
      </c>
      <c r="M764" s="12">
        <v>4</v>
      </c>
      <c r="N764" s="12">
        <v>103</v>
      </c>
      <c r="O764" s="12">
        <v>1120</v>
      </c>
      <c r="P764" s="12">
        <v>1</v>
      </c>
      <c r="Q764" s="12" t="s">
        <v>543</v>
      </c>
      <c r="R764" s="12">
        <v>0</v>
      </c>
      <c r="S764" s="12">
        <v>0</v>
      </c>
      <c r="T764" s="12">
        <v>29.8</v>
      </c>
      <c r="U764" s="12" t="s">
        <v>1522</v>
      </c>
      <c r="V764" s="12">
        <v>0</v>
      </c>
      <c r="W764" s="12">
        <v>0</v>
      </c>
      <c r="X764" s="12">
        <v>39</v>
      </c>
      <c r="Y764" s="12" t="s">
        <v>545</v>
      </c>
      <c r="Z764" s="12">
        <v>360</v>
      </c>
      <c r="AA764" s="12">
        <v>240</v>
      </c>
      <c r="AB764" s="12">
        <v>300</v>
      </c>
      <c r="AC764" s="12" t="s">
        <v>1480</v>
      </c>
      <c r="AD764" s="12">
        <v>99</v>
      </c>
      <c r="AE764" s="12">
        <v>1890</v>
      </c>
      <c r="AF764" s="12" t="s">
        <v>905</v>
      </c>
      <c r="AG764" s="12">
        <v>1100</v>
      </c>
      <c r="AH764" s="12">
        <v>1600</v>
      </c>
      <c r="AI764" s="12">
        <v>1086</v>
      </c>
      <c r="AJ764" s="12">
        <v>1104</v>
      </c>
      <c r="AK764" s="12">
        <v>81</v>
      </c>
      <c r="AL764" s="13">
        <v>45934.178472222222</v>
      </c>
      <c r="AM764" s="12" t="s">
        <v>192</v>
      </c>
      <c r="AN764" s="12" t="s">
        <v>384</v>
      </c>
      <c r="AO764" s="12" t="s">
        <v>200</v>
      </c>
      <c r="AP764" s="12" t="s">
        <v>197</v>
      </c>
      <c r="AQ764" s="12">
        <v>7</v>
      </c>
      <c r="AR764" s="12" t="s">
        <v>1628</v>
      </c>
      <c r="AS764" s="12">
        <v>5747</v>
      </c>
      <c r="AT764" s="12">
        <v>1</v>
      </c>
      <c r="AU764" s="12" t="s">
        <v>549</v>
      </c>
      <c r="AV764" s="12" t="s">
        <v>550</v>
      </c>
      <c r="AW764" s="16">
        <v>94.8756000179973</v>
      </c>
      <c r="AX764" s="16">
        <v>102.167320229281</v>
      </c>
      <c r="AY764" s="17">
        <v>90.930445922038999</v>
      </c>
      <c r="AZ764" s="16">
        <v>100.65119949441799</v>
      </c>
      <c r="BA764" s="16">
        <v>90.851606113256807</v>
      </c>
      <c r="BB764" s="16">
        <v>95.623587844101294</v>
      </c>
      <c r="BC764" s="16">
        <v>91.867957570414902</v>
      </c>
      <c r="BD764" s="16">
        <v>95.607428304905099</v>
      </c>
      <c r="BE764" s="17">
        <v>96.886781353781601</v>
      </c>
      <c r="BF764" s="16">
        <v>96.577611470718296</v>
      </c>
      <c r="BG764" s="16">
        <v>95.841280179422498</v>
      </c>
      <c r="BH764" s="17">
        <v>91.712131594949398</v>
      </c>
      <c r="BI764" s="17">
        <v>90.190089203563701</v>
      </c>
      <c r="BJ764" s="17">
        <v>90.308823216314707</v>
      </c>
      <c r="BK764" s="17">
        <v>90.070425924897293</v>
      </c>
      <c r="BL764" s="17">
        <v>90.974782022723701</v>
      </c>
      <c r="BM764" s="17">
        <v>95.624390850408702</v>
      </c>
      <c r="BN764" s="17">
        <v>92.615125166169605</v>
      </c>
      <c r="BO764" s="17">
        <v>92.311417864809599</v>
      </c>
      <c r="BP764" s="17">
        <v>91.873577822826604</v>
      </c>
      <c r="BQ764" s="17">
        <v>95.905867752477207</v>
      </c>
      <c r="BR764" s="17">
        <v>107.379657733603</v>
      </c>
      <c r="BS764" s="17">
        <v>97.219160657087201</v>
      </c>
      <c r="BT764" s="17">
        <v>95.171768481986007</v>
      </c>
      <c r="BU764" s="17">
        <v>93.704114715613201</v>
      </c>
      <c r="BV764" s="17">
        <v>97.208857046193899</v>
      </c>
      <c r="BW764" s="17">
        <v>97.621182031815707</v>
      </c>
      <c r="BX764" s="17">
        <v>96.997494457249701</v>
      </c>
      <c r="BY764" s="17">
        <v>96.731294545313304</v>
      </c>
      <c r="BZ764" s="17">
        <v>97.373847009604305</v>
      </c>
      <c r="CA764" s="17">
        <v>97.6576701778732</v>
      </c>
      <c r="CB764" s="17">
        <v>93.6430985645341</v>
      </c>
      <c r="CC764" s="17">
        <v>93.141167878183694</v>
      </c>
      <c r="CD764" s="17">
        <v>93.754039514753998</v>
      </c>
      <c r="CE764" s="17">
        <v>92.951776217557196</v>
      </c>
      <c r="CF764" s="17">
        <v>93.041525103670807</v>
      </c>
      <c r="CG764" s="17">
        <v>90.329915534278001</v>
      </c>
      <c r="CH764" s="17">
        <v>98.927883365502296</v>
      </c>
      <c r="CI764" s="12"/>
      <c r="CJ764" s="16">
        <v>0</v>
      </c>
    </row>
    <row r="765" spans="1:88" ht="16.5" customHeight="1">
      <c r="A765" s="12">
        <v>5775</v>
      </c>
      <c r="B765" s="12" t="s">
        <v>1308</v>
      </c>
      <c r="C765" s="27">
        <v>45932</v>
      </c>
      <c r="D765" s="12">
        <v>20251002005</v>
      </c>
      <c r="E765" s="12"/>
      <c r="F765" s="12" t="s">
        <v>541</v>
      </c>
      <c r="G765" s="12" t="s">
        <v>542</v>
      </c>
      <c r="H765" s="12">
        <v>954</v>
      </c>
      <c r="I765" s="12">
        <v>1</v>
      </c>
      <c r="J765" s="12">
        <v>-13</v>
      </c>
      <c r="K765" s="12">
        <v>-13</v>
      </c>
      <c r="L765" s="12">
        <v>-13</v>
      </c>
      <c r="M765" s="12">
        <v>6</v>
      </c>
      <c r="N765" s="12">
        <v>105</v>
      </c>
      <c r="O765" s="12">
        <v>1120</v>
      </c>
      <c r="P765" s="12">
        <v>1</v>
      </c>
      <c r="Q765" s="12" t="s">
        <v>543</v>
      </c>
      <c r="R765" s="12">
        <v>0</v>
      </c>
      <c r="S765" s="12">
        <v>0</v>
      </c>
      <c r="T765" s="12">
        <v>29.8</v>
      </c>
      <c r="U765" s="12" t="s">
        <v>1522</v>
      </c>
      <c r="V765" s="12">
        <v>0</v>
      </c>
      <c r="W765" s="12">
        <v>0</v>
      </c>
      <c r="X765" s="12">
        <v>39</v>
      </c>
      <c r="Y765" s="12" t="s">
        <v>545</v>
      </c>
      <c r="Z765" s="12">
        <v>360</v>
      </c>
      <c r="AA765" s="12">
        <v>240</v>
      </c>
      <c r="AB765" s="12">
        <v>300</v>
      </c>
      <c r="AC765" s="12" t="s">
        <v>1480</v>
      </c>
      <c r="AD765" s="12">
        <v>99</v>
      </c>
      <c r="AE765" s="12">
        <v>1890</v>
      </c>
      <c r="AF765" s="12" t="s">
        <v>905</v>
      </c>
      <c r="AG765" s="12">
        <v>1100</v>
      </c>
      <c r="AH765" s="12">
        <v>1600</v>
      </c>
      <c r="AI765" s="12">
        <v>1087</v>
      </c>
      <c r="AJ765" s="12">
        <v>1105</v>
      </c>
      <c r="AK765" s="12">
        <v>18</v>
      </c>
      <c r="AL765" s="13">
        <v>45934.041666666664</v>
      </c>
      <c r="AM765" s="12" t="s">
        <v>192</v>
      </c>
      <c r="AN765" s="12" t="s">
        <v>271</v>
      </c>
      <c r="AO765" s="12" t="s">
        <v>200</v>
      </c>
      <c r="AP765" s="12" t="s">
        <v>197</v>
      </c>
      <c r="AQ765" s="12">
        <v>5</v>
      </c>
      <c r="AR765" s="12" t="s">
        <v>1629</v>
      </c>
      <c r="AS765" s="12">
        <v>5747</v>
      </c>
      <c r="AT765" s="12">
        <v>1</v>
      </c>
      <c r="AU765" s="12" t="s">
        <v>549</v>
      </c>
      <c r="AV765" s="12" t="s">
        <v>550</v>
      </c>
      <c r="AW765" s="16">
        <v>96.562944219976103</v>
      </c>
      <c r="AX765" s="16">
        <v>106.47625823479601</v>
      </c>
      <c r="AY765" s="17">
        <v>91.244859614517495</v>
      </c>
      <c r="AZ765" s="16">
        <v>102.165511360121</v>
      </c>
      <c r="BA765" s="16">
        <v>92.730415256353695</v>
      </c>
      <c r="BB765" s="16">
        <v>96.829022256228896</v>
      </c>
      <c r="BC765" s="16">
        <v>93.964330993796395</v>
      </c>
      <c r="BD765" s="16">
        <v>97.916022617332004</v>
      </c>
      <c r="BE765" s="17">
        <v>100.033450426668</v>
      </c>
      <c r="BF765" s="16">
        <v>99.017659921311505</v>
      </c>
      <c r="BG765" s="16">
        <v>97.225957147506904</v>
      </c>
      <c r="BH765" s="17">
        <v>94.431441321205696</v>
      </c>
      <c r="BI765" s="17">
        <v>91.134189049306897</v>
      </c>
      <c r="BJ765" s="17">
        <v>91.020807562564201</v>
      </c>
      <c r="BK765" s="17">
        <v>91.998246229767403</v>
      </c>
      <c r="BL765" s="17">
        <v>91.197968633335705</v>
      </c>
      <c r="BM765" s="17">
        <v>97.337541815973296</v>
      </c>
      <c r="BN765" s="17">
        <v>95.076657149059599</v>
      </c>
      <c r="BO765" s="17">
        <v>94.892780240267797</v>
      </c>
      <c r="BP765" s="17">
        <v>95.102532377172395</v>
      </c>
      <c r="BQ765" s="17">
        <v>98.466878807746795</v>
      </c>
      <c r="BR765" s="17">
        <v>109.87232731335</v>
      </c>
      <c r="BS765" s="17">
        <v>103.65604377231401</v>
      </c>
      <c r="BT765" s="17">
        <v>97.308421392634301</v>
      </c>
      <c r="BU765" s="17">
        <v>96.426899790167298</v>
      </c>
      <c r="BV765" s="17">
        <v>98.549855485971904</v>
      </c>
      <c r="BW765" s="17">
        <v>99.667115492789506</v>
      </c>
      <c r="BX765" s="17">
        <v>98.498819119335906</v>
      </c>
      <c r="BY765" s="17">
        <v>100.296891058117</v>
      </c>
      <c r="BZ765" s="17">
        <v>97.998984912794697</v>
      </c>
      <c r="CA765" s="17">
        <v>99.472117492257496</v>
      </c>
      <c r="CB765" s="17">
        <v>91.964165995654895</v>
      </c>
      <c r="CC765" s="17">
        <v>94.577140615077099</v>
      </c>
      <c r="CD765" s="17">
        <v>94.413949591321597</v>
      </c>
      <c r="CE765" s="17">
        <v>93.655266175621506</v>
      </c>
      <c r="CF765" s="17">
        <v>90.994922028095999</v>
      </c>
      <c r="CG765" s="17">
        <v>90.092437706785702</v>
      </c>
      <c r="CH765" s="17">
        <v>94.239178661444797</v>
      </c>
      <c r="CI765" s="12"/>
      <c r="CJ765" s="16">
        <v>0</v>
      </c>
    </row>
    <row r="766" spans="1:88" ht="16.5" customHeight="1">
      <c r="A766" s="12">
        <v>5772</v>
      </c>
      <c r="B766" s="12" t="s">
        <v>1114</v>
      </c>
      <c r="C766" s="27">
        <v>45932</v>
      </c>
      <c r="D766" s="12">
        <v>20251002002</v>
      </c>
      <c r="E766" s="12"/>
      <c r="F766" s="12" t="s">
        <v>602</v>
      </c>
      <c r="G766" s="12" t="s">
        <v>542</v>
      </c>
      <c r="H766" s="12">
        <v>125</v>
      </c>
      <c r="I766" s="12">
        <v>1</v>
      </c>
      <c r="J766" s="12">
        <v>-13</v>
      </c>
      <c r="K766" s="12">
        <v>-13</v>
      </c>
      <c r="L766" s="12">
        <v>13</v>
      </c>
      <c r="M766" s="12">
        <v>6</v>
      </c>
      <c r="N766" s="12">
        <v>106</v>
      </c>
      <c r="O766" s="12">
        <v>1120</v>
      </c>
      <c r="P766" s="12">
        <v>1</v>
      </c>
      <c r="Q766" s="12" t="s">
        <v>543</v>
      </c>
      <c r="R766" s="12">
        <v>0</v>
      </c>
      <c r="S766" s="12">
        <v>0</v>
      </c>
      <c r="T766" s="12">
        <v>29.8</v>
      </c>
      <c r="U766" s="12" t="s">
        <v>1522</v>
      </c>
      <c r="V766" s="12">
        <v>0</v>
      </c>
      <c r="W766" s="12">
        <v>0</v>
      </c>
      <c r="X766" s="12">
        <v>39</v>
      </c>
      <c r="Y766" s="12" t="s">
        <v>545</v>
      </c>
      <c r="Z766" s="12">
        <v>360</v>
      </c>
      <c r="AA766" s="12">
        <v>120</v>
      </c>
      <c r="AB766" s="12">
        <v>300</v>
      </c>
      <c r="AC766" s="12" t="s">
        <v>1480</v>
      </c>
      <c r="AD766" s="12">
        <v>99</v>
      </c>
      <c r="AE766" s="12">
        <v>1890</v>
      </c>
      <c r="AF766" s="12" t="s">
        <v>905</v>
      </c>
      <c r="AG766" s="12">
        <v>1100</v>
      </c>
      <c r="AH766" s="12">
        <v>1600</v>
      </c>
      <c r="AI766" s="12">
        <v>1046</v>
      </c>
      <c r="AJ766" s="12">
        <v>1094</v>
      </c>
      <c r="AK766" s="12">
        <v>244</v>
      </c>
      <c r="AL766" s="13">
        <v>45933.847916666666</v>
      </c>
      <c r="AM766" s="12" t="s">
        <v>192</v>
      </c>
      <c r="AN766" s="12" t="s">
        <v>215</v>
      </c>
      <c r="AO766" s="12" t="s">
        <v>200</v>
      </c>
      <c r="AP766" s="12" t="s">
        <v>217</v>
      </c>
      <c r="AQ766" s="12">
        <v>2</v>
      </c>
      <c r="AR766" s="12" t="s">
        <v>1630</v>
      </c>
      <c r="AS766" s="12">
        <v>5747</v>
      </c>
      <c r="AT766" s="12">
        <v>1</v>
      </c>
      <c r="AU766" s="12" t="s">
        <v>549</v>
      </c>
      <c r="AV766" s="12" t="s">
        <v>608</v>
      </c>
      <c r="AW766" s="16">
        <v>28.870098491574399</v>
      </c>
      <c r="AX766" s="16">
        <v>28.927301902227999</v>
      </c>
      <c r="AY766" s="17">
        <v>26.321746290056801</v>
      </c>
      <c r="AZ766" s="16">
        <v>32.666392656440998</v>
      </c>
      <c r="BA766" s="16">
        <v>23.263032618594099</v>
      </c>
      <c r="BB766" s="16">
        <v>27.553657020478099</v>
      </c>
      <c r="BC766" s="16">
        <v>25.8746093524746</v>
      </c>
      <c r="BD766" s="16">
        <v>27.284979367785901</v>
      </c>
      <c r="BE766" s="17">
        <v>27.401708541418898</v>
      </c>
      <c r="BF766" s="16">
        <v>27.891493768569699</v>
      </c>
      <c r="BG766" s="16">
        <v>28.851851469331901</v>
      </c>
      <c r="BH766" s="17">
        <v>26.669260805729198</v>
      </c>
      <c r="BI766" s="17">
        <v>24.572715784429501</v>
      </c>
      <c r="BJ766" s="17">
        <v>25.934973706439301</v>
      </c>
      <c r="BK766" s="17">
        <v>24.831946660515602</v>
      </c>
      <c r="BL766" s="17">
        <v>24.292296714692299</v>
      </c>
      <c r="BM766" s="17">
        <v>26.7000331585641</v>
      </c>
      <c r="BN766" s="17">
        <v>26.342956535386499</v>
      </c>
      <c r="BO766" s="17">
        <v>26.571181713985901</v>
      </c>
      <c r="BP766" s="17">
        <v>25.991261488236699</v>
      </c>
      <c r="BQ766" s="17">
        <v>27.9119927092298</v>
      </c>
      <c r="BR766" s="17">
        <v>28.881692300482499</v>
      </c>
      <c r="BS766" s="17">
        <v>27.728555359066299</v>
      </c>
      <c r="BT766" s="17">
        <v>28.805672013957</v>
      </c>
      <c r="BU766" s="17">
        <v>26.362613831358299</v>
      </c>
      <c r="BV766" s="17">
        <v>27.7897204726107</v>
      </c>
      <c r="BW766" s="17">
        <v>27.911339838634198</v>
      </c>
      <c r="BX766" s="17">
        <v>27.3216291585561</v>
      </c>
      <c r="BY766" s="17">
        <v>28.1494817901998</v>
      </c>
      <c r="BZ766" s="17">
        <v>26.773926424503198</v>
      </c>
      <c r="CA766" s="17">
        <v>28.372561484461801</v>
      </c>
      <c r="CB766" s="17">
        <v>32.670463474053903</v>
      </c>
      <c r="CC766" s="17">
        <v>27.199470942706199</v>
      </c>
      <c r="CD766" s="17">
        <v>30.0936395637709</v>
      </c>
      <c r="CE766" s="17">
        <v>29.653526745659601</v>
      </c>
      <c r="CF766" s="17">
        <v>32.266915148361598</v>
      </c>
      <c r="CG766" s="17">
        <v>54.993313396113997</v>
      </c>
      <c r="CH766" s="17">
        <v>43.176183549547602</v>
      </c>
      <c r="CI766" s="12"/>
      <c r="CJ766" s="16">
        <v>0</v>
      </c>
    </row>
    <row r="767" spans="1:88" ht="16.5" customHeight="1">
      <c r="A767" s="12">
        <v>5779</v>
      </c>
      <c r="B767" s="12" t="s">
        <v>1122</v>
      </c>
      <c r="C767" s="27">
        <v>45933</v>
      </c>
      <c r="D767" s="12">
        <v>20251003002</v>
      </c>
      <c r="E767" s="12"/>
      <c r="F767" s="12" t="s">
        <v>602</v>
      </c>
      <c r="G767" s="12" t="s">
        <v>820</v>
      </c>
      <c r="H767" s="12">
        <v>275</v>
      </c>
      <c r="I767" s="12">
        <v>1</v>
      </c>
      <c r="J767" s="12">
        <v>-14</v>
      </c>
      <c r="K767" s="12">
        <v>-14</v>
      </c>
      <c r="L767" s="12">
        <v>-14</v>
      </c>
      <c r="M767" s="12">
        <v>5</v>
      </c>
      <c r="N767" s="12">
        <v>104</v>
      </c>
      <c r="O767" s="12">
        <v>1000</v>
      </c>
      <c r="P767" s="12">
        <v>1</v>
      </c>
      <c r="Q767" s="12" t="s">
        <v>543</v>
      </c>
      <c r="R767" s="12">
        <v>0</v>
      </c>
      <c r="S767" s="12">
        <v>0</v>
      </c>
      <c r="T767" s="12">
        <v>29.8</v>
      </c>
      <c r="U767" s="12" t="s">
        <v>1522</v>
      </c>
      <c r="V767" s="12">
        <v>0</v>
      </c>
      <c r="W767" s="12">
        <v>0</v>
      </c>
      <c r="X767" s="12">
        <v>39</v>
      </c>
      <c r="Y767" s="12" t="s">
        <v>545</v>
      </c>
      <c r="Z767" s="12">
        <v>90</v>
      </c>
      <c r="AA767" s="12">
        <v>120</v>
      </c>
      <c r="AB767" s="12">
        <v>300</v>
      </c>
      <c r="AC767" s="12" t="s">
        <v>1480</v>
      </c>
      <c r="AD767" s="12">
        <v>99</v>
      </c>
      <c r="AE767" s="12">
        <v>1890</v>
      </c>
      <c r="AF767" s="12" t="s">
        <v>905</v>
      </c>
      <c r="AG767" s="12">
        <v>1100</v>
      </c>
      <c r="AH767" s="12">
        <v>1600</v>
      </c>
      <c r="AI767" s="12">
        <v>922</v>
      </c>
      <c r="AJ767" s="12">
        <v>978</v>
      </c>
      <c r="AK767" s="12">
        <v>242</v>
      </c>
      <c r="AL767" s="13">
        <v>45937.831944444442</v>
      </c>
      <c r="AM767" s="12" t="s">
        <v>192</v>
      </c>
      <c r="AN767" s="12" t="s">
        <v>233</v>
      </c>
      <c r="AO767" s="12" t="s">
        <v>200</v>
      </c>
      <c r="AP767" s="12" t="s">
        <v>217</v>
      </c>
      <c r="AQ767" s="12">
        <v>2</v>
      </c>
      <c r="AR767" s="12" t="s">
        <v>1631</v>
      </c>
      <c r="AS767" s="12">
        <v>5747</v>
      </c>
      <c r="AT767" s="12">
        <v>1</v>
      </c>
      <c r="AU767" s="12" t="s">
        <v>549</v>
      </c>
      <c r="AV767" s="12" t="s">
        <v>608</v>
      </c>
      <c r="AW767" s="16">
        <v>39.6948153956589</v>
      </c>
      <c r="AX767" s="16">
        <v>59.8106673519205</v>
      </c>
      <c r="AY767" s="17">
        <v>24.4607735273636</v>
      </c>
      <c r="AZ767" s="16">
        <v>37.716206641481001</v>
      </c>
      <c r="BA767" s="16">
        <v>20.875735685776</v>
      </c>
      <c r="BB767" s="16">
        <v>38.490268664407999</v>
      </c>
      <c r="BC767" s="16">
        <v>32.988349193232601</v>
      </c>
      <c r="BD767" s="16">
        <v>25.613318710823702</v>
      </c>
      <c r="BE767" s="17">
        <v>25.536475698692101</v>
      </c>
      <c r="BF767" s="16">
        <v>26.375930983638</v>
      </c>
      <c r="BG767" s="16">
        <v>31.100085045010001</v>
      </c>
      <c r="BH767" s="17">
        <v>25.007129238518701</v>
      </c>
      <c r="BI767" s="17">
        <v>22.624636201937999</v>
      </c>
      <c r="BJ767" s="17">
        <v>24.388185316744199</v>
      </c>
      <c r="BK767" s="17">
        <v>23.041160573975802</v>
      </c>
      <c r="BL767" s="17">
        <v>24.462103687785302</v>
      </c>
      <c r="BM767" s="17">
        <v>25.148149051185602</v>
      </c>
      <c r="BN767" s="17">
        <v>24.711590499959801</v>
      </c>
      <c r="BO767" s="17">
        <v>25.007425249169199</v>
      </c>
      <c r="BP767" s="17">
        <v>23.8556378150674</v>
      </c>
      <c r="BQ767" s="17">
        <v>26.131645472905799</v>
      </c>
      <c r="BR767" s="17">
        <v>25.981721883550499</v>
      </c>
      <c r="BS767" s="17">
        <v>22.684752323254099</v>
      </c>
      <c r="BT767" s="17">
        <v>28.310732920567499</v>
      </c>
      <c r="BU767" s="17">
        <v>25.004016270637099</v>
      </c>
      <c r="BV767" s="17">
        <v>27.609289171198999</v>
      </c>
      <c r="BW767" s="17">
        <v>27.191266803037401</v>
      </c>
      <c r="BX767" s="17">
        <v>27.2072878815633</v>
      </c>
      <c r="BY767" s="17">
        <v>27.477045496723601</v>
      </c>
      <c r="BZ767" s="17">
        <v>29.5841931165868</v>
      </c>
      <c r="CA767" s="17">
        <v>29.049510651771801</v>
      </c>
      <c r="CB767" s="17">
        <v>32.813267624339801</v>
      </c>
      <c r="CC767" s="17">
        <v>28.325933142012602</v>
      </c>
      <c r="CD767" s="17">
        <v>30.648510270528899</v>
      </c>
      <c r="CE767" s="17">
        <v>30.587338121082698</v>
      </c>
      <c r="CF767" s="17">
        <v>31.612700329851801</v>
      </c>
      <c r="CG767" s="17">
        <v>37.993998967502797</v>
      </c>
      <c r="CH767" s="17">
        <v>39.577547163782903</v>
      </c>
      <c r="CI767" s="12" t="s">
        <v>1632</v>
      </c>
      <c r="CJ767" s="16">
        <v>0</v>
      </c>
    </row>
    <row r="768" spans="1:88" ht="16.5" customHeight="1">
      <c r="A768" s="12">
        <v>5778</v>
      </c>
      <c r="B768" s="12" t="s">
        <v>932</v>
      </c>
      <c r="C768" s="27">
        <v>45933</v>
      </c>
      <c r="D768" s="12">
        <v>20251003001</v>
      </c>
      <c r="E768" s="12"/>
      <c r="F768" s="12" t="s">
        <v>602</v>
      </c>
      <c r="G768" s="12" t="s">
        <v>820</v>
      </c>
      <c r="H768" s="12">
        <v>317</v>
      </c>
      <c r="I768" s="12">
        <v>1</v>
      </c>
      <c r="J768" s="12">
        <v>-14</v>
      </c>
      <c r="K768" s="12">
        <v>-14</v>
      </c>
      <c r="L768" s="12">
        <v>-14</v>
      </c>
      <c r="M768" s="12">
        <v>5</v>
      </c>
      <c r="N768" s="12">
        <v>105</v>
      </c>
      <c r="O768" s="12">
        <v>1000</v>
      </c>
      <c r="P768" s="12">
        <v>1</v>
      </c>
      <c r="Q768" s="12" t="s">
        <v>543</v>
      </c>
      <c r="R768" s="12">
        <v>0</v>
      </c>
      <c r="S768" s="12">
        <v>0</v>
      </c>
      <c r="T768" s="12">
        <v>29.8</v>
      </c>
      <c r="U768" s="12" t="s">
        <v>1522</v>
      </c>
      <c r="V768" s="12">
        <v>0</v>
      </c>
      <c r="W768" s="12">
        <v>0</v>
      </c>
      <c r="X768" s="12">
        <v>39</v>
      </c>
      <c r="Y768" s="12" t="s">
        <v>545</v>
      </c>
      <c r="Z768" s="12">
        <v>90</v>
      </c>
      <c r="AA768" s="12">
        <v>120</v>
      </c>
      <c r="AB768" s="12">
        <v>300</v>
      </c>
      <c r="AC768" s="12" t="s">
        <v>1480</v>
      </c>
      <c r="AD768" s="12">
        <v>99</v>
      </c>
      <c r="AE768" s="12">
        <v>1890</v>
      </c>
      <c r="AF768" s="12" t="s">
        <v>905</v>
      </c>
      <c r="AG768" s="12">
        <v>1100</v>
      </c>
      <c r="AH768" s="12">
        <v>1600</v>
      </c>
      <c r="AI768" s="12">
        <v>920</v>
      </c>
      <c r="AJ768" s="12">
        <v>974</v>
      </c>
      <c r="AK768" s="12">
        <v>238</v>
      </c>
      <c r="AL768" s="13">
        <v>45937.775694444441</v>
      </c>
      <c r="AM768" s="12" t="s">
        <v>192</v>
      </c>
      <c r="AN768" s="12" t="s">
        <v>215</v>
      </c>
      <c r="AO768" s="12" t="s">
        <v>200</v>
      </c>
      <c r="AP768" s="12" t="s">
        <v>217</v>
      </c>
      <c r="AQ768" s="12">
        <v>1</v>
      </c>
      <c r="AR768" s="12" t="s">
        <v>1633</v>
      </c>
      <c r="AS768" s="12">
        <v>5747</v>
      </c>
      <c r="AT768" s="12">
        <v>1</v>
      </c>
      <c r="AU768" s="12" t="s">
        <v>549</v>
      </c>
      <c r="AV768" s="12" t="s">
        <v>608</v>
      </c>
      <c r="AW768" s="16">
        <v>22.068146109181001</v>
      </c>
      <c r="AX768" s="16">
        <v>25.061806532256501</v>
      </c>
      <c r="AY768" s="17">
        <v>23.9945427499093</v>
      </c>
      <c r="AZ768" s="16">
        <v>19.619140063777301</v>
      </c>
      <c r="BA768" s="16">
        <v>21.168280262880899</v>
      </c>
      <c r="BB768" s="16">
        <v>17.947858474967799</v>
      </c>
      <c r="BC768" s="16">
        <v>16.860498288755799</v>
      </c>
      <c r="BD768" s="16">
        <v>24.413250387929001</v>
      </c>
      <c r="BE768" s="17">
        <v>25.369067948333601</v>
      </c>
      <c r="BF768" s="16">
        <v>24.169116461328802</v>
      </c>
      <c r="BG768" s="16">
        <v>15.1585642434812</v>
      </c>
      <c r="BH768" s="17">
        <v>24.5174816327897</v>
      </c>
      <c r="BI768" s="17">
        <v>22.239174194700301</v>
      </c>
      <c r="BJ768" s="17">
        <v>24.2482113501366</v>
      </c>
      <c r="BK768" s="17">
        <v>23.209386926845401</v>
      </c>
      <c r="BL768" s="17">
        <v>20.564601811606298</v>
      </c>
      <c r="BM768" s="17">
        <v>24.6771902056255</v>
      </c>
      <c r="BN768" s="17">
        <v>24.226808795745399</v>
      </c>
      <c r="BO768" s="17">
        <v>23.992150218586801</v>
      </c>
      <c r="BP768" s="17">
        <v>23.161429041801799</v>
      </c>
      <c r="BQ768" s="17">
        <v>24.452498259126699</v>
      </c>
      <c r="BR768" s="17">
        <v>24.606475685393701</v>
      </c>
      <c r="BS768" s="17">
        <v>22.1131100489369</v>
      </c>
      <c r="BT768" s="17">
        <v>23.703090121374899</v>
      </c>
      <c r="BU768" s="17">
        <v>24.024196717267198</v>
      </c>
      <c r="BV768" s="17">
        <v>22.902043649542001</v>
      </c>
      <c r="BW768" s="17">
        <v>22.565419399064201</v>
      </c>
      <c r="BX768" s="17">
        <v>21.081149679470101</v>
      </c>
      <c r="BY768" s="17">
        <v>21.232581842939702</v>
      </c>
      <c r="BZ768" s="17">
        <v>17.559231578014298</v>
      </c>
      <c r="CA768" s="17">
        <v>21.0111628844409</v>
      </c>
      <c r="CB768" s="17">
        <v>17.8314217455085</v>
      </c>
      <c r="CC768" s="17">
        <v>14.9165019076696</v>
      </c>
      <c r="CD768" s="17">
        <v>17.268612760332498</v>
      </c>
      <c r="CE768" s="17">
        <v>16.8659437722552</v>
      </c>
      <c r="CF768" s="17">
        <v>16.685410680279201</v>
      </c>
      <c r="CG768" s="17">
        <v>27.016783141936301</v>
      </c>
      <c r="CH768" s="17">
        <v>20.390327906372399</v>
      </c>
      <c r="CI768" s="12" t="s">
        <v>1634</v>
      </c>
      <c r="CJ768" s="16">
        <v>0</v>
      </c>
    </row>
    <row r="769" spans="1:88" ht="16.5" customHeight="1">
      <c r="A769" s="12">
        <v>5781</v>
      </c>
      <c r="B769" s="12" t="s">
        <v>1030</v>
      </c>
      <c r="C769" s="27">
        <v>45938</v>
      </c>
      <c r="D769" s="12">
        <v>20251008002</v>
      </c>
      <c r="E769" s="12"/>
      <c r="F769" s="12" t="s">
        <v>541</v>
      </c>
      <c r="G769" s="12" t="s">
        <v>820</v>
      </c>
      <c r="H769" s="12">
        <v>97</v>
      </c>
      <c r="I769" s="12">
        <v>1</v>
      </c>
      <c r="J769" s="12">
        <v>-14</v>
      </c>
      <c r="K769" s="12">
        <v>-14</v>
      </c>
      <c r="L769" s="12">
        <v>-14</v>
      </c>
      <c r="M769" s="12">
        <v>5</v>
      </c>
      <c r="N769" s="12">
        <v>104</v>
      </c>
      <c r="O769" s="12">
        <v>1120</v>
      </c>
      <c r="P769" s="12">
        <v>1</v>
      </c>
      <c r="Q769" s="12" t="s">
        <v>543</v>
      </c>
      <c r="R769" s="12">
        <v>0</v>
      </c>
      <c r="S769" s="12">
        <v>0</v>
      </c>
      <c r="T769" s="12">
        <v>29.8</v>
      </c>
      <c r="U769" s="12" t="s">
        <v>1522</v>
      </c>
      <c r="V769" s="12">
        <v>0</v>
      </c>
      <c r="W769" s="12">
        <v>0</v>
      </c>
      <c r="X769" s="12">
        <v>39</v>
      </c>
      <c r="Y769" s="12" t="s">
        <v>545</v>
      </c>
      <c r="Z769" s="12">
        <v>360</v>
      </c>
      <c r="AA769" s="12">
        <v>120</v>
      </c>
      <c r="AB769" s="12">
        <v>290</v>
      </c>
      <c r="AC769" s="12" t="s">
        <v>1480</v>
      </c>
      <c r="AD769" s="12">
        <v>99</v>
      </c>
      <c r="AE769" s="12">
        <v>1890</v>
      </c>
      <c r="AF769" s="12" t="s">
        <v>905</v>
      </c>
      <c r="AG769" s="12">
        <v>1100</v>
      </c>
      <c r="AH769" s="12">
        <v>1500</v>
      </c>
      <c r="AI769" s="12">
        <v>1034</v>
      </c>
      <c r="AJ769" s="12">
        <v>1082</v>
      </c>
      <c r="AK769" s="12">
        <v>47</v>
      </c>
      <c r="AL769" s="13">
        <v>45938.940972222219</v>
      </c>
      <c r="AM769" s="12" t="s">
        <v>192</v>
      </c>
      <c r="AN769" s="12" t="s">
        <v>233</v>
      </c>
      <c r="AO769" s="12" t="s">
        <v>200</v>
      </c>
      <c r="AP769" s="12" t="s">
        <v>217</v>
      </c>
      <c r="AQ769" s="12">
        <v>2</v>
      </c>
      <c r="AR769" s="12" t="s">
        <v>1635</v>
      </c>
      <c r="AS769" s="12">
        <v>5747</v>
      </c>
      <c r="AT769" s="12">
        <v>1</v>
      </c>
      <c r="AU769" s="12" t="s">
        <v>549</v>
      </c>
      <c r="AV769" s="12" t="s">
        <v>608</v>
      </c>
      <c r="AW769" s="16">
        <v>102.692240792988</v>
      </c>
      <c r="AX769" s="16">
        <v>130.21606404066699</v>
      </c>
      <c r="AY769" s="17">
        <v>94.600218006995902</v>
      </c>
      <c r="AZ769" s="16">
        <v>108.109091302892</v>
      </c>
      <c r="BA769" s="16">
        <v>96.548734045059902</v>
      </c>
      <c r="BB769" s="16">
        <v>103.968738841514</v>
      </c>
      <c r="BC769" s="16">
        <v>101.256334582514</v>
      </c>
      <c r="BD769" s="16">
        <v>102.524951715572</v>
      </c>
      <c r="BE769" s="17">
        <v>103.87141325326201</v>
      </c>
      <c r="BF769" s="16">
        <v>103.35963809789899</v>
      </c>
      <c r="BG769" s="16">
        <v>102.484713497756</v>
      </c>
      <c r="BH769" s="17">
        <v>98.149293096609298</v>
      </c>
      <c r="BI769" s="17">
        <v>94.831500718305506</v>
      </c>
      <c r="BJ769" s="17">
        <v>94.960661699998795</v>
      </c>
      <c r="BK769" s="17">
        <v>95.798495212837196</v>
      </c>
      <c r="BL769" s="17">
        <v>96.547900167237898</v>
      </c>
      <c r="BM769" s="17">
        <v>101.480297343004</v>
      </c>
      <c r="BN769" s="17">
        <v>99.012665613512198</v>
      </c>
      <c r="BO769" s="17">
        <v>97.924270608321706</v>
      </c>
      <c r="BP769" s="17">
        <v>98.812501140119707</v>
      </c>
      <c r="BQ769" s="17">
        <v>102.58872923239301</v>
      </c>
      <c r="BR769" s="17">
        <v>106.868989163161</v>
      </c>
      <c r="BS769" s="17">
        <v>109.640761682632</v>
      </c>
      <c r="BT769" s="17">
        <v>101.85556102446201</v>
      </c>
      <c r="BU769" s="17">
        <v>98.655717273195904</v>
      </c>
      <c r="BV769" s="17">
        <v>103.276689525428</v>
      </c>
      <c r="BW769" s="17">
        <v>104.568950182449</v>
      </c>
      <c r="BX769" s="17">
        <v>103.007380827063</v>
      </c>
      <c r="BY769" s="17">
        <v>103.063278379671</v>
      </c>
      <c r="BZ769" s="17">
        <v>105.701640176249</v>
      </c>
      <c r="CA769" s="17">
        <v>104.40278905119401</v>
      </c>
      <c r="CB769" s="17">
        <v>97.021305312262299</v>
      </c>
      <c r="CC769" s="17">
        <v>100.01365045978299</v>
      </c>
      <c r="CD769" s="17">
        <v>99.1039062556261</v>
      </c>
      <c r="CE769" s="17">
        <v>97.682497893782596</v>
      </c>
      <c r="CF769" s="17">
        <v>95.538568599803199</v>
      </c>
      <c r="CG769" s="17">
        <v>84.136665506826006</v>
      </c>
      <c r="CH769" s="17">
        <v>99.202824226599304</v>
      </c>
      <c r="CI769" s="12"/>
      <c r="CJ769" s="16">
        <v>0</v>
      </c>
    </row>
    <row r="770" spans="1:88" ht="16.5" customHeight="1">
      <c r="A770" s="12">
        <v>5783</v>
      </c>
      <c r="B770" s="12" t="s">
        <v>566</v>
      </c>
      <c r="C770" s="27">
        <v>45938</v>
      </c>
      <c r="D770" s="12">
        <v>20251008004</v>
      </c>
      <c r="E770" s="12"/>
      <c r="F770" s="12" t="s">
        <v>541</v>
      </c>
      <c r="G770" s="12" t="s">
        <v>820</v>
      </c>
      <c r="H770" s="12">
        <v>101</v>
      </c>
      <c r="I770" s="12">
        <v>1</v>
      </c>
      <c r="J770" s="12">
        <v>-14</v>
      </c>
      <c r="K770" s="12">
        <v>-14</v>
      </c>
      <c r="L770" s="12">
        <v>-14</v>
      </c>
      <c r="M770" s="12">
        <v>5</v>
      </c>
      <c r="N770" s="12">
        <v>104</v>
      </c>
      <c r="O770" s="12">
        <v>1120</v>
      </c>
      <c r="P770" s="12">
        <v>1</v>
      </c>
      <c r="Q770" s="12" t="s">
        <v>543</v>
      </c>
      <c r="R770" s="12">
        <v>0</v>
      </c>
      <c r="S770" s="12">
        <v>0</v>
      </c>
      <c r="T770" s="12">
        <v>29.8</v>
      </c>
      <c r="U770" s="12" t="s">
        <v>1522</v>
      </c>
      <c r="V770" s="12">
        <v>0</v>
      </c>
      <c r="W770" s="12">
        <v>0</v>
      </c>
      <c r="X770" s="12">
        <v>39</v>
      </c>
      <c r="Y770" s="12" t="s">
        <v>545</v>
      </c>
      <c r="Z770" s="12">
        <v>360</v>
      </c>
      <c r="AA770" s="12">
        <v>120</v>
      </c>
      <c r="AB770" s="12">
        <v>290</v>
      </c>
      <c r="AC770" s="12" t="s">
        <v>1480</v>
      </c>
      <c r="AD770" s="12">
        <v>99</v>
      </c>
      <c r="AE770" s="12">
        <v>1890</v>
      </c>
      <c r="AF770" s="12" t="s">
        <v>905</v>
      </c>
      <c r="AG770" s="12">
        <v>1100</v>
      </c>
      <c r="AH770" s="12">
        <v>1500</v>
      </c>
      <c r="AI770" s="12">
        <v>1043</v>
      </c>
      <c r="AJ770" s="12">
        <v>1087</v>
      </c>
      <c r="AK770" s="12">
        <v>94</v>
      </c>
      <c r="AL770" s="13">
        <v>45939.072916666664</v>
      </c>
      <c r="AM770" s="12" t="s">
        <v>192</v>
      </c>
      <c r="AN770" s="12" t="s">
        <v>271</v>
      </c>
      <c r="AO770" s="12" t="s">
        <v>200</v>
      </c>
      <c r="AP770" s="12" t="s">
        <v>217</v>
      </c>
      <c r="AQ770" s="12">
        <v>4</v>
      </c>
      <c r="AR770" s="12" t="s">
        <v>1636</v>
      </c>
      <c r="AS770" s="12">
        <v>5747</v>
      </c>
      <c r="AT770" s="12">
        <v>1</v>
      </c>
      <c r="AU770" s="12" t="s">
        <v>549</v>
      </c>
      <c r="AV770" s="12" t="s">
        <v>608</v>
      </c>
      <c r="AW770" s="16">
        <v>99.844774099310499</v>
      </c>
      <c r="AX770" s="16">
        <v>133.73801571280899</v>
      </c>
      <c r="AY770" s="17">
        <v>92.791049060271504</v>
      </c>
      <c r="AZ770" s="16">
        <v>100.75986638577</v>
      </c>
      <c r="BA770" s="16">
        <v>95.471369122265003</v>
      </c>
      <c r="BB770" s="16">
        <v>104.345010067744</v>
      </c>
      <c r="BC770" s="16">
        <v>99.707766426985202</v>
      </c>
      <c r="BD770" s="16">
        <v>102.29742805107099</v>
      </c>
      <c r="BE770" s="17">
        <v>102.431386993301</v>
      </c>
      <c r="BF770" s="16">
        <v>101.478845996503</v>
      </c>
      <c r="BG770" s="16">
        <v>101.22528503417701</v>
      </c>
      <c r="BH770" s="17">
        <v>97.181808157170295</v>
      </c>
      <c r="BI770" s="17">
        <v>93.333685280492404</v>
      </c>
      <c r="BJ770" s="17">
        <v>93.569500282230294</v>
      </c>
      <c r="BK770" s="17">
        <v>95.031174835746995</v>
      </c>
      <c r="BL770" s="17">
        <v>94.325533523813306</v>
      </c>
      <c r="BM770" s="17">
        <v>100.654068027382</v>
      </c>
      <c r="BN770" s="17">
        <v>97.301217041415299</v>
      </c>
      <c r="BO770" s="17">
        <v>97.924757809427206</v>
      </c>
      <c r="BP770" s="17">
        <v>97.078061793823395</v>
      </c>
      <c r="BQ770" s="17">
        <v>101.625873154001</v>
      </c>
      <c r="BR770" s="17">
        <v>105.42727543061299</v>
      </c>
      <c r="BS770" s="17">
        <v>105.14359095522499</v>
      </c>
      <c r="BT770" s="17">
        <v>100.858272085463</v>
      </c>
      <c r="BU770" s="17">
        <v>99.214320122917499</v>
      </c>
      <c r="BV770" s="17">
        <v>103.295791980104</v>
      </c>
      <c r="BW770" s="17">
        <v>103.017265183942</v>
      </c>
      <c r="BX770" s="17">
        <v>101.493819257992</v>
      </c>
      <c r="BY770" s="17">
        <v>102.138451289247</v>
      </c>
      <c r="BZ770" s="17">
        <v>104.442003899778</v>
      </c>
      <c r="CA770" s="17">
        <v>103.376174382717</v>
      </c>
      <c r="CB770" s="17">
        <v>99.3886526797139</v>
      </c>
      <c r="CC770" s="17">
        <v>99.399996362807798</v>
      </c>
      <c r="CD770" s="17">
        <v>100.01223326817799</v>
      </c>
      <c r="CE770" s="17">
        <v>98.680973940603195</v>
      </c>
      <c r="CF770" s="17">
        <v>98.853235932435297</v>
      </c>
      <c r="CG770" s="17">
        <v>100.10703483892399</v>
      </c>
      <c r="CH770" s="17">
        <v>105.219987387166</v>
      </c>
      <c r="CI770" s="12"/>
      <c r="CJ770" s="16">
        <v>0</v>
      </c>
    </row>
    <row r="771" spans="1:88" ht="16.5" customHeight="1">
      <c r="A771" s="12">
        <v>5782</v>
      </c>
      <c r="B771" s="12" t="s">
        <v>826</v>
      </c>
      <c r="C771" s="27">
        <v>45938</v>
      </c>
      <c r="D771" s="12">
        <v>20251008003</v>
      </c>
      <c r="E771" s="12"/>
      <c r="F771" s="12" t="s">
        <v>541</v>
      </c>
      <c r="G771" s="12" t="s">
        <v>820</v>
      </c>
      <c r="H771" s="12">
        <v>100</v>
      </c>
      <c r="I771" s="12">
        <v>1</v>
      </c>
      <c r="J771" s="12">
        <v>-14</v>
      </c>
      <c r="K771" s="12">
        <v>-14</v>
      </c>
      <c r="L771" s="12">
        <v>-14</v>
      </c>
      <c r="M771" s="12">
        <v>5</v>
      </c>
      <c r="N771" s="12">
        <v>104</v>
      </c>
      <c r="O771" s="12">
        <v>1120</v>
      </c>
      <c r="P771" s="12">
        <v>1</v>
      </c>
      <c r="Q771" s="12" t="s">
        <v>543</v>
      </c>
      <c r="R771" s="12">
        <v>0</v>
      </c>
      <c r="S771" s="12">
        <v>0</v>
      </c>
      <c r="T771" s="12">
        <v>29.8</v>
      </c>
      <c r="U771" s="12" t="s">
        <v>1522</v>
      </c>
      <c r="V771" s="12">
        <v>0</v>
      </c>
      <c r="W771" s="12">
        <v>0</v>
      </c>
      <c r="X771" s="12">
        <v>39</v>
      </c>
      <c r="Y771" s="12" t="s">
        <v>545</v>
      </c>
      <c r="Z771" s="12">
        <v>360</v>
      </c>
      <c r="AA771" s="12">
        <v>120</v>
      </c>
      <c r="AB771" s="12">
        <v>290</v>
      </c>
      <c r="AC771" s="12" t="s">
        <v>1480</v>
      </c>
      <c r="AD771" s="12">
        <v>99</v>
      </c>
      <c r="AE771" s="12">
        <v>1890</v>
      </c>
      <c r="AF771" s="12" t="s">
        <v>905</v>
      </c>
      <c r="AG771" s="12">
        <v>1100</v>
      </c>
      <c r="AH771" s="12">
        <v>1500</v>
      </c>
      <c r="AI771" s="12">
        <v>1034</v>
      </c>
      <c r="AJ771" s="12">
        <v>1081</v>
      </c>
      <c r="AK771" s="12">
        <v>108</v>
      </c>
      <c r="AL771" s="13">
        <v>45939.018055555556</v>
      </c>
      <c r="AM771" s="12" t="s">
        <v>192</v>
      </c>
      <c r="AN771" s="12" t="s">
        <v>255</v>
      </c>
      <c r="AO771" s="12" t="s">
        <v>200</v>
      </c>
      <c r="AP771" s="12" t="s">
        <v>217</v>
      </c>
      <c r="AQ771" s="12">
        <v>3</v>
      </c>
      <c r="AR771" s="12" t="s">
        <v>1637</v>
      </c>
      <c r="AS771" s="12">
        <v>5747</v>
      </c>
      <c r="AT771" s="12">
        <v>1</v>
      </c>
      <c r="AU771" s="12" t="s">
        <v>549</v>
      </c>
      <c r="AV771" s="12" t="s">
        <v>550</v>
      </c>
      <c r="AW771" s="16">
        <v>97.041551297786</v>
      </c>
      <c r="AX771" s="16">
        <v>104.14939690116999</v>
      </c>
      <c r="AY771" s="17">
        <v>90.122420502692293</v>
      </c>
      <c r="AZ771" s="16">
        <v>101.563423799145</v>
      </c>
      <c r="BA771" s="16">
        <v>93.066069940030403</v>
      </c>
      <c r="BB771" s="16">
        <v>96.704334824538293</v>
      </c>
      <c r="BC771" s="16">
        <v>93.153064643569195</v>
      </c>
      <c r="BD771" s="16">
        <v>98.982074962365303</v>
      </c>
      <c r="BE771" s="17">
        <v>100.216320814846</v>
      </c>
      <c r="BF771" s="16">
        <v>98.509561489973706</v>
      </c>
      <c r="BG771" s="16">
        <v>98.521930016052593</v>
      </c>
      <c r="BH771" s="17">
        <v>94.580481602949405</v>
      </c>
      <c r="BI771" s="17">
        <v>90.776566902915604</v>
      </c>
      <c r="BJ771" s="17">
        <v>91.546790778877593</v>
      </c>
      <c r="BK771" s="17">
        <v>92.629845825543697</v>
      </c>
      <c r="BL771" s="17">
        <v>90.840212896625104</v>
      </c>
      <c r="BM771" s="17">
        <v>98.441866285561105</v>
      </c>
      <c r="BN771" s="17">
        <v>94.716568099643695</v>
      </c>
      <c r="BO771" s="17">
        <v>95.033313611463697</v>
      </c>
      <c r="BP771" s="17">
        <v>94.782592393494397</v>
      </c>
      <c r="BQ771" s="17">
        <v>98.253784395696897</v>
      </c>
      <c r="BR771" s="17">
        <v>101.56474193980399</v>
      </c>
      <c r="BS771" s="17">
        <v>100.99300450045</v>
      </c>
      <c r="BT771" s="17">
        <v>97.719017592027996</v>
      </c>
      <c r="BU771" s="17">
        <v>95.717120959526298</v>
      </c>
      <c r="BV771" s="17">
        <v>99.587873481104396</v>
      </c>
      <c r="BW771" s="17">
        <v>100.47272579924299</v>
      </c>
      <c r="BX771" s="17">
        <v>99.009829387609997</v>
      </c>
      <c r="BY771" s="17">
        <v>99.527592942806294</v>
      </c>
      <c r="BZ771" s="17">
        <v>100.72910755511001</v>
      </c>
      <c r="CA771" s="17">
        <v>99.820469584757404</v>
      </c>
      <c r="CB771" s="17">
        <v>96.784540453498494</v>
      </c>
      <c r="CC771" s="17">
        <v>96.587911182559907</v>
      </c>
      <c r="CD771" s="17">
        <v>97.532432542019905</v>
      </c>
      <c r="CE771" s="17">
        <v>96.263225528971404</v>
      </c>
      <c r="CF771" s="17">
        <v>96.429725505719503</v>
      </c>
      <c r="CG771" s="17">
        <v>97.656700979498595</v>
      </c>
      <c r="CH771" s="17">
        <v>104.198395528999</v>
      </c>
      <c r="CI771" s="12"/>
      <c r="CJ771" s="16">
        <v>0</v>
      </c>
    </row>
    <row r="772" spans="1:88" ht="16.5" customHeight="1">
      <c r="A772" s="12">
        <v>5780</v>
      </c>
      <c r="B772" s="12" t="s">
        <v>735</v>
      </c>
      <c r="C772" s="27">
        <v>45938</v>
      </c>
      <c r="D772" s="12">
        <v>20251008001</v>
      </c>
      <c r="E772" s="12"/>
      <c r="F772" s="12" t="s">
        <v>541</v>
      </c>
      <c r="G772" s="12" t="s">
        <v>820</v>
      </c>
      <c r="H772" s="12">
        <v>94</v>
      </c>
      <c r="I772" s="12">
        <v>1</v>
      </c>
      <c r="J772" s="12">
        <v>-14</v>
      </c>
      <c r="K772" s="12">
        <v>-14</v>
      </c>
      <c r="L772" s="12">
        <v>-14</v>
      </c>
      <c r="M772" s="12">
        <v>5</v>
      </c>
      <c r="N772" s="12">
        <v>104</v>
      </c>
      <c r="O772" s="12">
        <v>1120</v>
      </c>
      <c r="P772" s="12">
        <v>1</v>
      </c>
      <c r="Q772" s="12" t="s">
        <v>543</v>
      </c>
      <c r="R772" s="12">
        <v>0</v>
      </c>
      <c r="S772" s="12">
        <v>0</v>
      </c>
      <c r="T772" s="12">
        <v>29.8</v>
      </c>
      <c r="U772" s="12" t="s">
        <v>1522</v>
      </c>
      <c r="V772" s="12">
        <v>0</v>
      </c>
      <c r="W772" s="12">
        <v>0</v>
      </c>
      <c r="X772" s="12">
        <v>39</v>
      </c>
      <c r="Y772" s="12" t="s">
        <v>545</v>
      </c>
      <c r="Z772" s="12">
        <v>360</v>
      </c>
      <c r="AA772" s="12">
        <v>120</v>
      </c>
      <c r="AB772" s="12">
        <v>290</v>
      </c>
      <c r="AC772" s="12" t="s">
        <v>1480</v>
      </c>
      <c r="AD772" s="12">
        <v>99</v>
      </c>
      <c r="AE772" s="12">
        <v>1890</v>
      </c>
      <c r="AF772" s="12" t="s">
        <v>905</v>
      </c>
      <c r="AG772" s="12">
        <v>1100</v>
      </c>
      <c r="AH772" s="12">
        <v>1500</v>
      </c>
      <c r="AI772" s="12">
        <v>1026</v>
      </c>
      <c r="AJ772" s="12">
        <v>1076</v>
      </c>
      <c r="AK772" s="12">
        <v>212</v>
      </c>
      <c r="AL772" s="13">
        <v>45938.886111111111</v>
      </c>
      <c r="AM772" s="12" t="s">
        <v>192</v>
      </c>
      <c r="AN772" s="12" t="s">
        <v>215</v>
      </c>
      <c r="AO772" s="12" t="s">
        <v>200</v>
      </c>
      <c r="AP772" s="12" t="s">
        <v>217</v>
      </c>
      <c r="AQ772" s="12">
        <v>1</v>
      </c>
      <c r="AR772" s="12" t="s">
        <v>1638</v>
      </c>
      <c r="AS772" s="12">
        <v>5747</v>
      </c>
      <c r="AT772" s="12">
        <v>1</v>
      </c>
      <c r="AU772" s="12" t="s">
        <v>549</v>
      </c>
      <c r="AV772" s="12" t="s">
        <v>608</v>
      </c>
      <c r="AW772" s="16">
        <v>101.126525053324</v>
      </c>
      <c r="AX772" s="16">
        <v>134.01583235563101</v>
      </c>
      <c r="AY772" s="17">
        <v>93.720154350710203</v>
      </c>
      <c r="AZ772" s="16">
        <v>115.39269640637301</v>
      </c>
      <c r="BA772" s="16">
        <v>95.423004233270802</v>
      </c>
      <c r="BB772" s="16">
        <v>104.429748357214</v>
      </c>
      <c r="BC772" s="16">
        <v>101.113806166993</v>
      </c>
      <c r="BD772" s="16">
        <v>102.21402891123</v>
      </c>
      <c r="BE772" s="17">
        <v>102.601332461751</v>
      </c>
      <c r="BF772" s="16">
        <v>102.68152929461201</v>
      </c>
      <c r="BG772" s="16">
        <v>101.606009780161</v>
      </c>
      <c r="BH772" s="17">
        <v>97.6180031986611</v>
      </c>
      <c r="BI772" s="17">
        <v>93.6526489187777</v>
      </c>
      <c r="BJ772" s="17">
        <v>94.323739556401407</v>
      </c>
      <c r="BK772" s="17">
        <v>94.766195568401102</v>
      </c>
      <c r="BL772" s="17">
        <v>95.865133869757202</v>
      </c>
      <c r="BM772" s="17">
        <v>100.97713184724201</v>
      </c>
      <c r="BN772" s="17">
        <v>98.245853771370605</v>
      </c>
      <c r="BO772" s="17">
        <v>97.510755372526404</v>
      </c>
      <c r="BP772" s="17">
        <v>98.449679733459305</v>
      </c>
      <c r="BQ772" s="17">
        <v>102.083781995344</v>
      </c>
      <c r="BR772" s="17">
        <v>105.672957478835</v>
      </c>
      <c r="BS772" s="17">
        <v>105.441285564615</v>
      </c>
      <c r="BT772" s="17">
        <v>101.26056657437699</v>
      </c>
      <c r="BU772" s="17">
        <v>98.520991276841102</v>
      </c>
      <c r="BV772" s="17">
        <v>102.985946819519</v>
      </c>
      <c r="BW772" s="17">
        <v>103.98486710896</v>
      </c>
      <c r="BX772" s="17">
        <v>102.98095300848</v>
      </c>
      <c r="BY772" s="17">
        <v>102.319303362387</v>
      </c>
      <c r="BZ772" s="17">
        <v>105.192453519791</v>
      </c>
      <c r="CA772" s="17">
        <v>103.648322660858</v>
      </c>
      <c r="CB772" s="17">
        <v>97.076394357061304</v>
      </c>
      <c r="CC772" s="17">
        <v>99.442851095924297</v>
      </c>
      <c r="CD772" s="17">
        <v>98.292474471862803</v>
      </c>
      <c r="CE772" s="17">
        <v>96.974563406734902</v>
      </c>
      <c r="CF772" s="17">
        <v>94.687949988598703</v>
      </c>
      <c r="CG772" s="17">
        <v>87.786238066058502</v>
      </c>
      <c r="CH772" s="17">
        <v>98.1653493182083</v>
      </c>
      <c r="CI772" s="12"/>
      <c r="CJ772" s="16">
        <v>0</v>
      </c>
    </row>
    <row r="773" spans="1:88" ht="16.5" customHeight="1">
      <c r="A773" s="12">
        <v>5792</v>
      </c>
      <c r="B773" s="12" t="s">
        <v>723</v>
      </c>
      <c r="C773" s="27">
        <v>45939</v>
      </c>
      <c r="D773" s="12">
        <v>20251009009</v>
      </c>
      <c r="E773" s="12"/>
      <c r="F773" s="12" t="s">
        <v>541</v>
      </c>
      <c r="G773" s="12" t="s">
        <v>542</v>
      </c>
      <c r="H773" s="12">
        <v>85</v>
      </c>
      <c r="I773" s="12">
        <v>1</v>
      </c>
      <c r="J773" s="12">
        <v>-14</v>
      </c>
      <c r="K773" s="12">
        <v>-14</v>
      </c>
      <c r="L773" s="12">
        <v>-14</v>
      </c>
      <c r="M773" s="12">
        <v>5</v>
      </c>
      <c r="N773" s="12">
        <v>104</v>
      </c>
      <c r="O773" s="12">
        <v>1120</v>
      </c>
      <c r="P773" s="12">
        <v>1</v>
      </c>
      <c r="Q773" s="12" t="s">
        <v>543</v>
      </c>
      <c r="R773" s="12">
        <v>0</v>
      </c>
      <c r="S773" s="12">
        <v>0</v>
      </c>
      <c r="T773" s="12">
        <v>29.8</v>
      </c>
      <c r="U773" s="12" t="s">
        <v>1522</v>
      </c>
      <c r="V773" s="12">
        <v>0</v>
      </c>
      <c r="W773" s="12">
        <v>0</v>
      </c>
      <c r="X773" s="12">
        <v>39</v>
      </c>
      <c r="Y773" s="12" t="s">
        <v>545</v>
      </c>
      <c r="Z773" s="12">
        <v>360</v>
      </c>
      <c r="AA773" s="12">
        <v>120</v>
      </c>
      <c r="AB773" s="12">
        <v>280</v>
      </c>
      <c r="AC773" s="12" t="s">
        <v>1480</v>
      </c>
      <c r="AD773" s="12">
        <v>99</v>
      </c>
      <c r="AE773" s="12">
        <v>1890</v>
      </c>
      <c r="AF773" s="12" t="s">
        <v>905</v>
      </c>
      <c r="AG773" s="12">
        <v>1100</v>
      </c>
      <c r="AH773" s="12">
        <v>1230</v>
      </c>
      <c r="AI773" s="12">
        <v>1029</v>
      </c>
      <c r="AJ773" s="12">
        <v>1083</v>
      </c>
      <c r="AK773" s="12">
        <v>149</v>
      </c>
      <c r="AL773" s="13">
        <v>45943.902777777781</v>
      </c>
      <c r="AM773" s="12" t="s">
        <v>192</v>
      </c>
      <c r="AN773" s="12" t="s">
        <v>233</v>
      </c>
      <c r="AO773" s="12" t="s">
        <v>200</v>
      </c>
      <c r="AP773" s="12" t="s">
        <v>217</v>
      </c>
      <c r="AQ773" s="12">
        <v>9</v>
      </c>
      <c r="AR773" s="12" t="s">
        <v>1639</v>
      </c>
      <c r="AS773" s="12">
        <v>5747</v>
      </c>
      <c r="AT773" s="12">
        <v>1</v>
      </c>
      <c r="AU773" s="12" t="s">
        <v>549</v>
      </c>
      <c r="AV773" s="12" t="s">
        <v>550</v>
      </c>
      <c r="AW773" s="16">
        <v>97.019535018682106</v>
      </c>
      <c r="AX773" s="16">
        <v>102.776129547511</v>
      </c>
      <c r="AY773" s="17">
        <v>91.661131470215494</v>
      </c>
      <c r="AZ773" s="16">
        <v>102.129927533973</v>
      </c>
      <c r="BA773" s="16">
        <v>93.199079837946698</v>
      </c>
      <c r="BB773" s="16">
        <v>97.2466482286939</v>
      </c>
      <c r="BC773" s="16">
        <v>94.2438211814856</v>
      </c>
      <c r="BD773" s="16">
        <v>99.748843576982694</v>
      </c>
      <c r="BE773" s="17">
        <v>100.788547899495</v>
      </c>
      <c r="BF773" s="16">
        <v>99.419851116129905</v>
      </c>
      <c r="BG773" s="16">
        <v>97.653437359574099</v>
      </c>
      <c r="BH773" s="17">
        <v>95.217619207061006</v>
      </c>
      <c r="BI773" s="17">
        <v>91.427704676658706</v>
      </c>
      <c r="BJ773" s="17">
        <v>91.799410205756502</v>
      </c>
      <c r="BK773" s="17">
        <v>93.046807002533399</v>
      </c>
      <c r="BL773" s="17">
        <v>92.102960308538499</v>
      </c>
      <c r="BM773" s="17">
        <v>98.431668956043495</v>
      </c>
      <c r="BN773" s="17">
        <v>95.596968292387302</v>
      </c>
      <c r="BO773" s="17">
        <v>95.108820963465107</v>
      </c>
      <c r="BP773" s="17">
        <v>95.259669634556801</v>
      </c>
      <c r="BQ773" s="17">
        <v>98.967713594782595</v>
      </c>
      <c r="BR773" s="17">
        <v>102.687433152986</v>
      </c>
      <c r="BS773" s="17">
        <v>101.356086560535</v>
      </c>
      <c r="BT773" s="17">
        <v>98.255319161605598</v>
      </c>
      <c r="BU773" s="17">
        <v>96.884062952151695</v>
      </c>
      <c r="BV773" s="17">
        <v>99.1306157191094</v>
      </c>
      <c r="BW773" s="17">
        <v>100.068233330357</v>
      </c>
      <c r="BX773" s="17">
        <v>99.480813620505899</v>
      </c>
      <c r="BY773" s="17">
        <v>100.103258005054</v>
      </c>
      <c r="BZ773" s="17">
        <v>99.956289140741802</v>
      </c>
      <c r="CA773" s="17">
        <v>100.75108037769</v>
      </c>
      <c r="CB773" s="17">
        <v>93.710634907311203</v>
      </c>
      <c r="CC773" s="17">
        <v>95.358577791619496</v>
      </c>
      <c r="CD773" s="17">
        <v>95.463291103412601</v>
      </c>
      <c r="CE773" s="17">
        <v>94.237078555359204</v>
      </c>
      <c r="CF773" s="17">
        <v>92.363986091132304</v>
      </c>
      <c r="CG773" s="17">
        <v>93.583428306386594</v>
      </c>
      <c r="CH773" s="17">
        <v>97.479615337447996</v>
      </c>
      <c r="CI773" s="12"/>
      <c r="CJ773" s="16">
        <v>0</v>
      </c>
    </row>
    <row r="774" spans="1:88" ht="16.5" customHeight="1">
      <c r="A774" s="12">
        <v>5794</v>
      </c>
      <c r="B774" s="12" t="s">
        <v>1030</v>
      </c>
      <c r="C774" s="27">
        <v>45939</v>
      </c>
      <c r="D774" s="12">
        <v>20251009011</v>
      </c>
      <c r="E774" s="12"/>
      <c r="F774" s="12" t="s">
        <v>541</v>
      </c>
      <c r="G774" s="12" t="s">
        <v>820</v>
      </c>
      <c r="H774" s="12">
        <v>945</v>
      </c>
      <c r="I774" s="12">
        <v>1</v>
      </c>
      <c r="J774" s="12">
        <v>-14</v>
      </c>
      <c r="K774" s="12">
        <v>-14</v>
      </c>
      <c r="L774" s="12">
        <v>-14</v>
      </c>
      <c r="M774" s="12">
        <v>5</v>
      </c>
      <c r="N774" s="12">
        <v>104</v>
      </c>
      <c r="O774" s="12">
        <v>1120</v>
      </c>
      <c r="P774" s="12">
        <v>1</v>
      </c>
      <c r="Q774" s="12" t="s">
        <v>543</v>
      </c>
      <c r="R774" s="12">
        <v>0</v>
      </c>
      <c r="S774" s="12">
        <v>0</v>
      </c>
      <c r="T774" s="12">
        <v>29.8</v>
      </c>
      <c r="U774" s="12" t="s">
        <v>1522</v>
      </c>
      <c r="V774" s="12">
        <v>0</v>
      </c>
      <c r="W774" s="12">
        <v>0</v>
      </c>
      <c r="X774" s="12">
        <v>39</v>
      </c>
      <c r="Y774" s="12" t="s">
        <v>545</v>
      </c>
      <c r="Z774" s="12">
        <v>360</v>
      </c>
      <c r="AA774" s="12">
        <v>120</v>
      </c>
      <c r="AB774" s="12">
        <v>280</v>
      </c>
      <c r="AC774" s="12" t="s">
        <v>1480</v>
      </c>
      <c r="AD774" s="12">
        <v>99</v>
      </c>
      <c r="AE774" s="12">
        <v>1890</v>
      </c>
      <c r="AF774" s="12" t="s">
        <v>905</v>
      </c>
      <c r="AG774" s="12">
        <v>1100</v>
      </c>
      <c r="AH774" s="12">
        <v>1230</v>
      </c>
      <c r="AI774" s="12">
        <v>1040</v>
      </c>
      <c r="AJ774" s="12">
        <v>1094</v>
      </c>
      <c r="AK774" s="12">
        <v>47</v>
      </c>
      <c r="AL774" s="13">
        <v>45944.033333333333</v>
      </c>
      <c r="AM774" s="12" t="s">
        <v>192</v>
      </c>
      <c r="AN774" s="12" t="s">
        <v>271</v>
      </c>
      <c r="AO774" s="12" t="s">
        <v>200</v>
      </c>
      <c r="AP774" s="12" t="s">
        <v>217</v>
      </c>
      <c r="AQ774" s="12">
        <v>11</v>
      </c>
      <c r="AR774" s="12" t="s">
        <v>1640</v>
      </c>
      <c r="AS774" s="12">
        <v>5747</v>
      </c>
      <c r="AT774" s="12">
        <v>1</v>
      </c>
      <c r="AU774" s="12" t="s">
        <v>549</v>
      </c>
      <c r="AV774" s="12" t="s">
        <v>550</v>
      </c>
      <c r="AW774" s="16">
        <v>99.716316390084899</v>
      </c>
      <c r="AX774" s="16">
        <v>105.93984009224199</v>
      </c>
      <c r="AY774" s="17">
        <v>95.246930995453994</v>
      </c>
      <c r="AZ774" s="16">
        <v>102.170913740887</v>
      </c>
      <c r="BA774" s="16">
        <v>98.204927116456105</v>
      </c>
      <c r="BB774" s="16">
        <v>101.469423926647</v>
      </c>
      <c r="BC774" s="16">
        <v>98.601318595799199</v>
      </c>
      <c r="BD774" s="16">
        <v>103.958425540595</v>
      </c>
      <c r="BE774" s="17">
        <v>105.291769952777</v>
      </c>
      <c r="BF774" s="16">
        <v>104.709932536995</v>
      </c>
      <c r="BG774" s="16">
        <v>104.05143389505299</v>
      </c>
      <c r="BH774" s="17">
        <v>99.573565301406603</v>
      </c>
      <c r="BI774" s="17">
        <v>96.2254721882409</v>
      </c>
      <c r="BJ774" s="17">
        <v>95.732076032826498</v>
      </c>
      <c r="BK774" s="17">
        <v>96.661885493332605</v>
      </c>
      <c r="BL774" s="17">
        <v>96.636290047728906</v>
      </c>
      <c r="BM774" s="17">
        <v>103.33539152477</v>
      </c>
      <c r="BN774" s="17">
        <v>100.836977584029</v>
      </c>
      <c r="BO774" s="17">
        <v>99.9596108382962</v>
      </c>
      <c r="BP774" s="17">
        <v>99.345829411403997</v>
      </c>
      <c r="BQ774" s="17">
        <v>102.540083601243</v>
      </c>
      <c r="BR774" s="17">
        <v>107.01358838695501</v>
      </c>
      <c r="BS774" s="17">
        <v>106.479029655666</v>
      </c>
      <c r="BT774" s="17">
        <v>102.51101243257099</v>
      </c>
      <c r="BU774" s="17">
        <v>101.387717708593</v>
      </c>
      <c r="BV774" s="17">
        <v>103.470215868658</v>
      </c>
      <c r="BW774" s="17">
        <v>106.25726413912101</v>
      </c>
      <c r="BX774" s="17">
        <v>104.979016502067</v>
      </c>
      <c r="BY774" s="17">
        <v>106.54631504359401</v>
      </c>
      <c r="BZ774" s="17">
        <v>104.105327265957</v>
      </c>
      <c r="CA774" s="17">
        <v>106.292966222156</v>
      </c>
      <c r="CB774" s="17">
        <v>98.159276366319403</v>
      </c>
      <c r="CC774" s="17">
        <v>102.146653507474</v>
      </c>
      <c r="CD774" s="17">
        <v>100.92637680252101</v>
      </c>
      <c r="CE774" s="17">
        <v>99.679956691557607</v>
      </c>
      <c r="CF774" s="17">
        <v>98.5664652148876</v>
      </c>
      <c r="CG774" s="17">
        <v>91.0585227308421</v>
      </c>
      <c r="CH774" s="17">
        <v>103.129305647742</v>
      </c>
      <c r="CI774" s="12"/>
      <c r="CJ774" s="16">
        <v>0</v>
      </c>
    </row>
    <row r="775" spans="1:88" ht="16.5" customHeight="1">
      <c r="A775" s="12">
        <v>5786</v>
      </c>
      <c r="B775" s="12" t="s">
        <v>646</v>
      </c>
      <c r="C775" s="27">
        <v>45939</v>
      </c>
      <c r="D775" s="12">
        <v>20251009003</v>
      </c>
      <c r="E775" s="12"/>
      <c r="F775" s="12" t="s">
        <v>541</v>
      </c>
      <c r="G775" s="12" t="s">
        <v>542</v>
      </c>
      <c r="H775" s="12">
        <v>39</v>
      </c>
      <c r="I775" s="12">
        <v>1</v>
      </c>
      <c r="J775" s="12">
        <v>-14</v>
      </c>
      <c r="K775" s="12">
        <v>-14</v>
      </c>
      <c r="L775" s="12">
        <v>-14</v>
      </c>
      <c r="M775" s="12">
        <v>4</v>
      </c>
      <c r="N775" s="12">
        <v>103</v>
      </c>
      <c r="O775" s="12">
        <v>1120</v>
      </c>
      <c r="P775" s="12">
        <v>1</v>
      </c>
      <c r="Q775" s="12" t="s">
        <v>543</v>
      </c>
      <c r="R775" s="12">
        <v>0</v>
      </c>
      <c r="S775" s="12">
        <v>0</v>
      </c>
      <c r="T775" s="12">
        <v>29.8</v>
      </c>
      <c r="U775" s="12" t="s">
        <v>1522</v>
      </c>
      <c r="V775" s="12">
        <v>0</v>
      </c>
      <c r="W775" s="12">
        <v>0</v>
      </c>
      <c r="X775" s="12">
        <v>39</v>
      </c>
      <c r="Y775" s="12" t="s">
        <v>545</v>
      </c>
      <c r="Z775" s="12">
        <v>360</v>
      </c>
      <c r="AA775" s="12">
        <v>120</v>
      </c>
      <c r="AB775" s="12">
        <v>280</v>
      </c>
      <c r="AC775" s="12" t="s">
        <v>1480</v>
      </c>
      <c r="AD775" s="12">
        <v>99</v>
      </c>
      <c r="AE775" s="12">
        <v>1890</v>
      </c>
      <c r="AF775" s="12" t="s">
        <v>905</v>
      </c>
      <c r="AG775" s="12">
        <v>1100</v>
      </c>
      <c r="AH775" s="12">
        <v>1230</v>
      </c>
      <c r="AI775" s="12">
        <v>1039</v>
      </c>
      <c r="AJ775" s="12">
        <v>1091</v>
      </c>
      <c r="AK775" s="12">
        <v>60</v>
      </c>
      <c r="AL775" s="13">
        <v>45939.986805555556</v>
      </c>
      <c r="AM775" s="12" t="s">
        <v>192</v>
      </c>
      <c r="AN775" s="12" t="s">
        <v>255</v>
      </c>
      <c r="AO775" s="12" t="s">
        <v>200</v>
      </c>
      <c r="AP775" s="12" t="s">
        <v>217</v>
      </c>
      <c r="AQ775" s="12">
        <v>3</v>
      </c>
      <c r="AR775" s="12" t="s">
        <v>1641</v>
      </c>
      <c r="AS775" s="12">
        <v>5747</v>
      </c>
      <c r="AT775" s="12">
        <v>1</v>
      </c>
      <c r="AU775" s="12" t="s">
        <v>549</v>
      </c>
      <c r="AV775" s="12" t="s">
        <v>550</v>
      </c>
      <c r="AW775" s="16">
        <v>96.211483287708006</v>
      </c>
      <c r="AX775" s="16">
        <v>100.679068694435</v>
      </c>
      <c r="AY775" s="17">
        <v>92.958294287833098</v>
      </c>
      <c r="AZ775" s="16">
        <v>101.066904137462</v>
      </c>
      <c r="BA775" s="16">
        <v>94.175389113795802</v>
      </c>
      <c r="BB775" s="16">
        <v>97.167882928084495</v>
      </c>
      <c r="BC775" s="16">
        <v>94.616387290897904</v>
      </c>
      <c r="BD775" s="16">
        <v>99.743939478909297</v>
      </c>
      <c r="BE775" s="17">
        <v>101.332119913445</v>
      </c>
      <c r="BF775" s="16">
        <v>100.87198776816901</v>
      </c>
      <c r="BG775" s="16">
        <v>98.816133504346197</v>
      </c>
      <c r="BH775" s="17">
        <v>96.665156192814493</v>
      </c>
      <c r="BI775" s="17">
        <v>92.854989871357205</v>
      </c>
      <c r="BJ775" s="17">
        <v>92.981372407221599</v>
      </c>
      <c r="BK775" s="17">
        <v>93.643479801943997</v>
      </c>
      <c r="BL775" s="17">
        <v>92.9027727012718</v>
      </c>
      <c r="BM775" s="17">
        <v>99.100954922120593</v>
      </c>
      <c r="BN775" s="17">
        <v>96.809401090962197</v>
      </c>
      <c r="BO775" s="17">
        <v>96.291221017203398</v>
      </c>
      <c r="BP775" s="17">
        <v>96.399070390558407</v>
      </c>
      <c r="BQ775" s="17">
        <v>100.24086605815</v>
      </c>
      <c r="BR775" s="17">
        <v>103.228587707805</v>
      </c>
      <c r="BS775" s="17">
        <v>99.354458328729393</v>
      </c>
      <c r="BT775" s="17">
        <v>100.029414741731</v>
      </c>
      <c r="BU775" s="17">
        <v>97.785183953574901</v>
      </c>
      <c r="BV775" s="17">
        <v>100.764053920566</v>
      </c>
      <c r="BW775" s="17">
        <v>101.33958597717501</v>
      </c>
      <c r="BX775" s="17">
        <v>100.203090525397</v>
      </c>
      <c r="BY775" s="17">
        <v>100.782382148427</v>
      </c>
      <c r="BZ775" s="17">
        <v>100.308995434305</v>
      </c>
      <c r="CA775" s="17">
        <v>101.362467658554</v>
      </c>
      <c r="CB775" s="17">
        <v>95.865484555512097</v>
      </c>
      <c r="CC775" s="17">
        <v>96.809085330136298</v>
      </c>
      <c r="CD775" s="17">
        <v>97.008597463771594</v>
      </c>
      <c r="CE775" s="17">
        <v>95.612737874387804</v>
      </c>
      <c r="CF775" s="17">
        <v>94.665598780809006</v>
      </c>
      <c r="CG775" s="17">
        <v>91.247810755330903</v>
      </c>
      <c r="CH775" s="17">
        <v>100.047200921531</v>
      </c>
      <c r="CI775" s="12"/>
      <c r="CJ775" s="16">
        <v>0</v>
      </c>
    </row>
    <row r="776" spans="1:88" ht="16.5" customHeight="1">
      <c r="A776" s="12">
        <v>5795</v>
      </c>
      <c r="B776" s="12" t="s">
        <v>566</v>
      </c>
      <c r="C776" s="27">
        <v>45939</v>
      </c>
      <c r="D776" s="12">
        <v>20251009012</v>
      </c>
      <c r="E776" s="12"/>
      <c r="F776" s="12" t="s">
        <v>541</v>
      </c>
      <c r="G776" s="12" t="s">
        <v>820</v>
      </c>
      <c r="H776" s="12">
        <v>947</v>
      </c>
      <c r="I776" s="12">
        <v>1</v>
      </c>
      <c r="J776" s="12">
        <v>-14</v>
      </c>
      <c r="K776" s="12">
        <v>-14</v>
      </c>
      <c r="L776" s="12">
        <v>-14</v>
      </c>
      <c r="M776" s="12">
        <v>4</v>
      </c>
      <c r="N776" s="12">
        <v>104</v>
      </c>
      <c r="O776" s="12">
        <v>1120</v>
      </c>
      <c r="P776" s="12">
        <v>1</v>
      </c>
      <c r="Q776" s="12" t="s">
        <v>543</v>
      </c>
      <c r="R776" s="12">
        <v>0</v>
      </c>
      <c r="S776" s="12">
        <v>0</v>
      </c>
      <c r="T776" s="12">
        <v>29.8</v>
      </c>
      <c r="U776" s="12" t="s">
        <v>1522</v>
      </c>
      <c r="V776" s="12">
        <v>0</v>
      </c>
      <c r="W776" s="12">
        <v>0</v>
      </c>
      <c r="X776" s="12">
        <v>39</v>
      </c>
      <c r="Y776" s="12" t="s">
        <v>545</v>
      </c>
      <c r="Z776" s="12">
        <v>360</v>
      </c>
      <c r="AA776" s="12">
        <v>120</v>
      </c>
      <c r="AB776" s="12">
        <v>280</v>
      </c>
      <c r="AC776" s="12" t="s">
        <v>1480</v>
      </c>
      <c r="AD776" s="12">
        <v>99</v>
      </c>
      <c r="AE776" s="12">
        <v>1890</v>
      </c>
      <c r="AF776" s="12" t="s">
        <v>905</v>
      </c>
      <c r="AG776" s="12">
        <v>1100</v>
      </c>
      <c r="AH776" s="12">
        <v>1230</v>
      </c>
      <c r="AI776" s="12">
        <v>1042</v>
      </c>
      <c r="AJ776" s="12">
        <v>1097</v>
      </c>
      <c r="AK776" s="12">
        <v>94</v>
      </c>
      <c r="AL776" s="13">
        <v>45944.10833333333</v>
      </c>
      <c r="AM776" s="12" t="s">
        <v>192</v>
      </c>
      <c r="AN776" s="12" t="s">
        <v>368</v>
      </c>
      <c r="AO776" s="12" t="s">
        <v>200</v>
      </c>
      <c r="AP776" s="12" t="s">
        <v>217</v>
      </c>
      <c r="AQ776" s="12">
        <v>12</v>
      </c>
      <c r="AR776" s="12" t="s">
        <v>1642</v>
      </c>
      <c r="AS776" s="12">
        <v>5747</v>
      </c>
      <c r="AT776" s="12">
        <v>1</v>
      </c>
      <c r="AU776" s="12" t="s">
        <v>549</v>
      </c>
      <c r="AV776" s="12" t="s">
        <v>550</v>
      </c>
      <c r="AW776" s="16">
        <v>99.900802619722</v>
      </c>
      <c r="AX776" s="16">
        <v>108.720626864799</v>
      </c>
      <c r="AY776" s="17">
        <v>94.535269270843202</v>
      </c>
      <c r="AZ776" s="16">
        <v>101.65745113890399</v>
      </c>
      <c r="BA776" s="16">
        <v>97.612786547901905</v>
      </c>
      <c r="BB776" s="16">
        <v>102.134224404368</v>
      </c>
      <c r="BC776" s="16">
        <v>98.746691782322202</v>
      </c>
      <c r="BD776" s="16">
        <v>102.46793244343399</v>
      </c>
      <c r="BE776" s="17">
        <v>104.37733667493301</v>
      </c>
      <c r="BF776" s="16">
        <v>103.34491570612001</v>
      </c>
      <c r="BG776" s="16">
        <v>104.14272889440799</v>
      </c>
      <c r="BH776" s="17">
        <v>99.593101194666502</v>
      </c>
      <c r="BI776" s="17">
        <v>94.857270867761201</v>
      </c>
      <c r="BJ776" s="17">
        <v>95.684521400298607</v>
      </c>
      <c r="BK776" s="17">
        <v>96.295393691566304</v>
      </c>
      <c r="BL776" s="17">
        <v>95.5833513756412</v>
      </c>
      <c r="BM776" s="17">
        <v>102.136802934914</v>
      </c>
      <c r="BN776" s="17">
        <v>99.020533474761606</v>
      </c>
      <c r="BO776" s="17">
        <v>98.731061380432394</v>
      </c>
      <c r="BP776" s="17">
        <v>98.806451433834894</v>
      </c>
      <c r="BQ776" s="17">
        <v>101.98501151034699</v>
      </c>
      <c r="BR776" s="17">
        <v>106.80832288766</v>
      </c>
      <c r="BS776" s="17">
        <v>106.71164057392301</v>
      </c>
      <c r="BT776" s="17">
        <v>102.32572963896099</v>
      </c>
      <c r="BU776" s="17">
        <v>100.526762676103</v>
      </c>
      <c r="BV776" s="17">
        <v>104.011739131179</v>
      </c>
      <c r="BW776" s="17">
        <v>104.873937121861</v>
      </c>
      <c r="BX776" s="17">
        <v>103.72982444947201</v>
      </c>
      <c r="BY776" s="17">
        <v>104.423698160429</v>
      </c>
      <c r="BZ776" s="17">
        <v>106.70733421321501</v>
      </c>
      <c r="CA776" s="17">
        <v>105.30672739317799</v>
      </c>
      <c r="CB776" s="17">
        <v>101.74933316721901</v>
      </c>
      <c r="CC776" s="17">
        <v>101.623513450592</v>
      </c>
      <c r="CD776" s="17">
        <v>102.233334614003</v>
      </c>
      <c r="CE776" s="17">
        <v>101.673876064482</v>
      </c>
      <c r="CF776" s="17">
        <v>101.922886540665</v>
      </c>
      <c r="CG776" s="17">
        <v>105.945760790373</v>
      </c>
      <c r="CH776" s="17">
        <v>109.004107830259</v>
      </c>
      <c r="CI776" s="12"/>
      <c r="CJ776" s="16">
        <v>0</v>
      </c>
    </row>
    <row r="777" spans="1:88" ht="16.5" customHeight="1">
      <c r="A777" s="12">
        <v>5789</v>
      </c>
      <c r="B777" s="12" t="s">
        <v>1106</v>
      </c>
      <c r="C777" s="27">
        <v>45939</v>
      </c>
      <c r="D777" s="12">
        <v>20251009006</v>
      </c>
      <c r="E777" s="12"/>
      <c r="F777" s="12" t="s">
        <v>541</v>
      </c>
      <c r="G777" s="12" t="s">
        <v>542</v>
      </c>
      <c r="H777" s="12">
        <v>120</v>
      </c>
      <c r="I777" s="12">
        <v>1</v>
      </c>
      <c r="J777" s="12">
        <v>-13</v>
      </c>
      <c r="K777" s="12">
        <v>-13</v>
      </c>
      <c r="L777" s="12">
        <v>-13</v>
      </c>
      <c r="M777" s="12">
        <v>7</v>
      </c>
      <c r="N777" s="12">
        <v>106</v>
      </c>
      <c r="O777" s="12">
        <v>1120</v>
      </c>
      <c r="P777" s="12">
        <v>1</v>
      </c>
      <c r="Q777" s="12" t="s">
        <v>543</v>
      </c>
      <c r="R777" s="12">
        <v>0</v>
      </c>
      <c r="S777" s="12">
        <v>0</v>
      </c>
      <c r="T777" s="12">
        <v>29.8</v>
      </c>
      <c r="U777" s="12" t="s">
        <v>1522</v>
      </c>
      <c r="V777" s="12">
        <v>0</v>
      </c>
      <c r="W777" s="12">
        <v>0</v>
      </c>
      <c r="X777" s="12">
        <v>39</v>
      </c>
      <c r="Y777" s="12" t="s">
        <v>545</v>
      </c>
      <c r="Z777" s="12">
        <v>360</v>
      </c>
      <c r="AA777" s="12">
        <v>120</v>
      </c>
      <c r="AB777" s="12">
        <v>280</v>
      </c>
      <c r="AC777" s="12" t="s">
        <v>1480</v>
      </c>
      <c r="AD777" s="12">
        <v>99</v>
      </c>
      <c r="AE777" s="12">
        <v>1890</v>
      </c>
      <c r="AF777" s="12" t="s">
        <v>905</v>
      </c>
      <c r="AG777" s="12">
        <v>1100</v>
      </c>
      <c r="AH777" s="12">
        <v>1230</v>
      </c>
      <c r="AI777" s="12">
        <v>1030</v>
      </c>
      <c r="AJ777" s="12">
        <v>1082</v>
      </c>
      <c r="AK777" s="12">
        <v>111</v>
      </c>
      <c r="AL777" s="13">
        <v>45940.177777777775</v>
      </c>
      <c r="AM777" s="12" t="s">
        <v>192</v>
      </c>
      <c r="AN777" s="12" t="s">
        <v>384</v>
      </c>
      <c r="AO777" s="12" t="s">
        <v>200</v>
      </c>
      <c r="AP777" s="12" t="s">
        <v>217</v>
      </c>
      <c r="AQ777" s="12">
        <v>6</v>
      </c>
      <c r="AR777" s="12" t="s">
        <v>1643</v>
      </c>
      <c r="AS777" s="12">
        <v>5747</v>
      </c>
      <c r="AT777" s="12">
        <v>1</v>
      </c>
      <c r="AU777" s="12" t="s">
        <v>549</v>
      </c>
      <c r="AV777" s="12" t="s">
        <v>550</v>
      </c>
      <c r="AW777" s="16">
        <v>98.876424989380993</v>
      </c>
      <c r="AX777" s="16">
        <v>109.288162258055</v>
      </c>
      <c r="AY777" s="17">
        <v>93.391970648968993</v>
      </c>
      <c r="AZ777" s="16">
        <v>103.714199103746</v>
      </c>
      <c r="BA777" s="16">
        <v>95.566550997467104</v>
      </c>
      <c r="BB777" s="16">
        <v>99.885865623604303</v>
      </c>
      <c r="BC777" s="16">
        <v>97.420551937574203</v>
      </c>
      <c r="BD777" s="16">
        <v>101.459877118104</v>
      </c>
      <c r="BE777" s="17">
        <v>101.941348047411</v>
      </c>
      <c r="BF777" s="16">
        <v>101.85527852528401</v>
      </c>
      <c r="BG777" s="16">
        <v>100.868585738489</v>
      </c>
      <c r="BH777" s="17">
        <v>97.357429106628501</v>
      </c>
      <c r="BI777" s="17">
        <v>93.9229935230058</v>
      </c>
      <c r="BJ777" s="17">
        <v>94.153990983111399</v>
      </c>
      <c r="BK777" s="17">
        <v>94.828127373426994</v>
      </c>
      <c r="BL777" s="17">
        <v>94.470045746667097</v>
      </c>
      <c r="BM777" s="17">
        <v>100.55539695308499</v>
      </c>
      <c r="BN777" s="17">
        <v>98.118109524958598</v>
      </c>
      <c r="BO777" s="17">
        <v>96.495295740160202</v>
      </c>
      <c r="BP777" s="17">
        <v>97.168381774283304</v>
      </c>
      <c r="BQ777" s="17">
        <v>101.005689239395</v>
      </c>
      <c r="BR777" s="17">
        <v>104.351442267284</v>
      </c>
      <c r="BS777" s="17">
        <v>104.448614407535</v>
      </c>
      <c r="BT777" s="17">
        <v>101.246523400079</v>
      </c>
      <c r="BU777" s="17">
        <v>98.707866382107696</v>
      </c>
      <c r="BV777" s="17">
        <v>102.737878830737</v>
      </c>
      <c r="BW777" s="17">
        <v>103.25498623060901</v>
      </c>
      <c r="BX777" s="17">
        <v>101.792116013721</v>
      </c>
      <c r="BY777" s="17">
        <v>102.55422326748101</v>
      </c>
      <c r="BZ777" s="17">
        <v>103.91697774127699</v>
      </c>
      <c r="CA777" s="17">
        <v>103.176277103421</v>
      </c>
      <c r="CB777" s="17">
        <v>99.729957850081604</v>
      </c>
      <c r="CC777" s="17">
        <v>99.113489279027803</v>
      </c>
      <c r="CD777" s="17">
        <v>99.959165460431194</v>
      </c>
      <c r="CE777" s="17">
        <v>98.301778360422901</v>
      </c>
      <c r="CF777" s="17">
        <v>99.002147286493894</v>
      </c>
      <c r="CG777" s="17">
        <v>100.215333580437</v>
      </c>
      <c r="CH777" s="17">
        <v>108.31633484509101</v>
      </c>
      <c r="CI777" s="12"/>
      <c r="CJ777" s="16">
        <v>0</v>
      </c>
    </row>
    <row r="778" spans="1:88" ht="16.5" customHeight="1">
      <c r="A778" s="12">
        <v>5787</v>
      </c>
      <c r="B778" s="12" t="s">
        <v>711</v>
      </c>
      <c r="C778" s="27">
        <v>45939</v>
      </c>
      <c r="D778" s="12">
        <v>20251009004</v>
      </c>
      <c r="E778" s="12"/>
      <c r="F778" s="12" t="s">
        <v>541</v>
      </c>
      <c r="G778" s="12" t="s">
        <v>542</v>
      </c>
      <c r="H778" s="12">
        <v>124</v>
      </c>
      <c r="I778" s="12">
        <v>1</v>
      </c>
      <c r="J778" s="12">
        <v>-13</v>
      </c>
      <c r="K778" s="12">
        <v>-13</v>
      </c>
      <c r="L778" s="12">
        <v>-13</v>
      </c>
      <c r="M778" s="12">
        <v>7</v>
      </c>
      <c r="N778" s="12">
        <v>106</v>
      </c>
      <c r="O778" s="12">
        <v>1120</v>
      </c>
      <c r="P778" s="12">
        <v>1</v>
      </c>
      <c r="Q778" s="12" t="s">
        <v>543</v>
      </c>
      <c r="R778" s="12">
        <v>0</v>
      </c>
      <c r="S778" s="12">
        <v>0</v>
      </c>
      <c r="T778" s="12">
        <v>29.8</v>
      </c>
      <c r="U778" s="12" t="s">
        <v>1522</v>
      </c>
      <c r="V778" s="12">
        <v>0</v>
      </c>
      <c r="W778" s="12">
        <v>0</v>
      </c>
      <c r="X778" s="12">
        <v>39</v>
      </c>
      <c r="Y778" s="12" t="s">
        <v>545</v>
      </c>
      <c r="Z778" s="12">
        <v>360</v>
      </c>
      <c r="AA778" s="12">
        <v>120</v>
      </c>
      <c r="AB778" s="12">
        <v>280</v>
      </c>
      <c r="AC778" s="12" t="s">
        <v>1480</v>
      </c>
      <c r="AD778" s="12">
        <v>99</v>
      </c>
      <c r="AE778" s="12">
        <v>1890</v>
      </c>
      <c r="AF778" s="12" t="s">
        <v>905</v>
      </c>
      <c r="AG778" s="12">
        <v>1100</v>
      </c>
      <c r="AH778" s="12">
        <v>1230</v>
      </c>
      <c r="AI778" s="12">
        <v>1033</v>
      </c>
      <c r="AJ778" s="12">
        <v>1086</v>
      </c>
      <c r="AK778" s="12">
        <v>56</v>
      </c>
      <c r="AL778" s="13">
        <v>45940.043055555558</v>
      </c>
      <c r="AM778" s="12" t="s">
        <v>192</v>
      </c>
      <c r="AN778" s="12" t="s">
        <v>271</v>
      </c>
      <c r="AO778" s="12" t="s">
        <v>200</v>
      </c>
      <c r="AP778" s="12" t="s">
        <v>217</v>
      </c>
      <c r="AQ778" s="12">
        <v>4</v>
      </c>
      <c r="AR778" s="12" t="s">
        <v>1644</v>
      </c>
      <c r="AS778" s="12">
        <v>5747</v>
      </c>
      <c r="AT778" s="12">
        <v>1</v>
      </c>
      <c r="AU778" s="12" t="s">
        <v>549</v>
      </c>
      <c r="AV778" s="12" t="s">
        <v>550</v>
      </c>
      <c r="AW778" s="16">
        <v>93.606248219592402</v>
      </c>
      <c r="AX778" s="16">
        <v>98.781022610401294</v>
      </c>
      <c r="AY778" s="17">
        <v>92.469983179381799</v>
      </c>
      <c r="AZ778" s="16">
        <v>102.683602363234</v>
      </c>
      <c r="BA778" s="16">
        <v>93.911224962862704</v>
      </c>
      <c r="BB778" s="16">
        <v>95.146425884689904</v>
      </c>
      <c r="BC778" s="16">
        <v>93.374166884728893</v>
      </c>
      <c r="BD778" s="16">
        <v>98.768313436796703</v>
      </c>
      <c r="BE778" s="17">
        <v>101.739404252925</v>
      </c>
      <c r="BF778" s="16">
        <v>100.52582046690399</v>
      </c>
      <c r="BG778" s="16">
        <v>98.698004869272296</v>
      </c>
      <c r="BH778" s="17">
        <v>96.445645453580497</v>
      </c>
      <c r="BI778" s="17">
        <v>92.609679519365002</v>
      </c>
      <c r="BJ778" s="17">
        <v>93.159282523193795</v>
      </c>
      <c r="BK778" s="17">
        <v>93.344908232207601</v>
      </c>
      <c r="BL778" s="17">
        <v>92.905894718073299</v>
      </c>
      <c r="BM778" s="17">
        <v>99.013333659789595</v>
      </c>
      <c r="BN778" s="17">
        <v>97.474471352203196</v>
      </c>
      <c r="BO778" s="17">
        <v>96.002579797718298</v>
      </c>
      <c r="BP778" s="17">
        <v>96.397425256968603</v>
      </c>
      <c r="BQ778" s="17">
        <v>100.648134424752</v>
      </c>
      <c r="BR778" s="17">
        <v>102.78731121917799</v>
      </c>
      <c r="BS778" s="17">
        <v>100.76231605969799</v>
      </c>
      <c r="BT778" s="17">
        <v>99.1879420471206</v>
      </c>
      <c r="BU778" s="17">
        <v>97.670282933116297</v>
      </c>
      <c r="BV778" s="17">
        <v>100.297152994934</v>
      </c>
      <c r="BW778" s="17">
        <v>101.12123615956401</v>
      </c>
      <c r="BX778" s="17">
        <v>99.827255360036403</v>
      </c>
      <c r="BY778" s="17">
        <v>100.463322526729</v>
      </c>
      <c r="BZ778" s="17">
        <v>97.359099461708894</v>
      </c>
      <c r="CA778" s="17">
        <v>101.482024182063</v>
      </c>
      <c r="CB778" s="17">
        <v>94.338324303509197</v>
      </c>
      <c r="CC778" s="17">
        <v>97.063321132773595</v>
      </c>
      <c r="CD778" s="17">
        <v>95.076565460928904</v>
      </c>
      <c r="CE778" s="17">
        <v>94.281756496916401</v>
      </c>
      <c r="CF778" s="17">
        <v>92.092188094187193</v>
      </c>
      <c r="CG778" s="17">
        <v>90.728058063972099</v>
      </c>
      <c r="CH778" s="17">
        <v>95.780507569098503</v>
      </c>
      <c r="CI778" s="12"/>
      <c r="CJ778" s="16">
        <v>0</v>
      </c>
    </row>
    <row r="779" spans="1:88" ht="16.5" customHeight="1">
      <c r="A779" s="12">
        <v>5785</v>
      </c>
      <c r="B779" s="12" t="s">
        <v>616</v>
      </c>
      <c r="C779" s="27">
        <v>45939</v>
      </c>
      <c r="D779" s="12">
        <v>20251009002</v>
      </c>
      <c r="E779" s="12"/>
      <c r="F779" s="12" t="s">
        <v>541</v>
      </c>
      <c r="G779" s="12" t="s">
        <v>542</v>
      </c>
      <c r="H779" s="12">
        <v>97</v>
      </c>
      <c r="I779" s="12">
        <v>1</v>
      </c>
      <c r="J779" s="12">
        <v>-13</v>
      </c>
      <c r="K779" s="12">
        <v>-13</v>
      </c>
      <c r="L779" s="12">
        <v>-13</v>
      </c>
      <c r="M779" s="12">
        <v>6</v>
      </c>
      <c r="N779" s="12">
        <v>105</v>
      </c>
      <c r="O779" s="12">
        <v>1120</v>
      </c>
      <c r="P779" s="12">
        <v>1</v>
      </c>
      <c r="Q779" s="12" t="s">
        <v>543</v>
      </c>
      <c r="R779" s="12">
        <v>0</v>
      </c>
      <c r="S779" s="12">
        <v>0</v>
      </c>
      <c r="T779" s="12">
        <v>29.8</v>
      </c>
      <c r="U779" s="12" t="s">
        <v>1522</v>
      </c>
      <c r="V779" s="12">
        <v>0</v>
      </c>
      <c r="W779" s="12">
        <v>0</v>
      </c>
      <c r="X779" s="12">
        <v>39</v>
      </c>
      <c r="Y779" s="12" t="s">
        <v>545</v>
      </c>
      <c r="Z779" s="12">
        <v>360</v>
      </c>
      <c r="AA779" s="12">
        <v>120</v>
      </c>
      <c r="AB779" s="12">
        <v>280</v>
      </c>
      <c r="AC779" s="12" t="s">
        <v>1480</v>
      </c>
      <c r="AD779" s="12">
        <v>99</v>
      </c>
      <c r="AE779" s="12">
        <v>1890</v>
      </c>
      <c r="AF779" s="12" t="s">
        <v>905</v>
      </c>
      <c r="AG779" s="12">
        <v>1100</v>
      </c>
      <c r="AH779" s="12">
        <v>1230</v>
      </c>
      <c r="AI779" s="12">
        <v>1038</v>
      </c>
      <c r="AJ779" s="12">
        <v>1091</v>
      </c>
      <c r="AK779" s="12">
        <v>205</v>
      </c>
      <c r="AL779" s="13">
        <v>45939.908333333333</v>
      </c>
      <c r="AM779" s="12" t="s">
        <v>192</v>
      </c>
      <c r="AN779" s="12" t="s">
        <v>233</v>
      </c>
      <c r="AO779" s="12" t="s">
        <v>200</v>
      </c>
      <c r="AP779" s="12" t="s">
        <v>217</v>
      </c>
      <c r="AQ779" s="12">
        <v>2</v>
      </c>
      <c r="AR779" s="12" t="s">
        <v>1645</v>
      </c>
      <c r="AS779" s="12">
        <v>5747</v>
      </c>
      <c r="AT779" s="12">
        <v>1</v>
      </c>
      <c r="AU779" s="12" t="s">
        <v>549</v>
      </c>
      <c r="AV779" s="12" t="s">
        <v>550</v>
      </c>
      <c r="AW779" s="16">
        <v>95.220721420502201</v>
      </c>
      <c r="AX779" s="16">
        <v>97.5029867972396</v>
      </c>
      <c r="AY779" s="17">
        <v>93.965835678380003</v>
      </c>
      <c r="AZ779" s="16">
        <v>101.579132162558</v>
      </c>
      <c r="BA779" s="16">
        <v>96.265261606935397</v>
      </c>
      <c r="BB779" s="16">
        <v>96.143121441777893</v>
      </c>
      <c r="BC779" s="16">
        <v>94.174095000460696</v>
      </c>
      <c r="BD779" s="16">
        <v>101.351984059107</v>
      </c>
      <c r="BE779" s="17">
        <v>103.697140090011</v>
      </c>
      <c r="BF779" s="16">
        <v>102.420796661588</v>
      </c>
      <c r="BG779" s="16">
        <v>100.145220706571</v>
      </c>
      <c r="BH779" s="17">
        <v>97.993470511493598</v>
      </c>
      <c r="BI779" s="17">
        <v>93.526376263233104</v>
      </c>
      <c r="BJ779" s="17">
        <v>94.141082469133806</v>
      </c>
      <c r="BK779" s="17">
        <v>95.464554791362502</v>
      </c>
      <c r="BL779" s="17">
        <v>93.380389913883306</v>
      </c>
      <c r="BM779" s="17">
        <v>100.838872536057</v>
      </c>
      <c r="BN779" s="17">
        <v>97.574868703623807</v>
      </c>
      <c r="BO779" s="17">
        <v>97.805108971005893</v>
      </c>
      <c r="BP779" s="17">
        <v>97.315148828983695</v>
      </c>
      <c r="BQ779" s="17">
        <v>100.990411039164</v>
      </c>
      <c r="BR779" s="17">
        <v>104.337402573433</v>
      </c>
      <c r="BS779" s="17">
        <v>107.553310272052</v>
      </c>
      <c r="BT779" s="17">
        <v>100.16120652094099</v>
      </c>
      <c r="BU779" s="17">
        <v>98.493298362754501</v>
      </c>
      <c r="BV779" s="17">
        <v>100.800753589519</v>
      </c>
      <c r="BW779" s="17">
        <v>102.883600881639</v>
      </c>
      <c r="BX779" s="17">
        <v>101.735936120936</v>
      </c>
      <c r="BY779" s="17">
        <v>102.00607809279801</v>
      </c>
      <c r="BZ779" s="17">
        <v>102.141546193099</v>
      </c>
      <c r="CA779" s="17">
        <v>102.426188783353</v>
      </c>
      <c r="CB779" s="17">
        <v>93.730251457035806</v>
      </c>
      <c r="CC779" s="17">
        <v>99.021245730431303</v>
      </c>
      <c r="CD779" s="17">
        <v>96.744930751720105</v>
      </c>
      <c r="CE779" s="17">
        <v>95.1661890907734</v>
      </c>
      <c r="CF779" s="17">
        <v>93.357522270029193</v>
      </c>
      <c r="CG779" s="17">
        <v>91.459454363065305</v>
      </c>
      <c r="CH779" s="17">
        <v>98.916141695023896</v>
      </c>
      <c r="CI779" s="12"/>
      <c r="CJ779" s="16">
        <v>0</v>
      </c>
    </row>
    <row r="780" spans="1:88" ht="16.5" customHeight="1">
      <c r="A780" s="12">
        <v>5791</v>
      </c>
      <c r="B780" s="12" t="s">
        <v>592</v>
      </c>
      <c r="C780" s="27">
        <v>45939</v>
      </c>
      <c r="D780" s="12">
        <v>20251009008</v>
      </c>
      <c r="E780" s="12"/>
      <c r="F780" s="12" t="s">
        <v>541</v>
      </c>
      <c r="G780" s="12" t="s">
        <v>542</v>
      </c>
      <c r="H780" s="12">
        <v>143</v>
      </c>
      <c r="I780" s="12">
        <v>1</v>
      </c>
      <c r="J780" s="12">
        <v>-12</v>
      </c>
      <c r="K780" s="12">
        <v>-12</v>
      </c>
      <c r="L780" s="12">
        <v>-12</v>
      </c>
      <c r="M780" s="12">
        <v>7</v>
      </c>
      <c r="N780" s="12">
        <v>106</v>
      </c>
      <c r="O780" s="12">
        <v>1120</v>
      </c>
      <c r="P780" s="12">
        <v>1</v>
      </c>
      <c r="Q780" s="12" t="s">
        <v>543</v>
      </c>
      <c r="R780" s="12">
        <v>0</v>
      </c>
      <c r="S780" s="12">
        <v>0</v>
      </c>
      <c r="T780" s="12">
        <v>29.8</v>
      </c>
      <c r="U780" s="12" t="s">
        <v>1522</v>
      </c>
      <c r="V780" s="12">
        <v>0</v>
      </c>
      <c r="W780" s="12">
        <v>0</v>
      </c>
      <c r="X780" s="12">
        <v>39</v>
      </c>
      <c r="Y780" s="12" t="s">
        <v>545</v>
      </c>
      <c r="Z780" s="12">
        <v>360</v>
      </c>
      <c r="AA780" s="12">
        <v>120</v>
      </c>
      <c r="AB780" s="12">
        <v>280</v>
      </c>
      <c r="AC780" s="12" t="s">
        <v>1480</v>
      </c>
      <c r="AD780" s="12">
        <v>99</v>
      </c>
      <c r="AE780" s="12">
        <v>1890</v>
      </c>
      <c r="AF780" s="12" t="s">
        <v>905</v>
      </c>
      <c r="AG780" s="12">
        <v>1100</v>
      </c>
      <c r="AH780" s="12">
        <v>1230</v>
      </c>
      <c r="AI780" s="12">
        <v>1026</v>
      </c>
      <c r="AJ780" s="12">
        <v>1082</v>
      </c>
      <c r="AK780" s="12">
        <v>96</v>
      </c>
      <c r="AL780" s="13">
        <v>45943.847916666666</v>
      </c>
      <c r="AM780" s="12" t="s">
        <v>192</v>
      </c>
      <c r="AN780" s="12" t="s">
        <v>215</v>
      </c>
      <c r="AO780" s="12" t="s">
        <v>200</v>
      </c>
      <c r="AP780" s="12" t="s">
        <v>217</v>
      </c>
      <c r="AQ780" s="12">
        <v>8</v>
      </c>
      <c r="AR780" s="12" t="s">
        <v>1646</v>
      </c>
      <c r="AS780" s="12">
        <v>5747</v>
      </c>
      <c r="AT780" s="12">
        <v>1</v>
      </c>
      <c r="AU780" s="12" t="s">
        <v>549</v>
      </c>
      <c r="AV780" s="12" t="s">
        <v>550</v>
      </c>
      <c r="AW780" s="16">
        <v>97.780791894802704</v>
      </c>
      <c r="AX780" s="16">
        <v>108.706167604038</v>
      </c>
      <c r="AY780" s="17">
        <v>93.286085405624206</v>
      </c>
      <c r="AZ780" s="16">
        <v>101.195182370848</v>
      </c>
      <c r="BA780" s="16">
        <v>94.498296469556294</v>
      </c>
      <c r="BB780" s="16">
        <v>99.811477159417507</v>
      </c>
      <c r="BC780" s="16">
        <v>96.3674381621843</v>
      </c>
      <c r="BD780" s="16">
        <v>101.785431943284</v>
      </c>
      <c r="BE780" s="17">
        <v>102.162787783418</v>
      </c>
      <c r="BF780" s="16">
        <v>101.10779102755799</v>
      </c>
      <c r="BG780" s="16">
        <v>100.169301640192</v>
      </c>
      <c r="BH780" s="17">
        <v>97.139386448738193</v>
      </c>
      <c r="BI780" s="17">
        <v>93.139975503258995</v>
      </c>
      <c r="BJ780" s="17">
        <v>93.602507401889994</v>
      </c>
      <c r="BK780" s="17">
        <v>94.573558264732796</v>
      </c>
      <c r="BL780" s="17">
        <v>93.702786490841703</v>
      </c>
      <c r="BM780" s="17">
        <v>99.598673336169696</v>
      </c>
      <c r="BN780" s="17">
        <v>97.171629750378699</v>
      </c>
      <c r="BO780" s="17">
        <v>96.636112430964502</v>
      </c>
      <c r="BP780" s="17">
        <v>97.144652575947305</v>
      </c>
      <c r="BQ780" s="17">
        <v>100.564574042755</v>
      </c>
      <c r="BR780" s="17">
        <v>104.536755113647</v>
      </c>
      <c r="BS780" s="17">
        <v>103.404343666015</v>
      </c>
      <c r="BT780" s="17">
        <v>99.755300075660301</v>
      </c>
      <c r="BU780" s="17">
        <v>98.852912232393095</v>
      </c>
      <c r="BV780" s="17">
        <v>101.53462294093499</v>
      </c>
      <c r="BW780" s="17">
        <v>102.157675054572</v>
      </c>
      <c r="BX780" s="17">
        <v>101.612421868314</v>
      </c>
      <c r="BY780" s="17">
        <v>101.178773881222</v>
      </c>
      <c r="BZ780" s="17">
        <v>100.014911824067</v>
      </c>
      <c r="CA780" s="17">
        <v>102.236025998602</v>
      </c>
      <c r="CB780" s="17">
        <v>96.767467089064496</v>
      </c>
      <c r="CC780" s="17">
        <v>97.769201311285599</v>
      </c>
      <c r="CD780" s="17">
        <v>98.075604592930702</v>
      </c>
      <c r="CE780" s="17">
        <v>96.674839719522595</v>
      </c>
      <c r="CF780" s="17">
        <v>95.724196526256094</v>
      </c>
      <c r="CG780" s="17">
        <v>94.581648342609995</v>
      </c>
      <c r="CH780" s="17">
        <v>104.35356553138701</v>
      </c>
      <c r="CI780" s="12"/>
      <c r="CJ780" s="16">
        <v>0</v>
      </c>
    </row>
    <row r="781" spans="1:88" ht="16.5" customHeight="1">
      <c r="A781" s="12">
        <v>5793</v>
      </c>
      <c r="B781" s="12" t="s">
        <v>864</v>
      </c>
      <c r="C781" s="27">
        <v>45939</v>
      </c>
      <c r="D781" s="12">
        <v>20251009010</v>
      </c>
      <c r="E781" s="12"/>
      <c r="F781" s="12" t="s">
        <v>541</v>
      </c>
      <c r="G781" s="12" t="s">
        <v>542</v>
      </c>
      <c r="H781" s="12">
        <v>105</v>
      </c>
      <c r="I781" s="12">
        <v>1</v>
      </c>
      <c r="J781" s="12">
        <v>-14</v>
      </c>
      <c r="K781" s="12">
        <v>-14</v>
      </c>
      <c r="L781" s="12">
        <v>-14</v>
      </c>
      <c r="M781" s="12">
        <v>6</v>
      </c>
      <c r="N781" s="12">
        <v>105</v>
      </c>
      <c r="O781" s="12">
        <v>1120</v>
      </c>
      <c r="P781" s="12">
        <v>1</v>
      </c>
      <c r="Q781" s="12" t="s">
        <v>543</v>
      </c>
      <c r="R781" s="12">
        <v>0</v>
      </c>
      <c r="S781" s="12">
        <v>0</v>
      </c>
      <c r="T781" s="12">
        <v>29.8</v>
      </c>
      <c r="U781" s="12" t="s">
        <v>1522</v>
      </c>
      <c r="V781" s="12">
        <v>0</v>
      </c>
      <c r="W781" s="12">
        <v>0</v>
      </c>
      <c r="X781" s="12">
        <v>39</v>
      </c>
      <c r="Y781" s="12" t="s">
        <v>545</v>
      </c>
      <c r="Z781" s="12">
        <v>360</v>
      </c>
      <c r="AA781" s="12">
        <v>120</v>
      </c>
      <c r="AB781" s="12">
        <v>280</v>
      </c>
      <c r="AC781" s="12" t="s">
        <v>1480</v>
      </c>
      <c r="AD781" s="12">
        <v>99</v>
      </c>
      <c r="AE781" s="12">
        <v>1890</v>
      </c>
      <c r="AF781" s="12" t="s">
        <v>905</v>
      </c>
      <c r="AG781" s="12">
        <v>1100</v>
      </c>
      <c r="AH781" s="12">
        <v>1230</v>
      </c>
      <c r="AI781" s="12">
        <v>1029</v>
      </c>
      <c r="AJ781" s="12">
        <v>1082</v>
      </c>
      <c r="AK781" s="12">
        <v>125</v>
      </c>
      <c r="AL781" s="13">
        <v>45943.979166666664</v>
      </c>
      <c r="AM781" s="12" t="s">
        <v>192</v>
      </c>
      <c r="AN781" s="12" t="s">
        <v>255</v>
      </c>
      <c r="AO781" s="12" t="s">
        <v>200</v>
      </c>
      <c r="AP781" s="12" t="s">
        <v>217</v>
      </c>
      <c r="AQ781" s="12">
        <v>10</v>
      </c>
      <c r="AR781" s="12" t="s">
        <v>1647</v>
      </c>
      <c r="AS781" s="12">
        <v>5747</v>
      </c>
      <c r="AT781" s="12">
        <v>1</v>
      </c>
      <c r="AU781" s="12" t="s">
        <v>549</v>
      </c>
      <c r="AV781" s="12" t="s">
        <v>550</v>
      </c>
      <c r="AW781" s="16">
        <v>99.646084889853498</v>
      </c>
      <c r="AX781" s="16">
        <v>102.198421093031</v>
      </c>
      <c r="AY781" s="17">
        <v>96.264278186572298</v>
      </c>
      <c r="AZ781" s="16">
        <v>104.638044347031</v>
      </c>
      <c r="BA781" s="16">
        <v>98.546907836673498</v>
      </c>
      <c r="BB781" s="16">
        <v>100.568270553123</v>
      </c>
      <c r="BC781" s="16">
        <v>97.054967416930793</v>
      </c>
      <c r="BD781" s="16">
        <v>104.455162091769</v>
      </c>
      <c r="BE781" s="17">
        <v>105.826141273993</v>
      </c>
      <c r="BF781" s="16">
        <v>105.211290112608</v>
      </c>
      <c r="BG781" s="16">
        <v>103.49488879296</v>
      </c>
      <c r="BH781" s="17">
        <v>100.015388027844</v>
      </c>
      <c r="BI781" s="17">
        <v>96.503117714786896</v>
      </c>
      <c r="BJ781" s="17">
        <v>96.871086985617197</v>
      </c>
      <c r="BK781" s="17">
        <v>97.129141049109705</v>
      </c>
      <c r="BL781" s="17">
        <v>96.092573262303006</v>
      </c>
      <c r="BM781" s="17">
        <v>103.035130785061</v>
      </c>
      <c r="BN781" s="17">
        <v>99.983766722051001</v>
      </c>
      <c r="BO781" s="17">
        <v>100.880411603857</v>
      </c>
      <c r="BP781" s="17">
        <v>100.785927705247</v>
      </c>
      <c r="BQ781" s="17">
        <v>104.254434904882</v>
      </c>
      <c r="BR781" s="17">
        <v>107.873199511545</v>
      </c>
      <c r="BS781" s="17">
        <v>107.12540188782199</v>
      </c>
      <c r="BT781" s="17">
        <v>103.836844836197</v>
      </c>
      <c r="BU781" s="17">
        <v>102.619592839818</v>
      </c>
      <c r="BV781" s="17">
        <v>104.582792675715</v>
      </c>
      <c r="BW781" s="17">
        <v>106.064497459957</v>
      </c>
      <c r="BX781" s="17">
        <v>104.615434331033</v>
      </c>
      <c r="BY781" s="17">
        <v>105.614879789046</v>
      </c>
      <c r="BZ781" s="17">
        <v>105.15900171024199</v>
      </c>
      <c r="CA781" s="17">
        <v>106.051407193435</v>
      </c>
      <c r="CB781" s="17">
        <v>100.257909186982</v>
      </c>
      <c r="CC781" s="17">
        <v>101.61990592414701</v>
      </c>
      <c r="CD781" s="17">
        <v>101.008572264061</v>
      </c>
      <c r="CE781" s="17">
        <v>99.177643083030205</v>
      </c>
      <c r="CF781" s="17">
        <v>98.837273828037297</v>
      </c>
      <c r="CG781" s="17">
        <v>95.979921822959895</v>
      </c>
      <c r="CH781" s="17">
        <v>104.388250044972</v>
      </c>
      <c r="CI781" s="12"/>
      <c r="CJ781" s="16">
        <v>0</v>
      </c>
    </row>
    <row r="782" spans="1:88" ht="16.5" customHeight="1">
      <c r="A782" s="12">
        <v>5788</v>
      </c>
      <c r="B782" s="12" t="s">
        <v>991</v>
      </c>
      <c r="C782" s="27">
        <v>45939</v>
      </c>
      <c r="D782" s="12">
        <v>20251009005</v>
      </c>
      <c r="E782" s="12"/>
      <c r="F782" s="12" t="s">
        <v>541</v>
      </c>
      <c r="G782" s="12" t="s">
        <v>542</v>
      </c>
      <c r="H782" s="12">
        <v>101</v>
      </c>
      <c r="I782" s="12">
        <v>1</v>
      </c>
      <c r="J782" s="12">
        <v>-13</v>
      </c>
      <c r="K782" s="12">
        <v>-13</v>
      </c>
      <c r="L782" s="12">
        <v>-13</v>
      </c>
      <c r="M782" s="12">
        <v>7</v>
      </c>
      <c r="N782" s="12">
        <v>106</v>
      </c>
      <c r="O782" s="12">
        <v>1120</v>
      </c>
      <c r="P782" s="12">
        <v>1</v>
      </c>
      <c r="Q782" s="12" t="s">
        <v>543</v>
      </c>
      <c r="R782" s="12">
        <v>0</v>
      </c>
      <c r="S782" s="12">
        <v>0</v>
      </c>
      <c r="T782" s="12">
        <v>29.8</v>
      </c>
      <c r="U782" s="12" t="s">
        <v>1522</v>
      </c>
      <c r="V782" s="12">
        <v>0</v>
      </c>
      <c r="W782" s="12">
        <v>0</v>
      </c>
      <c r="X782" s="12">
        <v>39</v>
      </c>
      <c r="Y782" s="12" t="s">
        <v>545</v>
      </c>
      <c r="Z782" s="12">
        <v>360</v>
      </c>
      <c r="AA782" s="12">
        <v>120</v>
      </c>
      <c r="AB782" s="12">
        <v>280</v>
      </c>
      <c r="AC782" s="12" t="s">
        <v>1480</v>
      </c>
      <c r="AD782" s="12">
        <v>99</v>
      </c>
      <c r="AE782" s="12">
        <v>1890</v>
      </c>
      <c r="AF782" s="12" t="s">
        <v>905</v>
      </c>
      <c r="AG782" s="12">
        <v>1100</v>
      </c>
      <c r="AH782" s="12">
        <v>1230</v>
      </c>
      <c r="AI782" s="12">
        <v>1029</v>
      </c>
      <c r="AJ782" s="12">
        <v>1083</v>
      </c>
      <c r="AK782" s="12">
        <v>158</v>
      </c>
      <c r="AL782" s="13">
        <v>45940.12222222222</v>
      </c>
      <c r="AM782" s="12" t="s">
        <v>192</v>
      </c>
      <c r="AN782" s="12" t="s">
        <v>368</v>
      </c>
      <c r="AO782" s="12" t="s">
        <v>200</v>
      </c>
      <c r="AP782" s="12" t="s">
        <v>217</v>
      </c>
      <c r="AQ782" s="12">
        <v>5</v>
      </c>
      <c r="AR782" s="12" t="s">
        <v>1648</v>
      </c>
      <c r="AS782" s="12">
        <v>5747</v>
      </c>
      <c r="AT782" s="12">
        <v>1</v>
      </c>
      <c r="AU782" s="12" t="s">
        <v>549</v>
      </c>
      <c r="AV782" s="12" t="s">
        <v>550</v>
      </c>
      <c r="AW782" s="16">
        <v>102.11276017647199</v>
      </c>
      <c r="AX782" s="16">
        <v>106.522392803476</v>
      </c>
      <c r="AY782" s="17">
        <v>95.592929215592406</v>
      </c>
      <c r="AZ782" s="16">
        <v>103.944853872366</v>
      </c>
      <c r="BA782" s="16">
        <v>97.656016471380497</v>
      </c>
      <c r="BB782" s="16">
        <v>102.27800764373799</v>
      </c>
      <c r="BC782" s="16">
        <v>99.8483004149886</v>
      </c>
      <c r="BD782" s="16">
        <v>102.363183003961</v>
      </c>
      <c r="BE782" s="17">
        <v>104.30016013609</v>
      </c>
      <c r="BF782" s="16">
        <v>103.81567338368301</v>
      </c>
      <c r="BG782" s="16">
        <v>103.514950184783</v>
      </c>
      <c r="BH782" s="17">
        <v>99.635901885564905</v>
      </c>
      <c r="BI782" s="17">
        <v>95.388757898477493</v>
      </c>
      <c r="BJ782" s="17">
        <v>95.317958330443304</v>
      </c>
      <c r="BK782" s="17">
        <v>96.4843623967501</v>
      </c>
      <c r="BL782" s="17">
        <v>96.773100056586799</v>
      </c>
      <c r="BM782" s="17">
        <v>102.69762153238401</v>
      </c>
      <c r="BN782" s="17">
        <v>100.018506412316</v>
      </c>
      <c r="BO782" s="17">
        <v>98.409905789327198</v>
      </c>
      <c r="BP782" s="17">
        <v>99.122539446425904</v>
      </c>
      <c r="BQ782" s="17">
        <v>102.739706674817</v>
      </c>
      <c r="BR782" s="17">
        <v>106.89625167655799</v>
      </c>
      <c r="BS782" s="17">
        <v>106.17012373317201</v>
      </c>
      <c r="BT782" s="17">
        <v>103.145920851535</v>
      </c>
      <c r="BU782" s="17">
        <v>101.51987528956801</v>
      </c>
      <c r="BV782" s="17">
        <v>104.66587603631299</v>
      </c>
      <c r="BW782" s="17">
        <v>105.06481254020299</v>
      </c>
      <c r="BX782" s="17">
        <v>103.536304494513</v>
      </c>
      <c r="BY782" s="17">
        <v>103.96478845270499</v>
      </c>
      <c r="BZ782" s="17">
        <v>106.233583084887</v>
      </c>
      <c r="CA782" s="17">
        <v>104.747732647131</v>
      </c>
      <c r="CB782" s="17">
        <v>102.305100477309</v>
      </c>
      <c r="CC782" s="17">
        <v>101.08830391363701</v>
      </c>
      <c r="CD782" s="17">
        <v>102.361538072719</v>
      </c>
      <c r="CE782" s="17">
        <v>100.886503857054</v>
      </c>
      <c r="CF782" s="17">
        <v>101.59593030316501</v>
      </c>
      <c r="CG782" s="17">
        <v>103.984692832664</v>
      </c>
      <c r="CH782" s="17">
        <v>109.57956438906599</v>
      </c>
      <c r="CI782" s="12"/>
      <c r="CJ782" s="16">
        <v>0</v>
      </c>
    </row>
    <row r="783" spans="1:88" ht="16.5" customHeight="1">
      <c r="A783" s="12">
        <v>5796</v>
      </c>
      <c r="B783" s="12" t="s">
        <v>735</v>
      </c>
      <c r="C783" s="27">
        <v>45939</v>
      </c>
      <c r="D783" s="12">
        <v>20251009013</v>
      </c>
      <c r="E783" s="12"/>
      <c r="F783" s="12" t="s">
        <v>541</v>
      </c>
      <c r="G783" s="12" t="s">
        <v>820</v>
      </c>
      <c r="H783" s="12">
        <v>920</v>
      </c>
      <c r="I783" s="12">
        <v>1</v>
      </c>
      <c r="J783" s="12">
        <v>-14</v>
      </c>
      <c r="K783" s="12">
        <v>-14</v>
      </c>
      <c r="L783" s="12">
        <v>-14</v>
      </c>
      <c r="M783" s="12">
        <v>5</v>
      </c>
      <c r="N783" s="12">
        <v>104</v>
      </c>
      <c r="O783" s="12">
        <v>1120</v>
      </c>
      <c r="P783" s="12">
        <v>1</v>
      </c>
      <c r="Q783" s="12" t="s">
        <v>543</v>
      </c>
      <c r="R783" s="12">
        <v>0</v>
      </c>
      <c r="S783" s="12">
        <v>0</v>
      </c>
      <c r="T783" s="12">
        <v>29.8</v>
      </c>
      <c r="U783" s="12" t="s">
        <v>1522</v>
      </c>
      <c r="V783" s="12">
        <v>0</v>
      </c>
      <c r="W783" s="12">
        <v>0</v>
      </c>
      <c r="X783" s="12">
        <v>39</v>
      </c>
      <c r="Y783" s="12" t="s">
        <v>545</v>
      </c>
      <c r="Z783" s="12">
        <v>360</v>
      </c>
      <c r="AA783" s="12">
        <v>120</v>
      </c>
      <c r="AB783" s="12">
        <v>280</v>
      </c>
      <c r="AC783" s="12" t="s">
        <v>1480</v>
      </c>
      <c r="AD783" s="12">
        <v>99</v>
      </c>
      <c r="AE783" s="12">
        <v>1890</v>
      </c>
      <c r="AF783" s="12" t="s">
        <v>905</v>
      </c>
      <c r="AG783" s="12">
        <v>1100</v>
      </c>
      <c r="AH783" s="12">
        <v>1230</v>
      </c>
      <c r="AI783" s="12">
        <v>1045</v>
      </c>
      <c r="AJ783" s="12">
        <v>1098</v>
      </c>
      <c r="AK783" s="12">
        <v>212</v>
      </c>
      <c r="AL783" s="13">
        <v>45944.162499999999</v>
      </c>
      <c r="AM783" s="12" t="s">
        <v>192</v>
      </c>
      <c r="AN783" s="12" t="s">
        <v>384</v>
      </c>
      <c r="AO783" s="12" t="s">
        <v>200</v>
      </c>
      <c r="AP783" s="12" t="s">
        <v>217</v>
      </c>
      <c r="AQ783" s="12">
        <v>13</v>
      </c>
      <c r="AR783" s="12" t="s">
        <v>1649</v>
      </c>
      <c r="AS783" s="12">
        <v>5747</v>
      </c>
      <c r="AT783" s="12">
        <v>1</v>
      </c>
      <c r="AU783" s="12" t="s">
        <v>549</v>
      </c>
      <c r="AV783" s="12" t="s">
        <v>550</v>
      </c>
      <c r="AW783" s="16">
        <v>99.200430344604996</v>
      </c>
      <c r="AX783" s="16">
        <v>107.98757222802899</v>
      </c>
      <c r="AY783" s="17">
        <v>93.500145209606202</v>
      </c>
      <c r="AZ783" s="16">
        <v>99.856481847145602</v>
      </c>
      <c r="BA783" s="16">
        <v>96.418575190607697</v>
      </c>
      <c r="BB783" s="16">
        <v>101.462722795324</v>
      </c>
      <c r="BC783" s="16">
        <v>97.635785405569706</v>
      </c>
      <c r="BD783" s="16">
        <v>101.871119886252</v>
      </c>
      <c r="BE783" s="17">
        <v>103.691038372154</v>
      </c>
      <c r="BF783" s="16">
        <v>102.534258924551</v>
      </c>
      <c r="BG783" s="16">
        <v>103.506232286322</v>
      </c>
      <c r="BH783" s="17">
        <v>98.323602628607702</v>
      </c>
      <c r="BI783" s="17">
        <v>94.015662559878507</v>
      </c>
      <c r="BJ783" s="17">
        <v>94.720781839003806</v>
      </c>
      <c r="BK783" s="17">
        <v>95.480506142782801</v>
      </c>
      <c r="BL783" s="17">
        <v>94.751799014732399</v>
      </c>
      <c r="BM783" s="17">
        <v>101.20104578213</v>
      </c>
      <c r="BN783" s="17">
        <v>98.416560717036901</v>
      </c>
      <c r="BO783" s="17">
        <v>97.872174286339401</v>
      </c>
      <c r="BP783" s="17">
        <v>97.4199579883242</v>
      </c>
      <c r="BQ783" s="17">
        <v>101.108493539268</v>
      </c>
      <c r="BR783" s="17">
        <v>106.26821363780201</v>
      </c>
      <c r="BS783" s="17">
        <v>105.742884094491</v>
      </c>
      <c r="BT783" s="17">
        <v>101.646398639184</v>
      </c>
      <c r="BU783" s="17">
        <v>98.801731240299205</v>
      </c>
      <c r="BV783" s="17">
        <v>103.24322315349799</v>
      </c>
      <c r="BW783" s="17">
        <v>103.71513016204401</v>
      </c>
      <c r="BX783" s="17">
        <v>103.18482539653399</v>
      </c>
      <c r="BY783" s="17">
        <v>103.187506310553</v>
      </c>
      <c r="BZ783" s="17">
        <v>105.14402193119599</v>
      </c>
      <c r="CA783" s="17">
        <v>104.617076583654</v>
      </c>
      <c r="CB783" s="17">
        <v>101.001250700919</v>
      </c>
      <c r="CC783" s="17">
        <v>100.482066456659</v>
      </c>
      <c r="CD783" s="17">
        <v>101.835036451706</v>
      </c>
      <c r="CE783" s="17">
        <v>100.52170184207</v>
      </c>
      <c r="CF783" s="17">
        <v>100.862432395718</v>
      </c>
      <c r="CG783" s="17">
        <v>103.17017386873</v>
      </c>
      <c r="CH783" s="17">
        <v>106.56161572723001</v>
      </c>
      <c r="CI783" s="12"/>
      <c r="CJ783" s="16">
        <v>0</v>
      </c>
    </row>
    <row r="784" spans="1:88" ht="16.5" customHeight="1">
      <c r="A784" s="12">
        <v>5784</v>
      </c>
      <c r="B784" s="12" t="s">
        <v>721</v>
      </c>
      <c r="C784" s="27">
        <v>45939</v>
      </c>
      <c r="D784" s="12">
        <v>20251009001</v>
      </c>
      <c r="E784" s="12"/>
      <c r="F784" s="12" t="s">
        <v>541</v>
      </c>
      <c r="G784" s="12" t="s">
        <v>542</v>
      </c>
      <c r="H784" s="12">
        <v>46</v>
      </c>
      <c r="I784" s="12">
        <v>1</v>
      </c>
      <c r="J784" s="12">
        <v>-13</v>
      </c>
      <c r="K784" s="12">
        <v>-13</v>
      </c>
      <c r="L784" s="12">
        <v>-13</v>
      </c>
      <c r="M784" s="12">
        <v>6</v>
      </c>
      <c r="N784" s="12">
        <v>105</v>
      </c>
      <c r="O784" s="12">
        <v>1120</v>
      </c>
      <c r="P784" s="12">
        <v>1</v>
      </c>
      <c r="Q784" s="12" t="s">
        <v>543</v>
      </c>
      <c r="R784" s="12">
        <v>0</v>
      </c>
      <c r="S784" s="12">
        <v>0</v>
      </c>
      <c r="T784" s="12">
        <v>29.8</v>
      </c>
      <c r="U784" s="12" t="s">
        <v>1522</v>
      </c>
      <c r="V784" s="12">
        <v>0</v>
      </c>
      <c r="W784" s="12">
        <v>0</v>
      </c>
      <c r="X784" s="12">
        <v>39</v>
      </c>
      <c r="Y784" s="12" t="s">
        <v>545</v>
      </c>
      <c r="Z784" s="12">
        <v>360</v>
      </c>
      <c r="AA784" s="12">
        <v>120</v>
      </c>
      <c r="AB784" s="12">
        <v>280</v>
      </c>
      <c r="AC784" s="12" t="s">
        <v>1480</v>
      </c>
      <c r="AD784" s="12">
        <v>99</v>
      </c>
      <c r="AE784" s="12">
        <v>1890</v>
      </c>
      <c r="AF784" s="12" t="s">
        <v>905</v>
      </c>
      <c r="AG784" s="12">
        <v>1100</v>
      </c>
      <c r="AH784" s="12">
        <v>1230</v>
      </c>
      <c r="AI784" s="12">
        <v>1033</v>
      </c>
      <c r="AJ784" s="12">
        <v>1086</v>
      </c>
      <c r="AK784" s="12">
        <v>216</v>
      </c>
      <c r="AL784" s="13">
        <v>45939.852083333331</v>
      </c>
      <c r="AM784" s="12" t="s">
        <v>192</v>
      </c>
      <c r="AN784" s="12" t="s">
        <v>215</v>
      </c>
      <c r="AO784" s="12" t="s">
        <v>200</v>
      </c>
      <c r="AP784" s="12" t="s">
        <v>217</v>
      </c>
      <c r="AQ784" s="12">
        <v>1</v>
      </c>
      <c r="AR784" s="12" t="s">
        <v>1650</v>
      </c>
      <c r="AS784" s="12">
        <v>5747</v>
      </c>
      <c r="AT784" s="12">
        <v>1</v>
      </c>
      <c r="AU784" s="12" t="s">
        <v>549</v>
      </c>
      <c r="AV784" s="12" t="s">
        <v>550</v>
      </c>
      <c r="AW784" s="16">
        <v>97.374884045583997</v>
      </c>
      <c r="AX784" s="16">
        <v>103.271652067811</v>
      </c>
      <c r="AY784" s="17">
        <v>92.886062243953901</v>
      </c>
      <c r="AZ784" s="16">
        <v>99.598946035935896</v>
      </c>
      <c r="BA784" s="16">
        <v>94.417307128387705</v>
      </c>
      <c r="BB784" s="16">
        <v>97.929213181887505</v>
      </c>
      <c r="BC784" s="16">
        <v>95.524106184138702</v>
      </c>
      <c r="BD784" s="16">
        <v>99.7052284950244</v>
      </c>
      <c r="BE784" s="17">
        <v>101.915278676189</v>
      </c>
      <c r="BF784" s="16">
        <v>100.796463295824</v>
      </c>
      <c r="BG784" s="16">
        <v>96.999634234227301</v>
      </c>
      <c r="BH784" s="17">
        <v>96.289512355091901</v>
      </c>
      <c r="BI784" s="17">
        <v>92.206508294095599</v>
      </c>
      <c r="BJ784" s="17">
        <v>93.140023950473505</v>
      </c>
      <c r="BK784" s="17">
        <v>94.199721237962507</v>
      </c>
      <c r="BL784" s="17">
        <v>93.125873337993397</v>
      </c>
      <c r="BM784" s="17">
        <v>99.625764395229098</v>
      </c>
      <c r="BN784" s="17">
        <v>96.741236206112504</v>
      </c>
      <c r="BO784" s="17">
        <v>96.047605249836806</v>
      </c>
      <c r="BP784" s="17">
        <v>96.362501668826795</v>
      </c>
      <c r="BQ784" s="17">
        <v>99.105449266882601</v>
      </c>
      <c r="BR784" s="17">
        <v>102.643338636918</v>
      </c>
      <c r="BS784" s="17">
        <v>103.82737688230399</v>
      </c>
      <c r="BT784" s="17">
        <v>98.974642682276496</v>
      </c>
      <c r="BU784" s="17">
        <v>97.361674313960094</v>
      </c>
      <c r="BV784" s="17">
        <v>99.556352456058406</v>
      </c>
      <c r="BW784" s="17">
        <v>100.92083776341801</v>
      </c>
      <c r="BX784" s="17">
        <v>100.058375887683</v>
      </c>
      <c r="BY784" s="17">
        <v>99.775903232255303</v>
      </c>
      <c r="BZ784" s="17">
        <v>97.858378222239097</v>
      </c>
      <c r="CA784" s="17">
        <v>100.45895317561001</v>
      </c>
      <c r="CB784" s="17">
        <v>90.776259632542704</v>
      </c>
      <c r="CC784" s="17">
        <v>95.849223349067699</v>
      </c>
      <c r="CD784" s="17">
        <v>93.261096735205797</v>
      </c>
      <c r="CE784" s="17">
        <v>91.787374722057606</v>
      </c>
      <c r="CF784" s="17">
        <v>90.891690241158798</v>
      </c>
      <c r="CG784" s="17">
        <v>90.494861453766802</v>
      </c>
      <c r="CH784" s="17">
        <v>94.154464598371902</v>
      </c>
      <c r="CI784" s="12"/>
      <c r="CJ784" s="16">
        <v>0</v>
      </c>
    </row>
    <row r="785" spans="1:88" ht="16.5" customHeight="1">
      <c r="A785" s="12">
        <v>5790</v>
      </c>
      <c r="B785" s="12" t="s">
        <v>850</v>
      </c>
      <c r="C785" s="27">
        <v>45939</v>
      </c>
      <c r="D785" s="12">
        <v>20251009007</v>
      </c>
      <c r="E785" s="12"/>
      <c r="F785" s="12" t="s">
        <v>541</v>
      </c>
      <c r="G785" s="12" t="s">
        <v>542</v>
      </c>
      <c r="H785" s="12">
        <v>78</v>
      </c>
      <c r="I785" s="12">
        <v>1</v>
      </c>
      <c r="J785" s="12">
        <v>-13</v>
      </c>
      <c r="K785" s="12">
        <v>-13</v>
      </c>
      <c r="L785" s="12">
        <v>-13</v>
      </c>
      <c r="M785" s="12">
        <v>7</v>
      </c>
      <c r="N785" s="12">
        <v>106</v>
      </c>
      <c r="O785" s="12">
        <v>1120</v>
      </c>
      <c r="P785" s="12">
        <v>1</v>
      </c>
      <c r="Q785" s="12" t="s">
        <v>543</v>
      </c>
      <c r="R785" s="12">
        <v>0</v>
      </c>
      <c r="S785" s="12">
        <v>0</v>
      </c>
      <c r="T785" s="12">
        <v>29.8</v>
      </c>
      <c r="U785" s="12" t="s">
        <v>1522</v>
      </c>
      <c r="V785" s="12">
        <v>0</v>
      </c>
      <c r="W785" s="12">
        <v>0</v>
      </c>
      <c r="X785" s="12">
        <v>39</v>
      </c>
      <c r="Y785" s="12" t="s">
        <v>545</v>
      </c>
      <c r="Z785" s="12">
        <v>360</v>
      </c>
      <c r="AA785" s="12">
        <v>120</v>
      </c>
      <c r="AB785" s="12">
        <v>280</v>
      </c>
      <c r="AC785" s="12" t="s">
        <v>1480</v>
      </c>
      <c r="AD785" s="12">
        <v>99</v>
      </c>
      <c r="AE785" s="12">
        <v>1890</v>
      </c>
      <c r="AF785" s="12" t="s">
        <v>905</v>
      </c>
      <c r="AG785" s="12">
        <v>1100</v>
      </c>
      <c r="AH785" s="12">
        <v>1230</v>
      </c>
      <c r="AI785" s="12">
        <v>1029</v>
      </c>
      <c r="AJ785" s="12">
        <v>1085</v>
      </c>
      <c r="AK785" s="12">
        <v>164</v>
      </c>
      <c r="AL785" s="13">
        <v>45943.606249999997</v>
      </c>
      <c r="AM785" s="12" t="s">
        <v>192</v>
      </c>
      <c r="AN785" s="12" t="s">
        <v>215</v>
      </c>
      <c r="AO785" s="12" t="s">
        <v>200</v>
      </c>
      <c r="AP785" s="12" t="s">
        <v>217</v>
      </c>
      <c r="AQ785" s="12">
        <v>7</v>
      </c>
      <c r="AR785" s="12" t="s">
        <v>1651</v>
      </c>
      <c r="AS785" s="12">
        <v>5747</v>
      </c>
      <c r="AT785" s="12">
        <v>1</v>
      </c>
      <c r="AU785" s="12" t="s">
        <v>549</v>
      </c>
      <c r="AV785" s="12" t="s">
        <v>550</v>
      </c>
      <c r="AW785" s="16">
        <v>101.62968506529199</v>
      </c>
      <c r="AX785" s="16">
        <v>108.09946470175601</v>
      </c>
      <c r="AY785" s="17">
        <v>93.124797443552296</v>
      </c>
      <c r="AZ785" s="16">
        <v>103.638038530041</v>
      </c>
      <c r="BA785" s="16">
        <v>96.792249455694204</v>
      </c>
      <c r="BB785" s="16">
        <v>102.29670237162</v>
      </c>
      <c r="BC785" s="16">
        <v>97.929982975369398</v>
      </c>
      <c r="BD785" s="16">
        <v>105.028969097605</v>
      </c>
      <c r="BE785" s="17">
        <v>102.279290904075</v>
      </c>
      <c r="BF785" s="16">
        <v>103.418909725668</v>
      </c>
      <c r="BG785" s="16">
        <v>102.23480068876199</v>
      </c>
      <c r="BH785" s="17">
        <v>97.635746814692396</v>
      </c>
      <c r="BI785" s="17">
        <v>95.050071431469505</v>
      </c>
      <c r="BJ785" s="17">
        <v>94.6348974096896</v>
      </c>
      <c r="BK785" s="17">
        <v>95.927679463112696</v>
      </c>
      <c r="BL785" s="17">
        <v>95.855813555843497</v>
      </c>
      <c r="BM785" s="17">
        <v>101.472161322772</v>
      </c>
      <c r="BN785" s="17">
        <v>99.1430438599794</v>
      </c>
      <c r="BO785" s="17">
        <v>98.484910169306204</v>
      </c>
      <c r="BP785" s="17">
        <v>100.284184927078</v>
      </c>
      <c r="BQ785" s="17">
        <v>102.705680294049</v>
      </c>
      <c r="BR785" s="17">
        <v>108.246239575042</v>
      </c>
      <c r="BS785" s="17">
        <v>105.390698433406</v>
      </c>
      <c r="BT785" s="17">
        <v>102.287147733244</v>
      </c>
      <c r="BU785" s="17">
        <v>100.797050915347</v>
      </c>
      <c r="BV785" s="17">
        <v>104.152991930163</v>
      </c>
      <c r="BW785" s="17">
        <v>103.987859532746</v>
      </c>
      <c r="BX785" s="17">
        <v>102.063491156846</v>
      </c>
      <c r="BY785" s="17">
        <v>102.703985781897</v>
      </c>
      <c r="BZ785" s="17">
        <v>101.997478364583</v>
      </c>
      <c r="CA785" s="17">
        <v>102.933265842945</v>
      </c>
      <c r="CB785" s="17">
        <v>98.590735451211302</v>
      </c>
      <c r="CC785" s="17">
        <v>99.647097530301906</v>
      </c>
      <c r="CD785" s="17">
        <v>99.780170791282302</v>
      </c>
      <c r="CE785" s="17">
        <v>98.731411489774004</v>
      </c>
      <c r="CF785" s="17">
        <v>97.752533832113699</v>
      </c>
      <c r="CG785" s="17">
        <v>94.694902975620707</v>
      </c>
      <c r="CH785" s="17">
        <v>106.16371112256201</v>
      </c>
      <c r="CI785" s="12"/>
      <c r="CJ785" s="16">
        <v>0</v>
      </c>
    </row>
    <row r="786" spans="1:88" ht="16.5" customHeight="1">
      <c r="A786" s="12">
        <v>5802</v>
      </c>
      <c r="B786" s="12" t="s">
        <v>735</v>
      </c>
      <c r="C786" s="27">
        <v>45944</v>
      </c>
      <c r="D786" s="12">
        <v>20251014006</v>
      </c>
      <c r="E786" s="12"/>
      <c r="F786" s="12" t="s">
        <v>541</v>
      </c>
      <c r="G786" s="12" t="s">
        <v>542</v>
      </c>
      <c r="H786" s="12">
        <v>948</v>
      </c>
      <c r="I786" s="12">
        <v>1</v>
      </c>
      <c r="J786" s="12">
        <v>-14</v>
      </c>
      <c r="K786" s="12">
        <v>-14</v>
      </c>
      <c r="L786" s="12">
        <v>-14</v>
      </c>
      <c r="M786" s="12">
        <v>4</v>
      </c>
      <c r="N786" s="12">
        <v>103</v>
      </c>
      <c r="O786" s="12">
        <v>1120</v>
      </c>
      <c r="P786" s="12">
        <v>1</v>
      </c>
      <c r="Q786" s="12" t="s">
        <v>543</v>
      </c>
      <c r="R786" s="12">
        <v>0</v>
      </c>
      <c r="S786" s="12">
        <v>0</v>
      </c>
      <c r="T786" s="12">
        <v>29.8</v>
      </c>
      <c r="U786" s="12" t="s">
        <v>1522</v>
      </c>
      <c r="V786" s="12">
        <v>0</v>
      </c>
      <c r="W786" s="12">
        <v>0</v>
      </c>
      <c r="X786" s="12">
        <v>39</v>
      </c>
      <c r="Y786" s="12" t="s">
        <v>545</v>
      </c>
      <c r="Z786" s="12">
        <v>360</v>
      </c>
      <c r="AA786" s="12">
        <v>120</v>
      </c>
      <c r="AB786" s="12">
        <v>280</v>
      </c>
      <c r="AC786" s="12" t="s">
        <v>1480</v>
      </c>
      <c r="AD786" s="12">
        <v>99</v>
      </c>
      <c r="AE786" s="12">
        <v>1800</v>
      </c>
      <c r="AF786" s="12" t="s">
        <v>905</v>
      </c>
      <c r="AG786" s="12">
        <v>1100</v>
      </c>
      <c r="AH786" s="12">
        <v>1930</v>
      </c>
      <c r="AI786" s="12">
        <v>1039</v>
      </c>
      <c r="AJ786" s="12">
        <v>1093</v>
      </c>
      <c r="AK786" s="12">
        <v>212</v>
      </c>
      <c r="AL786" s="13">
        <v>45945.568749999999</v>
      </c>
      <c r="AM786" s="12" t="s">
        <v>192</v>
      </c>
      <c r="AN786" s="12" t="s">
        <v>233</v>
      </c>
      <c r="AO786" s="12" t="s">
        <v>200</v>
      </c>
      <c r="AP786" s="12" t="s">
        <v>217</v>
      </c>
      <c r="AQ786" s="12">
        <v>6</v>
      </c>
      <c r="AR786" s="12" t="s">
        <v>1652</v>
      </c>
      <c r="AS786" s="12">
        <v>5747</v>
      </c>
      <c r="AT786" s="12">
        <v>1</v>
      </c>
      <c r="AU786" s="12" t="s">
        <v>549</v>
      </c>
      <c r="AV786" s="12" t="s">
        <v>550</v>
      </c>
      <c r="AW786" s="16">
        <v>100.280339540657</v>
      </c>
      <c r="AX786" s="16">
        <v>107.50588332824699</v>
      </c>
      <c r="AY786" s="17">
        <v>94.092698282042093</v>
      </c>
      <c r="AZ786" s="16">
        <v>100.849028559365</v>
      </c>
      <c r="BA786" s="16">
        <v>96.819129675569599</v>
      </c>
      <c r="BB786" s="16">
        <v>101.696866476959</v>
      </c>
      <c r="BC786" s="16">
        <v>98.6571883534031</v>
      </c>
      <c r="BD786" s="16">
        <v>105.010545146444</v>
      </c>
      <c r="BE786" s="17">
        <v>106.24729589694201</v>
      </c>
      <c r="BF786" s="16">
        <v>105.754388962731</v>
      </c>
      <c r="BG786" s="16">
        <v>102.226463344664</v>
      </c>
      <c r="BH786" s="17">
        <v>98.381109534649596</v>
      </c>
      <c r="BI786" s="17">
        <v>94.433766617820893</v>
      </c>
      <c r="BJ786" s="17">
        <v>95.875018619471405</v>
      </c>
      <c r="BK786" s="17">
        <v>95.703290298449005</v>
      </c>
      <c r="BL786" s="17">
        <v>95.627088996018301</v>
      </c>
      <c r="BM786" s="17">
        <v>103.202818293896</v>
      </c>
      <c r="BN786" s="17">
        <v>99.691776440647502</v>
      </c>
      <c r="BO786" s="17">
        <v>99.516977856279297</v>
      </c>
      <c r="BP786" s="17">
        <v>98.022759039566196</v>
      </c>
      <c r="BQ786" s="17">
        <v>105.702740620627</v>
      </c>
      <c r="BR786" s="17">
        <v>106.143235077461</v>
      </c>
      <c r="BS786" s="17">
        <v>106.094966291844</v>
      </c>
      <c r="BT786" s="17">
        <v>101.597931203333</v>
      </c>
      <c r="BU786" s="17">
        <v>97.165680515591305</v>
      </c>
      <c r="BV786" s="17">
        <v>102.04958886391699</v>
      </c>
      <c r="BW786" s="17">
        <v>103.944589878749</v>
      </c>
      <c r="BX786" s="17">
        <v>103.084977144272</v>
      </c>
      <c r="BY786" s="17">
        <v>104.157165632749</v>
      </c>
      <c r="BZ786" s="17">
        <v>103.918808781987</v>
      </c>
      <c r="CA786" s="17">
        <v>103.77851434036501</v>
      </c>
      <c r="CB786" s="17">
        <v>98.152904051224198</v>
      </c>
      <c r="CC786" s="17">
        <v>99.984770785294103</v>
      </c>
      <c r="CD786" s="17">
        <v>99.756912049493195</v>
      </c>
      <c r="CE786" s="17">
        <v>99.205698882335497</v>
      </c>
      <c r="CF786" s="17">
        <v>97.646694982606803</v>
      </c>
      <c r="CG786" s="17">
        <v>92.486121378276806</v>
      </c>
      <c r="CH786" s="17">
        <v>106.40398288551</v>
      </c>
      <c r="CI786" s="12"/>
      <c r="CJ786" s="16">
        <v>0</v>
      </c>
    </row>
    <row r="787" spans="1:88" ht="16.5" customHeight="1">
      <c r="A787" s="12">
        <v>5800</v>
      </c>
      <c r="B787" s="12" t="s">
        <v>741</v>
      </c>
      <c r="C787" s="27">
        <v>45944</v>
      </c>
      <c r="D787" s="12">
        <v>20251014004</v>
      </c>
      <c r="E787" s="12"/>
      <c r="F787" s="12" t="s">
        <v>541</v>
      </c>
      <c r="G787" s="12" t="s">
        <v>542</v>
      </c>
      <c r="H787" s="12">
        <v>82</v>
      </c>
      <c r="I787" s="12">
        <v>1</v>
      </c>
      <c r="J787" s="12">
        <v>-14</v>
      </c>
      <c r="K787" s="12">
        <v>-14</v>
      </c>
      <c r="L787" s="12">
        <v>14</v>
      </c>
      <c r="M787" s="12">
        <v>4</v>
      </c>
      <c r="N787" s="12">
        <v>103</v>
      </c>
      <c r="O787" s="12">
        <v>1120</v>
      </c>
      <c r="P787" s="12">
        <v>1</v>
      </c>
      <c r="Q787" s="12" t="s">
        <v>543</v>
      </c>
      <c r="R787" s="12">
        <v>0</v>
      </c>
      <c r="S787" s="12">
        <v>0</v>
      </c>
      <c r="T787" s="12">
        <v>29.8</v>
      </c>
      <c r="U787" s="12" t="s">
        <v>1522</v>
      </c>
      <c r="V787" s="12">
        <v>0</v>
      </c>
      <c r="W787" s="12">
        <v>0</v>
      </c>
      <c r="X787" s="12">
        <v>39</v>
      </c>
      <c r="Y787" s="12" t="s">
        <v>545</v>
      </c>
      <c r="Z787" s="12">
        <v>360</v>
      </c>
      <c r="AA787" s="12">
        <v>120</v>
      </c>
      <c r="AB787" s="12">
        <v>280</v>
      </c>
      <c r="AC787" s="12" t="s">
        <v>1480</v>
      </c>
      <c r="AD787" s="12">
        <v>99</v>
      </c>
      <c r="AE787" s="12">
        <v>1800</v>
      </c>
      <c r="AF787" s="12" t="s">
        <v>905</v>
      </c>
      <c r="AG787" s="12">
        <v>1100</v>
      </c>
      <c r="AH787" s="12">
        <v>1930</v>
      </c>
      <c r="AI787" s="12">
        <v>1048</v>
      </c>
      <c r="AJ787" s="12">
        <v>1095</v>
      </c>
      <c r="AK787" s="12">
        <v>39</v>
      </c>
      <c r="AL787" s="13">
        <v>45945.007638888892</v>
      </c>
      <c r="AM787" s="12" t="s">
        <v>192</v>
      </c>
      <c r="AN787" s="12" t="s">
        <v>271</v>
      </c>
      <c r="AO787" s="12" t="s">
        <v>200</v>
      </c>
      <c r="AP787" s="12" t="s">
        <v>217</v>
      </c>
      <c r="AQ787" s="12">
        <v>4</v>
      </c>
      <c r="AR787" s="12" t="s">
        <v>1653</v>
      </c>
      <c r="AS787" s="12">
        <v>5747</v>
      </c>
      <c r="AT787" s="12">
        <v>1</v>
      </c>
      <c r="AU787" s="12" t="s">
        <v>549</v>
      </c>
      <c r="AV787" s="12" t="s">
        <v>550</v>
      </c>
      <c r="AW787" s="16">
        <v>95.240679057588693</v>
      </c>
      <c r="AX787" s="16">
        <v>98.007624539354794</v>
      </c>
      <c r="AY787" s="17">
        <v>92.704351618668497</v>
      </c>
      <c r="AZ787" s="16">
        <v>100.30613147275299</v>
      </c>
      <c r="BA787" s="16">
        <v>94.334617514895498</v>
      </c>
      <c r="BB787" s="16">
        <v>96.684234998099996</v>
      </c>
      <c r="BC787" s="16">
        <v>94.483032256694699</v>
      </c>
      <c r="BD787" s="16">
        <v>101.153707551835</v>
      </c>
      <c r="BE787" s="17">
        <v>101.997215613447</v>
      </c>
      <c r="BF787" s="16">
        <v>100.75544588243601</v>
      </c>
      <c r="BG787" s="16">
        <v>98.406267960443799</v>
      </c>
      <c r="BH787" s="17">
        <v>96.259035923421706</v>
      </c>
      <c r="BI787" s="17">
        <v>93.096662056967901</v>
      </c>
      <c r="BJ787" s="17">
        <v>93.341315906476297</v>
      </c>
      <c r="BK787" s="17">
        <v>94.535358406811298</v>
      </c>
      <c r="BL787" s="17">
        <v>92.586745349314199</v>
      </c>
      <c r="BM787" s="17">
        <v>99.343411161742793</v>
      </c>
      <c r="BN787" s="17">
        <v>97.256590567667601</v>
      </c>
      <c r="BO787" s="17">
        <v>96.313553651145895</v>
      </c>
      <c r="BP787" s="17">
        <v>95.685492732893493</v>
      </c>
      <c r="BQ787" s="17">
        <v>99.857535771712094</v>
      </c>
      <c r="BR787" s="17">
        <v>102.3271311612</v>
      </c>
      <c r="BS787" s="17">
        <v>99.3325619912127</v>
      </c>
      <c r="BT787" s="17">
        <v>99.521018861972706</v>
      </c>
      <c r="BU787" s="17">
        <v>97.479742090162503</v>
      </c>
      <c r="BV787" s="17">
        <v>99.806189373062097</v>
      </c>
      <c r="BW787" s="17">
        <v>101.251054011355</v>
      </c>
      <c r="BX787" s="17">
        <v>100.50596090451199</v>
      </c>
      <c r="BY787" s="17">
        <v>100.497186624363</v>
      </c>
      <c r="BZ787" s="17">
        <v>97.639223782501404</v>
      </c>
      <c r="CA787" s="17">
        <v>100.90350168790199</v>
      </c>
      <c r="CB787" s="17">
        <v>92.969735628659905</v>
      </c>
      <c r="CC787" s="17">
        <v>97.109163576121404</v>
      </c>
      <c r="CD787" s="17">
        <v>94.570643881258306</v>
      </c>
      <c r="CE787" s="17">
        <v>93.739862087613503</v>
      </c>
      <c r="CF787" s="17">
        <v>91.110058987881104</v>
      </c>
      <c r="CG787" s="17">
        <v>90.422681512390199</v>
      </c>
      <c r="CH787" s="17">
        <v>93.8761748675375</v>
      </c>
      <c r="CI787" s="12"/>
      <c r="CJ787" s="16">
        <v>0</v>
      </c>
    </row>
    <row r="788" spans="1:88" ht="16.5" customHeight="1">
      <c r="A788" s="12">
        <v>5798</v>
      </c>
      <c r="B788" s="12" t="s">
        <v>830</v>
      </c>
      <c r="C788" s="27">
        <v>45944</v>
      </c>
      <c r="D788" s="12">
        <v>20251014002</v>
      </c>
      <c r="E788" s="12"/>
      <c r="F788" s="12" t="s">
        <v>541</v>
      </c>
      <c r="G788" s="12" t="s">
        <v>542</v>
      </c>
      <c r="H788" s="12">
        <v>49</v>
      </c>
      <c r="I788" s="12">
        <v>1</v>
      </c>
      <c r="J788" s="12">
        <v>-14</v>
      </c>
      <c r="K788" s="12">
        <v>-14</v>
      </c>
      <c r="L788" s="12">
        <v>-14</v>
      </c>
      <c r="M788" s="12">
        <v>6</v>
      </c>
      <c r="N788" s="12">
        <v>105</v>
      </c>
      <c r="O788" s="12">
        <v>1120</v>
      </c>
      <c r="P788" s="12">
        <v>1</v>
      </c>
      <c r="Q788" s="12" t="s">
        <v>543</v>
      </c>
      <c r="R788" s="12">
        <v>0</v>
      </c>
      <c r="S788" s="12">
        <v>0</v>
      </c>
      <c r="T788" s="12">
        <v>29.8</v>
      </c>
      <c r="U788" s="12" t="s">
        <v>1522</v>
      </c>
      <c r="V788" s="12">
        <v>0</v>
      </c>
      <c r="W788" s="12">
        <v>0</v>
      </c>
      <c r="X788" s="12">
        <v>39</v>
      </c>
      <c r="Y788" s="12" t="s">
        <v>545</v>
      </c>
      <c r="Z788" s="12">
        <v>360</v>
      </c>
      <c r="AA788" s="12">
        <v>120</v>
      </c>
      <c r="AB788" s="12">
        <v>280</v>
      </c>
      <c r="AC788" s="12" t="s">
        <v>1480</v>
      </c>
      <c r="AD788" s="12">
        <v>99</v>
      </c>
      <c r="AE788" s="12">
        <v>1800</v>
      </c>
      <c r="AF788" s="12" t="s">
        <v>905</v>
      </c>
      <c r="AG788" s="12">
        <v>1100</v>
      </c>
      <c r="AH788" s="12">
        <v>1930</v>
      </c>
      <c r="AI788" s="12">
        <v>1044</v>
      </c>
      <c r="AJ788" s="12">
        <v>1092</v>
      </c>
      <c r="AK788" s="12">
        <v>117</v>
      </c>
      <c r="AL788" s="13">
        <v>45944.874305555553</v>
      </c>
      <c r="AM788" s="12" t="s">
        <v>192</v>
      </c>
      <c r="AN788" s="12" t="s">
        <v>233</v>
      </c>
      <c r="AO788" s="12" t="s">
        <v>200</v>
      </c>
      <c r="AP788" s="12" t="s">
        <v>217</v>
      </c>
      <c r="AQ788" s="12">
        <v>2</v>
      </c>
      <c r="AR788" s="12" t="s">
        <v>1654</v>
      </c>
      <c r="AS788" s="12">
        <v>5747</v>
      </c>
      <c r="AT788" s="12">
        <v>1</v>
      </c>
      <c r="AU788" s="12" t="s">
        <v>549</v>
      </c>
      <c r="AV788" s="12" t="s">
        <v>550</v>
      </c>
      <c r="AW788" s="16">
        <v>96.854409496164095</v>
      </c>
      <c r="AX788" s="16">
        <v>97.969726963166096</v>
      </c>
      <c r="AY788" s="17">
        <v>92.846670399411494</v>
      </c>
      <c r="AZ788" s="16">
        <v>102.65908685157</v>
      </c>
      <c r="BA788" s="16">
        <v>93.008435761929306</v>
      </c>
      <c r="BB788" s="16">
        <v>96.703930260262197</v>
      </c>
      <c r="BC788" s="16">
        <v>94.217254381459</v>
      </c>
      <c r="BD788" s="16">
        <v>101.007896639561</v>
      </c>
      <c r="BE788" s="17">
        <v>101.50546055591199</v>
      </c>
      <c r="BF788" s="16">
        <v>101.42113053907001</v>
      </c>
      <c r="BG788" s="16">
        <v>98.880534589398493</v>
      </c>
      <c r="BH788" s="17">
        <v>96.666168404518402</v>
      </c>
      <c r="BI788" s="17">
        <v>92.482919399907701</v>
      </c>
      <c r="BJ788" s="17">
        <v>93.164549864043195</v>
      </c>
      <c r="BK788" s="17">
        <v>93.578809698783004</v>
      </c>
      <c r="BL788" s="17">
        <v>92.8368113137238</v>
      </c>
      <c r="BM788" s="17">
        <v>99.973834817009106</v>
      </c>
      <c r="BN788" s="17">
        <v>97.076328520594302</v>
      </c>
      <c r="BO788" s="17">
        <v>96.646459820789403</v>
      </c>
      <c r="BP788" s="17">
        <v>97.848888480317996</v>
      </c>
      <c r="BQ788" s="17">
        <v>101.08528682211301</v>
      </c>
      <c r="BR788" s="17">
        <v>105.714678127372</v>
      </c>
      <c r="BS788" s="17">
        <v>102.660456550116</v>
      </c>
      <c r="BT788" s="17">
        <v>101.179899848183</v>
      </c>
      <c r="BU788" s="17">
        <v>98.801969281716197</v>
      </c>
      <c r="BV788" s="17">
        <v>101.30502616830999</v>
      </c>
      <c r="BW788" s="17">
        <v>101.706626956433</v>
      </c>
      <c r="BX788" s="17">
        <v>100.83601232869999</v>
      </c>
      <c r="BY788" s="17">
        <v>101.358339484749</v>
      </c>
      <c r="BZ788" s="17">
        <v>101.76554214964899</v>
      </c>
      <c r="CA788" s="17">
        <v>102.14850770466199</v>
      </c>
      <c r="CB788" s="17">
        <v>93.363851749498906</v>
      </c>
      <c r="CC788" s="17">
        <v>96.811015655343098</v>
      </c>
      <c r="CD788" s="17">
        <v>96.056408783907699</v>
      </c>
      <c r="CE788" s="17">
        <v>94.811918115375803</v>
      </c>
      <c r="CF788" s="17">
        <v>91.893732675401296</v>
      </c>
      <c r="CG788" s="17">
        <v>91.129484484647506</v>
      </c>
      <c r="CH788" s="17">
        <v>95.654584008530705</v>
      </c>
      <c r="CI788" s="12"/>
      <c r="CJ788" s="16">
        <v>0</v>
      </c>
    </row>
    <row r="789" spans="1:88" ht="16.5" customHeight="1">
      <c r="A789" s="12">
        <v>5799</v>
      </c>
      <c r="B789" s="12" t="s">
        <v>682</v>
      </c>
      <c r="C789" s="27">
        <v>45944</v>
      </c>
      <c r="D789" s="12">
        <v>20251014003</v>
      </c>
      <c r="E789" s="12"/>
      <c r="F789" s="12" t="s">
        <v>541</v>
      </c>
      <c r="G789" s="12" t="s">
        <v>542</v>
      </c>
      <c r="H789" s="12">
        <v>29</v>
      </c>
      <c r="I789" s="12">
        <v>1</v>
      </c>
      <c r="J789" s="12">
        <v>-14</v>
      </c>
      <c r="K789" s="12">
        <v>14</v>
      </c>
      <c r="L789" s="12">
        <v>-14</v>
      </c>
      <c r="M789" s="12">
        <v>5</v>
      </c>
      <c r="N789" s="12">
        <v>104</v>
      </c>
      <c r="O789" s="12">
        <v>1120</v>
      </c>
      <c r="P789" s="12">
        <v>1</v>
      </c>
      <c r="Q789" s="12" t="s">
        <v>543</v>
      </c>
      <c r="R789" s="12">
        <v>0</v>
      </c>
      <c r="S789" s="12">
        <v>0</v>
      </c>
      <c r="T789" s="12">
        <v>29.8</v>
      </c>
      <c r="U789" s="12" t="s">
        <v>1522</v>
      </c>
      <c r="V789" s="12">
        <v>0</v>
      </c>
      <c r="W789" s="12">
        <v>0</v>
      </c>
      <c r="X789" s="12">
        <v>39</v>
      </c>
      <c r="Y789" s="12" t="s">
        <v>545</v>
      </c>
      <c r="Z789" s="12">
        <v>360</v>
      </c>
      <c r="AA789" s="12">
        <v>120</v>
      </c>
      <c r="AB789" s="12">
        <v>280</v>
      </c>
      <c r="AC789" s="12" t="s">
        <v>1480</v>
      </c>
      <c r="AD789" s="12">
        <v>99</v>
      </c>
      <c r="AE789" s="12">
        <v>1800</v>
      </c>
      <c r="AF789" s="12" t="s">
        <v>905</v>
      </c>
      <c r="AG789" s="12">
        <v>1100</v>
      </c>
      <c r="AH789" s="12">
        <v>1930</v>
      </c>
      <c r="AI789" s="12">
        <v>1048</v>
      </c>
      <c r="AJ789" s="12">
        <v>1096</v>
      </c>
      <c r="AK789" s="12">
        <v>22</v>
      </c>
      <c r="AL789" s="13">
        <v>45944.95208333333</v>
      </c>
      <c r="AM789" s="12" t="s">
        <v>192</v>
      </c>
      <c r="AN789" s="12" t="s">
        <v>255</v>
      </c>
      <c r="AO789" s="12" t="s">
        <v>200</v>
      </c>
      <c r="AP789" s="12" t="s">
        <v>217</v>
      </c>
      <c r="AQ789" s="12">
        <v>3</v>
      </c>
      <c r="AR789" s="12" t="s">
        <v>1655</v>
      </c>
      <c r="AS789" s="12">
        <v>5747</v>
      </c>
      <c r="AT789" s="12">
        <v>1</v>
      </c>
      <c r="AU789" s="12" t="s">
        <v>549</v>
      </c>
      <c r="AV789" s="12" t="s">
        <v>550</v>
      </c>
      <c r="AW789" s="16">
        <v>95.630492011171896</v>
      </c>
      <c r="AX789" s="16">
        <v>96.327303897143295</v>
      </c>
      <c r="AY789" s="17">
        <v>91.626912660137904</v>
      </c>
      <c r="AZ789" s="16">
        <v>102.53499202724601</v>
      </c>
      <c r="BA789" s="16">
        <v>93.365367105632799</v>
      </c>
      <c r="BB789" s="16">
        <v>95.697867590752693</v>
      </c>
      <c r="BC789" s="16">
        <v>93.4520578849842</v>
      </c>
      <c r="BD789" s="16">
        <v>100.38513063047</v>
      </c>
      <c r="BE789" s="17">
        <v>101.042892920241</v>
      </c>
      <c r="BF789" s="16">
        <v>99.570490442356501</v>
      </c>
      <c r="BG789" s="16">
        <v>97.556511799128501</v>
      </c>
      <c r="BH789" s="17">
        <v>95.983107664392193</v>
      </c>
      <c r="BI789" s="17">
        <v>91.774433374698205</v>
      </c>
      <c r="BJ789" s="17">
        <v>92.350394526220796</v>
      </c>
      <c r="BK789" s="17">
        <v>93.637212180281196</v>
      </c>
      <c r="BL789" s="17">
        <v>91.663407072254799</v>
      </c>
      <c r="BM789" s="17">
        <v>98.803603259770099</v>
      </c>
      <c r="BN789" s="17">
        <v>96.397215214581294</v>
      </c>
      <c r="BO789" s="17">
        <v>95.173420698981303</v>
      </c>
      <c r="BP789" s="17">
        <v>95.393325500149601</v>
      </c>
      <c r="BQ789" s="17">
        <v>98.8906525199166</v>
      </c>
      <c r="BR789" s="17">
        <v>101.256218093435</v>
      </c>
      <c r="BS789" s="17">
        <v>95.304328960263604</v>
      </c>
      <c r="BT789" s="17">
        <v>98.671189637305304</v>
      </c>
      <c r="BU789" s="17">
        <v>96.631169789603902</v>
      </c>
      <c r="BV789" s="17">
        <v>99.167689186078903</v>
      </c>
      <c r="BW789" s="17">
        <v>99.899445920103602</v>
      </c>
      <c r="BX789" s="17">
        <v>99.282158180837499</v>
      </c>
      <c r="BY789" s="17">
        <v>99.925356551962693</v>
      </c>
      <c r="BZ789" s="17">
        <v>99.763321421426298</v>
      </c>
      <c r="CA789" s="17">
        <v>100.575782169964</v>
      </c>
      <c r="CB789" s="17">
        <v>93.983093440549197</v>
      </c>
      <c r="CC789" s="17">
        <v>95.432175460251898</v>
      </c>
      <c r="CD789" s="17">
        <v>94.901806189692707</v>
      </c>
      <c r="CE789" s="17">
        <v>93.514004742033904</v>
      </c>
      <c r="CF789" s="17">
        <v>92.919840291256705</v>
      </c>
      <c r="CG789" s="17">
        <v>90.809904709960193</v>
      </c>
      <c r="CH789" s="17">
        <v>96.962236502023401</v>
      </c>
      <c r="CI789" s="12"/>
      <c r="CJ789" s="16">
        <v>0</v>
      </c>
    </row>
    <row r="790" spans="1:88" ht="16.5" customHeight="1">
      <c r="A790" s="12">
        <v>5797</v>
      </c>
      <c r="B790" s="12" t="s">
        <v>731</v>
      </c>
      <c r="C790" s="27">
        <v>45944</v>
      </c>
      <c r="D790" s="12">
        <v>20251014001</v>
      </c>
      <c r="E790" s="12"/>
      <c r="F790" s="12" t="s">
        <v>541</v>
      </c>
      <c r="G790" s="12" t="s">
        <v>542</v>
      </c>
      <c r="H790" s="12">
        <v>102</v>
      </c>
      <c r="I790" s="12">
        <v>1</v>
      </c>
      <c r="J790" s="12">
        <v>-14</v>
      </c>
      <c r="K790" s="12">
        <v>-14</v>
      </c>
      <c r="L790" s="12">
        <v>-14</v>
      </c>
      <c r="M790" s="12">
        <v>5</v>
      </c>
      <c r="N790" s="12">
        <v>104</v>
      </c>
      <c r="O790" s="12">
        <v>1120</v>
      </c>
      <c r="P790" s="12">
        <v>1</v>
      </c>
      <c r="Q790" s="12" t="s">
        <v>543</v>
      </c>
      <c r="R790" s="12">
        <v>0</v>
      </c>
      <c r="S790" s="12">
        <v>0</v>
      </c>
      <c r="T790" s="12">
        <v>29.8</v>
      </c>
      <c r="U790" s="12" t="s">
        <v>1522</v>
      </c>
      <c r="V790" s="12">
        <v>0</v>
      </c>
      <c r="W790" s="12">
        <v>0</v>
      </c>
      <c r="X790" s="12">
        <v>39</v>
      </c>
      <c r="Y790" s="12" t="s">
        <v>545</v>
      </c>
      <c r="Z790" s="12">
        <v>360</v>
      </c>
      <c r="AA790" s="12">
        <v>120</v>
      </c>
      <c r="AB790" s="12">
        <v>280</v>
      </c>
      <c r="AC790" s="12" t="s">
        <v>1480</v>
      </c>
      <c r="AD790" s="12">
        <v>99</v>
      </c>
      <c r="AE790" s="12">
        <v>1800</v>
      </c>
      <c r="AF790" s="12" t="s">
        <v>905</v>
      </c>
      <c r="AG790" s="12">
        <v>1100</v>
      </c>
      <c r="AH790" s="12">
        <v>1930</v>
      </c>
      <c r="AI790" s="12">
        <v>1043</v>
      </c>
      <c r="AJ790" s="12">
        <v>1091</v>
      </c>
      <c r="AK790" s="12">
        <v>147</v>
      </c>
      <c r="AL790" s="13">
        <v>45944.818749999999</v>
      </c>
      <c r="AM790" s="12" t="s">
        <v>192</v>
      </c>
      <c r="AN790" s="12" t="s">
        <v>215</v>
      </c>
      <c r="AO790" s="12" t="s">
        <v>200</v>
      </c>
      <c r="AP790" s="12" t="s">
        <v>217</v>
      </c>
      <c r="AQ790" s="12">
        <v>1</v>
      </c>
      <c r="AR790" s="12" t="s">
        <v>1656</v>
      </c>
      <c r="AS790" s="12">
        <v>5747</v>
      </c>
      <c r="AT790" s="12">
        <v>1</v>
      </c>
      <c r="AU790" s="12" t="s">
        <v>549</v>
      </c>
      <c r="AV790" s="12" t="s">
        <v>550</v>
      </c>
      <c r="AW790" s="16">
        <v>97.741676324856599</v>
      </c>
      <c r="AX790" s="16">
        <v>105.57535160197401</v>
      </c>
      <c r="AY790" s="17">
        <v>92.291014835749706</v>
      </c>
      <c r="AZ790" s="16">
        <v>102.117935848228</v>
      </c>
      <c r="BA790" s="16">
        <v>93.214800691053796</v>
      </c>
      <c r="BB790" s="16">
        <v>98.651072515688597</v>
      </c>
      <c r="BC790" s="16">
        <v>94.231578523213599</v>
      </c>
      <c r="BD790" s="16">
        <v>101.71275239336499</v>
      </c>
      <c r="BE790" s="17">
        <v>101.838133711523</v>
      </c>
      <c r="BF790" s="16">
        <v>100.59492065998499</v>
      </c>
      <c r="BG790" s="16">
        <v>98.688580253199603</v>
      </c>
      <c r="BH790" s="17">
        <v>96.204973148806602</v>
      </c>
      <c r="BI790" s="17">
        <v>92.333389303965205</v>
      </c>
      <c r="BJ790" s="17">
        <v>92.816511750846104</v>
      </c>
      <c r="BK790" s="17">
        <v>93.276879211314196</v>
      </c>
      <c r="BL790" s="17">
        <v>92.127264388837901</v>
      </c>
      <c r="BM790" s="17">
        <v>99.581295855940894</v>
      </c>
      <c r="BN790" s="17">
        <v>97.203212097452706</v>
      </c>
      <c r="BO790" s="17">
        <v>96.437403791660103</v>
      </c>
      <c r="BP790" s="17">
        <v>96.076340892264199</v>
      </c>
      <c r="BQ790" s="17">
        <v>99.647934629263801</v>
      </c>
      <c r="BR790" s="17">
        <v>103.66204083127801</v>
      </c>
      <c r="BS790" s="17">
        <v>99.543827818866106</v>
      </c>
      <c r="BT790" s="17">
        <v>99.714325487906095</v>
      </c>
      <c r="BU790" s="17">
        <v>98.166032440762507</v>
      </c>
      <c r="BV790" s="17">
        <v>100.961000842468</v>
      </c>
      <c r="BW790" s="17">
        <v>101.40394107725599</v>
      </c>
      <c r="BX790" s="17">
        <v>100.063942569874</v>
      </c>
      <c r="BY790" s="17">
        <v>100.603140664918</v>
      </c>
      <c r="BZ790" s="17">
        <v>98.730658218895499</v>
      </c>
      <c r="CA790" s="17">
        <v>100.906789049805</v>
      </c>
      <c r="CB790" s="17">
        <v>96.283246102983398</v>
      </c>
      <c r="CC790" s="17">
        <v>96.206620320770696</v>
      </c>
      <c r="CD790" s="17">
        <v>97.224461769060298</v>
      </c>
      <c r="CE790" s="17">
        <v>95.489107385115105</v>
      </c>
      <c r="CF790" s="17">
        <v>94.968460639108898</v>
      </c>
      <c r="CG790" s="17">
        <v>95.537360725874606</v>
      </c>
      <c r="CH790" s="17">
        <v>102.670741274745</v>
      </c>
      <c r="CI790" s="12"/>
      <c r="CJ790" s="16">
        <v>0</v>
      </c>
    </row>
    <row r="791" spans="1:88" ht="16.5" customHeight="1">
      <c r="A791" s="12">
        <v>5803</v>
      </c>
      <c r="B791" s="12" t="s">
        <v>1030</v>
      </c>
      <c r="C791" s="27">
        <v>45944</v>
      </c>
      <c r="D791" s="12">
        <v>20251014007</v>
      </c>
      <c r="E791" s="12"/>
      <c r="F791" s="12" t="s">
        <v>541</v>
      </c>
      <c r="G791" s="12" t="s">
        <v>542</v>
      </c>
      <c r="H791" s="12">
        <v>948</v>
      </c>
      <c r="I791" s="12">
        <v>1</v>
      </c>
      <c r="J791" s="12">
        <v>-14</v>
      </c>
      <c r="K791" s="12">
        <v>-14</v>
      </c>
      <c r="L791" s="12">
        <v>-14</v>
      </c>
      <c r="M791" s="12">
        <v>5</v>
      </c>
      <c r="N791" s="12">
        <v>104</v>
      </c>
      <c r="O791" s="12">
        <v>1120</v>
      </c>
      <c r="P791" s="12">
        <v>1</v>
      </c>
      <c r="Q791" s="12" t="s">
        <v>543</v>
      </c>
      <c r="R791" s="12">
        <v>0</v>
      </c>
      <c r="S791" s="12">
        <v>0</v>
      </c>
      <c r="T791" s="12">
        <v>29.8</v>
      </c>
      <c r="U791" s="12" t="s">
        <v>1522</v>
      </c>
      <c r="V791" s="12">
        <v>0</v>
      </c>
      <c r="W791" s="12">
        <v>0</v>
      </c>
      <c r="X791" s="12">
        <v>39</v>
      </c>
      <c r="Y791" s="12" t="s">
        <v>545</v>
      </c>
      <c r="Z791" s="12">
        <v>360</v>
      </c>
      <c r="AA791" s="12">
        <v>120</v>
      </c>
      <c r="AB791" s="12">
        <v>280</v>
      </c>
      <c r="AC791" s="12" t="s">
        <v>1480</v>
      </c>
      <c r="AD791" s="12">
        <v>99</v>
      </c>
      <c r="AE791" s="12">
        <v>1800</v>
      </c>
      <c r="AF791" s="12" t="s">
        <v>905</v>
      </c>
      <c r="AG791" s="12">
        <v>1100</v>
      </c>
      <c r="AH791" s="12">
        <v>1930</v>
      </c>
      <c r="AI791" s="12">
        <v>1042</v>
      </c>
      <c r="AJ791" s="12">
        <v>1095</v>
      </c>
      <c r="AK791" s="12">
        <v>47</v>
      </c>
      <c r="AL791" s="13">
        <v>45945.644444444442</v>
      </c>
      <c r="AM791" s="12" t="s">
        <v>192</v>
      </c>
      <c r="AN791" s="12" t="s">
        <v>255</v>
      </c>
      <c r="AO791" s="12" t="s">
        <v>200</v>
      </c>
      <c r="AP791" s="12" t="s">
        <v>217</v>
      </c>
      <c r="AQ791" s="12">
        <v>7</v>
      </c>
      <c r="AR791" s="12" t="s">
        <v>1657</v>
      </c>
      <c r="AS791" s="12">
        <v>5747</v>
      </c>
      <c r="AT791" s="12">
        <v>1</v>
      </c>
      <c r="AU791" s="12" t="s">
        <v>549</v>
      </c>
      <c r="AV791" s="12" t="s">
        <v>550</v>
      </c>
      <c r="AW791" s="16">
        <v>91.674071106820406</v>
      </c>
      <c r="AX791" s="16">
        <v>93.969975878834106</v>
      </c>
      <c r="AY791" s="17">
        <v>92.454063820389706</v>
      </c>
      <c r="AZ791" s="16">
        <v>99.987663527452796</v>
      </c>
      <c r="BA791" s="16">
        <v>93.043739200991496</v>
      </c>
      <c r="BB791" s="16">
        <v>92.550514916843298</v>
      </c>
      <c r="BC791" s="16">
        <v>90.197412195657705</v>
      </c>
      <c r="BD791" s="16">
        <v>95.736287171325998</v>
      </c>
      <c r="BE791" s="17">
        <v>96.710538814201996</v>
      </c>
      <c r="BF791" s="16">
        <v>96.235084776614599</v>
      </c>
      <c r="BG791" s="16">
        <v>96.086335604659695</v>
      </c>
      <c r="BH791" s="17">
        <v>92.726945494409804</v>
      </c>
      <c r="BI791" s="17">
        <v>91.564308289657404</v>
      </c>
      <c r="BJ791" s="17">
        <v>91.801358591079094</v>
      </c>
      <c r="BK791" s="17">
        <v>92.848487937436502</v>
      </c>
      <c r="BL791" s="17">
        <v>91.179354676070702</v>
      </c>
      <c r="BM791" s="17">
        <v>95.468513209572507</v>
      </c>
      <c r="BN791" s="17">
        <v>92.121963361184598</v>
      </c>
      <c r="BO791" s="17">
        <v>91.361285125341993</v>
      </c>
      <c r="BP791" s="17">
        <v>92.164910758452507</v>
      </c>
      <c r="BQ791" s="17">
        <v>94.804431565322801</v>
      </c>
      <c r="BR791" s="17">
        <v>98.538983180917597</v>
      </c>
      <c r="BS791" s="17">
        <v>99.354279538672301</v>
      </c>
      <c r="BT791" s="17">
        <v>96.829365356842899</v>
      </c>
      <c r="BU791" s="17">
        <v>93.516247230450205</v>
      </c>
      <c r="BV791" s="17">
        <v>97.080914701383193</v>
      </c>
      <c r="BW791" s="17">
        <v>97.416349127078703</v>
      </c>
      <c r="BX791" s="17">
        <v>96.038005811313994</v>
      </c>
      <c r="BY791" s="17">
        <v>96.220928650330407</v>
      </c>
      <c r="BZ791" s="17">
        <v>97.403066543996204</v>
      </c>
      <c r="CA791" s="17">
        <v>97.590563642045694</v>
      </c>
      <c r="CB791" s="17">
        <v>95.415207639068399</v>
      </c>
      <c r="CC791" s="17">
        <v>93.815080071603504</v>
      </c>
      <c r="CD791" s="17">
        <v>94.344853133336699</v>
      </c>
      <c r="CE791" s="17">
        <v>93.290370908461099</v>
      </c>
      <c r="CF791" s="17">
        <v>94.504137095165802</v>
      </c>
      <c r="CG791" s="17">
        <v>94.276453979892693</v>
      </c>
      <c r="CH791" s="17">
        <v>102.52330170064801</v>
      </c>
      <c r="CI791" s="12"/>
      <c r="CJ791" s="16">
        <v>0</v>
      </c>
    </row>
    <row r="792" spans="1:88" ht="16.5" customHeight="1">
      <c r="A792" s="12">
        <v>5801</v>
      </c>
      <c r="B792" s="12" t="s">
        <v>686</v>
      </c>
      <c r="C792" s="27">
        <v>45944</v>
      </c>
      <c r="D792" s="12">
        <v>20251014005</v>
      </c>
      <c r="E792" s="12"/>
      <c r="F792" s="12" t="s">
        <v>541</v>
      </c>
      <c r="G792" s="12" t="s">
        <v>542</v>
      </c>
      <c r="H792" s="12">
        <v>76</v>
      </c>
      <c r="I792" s="12">
        <v>1</v>
      </c>
      <c r="J792" s="12">
        <v>-14</v>
      </c>
      <c r="K792" s="12">
        <v>-14</v>
      </c>
      <c r="L792" s="12">
        <v>-14</v>
      </c>
      <c r="M792" s="12">
        <v>4</v>
      </c>
      <c r="N792" s="12">
        <v>104</v>
      </c>
      <c r="O792" s="12">
        <v>1120</v>
      </c>
      <c r="P792" s="12">
        <v>1</v>
      </c>
      <c r="Q792" s="12" t="s">
        <v>543</v>
      </c>
      <c r="R792" s="12">
        <v>0</v>
      </c>
      <c r="S792" s="12">
        <v>0</v>
      </c>
      <c r="T792" s="12">
        <v>29.8</v>
      </c>
      <c r="U792" s="12" t="s">
        <v>1522</v>
      </c>
      <c r="V792" s="12">
        <v>0</v>
      </c>
      <c r="W792" s="12">
        <v>0</v>
      </c>
      <c r="X792" s="12">
        <v>39</v>
      </c>
      <c r="Y792" s="12" t="s">
        <v>545</v>
      </c>
      <c r="Z792" s="12">
        <v>360</v>
      </c>
      <c r="AA792" s="12">
        <v>120</v>
      </c>
      <c r="AB792" s="12">
        <v>280</v>
      </c>
      <c r="AC792" s="12" t="s">
        <v>1480</v>
      </c>
      <c r="AD792" s="12">
        <v>99</v>
      </c>
      <c r="AE792" s="12">
        <v>1800</v>
      </c>
      <c r="AF792" s="12" t="s">
        <v>905</v>
      </c>
      <c r="AG792" s="12">
        <v>1100</v>
      </c>
      <c r="AH792" s="12">
        <v>1930</v>
      </c>
      <c r="AI792" s="12">
        <v>1043</v>
      </c>
      <c r="AJ792" s="12">
        <v>1098</v>
      </c>
      <c r="AK792" s="12">
        <v>12</v>
      </c>
      <c r="AL792" s="13">
        <v>45945.51458333333</v>
      </c>
      <c r="AM792" s="12" t="s">
        <v>192</v>
      </c>
      <c r="AN792" s="12" t="s">
        <v>215</v>
      </c>
      <c r="AO792" s="12" t="s">
        <v>200</v>
      </c>
      <c r="AP792" s="12" t="s">
        <v>217</v>
      </c>
      <c r="AQ792" s="12">
        <v>5</v>
      </c>
      <c r="AR792" s="12" t="s">
        <v>1658</v>
      </c>
      <c r="AS792" s="12">
        <v>5747</v>
      </c>
      <c r="AT792" s="12">
        <v>1</v>
      </c>
      <c r="AU792" s="12" t="s">
        <v>549</v>
      </c>
      <c r="AV792" s="12" t="s">
        <v>550</v>
      </c>
      <c r="AW792" s="16">
        <v>99.844989628834796</v>
      </c>
      <c r="AX792" s="16">
        <v>105.995165374354</v>
      </c>
      <c r="AY792" s="17">
        <v>93.988823565713702</v>
      </c>
      <c r="AZ792" s="16">
        <v>102.42621334482899</v>
      </c>
      <c r="BA792" s="16">
        <v>96.570937066101095</v>
      </c>
      <c r="BB792" s="16">
        <v>101.648065749235</v>
      </c>
      <c r="BC792" s="16">
        <v>98.665747309358295</v>
      </c>
      <c r="BD792" s="16">
        <v>103.759755023605</v>
      </c>
      <c r="BE792" s="17">
        <v>104.649170120818</v>
      </c>
      <c r="BF792" s="16">
        <v>104.203324125431</v>
      </c>
      <c r="BG792" s="16">
        <v>101.751473080427</v>
      </c>
      <c r="BH792" s="17">
        <v>97.564117262032596</v>
      </c>
      <c r="BI792" s="17">
        <v>93.934789803399298</v>
      </c>
      <c r="BJ792" s="17">
        <v>94.686484658568304</v>
      </c>
      <c r="BK792" s="17">
        <v>95.346639612667303</v>
      </c>
      <c r="BL792" s="17">
        <v>95.281375901880196</v>
      </c>
      <c r="BM792" s="17">
        <v>101.80925157347799</v>
      </c>
      <c r="BN792" s="17">
        <v>98.774145947836502</v>
      </c>
      <c r="BO792" s="17">
        <v>98.421904934490797</v>
      </c>
      <c r="BP792" s="17">
        <v>97.763127698336604</v>
      </c>
      <c r="BQ792" s="17">
        <v>103.29967181304499</v>
      </c>
      <c r="BR792" s="17">
        <v>105.370589189405</v>
      </c>
      <c r="BS792" s="17">
        <v>104.114789580514</v>
      </c>
      <c r="BT792" s="17">
        <v>101.49829711784599</v>
      </c>
      <c r="BU792" s="17">
        <v>98.211629347241299</v>
      </c>
      <c r="BV792" s="17">
        <v>102.09452205005</v>
      </c>
      <c r="BW792" s="17">
        <v>103.413585555171</v>
      </c>
      <c r="BX792" s="17">
        <v>102.15767664927</v>
      </c>
      <c r="BY792" s="17">
        <v>103.157406060677</v>
      </c>
      <c r="BZ792" s="17">
        <v>101.808631738317</v>
      </c>
      <c r="CA792" s="17">
        <v>103.259862246042</v>
      </c>
      <c r="CB792" s="17">
        <v>98.299872548912006</v>
      </c>
      <c r="CC792" s="17">
        <v>99.586094050508507</v>
      </c>
      <c r="CD792" s="17">
        <v>99.243186024157794</v>
      </c>
      <c r="CE792" s="17">
        <v>98.054402762272304</v>
      </c>
      <c r="CF792" s="17">
        <v>97.144333427519598</v>
      </c>
      <c r="CG792" s="17">
        <v>94.715648939335097</v>
      </c>
      <c r="CH792" s="17">
        <v>105.63306714689099</v>
      </c>
      <c r="CI792" s="12"/>
      <c r="CJ792" s="16">
        <v>0</v>
      </c>
    </row>
    <row r="793" spans="1:88" ht="16.5" customHeight="1">
      <c r="A793" s="12">
        <v>5812</v>
      </c>
      <c r="B793" s="12" t="s">
        <v>1049</v>
      </c>
      <c r="C793" s="27">
        <v>45946</v>
      </c>
      <c r="D793" s="12">
        <v>20251016009</v>
      </c>
      <c r="E793" s="12"/>
      <c r="F793" s="12" t="s">
        <v>541</v>
      </c>
      <c r="G793" s="12" t="s">
        <v>820</v>
      </c>
      <c r="H793" s="12">
        <v>62</v>
      </c>
      <c r="I793" s="12">
        <v>1</v>
      </c>
      <c r="J793" s="12">
        <v>-13</v>
      </c>
      <c r="K793" s="12">
        <v>-13</v>
      </c>
      <c r="L793" s="12">
        <v>-13</v>
      </c>
      <c r="M793" s="12">
        <v>6</v>
      </c>
      <c r="N793" s="12">
        <v>105</v>
      </c>
      <c r="O793" s="12">
        <v>1120</v>
      </c>
      <c r="P793" s="12">
        <v>1</v>
      </c>
      <c r="Q793" s="12" t="s">
        <v>543</v>
      </c>
      <c r="R793" s="12">
        <v>0</v>
      </c>
      <c r="S793" s="12">
        <v>0</v>
      </c>
      <c r="T793" s="12">
        <v>29.8</v>
      </c>
      <c r="U793" s="12" t="s">
        <v>1522</v>
      </c>
      <c r="V793" s="12">
        <v>0</v>
      </c>
      <c r="W793" s="12">
        <v>0</v>
      </c>
      <c r="X793" s="12">
        <v>39</v>
      </c>
      <c r="Y793" s="12" t="s">
        <v>545</v>
      </c>
      <c r="Z793" s="12">
        <v>360</v>
      </c>
      <c r="AA793" s="12">
        <v>120</v>
      </c>
      <c r="AB793" s="12">
        <v>270</v>
      </c>
      <c r="AC793" s="12" t="s">
        <v>1480</v>
      </c>
      <c r="AD793" s="12">
        <v>99</v>
      </c>
      <c r="AE793" s="12">
        <v>1800</v>
      </c>
      <c r="AF793" s="12" t="s">
        <v>905</v>
      </c>
      <c r="AG793" s="12">
        <v>1100</v>
      </c>
      <c r="AH793" s="12">
        <v>1700</v>
      </c>
      <c r="AI793" s="12">
        <v>1026</v>
      </c>
      <c r="AJ793" s="12">
        <v>1077</v>
      </c>
      <c r="AK793" s="12">
        <v>155</v>
      </c>
      <c r="AL793" s="13">
        <v>45948.097222222219</v>
      </c>
      <c r="AM793" s="12" t="s">
        <v>192</v>
      </c>
      <c r="AN793" s="12" t="s">
        <v>384</v>
      </c>
      <c r="AO793" s="12" t="s">
        <v>200</v>
      </c>
      <c r="AP793" s="12" t="s">
        <v>217</v>
      </c>
      <c r="AQ793" s="12">
        <v>9</v>
      </c>
      <c r="AR793" s="12" t="s">
        <v>1659</v>
      </c>
      <c r="AS793" s="12">
        <v>5747</v>
      </c>
      <c r="AT793" s="12">
        <v>1</v>
      </c>
      <c r="AU793" s="12" t="s">
        <v>549</v>
      </c>
      <c r="AV793" s="12" t="s">
        <v>550</v>
      </c>
      <c r="AW793" s="16">
        <v>99.079926798701607</v>
      </c>
      <c r="AX793" s="16">
        <v>107.59208544414101</v>
      </c>
      <c r="AY793" s="17">
        <v>94.005312950790596</v>
      </c>
      <c r="AZ793" s="16">
        <v>100.017018606947</v>
      </c>
      <c r="BA793" s="16">
        <v>96.102504743761799</v>
      </c>
      <c r="BB793" s="16">
        <v>101.25028556528299</v>
      </c>
      <c r="BC793" s="16">
        <v>98.978358857339302</v>
      </c>
      <c r="BD793" s="16">
        <v>100.28006500817899</v>
      </c>
      <c r="BE793" s="17">
        <v>104.85721775862299</v>
      </c>
      <c r="BF793" s="16">
        <v>104.28349661150401</v>
      </c>
      <c r="BG793" s="16">
        <v>101.829205848749</v>
      </c>
      <c r="BH793" s="17">
        <v>99.159919428835593</v>
      </c>
      <c r="BI793" s="17">
        <v>94.571759355253505</v>
      </c>
      <c r="BJ793" s="17">
        <v>95.806701309208293</v>
      </c>
      <c r="BK793" s="17">
        <v>96.0186232138972</v>
      </c>
      <c r="BL793" s="17">
        <v>95.962666110031705</v>
      </c>
      <c r="BM793" s="17">
        <v>101.945704815375</v>
      </c>
      <c r="BN793" s="17">
        <v>99.826337346765797</v>
      </c>
      <c r="BO793" s="17">
        <v>98.832105931458798</v>
      </c>
      <c r="BP793" s="17">
        <v>100.622413527617</v>
      </c>
      <c r="BQ793" s="17">
        <v>103.33198869755201</v>
      </c>
      <c r="BR793" s="17">
        <v>107.330071378673</v>
      </c>
      <c r="BS793" s="17">
        <v>104.516418379128</v>
      </c>
      <c r="BT793" s="17">
        <v>103.394446960626</v>
      </c>
      <c r="BU793" s="17">
        <v>100.675203966251</v>
      </c>
      <c r="BV793" s="17">
        <v>104.572064905819</v>
      </c>
      <c r="BW793" s="17">
        <v>104.31247787057799</v>
      </c>
      <c r="BX793" s="17">
        <v>102.817831205182</v>
      </c>
      <c r="BY793" s="17">
        <v>103.92621598877</v>
      </c>
      <c r="BZ793" s="17">
        <v>104.848776206003</v>
      </c>
      <c r="CA793" s="17">
        <v>104.243726370779</v>
      </c>
      <c r="CB793" s="17">
        <v>99.594501035579</v>
      </c>
      <c r="CC793" s="17">
        <v>99.484345132103101</v>
      </c>
      <c r="CD793" s="17">
        <v>98.912350458782996</v>
      </c>
      <c r="CE793" s="17">
        <v>97.651082378782505</v>
      </c>
      <c r="CF793" s="17">
        <v>97.042167317156995</v>
      </c>
      <c r="CG793" s="17">
        <v>94.711750395709402</v>
      </c>
      <c r="CH793" s="17">
        <v>104.59755702493101</v>
      </c>
      <c r="CI793" s="12"/>
      <c r="CJ793" s="16">
        <v>0</v>
      </c>
    </row>
    <row r="794" spans="1:88" ht="16.5" customHeight="1">
      <c r="A794" s="12">
        <v>5806</v>
      </c>
      <c r="B794" s="12" t="s">
        <v>666</v>
      </c>
      <c r="C794" s="27">
        <v>45946</v>
      </c>
      <c r="D794" s="12">
        <v>20251016003</v>
      </c>
      <c r="E794" s="12"/>
      <c r="F794" s="12" t="s">
        <v>541</v>
      </c>
      <c r="G794" s="12" t="s">
        <v>820</v>
      </c>
      <c r="H794" s="12">
        <v>47</v>
      </c>
      <c r="I794" s="12">
        <v>1</v>
      </c>
      <c r="J794" s="12">
        <v>-14</v>
      </c>
      <c r="K794" s="12">
        <v>-14</v>
      </c>
      <c r="L794" s="12">
        <v>-14</v>
      </c>
      <c r="M794" s="12">
        <v>4</v>
      </c>
      <c r="N794" s="12">
        <v>103</v>
      </c>
      <c r="O794" s="12">
        <v>1120</v>
      </c>
      <c r="P794" s="12">
        <v>1</v>
      </c>
      <c r="Q794" s="12" t="s">
        <v>543</v>
      </c>
      <c r="R794" s="12">
        <v>0</v>
      </c>
      <c r="S794" s="12">
        <v>0</v>
      </c>
      <c r="T794" s="12">
        <v>29.8</v>
      </c>
      <c r="U794" s="12" t="s">
        <v>1522</v>
      </c>
      <c r="V794" s="12">
        <v>0</v>
      </c>
      <c r="W794" s="12">
        <v>0</v>
      </c>
      <c r="X794" s="12">
        <v>39</v>
      </c>
      <c r="Y794" s="12" t="s">
        <v>545</v>
      </c>
      <c r="Z794" s="12">
        <v>360</v>
      </c>
      <c r="AA794" s="12">
        <v>120</v>
      </c>
      <c r="AB794" s="12">
        <v>270</v>
      </c>
      <c r="AC794" s="12" t="s">
        <v>1480</v>
      </c>
      <c r="AD794" s="12">
        <v>99</v>
      </c>
      <c r="AE794" s="12">
        <v>1800</v>
      </c>
      <c r="AF794" s="12" t="s">
        <v>905</v>
      </c>
      <c r="AG794" s="12">
        <v>1100</v>
      </c>
      <c r="AH794" s="12">
        <v>1700</v>
      </c>
      <c r="AI794" s="12">
        <v>1043</v>
      </c>
      <c r="AJ794" s="12">
        <v>1099</v>
      </c>
      <c r="AK794" s="12">
        <v>17</v>
      </c>
      <c r="AL794" s="13">
        <v>45947.607638888891</v>
      </c>
      <c r="AM794" s="12" t="s">
        <v>192</v>
      </c>
      <c r="AN794" s="12" t="s">
        <v>255</v>
      </c>
      <c r="AO794" s="12" t="s">
        <v>200</v>
      </c>
      <c r="AP794" s="12" t="s">
        <v>217</v>
      </c>
      <c r="AQ794" s="12">
        <v>3</v>
      </c>
      <c r="AR794" s="12" t="s">
        <v>1660</v>
      </c>
      <c r="AS794" s="12">
        <v>5747</v>
      </c>
      <c r="AT794" s="12">
        <v>1</v>
      </c>
      <c r="AU794" s="12" t="s">
        <v>549</v>
      </c>
      <c r="AV794" s="12" t="s">
        <v>550</v>
      </c>
      <c r="AW794" s="16">
        <v>99.921036326552496</v>
      </c>
      <c r="AX794" s="16">
        <v>105.94800210972301</v>
      </c>
      <c r="AY794" s="17">
        <v>96.085649155625305</v>
      </c>
      <c r="AZ794" s="16">
        <v>102.655796279809</v>
      </c>
      <c r="BA794" s="16">
        <v>97.826233062885393</v>
      </c>
      <c r="BB794" s="16">
        <v>101.99849569804699</v>
      </c>
      <c r="BC794" s="16">
        <v>99.170185695087596</v>
      </c>
      <c r="BD794" s="16">
        <v>104.37051586114301</v>
      </c>
      <c r="BE794" s="17">
        <v>106.27727923350101</v>
      </c>
      <c r="BF794" s="16">
        <v>105.683048628628</v>
      </c>
      <c r="BG794" s="16">
        <v>104.07655254937301</v>
      </c>
      <c r="BH794" s="17">
        <v>99.650929004201203</v>
      </c>
      <c r="BI794" s="17">
        <v>95.7120395780058</v>
      </c>
      <c r="BJ794" s="17">
        <v>97.151190625520996</v>
      </c>
      <c r="BK794" s="17">
        <v>97.964987314614802</v>
      </c>
      <c r="BL794" s="17">
        <v>96.310016409809705</v>
      </c>
      <c r="BM794" s="17">
        <v>103.02003425727899</v>
      </c>
      <c r="BN794" s="17">
        <v>100.71278984115099</v>
      </c>
      <c r="BO794" s="17">
        <v>100.502392435304</v>
      </c>
      <c r="BP794" s="17">
        <v>100.70522890935</v>
      </c>
      <c r="BQ794" s="17">
        <v>105.85474295652899</v>
      </c>
      <c r="BR794" s="17">
        <v>108.399090429211</v>
      </c>
      <c r="BS794" s="17">
        <v>106.876885963392</v>
      </c>
      <c r="BT794" s="17">
        <v>104.476423271832</v>
      </c>
      <c r="BU794" s="17">
        <v>101.50826645614799</v>
      </c>
      <c r="BV794" s="17">
        <v>104.625993027539</v>
      </c>
      <c r="BW794" s="17">
        <v>105.596070519337</v>
      </c>
      <c r="BX794" s="17">
        <v>104.99519689477199</v>
      </c>
      <c r="BY794" s="17">
        <v>105.52140228984101</v>
      </c>
      <c r="BZ794" s="17">
        <v>105.361655669556</v>
      </c>
      <c r="CA794" s="17">
        <v>105.53771533249299</v>
      </c>
      <c r="CB794" s="17">
        <v>102.62117835566799</v>
      </c>
      <c r="CC794" s="17">
        <v>101.271723642171</v>
      </c>
      <c r="CD794" s="17">
        <v>102.42544837792001</v>
      </c>
      <c r="CE794" s="17">
        <v>101.13766366905899</v>
      </c>
      <c r="CF794" s="17">
        <v>102.471628355608</v>
      </c>
      <c r="CG794" s="17">
        <v>101.440935065235</v>
      </c>
      <c r="CH794" s="17">
        <v>107.14292273796499</v>
      </c>
      <c r="CI794" s="12"/>
      <c r="CJ794" s="16">
        <v>0</v>
      </c>
    </row>
    <row r="795" spans="1:88" ht="16.5" customHeight="1">
      <c r="A795" s="12">
        <v>5805</v>
      </c>
      <c r="B795" s="12" t="s">
        <v>551</v>
      </c>
      <c r="C795" s="27">
        <v>45946</v>
      </c>
      <c r="D795" s="12">
        <v>20251016002</v>
      </c>
      <c r="E795" s="12"/>
      <c r="F795" s="12" t="s">
        <v>541</v>
      </c>
      <c r="G795" s="12" t="s">
        <v>820</v>
      </c>
      <c r="H795" s="12">
        <v>101</v>
      </c>
      <c r="I795" s="12">
        <v>1</v>
      </c>
      <c r="J795" s="12">
        <v>-14</v>
      </c>
      <c r="K795" s="12">
        <v>-14</v>
      </c>
      <c r="L795" s="12">
        <v>-14</v>
      </c>
      <c r="M795" s="12">
        <v>6</v>
      </c>
      <c r="N795" s="12">
        <v>105</v>
      </c>
      <c r="O795" s="12">
        <v>1120</v>
      </c>
      <c r="P795" s="12">
        <v>1</v>
      </c>
      <c r="Q795" s="12" t="s">
        <v>543</v>
      </c>
      <c r="R795" s="12">
        <v>0</v>
      </c>
      <c r="S795" s="12">
        <v>0</v>
      </c>
      <c r="T795" s="12">
        <v>29.8</v>
      </c>
      <c r="U795" s="12" t="s">
        <v>1522</v>
      </c>
      <c r="V795" s="12">
        <v>0</v>
      </c>
      <c r="W795" s="12">
        <v>0</v>
      </c>
      <c r="X795" s="12">
        <v>39</v>
      </c>
      <c r="Y795" s="12" t="s">
        <v>545</v>
      </c>
      <c r="Z795" s="12">
        <v>360</v>
      </c>
      <c r="AA795" s="12">
        <v>120</v>
      </c>
      <c r="AB795" s="12">
        <v>270</v>
      </c>
      <c r="AC795" s="12" t="s">
        <v>1480</v>
      </c>
      <c r="AD795" s="12">
        <v>99</v>
      </c>
      <c r="AE795" s="12">
        <v>1800</v>
      </c>
      <c r="AF795" s="12" t="s">
        <v>905</v>
      </c>
      <c r="AG795" s="12">
        <v>1100</v>
      </c>
      <c r="AH795" s="12">
        <v>1700</v>
      </c>
      <c r="AI795" s="12">
        <v>1035</v>
      </c>
      <c r="AJ795" s="12">
        <v>1091</v>
      </c>
      <c r="AK795" s="12">
        <v>10</v>
      </c>
      <c r="AL795" s="13">
        <v>45947.531944444447</v>
      </c>
      <c r="AM795" s="12" t="s">
        <v>192</v>
      </c>
      <c r="AN795" s="12" t="s">
        <v>233</v>
      </c>
      <c r="AO795" s="12" t="s">
        <v>200</v>
      </c>
      <c r="AP795" s="12" t="s">
        <v>217</v>
      </c>
      <c r="AQ795" s="12">
        <v>2</v>
      </c>
      <c r="AR795" s="12" t="s">
        <v>1661</v>
      </c>
      <c r="AS795" s="12">
        <v>5747</v>
      </c>
      <c r="AT795" s="12">
        <v>1</v>
      </c>
      <c r="AU795" s="12" t="s">
        <v>549</v>
      </c>
      <c r="AV795" s="12" t="s">
        <v>550</v>
      </c>
      <c r="AW795" s="16">
        <v>97.1949097444015</v>
      </c>
      <c r="AX795" s="16">
        <v>102.79882136014599</v>
      </c>
      <c r="AY795" s="17">
        <v>92.466524763771204</v>
      </c>
      <c r="AZ795" s="16">
        <v>99.746704049188196</v>
      </c>
      <c r="BA795" s="16">
        <v>94.062568864499895</v>
      </c>
      <c r="BB795" s="16">
        <v>98.074900693129294</v>
      </c>
      <c r="BC795" s="16">
        <v>95.7035826591339</v>
      </c>
      <c r="BD795" s="16">
        <v>101.835223526172</v>
      </c>
      <c r="BE795" s="17">
        <v>102.33363448494499</v>
      </c>
      <c r="BF795" s="16">
        <v>100.766924633877</v>
      </c>
      <c r="BG795" s="16">
        <v>100.38573796537</v>
      </c>
      <c r="BH795" s="17">
        <v>96.155507878510605</v>
      </c>
      <c r="BI795" s="17">
        <v>91.619881526171895</v>
      </c>
      <c r="BJ795" s="17">
        <v>92.797047373696699</v>
      </c>
      <c r="BK795" s="17">
        <v>93.583149156012695</v>
      </c>
      <c r="BL795" s="17">
        <v>93.027821148241998</v>
      </c>
      <c r="BM795" s="17">
        <v>100.18855273848899</v>
      </c>
      <c r="BN795" s="17">
        <v>98.402834884298699</v>
      </c>
      <c r="BO795" s="17">
        <v>97.8701329845006</v>
      </c>
      <c r="BP795" s="17">
        <v>95.265694911823502</v>
      </c>
      <c r="BQ795" s="17">
        <v>99.612381267895302</v>
      </c>
      <c r="BR795" s="17">
        <v>103.880511986287</v>
      </c>
      <c r="BS795" s="17">
        <v>102.255643994064</v>
      </c>
      <c r="BT795" s="17">
        <v>99.657824505887703</v>
      </c>
      <c r="BU795" s="17">
        <v>96.469331420783405</v>
      </c>
      <c r="BV795" s="17">
        <v>99.672305629078394</v>
      </c>
      <c r="BW795" s="17">
        <v>101.70315476672199</v>
      </c>
      <c r="BX795" s="17">
        <v>100.576530470222</v>
      </c>
      <c r="BY795" s="17">
        <v>101.42257950013</v>
      </c>
      <c r="BZ795" s="17">
        <v>102.49255265954901</v>
      </c>
      <c r="CA795" s="17">
        <v>102.565438651093</v>
      </c>
      <c r="CB795" s="17">
        <v>97.200284304006004</v>
      </c>
      <c r="CC795" s="17">
        <v>97.564337256217897</v>
      </c>
      <c r="CD795" s="17">
        <v>97.787323527450994</v>
      </c>
      <c r="CE795" s="17">
        <v>97.195090586406096</v>
      </c>
      <c r="CF795" s="17">
        <v>96.769334717259994</v>
      </c>
      <c r="CG795" s="17">
        <v>94.831508176365404</v>
      </c>
      <c r="CH795" s="17">
        <v>103.62273645261899</v>
      </c>
      <c r="CI795" s="12"/>
      <c r="CJ795" s="16">
        <v>0</v>
      </c>
    </row>
    <row r="796" spans="1:88" ht="16.5" customHeight="1">
      <c r="A796" s="12">
        <v>5811</v>
      </c>
      <c r="B796" s="12" t="s">
        <v>1426</v>
      </c>
      <c r="C796" s="27">
        <v>45946</v>
      </c>
      <c r="D796" s="12">
        <v>20251016008</v>
      </c>
      <c r="E796" s="12"/>
      <c r="F796" s="12" t="s">
        <v>541</v>
      </c>
      <c r="G796" s="12" t="s">
        <v>820</v>
      </c>
      <c r="H796" s="12">
        <v>99</v>
      </c>
      <c r="I796" s="12">
        <v>1</v>
      </c>
      <c r="J796" s="12">
        <v>-13</v>
      </c>
      <c r="K796" s="12">
        <v>-13</v>
      </c>
      <c r="L796" s="12">
        <v>-13</v>
      </c>
      <c r="M796" s="12">
        <v>5</v>
      </c>
      <c r="N796" s="12">
        <v>104</v>
      </c>
      <c r="O796" s="12">
        <v>1120</v>
      </c>
      <c r="P796" s="12">
        <v>1</v>
      </c>
      <c r="Q796" s="12" t="s">
        <v>543</v>
      </c>
      <c r="R796" s="12">
        <v>0</v>
      </c>
      <c r="S796" s="12">
        <v>0</v>
      </c>
      <c r="T796" s="12">
        <v>29.8</v>
      </c>
      <c r="U796" s="12" t="s">
        <v>1522</v>
      </c>
      <c r="V796" s="12">
        <v>0</v>
      </c>
      <c r="W796" s="12">
        <v>0</v>
      </c>
      <c r="X796" s="12">
        <v>39</v>
      </c>
      <c r="Y796" s="12" t="s">
        <v>545</v>
      </c>
      <c r="Z796" s="12">
        <v>360</v>
      </c>
      <c r="AA796" s="12">
        <v>120</v>
      </c>
      <c r="AB796" s="12">
        <v>270</v>
      </c>
      <c r="AC796" s="12" t="s">
        <v>1480</v>
      </c>
      <c r="AD796" s="12">
        <v>99</v>
      </c>
      <c r="AE796" s="12">
        <v>1800</v>
      </c>
      <c r="AF796" s="12" t="s">
        <v>905</v>
      </c>
      <c r="AG796" s="12">
        <v>1100</v>
      </c>
      <c r="AH796" s="12">
        <v>1700</v>
      </c>
      <c r="AI796" s="12">
        <v>1041</v>
      </c>
      <c r="AJ796" s="12">
        <v>1094</v>
      </c>
      <c r="AK796" s="12">
        <v>8</v>
      </c>
      <c r="AL796" s="13">
        <v>45948.040972222225</v>
      </c>
      <c r="AM796" s="12" t="s">
        <v>192</v>
      </c>
      <c r="AN796" s="12" t="s">
        <v>368</v>
      </c>
      <c r="AO796" s="12" t="s">
        <v>200</v>
      </c>
      <c r="AP796" s="12" t="s">
        <v>217</v>
      </c>
      <c r="AQ796" s="12">
        <v>8</v>
      </c>
      <c r="AR796" s="12" t="s">
        <v>1662</v>
      </c>
      <c r="AS796" s="12">
        <v>5747</v>
      </c>
      <c r="AT796" s="12">
        <v>1</v>
      </c>
      <c r="AU796" s="12" t="s">
        <v>549</v>
      </c>
      <c r="AV796" s="12" t="s">
        <v>550</v>
      </c>
      <c r="AW796" s="16">
        <v>98.179203860074395</v>
      </c>
      <c r="AX796" s="16">
        <v>105.603715310311</v>
      </c>
      <c r="AY796" s="17">
        <v>91.788991694161297</v>
      </c>
      <c r="AZ796" s="16">
        <v>99.243495733404103</v>
      </c>
      <c r="BA796" s="16">
        <v>93.105714262282802</v>
      </c>
      <c r="BB796" s="16">
        <v>98.612679625653996</v>
      </c>
      <c r="BC796" s="16">
        <v>96.283961256597607</v>
      </c>
      <c r="BD796" s="16">
        <v>98.738510902337296</v>
      </c>
      <c r="BE796" s="17">
        <v>101.414024982192</v>
      </c>
      <c r="BF796" s="16">
        <v>100.65906267857</v>
      </c>
      <c r="BG796" s="16">
        <v>99.421320090789607</v>
      </c>
      <c r="BH796" s="17">
        <v>96.006532132181306</v>
      </c>
      <c r="BI796" s="17">
        <v>91.1392954316306</v>
      </c>
      <c r="BJ796" s="17">
        <v>92.617087130058195</v>
      </c>
      <c r="BK796" s="17">
        <v>93.047887840827499</v>
      </c>
      <c r="BL796" s="17">
        <v>92.470943437130103</v>
      </c>
      <c r="BM796" s="17">
        <v>98.597919828915295</v>
      </c>
      <c r="BN796" s="17">
        <v>95.919639546387899</v>
      </c>
      <c r="BO796" s="17">
        <v>95.555730308217704</v>
      </c>
      <c r="BP796" s="17">
        <v>96.489202438521701</v>
      </c>
      <c r="BQ796" s="17">
        <v>99.324799407256407</v>
      </c>
      <c r="BR796" s="17">
        <v>102.94240541164601</v>
      </c>
      <c r="BS796" s="17">
        <v>100.378747547527</v>
      </c>
      <c r="BT796" s="17">
        <v>99.464632486562195</v>
      </c>
      <c r="BU796" s="17">
        <v>96.947638290853305</v>
      </c>
      <c r="BV796" s="17">
        <v>100.69039569032201</v>
      </c>
      <c r="BW796" s="17">
        <v>100.79522326377101</v>
      </c>
      <c r="BX796" s="17">
        <v>99.922279329247999</v>
      </c>
      <c r="BY796" s="17">
        <v>101.01320909159</v>
      </c>
      <c r="BZ796" s="17">
        <v>102.253656697989</v>
      </c>
      <c r="CA796" s="17">
        <v>102.10070142541601</v>
      </c>
      <c r="CB796" s="17">
        <v>96.979291648655504</v>
      </c>
      <c r="CC796" s="17">
        <v>97.086282546793797</v>
      </c>
      <c r="CD796" s="17">
        <v>97.180271938907197</v>
      </c>
      <c r="CE796" s="17">
        <v>96.030537556086003</v>
      </c>
      <c r="CF796" s="17">
        <v>96.102861724657402</v>
      </c>
      <c r="CG796" s="17">
        <v>94.841040227011206</v>
      </c>
      <c r="CH796" s="17">
        <v>103.640929881665</v>
      </c>
      <c r="CI796" s="12"/>
      <c r="CJ796" s="16">
        <v>0</v>
      </c>
    </row>
    <row r="797" spans="1:88" ht="16.5" customHeight="1">
      <c r="A797" s="12">
        <v>5813</v>
      </c>
      <c r="B797" s="12" t="s">
        <v>758</v>
      </c>
      <c r="C797" s="27">
        <v>45946</v>
      </c>
      <c r="D797" s="12">
        <v>20251016010</v>
      </c>
      <c r="E797" s="12"/>
      <c r="F797" s="12" t="s">
        <v>541</v>
      </c>
      <c r="G797" s="12" t="s">
        <v>820</v>
      </c>
      <c r="H797" s="12">
        <v>97</v>
      </c>
      <c r="I797" s="12">
        <v>1</v>
      </c>
      <c r="J797" s="12">
        <v>-13</v>
      </c>
      <c r="K797" s="12">
        <v>-13</v>
      </c>
      <c r="L797" s="12">
        <v>-13</v>
      </c>
      <c r="M797" s="12">
        <v>6</v>
      </c>
      <c r="N797" s="12">
        <v>105</v>
      </c>
      <c r="O797" s="12">
        <v>1120</v>
      </c>
      <c r="P797" s="12">
        <v>1</v>
      </c>
      <c r="Q797" s="12" t="s">
        <v>543</v>
      </c>
      <c r="R797" s="12">
        <v>0</v>
      </c>
      <c r="S797" s="12">
        <v>0</v>
      </c>
      <c r="T797" s="12">
        <v>29.8</v>
      </c>
      <c r="U797" s="12" t="s">
        <v>1522</v>
      </c>
      <c r="V797" s="12">
        <v>0</v>
      </c>
      <c r="W797" s="12">
        <v>0</v>
      </c>
      <c r="X797" s="12">
        <v>39</v>
      </c>
      <c r="Y797" s="12" t="s">
        <v>545</v>
      </c>
      <c r="Z797" s="12">
        <v>360</v>
      </c>
      <c r="AA797" s="12">
        <v>120</v>
      </c>
      <c r="AB797" s="12">
        <v>270</v>
      </c>
      <c r="AC797" s="12" t="s">
        <v>1480</v>
      </c>
      <c r="AD797" s="12">
        <v>99</v>
      </c>
      <c r="AE797" s="12">
        <v>1800</v>
      </c>
      <c r="AF797" s="12" t="s">
        <v>905</v>
      </c>
      <c r="AG797" s="12">
        <v>1100</v>
      </c>
      <c r="AH797" s="12">
        <v>1700</v>
      </c>
      <c r="AI797" s="12">
        <v>1040</v>
      </c>
      <c r="AJ797" s="12">
        <v>1096</v>
      </c>
      <c r="AK797" s="12">
        <v>165</v>
      </c>
      <c r="AL797" s="13">
        <v>45950.837500000001</v>
      </c>
      <c r="AM797" s="12" t="s">
        <v>192</v>
      </c>
      <c r="AN797" s="12" t="s">
        <v>215</v>
      </c>
      <c r="AO797" s="12" t="s">
        <v>200</v>
      </c>
      <c r="AP797" s="12" t="s">
        <v>217</v>
      </c>
      <c r="AQ797" s="12">
        <v>10</v>
      </c>
      <c r="AR797" s="12" t="s">
        <v>1663</v>
      </c>
      <c r="AS797" s="12">
        <v>5747</v>
      </c>
      <c r="AT797" s="12">
        <v>1</v>
      </c>
      <c r="AU797" s="12" t="s">
        <v>549</v>
      </c>
      <c r="AV797" s="12" t="s">
        <v>550</v>
      </c>
      <c r="AW797" s="16">
        <v>101.76355101970999</v>
      </c>
      <c r="AX797" s="16">
        <v>102.463109213156</v>
      </c>
      <c r="AY797" s="17">
        <v>96.928111583128398</v>
      </c>
      <c r="AZ797" s="16">
        <v>101.094247975225</v>
      </c>
      <c r="BA797" s="16">
        <v>98.725679812316102</v>
      </c>
      <c r="BB797" s="16">
        <v>103.731015993372</v>
      </c>
      <c r="BC797" s="16">
        <v>99.805412992671904</v>
      </c>
      <c r="BD797" s="16">
        <v>107.608280505279</v>
      </c>
      <c r="BE797" s="17">
        <v>106.825987685454</v>
      </c>
      <c r="BF797" s="16">
        <v>106.037393698724</v>
      </c>
      <c r="BG797" s="16">
        <v>104.91999967481</v>
      </c>
      <c r="BH797" s="17">
        <v>101.046269950202</v>
      </c>
      <c r="BI797" s="17">
        <v>96.833080275554593</v>
      </c>
      <c r="BJ797" s="17">
        <v>98.218682749721793</v>
      </c>
      <c r="BK797" s="17">
        <v>98.180757828606502</v>
      </c>
      <c r="BL797" s="17">
        <v>97.567009331015896</v>
      </c>
      <c r="BM797" s="17">
        <v>104.18403908323501</v>
      </c>
      <c r="BN797" s="17">
        <v>102.134894366579</v>
      </c>
      <c r="BO797" s="17">
        <v>101.395414974828</v>
      </c>
      <c r="BP797" s="17">
        <v>102.13482665132101</v>
      </c>
      <c r="BQ797" s="17">
        <v>105.26078582498199</v>
      </c>
      <c r="BR797" s="17">
        <v>109.526327023734</v>
      </c>
      <c r="BS797" s="17">
        <v>108.622860392273</v>
      </c>
      <c r="BT797" s="17">
        <v>105.174083002519</v>
      </c>
      <c r="BU797" s="17">
        <v>103.26009231052301</v>
      </c>
      <c r="BV797" s="17">
        <v>107.202595932332</v>
      </c>
      <c r="BW797" s="17">
        <v>107.4958482334</v>
      </c>
      <c r="BX797" s="17">
        <v>106.398015415099</v>
      </c>
      <c r="BY797" s="17">
        <v>106.96605785374101</v>
      </c>
      <c r="BZ797" s="17">
        <v>105.74025294099999</v>
      </c>
      <c r="CA797" s="17">
        <v>107.487683114258</v>
      </c>
      <c r="CB797" s="17">
        <v>101.90773129247199</v>
      </c>
      <c r="CC797" s="17">
        <v>103.062468106596</v>
      </c>
      <c r="CD797" s="17">
        <v>102.455440346321</v>
      </c>
      <c r="CE797" s="17">
        <v>99.963633893742795</v>
      </c>
      <c r="CF797" s="17">
        <v>100.43285845992099</v>
      </c>
      <c r="CG797" s="17">
        <v>99.878187473246001</v>
      </c>
      <c r="CH797" s="17">
        <v>108.349917012912</v>
      </c>
      <c r="CI797" s="12"/>
      <c r="CJ797" s="16">
        <v>0</v>
      </c>
    </row>
    <row r="798" spans="1:88" ht="16.5" customHeight="1">
      <c r="A798" s="12">
        <v>5816</v>
      </c>
      <c r="B798" s="12" t="s">
        <v>558</v>
      </c>
      <c r="C798" s="27">
        <v>45946</v>
      </c>
      <c r="D798" s="12">
        <v>20251016013</v>
      </c>
      <c r="E798" s="12"/>
      <c r="F798" s="12" t="s">
        <v>541</v>
      </c>
      <c r="G798" s="12" t="s">
        <v>820</v>
      </c>
      <c r="H798" s="12">
        <v>68</v>
      </c>
      <c r="I798" s="12">
        <v>1</v>
      </c>
      <c r="J798" s="12">
        <v>-14</v>
      </c>
      <c r="K798" s="12">
        <v>-14</v>
      </c>
      <c r="L798" s="12">
        <v>-14</v>
      </c>
      <c r="M798" s="12">
        <v>5</v>
      </c>
      <c r="N798" s="12">
        <v>104</v>
      </c>
      <c r="O798" s="12">
        <v>1120</v>
      </c>
      <c r="P798" s="12">
        <v>1</v>
      </c>
      <c r="Q798" s="12" t="s">
        <v>543</v>
      </c>
      <c r="R798" s="12">
        <v>0</v>
      </c>
      <c r="S798" s="12">
        <v>0</v>
      </c>
      <c r="T798" s="12">
        <v>29.8</v>
      </c>
      <c r="U798" s="12" t="s">
        <v>1522</v>
      </c>
      <c r="V798" s="12">
        <v>0</v>
      </c>
      <c r="W798" s="12">
        <v>0</v>
      </c>
      <c r="X798" s="12">
        <v>39</v>
      </c>
      <c r="Y798" s="12" t="s">
        <v>545</v>
      </c>
      <c r="Z798" s="12">
        <v>360</v>
      </c>
      <c r="AA798" s="12">
        <v>120</v>
      </c>
      <c r="AB798" s="12">
        <v>270</v>
      </c>
      <c r="AC798" s="12" t="s">
        <v>1480</v>
      </c>
      <c r="AD798" s="12">
        <v>99</v>
      </c>
      <c r="AE798" s="12">
        <v>1800</v>
      </c>
      <c r="AF798" s="12" t="s">
        <v>905</v>
      </c>
      <c r="AG798" s="12">
        <v>1100</v>
      </c>
      <c r="AH798" s="12">
        <v>1700</v>
      </c>
      <c r="AI798" s="12">
        <v>1035</v>
      </c>
      <c r="AJ798" s="12">
        <v>1096</v>
      </c>
      <c r="AK798" s="12">
        <v>31</v>
      </c>
      <c r="AL798" s="13">
        <v>45951.025000000001</v>
      </c>
      <c r="AM798" s="12" t="s">
        <v>192</v>
      </c>
      <c r="AN798" s="12" t="s">
        <v>271</v>
      </c>
      <c r="AO798" s="12" t="s">
        <v>200</v>
      </c>
      <c r="AP798" s="12" t="s">
        <v>217</v>
      </c>
      <c r="AQ798" s="12">
        <v>13</v>
      </c>
      <c r="AR798" s="12" t="s">
        <v>1664</v>
      </c>
      <c r="AS798" s="12">
        <v>5747</v>
      </c>
      <c r="AT798" s="12">
        <v>1</v>
      </c>
      <c r="AU798" s="12" t="s">
        <v>549</v>
      </c>
      <c r="AV798" s="12" t="s">
        <v>550</v>
      </c>
      <c r="AW798" s="16">
        <v>96.632261203132401</v>
      </c>
      <c r="AX798" s="16">
        <v>98.099104250648793</v>
      </c>
      <c r="AY798" s="17">
        <v>94.311935793741</v>
      </c>
      <c r="AZ798" s="16">
        <v>102.05041900582999</v>
      </c>
      <c r="BA798" s="16">
        <v>95.420106870963394</v>
      </c>
      <c r="BB798" s="16">
        <v>98.804095507704204</v>
      </c>
      <c r="BC798" s="16">
        <v>96.547060390657094</v>
      </c>
      <c r="BD798" s="16">
        <v>102.618359811696</v>
      </c>
      <c r="BE798" s="17">
        <v>103.813791284164</v>
      </c>
      <c r="BF798" s="16">
        <v>103.113501551705</v>
      </c>
      <c r="BG798" s="16">
        <v>101.897205181563</v>
      </c>
      <c r="BH798" s="17">
        <v>98.798539711933302</v>
      </c>
      <c r="BI798" s="17">
        <v>94.741757428893493</v>
      </c>
      <c r="BJ798" s="17">
        <v>95.125082198270206</v>
      </c>
      <c r="BK798" s="17">
        <v>95.550491813514597</v>
      </c>
      <c r="BL798" s="17">
        <v>95.258373044849904</v>
      </c>
      <c r="BM798" s="17">
        <v>101.792674709433</v>
      </c>
      <c r="BN798" s="17">
        <v>99.330803962142298</v>
      </c>
      <c r="BO798" s="17">
        <v>97.710086603008605</v>
      </c>
      <c r="BP798" s="17">
        <v>99.104276440090999</v>
      </c>
      <c r="BQ798" s="17">
        <v>101.89770323953999</v>
      </c>
      <c r="BR798" s="17">
        <v>105.358401581831</v>
      </c>
      <c r="BS798" s="17">
        <v>107.752779150264</v>
      </c>
      <c r="BT798" s="17">
        <v>102.64741610871501</v>
      </c>
      <c r="BU798" s="17">
        <v>100.631264767839</v>
      </c>
      <c r="BV798" s="17">
        <v>103.25549462960601</v>
      </c>
      <c r="BW798" s="17">
        <v>104.684748935375</v>
      </c>
      <c r="BX798" s="17">
        <v>103.956709852828</v>
      </c>
      <c r="BY798" s="17">
        <v>104.79862005956799</v>
      </c>
      <c r="BZ798" s="17">
        <v>102.756118584432</v>
      </c>
      <c r="CA798" s="17">
        <v>105.162827246544</v>
      </c>
      <c r="CB798" s="17">
        <v>97.364757707318304</v>
      </c>
      <c r="CC798" s="17">
        <v>100.41681486995</v>
      </c>
      <c r="CD798" s="17">
        <v>98.347136264419206</v>
      </c>
      <c r="CE798" s="17">
        <v>98.7406467265522</v>
      </c>
      <c r="CF798" s="17">
        <v>95.764750009859995</v>
      </c>
      <c r="CG798" s="17">
        <v>93.336675600515505</v>
      </c>
      <c r="CH798" s="17">
        <v>97.4594306656968</v>
      </c>
      <c r="CI798" s="12"/>
      <c r="CJ798" s="16">
        <v>0</v>
      </c>
    </row>
    <row r="799" spans="1:88" ht="16.5" customHeight="1">
      <c r="A799" s="12">
        <v>5818</v>
      </c>
      <c r="B799" s="12" t="s">
        <v>601</v>
      </c>
      <c r="C799" s="27">
        <v>45946</v>
      </c>
      <c r="D799" s="12">
        <v>20251016015</v>
      </c>
      <c r="E799" s="12"/>
      <c r="F799" s="12" t="s">
        <v>541</v>
      </c>
      <c r="G799" s="12" t="s">
        <v>820</v>
      </c>
      <c r="H799" s="12">
        <v>240</v>
      </c>
      <c r="I799" s="12">
        <v>1</v>
      </c>
      <c r="J799" s="12">
        <v>-14</v>
      </c>
      <c r="K799" s="12">
        <v>-14</v>
      </c>
      <c r="L799" s="12">
        <v>-14</v>
      </c>
      <c r="M799" s="12">
        <v>4</v>
      </c>
      <c r="N799" s="12">
        <v>103</v>
      </c>
      <c r="O799" s="12">
        <v>1120</v>
      </c>
      <c r="P799" s="12">
        <v>1</v>
      </c>
      <c r="Q799" s="12" t="s">
        <v>543</v>
      </c>
      <c r="R799" s="12">
        <v>0</v>
      </c>
      <c r="S799" s="12">
        <v>0</v>
      </c>
      <c r="T799" s="12">
        <v>29.8</v>
      </c>
      <c r="U799" s="12" t="s">
        <v>1522</v>
      </c>
      <c r="V799" s="12">
        <v>0</v>
      </c>
      <c r="W799" s="12">
        <v>0</v>
      </c>
      <c r="X799" s="12">
        <v>39</v>
      </c>
      <c r="Y799" s="12" t="s">
        <v>545</v>
      </c>
      <c r="Z799" s="12">
        <v>360</v>
      </c>
      <c r="AA799" s="12">
        <v>240</v>
      </c>
      <c r="AB799" s="12">
        <v>270</v>
      </c>
      <c r="AC799" s="12" t="s">
        <v>1480</v>
      </c>
      <c r="AD799" s="12">
        <v>99</v>
      </c>
      <c r="AE799" s="12">
        <v>1800</v>
      </c>
      <c r="AF799" s="12" t="s">
        <v>905</v>
      </c>
      <c r="AG799" s="12">
        <v>1100</v>
      </c>
      <c r="AH799" s="12">
        <v>1700</v>
      </c>
      <c r="AI799" s="12">
        <v>303</v>
      </c>
      <c r="AJ799" s="12">
        <v>998</v>
      </c>
      <c r="AK799" s="12">
        <v>904</v>
      </c>
      <c r="AL799" s="13">
        <v>45950.607638888891</v>
      </c>
      <c r="AM799" s="12" t="s">
        <v>192</v>
      </c>
      <c r="AN799" s="12" t="s">
        <v>193</v>
      </c>
      <c r="AO799" s="12"/>
      <c r="AP799" s="12"/>
      <c r="AQ799" s="12"/>
      <c r="AR799" s="12"/>
      <c r="AS799" s="12"/>
      <c r="AT799" s="12"/>
      <c r="AU799" s="12"/>
      <c r="AV799" s="12"/>
      <c r="AW799" s="16">
        <v>99.924575794367598</v>
      </c>
      <c r="AX799" s="16">
        <v>112.037933389787</v>
      </c>
      <c r="AY799" s="17">
        <v>91.087902128632294</v>
      </c>
      <c r="AZ799" s="16">
        <v>103.99936695842899</v>
      </c>
      <c r="BA799" s="16">
        <v>93.084914260109599</v>
      </c>
      <c r="BB799" s="16">
        <v>99.370074172308705</v>
      </c>
      <c r="BC799" s="16">
        <v>96.758299258147304</v>
      </c>
      <c r="BD799" s="16">
        <v>98.075469897258799</v>
      </c>
      <c r="BE799" s="17">
        <v>100.564449695183</v>
      </c>
      <c r="BF799" s="16">
        <v>101.282247632229</v>
      </c>
      <c r="BG799" s="16">
        <v>100.08757664031801</v>
      </c>
      <c r="BH799" s="17">
        <v>96.730331737846797</v>
      </c>
      <c r="BI799" s="17">
        <v>97.272016151193597</v>
      </c>
      <c r="BJ799" s="17">
        <v>100.339164640276</v>
      </c>
      <c r="BK799" s="17">
        <v>92.971726519794103</v>
      </c>
      <c r="BL799" s="17">
        <v>93.061045614437106</v>
      </c>
      <c r="BM799" s="17">
        <v>99.315392071795401</v>
      </c>
      <c r="BN799" s="17">
        <v>96.635438722086505</v>
      </c>
      <c r="BO799" s="17">
        <v>96.462949522964607</v>
      </c>
      <c r="BP799" s="17">
        <v>95.762331047939696</v>
      </c>
      <c r="BQ799" s="17">
        <v>99.258814957496199</v>
      </c>
      <c r="BR799" s="17">
        <v>105.48151653718</v>
      </c>
      <c r="BS799" s="17">
        <v>100.22907303854601</v>
      </c>
      <c r="BT799" s="17">
        <v>100.35852083008</v>
      </c>
      <c r="BU799" s="17">
        <v>98.720140651446698</v>
      </c>
      <c r="BV799" s="17">
        <v>100.565420702983</v>
      </c>
      <c r="BW799" s="17">
        <v>102.412129810218</v>
      </c>
      <c r="BX799" s="17">
        <v>101.708826463075</v>
      </c>
      <c r="BY799" s="17">
        <v>103.797728943957</v>
      </c>
      <c r="BZ799" s="17">
        <v>103.19352592301</v>
      </c>
      <c r="CA799" s="17">
        <v>102.990559122501</v>
      </c>
      <c r="CB799" s="17">
        <v>100.365499617805</v>
      </c>
      <c r="CC799" s="17">
        <v>98.446105128784694</v>
      </c>
      <c r="CD799" s="17">
        <v>98.761998195909598</v>
      </c>
      <c r="CE799" s="17">
        <v>97.358017498759295</v>
      </c>
      <c r="CF799" s="17">
        <v>97.474200336883897</v>
      </c>
      <c r="CG799" s="17">
        <v>98.136817608200701</v>
      </c>
      <c r="CH799" s="17">
        <v>104.327723324657</v>
      </c>
      <c r="CI799" s="12"/>
      <c r="CJ799" s="16"/>
    </row>
    <row r="800" spans="1:88" ht="16.5" customHeight="1">
      <c r="A800" s="12">
        <v>5807</v>
      </c>
      <c r="B800" s="12" t="s">
        <v>1242</v>
      </c>
      <c r="C800" s="27">
        <v>45946</v>
      </c>
      <c r="D800" s="12">
        <v>20251016004</v>
      </c>
      <c r="E800" s="12"/>
      <c r="F800" s="12" t="s">
        <v>541</v>
      </c>
      <c r="G800" s="12" t="s">
        <v>820</v>
      </c>
      <c r="H800" s="12">
        <v>121</v>
      </c>
      <c r="I800" s="12">
        <v>1</v>
      </c>
      <c r="J800" s="12">
        <v>-14</v>
      </c>
      <c r="K800" s="12">
        <v>-14</v>
      </c>
      <c r="L800" s="12">
        <v>-14</v>
      </c>
      <c r="M800" s="12">
        <v>4</v>
      </c>
      <c r="N800" s="12">
        <v>103</v>
      </c>
      <c r="O800" s="12">
        <v>1120</v>
      </c>
      <c r="P800" s="12">
        <v>1</v>
      </c>
      <c r="Q800" s="12" t="s">
        <v>543</v>
      </c>
      <c r="R800" s="12">
        <v>0</v>
      </c>
      <c r="S800" s="12">
        <v>0</v>
      </c>
      <c r="T800" s="12">
        <v>29.8</v>
      </c>
      <c r="U800" s="12" t="s">
        <v>1522</v>
      </c>
      <c r="V800" s="12">
        <v>0</v>
      </c>
      <c r="W800" s="12">
        <v>0</v>
      </c>
      <c r="X800" s="12">
        <v>39</v>
      </c>
      <c r="Y800" s="12" t="s">
        <v>545</v>
      </c>
      <c r="Z800" s="12">
        <v>360</v>
      </c>
      <c r="AA800" s="12">
        <v>120</v>
      </c>
      <c r="AB800" s="12">
        <v>270</v>
      </c>
      <c r="AC800" s="12" t="s">
        <v>1480</v>
      </c>
      <c r="AD800" s="12">
        <v>99</v>
      </c>
      <c r="AE800" s="12">
        <v>1800</v>
      </c>
      <c r="AF800" s="12" t="s">
        <v>905</v>
      </c>
      <c r="AG800" s="12">
        <v>1100</v>
      </c>
      <c r="AH800" s="12">
        <v>1700</v>
      </c>
      <c r="AI800" s="12">
        <v>1037</v>
      </c>
      <c r="AJ800" s="12">
        <v>1088</v>
      </c>
      <c r="AK800" s="12">
        <v>226</v>
      </c>
      <c r="AL800" s="13">
        <v>45947.774305555555</v>
      </c>
      <c r="AM800" s="12" t="s">
        <v>192</v>
      </c>
      <c r="AN800" s="12" t="s">
        <v>215</v>
      </c>
      <c r="AO800" s="12" t="s">
        <v>200</v>
      </c>
      <c r="AP800" s="12" t="s">
        <v>217</v>
      </c>
      <c r="AQ800" s="12">
        <v>4</v>
      </c>
      <c r="AR800" s="12" t="s">
        <v>1665</v>
      </c>
      <c r="AS800" s="12">
        <v>5747</v>
      </c>
      <c r="AT800" s="12">
        <v>1</v>
      </c>
      <c r="AU800" s="12" t="s">
        <v>549</v>
      </c>
      <c r="AV800" s="12" t="s">
        <v>550</v>
      </c>
      <c r="AW800" s="16">
        <v>98.204045807594994</v>
      </c>
      <c r="AX800" s="16">
        <v>100.284131546902</v>
      </c>
      <c r="AY800" s="17">
        <v>93.228678669155698</v>
      </c>
      <c r="AZ800" s="16">
        <v>99.737139489907506</v>
      </c>
      <c r="BA800" s="16">
        <v>93.938307351259894</v>
      </c>
      <c r="BB800" s="16">
        <v>98.032335081952695</v>
      </c>
      <c r="BC800" s="16">
        <v>94.2688938745071</v>
      </c>
      <c r="BD800" s="16">
        <v>101.13977514507199</v>
      </c>
      <c r="BE800" s="17">
        <v>100.863263692488</v>
      </c>
      <c r="BF800" s="16">
        <v>100.043801654258</v>
      </c>
      <c r="BG800" s="16">
        <v>98.291828300725498</v>
      </c>
      <c r="BH800" s="17">
        <v>96.791496998922298</v>
      </c>
      <c r="BI800" s="17">
        <v>91.812492527601606</v>
      </c>
      <c r="BJ800" s="17">
        <v>93.341218688076097</v>
      </c>
      <c r="BK800" s="17">
        <v>93.404473253574807</v>
      </c>
      <c r="BL800" s="17">
        <v>92.2198077027263</v>
      </c>
      <c r="BM800" s="17">
        <v>98.874971343678993</v>
      </c>
      <c r="BN800" s="17">
        <v>96.219423747462102</v>
      </c>
      <c r="BO800" s="17">
        <v>95.278481329540696</v>
      </c>
      <c r="BP800" s="17">
        <v>94.940965319678895</v>
      </c>
      <c r="BQ800" s="17">
        <v>98.709821474894298</v>
      </c>
      <c r="BR800" s="17">
        <v>101.985278805383</v>
      </c>
      <c r="BS800" s="17">
        <v>99.089381438807493</v>
      </c>
      <c r="BT800" s="17">
        <v>99.3592725993405</v>
      </c>
      <c r="BU800" s="17">
        <v>97.998850110959907</v>
      </c>
      <c r="BV800" s="17">
        <v>100.340092242098</v>
      </c>
      <c r="BW800" s="17">
        <v>100.217645226477</v>
      </c>
      <c r="BX800" s="17">
        <v>99.913919648544706</v>
      </c>
      <c r="BY800" s="17">
        <v>101.02151196150299</v>
      </c>
      <c r="BZ800" s="17">
        <v>100.049039631353</v>
      </c>
      <c r="CA800" s="17">
        <v>101.739499725955</v>
      </c>
      <c r="CB800" s="17">
        <v>95.7769943227146</v>
      </c>
      <c r="CC800" s="17">
        <v>96.686136523841597</v>
      </c>
      <c r="CD800" s="17">
        <v>96.204047422760695</v>
      </c>
      <c r="CE800" s="17">
        <v>95.061223085526805</v>
      </c>
      <c r="CF800" s="17">
        <v>94.006894550397007</v>
      </c>
      <c r="CG800" s="17">
        <v>91.7147807769487</v>
      </c>
      <c r="CH800" s="17">
        <v>100.386960774789</v>
      </c>
      <c r="CI800" s="12"/>
      <c r="CJ800" s="16">
        <v>0</v>
      </c>
    </row>
    <row r="801" spans="1:88" ht="16.5" customHeight="1">
      <c r="A801" s="12">
        <v>5817</v>
      </c>
      <c r="B801" s="12" t="s">
        <v>782</v>
      </c>
      <c r="C801" s="27">
        <v>45946</v>
      </c>
      <c r="D801" s="12">
        <v>20251016014</v>
      </c>
      <c r="E801" s="12"/>
      <c r="F801" s="12" t="s">
        <v>541</v>
      </c>
      <c r="G801" s="12" t="s">
        <v>820</v>
      </c>
      <c r="H801" s="12">
        <v>86</v>
      </c>
      <c r="I801" s="12">
        <v>1</v>
      </c>
      <c r="J801" s="12">
        <v>-14</v>
      </c>
      <c r="K801" s="12">
        <v>-14</v>
      </c>
      <c r="L801" s="12">
        <v>-14</v>
      </c>
      <c r="M801" s="12">
        <v>5</v>
      </c>
      <c r="N801" s="12">
        <v>104</v>
      </c>
      <c r="O801" s="12">
        <v>1120</v>
      </c>
      <c r="P801" s="12">
        <v>1</v>
      </c>
      <c r="Q801" s="12" t="s">
        <v>543</v>
      </c>
      <c r="R801" s="12">
        <v>0</v>
      </c>
      <c r="S801" s="12">
        <v>0</v>
      </c>
      <c r="T801" s="12">
        <v>29.8</v>
      </c>
      <c r="U801" s="12" t="s">
        <v>1522</v>
      </c>
      <c r="V801" s="12">
        <v>0</v>
      </c>
      <c r="W801" s="12">
        <v>0</v>
      </c>
      <c r="X801" s="12">
        <v>39</v>
      </c>
      <c r="Y801" s="12" t="s">
        <v>545</v>
      </c>
      <c r="Z801" s="12">
        <v>360</v>
      </c>
      <c r="AA801" s="12">
        <v>120</v>
      </c>
      <c r="AB801" s="12">
        <v>270</v>
      </c>
      <c r="AC801" s="12" t="s">
        <v>1480</v>
      </c>
      <c r="AD801" s="12">
        <v>99</v>
      </c>
      <c r="AE801" s="12">
        <v>1800</v>
      </c>
      <c r="AF801" s="12" t="s">
        <v>905</v>
      </c>
      <c r="AG801" s="12">
        <v>1100</v>
      </c>
      <c r="AH801" s="12">
        <v>1700</v>
      </c>
      <c r="AI801" s="12">
        <v>1035</v>
      </c>
      <c r="AJ801" s="12">
        <v>1094</v>
      </c>
      <c r="AK801" s="12">
        <v>20</v>
      </c>
      <c r="AL801" s="13">
        <v>45951.102083333331</v>
      </c>
      <c r="AM801" s="12" t="s">
        <v>192</v>
      </c>
      <c r="AN801" s="12" t="s">
        <v>368</v>
      </c>
      <c r="AO801" s="12" t="s">
        <v>200</v>
      </c>
      <c r="AP801" s="12" t="s">
        <v>217</v>
      </c>
      <c r="AQ801" s="12">
        <v>14</v>
      </c>
      <c r="AR801" s="12" t="s">
        <v>1666</v>
      </c>
      <c r="AS801" s="12">
        <v>5747</v>
      </c>
      <c r="AT801" s="12">
        <v>1</v>
      </c>
      <c r="AU801" s="12" t="s">
        <v>549</v>
      </c>
      <c r="AV801" s="12" t="s">
        <v>550</v>
      </c>
      <c r="AW801" s="16">
        <v>98.118997273342899</v>
      </c>
      <c r="AX801" s="16">
        <v>101.89808805565799</v>
      </c>
      <c r="AY801" s="17">
        <v>92.880255503448794</v>
      </c>
      <c r="AZ801" s="16">
        <v>102.65273563944299</v>
      </c>
      <c r="BA801" s="16">
        <v>93.611344655883499</v>
      </c>
      <c r="BB801" s="16">
        <v>98.883714079638494</v>
      </c>
      <c r="BC801" s="16">
        <v>95.750017844009506</v>
      </c>
      <c r="BD801" s="16">
        <v>99.485480972017299</v>
      </c>
      <c r="BE801" s="17">
        <v>102.010356828529</v>
      </c>
      <c r="BF801" s="16">
        <v>100.998677707982</v>
      </c>
      <c r="BG801" s="16">
        <v>100.888169771398</v>
      </c>
      <c r="BH801" s="17">
        <v>97.106173969650797</v>
      </c>
      <c r="BI801" s="17">
        <v>92.754696347130704</v>
      </c>
      <c r="BJ801" s="17">
        <v>93.190721836834697</v>
      </c>
      <c r="BK801" s="17">
        <v>93.941671653715204</v>
      </c>
      <c r="BL801" s="17">
        <v>93.168069930396499</v>
      </c>
      <c r="BM801" s="17">
        <v>100.144555766442</v>
      </c>
      <c r="BN801" s="17">
        <v>96.943112160638094</v>
      </c>
      <c r="BO801" s="17">
        <v>96.451898977932302</v>
      </c>
      <c r="BP801" s="17">
        <v>97.013072791773993</v>
      </c>
      <c r="BQ801" s="17">
        <v>99.919121312985197</v>
      </c>
      <c r="BR801" s="17">
        <v>103.247688146276</v>
      </c>
      <c r="BS801" s="17">
        <v>102.76532563812</v>
      </c>
      <c r="BT801" s="17">
        <v>100.461231791065</v>
      </c>
      <c r="BU801" s="17">
        <v>98.480124001111193</v>
      </c>
      <c r="BV801" s="17">
        <v>101.84418644087</v>
      </c>
      <c r="BW801" s="17">
        <v>102.538161798839</v>
      </c>
      <c r="BX801" s="17">
        <v>101.84550888428301</v>
      </c>
      <c r="BY801" s="17">
        <v>101.983632492273</v>
      </c>
      <c r="BZ801" s="17">
        <v>103.657255430474</v>
      </c>
      <c r="CA801" s="17">
        <v>102.84830883291301</v>
      </c>
      <c r="CB801" s="17">
        <v>98.332076707827497</v>
      </c>
      <c r="CC801" s="17">
        <v>98.386552935585797</v>
      </c>
      <c r="CD801" s="17">
        <v>98.930712131651902</v>
      </c>
      <c r="CE801" s="17">
        <v>97.486749829752299</v>
      </c>
      <c r="CF801" s="17">
        <v>97.257017202163098</v>
      </c>
      <c r="CG801" s="17">
        <v>94.452221689089896</v>
      </c>
      <c r="CH801" s="17">
        <v>104.29235659245499</v>
      </c>
      <c r="CI801" s="12"/>
      <c r="CJ801" s="16">
        <v>0</v>
      </c>
    </row>
    <row r="802" spans="1:88" ht="16.5" customHeight="1">
      <c r="A802" s="12">
        <v>5804</v>
      </c>
      <c r="B802" s="12" t="s">
        <v>834</v>
      </c>
      <c r="C802" s="27">
        <v>45946</v>
      </c>
      <c r="D802" s="12">
        <v>20251016001</v>
      </c>
      <c r="E802" s="12"/>
      <c r="F802" s="12" t="s">
        <v>541</v>
      </c>
      <c r="G802" s="12" t="s">
        <v>820</v>
      </c>
      <c r="H802" s="12">
        <v>91</v>
      </c>
      <c r="I802" s="12">
        <v>1</v>
      </c>
      <c r="J802" s="12">
        <v>-14</v>
      </c>
      <c r="K802" s="12">
        <v>-14</v>
      </c>
      <c r="L802" s="12">
        <v>-14</v>
      </c>
      <c r="M802" s="12">
        <v>4</v>
      </c>
      <c r="N802" s="12">
        <v>103</v>
      </c>
      <c r="O802" s="12">
        <v>1120</v>
      </c>
      <c r="P802" s="12">
        <v>1</v>
      </c>
      <c r="Q802" s="12" t="s">
        <v>543</v>
      </c>
      <c r="R802" s="12">
        <v>0</v>
      </c>
      <c r="S802" s="12">
        <v>0</v>
      </c>
      <c r="T802" s="12">
        <v>29.8</v>
      </c>
      <c r="U802" s="12" t="s">
        <v>1522</v>
      </c>
      <c r="V802" s="12">
        <v>0</v>
      </c>
      <c r="W802" s="12">
        <v>0</v>
      </c>
      <c r="X802" s="12">
        <v>39</v>
      </c>
      <c r="Y802" s="12" t="s">
        <v>545</v>
      </c>
      <c r="Z802" s="12">
        <v>360</v>
      </c>
      <c r="AA802" s="12">
        <v>120</v>
      </c>
      <c r="AB802" s="12">
        <v>270</v>
      </c>
      <c r="AC802" s="12" t="s">
        <v>1480</v>
      </c>
      <c r="AD802" s="12">
        <v>99</v>
      </c>
      <c r="AE802" s="12">
        <v>1800</v>
      </c>
      <c r="AF802" s="12" t="s">
        <v>905</v>
      </c>
      <c r="AG802" s="12">
        <v>1100</v>
      </c>
      <c r="AH802" s="12">
        <v>1700</v>
      </c>
      <c r="AI802" s="12">
        <v>1041</v>
      </c>
      <c r="AJ802" s="12">
        <v>1099</v>
      </c>
      <c r="AK802" s="12">
        <v>9</v>
      </c>
      <c r="AL802" s="13">
        <v>45947.477083333331</v>
      </c>
      <c r="AM802" s="12" t="s">
        <v>192</v>
      </c>
      <c r="AN802" s="12" t="s">
        <v>215</v>
      </c>
      <c r="AO802" s="12" t="s">
        <v>200</v>
      </c>
      <c r="AP802" s="12" t="s">
        <v>217</v>
      </c>
      <c r="AQ802" s="12">
        <v>1</v>
      </c>
      <c r="AR802" s="12" t="s">
        <v>1667</v>
      </c>
      <c r="AS802" s="12">
        <v>5747</v>
      </c>
      <c r="AT802" s="12">
        <v>1</v>
      </c>
      <c r="AU802" s="12" t="s">
        <v>549</v>
      </c>
      <c r="AV802" s="12" t="s">
        <v>550</v>
      </c>
      <c r="AW802" s="16">
        <v>98.289428680944198</v>
      </c>
      <c r="AX802" s="16">
        <v>106.37109090159301</v>
      </c>
      <c r="AY802" s="17">
        <v>92.008713308321802</v>
      </c>
      <c r="AZ802" s="16">
        <v>99.727621676101293</v>
      </c>
      <c r="BA802" s="16">
        <v>93.088041090217303</v>
      </c>
      <c r="BB802" s="16">
        <v>97.862439303413495</v>
      </c>
      <c r="BC802" s="16">
        <v>95.358644708987498</v>
      </c>
      <c r="BD802" s="16">
        <v>99.292856728221096</v>
      </c>
      <c r="BE802" s="17">
        <v>101.391595171574</v>
      </c>
      <c r="BF802" s="16">
        <v>99.739303579125803</v>
      </c>
      <c r="BG802" s="16">
        <v>98.971754150138906</v>
      </c>
      <c r="BH802" s="17">
        <v>95.661976700464706</v>
      </c>
      <c r="BI802" s="17">
        <v>91.154848729442506</v>
      </c>
      <c r="BJ802" s="17">
        <v>92.2973499132043</v>
      </c>
      <c r="BK802" s="17">
        <v>92.656701684192697</v>
      </c>
      <c r="BL802" s="17">
        <v>91.943415334833205</v>
      </c>
      <c r="BM802" s="17">
        <v>98.748682108980404</v>
      </c>
      <c r="BN802" s="17">
        <v>96.642741278251407</v>
      </c>
      <c r="BO802" s="17">
        <v>96.084874132902897</v>
      </c>
      <c r="BP802" s="17">
        <v>95.394700420367101</v>
      </c>
      <c r="BQ802" s="17">
        <v>100.01086596991701</v>
      </c>
      <c r="BR802" s="17">
        <v>102.286318995964</v>
      </c>
      <c r="BS802" s="17">
        <v>101.638241808214</v>
      </c>
      <c r="BT802" s="17">
        <v>99.790075281413493</v>
      </c>
      <c r="BU802" s="17">
        <v>95.335180843467796</v>
      </c>
      <c r="BV802" s="17">
        <v>97.562376177636196</v>
      </c>
      <c r="BW802" s="17">
        <v>100.681312813229</v>
      </c>
      <c r="BX802" s="17">
        <v>99.428508471358597</v>
      </c>
      <c r="BY802" s="17">
        <v>99.917893920118303</v>
      </c>
      <c r="BZ802" s="17">
        <v>98.479531907626296</v>
      </c>
      <c r="CA802" s="17">
        <v>100.832423358862</v>
      </c>
      <c r="CB802" s="17">
        <v>96.521434497260003</v>
      </c>
      <c r="CC802" s="17">
        <v>95.836572718504002</v>
      </c>
      <c r="CD802" s="17">
        <v>97.000597960342205</v>
      </c>
      <c r="CE802" s="17">
        <v>95.806556731334894</v>
      </c>
      <c r="CF802" s="17">
        <v>96.183473255011407</v>
      </c>
      <c r="CG802" s="17">
        <v>97.9118320678065</v>
      </c>
      <c r="CH802" s="17">
        <v>104.17585810695699</v>
      </c>
      <c r="CI802" s="12"/>
      <c r="CJ802" s="16">
        <v>0</v>
      </c>
    </row>
    <row r="803" spans="1:88" ht="16.5" customHeight="1">
      <c r="A803" s="12">
        <v>5810</v>
      </c>
      <c r="B803" s="12" t="s">
        <v>614</v>
      </c>
      <c r="C803" s="27">
        <v>45946</v>
      </c>
      <c r="D803" s="12">
        <v>20251016007</v>
      </c>
      <c r="E803" s="12"/>
      <c r="F803" s="12" t="s">
        <v>541</v>
      </c>
      <c r="G803" s="12" t="s">
        <v>820</v>
      </c>
      <c r="H803" s="12">
        <v>97</v>
      </c>
      <c r="I803" s="12">
        <v>1</v>
      </c>
      <c r="J803" s="12">
        <v>-14</v>
      </c>
      <c r="K803" s="12">
        <v>-14</v>
      </c>
      <c r="L803" s="12">
        <v>-14</v>
      </c>
      <c r="M803" s="12">
        <v>6</v>
      </c>
      <c r="N803" s="12">
        <v>105</v>
      </c>
      <c r="O803" s="12">
        <v>1120</v>
      </c>
      <c r="P803" s="12">
        <v>1</v>
      </c>
      <c r="Q803" s="12" t="s">
        <v>543</v>
      </c>
      <c r="R803" s="12">
        <v>0</v>
      </c>
      <c r="S803" s="12">
        <v>0</v>
      </c>
      <c r="T803" s="12">
        <v>29.8</v>
      </c>
      <c r="U803" s="12" t="s">
        <v>1522</v>
      </c>
      <c r="V803" s="12">
        <v>0</v>
      </c>
      <c r="W803" s="12">
        <v>0</v>
      </c>
      <c r="X803" s="12">
        <v>39</v>
      </c>
      <c r="Y803" s="12" t="s">
        <v>545</v>
      </c>
      <c r="Z803" s="12">
        <v>360</v>
      </c>
      <c r="AA803" s="12">
        <v>120</v>
      </c>
      <c r="AB803" s="12">
        <v>270</v>
      </c>
      <c r="AC803" s="12" t="s">
        <v>1480</v>
      </c>
      <c r="AD803" s="12">
        <v>99</v>
      </c>
      <c r="AE803" s="12">
        <v>1800</v>
      </c>
      <c r="AF803" s="12" t="s">
        <v>905</v>
      </c>
      <c r="AG803" s="12">
        <v>1100</v>
      </c>
      <c r="AH803" s="12">
        <v>1700</v>
      </c>
      <c r="AI803" s="12">
        <v>1027</v>
      </c>
      <c r="AJ803" s="12">
        <v>1080</v>
      </c>
      <c r="AK803" s="12">
        <v>142</v>
      </c>
      <c r="AL803" s="13">
        <v>45947.963194444441</v>
      </c>
      <c r="AM803" s="12" t="s">
        <v>192</v>
      </c>
      <c r="AN803" s="12" t="s">
        <v>271</v>
      </c>
      <c r="AO803" s="12" t="s">
        <v>200</v>
      </c>
      <c r="AP803" s="12" t="s">
        <v>217</v>
      </c>
      <c r="AQ803" s="12">
        <v>7</v>
      </c>
      <c r="AR803" s="12" t="s">
        <v>1668</v>
      </c>
      <c r="AS803" s="12">
        <v>5747</v>
      </c>
      <c r="AT803" s="12">
        <v>1</v>
      </c>
      <c r="AU803" s="12" t="s">
        <v>549</v>
      </c>
      <c r="AV803" s="12" t="s">
        <v>550</v>
      </c>
      <c r="AW803" s="16">
        <v>99.037269782749405</v>
      </c>
      <c r="AX803" s="16">
        <v>103.509324902777</v>
      </c>
      <c r="AY803" s="17">
        <v>95.027878721047301</v>
      </c>
      <c r="AZ803" s="16">
        <v>101.605319208452</v>
      </c>
      <c r="BA803" s="16">
        <v>95.856214987658305</v>
      </c>
      <c r="BB803" s="16">
        <v>98.158314180142995</v>
      </c>
      <c r="BC803" s="16">
        <v>96.584114440706401</v>
      </c>
      <c r="BD803" s="16">
        <v>102.693634022119</v>
      </c>
      <c r="BE803" s="17">
        <v>103.69461516384401</v>
      </c>
      <c r="BF803" s="16">
        <v>102.62588259110601</v>
      </c>
      <c r="BG803" s="16">
        <v>100.478391097163</v>
      </c>
      <c r="BH803" s="17">
        <v>98.104114835695896</v>
      </c>
      <c r="BI803" s="17">
        <v>94.683752727207604</v>
      </c>
      <c r="BJ803" s="17">
        <v>95.2556454717609</v>
      </c>
      <c r="BK803" s="17">
        <v>95.212313699917701</v>
      </c>
      <c r="BL803" s="17">
        <v>94.777949382543</v>
      </c>
      <c r="BM803" s="17">
        <v>102.705560135147</v>
      </c>
      <c r="BN803" s="17">
        <v>99.654323431419698</v>
      </c>
      <c r="BO803" s="17">
        <v>99.525894092674505</v>
      </c>
      <c r="BP803" s="17">
        <v>98.083857863862804</v>
      </c>
      <c r="BQ803" s="17">
        <v>102.15441196617201</v>
      </c>
      <c r="BR803" s="17">
        <v>106.29159600150901</v>
      </c>
      <c r="BS803" s="17">
        <v>101.672317554548</v>
      </c>
      <c r="BT803" s="17">
        <v>101.315908501957</v>
      </c>
      <c r="BU803" s="17">
        <v>100.662822390733</v>
      </c>
      <c r="BV803" s="17">
        <v>103.30233556015401</v>
      </c>
      <c r="BW803" s="17">
        <v>103.66375850774899</v>
      </c>
      <c r="BX803" s="17">
        <v>102.96079856799901</v>
      </c>
      <c r="BY803" s="17">
        <v>103.039416636512</v>
      </c>
      <c r="BZ803" s="17">
        <v>101.641984821441</v>
      </c>
      <c r="CA803" s="17">
        <v>104.273694016611</v>
      </c>
      <c r="CB803" s="17">
        <v>96.898779990564705</v>
      </c>
      <c r="CC803" s="17">
        <v>98.887865127819893</v>
      </c>
      <c r="CD803" s="17">
        <v>96.945011084303303</v>
      </c>
      <c r="CE803" s="17">
        <v>95.8013847421593</v>
      </c>
      <c r="CF803" s="17">
        <v>94.168515644673704</v>
      </c>
      <c r="CG803" s="17">
        <v>91.113270466142794</v>
      </c>
      <c r="CH803" s="17">
        <v>99.573614532178695</v>
      </c>
      <c r="CI803" s="12"/>
      <c r="CJ803" s="16">
        <v>0</v>
      </c>
    </row>
    <row r="804" spans="1:88" ht="16.5" customHeight="1">
      <c r="A804" s="12">
        <v>5814</v>
      </c>
      <c r="B804" s="12" t="s">
        <v>650</v>
      </c>
      <c r="C804" s="27">
        <v>45946</v>
      </c>
      <c r="D804" s="12">
        <v>20251016011</v>
      </c>
      <c r="E804" s="12"/>
      <c r="F804" s="12" t="s">
        <v>541</v>
      </c>
      <c r="G804" s="12" t="s">
        <v>820</v>
      </c>
      <c r="H804" s="12">
        <v>95</v>
      </c>
      <c r="I804" s="12">
        <v>1</v>
      </c>
      <c r="J804" s="12">
        <v>-13</v>
      </c>
      <c r="K804" s="12">
        <v>-13</v>
      </c>
      <c r="L804" s="12">
        <v>-13</v>
      </c>
      <c r="M804" s="12">
        <v>7</v>
      </c>
      <c r="N804" s="12">
        <v>106</v>
      </c>
      <c r="O804" s="12">
        <v>1120</v>
      </c>
      <c r="P804" s="12">
        <v>1</v>
      </c>
      <c r="Q804" s="12" t="s">
        <v>543</v>
      </c>
      <c r="R804" s="12">
        <v>0</v>
      </c>
      <c r="S804" s="12">
        <v>0</v>
      </c>
      <c r="T804" s="12">
        <v>29.8</v>
      </c>
      <c r="U804" s="12" t="s">
        <v>1522</v>
      </c>
      <c r="V804" s="12">
        <v>0</v>
      </c>
      <c r="W804" s="12">
        <v>0</v>
      </c>
      <c r="X804" s="12">
        <v>39</v>
      </c>
      <c r="Y804" s="12" t="s">
        <v>545</v>
      </c>
      <c r="Z804" s="12">
        <v>360</v>
      </c>
      <c r="AA804" s="12">
        <v>120</v>
      </c>
      <c r="AB804" s="12">
        <v>270</v>
      </c>
      <c r="AC804" s="12" t="s">
        <v>1480</v>
      </c>
      <c r="AD804" s="12">
        <v>99</v>
      </c>
      <c r="AE804" s="12">
        <v>1800</v>
      </c>
      <c r="AF804" s="12" t="s">
        <v>905</v>
      </c>
      <c r="AG804" s="12">
        <v>1100</v>
      </c>
      <c r="AH804" s="12">
        <v>1700</v>
      </c>
      <c r="AI804" s="12">
        <v>1040</v>
      </c>
      <c r="AJ804" s="12">
        <v>1097</v>
      </c>
      <c r="AK804" s="12">
        <v>219</v>
      </c>
      <c r="AL804" s="13">
        <v>45950.893055555556</v>
      </c>
      <c r="AM804" s="12" t="s">
        <v>192</v>
      </c>
      <c r="AN804" s="12" t="s">
        <v>233</v>
      </c>
      <c r="AO804" s="12" t="s">
        <v>200</v>
      </c>
      <c r="AP804" s="12" t="s">
        <v>217</v>
      </c>
      <c r="AQ804" s="12">
        <v>11</v>
      </c>
      <c r="AR804" s="12" t="s">
        <v>1669</v>
      </c>
      <c r="AS804" s="12">
        <v>5747</v>
      </c>
      <c r="AT804" s="12">
        <v>1</v>
      </c>
      <c r="AU804" s="12" t="s">
        <v>549</v>
      </c>
      <c r="AV804" s="12" t="s">
        <v>550</v>
      </c>
      <c r="AW804" s="16">
        <v>97.663930383726594</v>
      </c>
      <c r="AX804" s="16">
        <v>100.628100389469</v>
      </c>
      <c r="AY804" s="17">
        <v>94.686095959303103</v>
      </c>
      <c r="AZ804" s="16">
        <v>100.847303201343</v>
      </c>
      <c r="BA804" s="16">
        <v>95.033351330015094</v>
      </c>
      <c r="BB804" s="16">
        <v>98.049051182522703</v>
      </c>
      <c r="BC804" s="16">
        <v>94.995186804552702</v>
      </c>
      <c r="BD804" s="16">
        <v>102.672708099291</v>
      </c>
      <c r="BE804" s="17">
        <v>103.37773710335701</v>
      </c>
      <c r="BF804" s="16">
        <v>102.153535989746</v>
      </c>
      <c r="BG804" s="16">
        <v>101.23692756704899</v>
      </c>
      <c r="BH804" s="17">
        <v>97.874264327587696</v>
      </c>
      <c r="BI804" s="17">
        <v>93.289411658624701</v>
      </c>
      <c r="BJ804" s="17">
        <v>94.724283621539698</v>
      </c>
      <c r="BK804" s="17">
        <v>95.285029802742201</v>
      </c>
      <c r="BL804" s="17">
        <v>94.125543202116603</v>
      </c>
      <c r="BM804" s="17">
        <v>101.370858776452</v>
      </c>
      <c r="BN804" s="17">
        <v>98.678706211601906</v>
      </c>
      <c r="BO804" s="17">
        <v>98.036568489886605</v>
      </c>
      <c r="BP804" s="17">
        <v>98.196454839982493</v>
      </c>
      <c r="BQ804" s="17">
        <v>101.410715417766</v>
      </c>
      <c r="BR804" s="17">
        <v>105.45173078367399</v>
      </c>
      <c r="BS804" s="17">
        <v>104.336529803468</v>
      </c>
      <c r="BT804" s="17">
        <v>101.39158926127</v>
      </c>
      <c r="BU804" s="17">
        <v>99.858014223061204</v>
      </c>
      <c r="BV804" s="17">
        <v>103.011301182392</v>
      </c>
      <c r="BW804" s="17">
        <v>103.932510176086</v>
      </c>
      <c r="BX804" s="17">
        <v>103.15928240154599</v>
      </c>
      <c r="BY804" s="17">
        <v>103.584543268109</v>
      </c>
      <c r="BZ804" s="17">
        <v>102.974251736859</v>
      </c>
      <c r="CA804" s="17">
        <v>104.123871180821</v>
      </c>
      <c r="CB804" s="17">
        <v>98.604347189868804</v>
      </c>
      <c r="CC804" s="17">
        <v>99.095138277747793</v>
      </c>
      <c r="CD804" s="17">
        <v>99.189551495644693</v>
      </c>
      <c r="CE804" s="17">
        <v>96.588321789023894</v>
      </c>
      <c r="CF804" s="17">
        <v>97.581663055399503</v>
      </c>
      <c r="CG804" s="17">
        <v>100.402187673684</v>
      </c>
      <c r="CH804" s="17">
        <v>107.767343305908</v>
      </c>
      <c r="CI804" s="12"/>
      <c r="CJ804" s="16">
        <v>0</v>
      </c>
    </row>
    <row r="805" spans="1:88" ht="16.5" customHeight="1">
      <c r="A805" s="12">
        <v>5809</v>
      </c>
      <c r="B805" s="12" t="s">
        <v>1420</v>
      </c>
      <c r="C805" s="27">
        <v>45946</v>
      </c>
      <c r="D805" s="12">
        <v>20251016006</v>
      </c>
      <c r="E805" s="12"/>
      <c r="F805" s="12" t="s">
        <v>541</v>
      </c>
      <c r="G805" s="12" t="s">
        <v>820</v>
      </c>
      <c r="H805" s="12">
        <v>96</v>
      </c>
      <c r="I805" s="12">
        <v>1</v>
      </c>
      <c r="J805" s="12">
        <v>-14</v>
      </c>
      <c r="K805" s="12">
        <v>-14</v>
      </c>
      <c r="L805" s="12">
        <v>-14</v>
      </c>
      <c r="M805" s="12">
        <v>5</v>
      </c>
      <c r="N805" s="12">
        <v>104</v>
      </c>
      <c r="O805" s="12">
        <v>1120</v>
      </c>
      <c r="P805" s="12">
        <v>1</v>
      </c>
      <c r="Q805" s="12" t="s">
        <v>543</v>
      </c>
      <c r="R805" s="12">
        <v>0</v>
      </c>
      <c r="S805" s="12">
        <v>0</v>
      </c>
      <c r="T805" s="12">
        <v>29.8</v>
      </c>
      <c r="U805" s="12" t="s">
        <v>1522</v>
      </c>
      <c r="V805" s="12">
        <v>0</v>
      </c>
      <c r="W805" s="12">
        <v>0</v>
      </c>
      <c r="X805" s="12">
        <v>39</v>
      </c>
      <c r="Y805" s="12" t="s">
        <v>545</v>
      </c>
      <c r="Z805" s="12">
        <v>360</v>
      </c>
      <c r="AA805" s="12">
        <v>120</v>
      </c>
      <c r="AB805" s="12">
        <v>270</v>
      </c>
      <c r="AC805" s="12" t="s">
        <v>1480</v>
      </c>
      <c r="AD805" s="12">
        <v>99</v>
      </c>
      <c r="AE805" s="12">
        <v>1800</v>
      </c>
      <c r="AF805" s="12" t="s">
        <v>905</v>
      </c>
      <c r="AG805" s="12">
        <v>1100</v>
      </c>
      <c r="AH805" s="12">
        <v>1700</v>
      </c>
      <c r="AI805" s="12">
        <v>1038</v>
      </c>
      <c r="AJ805" s="12">
        <v>1095</v>
      </c>
      <c r="AK805" s="12">
        <v>227</v>
      </c>
      <c r="AL805" s="13">
        <v>45947.907638888886</v>
      </c>
      <c r="AM805" s="12" t="s">
        <v>192</v>
      </c>
      <c r="AN805" s="12" t="s">
        <v>255</v>
      </c>
      <c r="AO805" s="12" t="s">
        <v>200</v>
      </c>
      <c r="AP805" s="12" t="s">
        <v>217</v>
      </c>
      <c r="AQ805" s="12">
        <v>6</v>
      </c>
      <c r="AR805" s="12" t="s">
        <v>1670</v>
      </c>
      <c r="AS805" s="12">
        <v>5747</v>
      </c>
      <c r="AT805" s="12">
        <v>1</v>
      </c>
      <c r="AU805" s="12" t="s">
        <v>549</v>
      </c>
      <c r="AV805" s="12" t="s">
        <v>550</v>
      </c>
      <c r="AW805" s="16">
        <v>95.353215665946706</v>
      </c>
      <c r="AX805" s="16">
        <v>95.857001734807795</v>
      </c>
      <c r="AY805" s="17">
        <v>92.729973428142401</v>
      </c>
      <c r="AZ805" s="16">
        <v>99.427861188677198</v>
      </c>
      <c r="BA805" s="16">
        <v>94.341681205346106</v>
      </c>
      <c r="BB805" s="16">
        <v>95.466266023199907</v>
      </c>
      <c r="BC805" s="16">
        <v>93.833943205908298</v>
      </c>
      <c r="BD805" s="16">
        <v>98.985492185192399</v>
      </c>
      <c r="BE805" s="17">
        <v>101.527874437666</v>
      </c>
      <c r="BF805" s="16">
        <v>100.21335070561101</v>
      </c>
      <c r="BG805" s="16">
        <v>97.155144722674294</v>
      </c>
      <c r="BH805" s="17">
        <v>96.148352304231594</v>
      </c>
      <c r="BI805" s="17">
        <v>92.526683952627593</v>
      </c>
      <c r="BJ805" s="17">
        <v>93.339909568421902</v>
      </c>
      <c r="BK805" s="17">
        <v>93.543124891136401</v>
      </c>
      <c r="BL805" s="17">
        <v>92.451116934393497</v>
      </c>
      <c r="BM805" s="17">
        <v>100.133399609148</v>
      </c>
      <c r="BN805" s="17">
        <v>96.817842582167202</v>
      </c>
      <c r="BO805" s="17">
        <v>96.637549767045201</v>
      </c>
      <c r="BP805" s="17">
        <v>96.182057634443595</v>
      </c>
      <c r="BQ805" s="17">
        <v>99.623447080143507</v>
      </c>
      <c r="BR805" s="17">
        <v>102.510177046606</v>
      </c>
      <c r="BS805" s="17">
        <v>100.717657714008</v>
      </c>
      <c r="BT805" s="17">
        <v>98.301270394648796</v>
      </c>
      <c r="BU805" s="17">
        <v>97.899926171064095</v>
      </c>
      <c r="BV805" s="17">
        <v>100.311536061586</v>
      </c>
      <c r="BW805" s="17">
        <v>100.72968745595099</v>
      </c>
      <c r="BX805" s="17">
        <v>99.812014081063197</v>
      </c>
      <c r="BY805" s="17">
        <v>99.573182394354305</v>
      </c>
      <c r="BZ805" s="17">
        <v>99.464991377622397</v>
      </c>
      <c r="CA805" s="17">
        <v>100.41339218335099</v>
      </c>
      <c r="CB805" s="17">
        <v>93.545007413395396</v>
      </c>
      <c r="CC805" s="17">
        <v>95.611160655686007</v>
      </c>
      <c r="CD805" s="17">
        <v>93.907771955975093</v>
      </c>
      <c r="CE805" s="17">
        <v>93.024959800921394</v>
      </c>
      <c r="CF805" s="17">
        <v>91.087787564630005</v>
      </c>
      <c r="CG805" s="17">
        <v>92.982261227596695</v>
      </c>
      <c r="CH805" s="17">
        <v>95.505166452465204</v>
      </c>
      <c r="CI805" s="12"/>
      <c r="CJ805" s="16">
        <v>0</v>
      </c>
    </row>
    <row r="806" spans="1:88" ht="16.5" customHeight="1">
      <c r="A806" s="12">
        <v>5815</v>
      </c>
      <c r="B806" s="12" t="s">
        <v>1093</v>
      </c>
      <c r="C806" s="27">
        <v>45946</v>
      </c>
      <c r="D806" s="12">
        <v>20251016012</v>
      </c>
      <c r="E806" s="12"/>
      <c r="F806" s="12" t="s">
        <v>541</v>
      </c>
      <c r="G806" s="12" t="s">
        <v>820</v>
      </c>
      <c r="H806" s="12">
        <v>31</v>
      </c>
      <c r="I806" s="12">
        <v>1</v>
      </c>
      <c r="J806" s="12">
        <v>-14</v>
      </c>
      <c r="K806" s="12">
        <v>-14</v>
      </c>
      <c r="L806" s="12">
        <v>-14</v>
      </c>
      <c r="M806" s="12">
        <v>6</v>
      </c>
      <c r="N806" s="12">
        <v>105</v>
      </c>
      <c r="O806" s="12">
        <v>1120</v>
      </c>
      <c r="P806" s="12">
        <v>1</v>
      </c>
      <c r="Q806" s="12" t="s">
        <v>543</v>
      </c>
      <c r="R806" s="12">
        <v>0</v>
      </c>
      <c r="S806" s="12">
        <v>0</v>
      </c>
      <c r="T806" s="12">
        <v>29.8</v>
      </c>
      <c r="U806" s="12" t="s">
        <v>1522</v>
      </c>
      <c r="V806" s="12">
        <v>0</v>
      </c>
      <c r="W806" s="12">
        <v>0</v>
      </c>
      <c r="X806" s="12">
        <v>39</v>
      </c>
      <c r="Y806" s="12" t="s">
        <v>545</v>
      </c>
      <c r="Z806" s="12">
        <v>360</v>
      </c>
      <c r="AA806" s="12">
        <v>120</v>
      </c>
      <c r="AB806" s="12">
        <v>270</v>
      </c>
      <c r="AC806" s="12" t="s">
        <v>1480</v>
      </c>
      <c r="AD806" s="12">
        <v>99</v>
      </c>
      <c r="AE806" s="12">
        <v>1800</v>
      </c>
      <c r="AF806" s="12" t="s">
        <v>905</v>
      </c>
      <c r="AG806" s="12">
        <v>1100</v>
      </c>
      <c r="AH806" s="12">
        <v>1700</v>
      </c>
      <c r="AI806" s="12">
        <v>1031</v>
      </c>
      <c r="AJ806" s="12">
        <v>1089</v>
      </c>
      <c r="AK806" s="12">
        <v>1</v>
      </c>
      <c r="AL806" s="13">
        <v>45950.969444444447</v>
      </c>
      <c r="AM806" s="12" t="s">
        <v>192</v>
      </c>
      <c r="AN806" s="12" t="s">
        <v>255</v>
      </c>
      <c r="AO806" s="12" t="s">
        <v>200</v>
      </c>
      <c r="AP806" s="12" t="s">
        <v>217</v>
      </c>
      <c r="AQ806" s="12">
        <v>12</v>
      </c>
      <c r="AR806" s="12" t="s">
        <v>1671</v>
      </c>
      <c r="AS806" s="12">
        <v>5747</v>
      </c>
      <c r="AT806" s="12">
        <v>1</v>
      </c>
      <c r="AU806" s="12" t="s">
        <v>549</v>
      </c>
      <c r="AV806" s="12" t="s">
        <v>550</v>
      </c>
      <c r="AW806" s="16">
        <v>97.950818129156303</v>
      </c>
      <c r="AX806" s="16">
        <v>101.529549773395</v>
      </c>
      <c r="AY806" s="17">
        <v>95.285263461127201</v>
      </c>
      <c r="AZ806" s="16">
        <v>102.516880792308</v>
      </c>
      <c r="BA806" s="16">
        <v>96.679972066602701</v>
      </c>
      <c r="BB806" s="16">
        <v>99.242096438418798</v>
      </c>
      <c r="BC806" s="16">
        <v>96.982316020576107</v>
      </c>
      <c r="BD806" s="16">
        <v>102.26708873977999</v>
      </c>
      <c r="BE806" s="17">
        <v>103.682351266244</v>
      </c>
      <c r="BF806" s="16">
        <v>102.82063692375</v>
      </c>
      <c r="BG806" s="16">
        <v>101.52942588258399</v>
      </c>
      <c r="BH806" s="17">
        <v>99.052362131894995</v>
      </c>
      <c r="BI806" s="17">
        <v>94.978106051368698</v>
      </c>
      <c r="BJ806" s="17">
        <v>95.5406746170719</v>
      </c>
      <c r="BK806" s="17">
        <v>96.043559425984796</v>
      </c>
      <c r="BL806" s="17">
        <v>95.2288074372685</v>
      </c>
      <c r="BM806" s="17">
        <v>102.10226554741401</v>
      </c>
      <c r="BN806" s="17">
        <v>99.148645969500706</v>
      </c>
      <c r="BO806" s="17">
        <v>97.736918694421604</v>
      </c>
      <c r="BP806" s="17">
        <v>98.645082655596198</v>
      </c>
      <c r="BQ806" s="17">
        <v>100.779414189767</v>
      </c>
      <c r="BR806" s="17">
        <v>104.806155719272</v>
      </c>
      <c r="BS806" s="17">
        <v>106.73018552652999</v>
      </c>
      <c r="BT806" s="17">
        <v>101.206936086246</v>
      </c>
      <c r="BU806" s="17">
        <v>100.421158233299</v>
      </c>
      <c r="BV806" s="17">
        <v>103.24479044914899</v>
      </c>
      <c r="BW806" s="17">
        <v>104.18621660584</v>
      </c>
      <c r="BX806" s="17">
        <v>102.821181498795</v>
      </c>
      <c r="BY806" s="17">
        <v>104.279106800904</v>
      </c>
      <c r="BZ806" s="17">
        <v>103.824625372223</v>
      </c>
      <c r="CA806" s="17">
        <v>104.089300213626</v>
      </c>
      <c r="CB806" s="17">
        <v>95.8953968547969</v>
      </c>
      <c r="CC806" s="17">
        <v>100.21794859302599</v>
      </c>
      <c r="CD806" s="17">
        <v>97.539680250497995</v>
      </c>
      <c r="CE806" s="17">
        <v>98.019707846264396</v>
      </c>
      <c r="CF806" s="17">
        <v>95.429578943521904</v>
      </c>
      <c r="CG806" s="17">
        <v>91.248663142286205</v>
      </c>
      <c r="CH806" s="17">
        <v>98.3571077871147</v>
      </c>
      <c r="CI806" s="12"/>
      <c r="CJ806" s="16">
        <v>0</v>
      </c>
    </row>
    <row r="807" spans="1:88" ht="16.5" customHeight="1">
      <c r="A807" s="12">
        <v>5808</v>
      </c>
      <c r="B807" s="12" t="s">
        <v>749</v>
      </c>
      <c r="C807" s="27">
        <v>45946</v>
      </c>
      <c r="D807" s="12">
        <v>20251016005</v>
      </c>
      <c r="E807" s="12"/>
      <c r="F807" s="12" t="s">
        <v>541</v>
      </c>
      <c r="G807" s="12" t="s">
        <v>820</v>
      </c>
      <c r="H807" s="12">
        <v>109</v>
      </c>
      <c r="I807" s="12">
        <v>1</v>
      </c>
      <c r="J807" s="12">
        <v>-14</v>
      </c>
      <c r="K807" s="12">
        <v>-14</v>
      </c>
      <c r="L807" s="12">
        <v>-14</v>
      </c>
      <c r="M807" s="12">
        <v>4</v>
      </c>
      <c r="N807" s="12">
        <v>103</v>
      </c>
      <c r="O807" s="12">
        <v>1120</v>
      </c>
      <c r="P807" s="12">
        <v>1</v>
      </c>
      <c r="Q807" s="12" t="s">
        <v>543</v>
      </c>
      <c r="R807" s="12">
        <v>0</v>
      </c>
      <c r="S807" s="12">
        <v>0</v>
      </c>
      <c r="T807" s="12">
        <v>29.8</v>
      </c>
      <c r="U807" s="12" t="s">
        <v>1522</v>
      </c>
      <c r="V807" s="12">
        <v>0</v>
      </c>
      <c r="W807" s="12">
        <v>0</v>
      </c>
      <c r="X807" s="12">
        <v>39</v>
      </c>
      <c r="Y807" s="12" t="s">
        <v>545</v>
      </c>
      <c r="Z807" s="12">
        <v>360</v>
      </c>
      <c r="AA807" s="12">
        <v>120</v>
      </c>
      <c r="AB807" s="12">
        <v>270</v>
      </c>
      <c r="AC807" s="12" t="s">
        <v>1480</v>
      </c>
      <c r="AD807" s="12">
        <v>99</v>
      </c>
      <c r="AE807" s="12">
        <v>1800</v>
      </c>
      <c r="AF807" s="12" t="s">
        <v>905</v>
      </c>
      <c r="AG807" s="12">
        <v>1100</v>
      </c>
      <c r="AH807" s="12">
        <v>1700</v>
      </c>
      <c r="AI807" s="12">
        <v>1042</v>
      </c>
      <c r="AJ807" s="12">
        <v>1094</v>
      </c>
      <c r="AK807" s="12">
        <v>92</v>
      </c>
      <c r="AL807" s="13">
        <v>45947.829861111109</v>
      </c>
      <c r="AM807" s="12" t="s">
        <v>192</v>
      </c>
      <c r="AN807" s="12" t="s">
        <v>233</v>
      </c>
      <c r="AO807" s="12" t="s">
        <v>200</v>
      </c>
      <c r="AP807" s="12" t="s">
        <v>217</v>
      </c>
      <c r="AQ807" s="12">
        <v>5</v>
      </c>
      <c r="AR807" s="12" t="s">
        <v>1672</v>
      </c>
      <c r="AS807" s="12">
        <v>5747</v>
      </c>
      <c r="AT807" s="12">
        <v>1</v>
      </c>
      <c r="AU807" s="12" t="s">
        <v>549</v>
      </c>
      <c r="AV807" s="12" t="s">
        <v>550</v>
      </c>
      <c r="AW807" s="16">
        <v>99.424154233907601</v>
      </c>
      <c r="AX807" s="16">
        <v>104.625709504786</v>
      </c>
      <c r="AY807" s="17">
        <v>93.504737717716594</v>
      </c>
      <c r="AZ807" s="16">
        <v>100.133051970404</v>
      </c>
      <c r="BA807" s="16">
        <v>94.502352424772695</v>
      </c>
      <c r="BB807" s="16">
        <v>98.353188698635904</v>
      </c>
      <c r="BC807" s="16">
        <v>95.294115488981404</v>
      </c>
      <c r="BD807" s="16">
        <v>100.041086883757</v>
      </c>
      <c r="BE807" s="17">
        <v>101.93406224857399</v>
      </c>
      <c r="BF807" s="16">
        <v>101.147935691566</v>
      </c>
      <c r="BG807" s="16">
        <v>99.348128372722798</v>
      </c>
      <c r="BH807" s="17">
        <v>97.300351617460706</v>
      </c>
      <c r="BI807" s="17">
        <v>92.350935328444805</v>
      </c>
      <c r="BJ807" s="17">
        <v>93.751577061783095</v>
      </c>
      <c r="BK807" s="17">
        <v>94.036133345161701</v>
      </c>
      <c r="BL807" s="17">
        <v>92.732229980172804</v>
      </c>
      <c r="BM807" s="17">
        <v>100.169762784881</v>
      </c>
      <c r="BN807" s="17">
        <v>97.050361599595703</v>
      </c>
      <c r="BO807" s="17">
        <v>97.7563334724518</v>
      </c>
      <c r="BP807" s="17">
        <v>95.848717493262399</v>
      </c>
      <c r="BQ807" s="17">
        <v>99.874749154202405</v>
      </c>
      <c r="BR807" s="17">
        <v>102.89831525338801</v>
      </c>
      <c r="BS807" s="17">
        <v>100.359491752293</v>
      </c>
      <c r="BT807" s="17">
        <v>100.182388340397</v>
      </c>
      <c r="BU807" s="17">
        <v>98.458943256426295</v>
      </c>
      <c r="BV807" s="17">
        <v>101.304266513686</v>
      </c>
      <c r="BW807" s="17">
        <v>101.32771563754299</v>
      </c>
      <c r="BX807" s="17">
        <v>100.849907691108</v>
      </c>
      <c r="BY807" s="17">
        <v>101.615309990711</v>
      </c>
      <c r="BZ807" s="17">
        <v>102.177158918801</v>
      </c>
      <c r="CA807" s="17">
        <v>102.13610000440001</v>
      </c>
      <c r="CB807" s="17">
        <v>97.685234695821705</v>
      </c>
      <c r="CC807" s="17">
        <v>97.366707308684198</v>
      </c>
      <c r="CD807" s="17">
        <v>97.148120610727702</v>
      </c>
      <c r="CE807" s="17">
        <v>96.010081734108297</v>
      </c>
      <c r="CF807" s="17">
        <v>95.221967134306794</v>
      </c>
      <c r="CG807" s="17">
        <v>91.539896067864106</v>
      </c>
      <c r="CH807" s="17">
        <v>102.047459738047</v>
      </c>
      <c r="CI807" s="12"/>
      <c r="CJ807" s="16">
        <v>0</v>
      </c>
    </row>
    <row r="808" spans="1:88" ht="16.5" customHeight="1">
      <c r="A808" s="12">
        <v>5819</v>
      </c>
      <c r="B808" s="12" t="s">
        <v>1673</v>
      </c>
      <c r="C808" s="27">
        <v>45951</v>
      </c>
      <c r="D808" s="12">
        <v>20251021001</v>
      </c>
      <c r="E808" s="12"/>
      <c r="F808" s="12" t="s">
        <v>541</v>
      </c>
      <c r="G808" s="12" t="s">
        <v>542</v>
      </c>
      <c r="H808" s="12">
        <v>0</v>
      </c>
      <c r="I808" s="12">
        <v>1</v>
      </c>
      <c r="J808" s="12">
        <v>-14</v>
      </c>
      <c r="K808" s="12">
        <v>-14</v>
      </c>
      <c r="L808" s="12">
        <v>-14</v>
      </c>
      <c r="M808" s="12">
        <v>6</v>
      </c>
      <c r="N808" s="12">
        <v>105</v>
      </c>
      <c r="O808" s="12">
        <v>1120</v>
      </c>
      <c r="P808" s="12">
        <v>1</v>
      </c>
      <c r="Q808" s="12" t="s">
        <v>543</v>
      </c>
      <c r="R808" s="12">
        <v>0</v>
      </c>
      <c r="S808" s="12">
        <v>0</v>
      </c>
      <c r="T808" s="12">
        <v>29.8</v>
      </c>
      <c r="U808" s="12" t="s">
        <v>1522</v>
      </c>
      <c r="V808" s="12">
        <v>0</v>
      </c>
      <c r="W808" s="12">
        <v>0</v>
      </c>
      <c r="X808" s="12">
        <v>39</v>
      </c>
      <c r="Y808" s="12" t="s">
        <v>545</v>
      </c>
      <c r="Z808" s="12">
        <v>360</v>
      </c>
      <c r="AA808" s="12">
        <v>240</v>
      </c>
      <c r="AB808" s="12">
        <v>270</v>
      </c>
      <c r="AC808" s="12" t="s">
        <v>1480</v>
      </c>
      <c r="AD808" s="12">
        <v>99</v>
      </c>
      <c r="AE808" s="12">
        <v>1800</v>
      </c>
      <c r="AF808" s="12" t="s">
        <v>905</v>
      </c>
      <c r="AG808" s="12">
        <v>1100</v>
      </c>
      <c r="AH808" s="12">
        <v>1700</v>
      </c>
      <c r="AI808" s="12">
        <v>1054</v>
      </c>
      <c r="AJ808" s="12">
        <v>1081</v>
      </c>
      <c r="AK808" s="12">
        <v>36</v>
      </c>
      <c r="AL808" s="13">
        <v>45952.736805555556</v>
      </c>
      <c r="AM808" s="12" t="s">
        <v>192</v>
      </c>
      <c r="AN808" s="12" t="s">
        <v>215</v>
      </c>
      <c r="AO808" s="12" t="s">
        <v>200</v>
      </c>
      <c r="AP808" s="12" t="s">
        <v>197</v>
      </c>
      <c r="AQ808" s="12">
        <v>1</v>
      </c>
      <c r="AR808" s="12" t="s">
        <v>1674</v>
      </c>
      <c r="AS808" s="12">
        <v>5747</v>
      </c>
      <c r="AT808" s="12">
        <v>1</v>
      </c>
      <c r="AU808" s="12" t="s">
        <v>549</v>
      </c>
      <c r="AV808" s="12" t="s">
        <v>550</v>
      </c>
      <c r="AW808" s="16">
        <v>91.3878316503083</v>
      </c>
      <c r="AX808" s="16">
        <v>102.20692590401799</v>
      </c>
      <c r="AY808" s="17">
        <v>89.672722511834607</v>
      </c>
      <c r="AZ808" s="16">
        <v>103.872134748357</v>
      </c>
      <c r="BA808" s="16">
        <v>90.461713679454903</v>
      </c>
      <c r="BB808" s="16">
        <v>93.063028829528704</v>
      </c>
      <c r="BC808" s="16">
        <v>90.061627824504498</v>
      </c>
      <c r="BD808" s="16">
        <v>93.282276242710793</v>
      </c>
      <c r="BE808" s="17">
        <v>96.2223780517253</v>
      </c>
      <c r="BF808" s="16">
        <v>93.850618234906193</v>
      </c>
      <c r="BG808" s="16">
        <v>92.888032066434704</v>
      </c>
      <c r="BH808" s="17">
        <v>91.029266699037507</v>
      </c>
      <c r="BI808" s="17">
        <v>87.306836411725797</v>
      </c>
      <c r="BJ808" s="17">
        <v>88.230174285944798</v>
      </c>
      <c r="BK808" s="17">
        <v>88.769603114702804</v>
      </c>
      <c r="BL808" s="17">
        <v>86.716660807432802</v>
      </c>
      <c r="BM808" s="17">
        <v>93.390401209764505</v>
      </c>
      <c r="BN808" s="17">
        <v>91.186427579921897</v>
      </c>
      <c r="BO808" s="17">
        <v>90.624484562033004</v>
      </c>
      <c r="BP808" s="17">
        <v>90.143477259368694</v>
      </c>
      <c r="BQ808" s="17">
        <v>93.694215113863194</v>
      </c>
      <c r="BR808" s="17">
        <v>104.21586404669</v>
      </c>
      <c r="BS808" s="17">
        <v>94.009542776111005</v>
      </c>
      <c r="BT808" s="17">
        <v>93.008978399980606</v>
      </c>
      <c r="BU808" s="17">
        <v>91.976172216863304</v>
      </c>
      <c r="BV808" s="17">
        <v>95.210927727743098</v>
      </c>
      <c r="BW808" s="17">
        <v>95.354623989151307</v>
      </c>
      <c r="BX808" s="17">
        <v>94.619126885956007</v>
      </c>
      <c r="BY808" s="17">
        <v>95.243872103705797</v>
      </c>
      <c r="BZ808" s="17">
        <v>93.398844486645501</v>
      </c>
      <c r="CA808" s="17">
        <v>96.018566226127703</v>
      </c>
      <c r="CB808" s="17">
        <v>90.036238080258201</v>
      </c>
      <c r="CC808" s="17">
        <v>91.429240368567804</v>
      </c>
      <c r="CD808" s="17">
        <v>90.6491212736872</v>
      </c>
      <c r="CE808" s="17">
        <v>89.449447135952596</v>
      </c>
      <c r="CF808" s="17">
        <v>89.253895161517505</v>
      </c>
      <c r="CG808" s="17">
        <v>91.900533270081993</v>
      </c>
      <c r="CH808" s="17">
        <v>97.801181136174904</v>
      </c>
      <c r="CI808" s="12"/>
      <c r="CJ808" s="16">
        <v>0</v>
      </c>
    </row>
    <row r="809" spans="1:88" ht="16.5" customHeight="1">
      <c r="A809" s="12">
        <v>5830</v>
      </c>
      <c r="B809" s="12" t="s">
        <v>796</v>
      </c>
      <c r="C809" s="27">
        <v>45952</v>
      </c>
      <c r="D809" s="12">
        <v>20251022011</v>
      </c>
      <c r="E809" s="12"/>
      <c r="F809" s="12" t="s">
        <v>541</v>
      </c>
      <c r="G809" s="12" t="s">
        <v>820</v>
      </c>
      <c r="H809" s="12">
        <v>108</v>
      </c>
      <c r="I809" s="12">
        <v>1</v>
      </c>
      <c r="J809" s="12">
        <v>-14</v>
      </c>
      <c r="K809" s="12">
        <v>-14</v>
      </c>
      <c r="L809" s="12">
        <v>-14</v>
      </c>
      <c r="M809" s="12">
        <v>6</v>
      </c>
      <c r="N809" s="12">
        <v>105</v>
      </c>
      <c r="O809" s="12">
        <v>1120</v>
      </c>
      <c r="P809" s="12">
        <v>1</v>
      </c>
      <c r="Q809" s="12" t="s">
        <v>543</v>
      </c>
      <c r="R809" s="12">
        <v>0</v>
      </c>
      <c r="S809" s="12">
        <v>0</v>
      </c>
      <c r="T809" s="12">
        <v>29.8</v>
      </c>
      <c r="U809" s="12" t="s">
        <v>1522</v>
      </c>
      <c r="V809" s="12">
        <v>0</v>
      </c>
      <c r="W809" s="12">
        <v>0</v>
      </c>
      <c r="X809" s="12">
        <v>39</v>
      </c>
      <c r="Y809" s="12" t="s">
        <v>545</v>
      </c>
      <c r="Z809" s="12">
        <v>360</v>
      </c>
      <c r="AA809" s="12">
        <v>120</v>
      </c>
      <c r="AB809" s="12">
        <v>265</v>
      </c>
      <c r="AC809" s="12" t="s">
        <v>1480</v>
      </c>
      <c r="AD809" s="12">
        <v>99</v>
      </c>
      <c r="AE809" s="12">
        <v>1800</v>
      </c>
      <c r="AF809" s="12" t="s">
        <v>905</v>
      </c>
      <c r="AG809" s="12">
        <v>1100</v>
      </c>
      <c r="AH809" s="12">
        <v>1550</v>
      </c>
      <c r="AI809" s="12">
        <v>1013</v>
      </c>
      <c r="AJ809" s="12">
        <v>1072</v>
      </c>
      <c r="AK809" s="12">
        <v>14</v>
      </c>
      <c r="AL809" s="13">
        <v>45953.659722222219</v>
      </c>
      <c r="AM809" s="12" t="s">
        <v>192</v>
      </c>
      <c r="AN809" s="12" t="s">
        <v>271</v>
      </c>
      <c r="AO809" s="12" t="s">
        <v>200</v>
      </c>
      <c r="AP809" s="12" t="s">
        <v>217</v>
      </c>
      <c r="AQ809" s="12">
        <v>11</v>
      </c>
      <c r="AR809" s="12" t="s">
        <v>1675</v>
      </c>
      <c r="AS809" s="12">
        <v>5747</v>
      </c>
      <c r="AT809" s="12">
        <v>1</v>
      </c>
      <c r="AU809" s="12" t="s">
        <v>549</v>
      </c>
      <c r="AV809" s="12" t="s">
        <v>550</v>
      </c>
      <c r="AW809" s="16">
        <v>97.134701788688801</v>
      </c>
      <c r="AX809" s="16">
        <v>93.7886791357802</v>
      </c>
      <c r="AY809" s="17">
        <v>93.671732584896304</v>
      </c>
      <c r="AZ809" s="16">
        <v>103.625237837733</v>
      </c>
      <c r="BA809" s="16">
        <v>95.342928357999398</v>
      </c>
      <c r="BB809" s="16">
        <v>99.165176871214001</v>
      </c>
      <c r="BC809" s="16">
        <v>96.690632152928103</v>
      </c>
      <c r="BD809" s="16">
        <v>103.742985209236</v>
      </c>
      <c r="BE809" s="17">
        <v>104.719913351722</v>
      </c>
      <c r="BF809" s="16">
        <v>103.68792302726401</v>
      </c>
      <c r="BG809" s="16">
        <v>104.405328289998</v>
      </c>
      <c r="BH809" s="17">
        <v>98.591562856991303</v>
      </c>
      <c r="BI809" s="17">
        <v>94.640561017743394</v>
      </c>
      <c r="BJ809" s="17">
        <v>96.041776542759294</v>
      </c>
      <c r="BK809" s="17">
        <v>95.618933520987198</v>
      </c>
      <c r="BL809" s="17">
        <v>95.374660100850505</v>
      </c>
      <c r="BM809" s="17">
        <v>102.638076495444</v>
      </c>
      <c r="BN809" s="17">
        <v>100.218733626486</v>
      </c>
      <c r="BO809" s="17">
        <v>98.541475349747301</v>
      </c>
      <c r="BP809" s="17">
        <v>100.009943134881</v>
      </c>
      <c r="BQ809" s="17">
        <v>101.037575078816</v>
      </c>
      <c r="BR809" s="17">
        <v>105.01128698464299</v>
      </c>
      <c r="BS809" s="17">
        <v>107.087614212924</v>
      </c>
      <c r="BT809" s="17">
        <v>102.73467460762301</v>
      </c>
      <c r="BU809" s="17">
        <v>102.234620134156</v>
      </c>
      <c r="BV809" s="17">
        <v>104.584447827091</v>
      </c>
      <c r="BW809" s="17">
        <v>105.809936656446</v>
      </c>
      <c r="BX809" s="17">
        <v>104.17724643641699</v>
      </c>
      <c r="BY809" s="17">
        <v>104.803010248457</v>
      </c>
      <c r="BZ809" s="17">
        <v>102.162606988326</v>
      </c>
      <c r="CA809" s="17">
        <v>104.945634692749</v>
      </c>
      <c r="CB809" s="17">
        <v>101.098291832339</v>
      </c>
      <c r="CC809" s="17">
        <v>101.971990311135</v>
      </c>
      <c r="CD809" s="17">
        <v>101.952199120562</v>
      </c>
      <c r="CE809" s="17">
        <v>100.765393316694</v>
      </c>
      <c r="CF809" s="17">
        <v>99.976577193558697</v>
      </c>
      <c r="CG809" s="17">
        <v>92.298133597581895</v>
      </c>
      <c r="CH809" s="17">
        <v>104.94399627153101</v>
      </c>
      <c r="CI809" s="12"/>
      <c r="CJ809" s="16">
        <v>0</v>
      </c>
    </row>
    <row r="810" spans="1:88" ht="16.5" customHeight="1">
      <c r="A810" s="12">
        <v>5820</v>
      </c>
      <c r="B810" s="12" t="s">
        <v>612</v>
      </c>
      <c r="C810" s="27">
        <v>45952</v>
      </c>
      <c r="D810" s="12">
        <v>20251022001</v>
      </c>
      <c r="E810" s="12"/>
      <c r="F810" s="12" t="s">
        <v>541</v>
      </c>
      <c r="G810" s="12" t="s">
        <v>820</v>
      </c>
      <c r="H810" s="12">
        <v>0</v>
      </c>
      <c r="I810" s="12">
        <v>1</v>
      </c>
      <c r="J810" s="12">
        <v>-13</v>
      </c>
      <c r="K810" s="12">
        <v>-13</v>
      </c>
      <c r="L810" s="12">
        <v>-13</v>
      </c>
      <c r="M810" s="12">
        <v>6</v>
      </c>
      <c r="N810" s="12">
        <v>105</v>
      </c>
      <c r="O810" s="12">
        <v>1120</v>
      </c>
      <c r="P810" s="12">
        <v>1</v>
      </c>
      <c r="Q810" s="12" t="s">
        <v>543</v>
      </c>
      <c r="R810" s="12">
        <v>0</v>
      </c>
      <c r="S810" s="12">
        <v>0</v>
      </c>
      <c r="T810" s="12">
        <v>29.8</v>
      </c>
      <c r="U810" s="12" t="s">
        <v>1522</v>
      </c>
      <c r="V810" s="12">
        <v>0</v>
      </c>
      <c r="W810" s="12">
        <v>0</v>
      </c>
      <c r="X810" s="12">
        <v>39</v>
      </c>
      <c r="Y810" s="12" t="s">
        <v>545</v>
      </c>
      <c r="Z810" s="12">
        <v>360</v>
      </c>
      <c r="AA810" s="12">
        <v>120</v>
      </c>
      <c r="AB810" s="12">
        <v>265</v>
      </c>
      <c r="AC810" s="12" t="s">
        <v>1480</v>
      </c>
      <c r="AD810" s="12">
        <v>99</v>
      </c>
      <c r="AE810" s="12">
        <v>1800</v>
      </c>
      <c r="AF810" s="12" t="s">
        <v>905</v>
      </c>
      <c r="AG810" s="12">
        <v>1100</v>
      </c>
      <c r="AH810" s="12">
        <v>1550</v>
      </c>
      <c r="AI810" s="12">
        <v>1024</v>
      </c>
      <c r="AJ810" s="12">
        <v>1073</v>
      </c>
      <c r="AK810" s="12">
        <v>67</v>
      </c>
      <c r="AL810" s="13">
        <v>45952.876388888886</v>
      </c>
      <c r="AM810" s="12" t="s">
        <v>192</v>
      </c>
      <c r="AN810" s="12" t="s">
        <v>215</v>
      </c>
      <c r="AO810" s="12" t="s">
        <v>200</v>
      </c>
      <c r="AP810" s="12" t="s">
        <v>217</v>
      </c>
      <c r="AQ810" s="12">
        <v>1</v>
      </c>
      <c r="AR810" s="12" t="s">
        <v>1676</v>
      </c>
      <c r="AS810" s="12">
        <v>5747</v>
      </c>
      <c r="AT810" s="12">
        <v>1</v>
      </c>
      <c r="AU810" s="12" t="s">
        <v>549</v>
      </c>
      <c r="AV810" s="12" t="s">
        <v>550</v>
      </c>
      <c r="AW810" s="16">
        <v>96.330236713577705</v>
      </c>
      <c r="AX810" s="16">
        <v>98.641698423175697</v>
      </c>
      <c r="AY810" s="17">
        <v>93.373282105201596</v>
      </c>
      <c r="AZ810" s="16">
        <v>104.751803031953</v>
      </c>
      <c r="BA810" s="16">
        <v>96.248889881809305</v>
      </c>
      <c r="BB810" s="16">
        <v>97.094241547253105</v>
      </c>
      <c r="BC810" s="16">
        <v>95.290092849695398</v>
      </c>
      <c r="BD810" s="16">
        <v>103.16796588763501</v>
      </c>
      <c r="BE810" s="17">
        <v>103.404279417656</v>
      </c>
      <c r="BF810" s="16">
        <v>102.219172459874</v>
      </c>
      <c r="BG810" s="16">
        <v>102.17356448426899</v>
      </c>
      <c r="BH810" s="17">
        <v>98.530497077352095</v>
      </c>
      <c r="BI810" s="17">
        <v>94.382906882954103</v>
      </c>
      <c r="BJ810" s="17">
        <v>94.733822766598706</v>
      </c>
      <c r="BK810" s="17">
        <v>95.504183183079306</v>
      </c>
      <c r="BL810" s="17">
        <v>93.924918965492395</v>
      </c>
      <c r="BM810" s="17">
        <v>101.23224876155599</v>
      </c>
      <c r="BN810" s="17">
        <v>98.701500903439594</v>
      </c>
      <c r="BO810" s="17">
        <v>97.720747400153797</v>
      </c>
      <c r="BP810" s="17">
        <v>97.778714118379895</v>
      </c>
      <c r="BQ810" s="17">
        <v>100.541584742721</v>
      </c>
      <c r="BR810" s="17">
        <v>110.013496624724</v>
      </c>
      <c r="BS810" s="17">
        <v>103.654929501488</v>
      </c>
      <c r="BT810" s="17">
        <v>101.944467451523</v>
      </c>
      <c r="BU810" s="17">
        <v>99.781813063802701</v>
      </c>
      <c r="BV810" s="17">
        <v>102.657074785947</v>
      </c>
      <c r="BW810" s="17">
        <v>103.86389867511799</v>
      </c>
      <c r="BX810" s="17">
        <v>102.673482955103</v>
      </c>
      <c r="BY810" s="17">
        <v>103.266150699134</v>
      </c>
      <c r="BZ810" s="17">
        <v>102.326524117088</v>
      </c>
      <c r="CA810" s="17">
        <v>103.975412318153</v>
      </c>
      <c r="CB810" s="17">
        <v>99.085194110087798</v>
      </c>
      <c r="CC810" s="17">
        <v>99.852130755738102</v>
      </c>
      <c r="CD810" s="17">
        <v>99.980775429727103</v>
      </c>
      <c r="CE810" s="17">
        <v>98.4653131963654</v>
      </c>
      <c r="CF810" s="17">
        <v>97.999927454662298</v>
      </c>
      <c r="CG810" s="17">
        <v>95.490849702611101</v>
      </c>
      <c r="CH810" s="17">
        <v>106.20469048549199</v>
      </c>
      <c r="CI810" s="12"/>
      <c r="CJ810" s="16">
        <v>0</v>
      </c>
    </row>
    <row r="811" spans="1:88" ht="16.5" customHeight="1">
      <c r="A811" s="12">
        <v>5822</v>
      </c>
      <c r="B811" s="12" t="s">
        <v>580</v>
      </c>
      <c r="C811" s="27">
        <v>45952</v>
      </c>
      <c r="D811" s="12">
        <v>20251022003</v>
      </c>
      <c r="E811" s="12"/>
      <c r="F811" s="12" t="s">
        <v>541</v>
      </c>
      <c r="G811" s="12" t="s">
        <v>820</v>
      </c>
      <c r="H811" s="12">
        <v>115</v>
      </c>
      <c r="I811" s="12">
        <v>1</v>
      </c>
      <c r="J811" s="12">
        <v>-14</v>
      </c>
      <c r="K811" s="12">
        <v>-14</v>
      </c>
      <c r="L811" s="12">
        <v>-14</v>
      </c>
      <c r="M811" s="12">
        <v>5</v>
      </c>
      <c r="N811" s="12">
        <v>104</v>
      </c>
      <c r="O811" s="12">
        <v>1120</v>
      </c>
      <c r="P811" s="12">
        <v>1</v>
      </c>
      <c r="Q811" s="12" t="s">
        <v>543</v>
      </c>
      <c r="R811" s="12">
        <v>0</v>
      </c>
      <c r="S811" s="12">
        <v>0</v>
      </c>
      <c r="T811" s="12">
        <v>29.8</v>
      </c>
      <c r="U811" s="12" t="s">
        <v>1522</v>
      </c>
      <c r="V811" s="12">
        <v>0</v>
      </c>
      <c r="W811" s="12">
        <v>0</v>
      </c>
      <c r="X811" s="12">
        <v>39</v>
      </c>
      <c r="Y811" s="12" t="s">
        <v>545</v>
      </c>
      <c r="Z811" s="12">
        <v>360</v>
      </c>
      <c r="AA811" s="12">
        <v>120</v>
      </c>
      <c r="AB811" s="12">
        <v>265</v>
      </c>
      <c r="AC811" s="12" t="s">
        <v>1480</v>
      </c>
      <c r="AD811" s="12">
        <v>99</v>
      </c>
      <c r="AE811" s="12">
        <v>1800</v>
      </c>
      <c r="AF811" s="12" t="s">
        <v>905</v>
      </c>
      <c r="AG811" s="12">
        <v>1100</v>
      </c>
      <c r="AH811" s="12">
        <v>1550</v>
      </c>
      <c r="AI811" s="12">
        <v>1029</v>
      </c>
      <c r="AJ811" s="12">
        <v>1074</v>
      </c>
      <c r="AK811" s="12">
        <v>82</v>
      </c>
      <c r="AL811" s="13">
        <v>45953.007638888892</v>
      </c>
      <c r="AM811" s="12" t="s">
        <v>192</v>
      </c>
      <c r="AN811" s="12" t="s">
        <v>255</v>
      </c>
      <c r="AO811" s="12" t="s">
        <v>200</v>
      </c>
      <c r="AP811" s="12" t="s">
        <v>217</v>
      </c>
      <c r="AQ811" s="12">
        <v>3</v>
      </c>
      <c r="AR811" s="12" t="s">
        <v>1677</v>
      </c>
      <c r="AS811" s="12">
        <v>5747</v>
      </c>
      <c r="AT811" s="12">
        <v>1</v>
      </c>
      <c r="AU811" s="12" t="s">
        <v>549</v>
      </c>
      <c r="AV811" s="12" t="s">
        <v>550</v>
      </c>
      <c r="AW811" s="16">
        <v>98.061069551551796</v>
      </c>
      <c r="AX811" s="16">
        <v>103.83262866461899</v>
      </c>
      <c r="AY811" s="17">
        <v>94.582820262634698</v>
      </c>
      <c r="AZ811" s="16">
        <v>103.2385549966</v>
      </c>
      <c r="BA811" s="16">
        <v>95.642956126154104</v>
      </c>
      <c r="BB811" s="16">
        <v>98.104978531021104</v>
      </c>
      <c r="BC811" s="16">
        <v>95.444830310981203</v>
      </c>
      <c r="BD811" s="16">
        <v>100.15969939589</v>
      </c>
      <c r="BE811" s="17">
        <v>103.384164071443</v>
      </c>
      <c r="BF811" s="16">
        <v>101.94049057744699</v>
      </c>
      <c r="BG811" s="16">
        <v>101.457191501004</v>
      </c>
      <c r="BH811" s="17">
        <v>98.071595563563804</v>
      </c>
      <c r="BI811" s="17">
        <v>94.770148954984094</v>
      </c>
      <c r="BJ811" s="17">
        <v>94.161296737182596</v>
      </c>
      <c r="BK811" s="17">
        <v>94.746722783382594</v>
      </c>
      <c r="BL811" s="17">
        <v>93.712136545200096</v>
      </c>
      <c r="BM811" s="17">
        <v>100.817424117911</v>
      </c>
      <c r="BN811" s="17">
        <v>98.013143431818506</v>
      </c>
      <c r="BO811" s="17">
        <v>97.604947861863295</v>
      </c>
      <c r="BP811" s="17">
        <v>98.588915119720895</v>
      </c>
      <c r="BQ811" s="17">
        <v>101.54525783252301</v>
      </c>
      <c r="BR811" s="17">
        <v>104.79067622321899</v>
      </c>
      <c r="BS811" s="17">
        <v>101.110545833028</v>
      </c>
      <c r="BT811" s="17">
        <v>100.899498862279</v>
      </c>
      <c r="BU811" s="17">
        <v>99.622430650960993</v>
      </c>
      <c r="BV811" s="17">
        <v>101.86467367711801</v>
      </c>
      <c r="BW811" s="17">
        <v>103.371244518117</v>
      </c>
      <c r="BX811" s="17">
        <v>102.281662852605</v>
      </c>
      <c r="BY811" s="17">
        <v>103.07978334305</v>
      </c>
      <c r="BZ811" s="17">
        <v>102.94142595941101</v>
      </c>
      <c r="CA811" s="17">
        <v>102.805578273523</v>
      </c>
      <c r="CB811" s="17">
        <v>98.045951746607599</v>
      </c>
      <c r="CC811" s="17">
        <v>99.418875730801005</v>
      </c>
      <c r="CD811" s="17">
        <v>98.960883622872998</v>
      </c>
      <c r="CE811" s="17">
        <v>97.553434087236397</v>
      </c>
      <c r="CF811" s="17">
        <v>97.073231771996404</v>
      </c>
      <c r="CG811" s="17">
        <v>94.220142221436404</v>
      </c>
      <c r="CH811" s="17">
        <v>101.74418053559</v>
      </c>
      <c r="CI811" s="12"/>
      <c r="CJ811" s="16">
        <v>0</v>
      </c>
    </row>
    <row r="812" spans="1:88" ht="16.5" customHeight="1">
      <c r="A812" s="12">
        <v>5821</v>
      </c>
      <c r="B812" s="12" t="s">
        <v>840</v>
      </c>
      <c r="C812" s="27">
        <v>45952</v>
      </c>
      <c r="D812" s="12">
        <v>20251022002</v>
      </c>
      <c r="E812" s="12"/>
      <c r="F812" s="12" t="s">
        <v>541</v>
      </c>
      <c r="G812" s="12" t="s">
        <v>820</v>
      </c>
      <c r="H812" s="12">
        <v>99</v>
      </c>
      <c r="I812" s="12">
        <v>1</v>
      </c>
      <c r="J812" s="12">
        <v>-13</v>
      </c>
      <c r="K812" s="12">
        <v>-13</v>
      </c>
      <c r="L812" s="12">
        <v>-13</v>
      </c>
      <c r="M812" s="12">
        <v>7</v>
      </c>
      <c r="N812" s="12">
        <v>106</v>
      </c>
      <c r="O812" s="12">
        <v>1120</v>
      </c>
      <c r="P812" s="12">
        <v>1</v>
      </c>
      <c r="Q812" s="12" t="s">
        <v>543</v>
      </c>
      <c r="R812" s="12">
        <v>0</v>
      </c>
      <c r="S812" s="12">
        <v>0</v>
      </c>
      <c r="T812" s="12">
        <v>29.8</v>
      </c>
      <c r="U812" s="12" t="s">
        <v>1522</v>
      </c>
      <c r="V812" s="12">
        <v>0</v>
      </c>
      <c r="W812" s="12">
        <v>0</v>
      </c>
      <c r="X812" s="12">
        <v>39</v>
      </c>
      <c r="Y812" s="12" t="s">
        <v>545</v>
      </c>
      <c r="Z812" s="12">
        <v>360</v>
      </c>
      <c r="AA812" s="12">
        <v>120</v>
      </c>
      <c r="AB812" s="12">
        <v>265</v>
      </c>
      <c r="AC812" s="12" t="s">
        <v>1480</v>
      </c>
      <c r="AD812" s="12">
        <v>99</v>
      </c>
      <c r="AE812" s="12">
        <v>1800</v>
      </c>
      <c r="AF812" s="12" t="s">
        <v>905</v>
      </c>
      <c r="AG812" s="12">
        <v>1100</v>
      </c>
      <c r="AH812" s="12">
        <v>1550</v>
      </c>
      <c r="AI812" s="12">
        <v>1037</v>
      </c>
      <c r="AJ812" s="12">
        <v>1082</v>
      </c>
      <c r="AK812" s="12">
        <v>36</v>
      </c>
      <c r="AL812" s="13">
        <v>45952.930555555555</v>
      </c>
      <c r="AM812" s="12" t="s">
        <v>192</v>
      </c>
      <c r="AN812" s="12" t="s">
        <v>233</v>
      </c>
      <c r="AO812" s="12" t="s">
        <v>200</v>
      </c>
      <c r="AP812" s="12" t="s">
        <v>217</v>
      </c>
      <c r="AQ812" s="12">
        <v>2</v>
      </c>
      <c r="AR812" s="12" t="s">
        <v>1678</v>
      </c>
      <c r="AS812" s="12">
        <v>5747</v>
      </c>
      <c r="AT812" s="12">
        <v>1</v>
      </c>
      <c r="AU812" s="12" t="s">
        <v>549</v>
      </c>
      <c r="AV812" s="12" t="s">
        <v>550</v>
      </c>
      <c r="AW812" s="16">
        <v>95.7933150766453</v>
      </c>
      <c r="AX812" s="16">
        <v>96.122351451947793</v>
      </c>
      <c r="AY812" s="17">
        <v>92.908240120053307</v>
      </c>
      <c r="AZ812" s="16">
        <v>101.613151731418</v>
      </c>
      <c r="BA812" s="16">
        <v>94.966001096020506</v>
      </c>
      <c r="BB812" s="16">
        <v>95.652209937924596</v>
      </c>
      <c r="BC812" s="16">
        <v>93.971504194477106</v>
      </c>
      <c r="BD812" s="16">
        <v>101.61704647590101</v>
      </c>
      <c r="BE812" s="17">
        <v>102.382623145895</v>
      </c>
      <c r="BF812" s="16">
        <v>101.156613722681</v>
      </c>
      <c r="BG812" s="16">
        <v>100.510394947202</v>
      </c>
      <c r="BH812" s="17">
        <v>97.570509850911506</v>
      </c>
      <c r="BI812" s="17">
        <v>93.346642628245107</v>
      </c>
      <c r="BJ812" s="17">
        <v>93.7671893924296</v>
      </c>
      <c r="BK812" s="17">
        <v>94.692015664865806</v>
      </c>
      <c r="BL812" s="17">
        <v>93.100294307209396</v>
      </c>
      <c r="BM812" s="17">
        <v>100.150761397655</v>
      </c>
      <c r="BN812" s="17">
        <v>97.951389124888905</v>
      </c>
      <c r="BO812" s="17">
        <v>96.856534088368605</v>
      </c>
      <c r="BP812" s="17">
        <v>96.946119772714994</v>
      </c>
      <c r="BQ812" s="17">
        <v>100.27772204175599</v>
      </c>
      <c r="BR812" s="17">
        <v>103.411421459038</v>
      </c>
      <c r="BS812" s="17">
        <v>102.029536534057</v>
      </c>
      <c r="BT812" s="17">
        <v>100.12429540196</v>
      </c>
      <c r="BU812" s="17">
        <v>98.591014324137902</v>
      </c>
      <c r="BV812" s="17">
        <v>100.993895923479</v>
      </c>
      <c r="BW812" s="17">
        <v>102.309740449763</v>
      </c>
      <c r="BX812" s="17">
        <v>100.98752107878001</v>
      </c>
      <c r="BY812" s="17">
        <v>101.83550906966499</v>
      </c>
      <c r="BZ812" s="17">
        <v>101.847033968147</v>
      </c>
      <c r="CA812" s="17">
        <v>102.939189683769</v>
      </c>
      <c r="CB812" s="17">
        <v>94.893170956270197</v>
      </c>
      <c r="CC812" s="17">
        <v>98.381139851292005</v>
      </c>
      <c r="CD812" s="17">
        <v>97.336487178702797</v>
      </c>
      <c r="CE812" s="17">
        <v>95.961596168287002</v>
      </c>
      <c r="CF812" s="17">
        <v>94.166946596613698</v>
      </c>
      <c r="CG812" s="17">
        <v>90.068804575778898</v>
      </c>
      <c r="CH812" s="17">
        <v>99.425257905498199</v>
      </c>
      <c r="CI812" s="12"/>
      <c r="CJ812" s="16">
        <v>0</v>
      </c>
    </row>
    <row r="813" spans="1:88" ht="16.5" customHeight="1">
      <c r="A813" s="12">
        <v>5824</v>
      </c>
      <c r="B813" s="12" t="s">
        <v>903</v>
      </c>
      <c r="C813" s="27">
        <v>45952</v>
      </c>
      <c r="D813" s="12">
        <v>20251022005</v>
      </c>
      <c r="E813" s="12"/>
      <c r="F813" s="12" t="s">
        <v>541</v>
      </c>
      <c r="G813" s="12" t="s">
        <v>820</v>
      </c>
      <c r="H813" s="12">
        <v>150</v>
      </c>
      <c r="I813" s="12">
        <v>1</v>
      </c>
      <c r="J813" s="12">
        <v>-13</v>
      </c>
      <c r="K813" s="12">
        <v>-13</v>
      </c>
      <c r="L813" s="12">
        <v>-13</v>
      </c>
      <c r="M813" s="12">
        <v>5</v>
      </c>
      <c r="N813" s="12">
        <v>104</v>
      </c>
      <c r="O813" s="12">
        <v>1120</v>
      </c>
      <c r="P813" s="12">
        <v>1</v>
      </c>
      <c r="Q813" s="12" t="s">
        <v>543</v>
      </c>
      <c r="R813" s="12">
        <v>0</v>
      </c>
      <c r="S813" s="12">
        <v>0</v>
      </c>
      <c r="T813" s="12">
        <v>29.8</v>
      </c>
      <c r="U813" s="12" t="s">
        <v>1522</v>
      </c>
      <c r="V813" s="12">
        <v>0</v>
      </c>
      <c r="W813" s="12">
        <v>0</v>
      </c>
      <c r="X813" s="12">
        <v>39</v>
      </c>
      <c r="Y813" s="12" t="s">
        <v>545</v>
      </c>
      <c r="Z813" s="12">
        <v>360</v>
      </c>
      <c r="AA813" s="12">
        <v>120</v>
      </c>
      <c r="AB813" s="12">
        <v>265</v>
      </c>
      <c r="AC813" s="12" t="s">
        <v>1480</v>
      </c>
      <c r="AD813" s="12">
        <v>99</v>
      </c>
      <c r="AE813" s="12">
        <v>1800</v>
      </c>
      <c r="AF813" s="12" t="s">
        <v>905</v>
      </c>
      <c r="AG813" s="12">
        <v>1100</v>
      </c>
      <c r="AH813" s="12">
        <v>1550</v>
      </c>
      <c r="AI813" s="12">
        <v>1024</v>
      </c>
      <c r="AJ813" s="12">
        <v>1075</v>
      </c>
      <c r="AK813" s="12">
        <v>179</v>
      </c>
      <c r="AL813" s="13">
        <v>45953.13958333333</v>
      </c>
      <c r="AM813" s="12" t="s">
        <v>192</v>
      </c>
      <c r="AN813" s="12" t="s">
        <v>368</v>
      </c>
      <c r="AO813" s="12" t="s">
        <v>200</v>
      </c>
      <c r="AP813" s="12" t="s">
        <v>217</v>
      </c>
      <c r="AQ813" s="12">
        <v>5</v>
      </c>
      <c r="AR813" s="12" t="s">
        <v>1679</v>
      </c>
      <c r="AS813" s="12">
        <v>5747</v>
      </c>
      <c r="AT813" s="12">
        <v>1</v>
      </c>
      <c r="AU813" s="12" t="s">
        <v>549</v>
      </c>
      <c r="AV813" s="12" t="s">
        <v>550</v>
      </c>
      <c r="AW813" s="16">
        <v>98.257390099803004</v>
      </c>
      <c r="AX813" s="16">
        <v>100.131887101072</v>
      </c>
      <c r="AY813" s="17">
        <v>92.549167061109401</v>
      </c>
      <c r="AZ813" s="16">
        <v>104.10580091949301</v>
      </c>
      <c r="BA813" s="16">
        <v>94.193144310341296</v>
      </c>
      <c r="BB813" s="16">
        <v>98.671363343392102</v>
      </c>
      <c r="BC813" s="16">
        <v>95.9800331905832</v>
      </c>
      <c r="BD813" s="16">
        <v>99.666465385425596</v>
      </c>
      <c r="BE813" s="17">
        <v>102.442588996059</v>
      </c>
      <c r="BF813" s="16">
        <v>101.140696607968</v>
      </c>
      <c r="BG813" s="16">
        <v>100.25407017318</v>
      </c>
      <c r="BH813" s="17">
        <v>96.969746868788903</v>
      </c>
      <c r="BI813" s="17">
        <v>92.684230171489503</v>
      </c>
      <c r="BJ813" s="17">
        <v>93.304148627876103</v>
      </c>
      <c r="BK813" s="17">
        <v>94.725753121922295</v>
      </c>
      <c r="BL813" s="17">
        <v>93.116792851858193</v>
      </c>
      <c r="BM813" s="17">
        <v>99.963568767186601</v>
      </c>
      <c r="BN813" s="17">
        <v>97.510580744699297</v>
      </c>
      <c r="BO813" s="17">
        <v>96.637418286747504</v>
      </c>
      <c r="BP813" s="17">
        <v>97.191029542715796</v>
      </c>
      <c r="BQ813" s="17">
        <v>99.966764504922395</v>
      </c>
      <c r="BR813" s="17">
        <v>103.403794741426</v>
      </c>
      <c r="BS813" s="17">
        <v>101.194797027752</v>
      </c>
      <c r="BT813" s="17">
        <v>100.29400360278299</v>
      </c>
      <c r="BU813" s="17">
        <v>99.147648500056405</v>
      </c>
      <c r="BV813" s="17">
        <v>102.52027807528501</v>
      </c>
      <c r="BW813" s="17">
        <v>102.490302327495</v>
      </c>
      <c r="BX813" s="17">
        <v>101.561390455706</v>
      </c>
      <c r="BY813" s="17">
        <v>101.866957117558</v>
      </c>
      <c r="BZ813" s="17">
        <v>103.046162234514</v>
      </c>
      <c r="CA813" s="17">
        <v>102.17081704588399</v>
      </c>
      <c r="CB813" s="17">
        <v>97.804711460474707</v>
      </c>
      <c r="CC813" s="17">
        <v>98.203704887912593</v>
      </c>
      <c r="CD813" s="17">
        <v>98.948222840149398</v>
      </c>
      <c r="CE813" s="17">
        <v>97.215725007099095</v>
      </c>
      <c r="CF813" s="17">
        <v>97.258111219566999</v>
      </c>
      <c r="CG813" s="17">
        <v>94.990648625812597</v>
      </c>
      <c r="CH813" s="17">
        <v>101.917154569937</v>
      </c>
      <c r="CI813" s="12"/>
      <c r="CJ813" s="16">
        <v>0</v>
      </c>
    </row>
    <row r="814" spans="1:88" ht="16.5" customHeight="1">
      <c r="A814" s="12">
        <v>5825</v>
      </c>
      <c r="B814" s="12" t="s">
        <v>784</v>
      </c>
      <c r="C814" s="27">
        <v>45952</v>
      </c>
      <c r="D814" s="12">
        <v>20251022006</v>
      </c>
      <c r="E814" s="12"/>
      <c r="F814" s="12" t="s">
        <v>541</v>
      </c>
      <c r="G814" s="12" t="s">
        <v>820</v>
      </c>
      <c r="H814" s="12">
        <v>100</v>
      </c>
      <c r="I814" s="12">
        <v>1</v>
      </c>
      <c r="J814" s="12">
        <v>-13</v>
      </c>
      <c r="K814" s="12">
        <v>-13</v>
      </c>
      <c r="L814" s="12">
        <v>-13</v>
      </c>
      <c r="M814" s="12">
        <v>7</v>
      </c>
      <c r="N814" s="12">
        <v>106</v>
      </c>
      <c r="O814" s="12">
        <v>1120</v>
      </c>
      <c r="P814" s="12">
        <v>1</v>
      </c>
      <c r="Q814" s="12" t="s">
        <v>543</v>
      </c>
      <c r="R814" s="12">
        <v>0</v>
      </c>
      <c r="S814" s="12">
        <v>0</v>
      </c>
      <c r="T814" s="12">
        <v>29.8</v>
      </c>
      <c r="U814" s="12" t="s">
        <v>1522</v>
      </c>
      <c r="V814" s="12">
        <v>0</v>
      </c>
      <c r="W814" s="12">
        <v>0</v>
      </c>
      <c r="X814" s="12">
        <v>39</v>
      </c>
      <c r="Y814" s="12" t="s">
        <v>545</v>
      </c>
      <c r="Z814" s="12">
        <v>360</v>
      </c>
      <c r="AA814" s="12">
        <v>120</v>
      </c>
      <c r="AB814" s="12">
        <v>265</v>
      </c>
      <c r="AC814" s="12" t="s">
        <v>1480</v>
      </c>
      <c r="AD814" s="12">
        <v>99</v>
      </c>
      <c r="AE814" s="12">
        <v>1800</v>
      </c>
      <c r="AF814" s="12" t="s">
        <v>905</v>
      </c>
      <c r="AG814" s="12">
        <v>1100</v>
      </c>
      <c r="AH814" s="12">
        <v>1550</v>
      </c>
      <c r="AI814" s="12"/>
      <c r="AJ814" s="12"/>
      <c r="AK814" s="12">
        <v>201</v>
      </c>
      <c r="AL814" s="13"/>
      <c r="AM814" s="12"/>
      <c r="AN814" s="12"/>
      <c r="AO814" s="12" t="s">
        <v>200</v>
      </c>
      <c r="AP814" s="12" t="s">
        <v>217</v>
      </c>
      <c r="AQ814" s="12">
        <v>6</v>
      </c>
      <c r="AR814" s="12"/>
      <c r="AS814" s="12"/>
      <c r="AT814" s="12"/>
      <c r="AU814" s="12"/>
      <c r="AV814" s="12" t="s">
        <v>608</v>
      </c>
      <c r="AW814" s="16"/>
      <c r="AX814" s="16"/>
      <c r="AY814" s="17"/>
      <c r="AZ814" s="16"/>
      <c r="BA814" s="16"/>
      <c r="BB814" s="16"/>
      <c r="BC814" s="16"/>
      <c r="BD814" s="16"/>
      <c r="BE814" s="17"/>
      <c r="BF814" s="16"/>
      <c r="BG814" s="16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2"/>
      <c r="CJ814" s="16"/>
    </row>
    <row r="815" spans="1:88" ht="16.5" customHeight="1">
      <c r="A815" s="12">
        <v>5828</v>
      </c>
      <c r="B815" s="12" t="s">
        <v>562</v>
      </c>
      <c r="C815" s="27">
        <v>45952</v>
      </c>
      <c r="D815" s="12">
        <v>20251022009</v>
      </c>
      <c r="E815" s="12"/>
      <c r="F815" s="12" t="s">
        <v>541</v>
      </c>
      <c r="G815" s="12" t="s">
        <v>820</v>
      </c>
      <c r="H815" s="12">
        <v>118</v>
      </c>
      <c r="I815" s="12">
        <v>1</v>
      </c>
      <c r="J815" s="12">
        <v>-14</v>
      </c>
      <c r="K815" s="12">
        <v>-14</v>
      </c>
      <c r="L815" s="12">
        <v>-14</v>
      </c>
      <c r="M815" s="12">
        <v>5</v>
      </c>
      <c r="N815" s="12">
        <v>104</v>
      </c>
      <c r="O815" s="12">
        <v>1120</v>
      </c>
      <c r="P815" s="12">
        <v>1</v>
      </c>
      <c r="Q815" s="12" t="s">
        <v>543</v>
      </c>
      <c r="R815" s="12">
        <v>0</v>
      </c>
      <c r="S815" s="12">
        <v>0</v>
      </c>
      <c r="T815" s="12">
        <v>29.8</v>
      </c>
      <c r="U815" s="12" t="s">
        <v>1522</v>
      </c>
      <c r="V815" s="12">
        <v>0</v>
      </c>
      <c r="W815" s="12">
        <v>0</v>
      </c>
      <c r="X815" s="12">
        <v>39</v>
      </c>
      <c r="Y815" s="12" t="s">
        <v>545</v>
      </c>
      <c r="Z815" s="12">
        <v>360</v>
      </c>
      <c r="AA815" s="12">
        <v>120</v>
      </c>
      <c r="AB815" s="12">
        <v>265</v>
      </c>
      <c r="AC815" s="12" t="s">
        <v>1480</v>
      </c>
      <c r="AD815" s="12">
        <v>99</v>
      </c>
      <c r="AE815" s="12">
        <v>1800</v>
      </c>
      <c r="AF815" s="12" t="s">
        <v>905</v>
      </c>
      <c r="AG815" s="12">
        <v>1100</v>
      </c>
      <c r="AH815" s="12">
        <v>1550</v>
      </c>
      <c r="AI815" s="12">
        <v>1022</v>
      </c>
      <c r="AJ815" s="12">
        <v>1081</v>
      </c>
      <c r="AK815" s="12">
        <v>18</v>
      </c>
      <c r="AL815" s="13">
        <v>45953.531944444447</v>
      </c>
      <c r="AM815" s="12" t="s">
        <v>192</v>
      </c>
      <c r="AN815" s="12" t="s">
        <v>233</v>
      </c>
      <c r="AO815" s="12" t="s">
        <v>200</v>
      </c>
      <c r="AP815" s="12" t="s">
        <v>217</v>
      </c>
      <c r="AQ815" s="12">
        <v>9</v>
      </c>
      <c r="AR815" s="12" t="s">
        <v>1680</v>
      </c>
      <c r="AS815" s="12">
        <v>5747</v>
      </c>
      <c r="AT815" s="12">
        <v>1</v>
      </c>
      <c r="AU815" s="12" t="s">
        <v>549</v>
      </c>
      <c r="AV815" s="12" t="s">
        <v>550</v>
      </c>
      <c r="AW815" s="16">
        <v>98.763609351110304</v>
      </c>
      <c r="AX815" s="16">
        <v>102.038186352279</v>
      </c>
      <c r="AY815" s="17">
        <v>93.863246269692297</v>
      </c>
      <c r="AZ815" s="16">
        <v>104.35185079852501</v>
      </c>
      <c r="BA815" s="16">
        <v>97.126522596928197</v>
      </c>
      <c r="BB815" s="16">
        <v>99.360486141549998</v>
      </c>
      <c r="BC815" s="16">
        <v>96.332866471182996</v>
      </c>
      <c r="BD815" s="16">
        <v>101.698036895813</v>
      </c>
      <c r="BE815" s="17">
        <v>104.77007768380101</v>
      </c>
      <c r="BF815" s="16">
        <v>103.335093442195</v>
      </c>
      <c r="BG815" s="16">
        <v>102.758414557924</v>
      </c>
      <c r="BH815" s="17">
        <v>99.474705766789597</v>
      </c>
      <c r="BI815" s="17">
        <v>95.329259417838102</v>
      </c>
      <c r="BJ815" s="17">
        <v>95.490593323077505</v>
      </c>
      <c r="BK815" s="17">
        <v>96.646798371366401</v>
      </c>
      <c r="BL815" s="17">
        <v>95.299771944907306</v>
      </c>
      <c r="BM815" s="17">
        <v>101.637442990023</v>
      </c>
      <c r="BN815" s="17">
        <v>99.173047748637998</v>
      </c>
      <c r="BO815" s="17">
        <v>98.734358257005198</v>
      </c>
      <c r="BP815" s="17">
        <v>98.6342118125946</v>
      </c>
      <c r="BQ815" s="17">
        <v>101.823073916314</v>
      </c>
      <c r="BR815" s="17">
        <v>105.755366768591</v>
      </c>
      <c r="BS815" s="17">
        <v>102.99957420083901</v>
      </c>
      <c r="BT815" s="17">
        <v>102.066950816435</v>
      </c>
      <c r="BU815" s="17">
        <v>101.21563740305901</v>
      </c>
      <c r="BV815" s="17">
        <v>104.09152383534</v>
      </c>
      <c r="BW815" s="17">
        <v>104.65354812421501</v>
      </c>
      <c r="BX815" s="17">
        <v>103.867540172361</v>
      </c>
      <c r="BY815" s="17">
        <v>104.231113937486</v>
      </c>
      <c r="BZ815" s="17">
        <v>104.707728804715</v>
      </c>
      <c r="CA815" s="17">
        <v>104.81567570184301</v>
      </c>
      <c r="CB815" s="17">
        <v>96.490019927308396</v>
      </c>
      <c r="CC815" s="17">
        <v>100.460592671592</v>
      </c>
      <c r="CD815" s="17">
        <v>99.388370685416803</v>
      </c>
      <c r="CE815" s="17">
        <v>98.592679911468394</v>
      </c>
      <c r="CF815" s="17">
        <v>95.964848247514595</v>
      </c>
      <c r="CG815" s="17">
        <v>93.321684151690604</v>
      </c>
      <c r="CH815" s="17">
        <v>103.59806972772201</v>
      </c>
      <c r="CI815" s="12"/>
      <c r="CJ815" s="16">
        <v>0</v>
      </c>
    </row>
    <row r="816" spans="1:88" ht="16.5" customHeight="1">
      <c r="A816" s="12">
        <v>5827</v>
      </c>
      <c r="B816" s="12" t="s">
        <v>745</v>
      </c>
      <c r="C816" s="27">
        <v>45952</v>
      </c>
      <c r="D816" s="12">
        <v>20251022008</v>
      </c>
      <c r="E816" s="12"/>
      <c r="F816" s="12" t="s">
        <v>541</v>
      </c>
      <c r="G816" s="12" t="s">
        <v>820</v>
      </c>
      <c r="H816" s="12">
        <v>126</v>
      </c>
      <c r="I816" s="12">
        <v>1</v>
      </c>
      <c r="J816" s="12">
        <v>-13</v>
      </c>
      <c r="K816" s="12">
        <v>-13</v>
      </c>
      <c r="L816" s="12">
        <v>-13</v>
      </c>
      <c r="M816" s="12">
        <v>6</v>
      </c>
      <c r="N816" s="12">
        <v>105</v>
      </c>
      <c r="O816" s="12">
        <v>1120</v>
      </c>
      <c r="P816" s="12">
        <v>1</v>
      </c>
      <c r="Q816" s="12" t="s">
        <v>543</v>
      </c>
      <c r="R816" s="12">
        <v>0</v>
      </c>
      <c r="S816" s="12">
        <v>0</v>
      </c>
      <c r="T816" s="12">
        <v>29.8</v>
      </c>
      <c r="U816" s="12" t="s">
        <v>1522</v>
      </c>
      <c r="V816" s="12">
        <v>0</v>
      </c>
      <c r="W816" s="12">
        <v>0</v>
      </c>
      <c r="X816" s="12">
        <v>39</v>
      </c>
      <c r="Y816" s="12" t="s">
        <v>545</v>
      </c>
      <c r="Z816" s="12">
        <v>360</v>
      </c>
      <c r="AA816" s="12">
        <v>120</v>
      </c>
      <c r="AB816" s="12">
        <v>265</v>
      </c>
      <c r="AC816" s="12" t="s">
        <v>1480</v>
      </c>
      <c r="AD816" s="12">
        <v>99</v>
      </c>
      <c r="AE816" s="12">
        <v>1800</v>
      </c>
      <c r="AF816" s="12" t="s">
        <v>905</v>
      </c>
      <c r="AG816" s="12">
        <v>1100</v>
      </c>
      <c r="AH816" s="12">
        <v>1550</v>
      </c>
      <c r="AI816" s="12">
        <v>1023</v>
      </c>
      <c r="AJ816" s="12">
        <v>1082</v>
      </c>
      <c r="AK816" s="12">
        <v>2</v>
      </c>
      <c r="AL816" s="13">
        <v>45953.478472222225</v>
      </c>
      <c r="AM816" s="12" t="s">
        <v>192</v>
      </c>
      <c r="AN816" s="12" t="s">
        <v>215</v>
      </c>
      <c r="AO816" s="12" t="s">
        <v>200</v>
      </c>
      <c r="AP816" s="12" t="s">
        <v>217</v>
      </c>
      <c r="AQ816" s="12">
        <v>8</v>
      </c>
      <c r="AR816" s="12" t="s">
        <v>1681</v>
      </c>
      <c r="AS816" s="12">
        <v>5747</v>
      </c>
      <c r="AT816" s="12">
        <v>1</v>
      </c>
      <c r="AU816" s="12" t="s">
        <v>549</v>
      </c>
      <c r="AV816" s="12" t="s">
        <v>550</v>
      </c>
      <c r="AW816" s="16">
        <v>96.486596501178695</v>
      </c>
      <c r="AX816" s="16">
        <v>102.621509532692</v>
      </c>
      <c r="AY816" s="17">
        <v>91.272917472168601</v>
      </c>
      <c r="AZ816" s="16">
        <v>103.617019768123</v>
      </c>
      <c r="BA816" s="16">
        <v>93.505092728208496</v>
      </c>
      <c r="BB816" s="16">
        <v>96.837963119681703</v>
      </c>
      <c r="BC816" s="16">
        <v>94.045114342662501</v>
      </c>
      <c r="BD816" s="16">
        <v>98.201507809847399</v>
      </c>
      <c r="BE816" s="17">
        <v>100.49393369505999</v>
      </c>
      <c r="BF816" s="16">
        <v>99.298190609046003</v>
      </c>
      <c r="BG816" s="16">
        <v>98.408477221534795</v>
      </c>
      <c r="BH816" s="17">
        <v>95.730141303111907</v>
      </c>
      <c r="BI816" s="17">
        <v>91.445479609217003</v>
      </c>
      <c r="BJ816" s="17">
        <v>91.734912434623297</v>
      </c>
      <c r="BK816" s="17">
        <v>92.973691658725002</v>
      </c>
      <c r="BL816" s="17">
        <v>92.027142508007302</v>
      </c>
      <c r="BM816" s="17">
        <v>98.247450223504302</v>
      </c>
      <c r="BN816" s="17">
        <v>95.486516958713196</v>
      </c>
      <c r="BO816" s="17">
        <v>94.903853350858697</v>
      </c>
      <c r="BP816" s="17">
        <v>94.810254517849501</v>
      </c>
      <c r="BQ816" s="17">
        <v>97.477102487383803</v>
      </c>
      <c r="BR816" s="17">
        <v>101.232934572166</v>
      </c>
      <c r="BS816" s="17">
        <v>101.473218401701</v>
      </c>
      <c r="BT816" s="17">
        <v>98.650672300207304</v>
      </c>
      <c r="BU816" s="17">
        <v>96.784128464636595</v>
      </c>
      <c r="BV816" s="17">
        <v>99.921520336399993</v>
      </c>
      <c r="BW816" s="17">
        <v>100.387920291798</v>
      </c>
      <c r="BX816" s="17">
        <v>99.187946671103106</v>
      </c>
      <c r="BY816" s="17">
        <v>99.619350685104806</v>
      </c>
      <c r="BZ816" s="17">
        <v>97.752977882447993</v>
      </c>
      <c r="CA816" s="17">
        <v>100.043570818033</v>
      </c>
      <c r="CB816" s="17">
        <v>94.502570165603004</v>
      </c>
      <c r="CC816" s="17">
        <v>95.982474448942199</v>
      </c>
      <c r="CD816" s="17">
        <v>95.695010866469303</v>
      </c>
      <c r="CE816" s="17">
        <v>94.696826861451498</v>
      </c>
      <c r="CF816" s="17">
        <v>93.788868382169696</v>
      </c>
      <c r="CG816" s="17">
        <v>94.846412626719101</v>
      </c>
      <c r="CH816" s="17">
        <v>102.63538945636201</v>
      </c>
      <c r="CI816" s="12"/>
      <c r="CJ816" s="16">
        <v>0</v>
      </c>
    </row>
    <row r="817" spans="1:88" ht="16.5" customHeight="1">
      <c r="A817" s="12">
        <v>5823</v>
      </c>
      <c r="B817" s="12" t="s">
        <v>914</v>
      </c>
      <c r="C817" s="27">
        <v>45952</v>
      </c>
      <c r="D817" s="12">
        <v>20251022004</v>
      </c>
      <c r="E817" s="12"/>
      <c r="F817" s="12" t="s">
        <v>541</v>
      </c>
      <c r="G817" s="12" t="s">
        <v>820</v>
      </c>
      <c r="H817" s="12">
        <v>132</v>
      </c>
      <c r="I817" s="12">
        <v>1</v>
      </c>
      <c r="J817" s="12">
        <v>-13</v>
      </c>
      <c r="K817" s="12">
        <v>-13</v>
      </c>
      <c r="L817" s="12">
        <v>-13</v>
      </c>
      <c r="M817" s="12">
        <v>6</v>
      </c>
      <c r="N817" s="12">
        <v>105</v>
      </c>
      <c r="O817" s="12">
        <v>1120</v>
      </c>
      <c r="P817" s="12">
        <v>1</v>
      </c>
      <c r="Q817" s="12" t="s">
        <v>543</v>
      </c>
      <c r="R817" s="12">
        <v>0</v>
      </c>
      <c r="S817" s="12">
        <v>0</v>
      </c>
      <c r="T817" s="12">
        <v>29.8</v>
      </c>
      <c r="U817" s="12" t="s">
        <v>1522</v>
      </c>
      <c r="V817" s="12">
        <v>0</v>
      </c>
      <c r="W817" s="12">
        <v>0</v>
      </c>
      <c r="X817" s="12">
        <v>39</v>
      </c>
      <c r="Y817" s="12" t="s">
        <v>545</v>
      </c>
      <c r="Z817" s="12">
        <v>360</v>
      </c>
      <c r="AA817" s="12">
        <v>120</v>
      </c>
      <c r="AB817" s="12">
        <v>265</v>
      </c>
      <c r="AC817" s="12" t="s">
        <v>1480</v>
      </c>
      <c r="AD817" s="12">
        <v>99</v>
      </c>
      <c r="AE817" s="12">
        <v>1800</v>
      </c>
      <c r="AF817" s="12" t="s">
        <v>905</v>
      </c>
      <c r="AG817" s="12">
        <v>1100</v>
      </c>
      <c r="AH817" s="12">
        <v>1550</v>
      </c>
      <c r="AI817" s="12">
        <v>1009</v>
      </c>
      <c r="AJ817" s="12">
        <v>1054</v>
      </c>
      <c r="AK817" s="12">
        <v>122</v>
      </c>
      <c r="AL817" s="13">
        <v>45953.0625</v>
      </c>
      <c r="AM817" s="12" t="s">
        <v>192</v>
      </c>
      <c r="AN817" s="12" t="s">
        <v>271</v>
      </c>
      <c r="AO817" s="12" t="s">
        <v>200</v>
      </c>
      <c r="AP817" s="12" t="s">
        <v>217</v>
      </c>
      <c r="AQ817" s="12">
        <v>4</v>
      </c>
      <c r="AR817" s="12" t="s">
        <v>1682</v>
      </c>
      <c r="AS817" s="12">
        <v>5747</v>
      </c>
      <c r="AT817" s="12">
        <v>1</v>
      </c>
      <c r="AU817" s="12" t="s">
        <v>549</v>
      </c>
      <c r="AV817" s="12" t="s">
        <v>550</v>
      </c>
      <c r="AW817" s="16">
        <v>95.530896815253797</v>
      </c>
      <c r="AX817" s="16">
        <v>101.55746323511499</v>
      </c>
      <c r="AY817" s="17">
        <v>92.7707931919564</v>
      </c>
      <c r="AZ817" s="16">
        <v>102.123147707296</v>
      </c>
      <c r="BA817" s="16">
        <v>93.200323415749196</v>
      </c>
      <c r="BB817" s="16">
        <v>95.923336416996094</v>
      </c>
      <c r="BC817" s="16">
        <v>94.216600741508998</v>
      </c>
      <c r="BD817" s="16">
        <v>98.310624479331295</v>
      </c>
      <c r="BE817" s="17">
        <v>102.466796847098</v>
      </c>
      <c r="BF817" s="16">
        <v>100.967972406933</v>
      </c>
      <c r="BG817" s="16">
        <v>99.107990838215699</v>
      </c>
      <c r="BH817" s="17">
        <v>96.6693791056191</v>
      </c>
      <c r="BI817" s="17">
        <v>93.098730979758798</v>
      </c>
      <c r="BJ817" s="17">
        <v>93.055664365478606</v>
      </c>
      <c r="BK817" s="17">
        <v>93.351052244526898</v>
      </c>
      <c r="BL817" s="17">
        <v>93.102400862082206</v>
      </c>
      <c r="BM817" s="17">
        <v>99.391489350421296</v>
      </c>
      <c r="BN817" s="17">
        <v>97.671967716799003</v>
      </c>
      <c r="BO817" s="17">
        <v>95.950588212566402</v>
      </c>
      <c r="BP817" s="17">
        <v>97.303974868215604</v>
      </c>
      <c r="BQ817" s="17">
        <v>99.863372165832999</v>
      </c>
      <c r="BR817" s="17">
        <v>102.80192561771101</v>
      </c>
      <c r="BS817" s="17">
        <v>102.463154544121</v>
      </c>
      <c r="BT817" s="17">
        <v>100.026381282139</v>
      </c>
      <c r="BU817" s="17">
        <v>99.448335188325402</v>
      </c>
      <c r="BV817" s="17">
        <v>101.252805368369</v>
      </c>
      <c r="BW817" s="17">
        <v>101.807973465777</v>
      </c>
      <c r="BX817" s="17">
        <v>101.117949247659</v>
      </c>
      <c r="BY817" s="17">
        <v>101.831679152487</v>
      </c>
      <c r="BZ817" s="17">
        <v>98.655843947100095</v>
      </c>
      <c r="CA817" s="17">
        <v>101.29723027391201</v>
      </c>
      <c r="CB817" s="17">
        <v>95.174858644466099</v>
      </c>
      <c r="CC817" s="17">
        <v>97.047919889911498</v>
      </c>
      <c r="CD817" s="17">
        <v>94.964706365108995</v>
      </c>
      <c r="CE817" s="17">
        <v>93.639441341991997</v>
      </c>
      <c r="CF817" s="17">
        <v>91.575226050233397</v>
      </c>
      <c r="CG817" s="17">
        <v>90.412131286474803</v>
      </c>
      <c r="CH817" s="17">
        <v>92.226426533615495</v>
      </c>
      <c r="CI817" s="12"/>
      <c r="CJ817" s="16">
        <v>0</v>
      </c>
    </row>
    <row r="818" spans="1:88" ht="16.5" customHeight="1">
      <c r="A818" s="12">
        <v>5829</v>
      </c>
      <c r="B818" s="12" t="s">
        <v>688</v>
      </c>
      <c r="C818" s="27">
        <v>45952</v>
      </c>
      <c r="D818" s="12">
        <v>20251022010</v>
      </c>
      <c r="E818" s="12"/>
      <c r="F818" s="12" t="s">
        <v>541</v>
      </c>
      <c r="G818" s="12" t="s">
        <v>820</v>
      </c>
      <c r="H818" s="12">
        <v>93</v>
      </c>
      <c r="I818" s="12">
        <v>1</v>
      </c>
      <c r="J818" s="12">
        <v>-14</v>
      </c>
      <c r="K818" s="12">
        <v>-14</v>
      </c>
      <c r="L818" s="12">
        <v>-14</v>
      </c>
      <c r="M818" s="12">
        <v>6</v>
      </c>
      <c r="N818" s="12">
        <v>105</v>
      </c>
      <c r="O818" s="12">
        <v>1120</v>
      </c>
      <c r="P818" s="12">
        <v>1</v>
      </c>
      <c r="Q818" s="12" t="s">
        <v>543</v>
      </c>
      <c r="R818" s="12">
        <v>0</v>
      </c>
      <c r="S818" s="12">
        <v>0</v>
      </c>
      <c r="T818" s="12">
        <v>29.8</v>
      </c>
      <c r="U818" s="12" t="s">
        <v>1522</v>
      </c>
      <c r="V818" s="12">
        <v>0</v>
      </c>
      <c r="W818" s="12">
        <v>0</v>
      </c>
      <c r="X818" s="12">
        <v>39</v>
      </c>
      <c r="Y818" s="12" t="s">
        <v>545</v>
      </c>
      <c r="Z818" s="12">
        <v>360</v>
      </c>
      <c r="AA818" s="12">
        <v>120</v>
      </c>
      <c r="AB818" s="12">
        <v>265</v>
      </c>
      <c r="AC818" s="12" t="s">
        <v>1480</v>
      </c>
      <c r="AD818" s="12">
        <v>99</v>
      </c>
      <c r="AE818" s="12">
        <v>1800</v>
      </c>
      <c r="AF818" s="12" t="s">
        <v>905</v>
      </c>
      <c r="AG818" s="12">
        <v>1100</v>
      </c>
      <c r="AH818" s="12">
        <v>1550</v>
      </c>
      <c r="AI818" s="12">
        <v>1021</v>
      </c>
      <c r="AJ818" s="12">
        <v>1079</v>
      </c>
      <c r="AK818" s="12">
        <v>26</v>
      </c>
      <c r="AL818" s="13">
        <v>45953.606249999997</v>
      </c>
      <c r="AM818" s="12" t="s">
        <v>192</v>
      </c>
      <c r="AN818" s="12" t="s">
        <v>255</v>
      </c>
      <c r="AO818" s="12" t="s">
        <v>200</v>
      </c>
      <c r="AP818" s="12" t="s">
        <v>217</v>
      </c>
      <c r="AQ818" s="12">
        <v>10</v>
      </c>
      <c r="AR818" s="12" t="s">
        <v>1683</v>
      </c>
      <c r="AS818" s="12">
        <v>5747</v>
      </c>
      <c r="AT818" s="12">
        <v>1</v>
      </c>
      <c r="AU818" s="12" t="s">
        <v>549</v>
      </c>
      <c r="AV818" s="12" t="s">
        <v>550</v>
      </c>
      <c r="AW818" s="16">
        <v>97.931572975191301</v>
      </c>
      <c r="AX818" s="16">
        <v>96.342051621949096</v>
      </c>
      <c r="AY818" s="17">
        <v>94.375708844924603</v>
      </c>
      <c r="AZ818" s="16">
        <v>105.50433525343399</v>
      </c>
      <c r="BA818" s="16">
        <v>95.430300030836804</v>
      </c>
      <c r="BB818" s="16">
        <v>98.450982957435897</v>
      </c>
      <c r="BC818" s="16">
        <v>97.850084906997097</v>
      </c>
      <c r="BD818" s="16">
        <v>103.624944948294</v>
      </c>
      <c r="BE818" s="17">
        <v>104.075013328995</v>
      </c>
      <c r="BF818" s="16">
        <v>103.614870581831</v>
      </c>
      <c r="BG818" s="16">
        <v>104.41248317182</v>
      </c>
      <c r="BH818" s="17">
        <v>98.290858230548693</v>
      </c>
      <c r="BI818" s="17">
        <v>94.253752988506207</v>
      </c>
      <c r="BJ818" s="17">
        <v>95.500146515457402</v>
      </c>
      <c r="BK818" s="17">
        <v>95.352861158851795</v>
      </c>
      <c r="BL818" s="17">
        <v>95.550831861691094</v>
      </c>
      <c r="BM818" s="17">
        <v>102.013398044184</v>
      </c>
      <c r="BN818" s="17">
        <v>99.637807628858894</v>
      </c>
      <c r="BO818" s="17">
        <v>98.005646627677905</v>
      </c>
      <c r="BP818" s="17">
        <v>99.142071158179903</v>
      </c>
      <c r="BQ818" s="17">
        <v>101.681019719093</v>
      </c>
      <c r="BR818" s="17">
        <v>105.397536295181</v>
      </c>
      <c r="BS818" s="17">
        <v>104.46073494919</v>
      </c>
      <c r="BT818" s="17">
        <v>102.64533458383499</v>
      </c>
      <c r="BU818" s="17">
        <v>101.587117432857</v>
      </c>
      <c r="BV818" s="17">
        <v>104.42269150524901</v>
      </c>
      <c r="BW818" s="17">
        <v>105.578948656574</v>
      </c>
      <c r="BX818" s="17">
        <v>103.65575560883499</v>
      </c>
      <c r="BY818" s="17">
        <v>104.480058390238</v>
      </c>
      <c r="BZ818" s="17">
        <v>104.663109552828</v>
      </c>
      <c r="CA818" s="17">
        <v>104.51149056737199</v>
      </c>
      <c r="CB818" s="17">
        <v>102.99061834396799</v>
      </c>
      <c r="CC818" s="17">
        <v>101.74774657676301</v>
      </c>
      <c r="CD818" s="17">
        <v>102.94304468749699</v>
      </c>
      <c r="CE818" s="17">
        <v>101.78901824748399</v>
      </c>
      <c r="CF818" s="17">
        <v>102.503127843293</v>
      </c>
      <c r="CG818" s="17">
        <v>103.840635244667</v>
      </c>
      <c r="CH818" s="17">
        <v>109.544968501656</v>
      </c>
      <c r="CI818" s="12"/>
      <c r="CJ818" s="16">
        <v>0</v>
      </c>
    </row>
    <row r="819" spans="1:88" ht="16.5" customHeight="1">
      <c r="A819" s="12">
        <v>5826</v>
      </c>
      <c r="B819" s="12" t="s">
        <v>824</v>
      </c>
      <c r="C819" s="27">
        <v>45952</v>
      </c>
      <c r="D819" s="12">
        <v>20251022007</v>
      </c>
      <c r="E819" s="12"/>
      <c r="F819" s="12" t="s">
        <v>541</v>
      </c>
      <c r="G819" s="12" t="s">
        <v>820</v>
      </c>
      <c r="H819" s="12">
        <v>100</v>
      </c>
      <c r="I819" s="12">
        <v>1</v>
      </c>
      <c r="J819" s="12">
        <v>-13</v>
      </c>
      <c r="K819" s="12">
        <v>-13</v>
      </c>
      <c r="L819" s="12">
        <v>-13</v>
      </c>
      <c r="M819" s="12">
        <v>6</v>
      </c>
      <c r="N819" s="12">
        <v>105</v>
      </c>
      <c r="O819" s="12">
        <v>1120</v>
      </c>
      <c r="P819" s="12">
        <v>1</v>
      </c>
      <c r="Q819" s="12" t="s">
        <v>543</v>
      </c>
      <c r="R819" s="12">
        <v>0</v>
      </c>
      <c r="S819" s="12">
        <v>0</v>
      </c>
      <c r="T819" s="12">
        <v>29.8</v>
      </c>
      <c r="U819" s="12" t="s">
        <v>1522</v>
      </c>
      <c r="V819" s="12">
        <v>0</v>
      </c>
      <c r="W819" s="12">
        <v>0</v>
      </c>
      <c r="X819" s="12">
        <v>39</v>
      </c>
      <c r="Y819" s="12" t="s">
        <v>545</v>
      </c>
      <c r="Z819" s="12">
        <v>360</v>
      </c>
      <c r="AA819" s="12">
        <v>120</v>
      </c>
      <c r="AB819" s="12">
        <v>265</v>
      </c>
      <c r="AC819" s="12" t="s">
        <v>1480</v>
      </c>
      <c r="AD819" s="12">
        <v>99</v>
      </c>
      <c r="AE819" s="12">
        <v>1800</v>
      </c>
      <c r="AF819" s="12" t="s">
        <v>905</v>
      </c>
      <c r="AG819" s="12">
        <v>1100</v>
      </c>
      <c r="AH819" s="12">
        <v>1550</v>
      </c>
      <c r="AI819" s="12">
        <v>1030</v>
      </c>
      <c r="AJ819" s="12">
        <v>1081</v>
      </c>
      <c r="AK819" s="12">
        <v>14</v>
      </c>
      <c r="AL819" s="13">
        <v>45953.194444444445</v>
      </c>
      <c r="AM819" s="12" t="s">
        <v>192</v>
      </c>
      <c r="AN819" s="12" t="s">
        <v>384</v>
      </c>
      <c r="AO819" s="12" t="s">
        <v>200</v>
      </c>
      <c r="AP819" s="12" t="s">
        <v>217</v>
      </c>
      <c r="AQ819" s="12">
        <v>7</v>
      </c>
      <c r="AR819" s="12" t="s">
        <v>1684</v>
      </c>
      <c r="AS819" s="12">
        <v>5747</v>
      </c>
      <c r="AT819" s="12">
        <v>1</v>
      </c>
      <c r="AU819" s="12" t="s">
        <v>549</v>
      </c>
      <c r="AV819" s="12" t="s">
        <v>550</v>
      </c>
      <c r="AW819" s="16">
        <v>95.325065994312297</v>
      </c>
      <c r="AX819" s="16">
        <v>96.410068664903406</v>
      </c>
      <c r="AY819" s="17">
        <v>92.622279883651302</v>
      </c>
      <c r="AZ819" s="16">
        <v>104.637742934134</v>
      </c>
      <c r="BA819" s="16">
        <v>94.356458496594797</v>
      </c>
      <c r="BB819" s="16">
        <v>96.698093584207001</v>
      </c>
      <c r="BC819" s="16">
        <v>94.817277149760002</v>
      </c>
      <c r="BD819" s="16">
        <v>100.05137359667501</v>
      </c>
      <c r="BE819" s="17">
        <v>102.647136913097</v>
      </c>
      <c r="BF819" s="16">
        <v>101.038610416347</v>
      </c>
      <c r="BG819" s="16">
        <v>101.226696848213</v>
      </c>
      <c r="BH819" s="17">
        <v>96.798812008286305</v>
      </c>
      <c r="BI819" s="17">
        <v>92.914810077079096</v>
      </c>
      <c r="BJ819" s="17">
        <v>93.368899279089604</v>
      </c>
      <c r="BK819" s="17">
        <v>94.4251594726761</v>
      </c>
      <c r="BL819" s="17">
        <v>92.677319714393505</v>
      </c>
      <c r="BM819" s="17">
        <v>100.48320332869901</v>
      </c>
      <c r="BN819" s="17">
        <v>97.788127538136393</v>
      </c>
      <c r="BO819" s="17">
        <v>96.626161619626501</v>
      </c>
      <c r="BP819" s="17">
        <v>97.806308681019203</v>
      </c>
      <c r="BQ819" s="17">
        <v>99.760307891911395</v>
      </c>
      <c r="BR819" s="17">
        <v>103.64788776711001</v>
      </c>
      <c r="BS819" s="17">
        <v>100.78764123083801</v>
      </c>
      <c r="BT819" s="17">
        <v>101.03860835946401</v>
      </c>
      <c r="BU819" s="17">
        <v>99.807405768961701</v>
      </c>
      <c r="BV819" s="17">
        <v>103.131892503621</v>
      </c>
      <c r="BW819" s="17">
        <v>103.21911126555</v>
      </c>
      <c r="BX819" s="17">
        <v>101.841144850541</v>
      </c>
      <c r="BY819" s="17">
        <v>102.189184980354</v>
      </c>
      <c r="BZ819" s="17">
        <v>102.898098239384</v>
      </c>
      <c r="CA819" s="17">
        <v>102.44655291263901</v>
      </c>
      <c r="CB819" s="17">
        <v>99.533332168587705</v>
      </c>
      <c r="CC819" s="17">
        <v>98.914037110111295</v>
      </c>
      <c r="CD819" s="17">
        <v>99.818241808278501</v>
      </c>
      <c r="CE819" s="17">
        <v>98.017139195213204</v>
      </c>
      <c r="CF819" s="17">
        <v>98.399915731922306</v>
      </c>
      <c r="CG819" s="17">
        <v>96.427747025470296</v>
      </c>
      <c r="CH819" s="17">
        <v>106.686432133848</v>
      </c>
      <c r="CI819" s="12"/>
      <c r="CJ819" s="16">
        <v>0</v>
      </c>
    </row>
    <row r="820" spans="1:88" ht="16.5" customHeight="1">
      <c r="A820" s="12">
        <v>5831</v>
      </c>
      <c r="B820" s="12" t="s">
        <v>1478</v>
      </c>
      <c r="C820" s="27">
        <v>45953</v>
      </c>
      <c r="D820" s="12">
        <v>20251023001</v>
      </c>
      <c r="E820" s="12"/>
      <c r="F820" s="12" t="s">
        <v>541</v>
      </c>
      <c r="G820" s="12" t="s">
        <v>820</v>
      </c>
      <c r="H820" s="12">
        <v>800</v>
      </c>
      <c r="I820" s="12">
        <v>1</v>
      </c>
      <c r="J820" s="12">
        <v>-14</v>
      </c>
      <c r="K820" s="12">
        <v>-14</v>
      </c>
      <c r="L820" s="12">
        <v>-14</v>
      </c>
      <c r="M820" s="12">
        <v>5</v>
      </c>
      <c r="N820" s="12">
        <v>104</v>
      </c>
      <c r="O820" s="12">
        <v>1120</v>
      </c>
      <c r="P820" s="12">
        <v>1</v>
      </c>
      <c r="Q820" s="12" t="s">
        <v>543</v>
      </c>
      <c r="R820" s="12">
        <v>0</v>
      </c>
      <c r="S820" s="12">
        <v>0</v>
      </c>
      <c r="T820" s="12">
        <v>29.8</v>
      </c>
      <c r="U820" s="12" t="s">
        <v>1522</v>
      </c>
      <c r="V820" s="12">
        <v>0</v>
      </c>
      <c r="W820" s="12">
        <v>0</v>
      </c>
      <c r="X820" s="12">
        <v>39</v>
      </c>
      <c r="Y820" s="12" t="s">
        <v>545</v>
      </c>
      <c r="Z820" s="12">
        <v>360</v>
      </c>
      <c r="AA820" s="12">
        <v>240</v>
      </c>
      <c r="AB820" s="12">
        <v>265</v>
      </c>
      <c r="AC820" s="12" t="s">
        <v>1480</v>
      </c>
      <c r="AD820" s="12">
        <v>99</v>
      </c>
      <c r="AE820" s="12">
        <v>1800</v>
      </c>
      <c r="AF820" s="12" t="s">
        <v>905</v>
      </c>
      <c r="AG820" s="12">
        <v>1100</v>
      </c>
      <c r="AH820" s="12">
        <v>1550</v>
      </c>
      <c r="AI820" s="12">
        <v>1027</v>
      </c>
      <c r="AJ820" s="12">
        <v>1079</v>
      </c>
      <c r="AK820" s="12">
        <v>43</v>
      </c>
      <c r="AL820" s="13">
        <v>45959.500694444447</v>
      </c>
      <c r="AM820" s="12" t="s">
        <v>192</v>
      </c>
      <c r="AN820" s="12" t="s">
        <v>215</v>
      </c>
      <c r="AO820" s="12" t="s">
        <v>200</v>
      </c>
      <c r="AP820" s="12" t="s">
        <v>197</v>
      </c>
      <c r="AQ820" s="12">
        <v>1</v>
      </c>
      <c r="AR820" s="12" t="s">
        <v>1685</v>
      </c>
      <c r="AS820" s="12">
        <v>5818</v>
      </c>
      <c r="AT820" s="12">
        <v>1</v>
      </c>
      <c r="AU820" s="12" t="s">
        <v>549</v>
      </c>
      <c r="AV820" s="12" t="s">
        <v>550</v>
      </c>
      <c r="AW820" s="16">
        <v>97.3955211943194</v>
      </c>
      <c r="AX820" s="16">
        <v>104.447786957397</v>
      </c>
      <c r="AY820" s="17">
        <v>90.560969996905001</v>
      </c>
      <c r="AZ820" s="16">
        <v>104.896153801243</v>
      </c>
      <c r="BA820" s="16">
        <v>92.419838352688899</v>
      </c>
      <c r="BB820" s="16">
        <v>97.326482902474098</v>
      </c>
      <c r="BC820" s="16">
        <v>94.043122066555199</v>
      </c>
      <c r="BD820" s="16">
        <v>99.210418790880098</v>
      </c>
      <c r="BE820" s="17">
        <v>98.773877025776002</v>
      </c>
      <c r="BF820" s="16">
        <v>101.047457133758</v>
      </c>
      <c r="BG820" s="16">
        <v>97.467043022710001</v>
      </c>
      <c r="BH820" s="17">
        <v>94.472402019316604</v>
      </c>
      <c r="BI820" s="17">
        <v>95.141952231674196</v>
      </c>
      <c r="BJ820" s="17">
        <v>99.521419737072307</v>
      </c>
      <c r="BK820" s="17">
        <v>92.1320616915947</v>
      </c>
      <c r="BL820" s="17">
        <v>91.836668331138796</v>
      </c>
      <c r="BM820" s="17">
        <v>98.321379714873402</v>
      </c>
      <c r="BN820" s="17">
        <v>96.931852911297895</v>
      </c>
      <c r="BO820" s="17">
        <v>94.926965264105704</v>
      </c>
      <c r="BP820" s="17">
        <v>93.835266318492302</v>
      </c>
      <c r="BQ820" s="17">
        <v>97.536256131728805</v>
      </c>
      <c r="BR820" s="17">
        <v>103.569101123918</v>
      </c>
      <c r="BS820" s="17">
        <v>95.581500016699493</v>
      </c>
      <c r="BT820" s="17">
        <v>97.939797756251707</v>
      </c>
      <c r="BU820" s="17">
        <v>95.8906764654527</v>
      </c>
      <c r="BV820" s="17">
        <v>97.092871444596497</v>
      </c>
      <c r="BW820" s="17">
        <v>99.482724930325304</v>
      </c>
      <c r="BX820" s="17">
        <v>100.123253386326</v>
      </c>
      <c r="BY820" s="17">
        <v>100.88672711014701</v>
      </c>
      <c r="BZ820" s="17">
        <v>100.579889719338</v>
      </c>
      <c r="CA820" s="17">
        <v>103.13004936285</v>
      </c>
      <c r="CB820" s="17">
        <v>94.486159029296502</v>
      </c>
      <c r="CC820" s="17">
        <v>95.506008761458403</v>
      </c>
      <c r="CD820" s="17">
        <v>94.959983690946899</v>
      </c>
      <c r="CE820" s="17">
        <v>92.306621952965102</v>
      </c>
      <c r="CF820" s="17">
        <v>90.275260131865394</v>
      </c>
      <c r="CG820" s="17">
        <v>91.681505848573593</v>
      </c>
      <c r="CH820" s="17">
        <v>98.834336889559907</v>
      </c>
      <c r="CI820" s="12"/>
      <c r="CJ820" s="16">
        <v>0</v>
      </c>
    </row>
    <row r="821" spans="1:88" ht="16.5" customHeight="1">
      <c r="A821" s="12">
        <v>5833</v>
      </c>
      <c r="B821" s="12" t="s">
        <v>767</v>
      </c>
      <c r="C821" s="27">
        <v>45953</v>
      </c>
      <c r="D821" s="12">
        <v>20251023003</v>
      </c>
      <c r="E821" s="12"/>
      <c r="F821" s="12" t="s">
        <v>541</v>
      </c>
      <c r="G821" s="12" t="s">
        <v>820</v>
      </c>
      <c r="H821" s="12">
        <v>89</v>
      </c>
      <c r="I821" s="12">
        <v>1</v>
      </c>
      <c r="J821" s="12">
        <v>-14</v>
      </c>
      <c r="K821" s="12">
        <v>-14</v>
      </c>
      <c r="L821" s="12">
        <v>-14</v>
      </c>
      <c r="M821" s="12">
        <v>4</v>
      </c>
      <c r="N821" s="12">
        <v>103</v>
      </c>
      <c r="O821" s="12">
        <v>1120</v>
      </c>
      <c r="P821" s="12">
        <v>1</v>
      </c>
      <c r="Q821" s="12" t="s">
        <v>543</v>
      </c>
      <c r="R821" s="12">
        <v>0</v>
      </c>
      <c r="S821" s="12">
        <v>0</v>
      </c>
      <c r="T821" s="12">
        <v>29.8</v>
      </c>
      <c r="U821" s="12" t="s">
        <v>1522</v>
      </c>
      <c r="V821" s="12">
        <v>0</v>
      </c>
      <c r="W821" s="12">
        <v>0</v>
      </c>
      <c r="X821" s="12">
        <v>39</v>
      </c>
      <c r="Y821" s="12" t="s">
        <v>545</v>
      </c>
      <c r="Z821" s="12">
        <v>360</v>
      </c>
      <c r="AA821" s="12">
        <v>120</v>
      </c>
      <c r="AB821" s="12">
        <v>265</v>
      </c>
      <c r="AC821" s="12" t="s">
        <v>1480</v>
      </c>
      <c r="AD821" s="12">
        <v>99</v>
      </c>
      <c r="AE821" s="12">
        <v>1800</v>
      </c>
      <c r="AF821" s="12" t="s">
        <v>905</v>
      </c>
      <c r="AG821" s="12">
        <v>1100</v>
      </c>
      <c r="AH821" s="12">
        <v>1550</v>
      </c>
      <c r="AI821" s="12">
        <v>1013</v>
      </c>
      <c r="AJ821" s="12">
        <v>1070</v>
      </c>
      <c r="AK821" s="12">
        <v>109</v>
      </c>
      <c r="AL821" s="13">
        <v>45959.835416666669</v>
      </c>
      <c r="AM821" s="12" t="s">
        <v>192</v>
      </c>
      <c r="AN821" s="12" t="s">
        <v>233</v>
      </c>
      <c r="AO821" s="12" t="s">
        <v>200</v>
      </c>
      <c r="AP821" s="12" t="s">
        <v>217</v>
      </c>
      <c r="AQ821" s="12">
        <v>3</v>
      </c>
      <c r="AR821" s="12" t="s">
        <v>1686</v>
      </c>
      <c r="AS821" s="12">
        <v>5818</v>
      </c>
      <c r="AT821" s="12">
        <v>1</v>
      </c>
      <c r="AU821" s="12" t="s">
        <v>549</v>
      </c>
      <c r="AV821" s="12" t="s">
        <v>550</v>
      </c>
      <c r="AW821" s="16">
        <v>97.525130459541302</v>
      </c>
      <c r="AX821" s="16">
        <v>101.773543464689</v>
      </c>
      <c r="AY821" s="17">
        <v>91.733048012473702</v>
      </c>
      <c r="AZ821" s="16">
        <v>101.461137358383</v>
      </c>
      <c r="BA821" s="16">
        <v>96.332928545218394</v>
      </c>
      <c r="BB821" s="16">
        <v>100.01831912784399</v>
      </c>
      <c r="BC821" s="16">
        <v>94.645781406814095</v>
      </c>
      <c r="BD821" s="16">
        <v>98.069795035576405</v>
      </c>
      <c r="BE821" s="17">
        <v>102.381927443118</v>
      </c>
      <c r="BF821" s="16">
        <v>100.09524078563599</v>
      </c>
      <c r="BG821" s="16">
        <v>99.348100600946495</v>
      </c>
      <c r="BH821" s="17">
        <v>97.272930832582006</v>
      </c>
      <c r="BI821" s="17">
        <v>98.561500374223499</v>
      </c>
      <c r="BJ821" s="17">
        <v>102.85585662991301</v>
      </c>
      <c r="BK821" s="17">
        <v>95.769118674584703</v>
      </c>
      <c r="BL821" s="17">
        <v>93.668470409384099</v>
      </c>
      <c r="BM821" s="17">
        <v>100.173256955902</v>
      </c>
      <c r="BN821" s="17">
        <v>94.610896726157307</v>
      </c>
      <c r="BO821" s="17">
        <v>97.840813915815005</v>
      </c>
      <c r="BP821" s="17">
        <v>96.308676329830703</v>
      </c>
      <c r="BQ821" s="17">
        <v>95.375457685260102</v>
      </c>
      <c r="BR821" s="17">
        <v>104.187217498989</v>
      </c>
      <c r="BS821" s="17">
        <v>99.936610250845206</v>
      </c>
      <c r="BT821" s="17">
        <v>100.709972265437</v>
      </c>
      <c r="BU821" s="17">
        <v>100.312376341009</v>
      </c>
      <c r="BV821" s="17">
        <v>100.809123169191</v>
      </c>
      <c r="BW821" s="17">
        <v>103.216077007409</v>
      </c>
      <c r="BX821" s="17">
        <v>102.495155233194</v>
      </c>
      <c r="BY821" s="17">
        <v>104.603772186858</v>
      </c>
      <c r="BZ821" s="17">
        <v>105.04774831642401</v>
      </c>
      <c r="CA821" s="17">
        <v>106.84554674024901</v>
      </c>
      <c r="CB821" s="17">
        <v>96.741125603981402</v>
      </c>
      <c r="CC821" s="17">
        <v>98.975099958290102</v>
      </c>
      <c r="CD821" s="17">
        <v>94.421221031505198</v>
      </c>
      <c r="CE821" s="17">
        <v>96.520902889294007</v>
      </c>
      <c r="CF821" s="17">
        <v>99.762399888217701</v>
      </c>
      <c r="CG821" s="17">
        <v>99.234591371823001</v>
      </c>
      <c r="CH821" s="17">
        <v>102.595712446943</v>
      </c>
      <c r="CI821" s="12"/>
      <c r="CJ821" s="16">
        <v>0</v>
      </c>
    </row>
    <row r="822" spans="1:88" ht="16.5" customHeight="1">
      <c r="A822" s="12">
        <v>5832</v>
      </c>
      <c r="B822" s="12" t="s">
        <v>918</v>
      </c>
      <c r="C822" s="27">
        <v>45953</v>
      </c>
      <c r="D822" s="12">
        <v>20251023002</v>
      </c>
      <c r="E822" s="12"/>
      <c r="F822" s="12" t="s">
        <v>541</v>
      </c>
      <c r="G822" s="12" t="s">
        <v>820</v>
      </c>
      <c r="H822" s="12">
        <v>754</v>
      </c>
      <c r="I822" s="12">
        <v>1</v>
      </c>
      <c r="J822" s="12">
        <v>-14</v>
      </c>
      <c r="K822" s="12">
        <v>-14</v>
      </c>
      <c r="L822" s="12">
        <v>-14</v>
      </c>
      <c r="M822" s="12">
        <v>7</v>
      </c>
      <c r="N822" s="12">
        <v>106</v>
      </c>
      <c r="O822" s="12">
        <v>1120</v>
      </c>
      <c r="P822" s="12">
        <v>1</v>
      </c>
      <c r="Q822" s="12" t="s">
        <v>543</v>
      </c>
      <c r="R822" s="12">
        <v>0</v>
      </c>
      <c r="S822" s="12">
        <v>0</v>
      </c>
      <c r="T822" s="12">
        <v>29.8</v>
      </c>
      <c r="U822" s="12" t="s">
        <v>1522</v>
      </c>
      <c r="V822" s="12">
        <v>0</v>
      </c>
      <c r="W822" s="12">
        <v>0</v>
      </c>
      <c r="X822" s="12">
        <v>39</v>
      </c>
      <c r="Y822" s="12" t="s">
        <v>545</v>
      </c>
      <c r="Z822" s="12">
        <v>360</v>
      </c>
      <c r="AA822" s="12">
        <v>240</v>
      </c>
      <c r="AB822" s="12">
        <v>265</v>
      </c>
      <c r="AC822" s="12" t="s">
        <v>1480</v>
      </c>
      <c r="AD822" s="12">
        <v>99</v>
      </c>
      <c r="AE822" s="12">
        <v>1800</v>
      </c>
      <c r="AF822" s="12" t="s">
        <v>905</v>
      </c>
      <c r="AG822" s="12">
        <v>1100</v>
      </c>
      <c r="AH822" s="12">
        <v>1550</v>
      </c>
      <c r="AI822" s="12">
        <v>1042</v>
      </c>
      <c r="AJ822" s="12">
        <v>1067</v>
      </c>
      <c r="AK822" s="12">
        <v>61</v>
      </c>
      <c r="AL822" s="13">
        <v>45959.552083333336</v>
      </c>
      <c r="AM822" s="12" t="s">
        <v>192</v>
      </c>
      <c r="AN822" s="12" t="s">
        <v>233</v>
      </c>
      <c r="AO822" s="12" t="s">
        <v>200</v>
      </c>
      <c r="AP822" s="12" t="s">
        <v>197</v>
      </c>
      <c r="AQ822" s="12">
        <v>2</v>
      </c>
      <c r="AR822" s="12" t="s">
        <v>1687</v>
      </c>
      <c r="AS822" s="12">
        <v>5818</v>
      </c>
      <c r="AT822" s="12">
        <v>1</v>
      </c>
      <c r="AU822" s="12" t="s">
        <v>549</v>
      </c>
      <c r="AV822" s="12" t="s">
        <v>550</v>
      </c>
      <c r="AW822" s="16">
        <v>93.8023667624186</v>
      </c>
      <c r="AX822" s="16">
        <v>95.114992290390106</v>
      </c>
      <c r="AY822" s="17">
        <v>90.820730978383907</v>
      </c>
      <c r="AZ822" s="16">
        <v>105.22052806937</v>
      </c>
      <c r="BA822" s="16">
        <v>92.882348709166706</v>
      </c>
      <c r="BB822" s="16">
        <v>95.593120612206405</v>
      </c>
      <c r="BC822" s="16">
        <v>94.136421442991207</v>
      </c>
      <c r="BD822" s="16">
        <v>100.592900727893</v>
      </c>
      <c r="BE822" s="17">
        <v>99.579744140757995</v>
      </c>
      <c r="BF822" s="16">
        <v>102.48283553955299</v>
      </c>
      <c r="BG822" s="16">
        <v>95.503739493322101</v>
      </c>
      <c r="BH822" s="17">
        <v>96.202813685106506</v>
      </c>
      <c r="BI822" s="17">
        <v>96.157428682292505</v>
      </c>
      <c r="BJ822" s="17">
        <v>100.607544590909</v>
      </c>
      <c r="BK822" s="17">
        <v>92.674894895160904</v>
      </c>
      <c r="BL822" s="17">
        <v>92.680515475500897</v>
      </c>
      <c r="BM822" s="17">
        <v>99.540145907556706</v>
      </c>
      <c r="BN822" s="17">
        <v>96.071856592227505</v>
      </c>
      <c r="BO822" s="17">
        <v>95.205567093012803</v>
      </c>
      <c r="BP822" s="17">
        <v>94.834750920273294</v>
      </c>
      <c r="BQ822" s="17">
        <v>98.064536869513404</v>
      </c>
      <c r="BR822" s="17">
        <v>102.780813381906</v>
      </c>
      <c r="BS822" s="17">
        <v>95.315694430182305</v>
      </c>
      <c r="BT822" s="17">
        <v>97.673340415120407</v>
      </c>
      <c r="BU822" s="17">
        <v>95.256272812565498</v>
      </c>
      <c r="BV822" s="17">
        <v>95.750743260130207</v>
      </c>
      <c r="BW822" s="17">
        <v>98.771995559424397</v>
      </c>
      <c r="BX822" s="17">
        <v>99.799239216883507</v>
      </c>
      <c r="BY822" s="17">
        <v>98.806130314795695</v>
      </c>
      <c r="BZ822" s="17">
        <v>102.78722184047901</v>
      </c>
      <c r="CA822" s="17">
        <v>107.418812812246</v>
      </c>
      <c r="CB822" s="17">
        <v>90.224012832107405</v>
      </c>
      <c r="CC822" s="17">
        <v>91.621966680296893</v>
      </c>
      <c r="CD822" s="17">
        <v>93.6121268816091</v>
      </c>
      <c r="CE822" s="17">
        <v>91.266444439635706</v>
      </c>
      <c r="CF822" s="17">
        <v>94.859199412368497</v>
      </c>
      <c r="CG822" s="17">
        <v>87.018296118033803</v>
      </c>
      <c r="CH822" s="17">
        <v>93.412110344934405</v>
      </c>
      <c r="CI822" s="12"/>
      <c r="CJ822" s="16">
        <v>0</v>
      </c>
    </row>
    <row r="823" spans="1:88" ht="16.5" customHeight="1">
      <c r="A823" s="12">
        <v>5835</v>
      </c>
      <c r="B823" s="12" t="s">
        <v>995</v>
      </c>
      <c r="C823" s="27">
        <v>45953</v>
      </c>
      <c r="D823" s="12">
        <v>20251023005</v>
      </c>
      <c r="E823" s="12"/>
      <c r="F823" s="12" t="s">
        <v>541</v>
      </c>
      <c r="G823" s="12" t="s">
        <v>820</v>
      </c>
      <c r="H823" s="12">
        <v>175</v>
      </c>
      <c r="I823" s="12">
        <v>1</v>
      </c>
      <c r="J823" s="12">
        <v>-14</v>
      </c>
      <c r="K823" s="12">
        <v>-14</v>
      </c>
      <c r="L823" s="12">
        <v>-14</v>
      </c>
      <c r="M823" s="12">
        <v>7</v>
      </c>
      <c r="N823" s="12">
        <v>106</v>
      </c>
      <c r="O823" s="12">
        <v>1120</v>
      </c>
      <c r="P823" s="12">
        <v>1</v>
      </c>
      <c r="Q823" s="12" t="s">
        <v>543</v>
      </c>
      <c r="R823" s="12">
        <v>0</v>
      </c>
      <c r="S823" s="12">
        <v>0</v>
      </c>
      <c r="T823" s="12">
        <v>29.8</v>
      </c>
      <c r="U823" s="12" t="s">
        <v>1522</v>
      </c>
      <c r="V823" s="12">
        <v>0</v>
      </c>
      <c r="W823" s="12">
        <v>0</v>
      </c>
      <c r="X823" s="12">
        <v>39</v>
      </c>
      <c r="Y823" s="12" t="s">
        <v>545</v>
      </c>
      <c r="Z823" s="12">
        <v>360</v>
      </c>
      <c r="AA823" s="12">
        <v>120</v>
      </c>
      <c r="AB823" s="12">
        <v>265</v>
      </c>
      <c r="AC823" s="12" t="s">
        <v>1480</v>
      </c>
      <c r="AD823" s="12">
        <v>99</v>
      </c>
      <c r="AE823" s="12">
        <v>1800</v>
      </c>
      <c r="AF823" s="12" t="s">
        <v>905</v>
      </c>
      <c r="AG823" s="12">
        <v>1100</v>
      </c>
      <c r="AH823" s="12">
        <v>1550</v>
      </c>
      <c r="AI823" s="12">
        <v>1031</v>
      </c>
      <c r="AJ823" s="12">
        <v>1079</v>
      </c>
      <c r="AK823" s="12">
        <v>4</v>
      </c>
      <c r="AL823" s="13">
        <v>45959.960416666669</v>
      </c>
      <c r="AM823" s="12" t="s">
        <v>192</v>
      </c>
      <c r="AN823" s="12" t="s">
        <v>271</v>
      </c>
      <c r="AO823" s="12" t="s">
        <v>200</v>
      </c>
      <c r="AP823" s="12" t="s">
        <v>217</v>
      </c>
      <c r="AQ823" s="12">
        <v>5</v>
      </c>
      <c r="AR823" s="12" t="s">
        <v>1688</v>
      </c>
      <c r="AS823" s="12">
        <v>5818</v>
      </c>
      <c r="AT823" s="12">
        <v>1</v>
      </c>
      <c r="AU823" s="12" t="s">
        <v>549</v>
      </c>
      <c r="AV823" s="12" t="s">
        <v>550</v>
      </c>
      <c r="AW823" s="16">
        <v>96.018328280067706</v>
      </c>
      <c r="AX823" s="16">
        <v>101.519201537817</v>
      </c>
      <c r="AY823" s="17">
        <v>90.713499838927206</v>
      </c>
      <c r="AZ823" s="16">
        <v>103.68303256111901</v>
      </c>
      <c r="BA823" s="16">
        <v>93.654758313921207</v>
      </c>
      <c r="BB823" s="16">
        <v>93.872449233389304</v>
      </c>
      <c r="BC823" s="16">
        <v>94.462002741064893</v>
      </c>
      <c r="BD823" s="16">
        <v>98.375695716566796</v>
      </c>
      <c r="BE823" s="17">
        <v>100.557918888169</v>
      </c>
      <c r="BF823" s="16">
        <v>104.703268365027</v>
      </c>
      <c r="BG823" s="16">
        <v>97.205980985207503</v>
      </c>
      <c r="BH823" s="17">
        <v>94.6488962761441</v>
      </c>
      <c r="BI823" s="17">
        <v>96.827710965090603</v>
      </c>
      <c r="BJ823" s="17">
        <v>100.012626737787</v>
      </c>
      <c r="BK823" s="17">
        <v>91.608967886370905</v>
      </c>
      <c r="BL823" s="17">
        <v>90.992302555242006</v>
      </c>
      <c r="BM823" s="17">
        <v>97.869034799024007</v>
      </c>
      <c r="BN823" s="17">
        <v>97.807394839431794</v>
      </c>
      <c r="BO823" s="17">
        <v>95.881158771800798</v>
      </c>
      <c r="BP823" s="17">
        <v>95.597238787917306</v>
      </c>
      <c r="BQ823" s="17">
        <v>100.762691585631</v>
      </c>
      <c r="BR823" s="17">
        <v>105.343616401319</v>
      </c>
      <c r="BS823" s="17">
        <v>95.605794849146704</v>
      </c>
      <c r="BT823" s="17">
        <v>99.286284537387303</v>
      </c>
      <c r="BU823" s="17">
        <v>95.298037867438893</v>
      </c>
      <c r="BV823" s="17">
        <v>97.4437679841011</v>
      </c>
      <c r="BW823" s="17">
        <v>100.619716215932</v>
      </c>
      <c r="BX823" s="17">
        <v>107.974278561622</v>
      </c>
      <c r="BY823" s="17">
        <v>101.330272273053</v>
      </c>
      <c r="BZ823" s="17">
        <v>95.507836987768201</v>
      </c>
      <c r="CA823" s="17">
        <v>95.982374632969297</v>
      </c>
      <c r="CB823" s="17">
        <v>95.389113103667896</v>
      </c>
      <c r="CC823" s="17">
        <v>94.553182060522204</v>
      </c>
      <c r="CD823" s="17">
        <v>92.036527966357596</v>
      </c>
      <c r="CE823" s="17">
        <v>91.927828426255104</v>
      </c>
      <c r="CF823" s="17">
        <v>93.632752224054997</v>
      </c>
      <c r="CG823" s="17">
        <v>94.0993489467904</v>
      </c>
      <c r="CH823" s="17">
        <v>91.550200513470003</v>
      </c>
      <c r="CI823" s="12"/>
      <c r="CJ823" s="16">
        <v>0</v>
      </c>
    </row>
    <row r="824" spans="1:88" ht="16.5" customHeight="1">
      <c r="A824" s="12">
        <v>5836</v>
      </c>
      <c r="B824" s="12" t="s">
        <v>674</v>
      </c>
      <c r="C824" s="27">
        <v>45953</v>
      </c>
      <c r="D824" s="12">
        <v>20251023006</v>
      </c>
      <c r="E824" s="12"/>
      <c r="F824" s="12" t="s">
        <v>541</v>
      </c>
      <c r="G824" s="12" t="s">
        <v>820</v>
      </c>
      <c r="H824" s="12">
        <v>191</v>
      </c>
      <c r="I824" s="12">
        <v>1</v>
      </c>
      <c r="J824" s="12">
        <v>-14</v>
      </c>
      <c r="K824" s="12">
        <v>-14</v>
      </c>
      <c r="L824" s="12">
        <v>-14</v>
      </c>
      <c r="M824" s="12">
        <v>4</v>
      </c>
      <c r="N824" s="12">
        <v>103</v>
      </c>
      <c r="O824" s="12">
        <v>1120</v>
      </c>
      <c r="P824" s="12">
        <v>1</v>
      </c>
      <c r="Q824" s="12" t="s">
        <v>543</v>
      </c>
      <c r="R824" s="12">
        <v>0</v>
      </c>
      <c r="S824" s="12">
        <v>0</v>
      </c>
      <c r="T824" s="12">
        <v>29.8</v>
      </c>
      <c r="U824" s="12" t="s">
        <v>1522</v>
      </c>
      <c r="V824" s="12">
        <v>0</v>
      </c>
      <c r="W824" s="12">
        <v>0</v>
      </c>
      <c r="X824" s="12">
        <v>39</v>
      </c>
      <c r="Y824" s="12" t="s">
        <v>545</v>
      </c>
      <c r="Z824" s="12">
        <v>360</v>
      </c>
      <c r="AA824" s="12">
        <v>120</v>
      </c>
      <c r="AB824" s="12">
        <v>265</v>
      </c>
      <c r="AC824" s="12" t="s">
        <v>1480</v>
      </c>
      <c r="AD824" s="12">
        <v>99</v>
      </c>
      <c r="AE824" s="12">
        <v>1800</v>
      </c>
      <c r="AF824" s="12" t="s">
        <v>905</v>
      </c>
      <c r="AG824" s="12">
        <v>1100</v>
      </c>
      <c r="AH824" s="12">
        <v>1550</v>
      </c>
      <c r="AI824" s="12">
        <v>1027</v>
      </c>
      <c r="AJ824" s="12">
        <v>1079</v>
      </c>
      <c r="AK824" s="12">
        <v>4</v>
      </c>
      <c r="AL824" s="13">
        <v>45960.032638888886</v>
      </c>
      <c r="AM824" s="12" t="s">
        <v>192</v>
      </c>
      <c r="AN824" s="12" t="s">
        <v>368</v>
      </c>
      <c r="AO824" s="12" t="s">
        <v>200</v>
      </c>
      <c r="AP824" s="12" t="s">
        <v>217</v>
      </c>
      <c r="AQ824" s="12">
        <v>6</v>
      </c>
      <c r="AR824" s="12" t="s">
        <v>1689</v>
      </c>
      <c r="AS824" s="12">
        <v>5818</v>
      </c>
      <c r="AT824" s="12">
        <v>1</v>
      </c>
      <c r="AU824" s="12" t="s">
        <v>549</v>
      </c>
      <c r="AV824" s="12" t="s">
        <v>550</v>
      </c>
      <c r="AW824" s="16">
        <v>97.713089417062506</v>
      </c>
      <c r="AX824" s="16">
        <v>94.802420358151807</v>
      </c>
      <c r="AY824" s="17">
        <v>93.317309208614503</v>
      </c>
      <c r="AZ824" s="16">
        <v>102.543584199626</v>
      </c>
      <c r="BA824" s="16">
        <v>96.621265071097199</v>
      </c>
      <c r="BB824" s="16">
        <v>100.41283074115501</v>
      </c>
      <c r="BC824" s="16">
        <v>96.385504015998507</v>
      </c>
      <c r="BD824" s="16">
        <v>102.12805734156601</v>
      </c>
      <c r="BE824" s="17">
        <v>100.486190180956</v>
      </c>
      <c r="BF824" s="16">
        <v>100.93140435646499</v>
      </c>
      <c r="BG824" s="16">
        <v>100.475444182961</v>
      </c>
      <c r="BH824" s="17">
        <v>98.792524875081796</v>
      </c>
      <c r="BI824" s="17">
        <v>98.632655156373701</v>
      </c>
      <c r="BJ824" s="17">
        <v>102.727072699212</v>
      </c>
      <c r="BK824" s="17">
        <v>95.609356039129196</v>
      </c>
      <c r="BL824" s="17">
        <v>93.997660111417503</v>
      </c>
      <c r="BM824" s="17">
        <v>99.843371517223304</v>
      </c>
      <c r="BN824" s="17">
        <v>95.015993749134907</v>
      </c>
      <c r="BO824" s="17">
        <v>98.007098158013406</v>
      </c>
      <c r="BP824" s="17">
        <v>97.489571292868703</v>
      </c>
      <c r="BQ824" s="17">
        <v>99.263669130105001</v>
      </c>
      <c r="BR824" s="17">
        <v>103.79300085264001</v>
      </c>
      <c r="BS824" s="17">
        <v>101.76932323155</v>
      </c>
      <c r="BT824" s="17">
        <v>100.81934706139199</v>
      </c>
      <c r="BU824" s="17">
        <v>103.227238070841</v>
      </c>
      <c r="BV824" s="17">
        <v>101.952862597033</v>
      </c>
      <c r="BW824" s="17">
        <v>105.459069243447</v>
      </c>
      <c r="BX824" s="17">
        <v>107.11833028247</v>
      </c>
      <c r="BY824" s="17">
        <v>104.823533668058</v>
      </c>
      <c r="BZ824" s="17">
        <v>103.480970292207</v>
      </c>
      <c r="CA824" s="17">
        <v>104.368585918105</v>
      </c>
      <c r="CB824" s="17">
        <v>101.100187316318</v>
      </c>
      <c r="CC824" s="17">
        <v>98.913038513124803</v>
      </c>
      <c r="CD824" s="17">
        <v>99.358482539554998</v>
      </c>
      <c r="CE824" s="17">
        <v>107.658832934459</v>
      </c>
      <c r="CF824" s="17">
        <v>98.649089296552702</v>
      </c>
      <c r="CG824" s="17">
        <v>96.261569735375701</v>
      </c>
      <c r="CH824" s="17">
        <v>103.8514278255</v>
      </c>
      <c r="CI824" s="12"/>
      <c r="CJ824" s="16">
        <v>0</v>
      </c>
    </row>
    <row r="825" spans="1:88" ht="16.5" customHeight="1">
      <c r="A825" s="12">
        <v>5834</v>
      </c>
      <c r="B825" s="12" t="s">
        <v>760</v>
      </c>
      <c r="C825" s="27">
        <v>45953</v>
      </c>
      <c r="D825" s="12">
        <v>20251023004</v>
      </c>
      <c r="E825" s="12"/>
      <c r="F825" s="12" t="s">
        <v>541</v>
      </c>
      <c r="G825" s="12" t="s">
        <v>820</v>
      </c>
      <c r="H825" s="12">
        <v>105</v>
      </c>
      <c r="I825" s="12">
        <v>1</v>
      </c>
      <c r="J825" s="12">
        <v>-13</v>
      </c>
      <c r="K825" s="12">
        <v>-13</v>
      </c>
      <c r="L825" s="12">
        <v>-13</v>
      </c>
      <c r="M825" s="12">
        <v>5</v>
      </c>
      <c r="N825" s="12">
        <v>104</v>
      </c>
      <c r="O825" s="12">
        <v>1120</v>
      </c>
      <c r="P825" s="12">
        <v>1</v>
      </c>
      <c r="Q825" s="12" t="s">
        <v>543</v>
      </c>
      <c r="R825" s="12">
        <v>0</v>
      </c>
      <c r="S825" s="12">
        <v>0</v>
      </c>
      <c r="T825" s="12">
        <v>29.8</v>
      </c>
      <c r="U825" s="12" t="s">
        <v>1522</v>
      </c>
      <c r="V825" s="12">
        <v>0</v>
      </c>
      <c r="W825" s="12">
        <v>0</v>
      </c>
      <c r="X825" s="12">
        <v>39</v>
      </c>
      <c r="Y825" s="12" t="s">
        <v>545</v>
      </c>
      <c r="Z825" s="12">
        <v>360</v>
      </c>
      <c r="AA825" s="12">
        <v>120</v>
      </c>
      <c r="AB825" s="12">
        <v>265</v>
      </c>
      <c r="AC825" s="12" t="s">
        <v>1480</v>
      </c>
      <c r="AD825" s="12">
        <v>99</v>
      </c>
      <c r="AE825" s="12">
        <v>1800</v>
      </c>
      <c r="AF825" s="12" t="s">
        <v>905</v>
      </c>
      <c r="AG825" s="12">
        <v>1100</v>
      </c>
      <c r="AH825" s="12">
        <v>1550</v>
      </c>
      <c r="AI825" s="12">
        <v>1020</v>
      </c>
      <c r="AJ825" s="12">
        <v>1069</v>
      </c>
      <c r="AK825" s="12">
        <v>176</v>
      </c>
      <c r="AL825" s="13">
        <v>45959.908333333333</v>
      </c>
      <c r="AM825" s="12" t="s">
        <v>192</v>
      </c>
      <c r="AN825" s="12" t="s">
        <v>255</v>
      </c>
      <c r="AO825" s="12" t="s">
        <v>200</v>
      </c>
      <c r="AP825" s="12" t="s">
        <v>217</v>
      </c>
      <c r="AQ825" s="12">
        <v>4</v>
      </c>
      <c r="AR825" s="12" t="s">
        <v>1690</v>
      </c>
      <c r="AS825" s="12">
        <v>5818</v>
      </c>
      <c r="AT825" s="12">
        <v>1</v>
      </c>
      <c r="AU825" s="12" t="s">
        <v>549</v>
      </c>
      <c r="AV825" s="12" t="s">
        <v>550</v>
      </c>
      <c r="AW825" s="16">
        <v>96.631978649712707</v>
      </c>
      <c r="AX825" s="16">
        <v>95.899697289906399</v>
      </c>
      <c r="AY825" s="17">
        <v>90.037474495700195</v>
      </c>
      <c r="AZ825" s="16">
        <v>104.10597858762701</v>
      </c>
      <c r="BA825" s="16">
        <v>93.566614435357494</v>
      </c>
      <c r="BB825" s="16">
        <v>92.497361748941202</v>
      </c>
      <c r="BC825" s="16">
        <v>92.247030479815507</v>
      </c>
      <c r="BD825" s="16">
        <v>98.958200027767006</v>
      </c>
      <c r="BE825" s="17">
        <v>99.816509021911003</v>
      </c>
      <c r="BF825" s="16">
        <v>104.25147250121</v>
      </c>
      <c r="BG825" s="16">
        <v>96.516802392017993</v>
      </c>
      <c r="BH825" s="17">
        <v>95.452282620968603</v>
      </c>
      <c r="BI825" s="17">
        <v>97.896199489171593</v>
      </c>
      <c r="BJ825" s="17">
        <v>100.527485021131</v>
      </c>
      <c r="BK825" s="17">
        <v>91.495349138959696</v>
      </c>
      <c r="BL825" s="17">
        <v>91.229604118737399</v>
      </c>
      <c r="BM825" s="17">
        <v>98.246864785608906</v>
      </c>
      <c r="BN825" s="17">
        <v>95.822431068037503</v>
      </c>
      <c r="BO825" s="17">
        <v>96.1612928917056</v>
      </c>
      <c r="BP825" s="17">
        <v>95.948379492714196</v>
      </c>
      <c r="BQ825" s="17">
        <v>101.59741506352501</v>
      </c>
      <c r="BR825" s="17">
        <v>106.301331213444</v>
      </c>
      <c r="BS825" s="17">
        <v>95.498055713160099</v>
      </c>
      <c r="BT825" s="17">
        <v>99.819292817485504</v>
      </c>
      <c r="BU825" s="17">
        <v>95.195610719555901</v>
      </c>
      <c r="BV825" s="17">
        <v>95.375377266949201</v>
      </c>
      <c r="BW825" s="17">
        <v>101.266812065716</v>
      </c>
      <c r="BX825" s="17">
        <v>109.59850188793099</v>
      </c>
      <c r="BY825" s="17">
        <v>104.37037912702201</v>
      </c>
      <c r="BZ825" s="17">
        <v>102.134394280598</v>
      </c>
      <c r="CA825" s="17">
        <v>107.64693302477799</v>
      </c>
      <c r="CB825" s="17">
        <v>96.7050284328716</v>
      </c>
      <c r="CC825" s="17">
        <v>96.498287896654205</v>
      </c>
      <c r="CD825" s="17">
        <v>93.904930989032806</v>
      </c>
      <c r="CE825" s="17">
        <v>93.925470118054903</v>
      </c>
      <c r="CF825" s="17">
        <v>93.3265141858774</v>
      </c>
      <c r="CG825" s="17">
        <v>98.337359532637905</v>
      </c>
      <c r="CH825" s="17">
        <v>98.724867159632197</v>
      </c>
      <c r="CI825" s="12"/>
      <c r="CJ825" s="16">
        <v>0</v>
      </c>
    </row>
    <row r="826" spans="1:88" ht="16.5" customHeight="1">
      <c r="A826" s="12">
        <v>5837</v>
      </c>
      <c r="B826" s="12" t="s">
        <v>1691</v>
      </c>
      <c r="C826" s="27">
        <v>45953</v>
      </c>
      <c r="D826" s="12">
        <v>20251023007</v>
      </c>
      <c r="E826" s="12"/>
      <c r="F826" s="12" t="s">
        <v>541</v>
      </c>
      <c r="G826" s="12" t="s">
        <v>820</v>
      </c>
      <c r="H826" s="12">
        <v>141</v>
      </c>
      <c r="I826" s="12">
        <v>1</v>
      </c>
      <c r="J826" s="12">
        <v>-14</v>
      </c>
      <c r="K826" s="12">
        <v>-14</v>
      </c>
      <c r="L826" s="12">
        <v>-14</v>
      </c>
      <c r="M826" s="12">
        <v>4</v>
      </c>
      <c r="N826" s="12">
        <v>103</v>
      </c>
      <c r="O826" s="12">
        <v>1120</v>
      </c>
      <c r="P826" s="12">
        <v>1</v>
      </c>
      <c r="Q826" s="12" t="s">
        <v>543</v>
      </c>
      <c r="R826" s="12">
        <v>0</v>
      </c>
      <c r="S826" s="12">
        <v>0</v>
      </c>
      <c r="T826" s="12">
        <v>29.8</v>
      </c>
      <c r="U826" s="12" t="s">
        <v>1522</v>
      </c>
      <c r="V826" s="12">
        <v>0</v>
      </c>
      <c r="W826" s="12">
        <v>0</v>
      </c>
      <c r="X826" s="12">
        <v>39</v>
      </c>
      <c r="Y826" s="12" t="s">
        <v>545</v>
      </c>
      <c r="Z826" s="12">
        <v>360</v>
      </c>
      <c r="AA826" s="12">
        <v>120</v>
      </c>
      <c r="AB826" s="12">
        <v>265</v>
      </c>
      <c r="AC826" s="12" t="s">
        <v>1480</v>
      </c>
      <c r="AD826" s="12">
        <v>99</v>
      </c>
      <c r="AE826" s="12">
        <v>1800</v>
      </c>
      <c r="AF826" s="12" t="s">
        <v>905</v>
      </c>
      <c r="AG826" s="12">
        <v>1100</v>
      </c>
      <c r="AH826" s="12">
        <v>1550</v>
      </c>
      <c r="AI826" s="12">
        <v>1034</v>
      </c>
      <c r="AJ826" s="12">
        <v>1083</v>
      </c>
      <c r="AK826" s="12">
        <v>16</v>
      </c>
      <c r="AL826" s="13">
        <v>45960.084722222222</v>
      </c>
      <c r="AM826" s="12" t="s">
        <v>192</v>
      </c>
      <c r="AN826" s="12" t="s">
        <v>384</v>
      </c>
      <c r="AO826" s="12" t="s">
        <v>200</v>
      </c>
      <c r="AP826" s="12" t="s">
        <v>217</v>
      </c>
      <c r="AQ826" s="12">
        <v>7</v>
      </c>
      <c r="AR826" s="12" t="s">
        <v>1692</v>
      </c>
      <c r="AS826" s="12">
        <v>5747</v>
      </c>
      <c r="AT826" s="12">
        <v>1</v>
      </c>
      <c r="AU826" s="12" t="s">
        <v>549</v>
      </c>
      <c r="AV826" s="12" t="s">
        <v>550</v>
      </c>
      <c r="AW826" s="16">
        <v>101.058803237573</v>
      </c>
      <c r="AX826" s="16">
        <v>110.037666050437</v>
      </c>
      <c r="AY826" s="17">
        <v>92.831085082247498</v>
      </c>
      <c r="AZ826" s="16">
        <v>101.773429156246</v>
      </c>
      <c r="BA826" s="16">
        <v>94.6914337236027</v>
      </c>
      <c r="BB826" s="16">
        <v>101.35729532588999</v>
      </c>
      <c r="BC826" s="16">
        <v>99.602435662812496</v>
      </c>
      <c r="BD826" s="16">
        <v>97.555808022868902</v>
      </c>
      <c r="BE826" s="17">
        <v>100.82758285013399</v>
      </c>
      <c r="BF826" s="16">
        <v>101.603322387625</v>
      </c>
      <c r="BG826" s="16">
        <v>95.208627705544302</v>
      </c>
      <c r="BH826" s="17">
        <v>98.681112346223401</v>
      </c>
      <c r="BI826" s="17">
        <v>98.126937336784195</v>
      </c>
      <c r="BJ826" s="17">
        <v>102.45552411059801</v>
      </c>
      <c r="BK826" s="17">
        <v>94.281257145979296</v>
      </c>
      <c r="BL826" s="17">
        <v>94.047724599980199</v>
      </c>
      <c r="BM826" s="17">
        <v>99.757779782671307</v>
      </c>
      <c r="BN826" s="17">
        <v>96.057533832167195</v>
      </c>
      <c r="BO826" s="17">
        <v>97.711250772102304</v>
      </c>
      <c r="BP826" s="17">
        <v>97.132092692308206</v>
      </c>
      <c r="BQ826" s="17">
        <v>99.736263810351204</v>
      </c>
      <c r="BR826" s="17">
        <v>102.60516011737801</v>
      </c>
      <c r="BS826" s="17">
        <v>93.493813687679904</v>
      </c>
      <c r="BT826" s="17">
        <v>101.26150272181501</v>
      </c>
      <c r="BU826" s="17">
        <v>98.3159399254628</v>
      </c>
      <c r="BV826" s="17">
        <v>97.915885551799505</v>
      </c>
      <c r="BW826" s="17">
        <v>103.62462021300099</v>
      </c>
      <c r="BX826" s="17">
        <v>105.54848251345599</v>
      </c>
      <c r="BY826" s="17">
        <v>99.025442457754707</v>
      </c>
      <c r="BZ826" s="17">
        <v>96.202733274825107</v>
      </c>
      <c r="CA826" s="17">
        <v>104.27026766518</v>
      </c>
      <c r="CB826" s="17">
        <v>97.321176996264697</v>
      </c>
      <c r="CC826" s="17">
        <v>96.737515921702595</v>
      </c>
      <c r="CD826" s="17">
        <v>97.499737151812795</v>
      </c>
      <c r="CE826" s="17">
        <v>105.14825768459301</v>
      </c>
      <c r="CF826" s="17">
        <v>94.996866177635397</v>
      </c>
      <c r="CG826" s="17">
        <v>96.018316616131301</v>
      </c>
      <c r="CH826" s="17">
        <v>102.595184058458</v>
      </c>
      <c r="CI826" s="12"/>
      <c r="CJ826" s="16">
        <v>0</v>
      </c>
    </row>
    <row r="827" spans="1:88" ht="16.5" customHeight="1">
      <c r="A827" s="12">
        <v>5838</v>
      </c>
      <c r="B827" s="12" t="s">
        <v>1249</v>
      </c>
      <c r="C827" s="27">
        <v>45958</v>
      </c>
      <c r="D827" s="12">
        <v>20251028001</v>
      </c>
      <c r="E827" s="12"/>
      <c r="F827" s="12" t="s">
        <v>541</v>
      </c>
      <c r="G827" s="12" t="s">
        <v>542</v>
      </c>
      <c r="H827" s="12">
        <v>105</v>
      </c>
      <c r="I827" s="12">
        <v>1</v>
      </c>
      <c r="J827" s="12">
        <v>-14</v>
      </c>
      <c r="K827" s="12">
        <v>-14</v>
      </c>
      <c r="L827" s="12">
        <v>-14</v>
      </c>
      <c r="M827" s="12">
        <v>6</v>
      </c>
      <c r="N827" s="12">
        <v>105</v>
      </c>
      <c r="O827" s="12">
        <v>1120</v>
      </c>
      <c r="P827" s="12">
        <v>1</v>
      </c>
      <c r="Q827" s="12" t="s">
        <v>543</v>
      </c>
      <c r="R827" s="12">
        <v>0</v>
      </c>
      <c r="S827" s="12">
        <v>0</v>
      </c>
      <c r="T827" s="12">
        <v>29.8</v>
      </c>
      <c r="U827" s="12" t="s">
        <v>1522</v>
      </c>
      <c r="V827" s="12">
        <v>0</v>
      </c>
      <c r="W827" s="12">
        <v>0</v>
      </c>
      <c r="X827" s="12">
        <v>39</v>
      </c>
      <c r="Y827" s="12" t="s">
        <v>545</v>
      </c>
      <c r="Z827" s="12">
        <v>360</v>
      </c>
      <c r="AA827" s="12">
        <v>120</v>
      </c>
      <c r="AB827" s="12">
        <v>260</v>
      </c>
      <c r="AC827" s="12" t="s">
        <v>1480</v>
      </c>
      <c r="AD827" s="12">
        <v>99</v>
      </c>
      <c r="AE827" s="12">
        <v>1710</v>
      </c>
      <c r="AF827" s="12" t="s">
        <v>905</v>
      </c>
      <c r="AG827" s="12">
        <v>1100</v>
      </c>
      <c r="AH827" s="12">
        <v>1240</v>
      </c>
      <c r="AI827" s="12">
        <v>1033</v>
      </c>
      <c r="AJ827" s="12">
        <v>1090</v>
      </c>
      <c r="AK827" s="12">
        <v>251</v>
      </c>
      <c r="AL827" s="13">
        <v>45959.782638888886</v>
      </c>
      <c r="AM827" s="12" t="s">
        <v>192</v>
      </c>
      <c r="AN827" s="12" t="s">
        <v>215</v>
      </c>
      <c r="AO827" s="12" t="s">
        <v>200</v>
      </c>
      <c r="AP827" s="12" t="s">
        <v>217</v>
      </c>
      <c r="AQ827" s="12">
        <v>1</v>
      </c>
      <c r="AR827" s="12" t="s">
        <v>1693</v>
      </c>
      <c r="AS827" s="12">
        <v>5818</v>
      </c>
      <c r="AT827" s="12">
        <v>1</v>
      </c>
      <c r="AU827" s="12" t="s">
        <v>549</v>
      </c>
      <c r="AV827" s="12" t="s">
        <v>550</v>
      </c>
      <c r="AW827" s="16">
        <v>99.5296770664376</v>
      </c>
      <c r="AX827" s="16">
        <v>109.267159638119</v>
      </c>
      <c r="AY827" s="17">
        <v>90.828239364628402</v>
      </c>
      <c r="AZ827" s="16">
        <v>100.089484042161</v>
      </c>
      <c r="BA827" s="16">
        <v>94.582559312651696</v>
      </c>
      <c r="BB827" s="16">
        <v>100.915562993401</v>
      </c>
      <c r="BC827" s="16">
        <v>97.478043183731799</v>
      </c>
      <c r="BD827" s="16">
        <v>97.796283406903598</v>
      </c>
      <c r="BE827" s="17">
        <v>102.047386376264</v>
      </c>
      <c r="BF827" s="16">
        <v>101.531855338651</v>
      </c>
      <c r="BG827" s="16">
        <v>96.757615015688899</v>
      </c>
      <c r="BH827" s="17">
        <v>97.242521113666797</v>
      </c>
      <c r="BI827" s="17">
        <v>98.762629915779399</v>
      </c>
      <c r="BJ827" s="17">
        <v>102.410682320614</v>
      </c>
      <c r="BK827" s="17">
        <v>94.725278694972701</v>
      </c>
      <c r="BL827" s="17">
        <v>94.338283872652994</v>
      </c>
      <c r="BM827" s="17">
        <v>100.438881160511</v>
      </c>
      <c r="BN827" s="17">
        <v>94.497916272885504</v>
      </c>
      <c r="BO827" s="17">
        <v>97.993725705025994</v>
      </c>
      <c r="BP827" s="17">
        <v>97.097221106682397</v>
      </c>
      <c r="BQ827" s="17">
        <v>98.266749736711006</v>
      </c>
      <c r="BR827" s="17">
        <v>106.351250509203</v>
      </c>
      <c r="BS827" s="17">
        <v>100.836679811346</v>
      </c>
      <c r="BT827" s="17">
        <v>100.584165260841</v>
      </c>
      <c r="BU827" s="17">
        <v>98.181517030569196</v>
      </c>
      <c r="BV827" s="17">
        <v>99.045637931332195</v>
      </c>
      <c r="BW827" s="17">
        <v>103.267464954644</v>
      </c>
      <c r="BX827" s="17">
        <v>102.908497322054</v>
      </c>
      <c r="BY827" s="17">
        <v>104.838846364392</v>
      </c>
      <c r="BZ827" s="17">
        <v>104.12313117258201</v>
      </c>
      <c r="CA827" s="17">
        <v>105.86129642638799</v>
      </c>
      <c r="CB827" s="17">
        <v>98.751955916377298</v>
      </c>
      <c r="CC827" s="17">
        <v>96.065243251332603</v>
      </c>
      <c r="CD827" s="17">
        <v>91.040823288289701</v>
      </c>
      <c r="CE827" s="17">
        <v>98.274868136399107</v>
      </c>
      <c r="CF827" s="17">
        <v>102.947989879193</v>
      </c>
      <c r="CG827" s="17">
        <v>100.10452178954201</v>
      </c>
      <c r="CH827" s="17">
        <v>105.96004186661899</v>
      </c>
      <c r="CI827" s="12"/>
      <c r="CJ827" s="16">
        <v>0</v>
      </c>
    </row>
    <row r="828" spans="1:88" ht="16.5" customHeight="1">
      <c r="A828" s="12">
        <v>5839</v>
      </c>
      <c r="B828" s="12" t="s">
        <v>1429</v>
      </c>
      <c r="C828" s="27">
        <v>45958</v>
      </c>
      <c r="D828" s="12">
        <v>20251028002</v>
      </c>
      <c r="E828" s="12"/>
      <c r="F828" s="12" t="s">
        <v>541</v>
      </c>
      <c r="G828" s="12" t="s">
        <v>542</v>
      </c>
      <c r="H828" s="12">
        <v>87</v>
      </c>
      <c r="I828" s="12">
        <v>1</v>
      </c>
      <c r="J828" s="12">
        <v>-14</v>
      </c>
      <c r="K828" s="12">
        <v>-14</v>
      </c>
      <c r="L828" s="12">
        <v>-14</v>
      </c>
      <c r="M828" s="12">
        <v>5</v>
      </c>
      <c r="N828" s="12">
        <v>104</v>
      </c>
      <c r="O828" s="12">
        <v>1120</v>
      </c>
      <c r="P828" s="12">
        <v>1</v>
      </c>
      <c r="Q828" s="12" t="s">
        <v>543</v>
      </c>
      <c r="R828" s="12">
        <v>0</v>
      </c>
      <c r="S828" s="12">
        <v>0</v>
      </c>
      <c r="T828" s="12">
        <v>29.8</v>
      </c>
      <c r="U828" s="12" t="s">
        <v>1522</v>
      </c>
      <c r="V828" s="12">
        <v>0</v>
      </c>
      <c r="W828" s="12">
        <v>0</v>
      </c>
      <c r="X828" s="12">
        <v>39</v>
      </c>
      <c r="Y828" s="12" t="s">
        <v>545</v>
      </c>
      <c r="Z828" s="12">
        <v>360</v>
      </c>
      <c r="AA828" s="12">
        <v>120</v>
      </c>
      <c r="AB828" s="12">
        <v>260</v>
      </c>
      <c r="AC828" s="12" t="s">
        <v>1480</v>
      </c>
      <c r="AD828" s="12">
        <v>99</v>
      </c>
      <c r="AE828" s="12">
        <v>1710</v>
      </c>
      <c r="AF828" s="12" t="s">
        <v>905</v>
      </c>
      <c r="AG828" s="12">
        <v>1100</v>
      </c>
      <c r="AH828" s="12">
        <v>1240</v>
      </c>
      <c r="AI828" s="12">
        <v>1030</v>
      </c>
      <c r="AJ828" s="12">
        <v>1083</v>
      </c>
      <c r="AK828" s="12">
        <v>42</v>
      </c>
      <c r="AL828" s="13">
        <v>45960.518055555556</v>
      </c>
      <c r="AM828" s="12" t="s">
        <v>192</v>
      </c>
      <c r="AN828" s="12" t="s">
        <v>215</v>
      </c>
      <c r="AO828" s="12" t="s">
        <v>200</v>
      </c>
      <c r="AP828" s="12" t="s">
        <v>217</v>
      </c>
      <c r="AQ828" s="12">
        <v>2</v>
      </c>
      <c r="AR828" s="12" t="s">
        <v>1694</v>
      </c>
      <c r="AS828" s="12">
        <v>5818</v>
      </c>
      <c r="AT828" s="12">
        <v>1</v>
      </c>
      <c r="AU828" s="12" t="s">
        <v>549</v>
      </c>
      <c r="AV828" s="12" t="s">
        <v>550</v>
      </c>
      <c r="AW828" s="16">
        <v>97.548054282539795</v>
      </c>
      <c r="AX828" s="16">
        <v>100.890996677782</v>
      </c>
      <c r="AY828" s="17">
        <v>90.700832661252207</v>
      </c>
      <c r="AZ828" s="16">
        <v>103.330588863893</v>
      </c>
      <c r="BA828" s="16">
        <v>92.769476305851697</v>
      </c>
      <c r="BB828" s="16">
        <v>96.892946029135302</v>
      </c>
      <c r="BC828" s="16">
        <v>95.048661656279606</v>
      </c>
      <c r="BD828" s="16">
        <v>96.316169059927404</v>
      </c>
      <c r="BE828" s="17">
        <v>99.717468919078598</v>
      </c>
      <c r="BF828" s="16">
        <v>99.1861577486778</v>
      </c>
      <c r="BG828" s="16">
        <v>97.560246215407602</v>
      </c>
      <c r="BH828" s="17">
        <v>95.765671749873505</v>
      </c>
      <c r="BI828" s="17">
        <v>96.264889508052704</v>
      </c>
      <c r="BJ828" s="17">
        <v>99.762121041734304</v>
      </c>
      <c r="BK828" s="17">
        <v>91.760359418988898</v>
      </c>
      <c r="BL828" s="17">
        <v>91.935023662834396</v>
      </c>
      <c r="BM828" s="17">
        <v>98.803108151149104</v>
      </c>
      <c r="BN828" s="17">
        <v>94.3457419848462</v>
      </c>
      <c r="BO828" s="17">
        <v>94.917963131494204</v>
      </c>
      <c r="BP828" s="17">
        <v>94.441862627785795</v>
      </c>
      <c r="BQ828" s="17">
        <v>98.283779013318494</v>
      </c>
      <c r="BR828" s="17">
        <v>104.006488365639</v>
      </c>
      <c r="BS828" s="17">
        <v>98.143349049703204</v>
      </c>
      <c r="BT828" s="17">
        <v>99.544360391112505</v>
      </c>
      <c r="BU828" s="17">
        <v>96.499963932314103</v>
      </c>
      <c r="BV828" s="17">
        <v>97.381095084597106</v>
      </c>
      <c r="BW828" s="17">
        <v>102.178951862521</v>
      </c>
      <c r="BX828" s="17">
        <v>100.559257207819</v>
      </c>
      <c r="BY828" s="17">
        <v>101.615522328594</v>
      </c>
      <c r="BZ828" s="17">
        <v>98.502385220914206</v>
      </c>
      <c r="CA828" s="17">
        <v>101.903625034284</v>
      </c>
      <c r="CB828" s="17">
        <v>98.949785980784696</v>
      </c>
      <c r="CC828" s="17">
        <v>95.533885796571496</v>
      </c>
      <c r="CD828" s="17">
        <v>94.214703749746207</v>
      </c>
      <c r="CE828" s="17">
        <v>92.852024744782696</v>
      </c>
      <c r="CF828" s="17">
        <v>90.439652869034006</v>
      </c>
      <c r="CG828" s="17">
        <v>92.440977282719103</v>
      </c>
      <c r="CH828" s="17">
        <v>96.093969147818896</v>
      </c>
      <c r="CI828" s="12"/>
      <c r="CJ828" s="16">
        <v>0</v>
      </c>
    </row>
    <row r="829" spans="1:88" ht="16.5" customHeight="1">
      <c r="A829" s="12">
        <v>5840</v>
      </c>
      <c r="B829" s="12" t="s">
        <v>776</v>
      </c>
      <c r="C829" s="27">
        <v>45958</v>
      </c>
      <c r="D829" s="12">
        <v>20251028003</v>
      </c>
      <c r="E829" s="12"/>
      <c r="F829" s="12" t="s">
        <v>541</v>
      </c>
      <c r="G829" s="12" t="s">
        <v>542</v>
      </c>
      <c r="H829" s="12">
        <v>130</v>
      </c>
      <c r="I829" s="12">
        <v>1</v>
      </c>
      <c r="J829" s="12">
        <v>-14</v>
      </c>
      <c r="K829" s="12">
        <v>-14</v>
      </c>
      <c r="L829" s="12">
        <v>-14</v>
      </c>
      <c r="M829" s="12">
        <v>5</v>
      </c>
      <c r="N829" s="12">
        <v>104</v>
      </c>
      <c r="O829" s="12">
        <v>1120</v>
      </c>
      <c r="P829" s="12">
        <v>1</v>
      </c>
      <c r="Q829" s="12" t="s">
        <v>543</v>
      </c>
      <c r="R829" s="12">
        <v>0</v>
      </c>
      <c r="S829" s="12">
        <v>0</v>
      </c>
      <c r="T829" s="12">
        <v>29.8</v>
      </c>
      <c r="U829" s="12" t="s">
        <v>1522</v>
      </c>
      <c r="V829" s="12">
        <v>0</v>
      </c>
      <c r="W829" s="12">
        <v>0</v>
      </c>
      <c r="X829" s="12">
        <v>39</v>
      </c>
      <c r="Y829" s="12" t="s">
        <v>545</v>
      </c>
      <c r="Z829" s="12">
        <v>360</v>
      </c>
      <c r="AA829" s="12">
        <v>120</v>
      </c>
      <c r="AB829" s="12">
        <v>260</v>
      </c>
      <c r="AC829" s="12" t="s">
        <v>1480</v>
      </c>
      <c r="AD829" s="12">
        <v>99</v>
      </c>
      <c r="AE829" s="12">
        <v>1710</v>
      </c>
      <c r="AF829" s="12" t="s">
        <v>905</v>
      </c>
      <c r="AG829" s="12">
        <v>1100</v>
      </c>
      <c r="AH829" s="12">
        <v>1240</v>
      </c>
      <c r="AI829" s="12">
        <v>1032</v>
      </c>
      <c r="AJ829" s="12">
        <v>1087</v>
      </c>
      <c r="AK829" s="12">
        <v>86</v>
      </c>
      <c r="AL829" s="13">
        <v>45960.570833333331</v>
      </c>
      <c r="AM829" s="12" t="s">
        <v>192</v>
      </c>
      <c r="AN829" s="12" t="s">
        <v>233</v>
      </c>
      <c r="AO829" s="12" t="s">
        <v>200</v>
      </c>
      <c r="AP829" s="12" t="s">
        <v>217</v>
      </c>
      <c r="AQ829" s="12">
        <v>3</v>
      </c>
      <c r="AR829" s="12" t="s">
        <v>1695</v>
      </c>
      <c r="AS829" s="12">
        <v>5818</v>
      </c>
      <c r="AT829" s="12">
        <v>1</v>
      </c>
      <c r="AU829" s="12" t="s">
        <v>549</v>
      </c>
      <c r="AV829" s="12" t="s">
        <v>550</v>
      </c>
      <c r="AW829" s="16">
        <v>94.097283562756004</v>
      </c>
      <c r="AX829" s="16">
        <v>94.665567556794301</v>
      </c>
      <c r="AY829" s="17">
        <v>91.659408117023602</v>
      </c>
      <c r="AZ829" s="16">
        <v>100.71123184145701</v>
      </c>
      <c r="BA829" s="16">
        <v>92.622056438139495</v>
      </c>
      <c r="BB829" s="16">
        <v>94.449589300620801</v>
      </c>
      <c r="BC829" s="16">
        <v>92.941700525314403</v>
      </c>
      <c r="BD829" s="16">
        <v>96.837618770609893</v>
      </c>
      <c r="BE829" s="17">
        <v>97.369660368656596</v>
      </c>
      <c r="BF829" s="16">
        <v>98.6688284498494</v>
      </c>
      <c r="BG829" s="16">
        <v>96.971880551162101</v>
      </c>
      <c r="BH829" s="17">
        <v>94.474118701919906</v>
      </c>
      <c r="BI829" s="17">
        <v>95.503228993245799</v>
      </c>
      <c r="BJ829" s="17">
        <v>99.354807414082998</v>
      </c>
      <c r="BK829" s="17">
        <v>91.367739849169098</v>
      </c>
      <c r="BL829" s="17">
        <v>90.912714976070006</v>
      </c>
      <c r="BM829" s="17">
        <v>98.277302517208696</v>
      </c>
      <c r="BN829" s="17">
        <v>95.380071687099402</v>
      </c>
      <c r="BO829" s="17">
        <v>94.532970522977905</v>
      </c>
      <c r="BP829" s="17">
        <v>92.295817623910693</v>
      </c>
      <c r="BQ829" s="17">
        <v>97.320303346478696</v>
      </c>
      <c r="BR829" s="17">
        <v>102.636153112521</v>
      </c>
      <c r="BS829" s="17">
        <v>96.425739086664507</v>
      </c>
      <c r="BT829" s="17">
        <v>97.030163531678696</v>
      </c>
      <c r="BU829" s="17">
        <v>95.739955444848306</v>
      </c>
      <c r="BV829" s="17">
        <v>96.151605659935996</v>
      </c>
      <c r="BW829" s="17">
        <v>99.130287677317099</v>
      </c>
      <c r="BX829" s="17">
        <v>98.751131935530097</v>
      </c>
      <c r="BY829" s="17">
        <v>96.287516632753693</v>
      </c>
      <c r="BZ829" s="17">
        <v>99.337230067306805</v>
      </c>
      <c r="CA829" s="17">
        <v>100.96556834888101</v>
      </c>
      <c r="CB829" s="17">
        <v>97.6927218274827</v>
      </c>
      <c r="CC829" s="17">
        <v>93.636735725795901</v>
      </c>
      <c r="CD829" s="17">
        <v>93.651899875391393</v>
      </c>
      <c r="CE829" s="17">
        <v>91.4863330555186</v>
      </c>
      <c r="CF829" s="17">
        <v>92.318172909304394</v>
      </c>
      <c r="CG829" s="17">
        <v>94.119983746254107</v>
      </c>
      <c r="CH829" s="17">
        <v>98.766950488334103</v>
      </c>
      <c r="CI829" s="12"/>
      <c r="CJ829" s="16">
        <v>0</v>
      </c>
    </row>
    <row r="830" spans="1:88" ht="16.5" customHeight="1">
      <c r="A830" s="12">
        <v>5843</v>
      </c>
      <c r="B830" s="12" t="s">
        <v>582</v>
      </c>
      <c r="C830" s="27">
        <v>45960</v>
      </c>
      <c r="D830" s="12">
        <v>20251030003</v>
      </c>
      <c r="E830" s="12"/>
      <c r="F830" s="12" t="s">
        <v>541</v>
      </c>
      <c r="G830" s="12" t="s">
        <v>820</v>
      </c>
      <c r="H830" s="12">
        <v>655</v>
      </c>
      <c r="I830" s="12">
        <v>1</v>
      </c>
      <c r="J830" s="12">
        <v>-13</v>
      </c>
      <c r="K830" s="12">
        <v>-13</v>
      </c>
      <c r="L830" s="12">
        <v>-13</v>
      </c>
      <c r="M830" s="12">
        <v>5</v>
      </c>
      <c r="N830" s="12">
        <v>104</v>
      </c>
      <c r="O830" s="12">
        <v>1120</v>
      </c>
      <c r="P830" s="12">
        <v>1</v>
      </c>
      <c r="Q830" s="12" t="s">
        <v>543</v>
      </c>
      <c r="R830" s="12">
        <v>0</v>
      </c>
      <c r="S830" s="12">
        <v>0</v>
      </c>
      <c r="T830" s="12">
        <v>29.8</v>
      </c>
      <c r="U830" s="12" t="s">
        <v>1522</v>
      </c>
      <c r="V830" s="12">
        <v>0</v>
      </c>
      <c r="W830" s="12">
        <v>0</v>
      </c>
      <c r="X830" s="12">
        <v>39</v>
      </c>
      <c r="Y830" s="12" t="s">
        <v>545</v>
      </c>
      <c r="Z830" s="12">
        <v>360</v>
      </c>
      <c r="AA830" s="12">
        <v>120</v>
      </c>
      <c r="AB830" s="12">
        <v>260</v>
      </c>
      <c r="AC830" s="12" t="s">
        <v>1480</v>
      </c>
      <c r="AD830" s="12">
        <v>99</v>
      </c>
      <c r="AE830" s="12">
        <v>1690</v>
      </c>
      <c r="AF830" s="12" t="s">
        <v>905</v>
      </c>
      <c r="AG830" s="12">
        <v>1100</v>
      </c>
      <c r="AH830" s="12">
        <v>1100</v>
      </c>
      <c r="AI830" s="12">
        <v>1035</v>
      </c>
      <c r="AJ830" s="12">
        <v>1088</v>
      </c>
      <c r="AK830" s="12">
        <v>83</v>
      </c>
      <c r="AL830" s="13">
        <v>45961.602083333331</v>
      </c>
      <c r="AM830" s="12" t="s">
        <v>192</v>
      </c>
      <c r="AN830" s="12" t="s">
        <v>233</v>
      </c>
      <c r="AO830" s="12" t="s">
        <v>200</v>
      </c>
      <c r="AP830" s="12" t="s">
        <v>217</v>
      </c>
      <c r="AQ830" s="12">
        <v>3</v>
      </c>
      <c r="AR830" s="12" t="s">
        <v>1696</v>
      </c>
      <c r="AS830" s="12">
        <v>5818</v>
      </c>
      <c r="AT830" s="12">
        <v>1</v>
      </c>
      <c r="AU830" s="12" t="s">
        <v>549</v>
      </c>
      <c r="AV830" s="12" t="s">
        <v>550</v>
      </c>
      <c r="AW830" s="16">
        <v>96.2015808071815</v>
      </c>
      <c r="AX830" s="16">
        <v>101.67992522857099</v>
      </c>
      <c r="AY830" s="17">
        <v>90.188329234003604</v>
      </c>
      <c r="AZ830" s="16">
        <v>102.990670261063</v>
      </c>
      <c r="BA830" s="16">
        <v>91.813989238396104</v>
      </c>
      <c r="BB830" s="16">
        <v>96.990094170857802</v>
      </c>
      <c r="BC830" s="16">
        <v>94.535615774692104</v>
      </c>
      <c r="BD830" s="16">
        <v>99.372371241732395</v>
      </c>
      <c r="BE830" s="17">
        <v>96.5738308662322</v>
      </c>
      <c r="BF830" s="16">
        <v>96.473448203235407</v>
      </c>
      <c r="BG830" s="16">
        <v>100.73564132670801</v>
      </c>
      <c r="BH830" s="17">
        <v>95.880352649929407</v>
      </c>
      <c r="BI830" s="17">
        <v>95.107110265296996</v>
      </c>
      <c r="BJ830" s="17">
        <v>98.901163517548</v>
      </c>
      <c r="BK830" s="17">
        <v>90.646845221226201</v>
      </c>
      <c r="BL830" s="17">
        <v>91.515052002276903</v>
      </c>
      <c r="BM830" s="17">
        <v>98.465626525941303</v>
      </c>
      <c r="BN830" s="17">
        <v>94.0224005093595</v>
      </c>
      <c r="BO830" s="17">
        <v>95.259742215382801</v>
      </c>
      <c r="BP830" s="17">
        <v>94.066627563242903</v>
      </c>
      <c r="BQ830" s="17">
        <v>96.585435339676295</v>
      </c>
      <c r="BR830" s="17">
        <v>103.596533131323</v>
      </c>
      <c r="BS830" s="17">
        <v>98.448234901320305</v>
      </c>
      <c r="BT830" s="17">
        <v>99.478822583741604</v>
      </c>
      <c r="BU830" s="17">
        <v>98.136280543643693</v>
      </c>
      <c r="BV830" s="17">
        <v>99.772018086970306</v>
      </c>
      <c r="BW830" s="17">
        <v>100.66417772414501</v>
      </c>
      <c r="BX830" s="17">
        <v>95.33402944238</v>
      </c>
      <c r="BY830" s="17">
        <v>97.692531958408495</v>
      </c>
      <c r="BZ830" s="17">
        <v>101.991152440058</v>
      </c>
      <c r="CA830" s="17">
        <v>100.60187431276501</v>
      </c>
      <c r="CB830" s="17">
        <v>97.2674446445033</v>
      </c>
      <c r="CC830" s="17">
        <v>98.039246387649797</v>
      </c>
      <c r="CD830" s="17">
        <v>97.598334518307098</v>
      </c>
      <c r="CE830" s="17">
        <v>96.914154256719002</v>
      </c>
      <c r="CF830" s="17">
        <v>94.812265429777995</v>
      </c>
      <c r="CG830" s="17">
        <v>91.141658623560801</v>
      </c>
      <c r="CH830" s="17">
        <v>102.43041815312699</v>
      </c>
      <c r="CI830" s="12"/>
      <c r="CJ830" s="16">
        <v>0</v>
      </c>
    </row>
    <row r="831" spans="1:88" ht="16.5" customHeight="1">
      <c r="A831" s="12">
        <v>5847</v>
      </c>
      <c r="B831" s="12" t="s">
        <v>672</v>
      </c>
      <c r="C831" s="27">
        <v>45960</v>
      </c>
      <c r="D831" s="12">
        <v>20251030007</v>
      </c>
      <c r="E831" s="12"/>
      <c r="F831" s="12" t="s">
        <v>541</v>
      </c>
      <c r="G831" s="12" t="s">
        <v>820</v>
      </c>
      <c r="H831" s="12">
        <v>117</v>
      </c>
      <c r="I831" s="12">
        <v>1</v>
      </c>
      <c r="J831" s="12">
        <v>-13</v>
      </c>
      <c r="K831" s="12">
        <v>-13</v>
      </c>
      <c r="L831" s="12">
        <v>-13</v>
      </c>
      <c r="M831" s="12">
        <v>7</v>
      </c>
      <c r="N831" s="12">
        <v>106</v>
      </c>
      <c r="O831" s="12">
        <v>1120</v>
      </c>
      <c r="P831" s="12">
        <v>1</v>
      </c>
      <c r="Q831" s="12" t="s">
        <v>543</v>
      </c>
      <c r="R831" s="12">
        <v>0</v>
      </c>
      <c r="S831" s="12">
        <v>0</v>
      </c>
      <c r="T831" s="12">
        <v>29.8</v>
      </c>
      <c r="U831" s="12" t="s">
        <v>1522</v>
      </c>
      <c r="V831" s="12">
        <v>0</v>
      </c>
      <c r="W831" s="12">
        <v>0</v>
      </c>
      <c r="X831" s="12">
        <v>39</v>
      </c>
      <c r="Y831" s="12" t="s">
        <v>545</v>
      </c>
      <c r="Z831" s="12">
        <v>360</v>
      </c>
      <c r="AA831" s="12">
        <v>120</v>
      </c>
      <c r="AB831" s="12">
        <v>260</v>
      </c>
      <c r="AC831" s="12" t="s">
        <v>1480</v>
      </c>
      <c r="AD831" s="12">
        <v>99</v>
      </c>
      <c r="AE831" s="12">
        <v>1690</v>
      </c>
      <c r="AF831" s="12" t="s">
        <v>905</v>
      </c>
      <c r="AG831" s="12">
        <v>1100</v>
      </c>
      <c r="AH831" s="12">
        <v>1100</v>
      </c>
      <c r="AI831" s="12">
        <v>1022</v>
      </c>
      <c r="AJ831" s="12">
        <v>1076</v>
      </c>
      <c r="AK831" s="12">
        <v>66</v>
      </c>
      <c r="AL831" s="13">
        <v>45961.854861111111</v>
      </c>
      <c r="AM831" s="12" t="s">
        <v>192</v>
      </c>
      <c r="AN831" s="12" t="s">
        <v>384</v>
      </c>
      <c r="AO831" s="12" t="s">
        <v>200</v>
      </c>
      <c r="AP831" s="12" t="s">
        <v>217</v>
      </c>
      <c r="AQ831" s="12">
        <v>7</v>
      </c>
      <c r="AR831" s="12" t="s">
        <v>1697</v>
      </c>
      <c r="AS831" s="12">
        <v>5818</v>
      </c>
      <c r="AT831" s="12">
        <v>1</v>
      </c>
      <c r="AU831" s="12" t="s">
        <v>549</v>
      </c>
      <c r="AV831" s="12" t="s">
        <v>550</v>
      </c>
      <c r="AW831" s="16">
        <v>99.994980391798606</v>
      </c>
      <c r="AX831" s="16">
        <v>107.271800289548</v>
      </c>
      <c r="AY831" s="17">
        <v>92.400356077122893</v>
      </c>
      <c r="AZ831" s="16">
        <v>104.359173782594</v>
      </c>
      <c r="BA831" s="16">
        <v>94.777567464494496</v>
      </c>
      <c r="BB831" s="16">
        <v>99.541877587430605</v>
      </c>
      <c r="BC831" s="16">
        <v>97.442528776570796</v>
      </c>
      <c r="BD831" s="16">
        <v>90.222273267284706</v>
      </c>
      <c r="BE831" s="17">
        <v>99.526439662267904</v>
      </c>
      <c r="BF831" s="16">
        <v>100.35345261391601</v>
      </c>
      <c r="BG831" s="16">
        <v>99.103154156912296</v>
      </c>
      <c r="BH831" s="17">
        <v>96.926146867545796</v>
      </c>
      <c r="BI831" s="17">
        <v>98.292089296777704</v>
      </c>
      <c r="BJ831" s="17">
        <v>100.077420043389</v>
      </c>
      <c r="BK831" s="17">
        <v>93.672720394364205</v>
      </c>
      <c r="BL831" s="17">
        <v>93.550067123966002</v>
      </c>
      <c r="BM831" s="17">
        <v>100.15246089703101</v>
      </c>
      <c r="BN831" s="17">
        <v>97.3278065510479</v>
      </c>
      <c r="BO831" s="17">
        <v>96.918387533155794</v>
      </c>
      <c r="BP831" s="17">
        <v>95.156298327766507</v>
      </c>
      <c r="BQ831" s="17">
        <v>99.043504172852906</v>
      </c>
      <c r="BR831" s="17">
        <v>104.763065682205</v>
      </c>
      <c r="BS831" s="17">
        <v>100.512234969978</v>
      </c>
      <c r="BT831" s="17">
        <v>99.561255966482904</v>
      </c>
      <c r="BU831" s="17">
        <v>98.144078017115305</v>
      </c>
      <c r="BV831" s="17">
        <v>100.43601741841999</v>
      </c>
      <c r="BW831" s="17">
        <v>103.251863555447</v>
      </c>
      <c r="BX831" s="17">
        <v>101.379200752145</v>
      </c>
      <c r="BY831" s="17">
        <v>103.917299167561</v>
      </c>
      <c r="BZ831" s="17">
        <v>101.92633583415601</v>
      </c>
      <c r="CA831" s="17">
        <v>105.41224401006301</v>
      </c>
      <c r="CB831" s="17">
        <v>100.32620330971</v>
      </c>
      <c r="CC831" s="17">
        <v>99.129260797171696</v>
      </c>
      <c r="CD831" s="17">
        <v>100.26861647506099</v>
      </c>
      <c r="CE831" s="17">
        <v>98.021569862164696</v>
      </c>
      <c r="CF831" s="17">
        <v>97.209663283376699</v>
      </c>
      <c r="CG831" s="17">
        <v>101.138043784261</v>
      </c>
      <c r="CH831" s="17">
        <v>108.01917129745701</v>
      </c>
      <c r="CI831" s="12"/>
      <c r="CJ831" s="16">
        <v>0</v>
      </c>
    </row>
    <row r="832" spans="1:88" ht="16.5" customHeight="1">
      <c r="A832" s="12">
        <v>5845</v>
      </c>
      <c r="B832" s="12" t="s">
        <v>1090</v>
      </c>
      <c r="C832" s="27">
        <v>45960</v>
      </c>
      <c r="D832" s="12">
        <v>20251030005</v>
      </c>
      <c r="E832" s="12"/>
      <c r="F832" s="12" t="s">
        <v>541</v>
      </c>
      <c r="G832" s="12" t="s">
        <v>820</v>
      </c>
      <c r="H832" s="12">
        <v>121</v>
      </c>
      <c r="I832" s="12">
        <v>1</v>
      </c>
      <c r="J832" s="12">
        <v>-13</v>
      </c>
      <c r="K832" s="12">
        <v>-13</v>
      </c>
      <c r="L832" s="12">
        <v>-13</v>
      </c>
      <c r="M832" s="12">
        <v>7</v>
      </c>
      <c r="N832" s="12">
        <v>106</v>
      </c>
      <c r="O832" s="12">
        <v>1120</v>
      </c>
      <c r="P832" s="12">
        <v>1</v>
      </c>
      <c r="Q832" s="12" t="s">
        <v>543</v>
      </c>
      <c r="R832" s="12">
        <v>0</v>
      </c>
      <c r="S832" s="12">
        <v>0</v>
      </c>
      <c r="T832" s="12">
        <v>29.8</v>
      </c>
      <c r="U832" s="12" t="s">
        <v>1522</v>
      </c>
      <c r="V832" s="12">
        <v>0</v>
      </c>
      <c r="W832" s="12">
        <v>0</v>
      </c>
      <c r="X832" s="12">
        <v>39</v>
      </c>
      <c r="Y832" s="12" t="s">
        <v>545</v>
      </c>
      <c r="Z832" s="12">
        <v>360</v>
      </c>
      <c r="AA832" s="12">
        <v>120</v>
      </c>
      <c r="AB832" s="12">
        <v>260</v>
      </c>
      <c r="AC832" s="12" t="s">
        <v>1480</v>
      </c>
      <c r="AD832" s="12">
        <v>99</v>
      </c>
      <c r="AE832" s="12">
        <v>1690</v>
      </c>
      <c r="AF832" s="12" t="s">
        <v>905</v>
      </c>
      <c r="AG832" s="12">
        <v>1100</v>
      </c>
      <c r="AH832" s="12">
        <v>1100</v>
      </c>
      <c r="AI832" s="12">
        <v>1024</v>
      </c>
      <c r="AJ832" s="12">
        <v>1079</v>
      </c>
      <c r="AK832" s="12">
        <v>119</v>
      </c>
      <c r="AL832" s="13">
        <v>45961.727083333331</v>
      </c>
      <c r="AM832" s="12" t="s">
        <v>192</v>
      </c>
      <c r="AN832" s="12" t="s">
        <v>271</v>
      </c>
      <c r="AO832" s="12" t="s">
        <v>200</v>
      </c>
      <c r="AP832" s="12" t="s">
        <v>217</v>
      </c>
      <c r="AQ832" s="12">
        <v>5</v>
      </c>
      <c r="AR832" s="12" t="s">
        <v>1698</v>
      </c>
      <c r="AS832" s="12">
        <v>5818</v>
      </c>
      <c r="AT832" s="12">
        <v>1</v>
      </c>
      <c r="AU832" s="12" t="s">
        <v>549</v>
      </c>
      <c r="AV832" s="12" t="s">
        <v>550</v>
      </c>
      <c r="AW832" s="16">
        <v>98.523351930226497</v>
      </c>
      <c r="AX832" s="16">
        <v>102.36137536126</v>
      </c>
      <c r="AY832" s="17">
        <v>93.453760397221004</v>
      </c>
      <c r="AZ832" s="16">
        <v>102.448918241641</v>
      </c>
      <c r="BA832" s="16">
        <v>94.521988615582003</v>
      </c>
      <c r="BB832" s="16">
        <v>99.674619935127197</v>
      </c>
      <c r="BC832" s="16">
        <v>94.935051287560199</v>
      </c>
      <c r="BD832" s="16">
        <v>97.578359031148594</v>
      </c>
      <c r="BE832" s="17">
        <v>101.72135621304</v>
      </c>
      <c r="BF832" s="16">
        <v>103.80972694282799</v>
      </c>
      <c r="BG832" s="16">
        <v>99.757399381731801</v>
      </c>
      <c r="BH832" s="17">
        <v>98.927992344888693</v>
      </c>
      <c r="BI832" s="17">
        <v>99.225175308136997</v>
      </c>
      <c r="BJ832" s="17">
        <v>101.198534252954</v>
      </c>
      <c r="BK832" s="17">
        <v>94.050889641958307</v>
      </c>
      <c r="BL832" s="17">
        <v>93.087101140766507</v>
      </c>
      <c r="BM832" s="17">
        <v>100.638662640622</v>
      </c>
      <c r="BN832" s="17">
        <v>99.308220448565905</v>
      </c>
      <c r="BO832" s="17">
        <v>96.811113911547906</v>
      </c>
      <c r="BP832" s="17">
        <v>95.868115030199306</v>
      </c>
      <c r="BQ832" s="17">
        <v>99.403650971290901</v>
      </c>
      <c r="BR832" s="17">
        <v>105.439780948703</v>
      </c>
      <c r="BS832" s="17">
        <v>103.223498378165</v>
      </c>
      <c r="BT832" s="17">
        <v>100.163122250919</v>
      </c>
      <c r="BU832" s="17">
        <v>98.504024961554094</v>
      </c>
      <c r="BV832" s="17">
        <v>100.70621819832</v>
      </c>
      <c r="BW832" s="17">
        <v>101.54012166694299</v>
      </c>
      <c r="BX832" s="17">
        <v>101.717177114168</v>
      </c>
      <c r="BY832" s="17">
        <v>103.24769552955701</v>
      </c>
      <c r="BZ832" s="17">
        <v>104.830278984272</v>
      </c>
      <c r="CA832" s="17">
        <v>105.122502422265</v>
      </c>
      <c r="CB832" s="17">
        <v>98.460508526887907</v>
      </c>
      <c r="CC832" s="17">
        <v>98.683800944037898</v>
      </c>
      <c r="CD832" s="17">
        <v>96.669515608685103</v>
      </c>
      <c r="CE832" s="17">
        <v>95.028357218088402</v>
      </c>
      <c r="CF832" s="17">
        <v>96.411872037873295</v>
      </c>
      <c r="CG832" s="17">
        <v>92.809615175375697</v>
      </c>
      <c r="CH832" s="17">
        <v>102.09255880938601</v>
      </c>
      <c r="CI832" s="12"/>
      <c r="CJ832" s="16">
        <v>0</v>
      </c>
    </row>
    <row r="833" spans="1:88" ht="16.5" customHeight="1">
      <c r="A833" s="12">
        <v>5844</v>
      </c>
      <c r="B833" s="12" t="s">
        <v>1237</v>
      </c>
      <c r="C833" s="27">
        <v>45960</v>
      </c>
      <c r="D833" s="12">
        <v>20251030004</v>
      </c>
      <c r="E833" s="12"/>
      <c r="F833" s="12" t="s">
        <v>541</v>
      </c>
      <c r="G833" s="12" t="s">
        <v>820</v>
      </c>
      <c r="H833" s="12">
        <v>84</v>
      </c>
      <c r="I833" s="12">
        <v>1</v>
      </c>
      <c r="J833" s="12">
        <v>-13</v>
      </c>
      <c r="K833" s="12">
        <v>-13</v>
      </c>
      <c r="L833" s="12">
        <v>-13</v>
      </c>
      <c r="M833" s="12">
        <v>7</v>
      </c>
      <c r="N833" s="12">
        <v>106</v>
      </c>
      <c r="O833" s="12">
        <v>1120</v>
      </c>
      <c r="P833" s="12">
        <v>1</v>
      </c>
      <c r="Q833" s="12" t="s">
        <v>543</v>
      </c>
      <c r="R833" s="12">
        <v>0</v>
      </c>
      <c r="S833" s="12">
        <v>0</v>
      </c>
      <c r="T833" s="12">
        <v>29.8</v>
      </c>
      <c r="U833" s="12" t="s">
        <v>1522</v>
      </c>
      <c r="V833" s="12">
        <v>0</v>
      </c>
      <c r="W833" s="12">
        <v>0</v>
      </c>
      <c r="X833" s="12">
        <v>39</v>
      </c>
      <c r="Y833" s="12" t="s">
        <v>545</v>
      </c>
      <c r="Z833" s="12">
        <v>360</v>
      </c>
      <c r="AA833" s="12">
        <v>120</v>
      </c>
      <c r="AB833" s="12">
        <v>260</v>
      </c>
      <c r="AC833" s="12" t="s">
        <v>1480</v>
      </c>
      <c r="AD833" s="12">
        <v>99</v>
      </c>
      <c r="AE833" s="12">
        <v>1690</v>
      </c>
      <c r="AF833" s="12" t="s">
        <v>905</v>
      </c>
      <c r="AG833" s="12">
        <v>1100</v>
      </c>
      <c r="AH833" s="12">
        <v>1100</v>
      </c>
      <c r="AI833" s="12">
        <v>1025</v>
      </c>
      <c r="AJ833" s="12">
        <v>1081</v>
      </c>
      <c r="AK833" s="12">
        <v>87</v>
      </c>
      <c r="AL833" s="13">
        <v>45961.675000000003</v>
      </c>
      <c r="AM833" s="12" t="s">
        <v>192</v>
      </c>
      <c r="AN833" s="12" t="s">
        <v>255</v>
      </c>
      <c r="AO833" s="12" t="s">
        <v>200</v>
      </c>
      <c r="AP833" s="12" t="s">
        <v>217</v>
      </c>
      <c r="AQ833" s="12">
        <v>4</v>
      </c>
      <c r="AR833" s="12" t="s">
        <v>1699</v>
      </c>
      <c r="AS833" s="12">
        <v>5818</v>
      </c>
      <c r="AT833" s="12">
        <v>1</v>
      </c>
      <c r="AU833" s="12" t="s">
        <v>549</v>
      </c>
      <c r="AV833" s="12" t="s">
        <v>550</v>
      </c>
      <c r="AW833" s="16">
        <v>99.349845297171697</v>
      </c>
      <c r="AX833" s="16">
        <v>101.013427877308</v>
      </c>
      <c r="AY833" s="17">
        <v>94.8684025511469</v>
      </c>
      <c r="AZ833" s="16">
        <v>103.850232504283</v>
      </c>
      <c r="BA833" s="16">
        <v>96.213358414202503</v>
      </c>
      <c r="BB833" s="16">
        <v>100.80003050018701</v>
      </c>
      <c r="BC833" s="16">
        <v>96.646329878990798</v>
      </c>
      <c r="BD833" s="16">
        <v>99.050812489559107</v>
      </c>
      <c r="BE833" s="17">
        <v>103.822020226251</v>
      </c>
      <c r="BF833" s="16">
        <v>104.545345560524</v>
      </c>
      <c r="BG833" s="16">
        <v>102.987259862651</v>
      </c>
      <c r="BH833" s="17">
        <v>100.04498037263301</v>
      </c>
      <c r="BI833" s="17">
        <v>100.15098454963599</v>
      </c>
      <c r="BJ833" s="17">
        <v>102.20829983085</v>
      </c>
      <c r="BK833" s="17">
        <v>95.663245438541495</v>
      </c>
      <c r="BL833" s="17">
        <v>95.381760789093903</v>
      </c>
      <c r="BM833" s="17">
        <v>102.688129583308</v>
      </c>
      <c r="BN833" s="17">
        <v>102.536005088282</v>
      </c>
      <c r="BO833" s="17">
        <v>98.647937430584093</v>
      </c>
      <c r="BP833" s="17">
        <v>98.509099951275005</v>
      </c>
      <c r="BQ833" s="17">
        <v>102.10654166419999</v>
      </c>
      <c r="BR833" s="17">
        <v>107.65945252105701</v>
      </c>
      <c r="BS833" s="17">
        <v>104.93415091879299</v>
      </c>
      <c r="BT833" s="17">
        <v>103.131513392903</v>
      </c>
      <c r="BU833" s="17">
        <v>101.04390077738999</v>
      </c>
      <c r="BV833" s="17">
        <v>102.95921313968</v>
      </c>
      <c r="BW833" s="17">
        <v>105.069795415214</v>
      </c>
      <c r="BX833" s="17">
        <v>105.670963920445</v>
      </c>
      <c r="BY833" s="17">
        <v>108.024098901001</v>
      </c>
      <c r="BZ833" s="17">
        <v>104.603259615186</v>
      </c>
      <c r="CA833" s="17">
        <v>102.54190259405</v>
      </c>
      <c r="CB833" s="17">
        <v>103.60581742052101</v>
      </c>
      <c r="CC833" s="17">
        <v>102.45031612263099</v>
      </c>
      <c r="CD833" s="17">
        <v>100.09312291820601</v>
      </c>
      <c r="CE833" s="17">
        <v>98.598177051990305</v>
      </c>
      <c r="CF833" s="17">
        <v>100.156453166902</v>
      </c>
      <c r="CG833" s="17">
        <v>100.839102152484</v>
      </c>
      <c r="CH833" s="17">
        <v>106.83738569720801</v>
      </c>
      <c r="CI833" s="12"/>
      <c r="CJ833" s="16">
        <v>0</v>
      </c>
    </row>
    <row r="834" spans="1:88" ht="16.5" customHeight="1">
      <c r="A834" s="12">
        <v>5842</v>
      </c>
      <c r="B834" s="12" t="s">
        <v>1042</v>
      </c>
      <c r="C834" s="27">
        <v>45960</v>
      </c>
      <c r="D834" s="12">
        <v>20251030002</v>
      </c>
      <c r="E834" s="12"/>
      <c r="F834" s="12" t="s">
        <v>541</v>
      </c>
      <c r="G834" s="12" t="s">
        <v>820</v>
      </c>
      <c r="H834" s="12">
        <v>88</v>
      </c>
      <c r="I834" s="12">
        <v>1</v>
      </c>
      <c r="J834" s="12">
        <v>-14</v>
      </c>
      <c r="K834" s="12">
        <v>-14</v>
      </c>
      <c r="L834" s="12">
        <v>-14</v>
      </c>
      <c r="M834" s="12">
        <v>4</v>
      </c>
      <c r="N834" s="12">
        <v>103</v>
      </c>
      <c r="O834" s="12">
        <v>1120</v>
      </c>
      <c r="P834" s="12">
        <v>1</v>
      </c>
      <c r="Q834" s="12" t="s">
        <v>543</v>
      </c>
      <c r="R834" s="12">
        <v>0</v>
      </c>
      <c r="S834" s="12">
        <v>0</v>
      </c>
      <c r="T834" s="12">
        <v>29.8</v>
      </c>
      <c r="U834" s="12" t="s">
        <v>1522</v>
      </c>
      <c r="V834" s="12">
        <v>0</v>
      </c>
      <c r="W834" s="12">
        <v>0</v>
      </c>
      <c r="X834" s="12">
        <v>39</v>
      </c>
      <c r="Y834" s="12" t="s">
        <v>545</v>
      </c>
      <c r="Z834" s="12">
        <v>360</v>
      </c>
      <c r="AA834" s="12">
        <v>120</v>
      </c>
      <c r="AB834" s="12">
        <v>260</v>
      </c>
      <c r="AC834" s="12" t="s">
        <v>1480</v>
      </c>
      <c r="AD834" s="12">
        <v>99</v>
      </c>
      <c r="AE834" s="12">
        <v>1690</v>
      </c>
      <c r="AF834" s="12" t="s">
        <v>905</v>
      </c>
      <c r="AG834" s="12">
        <v>1100</v>
      </c>
      <c r="AH834" s="12">
        <v>1100</v>
      </c>
      <c r="AI834" s="12">
        <v>1031</v>
      </c>
      <c r="AJ834" s="12">
        <v>1085</v>
      </c>
      <c r="AK834" s="12">
        <v>33</v>
      </c>
      <c r="AL834" s="13">
        <v>45961.549305555556</v>
      </c>
      <c r="AM834" s="12" t="s">
        <v>192</v>
      </c>
      <c r="AN834" s="12" t="s">
        <v>215</v>
      </c>
      <c r="AO834" s="12" t="s">
        <v>200</v>
      </c>
      <c r="AP834" s="12" t="s">
        <v>217</v>
      </c>
      <c r="AQ834" s="12">
        <v>2</v>
      </c>
      <c r="AR834" s="12" t="s">
        <v>1700</v>
      </c>
      <c r="AS834" s="12">
        <v>5818</v>
      </c>
      <c r="AT834" s="12">
        <v>1</v>
      </c>
      <c r="AU834" s="12" t="s">
        <v>549</v>
      </c>
      <c r="AV834" s="12" t="s">
        <v>550</v>
      </c>
      <c r="AW834" s="16">
        <v>99.613846872397602</v>
      </c>
      <c r="AX834" s="16">
        <v>107.314572172116</v>
      </c>
      <c r="AY834" s="17">
        <v>91.335430490125106</v>
      </c>
      <c r="AZ834" s="16">
        <v>100.77399828550099</v>
      </c>
      <c r="BA834" s="16">
        <v>93.047098242601706</v>
      </c>
      <c r="BB834" s="16">
        <v>98.500961952851398</v>
      </c>
      <c r="BC834" s="16">
        <v>95.155118714841507</v>
      </c>
      <c r="BD834" s="16">
        <v>91.065202325831294</v>
      </c>
      <c r="BE834" s="17">
        <v>98.210042703610895</v>
      </c>
      <c r="BF834" s="16">
        <v>101.516455416101</v>
      </c>
      <c r="BG834" s="16">
        <v>100.838299474332</v>
      </c>
      <c r="BH834" s="17">
        <v>98.007295802279401</v>
      </c>
      <c r="BI834" s="17">
        <v>96.897577516043796</v>
      </c>
      <c r="BJ834" s="17">
        <v>100.694993838451</v>
      </c>
      <c r="BK834" s="17">
        <v>92.237038114238004</v>
      </c>
      <c r="BL834" s="17">
        <v>92.947627148358393</v>
      </c>
      <c r="BM834" s="17">
        <v>99.277562608567294</v>
      </c>
      <c r="BN834" s="17">
        <v>95.645792829714196</v>
      </c>
      <c r="BO834" s="17">
        <v>96.520496159840107</v>
      </c>
      <c r="BP834" s="17">
        <v>96.849427637961099</v>
      </c>
      <c r="BQ834" s="17">
        <v>99.776975347254293</v>
      </c>
      <c r="BR834" s="17">
        <v>107.481103375532</v>
      </c>
      <c r="BS834" s="17">
        <v>100.10552797184501</v>
      </c>
      <c r="BT834" s="17">
        <v>102.819869400161</v>
      </c>
      <c r="BU834" s="17">
        <v>100.840139640421</v>
      </c>
      <c r="BV834" s="17">
        <v>102.186318586138</v>
      </c>
      <c r="BW834" s="17">
        <v>102.55046710803801</v>
      </c>
      <c r="BX834" s="17">
        <v>96.955389787977893</v>
      </c>
      <c r="BY834" s="17">
        <v>99.499035003245496</v>
      </c>
      <c r="BZ834" s="17">
        <v>101.793088417205</v>
      </c>
      <c r="CA834" s="17">
        <v>102.95129268762599</v>
      </c>
      <c r="CB834" s="17">
        <v>99.900471517956802</v>
      </c>
      <c r="CC834" s="17">
        <v>99.170748212794706</v>
      </c>
      <c r="CD834" s="17">
        <v>99.683338582251807</v>
      </c>
      <c r="CE834" s="17">
        <v>98.592102791891307</v>
      </c>
      <c r="CF834" s="17">
        <v>96.743302336213404</v>
      </c>
      <c r="CG834" s="17">
        <v>95.091618642226095</v>
      </c>
      <c r="CH834" s="17">
        <v>104.550784793795</v>
      </c>
      <c r="CI834" s="12"/>
      <c r="CJ834" s="16">
        <v>0</v>
      </c>
    </row>
    <row r="835" spans="1:88" ht="16.5" customHeight="1">
      <c r="A835" s="12">
        <v>5846</v>
      </c>
      <c r="B835" s="12" t="s">
        <v>1097</v>
      </c>
      <c r="C835" s="27">
        <v>45960</v>
      </c>
      <c r="D835" s="12">
        <v>20251030006</v>
      </c>
      <c r="E835" s="12"/>
      <c r="F835" s="12" t="s">
        <v>541</v>
      </c>
      <c r="G835" s="12" t="s">
        <v>820</v>
      </c>
      <c r="H835" s="12">
        <v>103</v>
      </c>
      <c r="I835" s="12">
        <v>1</v>
      </c>
      <c r="J835" s="12">
        <v>-13</v>
      </c>
      <c r="K835" s="12">
        <v>-13</v>
      </c>
      <c r="L835" s="12">
        <v>-13</v>
      </c>
      <c r="M835" s="12">
        <v>7</v>
      </c>
      <c r="N835" s="12">
        <v>106</v>
      </c>
      <c r="O835" s="12">
        <v>1120</v>
      </c>
      <c r="P835" s="12">
        <v>1</v>
      </c>
      <c r="Q835" s="12" t="s">
        <v>543</v>
      </c>
      <c r="R835" s="12">
        <v>0</v>
      </c>
      <c r="S835" s="12">
        <v>0</v>
      </c>
      <c r="T835" s="12">
        <v>29.8</v>
      </c>
      <c r="U835" s="12" t="s">
        <v>1522</v>
      </c>
      <c r="V835" s="12">
        <v>0</v>
      </c>
      <c r="W835" s="12">
        <v>0</v>
      </c>
      <c r="X835" s="12">
        <v>39</v>
      </c>
      <c r="Y835" s="12" t="s">
        <v>545</v>
      </c>
      <c r="Z835" s="12">
        <v>360</v>
      </c>
      <c r="AA835" s="12">
        <v>120</v>
      </c>
      <c r="AB835" s="12">
        <v>260</v>
      </c>
      <c r="AC835" s="12" t="s">
        <v>1480</v>
      </c>
      <c r="AD835" s="12">
        <v>99</v>
      </c>
      <c r="AE835" s="12">
        <v>1690</v>
      </c>
      <c r="AF835" s="12" t="s">
        <v>905</v>
      </c>
      <c r="AG835" s="12">
        <v>1100</v>
      </c>
      <c r="AH835" s="12">
        <v>1100</v>
      </c>
      <c r="AI835" s="12">
        <v>1024</v>
      </c>
      <c r="AJ835" s="12">
        <v>1076</v>
      </c>
      <c r="AK835" s="12">
        <v>18</v>
      </c>
      <c r="AL835" s="13">
        <v>45961.801388888889</v>
      </c>
      <c r="AM835" s="12" t="s">
        <v>192</v>
      </c>
      <c r="AN835" s="12" t="s">
        <v>368</v>
      </c>
      <c r="AO835" s="12" t="s">
        <v>200</v>
      </c>
      <c r="AP835" s="12" t="s">
        <v>217</v>
      </c>
      <c r="AQ835" s="12">
        <v>6</v>
      </c>
      <c r="AR835" s="12" t="s">
        <v>1701</v>
      </c>
      <c r="AS835" s="12">
        <v>5818</v>
      </c>
      <c r="AT835" s="12">
        <v>1</v>
      </c>
      <c r="AU835" s="12" t="s">
        <v>549</v>
      </c>
      <c r="AV835" s="12" t="s">
        <v>550</v>
      </c>
      <c r="AW835" s="16">
        <v>100.95678404279499</v>
      </c>
      <c r="AX835" s="16">
        <v>108.862947300017</v>
      </c>
      <c r="AY835" s="17">
        <v>93.976398541768205</v>
      </c>
      <c r="AZ835" s="16">
        <v>104.94168603330201</v>
      </c>
      <c r="BA835" s="16">
        <v>95.641113411590894</v>
      </c>
      <c r="BB835" s="16">
        <v>102.190138763175</v>
      </c>
      <c r="BC835" s="16">
        <v>98.567420172898196</v>
      </c>
      <c r="BD835" s="16">
        <v>91.477126752796593</v>
      </c>
      <c r="BE835" s="17">
        <v>101.234211338945</v>
      </c>
      <c r="BF835" s="16">
        <v>102.921090682322</v>
      </c>
      <c r="BG835" s="16">
        <v>101.39203422563401</v>
      </c>
      <c r="BH835" s="17">
        <v>99.753843405312793</v>
      </c>
      <c r="BI835" s="17">
        <v>99.240771714294496</v>
      </c>
      <c r="BJ835" s="17">
        <v>102.076311666892</v>
      </c>
      <c r="BK835" s="17">
        <v>94.808171863717106</v>
      </c>
      <c r="BL835" s="17">
        <v>95.451746900408494</v>
      </c>
      <c r="BM835" s="17">
        <v>102.411638557583</v>
      </c>
      <c r="BN835" s="17">
        <v>98.663007585298402</v>
      </c>
      <c r="BO835" s="17">
        <v>97.778821675719897</v>
      </c>
      <c r="BP835" s="17">
        <v>96.979168776748295</v>
      </c>
      <c r="BQ835" s="17">
        <v>100.929670105284</v>
      </c>
      <c r="BR835" s="17">
        <v>107.134362101992</v>
      </c>
      <c r="BS835" s="17">
        <v>102.822973225167</v>
      </c>
      <c r="BT835" s="17">
        <v>101.709355471332</v>
      </c>
      <c r="BU835" s="17">
        <v>100.59832376435401</v>
      </c>
      <c r="BV835" s="17">
        <v>103.655144415338</v>
      </c>
      <c r="BW835" s="17">
        <v>104.13654924834501</v>
      </c>
      <c r="BX835" s="17">
        <v>101.60121955304599</v>
      </c>
      <c r="BY835" s="17">
        <v>102.84286545205001</v>
      </c>
      <c r="BZ835" s="17">
        <v>104.51265478102501</v>
      </c>
      <c r="CA835" s="17">
        <v>107.717801774319</v>
      </c>
      <c r="CB835" s="17">
        <v>104.21314302994401</v>
      </c>
      <c r="CC835" s="17">
        <v>101.540077773349</v>
      </c>
      <c r="CD835" s="17">
        <v>103.148951733611</v>
      </c>
      <c r="CE835" s="17">
        <v>100.89928513194</v>
      </c>
      <c r="CF835" s="17">
        <v>100.22607805533799</v>
      </c>
      <c r="CG835" s="17">
        <v>107.223991740805</v>
      </c>
      <c r="CH835" s="17">
        <v>106.456571537998</v>
      </c>
      <c r="CI835" s="12"/>
      <c r="CJ835" s="16">
        <v>0</v>
      </c>
    </row>
    <row r="836" spans="1:88" ht="16.5" customHeight="1">
      <c r="A836" s="28">
        <v>5841</v>
      </c>
      <c r="B836" s="28" t="s">
        <v>199</v>
      </c>
      <c r="C836" s="29">
        <v>45960</v>
      </c>
      <c r="D836" s="28">
        <v>20251030001</v>
      </c>
      <c r="E836" s="28"/>
      <c r="F836" s="28" t="s">
        <v>541</v>
      </c>
      <c r="G836" s="28" t="s">
        <v>820</v>
      </c>
      <c r="H836" s="28">
        <v>171</v>
      </c>
      <c r="I836" s="28">
        <v>1</v>
      </c>
      <c r="J836" s="28">
        <v>-13</v>
      </c>
      <c r="K836" s="28">
        <v>-13</v>
      </c>
      <c r="L836" s="28">
        <v>-13</v>
      </c>
      <c r="M836" s="28">
        <v>8</v>
      </c>
      <c r="N836" s="28">
        <v>107</v>
      </c>
      <c r="O836" s="28">
        <v>1120</v>
      </c>
      <c r="P836" s="28">
        <v>1</v>
      </c>
      <c r="Q836" s="28" t="s">
        <v>543</v>
      </c>
      <c r="R836" s="28">
        <v>0</v>
      </c>
      <c r="S836" s="28">
        <v>0</v>
      </c>
      <c r="T836" s="28">
        <v>29.8</v>
      </c>
      <c r="U836" s="28" t="s">
        <v>1522</v>
      </c>
      <c r="V836" s="28">
        <v>0</v>
      </c>
      <c r="W836" s="28">
        <v>0</v>
      </c>
      <c r="X836" s="28">
        <v>39</v>
      </c>
      <c r="Y836" s="28" t="s">
        <v>545</v>
      </c>
      <c r="Z836" s="28">
        <v>360</v>
      </c>
      <c r="AA836" s="28">
        <v>240</v>
      </c>
      <c r="AB836" s="28">
        <v>260</v>
      </c>
      <c r="AC836" s="28" t="s">
        <v>1480</v>
      </c>
      <c r="AD836" s="28">
        <v>99</v>
      </c>
      <c r="AE836" s="28">
        <v>1690</v>
      </c>
      <c r="AF836" s="28" t="s">
        <v>905</v>
      </c>
      <c r="AG836" s="28">
        <v>1100</v>
      </c>
      <c r="AH836" s="28">
        <v>1100</v>
      </c>
      <c r="AI836" s="28">
        <v>778</v>
      </c>
      <c r="AJ836" s="28">
        <v>1052</v>
      </c>
      <c r="AK836" s="28">
        <v>903</v>
      </c>
      <c r="AL836" s="30">
        <v>45964.637499999997</v>
      </c>
      <c r="AM836" s="28" t="s">
        <v>192</v>
      </c>
      <c r="AN836" s="28" t="s">
        <v>193</v>
      </c>
      <c r="AO836" s="28"/>
      <c r="AP836" s="28"/>
      <c r="AQ836" s="28"/>
      <c r="AR836" s="28"/>
      <c r="AS836" s="28"/>
      <c r="AT836" s="28"/>
      <c r="AU836" s="28"/>
      <c r="AV836" s="28"/>
      <c r="AW836" s="31">
        <v>98.682473396043093</v>
      </c>
      <c r="AX836" s="31">
        <v>112.797628775872</v>
      </c>
      <c r="AY836" s="32">
        <v>93.210034220884395</v>
      </c>
      <c r="AZ836" s="31">
        <v>106.07262468125001</v>
      </c>
      <c r="BA836" s="31">
        <v>93.503752966723894</v>
      </c>
      <c r="BB836" s="31">
        <v>97.482794116519202</v>
      </c>
      <c r="BC836" s="31">
        <v>96.265141869959905</v>
      </c>
      <c r="BD836" s="31">
        <v>96.683974384175301</v>
      </c>
      <c r="BE836" s="32">
        <v>97.684076625140605</v>
      </c>
      <c r="BF836" s="31">
        <v>99.786389658497001</v>
      </c>
      <c r="BG836" s="31">
        <v>99.885157054361997</v>
      </c>
      <c r="BH836" s="32">
        <v>94.615910525754401</v>
      </c>
      <c r="BI836" s="32">
        <v>94.1606165520909</v>
      </c>
      <c r="BJ836" s="32">
        <v>95.287775224998498</v>
      </c>
      <c r="BK836" s="32">
        <v>96.094726036072601</v>
      </c>
      <c r="BL836" s="32">
        <v>96.286688261083597</v>
      </c>
      <c r="BM836" s="32">
        <v>97.2340579035627</v>
      </c>
      <c r="BN836" s="32">
        <v>96.2261423337998</v>
      </c>
      <c r="BO836" s="32">
        <v>95.732721912096807</v>
      </c>
      <c r="BP836" s="32">
        <v>96.317742266111694</v>
      </c>
      <c r="BQ836" s="32">
        <v>98.274226286339697</v>
      </c>
      <c r="BR836" s="32">
        <v>106.085196400431</v>
      </c>
      <c r="BS836" s="32">
        <v>98.656504074462106</v>
      </c>
      <c r="BT836" s="32">
        <v>99.482733168257994</v>
      </c>
      <c r="BU836" s="32">
        <v>99.101995015011994</v>
      </c>
      <c r="BV836" s="32">
        <v>100.59595535809299</v>
      </c>
      <c r="BW836" s="32">
        <v>100.893038696243</v>
      </c>
      <c r="BX836" s="32">
        <v>103.296962234791</v>
      </c>
      <c r="BY836" s="32">
        <v>106.46503267243899</v>
      </c>
      <c r="BZ836" s="32">
        <v>101.135710728208</v>
      </c>
      <c r="CA836" s="32">
        <v>97.4955291293671</v>
      </c>
      <c r="CB836" s="32">
        <v>101.618744155735</v>
      </c>
      <c r="CC836" s="32">
        <v>101.06792007867899</v>
      </c>
      <c r="CD836" s="32">
        <v>98.9654093275403</v>
      </c>
      <c r="CE836" s="32">
        <v>98.398878173339099</v>
      </c>
      <c r="CF836" s="32">
        <v>98.114014576318596</v>
      </c>
      <c r="CG836" s="32">
        <v>98.223448213492802</v>
      </c>
      <c r="CH836" s="32">
        <v>103.730253233186</v>
      </c>
      <c r="CI836" s="28"/>
      <c r="CJ836" s="31">
        <v>0</v>
      </c>
    </row>
    <row r="837" spans="1:88" ht="16.5" customHeight="1">
      <c r="A837" s="12">
        <v>5850</v>
      </c>
      <c r="B837" s="12" t="s">
        <v>654</v>
      </c>
      <c r="C837" s="27">
        <v>45964</v>
      </c>
      <c r="D837" s="12">
        <v>20251103003</v>
      </c>
      <c r="E837" s="12"/>
      <c r="F837" s="12" t="s">
        <v>541</v>
      </c>
      <c r="G837" s="12" t="s">
        <v>820</v>
      </c>
      <c r="H837" s="12">
        <v>30</v>
      </c>
      <c r="I837" s="12">
        <v>1</v>
      </c>
      <c r="J837" s="12">
        <v>-13</v>
      </c>
      <c r="K837" s="12">
        <v>-13</v>
      </c>
      <c r="L837" s="12">
        <v>-13</v>
      </c>
      <c r="M837" s="12">
        <v>5</v>
      </c>
      <c r="N837" s="12">
        <v>104</v>
      </c>
      <c r="O837" s="12">
        <v>1120</v>
      </c>
      <c r="P837" s="12">
        <v>1</v>
      </c>
      <c r="Q837" s="12" t="s">
        <v>543</v>
      </c>
      <c r="R837" s="12">
        <v>0</v>
      </c>
      <c r="S837" s="12">
        <v>0</v>
      </c>
      <c r="T837" s="12">
        <v>29.8</v>
      </c>
      <c r="U837" s="12" t="s">
        <v>1522</v>
      </c>
      <c r="V837" s="12">
        <v>0</v>
      </c>
      <c r="W837" s="12">
        <v>0</v>
      </c>
      <c r="X837" s="12">
        <v>39</v>
      </c>
      <c r="Y837" s="12" t="s">
        <v>545</v>
      </c>
      <c r="Z837" s="12">
        <v>360</v>
      </c>
      <c r="AA837" s="12">
        <v>120</v>
      </c>
      <c r="AB837" s="12">
        <v>225</v>
      </c>
      <c r="AC837" s="12" t="s">
        <v>1480</v>
      </c>
      <c r="AD837" s="12">
        <v>99</v>
      </c>
      <c r="AE837" s="12">
        <v>1690</v>
      </c>
      <c r="AF837" s="12" t="s">
        <v>905</v>
      </c>
      <c r="AG837" s="12">
        <v>1100</v>
      </c>
      <c r="AH837" s="12">
        <v>2300</v>
      </c>
      <c r="AI837" s="12">
        <v>1035</v>
      </c>
      <c r="AJ837" s="12">
        <v>1082</v>
      </c>
      <c r="AK837" s="12">
        <v>144</v>
      </c>
      <c r="AL837" s="13">
        <v>45965.599305555559</v>
      </c>
      <c r="AM837" s="12" t="s">
        <v>192</v>
      </c>
      <c r="AN837" s="12" t="s">
        <v>255</v>
      </c>
      <c r="AO837" s="12" t="s">
        <v>200</v>
      </c>
      <c r="AP837" s="12" t="s">
        <v>217</v>
      </c>
      <c r="AQ837" s="12">
        <v>3</v>
      </c>
      <c r="AR837" s="12" t="s">
        <v>1702</v>
      </c>
      <c r="AS837" s="12">
        <v>5818</v>
      </c>
      <c r="AT837" s="12">
        <v>1</v>
      </c>
      <c r="AU837" s="12" t="s">
        <v>549</v>
      </c>
      <c r="AV837" s="12" t="s">
        <v>550</v>
      </c>
      <c r="AW837" s="16">
        <v>98.012076618005096</v>
      </c>
      <c r="AX837" s="16">
        <v>99.460347054443403</v>
      </c>
      <c r="AY837" s="17">
        <v>91.610616562665697</v>
      </c>
      <c r="AZ837" s="16">
        <v>103.023495662104</v>
      </c>
      <c r="BA837" s="16">
        <v>93.802992437451294</v>
      </c>
      <c r="BB837" s="16">
        <v>98.623059565905606</v>
      </c>
      <c r="BC837" s="16">
        <v>96.6785044841358</v>
      </c>
      <c r="BD837" s="16">
        <v>97.694136785539698</v>
      </c>
      <c r="BE837" s="17">
        <v>101.099432900069</v>
      </c>
      <c r="BF837" s="16">
        <v>102.98230351712699</v>
      </c>
      <c r="BG837" s="16">
        <v>99.901899527045899</v>
      </c>
      <c r="BH837" s="17">
        <v>96.967863369220396</v>
      </c>
      <c r="BI837" s="17">
        <v>99.699979301201694</v>
      </c>
      <c r="BJ837" s="17">
        <v>101.537182531257</v>
      </c>
      <c r="BK837" s="17">
        <v>94.648083695498698</v>
      </c>
      <c r="BL837" s="17">
        <v>93.603875442880707</v>
      </c>
      <c r="BM837" s="17">
        <v>100.020967702866</v>
      </c>
      <c r="BN837" s="17">
        <v>97.5279308434867</v>
      </c>
      <c r="BO837" s="17">
        <v>97.582087729966403</v>
      </c>
      <c r="BP837" s="17">
        <v>96.255465584880497</v>
      </c>
      <c r="BQ837" s="17">
        <v>99.514678823966094</v>
      </c>
      <c r="BR837" s="17">
        <v>106.563124307286</v>
      </c>
      <c r="BS837" s="17">
        <v>100.136106165287</v>
      </c>
      <c r="BT837" s="17">
        <v>100.685290295427</v>
      </c>
      <c r="BU837" s="17">
        <v>99.196128097566003</v>
      </c>
      <c r="BV837" s="17">
        <v>100.80280439436601</v>
      </c>
      <c r="BW837" s="17">
        <v>103.019886218736</v>
      </c>
      <c r="BX837" s="17">
        <v>102.501943597044</v>
      </c>
      <c r="BY837" s="17">
        <v>105.88909257069</v>
      </c>
      <c r="BZ837" s="17">
        <v>102.37069820091</v>
      </c>
      <c r="CA837" s="17">
        <v>104.76532101530999</v>
      </c>
      <c r="CB837" s="17">
        <v>101.098405587401</v>
      </c>
      <c r="CC837" s="17">
        <v>98.131775133421201</v>
      </c>
      <c r="CD837" s="17">
        <v>96.322289269204006</v>
      </c>
      <c r="CE837" s="17">
        <v>96.8590232880766</v>
      </c>
      <c r="CF837" s="17">
        <v>96.560934773426197</v>
      </c>
      <c r="CG837" s="17">
        <v>95.364050167915806</v>
      </c>
      <c r="CH837" s="17">
        <v>102.33922823055499</v>
      </c>
      <c r="CI837" s="12"/>
      <c r="CJ837" s="16">
        <v>0</v>
      </c>
    </row>
    <row r="838" spans="1:88" ht="16.5" customHeight="1">
      <c r="A838" s="12">
        <v>5853</v>
      </c>
      <c r="B838" s="12" t="s">
        <v>1022</v>
      </c>
      <c r="C838" s="27">
        <v>45964</v>
      </c>
      <c r="D838" s="12">
        <v>20251103006</v>
      </c>
      <c r="E838" s="12"/>
      <c r="F838" s="12" t="s">
        <v>541</v>
      </c>
      <c r="G838" s="12" t="s">
        <v>820</v>
      </c>
      <c r="H838" s="12">
        <v>81</v>
      </c>
      <c r="I838" s="12">
        <v>1</v>
      </c>
      <c r="J838" s="12">
        <v>-13</v>
      </c>
      <c r="K838" s="12">
        <v>-13</v>
      </c>
      <c r="L838" s="12">
        <v>-13</v>
      </c>
      <c r="M838" s="12">
        <v>7</v>
      </c>
      <c r="N838" s="12">
        <v>106</v>
      </c>
      <c r="O838" s="12">
        <v>1120</v>
      </c>
      <c r="P838" s="12">
        <v>1</v>
      </c>
      <c r="Q838" s="12" t="s">
        <v>543</v>
      </c>
      <c r="R838" s="12">
        <v>0</v>
      </c>
      <c r="S838" s="12">
        <v>0</v>
      </c>
      <c r="T838" s="12">
        <v>29.8</v>
      </c>
      <c r="U838" s="12" t="s">
        <v>1522</v>
      </c>
      <c r="V838" s="12">
        <v>0</v>
      </c>
      <c r="W838" s="12">
        <v>0</v>
      </c>
      <c r="X838" s="12">
        <v>39</v>
      </c>
      <c r="Y838" s="12" t="s">
        <v>545</v>
      </c>
      <c r="Z838" s="12">
        <v>360</v>
      </c>
      <c r="AA838" s="12">
        <v>120</v>
      </c>
      <c r="AB838" s="12">
        <v>225</v>
      </c>
      <c r="AC838" s="12" t="s">
        <v>1480</v>
      </c>
      <c r="AD838" s="12">
        <v>99</v>
      </c>
      <c r="AE838" s="12">
        <v>1690</v>
      </c>
      <c r="AF838" s="12" t="s">
        <v>905</v>
      </c>
      <c r="AG838" s="12">
        <v>1100</v>
      </c>
      <c r="AH838" s="12">
        <v>2300</v>
      </c>
      <c r="AI838" s="12">
        <v>1040</v>
      </c>
      <c r="AJ838" s="12">
        <v>1093</v>
      </c>
      <c r="AK838" s="12">
        <v>5</v>
      </c>
      <c r="AL838" s="13">
        <v>45965.929861111108</v>
      </c>
      <c r="AM838" s="12" t="s">
        <v>192</v>
      </c>
      <c r="AN838" s="12" t="s">
        <v>255</v>
      </c>
      <c r="AO838" s="12" t="s">
        <v>200</v>
      </c>
      <c r="AP838" s="12" t="s">
        <v>217</v>
      </c>
      <c r="AQ838" s="12">
        <v>6</v>
      </c>
      <c r="AR838" s="12" t="s">
        <v>1703</v>
      </c>
      <c r="AS838" s="12">
        <v>5818</v>
      </c>
      <c r="AT838" s="12">
        <v>1</v>
      </c>
      <c r="AU838" s="12" t="s">
        <v>549</v>
      </c>
      <c r="AV838" s="12" t="s">
        <v>550</v>
      </c>
      <c r="AW838" s="16">
        <v>97.499325028505595</v>
      </c>
      <c r="AX838" s="16">
        <v>100.380608857212</v>
      </c>
      <c r="AY838" s="17">
        <v>91.668213394056494</v>
      </c>
      <c r="AZ838" s="16">
        <v>101.402162130975</v>
      </c>
      <c r="BA838" s="16">
        <v>93.839653060100403</v>
      </c>
      <c r="BB838" s="16">
        <v>97.964753036018195</v>
      </c>
      <c r="BC838" s="16">
        <v>96.970238108944301</v>
      </c>
      <c r="BD838" s="16">
        <v>96.635226754547602</v>
      </c>
      <c r="BE838" s="17">
        <v>101.22304795695899</v>
      </c>
      <c r="BF838" s="16">
        <v>102.382965209505</v>
      </c>
      <c r="BG838" s="16">
        <v>101.0169426921</v>
      </c>
      <c r="BH838" s="17">
        <v>96.818675128681804</v>
      </c>
      <c r="BI838" s="17">
        <v>97.601774226389495</v>
      </c>
      <c r="BJ838" s="17">
        <v>101.095610628141</v>
      </c>
      <c r="BK838" s="17">
        <v>93.007539714427807</v>
      </c>
      <c r="BL838" s="17">
        <v>93.975824617692993</v>
      </c>
      <c r="BM838" s="17">
        <v>100.6697867229</v>
      </c>
      <c r="BN838" s="17">
        <v>98.305370624961498</v>
      </c>
      <c r="BO838" s="17">
        <v>97.346031616663694</v>
      </c>
      <c r="BP838" s="17">
        <v>94.308379973900699</v>
      </c>
      <c r="BQ838" s="17">
        <v>97.600962795983307</v>
      </c>
      <c r="BR838" s="17">
        <v>106.459683537647</v>
      </c>
      <c r="BS838" s="17">
        <v>102.44495183384301</v>
      </c>
      <c r="BT838" s="17">
        <v>100.69315308180801</v>
      </c>
      <c r="BU838" s="17">
        <v>99.377163446639202</v>
      </c>
      <c r="BV838" s="17">
        <v>100.193240152253</v>
      </c>
      <c r="BW838" s="17">
        <v>102.210885445342</v>
      </c>
      <c r="BX838" s="17">
        <v>99.101689776427605</v>
      </c>
      <c r="BY838" s="17">
        <v>100.92134210646999</v>
      </c>
      <c r="BZ838" s="17">
        <v>98.167881083568204</v>
      </c>
      <c r="CA838" s="17">
        <v>99.729782446139396</v>
      </c>
      <c r="CB838" s="17">
        <v>98.4702918217545</v>
      </c>
      <c r="CC838" s="17">
        <v>105.33990494198</v>
      </c>
      <c r="CD838" s="17">
        <v>98.128067835549402</v>
      </c>
      <c r="CE838" s="17">
        <v>96.634096483528097</v>
      </c>
      <c r="CF838" s="17">
        <v>96.142026585427701</v>
      </c>
      <c r="CG838" s="17">
        <v>94.664487380189797</v>
      </c>
      <c r="CH838" s="17">
        <v>102.55051229377</v>
      </c>
      <c r="CI838" s="12"/>
      <c r="CJ838" s="16">
        <v>0</v>
      </c>
    </row>
    <row r="839" spans="1:88" ht="16.5" customHeight="1">
      <c r="A839" s="12">
        <v>5848</v>
      </c>
      <c r="B839" s="12" t="s">
        <v>844</v>
      </c>
      <c r="C839" s="27">
        <v>45964</v>
      </c>
      <c r="D839" s="12">
        <v>20251103001</v>
      </c>
      <c r="E839" s="12"/>
      <c r="F839" s="12" t="s">
        <v>541</v>
      </c>
      <c r="G839" s="12" t="s">
        <v>820</v>
      </c>
      <c r="H839" s="12">
        <v>80</v>
      </c>
      <c r="I839" s="12">
        <v>1</v>
      </c>
      <c r="J839" s="12">
        <v>-14</v>
      </c>
      <c r="K839" s="12">
        <v>-14</v>
      </c>
      <c r="L839" s="12">
        <v>-14</v>
      </c>
      <c r="M839" s="12">
        <v>6</v>
      </c>
      <c r="N839" s="12">
        <v>105</v>
      </c>
      <c r="O839" s="12">
        <v>1120</v>
      </c>
      <c r="P839" s="12">
        <v>1</v>
      </c>
      <c r="Q839" s="12" t="s">
        <v>543</v>
      </c>
      <c r="R839" s="12">
        <v>0</v>
      </c>
      <c r="S839" s="12">
        <v>0</v>
      </c>
      <c r="T839" s="12">
        <v>29.8</v>
      </c>
      <c r="U839" s="12" t="s">
        <v>1522</v>
      </c>
      <c r="V839" s="12">
        <v>0</v>
      </c>
      <c r="W839" s="12">
        <v>0</v>
      </c>
      <c r="X839" s="12">
        <v>39</v>
      </c>
      <c r="Y839" s="12" t="s">
        <v>545</v>
      </c>
      <c r="Z839" s="12">
        <v>360</v>
      </c>
      <c r="AA839" s="12">
        <v>120</v>
      </c>
      <c r="AB839" s="12">
        <v>225</v>
      </c>
      <c r="AC839" s="12" t="s">
        <v>1480</v>
      </c>
      <c r="AD839" s="12">
        <v>99</v>
      </c>
      <c r="AE839" s="12">
        <v>1690</v>
      </c>
      <c r="AF839" s="12" t="s">
        <v>905</v>
      </c>
      <c r="AG839" s="12">
        <v>1100</v>
      </c>
      <c r="AH839" s="12">
        <v>2300</v>
      </c>
      <c r="AI839" s="12">
        <v>1042</v>
      </c>
      <c r="AJ839" s="12">
        <v>1091</v>
      </c>
      <c r="AK839" s="12">
        <v>28</v>
      </c>
      <c r="AL839" s="13">
        <v>45965.474305555559</v>
      </c>
      <c r="AM839" s="12" t="s">
        <v>192</v>
      </c>
      <c r="AN839" s="12" t="s">
        <v>215</v>
      </c>
      <c r="AO839" s="12" t="s">
        <v>200</v>
      </c>
      <c r="AP839" s="12" t="s">
        <v>217</v>
      </c>
      <c r="AQ839" s="12">
        <v>1</v>
      </c>
      <c r="AR839" s="12" t="s">
        <v>1704</v>
      </c>
      <c r="AS839" s="12">
        <v>5818</v>
      </c>
      <c r="AT839" s="12">
        <v>1</v>
      </c>
      <c r="AU839" s="12" t="s">
        <v>549</v>
      </c>
      <c r="AV839" s="12" t="s">
        <v>550</v>
      </c>
      <c r="AW839" s="16">
        <v>102.268134445968</v>
      </c>
      <c r="AX839" s="16">
        <v>108.654132074372</v>
      </c>
      <c r="AY839" s="17">
        <v>94.256505563517294</v>
      </c>
      <c r="AZ839" s="16">
        <v>102.346570841996</v>
      </c>
      <c r="BA839" s="16">
        <v>97.993668737757901</v>
      </c>
      <c r="BB839" s="16">
        <v>102.591787188132</v>
      </c>
      <c r="BC839" s="16">
        <v>99.775585627622803</v>
      </c>
      <c r="BD839" s="16">
        <v>101.637689806654</v>
      </c>
      <c r="BE839" s="17">
        <v>104.191359581641</v>
      </c>
      <c r="BF839" s="16">
        <v>104.603104439991</v>
      </c>
      <c r="BG839" s="16">
        <v>103.760288848242</v>
      </c>
      <c r="BH839" s="17">
        <v>100.752170371997</v>
      </c>
      <c r="BI839" s="17">
        <v>99.487762288403601</v>
      </c>
      <c r="BJ839" s="17">
        <v>103.168809870545</v>
      </c>
      <c r="BK839" s="17">
        <v>95.832316983587802</v>
      </c>
      <c r="BL839" s="17">
        <v>96.083193312887204</v>
      </c>
      <c r="BM839" s="17">
        <v>102.083470321503</v>
      </c>
      <c r="BN839" s="17">
        <v>99.571303240020995</v>
      </c>
      <c r="BO839" s="17">
        <v>99.721594520763006</v>
      </c>
      <c r="BP839" s="17">
        <v>99.389181850804107</v>
      </c>
      <c r="BQ839" s="17">
        <v>104.246868314228</v>
      </c>
      <c r="BR839" s="17">
        <v>108.164195991545</v>
      </c>
      <c r="BS839" s="17">
        <v>104.10730406652399</v>
      </c>
      <c r="BT839" s="17">
        <v>103.58851340443</v>
      </c>
      <c r="BU839" s="17">
        <v>101.81709664280299</v>
      </c>
      <c r="BV839" s="17">
        <v>103.84371981056501</v>
      </c>
      <c r="BW839" s="17">
        <v>105.782961270439</v>
      </c>
      <c r="BX839" s="17">
        <v>108.50249692866301</v>
      </c>
      <c r="BY839" s="17">
        <v>108.700861317598</v>
      </c>
      <c r="BZ839" s="17">
        <v>109.70606568193401</v>
      </c>
      <c r="CA839" s="17">
        <v>105.463411411434</v>
      </c>
      <c r="CB839" s="17">
        <v>103.743271321476</v>
      </c>
      <c r="CC839" s="17">
        <v>101.31741668086499</v>
      </c>
      <c r="CD839" s="17">
        <v>100.03844620141901</v>
      </c>
      <c r="CE839" s="17">
        <v>100.48455258886</v>
      </c>
      <c r="CF839" s="17">
        <v>100.943961603098</v>
      </c>
      <c r="CG839" s="17">
        <v>104.12774206566201</v>
      </c>
      <c r="CH839" s="17">
        <v>108.84230679611601</v>
      </c>
      <c r="CI839" s="12"/>
      <c r="CJ839" s="16">
        <v>0</v>
      </c>
    </row>
    <row r="840" spans="1:88" ht="16.5" customHeight="1">
      <c r="A840" s="12">
        <v>5855</v>
      </c>
      <c r="B840" s="12" t="s">
        <v>1016</v>
      </c>
      <c r="C840" s="27">
        <v>45964</v>
      </c>
      <c r="D840" s="12">
        <v>20251103008</v>
      </c>
      <c r="E840" s="12"/>
      <c r="F840" s="12" t="s">
        <v>541</v>
      </c>
      <c r="G840" s="12" t="s">
        <v>820</v>
      </c>
      <c r="H840" s="12">
        <v>83</v>
      </c>
      <c r="I840" s="12">
        <v>1</v>
      </c>
      <c r="J840" s="12">
        <v>-13</v>
      </c>
      <c r="K840" s="12">
        <v>-13</v>
      </c>
      <c r="L840" s="12">
        <v>-13</v>
      </c>
      <c r="M840" s="12">
        <v>5</v>
      </c>
      <c r="N840" s="12">
        <v>104</v>
      </c>
      <c r="O840" s="12">
        <v>1120</v>
      </c>
      <c r="P840" s="12">
        <v>1</v>
      </c>
      <c r="Q840" s="12" t="s">
        <v>543</v>
      </c>
      <c r="R840" s="12">
        <v>0</v>
      </c>
      <c r="S840" s="12">
        <v>0</v>
      </c>
      <c r="T840" s="12">
        <v>29.8</v>
      </c>
      <c r="U840" s="12" t="s">
        <v>1522</v>
      </c>
      <c r="V840" s="12">
        <v>0</v>
      </c>
      <c r="W840" s="12">
        <v>0</v>
      </c>
      <c r="X840" s="12">
        <v>39</v>
      </c>
      <c r="Y840" s="12" t="s">
        <v>545</v>
      </c>
      <c r="Z840" s="12">
        <v>360</v>
      </c>
      <c r="AA840" s="12">
        <v>120</v>
      </c>
      <c r="AB840" s="12">
        <v>225</v>
      </c>
      <c r="AC840" s="12" t="s">
        <v>1480</v>
      </c>
      <c r="AD840" s="12">
        <v>99</v>
      </c>
      <c r="AE840" s="12">
        <v>1690</v>
      </c>
      <c r="AF840" s="12" t="s">
        <v>905</v>
      </c>
      <c r="AG840" s="12">
        <v>1100</v>
      </c>
      <c r="AH840" s="12">
        <v>2300</v>
      </c>
      <c r="AI840" s="12">
        <v>1036</v>
      </c>
      <c r="AJ840" s="12">
        <v>1092</v>
      </c>
      <c r="AK840" s="12">
        <v>17</v>
      </c>
      <c r="AL840" s="13">
        <v>45966.055555555555</v>
      </c>
      <c r="AM840" s="12" t="s">
        <v>192</v>
      </c>
      <c r="AN840" s="12" t="s">
        <v>368</v>
      </c>
      <c r="AO840" s="12" t="s">
        <v>200</v>
      </c>
      <c r="AP840" s="12" t="s">
        <v>217</v>
      </c>
      <c r="AQ840" s="12">
        <v>8</v>
      </c>
      <c r="AR840" s="12" t="s">
        <v>1705</v>
      </c>
      <c r="AS840" s="12">
        <v>5818</v>
      </c>
      <c r="AT840" s="12">
        <v>1</v>
      </c>
      <c r="AU840" s="12" t="s">
        <v>549</v>
      </c>
      <c r="AV840" s="12" t="s">
        <v>550</v>
      </c>
      <c r="AW840" s="16">
        <v>98.723154552826998</v>
      </c>
      <c r="AX840" s="16">
        <v>107.58557157060601</v>
      </c>
      <c r="AY840" s="17">
        <v>91.561935282541896</v>
      </c>
      <c r="AZ840" s="16">
        <v>102.34747071826099</v>
      </c>
      <c r="BA840" s="16">
        <v>92.342809127432602</v>
      </c>
      <c r="BB840" s="16">
        <v>98.5004040615474</v>
      </c>
      <c r="BC840" s="16">
        <v>95.951698407652202</v>
      </c>
      <c r="BD840" s="16">
        <v>98.521692768005707</v>
      </c>
      <c r="BE840" s="17">
        <v>101.195587481755</v>
      </c>
      <c r="BF840" s="16">
        <v>100.019372806212</v>
      </c>
      <c r="BG840" s="16">
        <v>101.582079696535</v>
      </c>
      <c r="BH840" s="17">
        <v>94.248826505905299</v>
      </c>
      <c r="BI840" s="17">
        <v>97.376929892881606</v>
      </c>
      <c r="BJ840" s="17">
        <v>100.712889260406</v>
      </c>
      <c r="BK840" s="17">
        <v>92.674617316059894</v>
      </c>
      <c r="BL840" s="17">
        <v>92.632728025257705</v>
      </c>
      <c r="BM840" s="17">
        <v>99.598385297970296</v>
      </c>
      <c r="BN840" s="17">
        <v>97.693408081486396</v>
      </c>
      <c r="BO840" s="17">
        <v>96.314391451977897</v>
      </c>
      <c r="BP840" s="17">
        <v>95.214433472197996</v>
      </c>
      <c r="BQ840" s="17">
        <v>98.470489294171102</v>
      </c>
      <c r="BR840" s="17">
        <v>103.144616047604</v>
      </c>
      <c r="BS840" s="17">
        <v>100.113422464145</v>
      </c>
      <c r="BT840" s="17">
        <v>99.992104324418506</v>
      </c>
      <c r="BU840" s="17">
        <v>98.389172797232106</v>
      </c>
      <c r="BV840" s="17">
        <v>100.416769035277</v>
      </c>
      <c r="BW840" s="17">
        <v>102.272654464235</v>
      </c>
      <c r="BX840" s="17">
        <v>101.68492806590601</v>
      </c>
      <c r="BY840" s="17">
        <v>103.108205239217</v>
      </c>
      <c r="BZ840" s="17">
        <v>95.764503982580194</v>
      </c>
      <c r="CA840" s="17">
        <v>93.017264929188201</v>
      </c>
      <c r="CB840" s="17">
        <v>101.41086766566499</v>
      </c>
      <c r="CC840" s="17">
        <v>99.661998264160403</v>
      </c>
      <c r="CD840" s="17">
        <v>99.734862728557999</v>
      </c>
      <c r="CE840" s="17">
        <v>97.126312771498704</v>
      </c>
      <c r="CF840" s="17">
        <v>98.323621775369304</v>
      </c>
      <c r="CG840" s="17">
        <v>101.725867903688</v>
      </c>
      <c r="CH840" s="17">
        <v>106.90479791828599</v>
      </c>
      <c r="CI840" s="12"/>
      <c r="CJ840" s="16">
        <v>0</v>
      </c>
    </row>
    <row r="841" spans="1:88" ht="16.5" customHeight="1">
      <c r="A841" s="12">
        <v>5849</v>
      </c>
      <c r="B841" s="12" t="s">
        <v>568</v>
      </c>
      <c r="C841" s="27">
        <v>45964</v>
      </c>
      <c r="D841" s="12">
        <v>20251103002</v>
      </c>
      <c r="E841" s="12"/>
      <c r="F841" s="12" t="s">
        <v>541</v>
      </c>
      <c r="G841" s="12" t="s">
        <v>820</v>
      </c>
      <c r="H841" s="12">
        <v>106</v>
      </c>
      <c r="I841" s="12">
        <v>1</v>
      </c>
      <c r="J841" s="12">
        <v>-13</v>
      </c>
      <c r="K841" s="12">
        <v>-13</v>
      </c>
      <c r="L841" s="12">
        <v>-13</v>
      </c>
      <c r="M841" s="12">
        <v>5</v>
      </c>
      <c r="N841" s="12">
        <v>104</v>
      </c>
      <c r="O841" s="12">
        <v>1120</v>
      </c>
      <c r="P841" s="12">
        <v>1</v>
      </c>
      <c r="Q841" s="12" t="s">
        <v>543</v>
      </c>
      <c r="R841" s="12">
        <v>0</v>
      </c>
      <c r="S841" s="12">
        <v>0</v>
      </c>
      <c r="T841" s="12">
        <v>29.8</v>
      </c>
      <c r="U841" s="12" t="s">
        <v>1522</v>
      </c>
      <c r="V841" s="12">
        <v>0</v>
      </c>
      <c r="W841" s="12">
        <v>0</v>
      </c>
      <c r="X841" s="12">
        <v>39</v>
      </c>
      <c r="Y841" s="12" t="s">
        <v>545</v>
      </c>
      <c r="Z841" s="12">
        <v>360</v>
      </c>
      <c r="AA841" s="12">
        <v>120</v>
      </c>
      <c r="AB841" s="12">
        <v>225</v>
      </c>
      <c r="AC841" s="12" t="s">
        <v>1480</v>
      </c>
      <c r="AD841" s="12">
        <v>99</v>
      </c>
      <c r="AE841" s="12">
        <v>1690</v>
      </c>
      <c r="AF841" s="12" t="s">
        <v>905</v>
      </c>
      <c r="AG841" s="12">
        <v>1100</v>
      </c>
      <c r="AH841" s="12">
        <v>2300</v>
      </c>
      <c r="AI841" s="12">
        <v>1049</v>
      </c>
      <c r="AJ841" s="12">
        <v>1096</v>
      </c>
      <c r="AK841" s="12">
        <v>34</v>
      </c>
      <c r="AL841" s="13">
        <v>45965.526388888888</v>
      </c>
      <c r="AM841" s="12" t="s">
        <v>192</v>
      </c>
      <c r="AN841" s="12" t="s">
        <v>233</v>
      </c>
      <c r="AO841" s="12" t="s">
        <v>200</v>
      </c>
      <c r="AP841" s="12" t="s">
        <v>217</v>
      </c>
      <c r="AQ841" s="12">
        <v>2</v>
      </c>
      <c r="AR841" s="12" t="s">
        <v>1706</v>
      </c>
      <c r="AS841" s="12">
        <v>5818</v>
      </c>
      <c r="AT841" s="12">
        <v>1</v>
      </c>
      <c r="AU841" s="12" t="s">
        <v>549</v>
      </c>
      <c r="AV841" s="12" t="s">
        <v>550</v>
      </c>
      <c r="AW841" s="16">
        <v>100.18506031992899</v>
      </c>
      <c r="AX841" s="16">
        <v>108.08387869070501</v>
      </c>
      <c r="AY841" s="17">
        <v>93.716232555061396</v>
      </c>
      <c r="AZ841" s="16">
        <v>99.701101115457504</v>
      </c>
      <c r="BA841" s="16">
        <v>94.330135252307898</v>
      </c>
      <c r="BB841" s="16">
        <v>100.737921454703</v>
      </c>
      <c r="BC841" s="16">
        <v>99.151347368732999</v>
      </c>
      <c r="BD841" s="16">
        <v>102.00488275925299</v>
      </c>
      <c r="BE841" s="17">
        <v>104.35236623889099</v>
      </c>
      <c r="BF841" s="16">
        <v>103.61978540107199</v>
      </c>
      <c r="BG841" s="16">
        <v>103.47751285832901</v>
      </c>
      <c r="BH841" s="17">
        <v>99.036168715520802</v>
      </c>
      <c r="BI841" s="17">
        <v>99.412206815864906</v>
      </c>
      <c r="BJ841" s="17">
        <v>102.073461174812</v>
      </c>
      <c r="BK841" s="17">
        <v>94.695815222601695</v>
      </c>
      <c r="BL841" s="17">
        <v>95.377102973617298</v>
      </c>
      <c r="BM841" s="17">
        <v>100.96387114413101</v>
      </c>
      <c r="BN841" s="17">
        <v>97.564616117381604</v>
      </c>
      <c r="BO841" s="17">
        <v>99.113554876129399</v>
      </c>
      <c r="BP841" s="17">
        <v>97.400099470835897</v>
      </c>
      <c r="BQ841" s="17">
        <v>100.863403838765</v>
      </c>
      <c r="BR841" s="17">
        <v>107.525647861378</v>
      </c>
      <c r="BS841" s="17">
        <v>103.42347107911</v>
      </c>
      <c r="BT841" s="17">
        <v>102.67098874486599</v>
      </c>
      <c r="BU841" s="17">
        <v>100.50874345585299</v>
      </c>
      <c r="BV841" s="17">
        <v>102.317953329177</v>
      </c>
      <c r="BW841" s="17">
        <v>104.820061796324</v>
      </c>
      <c r="BX841" s="17">
        <v>106.76654834418299</v>
      </c>
      <c r="BY841" s="17">
        <v>109.065423281669</v>
      </c>
      <c r="BZ841" s="17">
        <v>104.616394425126</v>
      </c>
      <c r="CA841" s="17">
        <v>105.23214432222299</v>
      </c>
      <c r="CB841" s="17">
        <v>102.94461039381601</v>
      </c>
      <c r="CC841" s="17">
        <v>99.858075672150605</v>
      </c>
      <c r="CD841" s="17">
        <v>102.273325986316</v>
      </c>
      <c r="CE841" s="17">
        <v>102.666723618316</v>
      </c>
      <c r="CF841" s="17">
        <v>99.9195736033613</v>
      </c>
      <c r="CG841" s="17">
        <v>101.204611609205</v>
      </c>
      <c r="CH841" s="17">
        <v>109.40024704205101</v>
      </c>
      <c r="CI841" s="12"/>
      <c r="CJ841" s="16">
        <v>0</v>
      </c>
    </row>
    <row r="842" spans="1:88" ht="16.5" customHeight="1">
      <c r="A842" s="12">
        <v>5851</v>
      </c>
      <c r="B842" s="12" t="s">
        <v>660</v>
      </c>
      <c r="C842" s="27">
        <v>45964</v>
      </c>
      <c r="D842" s="12">
        <v>20251103004</v>
      </c>
      <c r="E842" s="12"/>
      <c r="F842" s="12" t="s">
        <v>541</v>
      </c>
      <c r="G842" s="12" t="s">
        <v>820</v>
      </c>
      <c r="H842" s="12">
        <v>92</v>
      </c>
      <c r="I842" s="12">
        <v>1</v>
      </c>
      <c r="J842" s="12">
        <v>-13</v>
      </c>
      <c r="K842" s="12">
        <v>-13</v>
      </c>
      <c r="L842" s="12">
        <v>-13</v>
      </c>
      <c r="M842" s="12">
        <v>6</v>
      </c>
      <c r="N842" s="12">
        <v>105</v>
      </c>
      <c r="O842" s="12">
        <v>1120</v>
      </c>
      <c r="P842" s="12">
        <v>1</v>
      </c>
      <c r="Q842" s="12" t="s">
        <v>543</v>
      </c>
      <c r="R842" s="12">
        <v>0</v>
      </c>
      <c r="S842" s="12">
        <v>0</v>
      </c>
      <c r="T842" s="12">
        <v>29.8</v>
      </c>
      <c r="U842" s="12" t="s">
        <v>1522</v>
      </c>
      <c r="V842" s="12">
        <v>0</v>
      </c>
      <c r="W842" s="12">
        <v>0</v>
      </c>
      <c r="X842" s="12">
        <v>39</v>
      </c>
      <c r="Y842" s="12" t="s">
        <v>545</v>
      </c>
      <c r="Z842" s="12">
        <v>360</v>
      </c>
      <c r="AA842" s="12">
        <v>120</v>
      </c>
      <c r="AB842" s="12">
        <v>225</v>
      </c>
      <c r="AC842" s="12" t="s">
        <v>1480</v>
      </c>
      <c r="AD842" s="12">
        <v>99</v>
      </c>
      <c r="AE842" s="12">
        <v>1690</v>
      </c>
      <c r="AF842" s="12" t="s">
        <v>905</v>
      </c>
      <c r="AG842" s="12">
        <v>1100</v>
      </c>
      <c r="AH842" s="12">
        <v>2300</v>
      </c>
      <c r="AI842" s="12">
        <v>1038</v>
      </c>
      <c r="AJ842" s="12">
        <v>1092</v>
      </c>
      <c r="AK842" s="12">
        <v>202</v>
      </c>
      <c r="AL842" s="13">
        <v>45965.802083333336</v>
      </c>
      <c r="AM842" s="12" t="s">
        <v>192</v>
      </c>
      <c r="AN842" s="12" t="s">
        <v>215</v>
      </c>
      <c r="AO842" s="12" t="s">
        <v>200</v>
      </c>
      <c r="AP842" s="12" t="s">
        <v>217</v>
      </c>
      <c r="AQ842" s="12">
        <v>4</v>
      </c>
      <c r="AR842" s="12" t="s">
        <v>1707</v>
      </c>
      <c r="AS842" s="12">
        <v>5818</v>
      </c>
      <c r="AT842" s="12">
        <v>1</v>
      </c>
      <c r="AU842" s="12" t="s">
        <v>549</v>
      </c>
      <c r="AV842" s="12" t="s">
        <v>550</v>
      </c>
      <c r="AW842" s="16">
        <v>100.144905488944</v>
      </c>
      <c r="AX842" s="16">
        <v>109.891628992387</v>
      </c>
      <c r="AY842" s="17">
        <v>90.858947765322895</v>
      </c>
      <c r="AZ842" s="16">
        <v>99.913538847324901</v>
      </c>
      <c r="BA842" s="16">
        <v>93.480760958472999</v>
      </c>
      <c r="BB842" s="16">
        <v>96.267267582261894</v>
      </c>
      <c r="BC842" s="16">
        <v>96.586580252198999</v>
      </c>
      <c r="BD842" s="16">
        <v>97.875429417412306</v>
      </c>
      <c r="BE842" s="17">
        <v>100.77691414264299</v>
      </c>
      <c r="BF842" s="16">
        <v>101.748638620451</v>
      </c>
      <c r="BG842" s="16">
        <v>99.620624388242604</v>
      </c>
      <c r="BH842" s="17">
        <v>97.595560523786801</v>
      </c>
      <c r="BI842" s="17">
        <v>98.625192198016805</v>
      </c>
      <c r="BJ842" s="17">
        <v>101.138783740894</v>
      </c>
      <c r="BK842" s="17">
        <v>92.9053422207826</v>
      </c>
      <c r="BL842" s="17">
        <v>92.889032130738201</v>
      </c>
      <c r="BM842" s="17">
        <v>100.698751798704</v>
      </c>
      <c r="BN842" s="17">
        <v>97.277960324756194</v>
      </c>
      <c r="BO842" s="17">
        <v>97.417211635754697</v>
      </c>
      <c r="BP842" s="17">
        <v>96.305572525848106</v>
      </c>
      <c r="BQ842" s="17">
        <v>99.696928391623999</v>
      </c>
      <c r="BR842" s="17">
        <v>106.030884224316</v>
      </c>
      <c r="BS842" s="17">
        <v>98.708811248983807</v>
      </c>
      <c r="BT842" s="17">
        <v>100.82266531821401</v>
      </c>
      <c r="BU842" s="17">
        <v>99.830973881687896</v>
      </c>
      <c r="BV842" s="17">
        <v>100.518764289489</v>
      </c>
      <c r="BW842" s="17">
        <v>102.341043592921</v>
      </c>
      <c r="BX842" s="17">
        <v>103.10648707531099</v>
      </c>
      <c r="BY842" s="17">
        <v>104.958233409098</v>
      </c>
      <c r="BZ842" s="17">
        <v>98.369366091636493</v>
      </c>
      <c r="CA842" s="17">
        <v>101.014459073691</v>
      </c>
      <c r="CB842" s="17">
        <v>97.968963857303294</v>
      </c>
      <c r="CC842" s="17">
        <v>96.039804079797506</v>
      </c>
      <c r="CD842" s="17">
        <v>96.655299854521303</v>
      </c>
      <c r="CE842" s="17">
        <v>96.841739321750097</v>
      </c>
      <c r="CF842" s="17">
        <v>94.524611924269905</v>
      </c>
      <c r="CG842" s="17">
        <v>93.419968521617804</v>
      </c>
      <c r="CH842" s="17">
        <v>101.147923935797</v>
      </c>
      <c r="CI842" s="12"/>
      <c r="CJ842" s="16">
        <v>0</v>
      </c>
    </row>
    <row r="843" spans="1:88" ht="16.5" customHeight="1">
      <c r="A843" s="12">
        <v>5852</v>
      </c>
      <c r="B843" s="12" t="s">
        <v>805</v>
      </c>
      <c r="C843" s="27">
        <v>45964</v>
      </c>
      <c r="D843" s="12">
        <v>20251103005</v>
      </c>
      <c r="E843" s="12"/>
      <c r="F843" s="12" t="s">
        <v>541</v>
      </c>
      <c r="G843" s="12" t="s">
        <v>820</v>
      </c>
      <c r="H843" s="12">
        <v>98</v>
      </c>
      <c r="I843" s="12">
        <v>1</v>
      </c>
      <c r="J843" s="12">
        <v>-14</v>
      </c>
      <c r="K843" s="12">
        <v>-14</v>
      </c>
      <c r="L843" s="12">
        <v>-14</v>
      </c>
      <c r="M843" s="12">
        <v>4</v>
      </c>
      <c r="N843" s="12">
        <v>103</v>
      </c>
      <c r="O843" s="12">
        <v>1120</v>
      </c>
      <c r="P843" s="12">
        <v>1</v>
      </c>
      <c r="Q843" s="12" t="s">
        <v>543</v>
      </c>
      <c r="R843" s="12">
        <v>0</v>
      </c>
      <c r="S843" s="12">
        <v>0</v>
      </c>
      <c r="T843" s="12">
        <v>29.8</v>
      </c>
      <c r="U843" s="12" t="s">
        <v>1522</v>
      </c>
      <c r="V843" s="12">
        <v>0</v>
      </c>
      <c r="W843" s="12">
        <v>0</v>
      </c>
      <c r="X843" s="12">
        <v>39</v>
      </c>
      <c r="Y843" s="12" t="s">
        <v>545</v>
      </c>
      <c r="Z843" s="12">
        <v>360</v>
      </c>
      <c r="AA843" s="12">
        <v>120</v>
      </c>
      <c r="AB843" s="12">
        <v>225</v>
      </c>
      <c r="AC843" s="12" t="s">
        <v>1480</v>
      </c>
      <c r="AD843" s="12">
        <v>99</v>
      </c>
      <c r="AE843" s="12">
        <v>1690</v>
      </c>
      <c r="AF843" s="12" t="s">
        <v>905</v>
      </c>
      <c r="AG843" s="12">
        <v>1100</v>
      </c>
      <c r="AH843" s="12">
        <v>2300</v>
      </c>
      <c r="AI843" s="12">
        <v>1036</v>
      </c>
      <c r="AJ843" s="12">
        <v>1088</v>
      </c>
      <c r="AK843" s="12">
        <v>209</v>
      </c>
      <c r="AL843" s="13">
        <v>45965.854861111111</v>
      </c>
      <c r="AM843" s="12" t="s">
        <v>192</v>
      </c>
      <c r="AN843" s="12" t="s">
        <v>233</v>
      </c>
      <c r="AO843" s="12" t="s">
        <v>200</v>
      </c>
      <c r="AP843" s="12" t="s">
        <v>217</v>
      </c>
      <c r="AQ843" s="12">
        <v>5</v>
      </c>
      <c r="AR843" s="12" t="s">
        <v>1708</v>
      </c>
      <c r="AS843" s="12">
        <v>5818</v>
      </c>
      <c r="AT843" s="12">
        <v>1</v>
      </c>
      <c r="AU843" s="12" t="s">
        <v>549</v>
      </c>
      <c r="AV843" s="12" t="s">
        <v>550</v>
      </c>
      <c r="AW843" s="16">
        <v>96.545000640732894</v>
      </c>
      <c r="AX843" s="16">
        <v>107.037879756184</v>
      </c>
      <c r="AY843" s="17">
        <v>90.174244315842898</v>
      </c>
      <c r="AZ843" s="16">
        <v>99.030224347570496</v>
      </c>
      <c r="BA843" s="16">
        <v>92.227724007132593</v>
      </c>
      <c r="BB843" s="16">
        <v>97.455788497377597</v>
      </c>
      <c r="BC843" s="16">
        <v>94.725032175597306</v>
      </c>
      <c r="BD843" s="16">
        <v>97.311884915589005</v>
      </c>
      <c r="BE843" s="17">
        <v>99.722675428243306</v>
      </c>
      <c r="BF843" s="16">
        <v>100.341938714709</v>
      </c>
      <c r="BG843" s="16">
        <v>98.680957579047401</v>
      </c>
      <c r="BH843" s="17">
        <v>96.912036390336098</v>
      </c>
      <c r="BI843" s="17">
        <v>96.871430249285197</v>
      </c>
      <c r="BJ843" s="17">
        <v>99.369721967472898</v>
      </c>
      <c r="BK843" s="17">
        <v>93.077998803902702</v>
      </c>
      <c r="BL843" s="17">
        <v>92.160796521381997</v>
      </c>
      <c r="BM843" s="17">
        <v>100.12000985072601</v>
      </c>
      <c r="BN843" s="17">
        <v>96.412393558426203</v>
      </c>
      <c r="BO843" s="17">
        <v>96.624999973426199</v>
      </c>
      <c r="BP843" s="17">
        <v>100.893084640647</v>
      </c>
      <c r="BQ843" s="17">
        <v>100.385188471869</v>
      </c>
      <c r="BR843" s="17">
        <v>103.663611792004</v>
      </c>
      <c r="BS843" s="17">
        <v>99.337035159136704</v>
      </c>
      <c r="BT843" s="17">
        <v>98.454708943213305</v>
      </c>
      <c r="BU843" s="17">
        <v>97.773456208816398</v>
      </c>
      <c r="BV843" s="17">
        <v>98.751386626570095</v>
      </c>
      <c r="BW843" s="17">
        <v>100.77421356173799</v>
      </c>
      <c r="BX843" s="17">
        <v>101.054511554535</v>
      </c>
      <c r="BY843" s="17">
        <v>102.891013763224</v>
      </c>
      <c r="BZ843" s="17">
        <v>99.854787316053105</v>
      </c>
      <c r="CA843" s="17">
        <v>101.117529108848</v>
      </c>
      <c r="CB843" s="17">
        <v>95.808826268632004</v>
      </c>
      <c r="CC843" s="17">
        <v>94.891615509902095</v>
      </c>
      <c r="CD843" s="17">
        <v>95.401831306672506</v>
      </c>
      <c r="CE843" s="17">
        <v>95.745690528998296</v>
      </c>
      <c r="CF843" s="17">
        <v>92.487709157432803</v>
      </c>
      <c r="CG843" s="17">
        <v>91.613691030281302</v>
      </c>
      <c r="CH843" s="17">
        <v>98.289189853160096</v>
      </c>
      <c r="CI843" s="12"/>
      <c r="CJ843" s="16">
        <v>0</v>
      </c>
    </row>
    <row r="844" spans="1:88" ht="16.5" customHeight="1">
      <c r="A844" s="12">
        <v>5856</v>
      </c>
      <c r="B844" s="12" t="s">
        <v>1199</v>
      </c>
      <c r="C844" s="27">
        <v>45964</v>
      </c>
      <c r="D844" s="12">
        <v>20251103009</v>
      </c>
      <c r="E844" s="12"/>
      <c r="F844" s="12" t="s">
        <v>541</v>
      </c>
      <c r="G844" s="12" t="s">
        <v>820</v>
      </c>
      <c r="H844" s="12">
        <v>88</v>
      </c>
      <c r="I844" s="12">
        <v>1</v>
      </c>
      <c r="J844" s="12">
        <v>-14</v>
      </c>
      <c r="K844" s="12">
        <v>-14</v>
      </c>
      <c r="L844" s="12">
        <v>-14</v>
      </c>
      <c r="M844" s="12">
        <v>5</v>
      </c>
      <c r="N844" s="12">
        <v>104</v>
      </c>
      <c r="O844" s="12">
        <v>1120</v>
      </c>
      <c r="P844" s="12">
        <v>1</v>
      </c>
      <c r="Q844" s="12" t="s">
        <v>543</v>
      </c>
      <c r="R844" s="12">
        <v>0</v>
      </c>
      <c r="S844" s="12">
        <v>0</v>
      </c>
      <c r="T844" s="12">
        <v>29.8</v>
      </c>
      <c r="U844" s="12" t="s">
        <v>1522</v>
      </c>
      <c r="V844" s="12">
        <v>0</v>
      </c>
      <c r="W844" s="12">
        <v>0</v>
      </c>
      <c r="X844" s="12">
        <v>39</v>
      </c>
      <c r="Y844" s="12" t="s">
        <v>545</v>
      </c>
      <c r="Z844" s="12">
        <v>360</v>
      </c>
      <c r="AA844" s="12">
        <v>120</v>
      </c>
      <c r="AB844" s="12">
        <v>225</v>
      </c>
      <c r="AC844" s="12" t="s">
        <v>1480</v>
      </c>
      <c r="AD844" s="12">
        <v>99</v>
      </c>
      <c r="AE844" s="12">
        <v>1690</v>
      </c>
      <c r="AF844" s="12" t="s">
        <v>905</v>
      </c>
      <c r="AG844" s="12">
        <v>1100</v>
      </c>
      <c r="AH844" s="12">
        <v>2300</v>
      </c>
      <c r="AI844" s="12">
        <v>1037</v>
      </c>
      <c r="AJ844" s="12">
        <v>1091</v>
      </c>
      <c r="AK844" s="12">
        <v>133</v>
      </c>
      <c r="AL844" s="13">
        <v>45966.106944444444</v>
      </c>
      <c r="AM844" s="12" t="s">
        <v>192</v>
      </c>
      <c r="AN844" s="12" t="s">
        <v>384</v>
      </c>
      <c r="AO844" s="12" t="s">
        <v>200</v>
      </c>
      <c r="AP844" s="12" t="s">
        <v>217</v>
      </c>
      <c r="AQ844" s="12">
        <v>9</v>
      </c>
      <c r="AR844" s="12" t="s">
        <v>1709</v>
      </c>
      <c r="AS844" s="12">
        <v>5818</v>
      </c>
      <c r="AT844" s="12">
        <v>1</v>
      </c>
      <c r="AU844" s="12" t="s">
        <v>549</v>
      </c>
      <c r="AV844" s="12" t="s">
        <v>550</v>
      </c>
      <c r="AW844" s="16">
        <v>97.345104399556803</v>
      </c>
      <c r="AX844" s="16">
        <v>104.665276472949</v>
      </c>
      <c r="AY844" s="17">
        <v>90.257573956849797</v>
      </c>
      <c r="AZ844" s="16">
        <v>101.74451818985099</v>
      </c>
      <c r="BA844" s="16">
        <v>90.794514724186797</v>
      </c>
      <c r="BB844" s="16">
        <v>97.133941115912407</v>
      </c>
      <c r="BC844" s="16">
        <v>95.129444318319997</v>
      </c>
      <c r="BD844" s="16">
        <v>96.243828872267002</v>
      </c>
      <c r="BE844" s="17">
        <v>99.353560899352502</v>
      </c>
      <c r="BF844" s="16">
        <v>98.307570968376993</v>
      </c>
      <c r="BG844" s="16">
        <v>99.782239260266493</v>
      </c>
      <c r="BH844" s="17">
        <v>93.815836941992899</v>
      </c>
      <c r="BI844" s="17">
        <v>95.747800731887196</v>
      </c>
      <c r="BJ844" s="17">
        <v>98.817527397659504</v>
      </c>
      <c r="BK844" s="17">
        <v>91.327991891647599</v>
      </c>
      <c r="BL844" s="17">
        <v>91.692735918053103</v>
      </c>
      <c r="BM844" s="17">
        <v>97.912878041795693</v>
      </c>
      <c r="BN844" s="17">
        <v>96.886517814551596</v>
      </c>
      <c r="BO844" s="17">
        <v>95.397794234850906</v>
      </c>
      <c r="BP844" s="17">
        <v>93.509072059108405</v>
      </c>
      <c r="BQ844" s="17">
        <v>96.688997667522599</v>
      </c>
      <c r="BR844" s="17">
        <v>100.794059865753</v>
      </c>
      <c r="BS844" s="17">
        <v>100.565273654531</v>
      </c>
      <c r="BT844" s="17">
        <v>98.277114142045903</v>
      </c>
      <c r="BU844" s="17">
        <v>96.249986935104005</v>
      </c>
      <c r="BV844" s="17">
        <v>98.277784770325098</v>
      </c>
      <c r="BW844" s="17">
        <v>100.101067967676</v>
      </c>
      <c r="BX844" s="17">
        <v>103.548037043287</v>
      </c>
      <c r="BY844" s="17">
        <v>102.229954382036</v>
      </c>
      <c r="BZ844" s="17">
        <v>94.480352741438196</v>
      </c>
      <c r="CA844" s="17">
        <v>92.540504736999395</v>
      </c>
      <c r="CB844" s="17">
        <v>99.940196750876595</v>
      </c>
      <c r="CC844" s="17">
        <v>98.397577818452305</v>
      </c>
      <c r="CD844" s="17">
        <v>97.275805339021503</v>
      </c>
      <c r="CE844" s="17">
        <v>95.2868003935275</v>
      </c>
      <c r="CF844" s="17">
        <v>96.630892121535993</v>
      </c>
      <c r="CG844" s="17">
        <v>98.030209720065301</v>
      </c>
      <c r="CH844" s="17">
        <v>104.601524087789</v>
      </c>
      <c r="CI844" s="12"/>
      <c r="CJ844" s="16">
        <v>0</v>
      </c>
    </row>
    <row r="845" spans="1:88" ht="16.5" customHeight="1">
      <c r="A845" s="12">
        <v>5854</v>
      </c>
      <c r="B845" s="12" t="s">
        <v>572</v>
      </c>
      <c r="C845" s="27">
        <v>45964</v>
      </c>
      <c r="D845" s="12">
        <v>20251103007</v>
      </c>
      <c r="E845" s="12"/>
      <c r="F845" s="12" t="s">
        <v>541</v>
      </c>
      <c r="G845" s="12" t="s">
        <v>820</v>
      </c>
      <c r="H845" s="12">
        <v>100</v>
      </c>
      <c r="I845" s="12">
        <v>1</v>
      </c>
      <c r="J845" s="12">
        <v>-14</v>
      </c>
      <c r="K845" s="12">
        <v>-14</v>
      </c>
      <c r="L845" s="12">
        <v>-14</v>
      </c>
      <c r="M845" s="12">
        <v>4</v>
      </c>
      <c r="N845" s="12">
        <v>103</v>
      </c>
      <c r="O845" s="12">
        <v>1120</v>
      </c>
      <c r="P845" s="12">
        <v>1</v>
      </c>
      <c r="Q845" s="12" t="s">
        <v>543</v>
      </c>
      <c r="R845" s="12">
        <v>0</v>
      </c>
      <c r="S845" s="12">
        <v>0</v>
      </c>
      <c r="T845" s="12">
        <v>29.8</v>
      </c>
      <c r="U845" s="12" t="s">
        <v>1522</v>
      </c>
      <c r="V845" s="12">
        <v>0</v>
      </c>
      <c r="W845" s="12">
        <v>0</v>
      </c>
      <c r="X845" s="12">
        <v>39</v>
      </c>
      <c r="Y845" s="12" t="s">
        <v>545</v>
      </c>
      <c r="Z845" s="12">
        <v>360</v>
      </c>
      <c r="AA845" s="12">
        <v>120</v>
      </c>
      <c r="AB845" s="12">
        <v>225</v>
      </c>
      <c r="AC845" s="12" t="s">
        <v>1480</v>
      </c>
      <c r="AD845" s="12">
        <v>99</v>
      </c>
      <c r="AE845" s="12">
        <v>1690</v>
      </c>
      <c r="AF845" s="12" t="s">
        <v>905</v>
      </c>
      <c r="AG845" s="12">
        <v>1100</v>
      </c>
      <c r="AH845" s="12">
        <v>2300</v>
      </c>
      <c r="AI845" s="12">
        <v>1038</v>
      </c>
      <c r="AJ845" s="12">
        <v>1095</v>
      </c>
      <c r="AK845" s="12">
        <v>16</v>
      </c>
      <c r="AL845" s="13">
        <v>45965.982638888891</v>
      </c>
      <c r="AM845" s="12" t="s">
        <v>192</v>
      </c>
      <c r="AN845" s="12" t="s">
        <v>271</v>
      </c>
      <c r="AO845" s="12" t="s">
        <v>200</v>
      </c>
      <c r="AP845" s="12" t="s">
        <v>217</v>
      </c>
      <c r="AQ845" s="12">
        <v>7</v>
      </c>
      <c r="AR845" s="12" t="s">
        <v>1710</v>
      </c>
      <c r="AS845" s="12">
        <v>5818</v>
      </c>
      <c r="AT845" s="12">
        <v>1</v>
      </c>
      <c r="AU845" s="12" t="s">
        <v>549</v>
      </c>
      <c r="AV845" s="12" t="s">
        <v>550</v>
      </c>
      <c r="AW845" s="16">
        <v>100.08577372637301</v>
      </c>
      <c r="AX845" s="16">
        <v>105.71914050173299</v>
      </c>
      <c r="AY845" s="17">
        <v>93.504046603518205</v>
      </c>
      <c r="AZ845" s="16">
        <v>99.591653825569693</v>
      </c>
      <c r="BA845" s="16">
        <v>94.591326338153195</v>
      </c>
      <c r="BB845" s="16">
        <v>99.055465913801896</v>
      </c>
      <c r="BC845" s="16">
        <v>98.096927203713804</v>
      </c>
      <c r="BD845" s="16">
        <v>99.348790806560899</v>
      </c>
      <c r="BE845" s="17">
        <v>102.35380722577899</v>
      </c>
      <c r="BF845" s="16">
        <v>102.249848288509</v>
      </c>
      <c r="BG845" s="16">
        <v>101.64899165044901</v>
      </c>
      <c r="BH845" s="17">
        <v>97.377480306733801</v>
      </c>
      <c r="BI845" s="17">
        <v>99.661898884924796</v>
      </c>
      <c r="BJ845" s="17">
        <v>101.709214182517</v>
      </c>
      <c r="BK845" s="17">
        <v>94.967447180544696</v>
      </c>
      <c r="BL845" s="17">
        <v>95.206792538949202</v>
      </c>
      <c r="BM845" s="17">
        <v>101.517398962801</v>
      </c>
      <c r="BN845" s="17">
        <v>99.067026708898297</v>
      </c>
      <c r="BO845" s="17">
        <v>98.653865578635404</v>
      </c>
      <c r="BP845" s="17">
        <v>94.3532773451808</v>
      </c>
      <c r="BQ845" s="17">
        <v>99.044595313406006</v>
      </c>
      <c r="BR845" s="17">
        <v>107.527262484095</v>
      </c>
      <c r="BS845" s="17">
        <v>99.010618547373895</v>
      </c>
      <c r="BT845" s="17">
        <v>100.83787844633299</v>
      </c>
      <c r="BU845" s="17">
        <v>99.902024778285494</v>
      </c>
      <c r="BV845" s="17">
        <v>100.740124708273</v>
      </c>
      <c r="BW845" s="17">
        <v>102.50830805602099</v>
      </c>
      <c r="BX845" s="17">
        <v>102.79194594708299</v>
      </c>
      <c r="BY845" s="17">
        <v>105.182689887482</v>
      </c>
      <c r="BZ845" s="17">
        <v>101.674626955603</v>
      </c>
      <c r="CA845" s="17">
        <v>105.360263010697</v>
      </c>
      <c r="CB845" s="17">
        <v>98.530045913171094</v>
      </c>
      <c r="CC845" s="17">
        <v>99.621180387231703</v>
      </c>
      <c r="CD845" s="17">
        <v>97.946146797810499</v>
      </c>
      <c r="CE845" s="17">
        <v>96.977732852178207</v>
      </c>
      <c r="CF845" s="17">
        <v>95.576686648870194</v>
      </c>
      <c r="CG845" s="17">
        <v>96.891427375072396</v>
      </c>
      <c r="CH845" s="17">
        <v>100.519048489159</v>
      </c>
      <c r="CI845" s="12"/>
      <c r="CJ845" s="16">
        <v>0</v>
      </c>
    </row>
    <row r="846" spans="1:88" ht="16.5" customHeight="1">
      <c r="A846" s="12">
        <v>5859</v>
      </c>
      <c r="B846" s="12" t="s">
        <v>1711</v>
      </c>
      <c r="C846" s="27">
        <v>45965</v>
      </c>
      <c r="D846" s="12">
        <v>20251104003</v>
      </c>
      <c r="E846" s="12"/>
      <c r="F846" s="12" t="s">
        <v>541</v>
      </c>
      <c r="G846" s="12" t="s">
        <v>542</v>
      </c>
      <c r="H846" s="12">
        <v>0</v>
      </c>
      <c r="I846" s="12">
        <v>1</v>
      </c>
      <c r="J846" s="12">
        <v>-13</v>
      </c>
      <c r="K846" s="12">
        <v>-13</v>
      </c>
      <c r="L846" s="12">
        <v>-13</v>
      </c>
      <c r="M846" s="12">
        <v>7</v>
      </c>
      <c r="N846" s="12">
        <v>106</v>
      </c>
      <c r="O846" s="12">
        <v>1120</v>
      </c>
      <c r="P846" s="12">
        <v>1</v>
      </c>
      <c r="Q846" s="12" t="s">
        <v>543</v>
      </c>
      <c r="R846" s="12">
        <v>0</v>
      </c>
      <c r="S846" s="12">
        <v>0</v>
      </c>
      <c r="T846" s="12">
        <v>29.8</v>
      </c>
      <c r="U846" s="12" t="s">
        <v>1522</v>
      </c>
      <c r="V846" s="12">
        <v>0</v>
      </c>
      <c r="W846" s="12">
        <v>0</v>
      </c>
      <c r="X846" s="12">
        <v>39</v>
      </c>
      <c r="Y846" s="12" t="s">
        <v>545</v>
      </c>
      <c r="Z846" s="12">
        <v>360</v>
      </c>
      <c r="AA846" s="12">
        <v>240</v>
      </c>
      <c r="AB846" s="12">
        <v>225</v>
      </c>
      <c r="AC846" s="12" t="s">
        <v>1480</v>
      </c>
      <c r="AD846" s="12">
        <v>99</v>
      </c>
      <c r="AE846" s="12">
        <v>1690</v>
      </c>
      <c r="AF846" s="12" t="s">
        <v>905</v>
      </c>
      <c r="AG846" s="12">
        <v>1100</v>
      </c>
      <c r="AH846" s="12">
        <v>2100</v>
      </c>
      <c r="AI846" s="12">
        <v>1073</v>
      </c>
      <c r="AJ846" s="12">
        <v>1096</v>
      </c>
      <c r="AK846" s="12">
        <v>25</v>
      </c>
      <c r="AL846" s="13">
        <v>45966.926388888889</v>
      </c>
      <c r="AM846" s="12" t="s">
        <v>192</v>
      </c>
      <c r="AN846" s="12" t="s">
        <v>255</v>
      </c>
      <c r="AO846" s="12" t="s">
        <v>200</v>
      </c>
      <c r="AP846" s="12" t="s">
        <v>197</v>
      </c>
      <c r="AQ846" s="12">
        <v>3</v>
      </c>
      <c r="AR846" s="12" t="s">
        <v>1712</v>
      </c>
      <c r="AS846" s="12">
        <v>5818</v>
      </c>
      <c r="AT846" s="12">
        <v>1</v>
      </c>
      <c r="AU846" s="12" t="s">
        <v>549</v>
      </c>
      <c r="AV846" s="12" t="s">
        <v>550</v>
      </c>
      <c r="AW846" s="16">
        <v>94.541373864134698</v>
      </c>
      <c r="AX846" s="16">
        <v>98.477481813987694</v>
      </c>
      <c r="AY846" s="17">
        <v>90.006061248398595</v>
      </c>
      <c r="AZ846" s="16">
        <v>102.471480882393</v>
      </c>
      <c r="BA846" s="16">
        <v>91.911453732544899</v>
      </c>
      <c r="BB846" s="16">
        <v>96.241739840187407</v>
      </c>
      <c r="BC846" s="16">
        <v>94.058127236841003</v>
      </c>
      <c r="BD846" s="16">
        <v>96.976727310517404</v>
      </c>
      <c r="BE846" s="17">
        <v>99.952827459579396</v>
      </c>
      <c r="BF846" s="16">
        <v>98.948717518596098</v>
      </c>
      <c r="BG846" s="16">
        <v>99.061666078264196</v>
      </c>
      <c r="BH846" s="17">
        <v>95.348806892086202</v>
      </c>
      <c r="BI846" s="17">
        <v>96.676554657298993</v>
      </c>
      <c r="BJ846" s="17">
        <v>99.076916874468793</v>
      </c>
      <c r="BK846" s="17">
        <v>91.421861860482295</v>
      </c>
      <c r="BL846" s="17">
        <v>90.878146073580098</v>
      </c>
      <c r="BM846" s="17">
        <v>97.915042455271305</v>
      </c>
      <c r="BN846" s="17">
        <v>95.489413816545095</v>
      </c>
      <c r="BO846" s="17">
        <v>95.167997491816806</v>
      </c>
      <c r="BP846" s="17">
        <v>93.914113655142799</v>
      </c>
      <c r="BQ846" s="17">
        <v>96.7837860133547</v>
      </c>
      <c r="BR846" s="17">
        <v>101.715403682618</v>
      </c>
      <c r="BS846" s="17">
        <v>96.254370165629197</v>
      </c>
      <c r="BT846" s="17">
        <v>98.203851041873904</v>
      </c>
      <c r="BU846" s="17">
        <v>96.434944614448895</v>
      </c>
      <c r="BV846" s="17">
        <v>97.819044511065499</v>
      </c>
      <c r="BW846" s="17">
        <v>100.89969385649</v>
      </c>
      <c r="BX846" s="17">
        <v>100.52577117421799</v>
      </c>
      <c r="BY846" s="17">
        <v>102.650004121249</v>
      </c>
      <c r="BZ846" s="17">
        <v>104.99327578809</v>
      </c>
      <c r="CA846" s="17">
        <v>109.53461112240301</v>
      </c>
      <c r="CB846" s="17">
        <v>97.729407119602897</v>
      </c>
      <c r="CC846" s="17">
        <v>96.855605243081897</v>
      </c>
      <c r="CD846" s="17">
        <v>97.576679414748099</v>
      </c>
      <c r="CE846" s="17">
        <v>96.030984686565901</v>
      </c>
      <c r="CF846" s="17">
        <v>95.786040034156301</v>
      </c>
      <c r="CG846" s="17">
        <v>95.421587142027406</v>
      </c>
      <c r="CH846" s="17">
        <v>103.25356662010201</v>
      </c>
      <c r="CI846" s="12"/>
      <c r="CJ846" s="16">
        <v>0</v>
      </c>
    </row>
    <row r="847" spans="1:88" ht="16.5" customHeight="1">
      <c r="A847" s="12">
        <v>5857</v>
      </c>
      <c r="B847" s="12" t="s">
        <v>1713</v>
      </c>
      <c r="C847" s="27">
        <v>45965</v>
      </c>
      <c r="D847" s="12">
        <v>20251104001</v>
      </c>
      <c r="E847" s="12"/>
      <c r="F847" s="12" t="s">
        <v>541</v>
      </c>
      <c r="G847" s="12" t="s">
        <v>542</v>
      </c>
      <c r="H847" s="12">
        <v>1014</v>
      </c>
      <c r="I847" s="12">
        <v>1</v>
      </c>
      <c r="J847" s="12">
        <v>-13</v>
      </c>
      <c r="K847" s="12">
        <v>-13</v>
      </c>
      <c r="L847" s="12">
        <v>-13</v>
      </c>
      <c r="M847" s="12">
        <v>7</v>
      </c>
      <c r="N847" s="12">
        <v>106</v>
      </c>
      <c r="O847" s="12">
        <v>1120</v>
      </c>
      <c r="P847" s="12">
        <v>1</v>
      </c>
      <c r="Q847" s="12" t="s">
        <v>543</v>
      </c>
      <c r="R847" s="12">
        <v>0</v>
      </c>
      <c r="S847" s="12">
        <v>0</v>
      </c>
      <c r="T847" s="12">
        <v>29.8</v>
      </c>
      <c r="U847" s="12" t="s">
        <v>1522</v>
      </c>
      <c r="V847" s="12">
        <v>0</v>
      </c>
      <c r="W847" s="12">
        <v>0</v>
      </c>
      <c r="X847" s="12">
        <v>39</v>
      </c>
      <c r="Y847" s="12" t="s">
        <v>545</v>
      </c>
      <c r="Z847" s="12">
        <v>360</v>
      </c>
      <c r="AA847" s="12">
        <v>240</v>
      </c>
      <c r="AB847" s="12">
        <v>225</v>
      </c>
      <c r="AC847" s="12" t="s">
        <v>1480</v>
      </c>
      <c r="AD847" s="12">
        <v>99</v>
      </c>
      <c r="AE847" s="12">
        <v>1690</v>
      </c>
      <c r="AF847" s="12" t="s">
        <v>905</v>
      </c>
      <c r="AG847" s="12">
        <v>1100</v>
      </c>
      <c r="AH847" s="12">
        <v>2100</v>
      </c>
      <c r="AI847" s="12">
        <v>1079</v>
      </c>
      <c r="AJ847" s="12">
        <v>1103</v>
      </c>
      <c r="AK847" s="12">
        <v>4</v>
      </c>
      <c r="AL847" s="13">
        <v>45966.799305555556</v>
      </c>
      <c r="AM847" s="12" t="s">
        <v>192</v>
      </c>
      <c r="AN847" s="12" t="s">
        <v>215</v>
      </c>
      <c r="AO847" s="12" t="s">
        <v>200</v>
      </c>
      <c r="AP847" s="12" t="s">
        <v>197</v>
      </c>
      <c r="AQ847" s="12">
        <v>1</v>
      </c>
      <c r="AR847" s="12" t="s">
        <v>1714</v>
      </c>
      <c r="AS847" s="12">
        <v>5818</v>
      </c>
      <c r="AT847" s="12">
        <v>1</v>
      </c>
      <c r="AU847" s="12" t="s">
        <v>549</v>
      </c>
      <c r="AV847" s="12" t="s">
        <v>550</v>
      </c>
      <c r="AW847" s="16">
        <v>105.17636151452101</v>
      </c>
      <c r="AX847" s="16">
        <v>106.73204010358999</v>
      </c>
      <c r="AY847" s="17">
        <v>96.2441554021554</v>
      </c>
      <c r="AZ847" s="16">
        <v>109.9119013446</v>
      </c>
      <c r="BA847" s="16">
        <v>100.419963354606</v>
      </c>
      <c r="BB847" s="16">
        <v>103.076169115865</v>
      </c>
      <c r="BC847" s="16">
        <v>101.04846733097</v>
      </c>
      <c r="BD847" s="16">
        <v>104.86026686216201</v>
      </c>
      <c r="BE847" s="17">
        <v>104.500481469512</v>
      </c>
      <c r="BF847" s="16">
        <v>108.603884639688</v>
      </c>
      <c r="BG847" s="16">
        <v>101.670002270544</v>
      </c>
      <c r="BH847" s="17">
        <v>103.31326895124501</v>
      </c>
      <c r="BI847" s="17">
        <v>102.52817691358599</v>
      </c>
      <c r="BJ847" s="17">
        <v>105.860530281183</v>
      </c>
      <c r="BK847" s="17">
        <v>99.753143232238102</v>
      </c>
      <c r="BL847" s="17">
        <v>98.709413067746496</v>
      </c>
      <c r="BM847" s="17">
        <v>104.10898654867999</v>
      </c>
      <c r="BN847" s="17">
        <v>101.047663592159</v>
      </c>
      <c r="BO847" s="17">
        <v>99.479158818577304</v>
      </c>
      <c r="BP847" s="17">
        <v>102.326907798775</v>
      </c>
      <c r="BQ847" s="17">
        <v>106.454857503227</v>
      </c>
      <c r="BR847" s="17">
        <v>109.794199752933</v>
      </c>
      <c r="BS847" s="17">
        <v>103.48135433532001</v>
      </c>
      <c r="BT847" s="17">
        <v>104.27980813400301</v>
      </c>
      <c r="BU847" s="17">
        <v>103.581762613031</v>
      </c>
      <c r="BV847" s="17">
        <v>103.589131166896</v>
      </c>
      <c r="BW847" s="17">
        <v>106.171619434853</v>
      </c>
      <c r="BX847" s="17">
        <v>104.879084242343</v>
      </c>
      <c r="BY847" s="17">
        <v>107.570154731882</v>
      </c>
      <c r="BZ847" s="17">
        <v>107.33426369015</v>
      </c>
      <c r="CA847" s="17">
        <v>109.442944353719</v>
      </c>
      <c r="CB847" s="17">
        <v>98.330553270973894</v>
      </c>
      <c r="CC847" s="17">
        <v>99.567811243008606</v>
      </c>
      <c r="CD847" s="17">
        <v>99.785423412560206</v>
      </c>
      <c r="CE847" s="17">
        <v>98.4876276319346</v>
      </c>
      <c r="CF847" s="17">
        <v>95.615828023367499</v>
      </c>
      <c r="CG847" s="17">
        <v>98.626324555000195</v>
      </c>
      <c r="CH847" s="17">
        <v>103.577786971061</v>
      </c>
      <c r="CI847" s="12"/>
      <c r="CJ847" s="16">
        <v>0</v>
      </c>
    </row>
    <row r="848" spans="1:88" ht="16.5" customHeight="1">
      <c r="A848" s="12">
        <v>5858</v>
      </c>
      <c r="B848" s="12" t="s">
        <v>1715</v>
      </c>
      <c r="C848" s="27">
        <v>45965</v>
      </c>
      <c r="D848" s="12">
        <v>20251104002</v>
      </c>
      <c r="E848" s="12"/>
      <c r="F848" s="12" t="s">
        <v>541</v>
      </c>
      <c r="G848" s="12" t="s">
        <v>542</v>
      </c>
      <c r="H848" s="12">
        <v>1013</v>
      </c>
      <c r="I848" s="12">
        <v>1</v>
      </c>
      <c r="J848" s="12">
        <v>-14</v>
      </c>
      <c r="K848" s="12">
        <v>-14</v>
      </c>
      <c r="L848" s="12">
        <v>-14</v>
      </c>
      <c r="M848" s="12">
        <v>5</v>
      </c>
      <c r="N848" s="12">
        <v>104</v>
      </c>
      <c r="O848" s="12">
        <v>1120</v>
      </c>
      <c r="P848" s="12">
        <v>1</v>
      </c>
      <c r="Q848" s="12" t="s">
        <v>543</v>
      </c>
      <c r="R848" s="12">
        <v>0</v>
      </c>
      <c r="S848" s="12">
        <v>0</v>
      </c>
      <c r="T848" s="12">
        <v>29.8</v>
      </c>
      <c r="U848" s="12" t="s">
        <v>1522</v>
      </c>
      <c r="V848" s="12">
        <v>0</v>
      </c>
      <c r="W848" s="12">
        <v>0</v>
      </c>
      <c r="X848" s="12">
        <v>39</v>
      </c>
      <c r="Y848" s="12" t="s">
        <v>545</v>
      </c>
      <c r="Z848" s="12">
        <v>360</v>
      </c>
      <c r="AA848" s="12">
        <v>240</v>
      </c>
      <c r="AB848" s="12">
        <v>225</v>
      </c>
      <c r="AC848" s="12" t="s">
        <v>1480</v>
      </c>
      <c r="AD848" s="12">
        <v>99</v>
      </c>
      <c r="AE848" s="12">
        <v>1690</v>
      </c>
      <c r="AF848" s="12" t="s">
        <v>905</v>
      </c>
      <c r="AG848" s="12">
        <v>1100</v>
      </c>
      <c r="AH848" s="12">
        <v>2100</v>
      </c>
      <c r="AI848" s="12">
        <v>1079</v>
      </c>
      <c r="AJ848" s="12">
        <v>1103</v>
      </c>
      <c r="AK848" s="12">
        <v>5</v>
      </c>
      <c r="AL848" s="13">
        <v>45966.852083333331</v>
      </c>
      <c r="AM848" s="12" t="s">
        <v>192</v>
      </c>
      <c r="AN848" s="12" t="s">
        <v>233</v>
      </c>
      <c r="AO848" s="12" t="s">
        <v>200</v>
      </c>
      <c r="AP848" s="12" t="s">
        <v>197</v>
      </c>
      <c r="AQ848" s="12">
        <v>2</v>
      </c>
      <c r="AR848" s="12" t="s">
        <v>1716</v>
      </c>
      <c r="AS848" s="12">
        <v>5818</v>
      </c>
      <c r="AT848" s="12">
        <v>1</v>
      </c>
      <c r="AU848" s="12" t="s">
        <v>549</v>
      </c>
      <c r="AV848" s="12" t="s">
        <v>550</v>
      </c>
      <c r="AW848" s="16">
        <v>99.267080717550598</v>
      </c>
      <c r="AX848" s="16">
        <v>101.24369558310801</v>
      </c>
      <c r="AY848" s="17">
        <v>92.1128571584903</v>
      </c>
      <c r="AZ848" s="16">
        <v>107.338663231128</v>
      </c>
      <c r="BA848" s="16">
        <v>95.714327744782807</v>
      </c>
      <c r="BB848" s="16">
        <v>98.521936250649503</v>
      </c>
      <c r="BC848" s="16">
        <v>98.374959335877307</v>
      </c>
      <c r="BD848" s="16">
        <v>101.020158778815</v>
      </c>
      <c r="BE848" s="17">
        <v>102.125726510972</v>
      </c>
      <c r="BF848" s="16">
        <v>103.904983023177</v>
      </c>
      <c r="BG848" s="16">
        <v>104.67291370956301</v>
      </c>
      <c r="BH848" s="17">
        <v>98.850669575475393</v>
      </c>
      <c r="BI848" s="17">
        <v>98.762494721325496</v>
      </c>
      <c r="BJ848" s="17">
        <v>102.08519131608</v>
      </c>
      <c r="BK848" s="17">
        <v>95.811367622256299</v>
      </c>
      <c r="BL848" s="17">
        <v>95.643741205785005</v>
      </c>
      <c r="BM848" s="17">
        <v>101.400641605714</v>
      </c>
      <c r="BN848" s="17">
        <v>98.860653733503398</v>
      </c>
      <c r="BO848" s="17">
        <v>97.591010857350099</v>
      </c>
      <c r="BP848" s="17">
        <v>98.7203259684713</v>
      </c>
      <c r="BQ848" s="17">
        <v>103.03584521248099</v>
      </c>
      <c r="BR848" s="17">
        <v>108.151585731807</v>
      </c>
      <c r="BS848" s="17">
        <v>98.759283275129505</v>
      </c>
      <c r="BT848" s="17">
        <v>101.430251061259</v>
      </c>
      <c r="BU848" s="17">
        <v>101.107488572695</v>
      </c>
      <c r="BV848" s="17">
        <v>101.502126282094</v>
      </c>
      <c r="BW848" s="17">
        <v>103.688059743016</v>
      </c>
      <c r="BX848" s="17">
        <v>103.22472138927699</v>
      </c>
      <c r="BY848" s="17">
        <v>105.423736432097</v>
      </c>
      <c r="BZ848" s="17">
        <v>104.525139693927</v>
      </c>
      <c r="CA848" s="17">
        <v>108.92012094962701</v>
      </c>
      <c r="CB848" s="17">
        <v>97.016344711894106</v>
      </c>
      <c r="CC848" s="17">
        <v>98.054430027308001</v>
      </c>
      <c r="CD848" s="17">
        <v>97.304236532667602</v>
      </c>
      <c r="CE848" s="17">
        <v>95.484998506733305</v>
      </c>
      <c r="CF848" s="17">
        <v>93.902404291222894</v>
      </c>
      <c r="CG848" s="17">
        <v>93.111282483811905</v>
      </c>
      <c r="CH848" s="17">
        <v>100.53952730022</v>
      </c>
      <c r="CI848" s="12"/>
      <c r="CJ848" s="16">
        <v>0</v>
      </c>
    </row>
    <row r="849" spans="1:88" ht="16.5" customHeight="1">
      <c r="A849" s="12">
        <v>5860</v>
      </c>
      <c r="B849" s="12" t="s">
        <v>911</v>
      </c>
      <c r="C849" s="27">
        <v>45965</v>
      </c>
      <c r="D849" s="12">
        <v>20251104004</v>
      </c>
      <c r="E849" s="12"/>
      <c r="F849" s="12" t="s">
        <v>541</v>
      </c>
      <c r="G849" s="12" t="s">
        <v>542</v>
      </c>
      <c r="H849" s="12">
        <v>0</v>
      </c>
      <c r="I849" s="12">
        <v>1</v>
      </c>
      <c r="J849" s="12">
        <v>-14</v>
      </c>
      <c r="K849" s="12">
        <v>-14</v>
      </c>
      <c r="L849" s="12">
        <v>-14</v>
      </c>
      <c r="M849" s="12">
        <v>7</v>
      </c>
      <c r="N849" s="12">
        <v>106</v>
      </c>
      <c r="O849" s="12">
        <v>1120</v>
      </c>
      <c r="P849" s="12">
        <v>1</v>
      </c>
      <c r="Q849" s="12" t="s">
        <v>543</v>
      </c>
      <c r="R849" s="12">
        <v>0</v>
      </c>
      <c r="S849" s="12">
        <v>0</v>
      </c>
      <c r="T849" s="12">
        <v>29.8</v>
      </c>
      <c r="U849" s="12" t="s">
        <v>1522</v>
      </c>
      <c r="V849" s="12">
        <v>0</v>
      </c>
      <c r="W849" s="12">
        <v>0</v>
      </c>
      <c r="X849" s="12">
        <v>39</v>
      </c>
      <c r="Y849" s="12" t="s">
        <v>545</v>
      </c>
      <c r="Z849" s="12">
        <v>360</v>
      </c>
      <c r="AA849" s="12">
        <v>240</v>
      </c>
      <c r="AB849" s="12">
        <v>225</v>
      </c>
      <c r="AC849" s="12" t="s">
        <v>1480</v>
      </c>
      <c r="AD849" s="12">
        <v>99</v>
      </c>
      <c r="AE849" s="12">
        <v>1690</v>
      </c>
      <c r="AF849" s="12" t="s">
        <v>905</v>
      </c>
      <c r="AG849" s="12">
        <v>1100</v>
      </c>
      <c r="AH849" s="12">
        <v>2100</v>
      </c>
      <c r="AI849" s="12">
        <v>1074</v>
      </c>
      <c r="AJ849" s="12">
        <v>1098</v>
      </c>
      <c r="AK849" s="12">
        <v>23</v>
      </c>
      <c r="AL849" s="13">
        <v>45966.979861111111</v>
      </c>
      <c r="AM849" s="12" t="s">
        <v>192</v>
      </c>
      <c r="AN849" s="12" t="s">
        <v>271</v>
      </c>
      <c r="AO849" s="12" t="s">
        <v>200</v>
      </c>
      <c r="AP849" s="12" t="s">
        <v>197</v>
      </c>
      <c r="AQ849" s="12">
        <v>4</v>
      </c>
      <c r="AR849" s="12" t="s">
        <v>1717</v>
      </c>
      <c r="AS849" s="12">
        <v>5818</v>
      </c>
      <c r="AT849" s="12">
        <v>1</v>
      </c>
      <c r="AU849" s="12" t="s">
        <v>549</v>
      </c>
      <c r="AV849" s="12" t="s">
        <v>550</v>
      </c>
      <c r="AW849" s="16">
        <v>92.931823573936995</v>
      </c>
      <c r="AX849" s="16">
        <v>95.164245050779599</v>
      </c>
      <c r="AY849" s="17">
        <v>90.438608399852697</v>
      </c>
      <c r="AZ849" s="16">
        <v>99.427965435296898</v>
      </c>
      <c r="BA849" s="16">
        <v>91.489125593956302</v>
      </c>
      <c r="BB849" s="16">
        <v>90.679018324902103</v>
      </c>
      <c r="BC849" s="16">
        <v>93.482126471442598</v>
      </c>
      <c r="BD849" s="16">
        <v>91.710410706627101</v>
      </c>
      <c r="BE849" s="17">
        <v>95.273108974048398</v>
      </c>
      <c r="BF849" s="16">
        <v>95.425028843987207</v>
      </c>
      <c r="BG849" s="16">
        <v>93.8625826650226</v>
      </c>
      <c r="BH849" s="17">
        <v>91.720508825868507</v>
      </c>
      <c r="BI849" s="17">
        <v>92.369299843831101</v>
      </c>
      <c r="BJ849" s="17">
        <v>93.7966835463763</v>
      </c>
      <c r="BK849" s="17">
        <v>90.676484169504207</v>
      </c>
      <c r="BL849" s="17">
        <v>90.539205695692004</v>
      </c>
      <c r="BM849" s="17">
        <v>93.366522661107197</v>
      </c>
      <c r="BN849" s="17">
        <v>91.957670608266596</v>
      </c>
      <c r="BO849" s="17">
        <v>90.622789351217506</v>
      </c>
      <c r="BP849" s="17">
        <v>93.351361961941706</v>
      </c>
      <c r="BQ849" s="17">
        <v>94.6180286975071</v>
      </c>
      <c r="BR849" s="17">
        <v>96.926853175312999</v>
      </c>
      <c r="BS849" s="17">
        <v>92.704461741829405</v>
      </c>
      <c r="BT849" s="17">
        <v>92.947599114602696</v>
      </c>
      <c r="BU849" s="17">
        <v>92.185963049354996</v>
      </c>
      <c r="BV849" s="17">
        <v>93.464848621492294</v>
      </c>
      <c r="BW849" s="17">
        <v>95.230633951658206</v>
      </c>
      <c r="BX849" s="17">
        <v>93.9654247630328</v>
      </c>
      <c r="BY849" s="17">
        <v>96.628791435897895</v>
      </c>
      <c r="BZ849" s="17">
        <v>92.740119958489501</v>
      </c>
      <c r="CA849" s="17">
        <v>96.252877851514597</v>
      </c>
      <c r="CB849" s="17">
        <v>92.667428892083507</v>
      </c>
      <c r="CC849" s="17">
        <v>92.184689923713094</v>
      </c>
      <c r="CD849" s="17">
        <v>92.035131059624902</v>
      </c>
      <c r="CE849" s="17">
        <v>91.285237193405607</v>
      </c>
      <c r="CF849" s="17">
        <v>90.971131731699103</v>
      </c>
      <c r="CG849" s="17">
        <v>90.617090995759398</v>
      </c>
      <c r="CH849" s="17">
        <v>95.555337750585295</v>
      </c>
      <c r="CI849" s="12"/>
      <c r="CJ849" s="16">
        <v>0</v>
      </c>
    </row>
    <row r="850" spans="1:88" ht="16.5" customHeight="1">
      <c r="A850" s="12">
        <v>5863</v>
      </c>
      <c r="B850" s="12" t="s">
        <v>1718</v>
      </c>
      <c r="C850" s="27">
        <v>45967</v>
      </c>
      <c r="D850" s="12">
        <v>20251106003</v>
      </c>
      <c r="E850" s="12"/>
      <c r="F850" s="12" t="s">
        <v>541</v>
      </c>
      <c r="G850" s="12" t="s">
        <v>542</v>
      </c>
      <c r="H850" s="12">
        <v>945</v>
      </c>
      <c r="I850" s="12">
        <v>1</v>
      </c>
      <c r="J850" s="12">
        <v>-13</v>
      </c>
      <c r="K850" s="12">
        <v>-13</v>
      </c>
      <c r="L850" s="12">
        <v>-13</v>
      </c>
      <c r="M850" s="12">
        <v>6</v>
      </c>
      <c r="N850" s="12">
        <v>105</v>
      </c>
      <c r="O850" s="12">
        <v>1120</v>
      </c>
      <c r="P850" s="12">
        <v>1</v>
      </c>
      <c r="Q850" s="12" t="s">
        <v>543</v>
      </c>
      <c r="R850" s="12">
        <v>0</v>
      </c>
      <c r="S850" s="12">
        <v>0</v>
      </c>
      <c r="T850" s="12">
        <v>29.8</v>
      </c>
      <c r="U850" s="12" t="s">
        <v>1522</v>
      </c>
      <c r="V850" s="12">
        <v>0</v>
      </c>
      <c r="W850" s="12">
        <v>0</v>
      </c>
      <c r="X850" s="12">
        <v>39</v>
      </c>
      <c r="Y850" s="12" t="s">
        <v>545</v>
      </c>
      <c r="Z850" s="12">
        <v>360</v>
      </c>
      <c r="AA850" s="12">
        <v>120</v>
      </c>
      <c r="AB850" s="12">
        <v>225</v>
      </c>
      <c r="AC850" s="12" t="s">
        <v>1480</v>
      </c>
      <c r="AD850" s="12">
        <v>99</v>
      </c>
      <c r="AE850" s="12">
        <v>1650</v>
      </c>
      <c r="AF850" s="12" t="s">
        <v>905</v>
      </c>
      <c r="AG850" s="12">
        <v>1100</v>
      </c>
      <c r="AH850" s="12">
        <v>1900</v>
      </c>
      <c r="AI850" s="12">
        <v>1045</v>
      </c>
      <c r="AJ850" s="12">
        <v>1098</v>
      </c>
      <c r="AK850" s="12">
        <v>43</v>
      </c>
      <c r="AL850" s="13">
        <v>45968.619444444441</v>
      </c>
      <c r="AM850" s="12" t="s">
        <v>192</v>
      </c>
      <c r="AN850" s="12" t="s">
        <v>255</v>
      </c>
      <c r="AO850" s="12" t="s">
        <v>200</v>
      </c>
      <c r="AP850" s="12" t="s">
        <v>217</v>
      </c>
      <c r="AQ850" s="12">
        <v>3</v>
      </c>
      <c r="AR850" s="12" t="s">
        <v>1719</v>
      </c>
      <c r="AS850" s="12">
        <v>5818</v>
      </c>
      <c r="AT850" s="12">
        <v>1</v>
      </c>
      <c r="AU850" s="12" t="s">
        <v>549</v>
      </c>
      <c r="AV850" s="12" t="s">
        <v>550</v>
      </c>
      <c r="AW850" s="16">
        <v>91.543282628086303</v>
      </c>
      <c r="AX850" s="16">
        <v>99.520752474689601</v>
      </c>
      <c r="AY850" s="17">
        <v>90.233877331932007</v>
      </c>
      <c r="AZ850" s="16">
        <v>99.427919492765596</v>
      </c>
      <c r="BA850" s="16">
        <v>91.712573169825205</v>
      </c>
      <c r="BB850" s="16">
        <v>93.212710722626696</v>
      </c>
      <c r="BC850" s="16">
        <v>91.643389171644003</v>
      </c>
      <c r="BD850" s="16">
        <v>95.689014195361295</v>
      </c>
      <c r="BE850" s="17">
        <v>98.961454882602197</v>
      </c>
      <c r="BF850" s="16">
        <v>98.799072117068306</v>
      </c>
      <c r="BG850" s="16">
        <v>99.001911951108994</v>
      </c>
      <c r="BH850" s="17">
        <v>94.519656589178595</v>
      </c>
      <c r="BI850" s="17">
        <v>96.140088150781295</v>
      </c>
      <c r="BJ850" s="17">
        <v>98.331299126916306</v>
      </c>
      <c r="BK850" s="17">
        <v>90.867762117200698</v>
      </c>
      <c r="BL850" s="17">
        <v>90.879404888297103</v>
      </c>
      <c r="BM850" s="17">
        <v>97.702299601354596</v>
      </c>
      <c r="BN850" s="17">
        <v>93.239061222155598</v>
      </c>
      <c r="BO850" s="17">
        <v>96.157484355872498</v>
      </c>
      <c r="BP850" s="17">
        <v>93.578572629288601</v>
      </c>
      <c r="BQ850" s="17">
        <v>98.269223950330797</v>
      </c>
      <c r="BR850" s="17">
        <v>102.618221189365</v>
      </c>
      <c r="BS850" s="17">
        <v>96.250221129861202</v>
      </c>
      <c r="BT850" s="17">
        <v>98.384913673660904</v>
      </c>
      <c r="BU850" s="17">
        <v>95.521721245793898</v>
      </c>
      <c r="BV850" s="17">
        <v>97.533570180961803</v>
      </c>
      <c r="BW850" s="17">
        <v>99.451455685746893</v>
      </c>
      <c r="BX850" s="17">
        <v>98.990304118147805</v>
      </c>
      <c r="BY850" s="17">
        <v>103.37060620643599</v>
      </c>
      <c r="BZ850" s="17">
        <v>100.735785228605</v>
      </c>
      <c r="CA850" s="17">
        <v>102.882055268309</v>
      </c>
      <c r="CB850" s="17">
        <v>98.583603408604901</v>
      </c>
      <c r="CC850" s="17">
        <v>97.401978812210203</v>
      </c>
      <c r="CD850" s="17">
        <v>98.184030676105394</v>
      </c>
      <c r="CE850" s="17">
        <v>96.8354166707784</v>
      </c>
      <c r="CF850" s="17">
        <v>96.517309390021595</v>
      </c>
      <c r="CG850" s="17">
        <v>95.980897877832305</v>
      </c>
      <c r="CH850" s="17">
        <v>104.04076715828801</v>
      </c>
      <c r="CI850" s="12"/>
      <c r="CJ850" s="16">
        <v>0</v>
      </c>
    </row>
    <row r="851" spans="1:88" ht="16.5" customHeight="1">
      <c r="A851" s="12">
        <v>5862</v>
      </c>
      <c r="B851" s="12" t="s">
        <v>828</v>
      </c>
      <c r="C851" s="27">
        <v>45967</v>
      </c>
      <c r="D851" s="12">
        <v>20251106002</v>
      </c>
      <c r="E851" s="12"/>
      <c r="F851" s="12" t="s">
        <v>541</v>
      </c>
      <c r="G851" s="12" t="s">
        <v>542</v>
      </c>
      <c r="H851" s="12">
        <v>925</v>
      </c>
      <c r="I851" s="12">
        <v>1</v>
      </c>
      <c r="J851" s="12">
        <v>-13</v>
      </c>
      <c r="K851" s="12">
        <v>-13</v>
      </c>
      <c r="L851" s="12">
        <v>-13</v>
      </c>
      <c r="M851" s="12">
        <v>6</v>
      </c>
      <c r="N851" s="12">
        <v>105</v>
      </c>
      <c r="O851" s="12">
        <v>1120</v>
      </c>
      <c r="P851" s="12">
        <v>1</v>
      </c>
      <c r="Q851" s="12" t="s">
        <v>543</v>
      </c>
      <c r="R851" s="12">
        <v>0</v>
      </c>
      <c r="S851" s="12">
        <v>0</v>
      </c>
      <c r="T851" s="12">
        <v>29.8</v>
      </c>
      <c r="U851" s="12" t="s">
        <v>1522</v>
      </c>
      <c r="V851" s="12">
        <v>0</v>
      </c>
      <c r="W851" s="12">
        <v>0</v>
      </c>
      <c r="X851" s="12">
        <v>39</v>
      </c>
      <c r="Y851" s="12" t="s">
        <v>545</v>
      </c>
      <c r="Z851" s="12">
        <v>360</v>
      </c>
      <c r="AA851" s="12">
        <v>120</v>
      </c>
      <c r="AB851" s="12">
        <v>225</v>
      </c>
      <c r="AC851" s="12" t="s">
        <v>1480</v>
      </c>
      <c r="AD851" s="12">
        <v>99</v>
      </c>
      <c r="AE851" s="12">
        <v>1650</v>
      </c>
      <c r="AF851" s="12" t="s">
        <v>905</v>
      </c>
      <c r="AG851" s="12">
        <v>1100</v>
      </c>
      <c r="AH851" s="12">
        <v>1900</v>
      </c>
      <c r="AI851" s="12">
        <v>1047</v>
      </c>
      <c r="AJ851" s="12">
        <v>1098</v>
      </c>
      <c r="AK851" s="12">
        <v>55</v>
      </c>
      <c r="AL851" s="13">
        <v>45968.545138888891</v>
      </c>
      <c r="AM851" s="12" t="s">
        <v>192</v>
      </c>
      <c r="AN851" s="12" t="s">
        <v>233</v>
      </c>
      <c r="AO851" s="12" t="s">
        <v>200</v>
      </c>
      <c r="AP851" s="12" t="s">
        <v>217</v>
      </c>
      <c r="AQ851" s="12">
        <v>2</v>
      </c>
      <c r="AR851" s="12" t="s">
        <v>1720</v>
      </c>
      <c r="AS851" s="12">
        <v>5818</v>
      </c>
      <c r="AT851" s="12">
        <v>1</v>
      </c>
      <c r="AU851" s="12" t="s">
        <v>549</v>
      </c>
      <c r="AV851" s="12" t="s">
        <v>550</v>
      </c>
      <c r="AW851" s="16">
        <v>92.911139532242004</v>
      </c>
      <c r="AX851" s="16">
        <v>96.790248644373094</v>
      </c>
      <c r="AY851" s="17">
        <v>90.839528912913096</v>
      </c>
      <c r="AZ851" s="16">
        <v>100.96095591926</v>
      </c>
      <c r="BA851" s="16">
        <v>91.821003345080399</v>
      </c>
      <c r="BB851" s="16">
        <v>94.609189493571506</v>
      </c>
      <c r="BC851" s="16">
        <v>92.995659694887394</v>
      </c>
      <c r="BD851" s="16">
        <v>97.591109179371699</v>
      </c>
      <c r="BE851" s="17">
        <v>101.969957854356</v>
      </c>
      <c r="BF851" s="16">
        <v>99.357564470143998</v>
      </c>
      <c r="BG851" s="16">
        <v>100.599623689064</v>
      </c>
      <c r="BH851" s="17">
        <v>96.654210871556003</v>
      </c>
      <c r="BI851" s="17">
        <v>96.220880155769393</v>
      </c>
      <c r="BJ851" s="17">
        <v>99.996765958075699</v>
      </c>
      <c r="BK851" s="17">
        <v>92.409275031203904</v>
      </c>
      <c r="BL851" s="17">
        <v>91.777798218761802</v>
      </c>
      <c r="BM851" s="17">
        <v>98.327134093038694</v>
      </c>
      <c r="BN851" s="17">
        <v>94.963127601671999</v>
      </c>
      <c r="BO851" s="17">
        <v>96.113001400471703</v>
      </c>
      <c r="BP851" s="17">
        <v>94.833666299974794</v>
      </c>
      <c r="BQ851" s="17">
        <v>97.349516392815701</v>
      </c>
      <c r="BR851" s="17">
        <v>104.581836087301</v>
      </c>
      <c r="BS851" s="17">
        <v>99.967179556391997</v>
      </c>
      <c r="BT851" s="17">
        <v>99.0841004965108</v>
      </c>
      <c r="BU851" s="17">
        <v>98.692465655415205</v>
      </c>
      <c r="BV851" s="17">
        <v>97.841358116768006</v>
      </c>
      <c r="BW851" s="17">
        <v>102.160893627069</v>
      </c>
      <c r="BX851" s="17">
        <v>101.454184631926</v>
      </c>
      <c r="BY851" s="17">
        <v>103.784857766529</v>
      </c>
      <c r="BZ851" s="17">
        <v>103.238150466379</v>
      </c>
      <c r="CA851" s="17">
        <v>104.15286046892101</v>
      </c>
      <c r="CB851" s="17">
        <v>95.526862733558801</v>
      </c>
      <c r="CC851" s="17">
        <v>99.3310769076664</v>
      </c>
      <c r="CD851" s="17">
        <v>98.570416889376105</v>
      </c>
      <c r="CE851" s="17">
        <v>96.5925838778425</v>
      </c>
      <c r="CF851" s="17">
        <v>94.881105196280998</v>
      </c>
      <c r="CG851" s="17">
        <v>90.180718810961295</v>
      </c>
      <c r="CH851" s="17">
        <v>100.340112815599</v>
      </c>
      <c r="CI851" s="12"/>
      <c r="CJ851" s="16">
        <v>0</v>
      </c>
    </row>
    <row r="852" spans="1:88" ht="16.5" customHeight="1">
      <c r="A852" s="12">
        <v>5869</v>
      </c>
      <c r="B852" s="12" t="s">
        <v>981</v>
      </c>
      <c r="C852" s="27">
        <v>45967</v>
      </c>
      <c r="D852" s="12">
        <v>20251106009</v>
      </c>
      <c r="E852" s="12"/>
      <c r="F852" s="12" t="s">
        <v>541</v>
      </c>
      <c r="G852" s="12" t="s">
        <v>542</v>
      </c>
      <c r="H852" s="12">
        <v>0</v>
      </c>
      <c r="I852" s="12">
        <v>1</v>
      </c>
      <c r="J852" s="12">
        <v>-14</v>
      </c>
      <c r="K852" s="12">
        <v>-14</v>
      </c>
      <c r="L852" s="12">
        <v>-14</v>
      </c>
      <c r="M852" s="12">
        <v>6</v>
      </c>
      <c r="N852" s="12">
        <v>105</v>
      </c>
      <c r="O852" s="12">
        <v>1120</v>
      </c>
      <c r="P852" s="12">
        <v>1</v>
      </c>
      <c r="Q852" s="12" t="s">
        <v>543</v>
      </c>
      <c r="R852" s="12">
        <v>0</v>
      </c>
      <c r="S852" s="12">
        <v>0</v>
      </c>
      <c r="T852" s="12">
        <v>29.8</v>
      </c>
      <c r="U852" s="12" t="s">
        <v>1522</v>
      </c>
      <c r="V852" s="12">
        <v>0</v>
      </c>
      <c r="W852" s="12">
        <v>0</v>
      </c>
      <c r="X852" s="12">
        <v>39</v>
      </c>
      <c r="Y852" s="12" t="s">
        <v>545</v>
      </c>
      <c r="Z852" s="12">
        <v>360</v>
      </c>
      <c r="AA852" s="12">
        <v>120</v>
      </c>
      <c r="AB852" s="12">
        <v>225</v>
      </c>
      <c r="AC852" s="12" t="s">
        <v>1480</v>
      </c>
      <c r="AD852" s="12">
        <v>99</v>
      </c>
      <c r="AE852" s="12">
        <v>1650</v>
      </c>
      <c r="AF852" s="12" t="s">
        <v>905</v>
      </c>
      <c r="AG852" s="12">
        <v>1100</v>
      </c>
      <c r="AH852" s="12">
        <v>1900</v>
      </c>
      <c r="AI852" s="12">
        <v>1038</v>
      </c>
      <c r="AJ852" s="12">
        <v>1092</v>
      </c>
      <c r="AK852" s="12">
        <v>229</v>
      </c>
      <c r="AL852" s="13">
        <v>45969.09652777778</v>
      </c>
      <c r="AM852" s="12" t="s">
        <v>192</v>
      </c>
      <c r="AN852" s="12" t="s">
        <v>368</v>
      </c>
      <c r="AO852" s="12" t="s">
        <v>200</v>
      </c>
      <c r="AP852" s="12" t="s">
        <v>217</v>
      </c>
      <c r="AQ852" s="12">
        <v>9</v>
      </c>
      <c r="AR852" s="12" t="s">
        <v>1721</v>
      </c>
      <c r="AS852" s="12">
        <v>5818</v>
      </c>
      <c r="AT852" s="12">
        <v>1</v>
      </c>
      <c r="AU852" s="12" t="s">
        <v>549</v>
      </c>
      <c r="AV852" s="12" t="s">
        <v>608</v>
      </c>
      <c r="AW852" s="16">
        <v>93.579413224924906</v>
      </c>
      <c r="AX852" s="16">
        <v>78.757964698082503</v>
      </c>
      <c r="AY852" s="17">
        <v>90.474503349789302</v>
      </c>
      <c r="AZ852" s="16">
        <v>100.136882725525</v>
      </c>
      <c r="BA852" s="16">
        <v>93.132631479756299</v>
      </c>
      <c r="BB852" s="16">
        <v>94.346607043110495</v>
      </c>
      <c r="BC852" s="16">
        <v>89.470856810904493</v>
      </c>
      <c r="BD852" s="16">
        <v>99.573021930095194</v>
      </c>
      <c r="BE852" s="17">
        <v>101.284235038907</v>
      </c>
      <c r="BF852" s="16">
        <v>100.675390181056</v>
      </c>
      <c r="BG852" s="16">
        <v>93.983289153951503</v>
      </c>
      <c r="BH852" s="17">
        <v>98.412935945541406</v>
      </c>
      <c r="BI852" s="17">
        <v>97.915870668129102</v>
      </c>
      <c r="BJ852" s="17">
        <v>100.94592010743899</v>
      </c>
      <c r="BK852" s="17">
        <v>94.900282881919196</v>
      </c>
      <c r="BL852" s="17">
        <v>92.598098918572902</v>
      </c>
      <c r="BM852" s="17">
        <v>100.119500579149</v>
      </c>
      <c r="BN852" s="17">
        <v>100.516024196072</v>
      </c>
      <c r="BO852" s="17">
        <v>97.202038860046102</v>
      </c>
      <c r="BP852" s="17">
        <v>96.352135512938702</v>
      </c>
      <c r="BQ852" s="17">
        <v>97.254473799282493</v>
      </c>
      <c r="BR852" s="17">
        <v>103.195379289136</v>
      </c>
      <c r="BS852" s="17">
        <v>96.312415979147403</v>
      </c>
      <c r="BT852" s="17">
        <v>97.496963109128103</v>
      </c>
      <c r="BU852" s="17">
        <v>99.749536879189193</v>
      </c>
      <c r="BV852" s="17">
        <v>98.566345228266499</v>
      </c>
      <c r="BW852" s="17">
        <v>100.739866761963</v>
      </c>
      <c r="BX852" s="17">
        <v>100.079697650054</v>
      </c>
      <c r="BY852" s="17">
        <v>102.431829997798</v>
      </c>
      <c r="BZ852" s="17">
        <v>98.525927008996405</v>
      </c>
      <c r="CA852" s="17">
        <v>101.18753900406</v>
      </c>
      <c r="CB852" s="17">
        <v>90.153257684769798</v>
      </c>
      <c r="CC852" s="17">
        <v>92.748061152810607</v>
      </c>
      <c r="CD852" s="17">
        <v>91.253297808918006</v>
      </c>
      <c r="CE852" s="17">
        <v>90.414525000886997</v>
      </c>
      <c r="CF852" s="17">
        <v>87.124972286410497</v>
      </c>
      <c r="CG852" s="17">
        <v>89.117452718764895</v>
      </c>
      <c r="CH852" s="17">
        <v>98.878168197827193</v>
      </c>
      <c r="CI852" s="12"/>
      <c r="CJ852" s="16">
        <v>0</v>
      </c>
    </row>
    <row r="853" spans="1:88" ht="16.5" customHeight="1">
      <c r="A853" s="12">
        <v>5861</v>
      </c>
      <c r="B853" s="12" t="s">
        <v>717</v>
      </c>
      <c r="C853" s="27">
        <v>45967</v>
      </c>
      <c r="D853" s="12">
        <v>20251106001</v>
      </c>
      <c r="E853" s="12"/>
      <c r="F853" s="12" t="s">
        <v>541</v>
      </c>
      <c r="G853" s="12" t="s">
        <v>542</v>
      </c>
      <c r="H853" s="12">
        <v>937</v>
      </c>
      <c r="I853" s="12">
        <v>1</v>
      </c>
      <c r="J853" s="12">
        <v>-13</v>
      </c>
      <c r="K853" s="12">
        <v>-13</v>
      </c>
      <c r="L853" s="12">
        <v>-13</v>
      </c>
      <c r="M853" s="12">
        <v>7</v>
      </c>
      <c r="N853" s="12">
        <v>106</v>
      </c>
      <c r="O853" s="12">
        <v>1120</v>
      </c>
      <c r="P853" s="12">
        <v>1</v>
      </c>
      <c r="Q853" s="12" t="s">
        <v>543</v>
      </c>
      <c r="R853" s="12">
        <v>0</v>
      </c>
      <c r="S853" s="12">
        <v>0</v>
      </c>
      <c r="T853" s="12">
        <v>29.8</v>
      </c>
      <c r="U853" s="12" t="s">
        <v>1522</v>
      </c>
      <c r="V853" s="12">
        <v>0</v>
      </c>
      <c r="W853" s="12">
        <v>0</v>
      </c>
      <c r="X853" s="12">
        <v>39</v>
      </c>
      <c r="Y853" s="12" t="s">
        <v>545</v>
      </c>
      <c r="Z853" s="12">
        <v>360</v>
      </c>
      <c r="AA853" s="12">
        <v>120</v>
      </c>
      <c r="AB853" s="12">
        <v>225</v>
      </c>
      <c r="AC853" s="12" t="s">
        <v>1480</v>
      </c>
      <c r="AD853" s="12">
        <v>99</v>
      </c>
      <c r="AE853" s="12">
        <v>1650</v>
      </c>
      <c r="AF853" s="12" t="s">
        <v>905</v>
      </c>
      <c r="AG853" s="12">
        <v>1100</v>
      </c>
      <c r="AH853" s="12">
        <v>1900</v>
      </c>
      <c r="AI853" s="12">
        <v>1039</v>
      </c>
      <c r="AJ853" s="12">
        <v>1091</v>
      </c>
      <c r="AK853" s="12">
        <v>1</v>
      </c>
      <c r="AL853" s="13">
        <v>45968.493055555555</v>
      </c>
      <c r="AM853" s="12" t="s">
        <v>192</v>
      </c>
      <c r="AN853" s="12" t="s">
        <v>215</v>
      </c>
      <c r="AO853" s="12" t="s">
        <v>200</v>
      </c>
      <c r="AP853" s="12" t="s">
        <v>217</v>
      </c>
      <c r="AQ853" s="12">
        <v>1</v>
      </c>
      <c r="AR853" s="12" t="s">
        <v>1722</v>
      </c>
      <c r="AS853" s="12">
        <v>5818</v>
      </c>
      <c r="AT853" s="12">
        <v>1</v>
      </c>
      <c r="AU853" s="12" t="s">
        <v>549</v>
      </c>
      <c r="AV853" s="12" t="s">
        <v>550</v>
      </c>
      <c r="AW853" s="16">
        <v>96.415986143269805</v>
      </c>
      <c r="AX853" s="16">
        <v>101.044626823321</v>
      </c>
      <c r="AY853" s="17">
        <v>91.667849058060597</v>
      </c>
      <c r="AZ853" s="16">
        <v>104.88905958764801</v>
      </c>
      <c r="BA853" s="16">
        <v>93.858744909810298</v>
      </c>
      <c r="BB853" s="16">
        <v>100.222043699488</v>
      </c>
      <c r="BC853" s="16">
        <v>96.891897423667004</v>
      </c>
      <c r="BD853" s="16">
        <v>97.606017376184099</v>
      </c>
      <c r="BE853" s="17">
        <v>101.55566917278399</v>
      </c>
      <c r="BF853" s="16">
        <v>102.395318303018</v>
      </c>
      <c r="BG853" s="16">
        <v>102.074260279955</v>
      </c>
      <c r="BH853" s="17">
        <v>99.097565091643503</v>
      </c>
      <c r="BI853" s="17">
        <v>98.460882431520304</v>
      </c>
      <c r="BJ853" s="17">
        <v>102.397174157278</v>
      </c>
      <c r="BK853" s="17">
        <v>95.981925823955095</v>
      </c>
      <c r="BL853" s="17">
        <v>94.235703552043702</v>
      </c>
      <c r="BM853" s="17">
        <v>101.456337605469</v>
      </c>
      <c r="BN853" s="17">
        <v>96.835373489288898</v>
      </c>
      <c r="BO853" s="17">
        <v>97.431427480101405</v>
      </c>
      <c r="BP853" s="17">
        <v>96.532521542998495</v>
      </c>
      <c r="BQ853" s="17">
        <v>97.866428179728103</v>
      </c>
      <c r="BR853" s="17">
        <v>106.176016013485</v>
      </c>
      <c r="BS853" s="17">
        <v>104.712470077448</v>
      </c>
      <c r="BT853" s="17">
        <v>101.16286139533401</v>
      </c>
      <c r="BU853" s="17">
        <v>100.06393632979</v>
      </c>
      <c r="BV853" s="17">
        <v>99.073168442166605</v>
      </c>
      <c r="BW853" s="17">
        <v>103.33624843228</v>
      </c>
      <c r="BX853" s="17">
        <v>103.34102757934301</v>
      </c>
      <c r="BY853" s="17">
        <v>104.987397177511</v>
      </c>
      <c r="BZ853" s="17">
        <v>102.405522111444</v>
      </c>
      <c r="CA853" s="17">
        <v>105.09497998421</v>
      </c>
      <c r="CB853" s="17">
        <v>97.568514410188499</v>
      </c>
      <c r="CC853" s="17">
        <v>100.77774142417501</v>
      </c>
      <c r="CD853" s="17">
        <v>99.930183668918602</v>
      </c>
      <c r="CE853" s="17">
        <v>98.456719943812701</v>
      </c>
      <c r="CF853" s="17">
        <v>96.2576641925627</v>
      </c>
      <c r="CG853" s="17">
        <v>91.519383703627994</v>
      </c>
      <c r="CH853" s="17">
        <v>102.772874912966</v>
      </c>
      <c r="CI853" s="12"/>
      <c r="CJ853" s="16">
        <v>0</v>
      </c>
    </row>
    <row r="854" spans="1:88" ht="16.5" customHeight="1">
      <c r="A854" s="12">
        <v>5866</v>
      </c>
      <c r="B854" s="12" t="s">
        <v>1618</v>
      </c>
      <c r="C854" s="27">
        <v>45967</v>
      </c>
      <c r="D854" s="12">
        <v>20251106006</v>
      </c>
      <c r="E854" s="12"/>
      <c r="F854" s="12" t="s">
        <v>541</v>
      </c>
      <c r="G854" s="12" t="s">
        <v>542</v>
      </c>
      <c r="H854" s="12">
        <v>15</v>
      </c>
      <c r="I854" s="12">
        <v>1</v>
      </c>
      <c r="J854" s="12">
        <v>-14</v>
      </c>
      <c r="K854" s="12">
        <v>-14</v>
      </c>
      <c r="L854" s="12">
        <v>-14</v>
      </c>
      <c r="M854" s="12">
        <v>5</v>
      </c>
      <c r="N854" s="12">
        <v>104</v>
      </c>
      <c r="O854" s="12">
        <v>1120</v>
      </c>
      <c r="P854" s="12">
        <v>1</v>
      </c>
      <c r="Q854" s="12" t="s">
        <v>543</v>
      </c>
      <c r="R854" s="12">
        <v>0</v>
      </c>
      <c r="S854" s="12">
        <v>0</v>
      </c>
      <c r="T854" s="12">
        <v>29.8</v>
      </c>
      <c r="U854" s="12" t="s">
        <v>1522</v>
      </c>
      <c r="V854" s="12">
        <v>0</v>
      </c>
      <c r="W854" s="12">
        <v>0</v>
      </c>
      <c r="X854" s="12">
        <v>39</v>
      </c>
      <c r="Y854" s="12" t="s">
        <v>545</v>
      </c>
      <c r="Z854" s="12">
        <v>360</v>
      </c>
      <c r="AA854" s="12">
        <v>120</v>
      </c>
      <c r="AB854" s="12">
        <v>225</v>
      </c>
      <c r="AC854" s="12" t="s">
        <v>1480</v>
      </c>
      <c r="AD854" s="12">
        <v>99</v>
      </c>
      <c r="AE854" s="12">
        <v>1650</v>
      </c>
      <c r="AF854" s="12" t="s">
        <v>905</v>
      </c>
      <c r="AG854" s="12">
        <v>1100</v>
      </c>
      <c r="AH854" s="12">
        <v>1900</v>
      </c>
      <c r="AI854" s="12">
        <v>1039</v>
      </c>
      <c r="AJ854" s="12">
        <v>1093</v>
      </c>
      <c r="AK854" s="12">
        <v>240</v>
      </c>
      <c r="AL854" s="13">
        <v>45968.893055555556</v>
      </c>
      <c r="AM854" s="12" t="s">
        <v>192</v>
      </c>
      <c r="AN854" s="12" t="s">
        <v>233</v>
      </c>
      <c r="AO854" s="12" t="s">
        <v>200</v>
      </c>
      <c r="AP854" s="12" t="s">
        <v>217</v>
      </c>
      <c r="AQ854" s="12">
        <v>6</v>
      </c>
      <c r="AR854" s="12" t="s">
        <v>1723</v>
      </c>
      <c r="AS854" s="12">
        <v>5818</v>
      </c>
      <c r="AT854" s="12">
        <v>1</v>
      </c>
      <c r="AU854" s="12" t="s">
        <v>549</v>
      </c>
      <c r="AV854" s="12" t="s">
        <v>608</v>
      </c>
      <c r="AW854" s="16">
        <v>84.762655219345007</v>
      </c>
      <c r="AX854" s="16">
        <v>65.807979600666997</v>
      </c>
      <c r="AY854" s="17">
        <v>88.760394612979297</v>
      </c>
      <c r="AZ854" s="16">
        <v>101.39964239227</v>
      </c>
      <c r="BA854" s="16">
        <v>91.580130329386407</v>
      </c>
      <c r="BB854" s="16">
        <v>83.165618838830696</v>
      </c>
      <c r="BC854" s="16">
        <v>80.143079382259202</v>
      </c>
      <c r="BD854" s="16">
        <v>95.154560009852503</v>
      </c>
      <c r="BE854" s="17">
        <v>98.680452986221198</v>
      </c>
      <c r="BF854" s="16">
        <v>98.432377682288703</v>
      </c>
      <c r="BG854" s="16">
        <v>92.715278038851807</v>
      </c>
      <c r="BH854" s="17">
        <v>95.493363352671395</v>
      </c>
      <c r="BI854" s="17">
        <v>95.2786602109108</v>
      </c>
      <c r="BJ854" s="17">
        <v>98.502615767508004</v>
      </c>
      <c r="BK854" s="17">
        <v>91.136772272930699</v>
      </c>
      <c r="BL854" s="17">
        <v>88.220995484557804</v>
      </c>
      <c r="BM854" s="17">
        <v>97.104009294554999</v>
      </c>
      <c r="BN854" s="17">
        <v>94.439042748697403</v>
      </c>
      <c r="BO854" s="17">
        <v>93.490287214445004</v>
      </c>
      <c r="BP854" s="17">
        <v>93.134362489003294</v>
      </c>
      <c r="BQ854" s="17">
        <v>95.564874631345603</v>
      </c>
      <c r="BR854" s="17">
        <v>99.618739531367595</v>
      </c>
      <c r="BS854" s="17">
        <v>92.188278913195504</v>
      </c>
      <c r="BT854" s="17">
        <v>95.297545680961093</v>
      </c>
      <c r="BU854" s="17">
        <v>96.951336629584702</v>
      </c>
      <c r="BV854" s="17">
        <v>94.716356467824099</v>
      </c>
      <c r="BW854" s="17">
        <v>99.001348304787896</v>
      </c>
      <c r="BX854" s="17">
        <v>102.37419831229001</v>
      </c>
      <c r="BY854" s="17">
        <v>100.682019507333</v>
      </c>
      <c r="BZ854" s="17">
        <v>94.567792252019899</v>
      </c>
      <c r="CA854" s="17">
        <v>98.300370646618305</v>
      </c>
      <c r="CB854" s="17">
        <v>88.103317223508199</v>
      </c>
      <c r="CC854" s="17">
        <v>88.972440814579002</v>
      </c>
      <c r="CD854" s="17">
        <v>89.754824085836603</v>
      </c>
      <c r="CE854" s="17">
        <v>88.442822935734597</v>
      </c>
      <c r="CF854" s="17">
        <v>86.180853042532604</v>
      </c>
      <c r="CG854" s="17">
        <v>88.347908412063603</v>
      </c>
      <c r="CH854" s="17">
        <v>97.934476066872406</v>
      </c>
      <c r="CI854" s="12"/>
      <c r="CJ854" s="16">
        <v>0</v>
      </c>
    </row>
    <row r="855" spans="1:88" ht="16.5" customHeight="1">
      <c r="A855" s="12">
        <v>5870</v>
      </c>
      <c r="B855" s="12" t="s">
        <v>972</v>
      </c>
      <c r="C855" s="27">
        <v>45967</v>
      </c>
      <c r="D855" s="12">
        <v>20251106010</v>
      </c>
      <c r="E855" s="12"/>
      <c r="F855" s="12" t="s">
        <v>541</v>
      </c>
      <c r="G855" s="12" t="s">
        <v>542</v>
      </c>
      <c r="H855" s="12">
        <v>45</v>
      </c>
      <c r="I855" s="12">
        <v>1</v>
      </c>
      <c r="J855" s="12">
        <v>-14</v>
      </c>
      <c r="K855" s="12">
        <v>-14</v>
      </c>
      <c r="L855" s="12">
        <v>-14</v>
      </c>
      <c r="M855" s="12">
        <v>6</v>
      </c>
      <c r="N855" s="12">
        <v>105</v>
      </c>
      <c r="O855" s="12">
        <v>1120</v>
      </c>
      <c r="P855" s="12">
        <v>1</v>
      </c>
      <c r="Q855" s="12" t="s">
        <v>543</v>
      </c>
      <c r="R855" s="12">
        <v>0</v>
      </c>
      <c r="S855" s="12">
        <v>0</v>
      </c>
      <c r="T855" s="12">
        <v>29.8</v>
      </c>
      <c r="U855" s="12" t="s">
        <v>1522</v>
      </c>
      <c r="V855" s="12">
        <v>0</v>
      </c>
      <c r="W855" s="12">
        <v>0</v>
      </c>
      <c r="X855" s="12">
        <v>39</v>
      </c>
      <c r="Y855" s="12" t="s">
        <v>545</v>
      </c>
      <c r="Z855" s="12">
        <v>360</v>
      </c>
      <c r="AA855" s="12">
        <v>120</v>
      </c>
      <c r="AB855" s="12">
        <v>225</v>
      </c>
      <c r="AC855" s="12" t="s">
        <v>1480</v>
      </c>
      <c r="AD855" s="12">
        <v>99</v>
      </c>
      <c r="AE855" s="12">
        <v>1650</v>
      </c>
      <c r="AF855" s="12" t="s">
        <v>905</v>
      </c>
      <c r="AG855" s="12">
        <v>1100</v>
      </c>
      <c r="AH855" s="12">
        <v>1900</v>
      </c>
      <c r="AI855" s="12">
        <v>1040</v>
      </c>
      <c r="AJ855" s="12">
        <v>1091</v>
      </c>
      <c r="AK855" s="12">
        <v>231</v>
      </c>
      <c r="AL855" s="13">
        <v>45969.149305555555</v>
      </c>
      <c r="AM855" s="12" t="s">
        <v>192</v>
      </c>
      <c r="AN855" s="12" t="s">
        <v>384</v>
      </c>
      <c r="AO855" s="12" t="s">
        <v>200</v>
      </c>
      <c r="AP855" s="12" t="s">
        <v>217</v>
      </c>
      <c r="AQ855" s="12">
        <v>10</v>
      </c>
      <c r="AR855" s="12" t="s">
        <v>1724</v>
      </c>
      <c r="AS855" s="12">
        <v>5818</v>
      </c>
      <c r="AT855" s="12">
        <v>1</v>
      </c>
      <c r="AU855" s="12" t="s">
        <v>549</v>
      </c>
      <c r="AV855" s="12" t="s">
        <v>608</v>
      </c>
      <c r="AW855" s="16">
        <v>92.531379349721007</v>
      </c>
      <c r="AX855" s="16">
        <v>84.070355674880702</v>
      </c>
      <c r="AY855" s="17">
        <v>91.994800182155799</v>
      </c>
      <c r="AZ855" s="16">
        <v>100.25672498749501</v>
      </c>
      <c r="BA855" s="16">
        <v>93.432202325855599</v>
      </c>
      <c r="BB855" s="16">
        <v>93.777382051485802</v>
      </c>
      <c r="BC855" s="16">
        <v>90.210496118563995</v>
      </c>
      <c r="BD855" s="16">
        <v>101.013255630793</v>
      </c>
      <c r="BE855" s="17">
        <v>103.06827014618</v>
      </c>
      <c r="BF855" s="16">
        <v>105.900797413505</v>
      </c>
      <c r="BG855" s="16">
        <v>96.943935940904694</v>
      </c>
      <c r="BH855" s="17">
        <v>98.060114897053495</v>
      </c>
      <c r="BI855" s="17">
        <v>99.689970576037197</v>
      </c>
      <c r="BJ855" s="17">
        <v>102.933401069239</v>
      </c>
      <c r="BK855" s="17">
        <v>94.964985289113798</v>
      </c>
      <c r="BL855" s="17">
        <v>93.553536899132098</v>
      </c>
      <c r="BM855" s="17">
        <v>101.453918859775</v>
      </c>
      <c r="BN855" s="17">
        <v>101.943171323722</v>
      </c>
      <c r="BO855" s="17">
        <v>98.436178602153802</v>
      </c>
      <c r="BP855" s="17">
        <v>98.700328768833401</v>
      </c>
      <c r="BQ855" s="17">
        <v>100.082277725588</v>
      </c>
      <c r="BR855" s="17">
        <v>106.49423395077299</v>
      </c>
      <c r="BS855" s="17">
        <v>96.293374721066598</v>
      </c>
      <c r="BT855" s="17">
        <v>99.751786026789603</v>
      </c>
      <c r="BU855" s="17">
        <v>100.61125297959499</v>
      </c>
      <c r="BV855" s="17">
        <v>100.16291991107001</v>
      </c>
      <c r="BW855" s="17">
        <v>102.53369577739301</v>
      </c>
      <c r="BX855" s="17">
        <v>102.54317171931601</v>
      </c>
      <c r="BY855" s="17">
        <v>104.54560873493401</v>
      </c>
      <c r="BZ855" s="17">
        <v>99.232027264956798</v>
      </c>
      <c r="CA855" s="17">
        <v>101.88651946717501</v>
      </c>
      <c r="CB855" s="17">
        <v>93.384349841457706</v>
      </c>
      <c r="CC855" s="17">
        <v>95.355546888348897</v>
      </c>
      <c r="CD855" s="17">
        <v>94.649262162343703</v>
      </c>
      <c r="CE855" s="17">
        <v>94.052327283831204</v>
      </c>
      <c r="CF855" s="17">
        <v>90.089144027659003</v>
      </c>
      <c r="CG855" s="17">
        <v>91.338026049773603</v>
      </c>
      <c r="CH855" s="17">
        <v>102.793677309852</v>
      </c>
      <c r="CI855" s="12"/>
      <c r="CJ855" s="16">
        <v>0</v>
      </c>
    </row>
    <row r="856" spans="1:88" ht="16.5" customHeight="1">
      <c r="A856" s="12">
        <v>5864</v>
      </c>
      <c r="B856" s="12" t="s">
        <v>658</v>
      </c>
      <c r="C856" s="27">
        <v>45967</v>
      </c>
      <c r="D856" s="12">
        <v>20251106004</v>
      </c>
      <c r="E856" s="12"/>
      <c r="F856" s="12" t="s">
        <v>541</v>
      </c>
      <c r="G856" s="12" t="s">
        <v>542</v>
      </c>
      <c r="H856" s="12">
        <v>925</v>
      </c>
      <c r="I856" s="12">
        <v>1</v>
      </c>
      <c r="J856" s="12">
        <v>-13</v>
      </c>
      <c r="K856" s="12">
        <v>-13</v>
      </c>
      <c r="L856" s="12">
        <v>-13</v>
      </c>
      <c r="M856" s="12">
        <v>6</v>
      </c>
      <c r="N856" s="12">
        <v>105</v>
      </c>
      <c r="O856" s="12">
        <v>1120</v>
      </c>
      <c r="P856" s="12">
        <v>1</v>
      </c>
      <c r="Q856" s="12" t="s">
        <v>543</v>
      </c>
      <c r="R856" s="12">
        <v>0</v>
      </c>
      <c r="S856" s="12">
        <v>0</v>
      </c>
      <c r="T856" s="12">
        <v>29.8</v>
      </c>
      <c r="U856" s="12" t="s">
        <v>1522</v>
      </c>
      <c r="V856" s="12">
        <v>0</v>
      </c>
      <c r="W856" s="12">
        <v>0</v>
      </c>
      <c r="X856" s="12">
        <v>39</v>
      </c>
      <c r="Y856" s="12" t="s">
        <v>545</v>
      </c>
      <c r="Z856" s="12">
        <v>360</v>
      </c>
      <c r="AA856" s="12">
        <v>120</v>
      </c>
      <c r="AB856" s="12">
        <v>225</v>
      </c>
      <c r="AC856" s="12" t="s">
        <v>1480</v>
      </c>
      <c r="AD856" s="12">
        <v>99</v>
      </c>
      <c r="AE856" s="12">
        <v>1650</v>
      </c>
      <c r="AF856" s="12" t="s">
        <v>905</v>
      </c>
      <c r="AG856" s="12">
        <v>1100</v>
      </c>
      <c r="AH856" s="12">
        <v>1900</v>
      </c>
      <c r="AI856" s="12">
        <v>1046</v>
      </c>
      <c r="AJ856" s="12">
        <v>1100</v>
      </c>
      <c r="AK856" s="12">
        <v>46</v>
      </c>
      <c r="AL856" s="13">
        <v>45968.672222222223</v>
      </c>
      <c r="AM856" s="12" t="s">
        <v>192</v>
      </c>
      <c r="AN856" s="12" t="s">
        <v>271</v>
      </c>
      <c r="AO856" s="12" t="s">
        <v>200</v>
      </c>
      <c r="AP856" s="12" t="s">
        <v>217</v>
      </c>
      <c r="AQ856" s="12">
        <v>4</v>
      </c>
      <c r="AR856" s="12" t="s">
        <v>1725</v>
      </c>
      <c r="AS856" s="12">
        <v>5818</v>
      </c>
      <c r="AT856" s="12">
        <v>1</v>
      </c>
      <c r="AU856" s="12" t="s">
        <v>549</v>
      </c>
      <c r="AV856" s="12" t="s">
        <v>550</v>
      </c>
      <c r="AW856" s="16">
        <v>91.824818408777404</v>
      </c>
      <c r="AX856" s="16">
        <v>91.433636983242707</v>
      </c>
      <c r="AY856" s="17">
        <v>90.194952240410402</v>
      </c>
      <c r="AZ856" s="16">
        <v>98.731125206565494</v>
      </c>
      <c r="BA856" s="16">
        <v>91.326134394629307</v>
      </c>
      <c r="BB856" s="16">
        <v>93.276496397516794</v>
      </c>
      <c r="BC856" s="16">
        <v>91.275706291194894</v>
      </c>
      <c r="BD856" s="16">
        <v>96.206491077850998</v>
      </c>
      <c r="BE856" s="17">
        <v>100.184030734164</v>
      </c>
      <c r="BF856" s="16">
        <v>99.205733434258093</v>
      </c>
      <c r="BG856" s="16">
        <v>99.078030974053405</v>
      </c>
      <c r="BH856" s="17">
        <v>94.834227326772506</v>
      </c>
      <c r="BI856" s="17">
        <v>96.039747395044401</v>
      </c>
      <c r="BJ856" s="17">
        <v>98.712541586825694</v>
      </c>
      <c r="BK856" s="17">
        <v>91.205255625320206</v>
      </c>
      <c r="BL856" s="17">
        <v>90.432065955571801</v>
      </c>
      <c r="BM856" s="17">
        <v>98.083011938031703</v>
      </c>
      <c r="BN856" s="17">
        <v>94.487933266186104</v>
      </c>
      <c r="BO856" s="17">
        <v>95.386247687672906</v>
      </c>
      <c r="BP856" s="17">
        <v>95.439433968859504</v>
      </c>
      <c r="BQ856" s="17">
        <v>99.706133455760394</v>
      </c>
      <c r="BR856" s="17">
        <v>102.665229672706</v>
      </c>
      <c r="BS856" s="17">
        <v>99.633529811962106</v>
      </c>
      <c r="BT856" s="17">
        <v>97.800783681094501</v>
      </c>
      <c r="BU856" s="17">
        <v>97.070250707488697</v>
      </c>
      <c r="BV856" s="17">
        <v>97.863491422194798</v>
      </c>
      <c r="BW856" s="17">
        <v>100.745050022632</v>
      </c>
      <c r="BX856" s="17">
        <v>100.08579753087901</v>
      </c>
      <c r="BY856" s="17">
        <v>102.576271767908</v>
      </c>
      <c r="BZ856" s="17">
        <v>99.001161899436497</v>
      </c>
      <c r="CA856" s="17">
        <v>102.337963665272</v>
      </c>
      <c r="CB856" s="17">
        <v>97.250093072878897</v>
      </c>
      <c r="CC856" s="17">
        <v>97.418543718833305</v>
      </c>
      <c r="CD856" s="17">
        <v>97.952783182038502</v>
      </c>
      <c r="CE856" s="17">
        <v>96.5672479537116</v>
      </c>
      <c r="CF856" s="17">
        <v>94.976076072713198</v>
      </c>
      <c r="CG856" s="17">
        <v>90.781568098851594</v>
      </c>
      <c r="CH856" s="17">
        <v>102.181926561415</v>
      </c>
      <c r="CI856" s="12"/>
      <c r="CJ856" s="16">
        <v>0</v>
      </c>
    </row>
    <row r="857" spans="1:88" ht="16.5" customHeight="1">
      <c r="A857" s="12">
        <v>5868</v>
      </c>
      <c r="B857" s="12" t="s">
        <v>1726</v>
      </c>
      <c r="C857" s="27">
        <v>45967</v>
      </c>
      <c r="D857" s="12">
        <v>20251106008</v>
      </c>
      <c r="E857" s="12"/>
      <c r="F857" s="12" t="s">
        <v>541</v>
      </c>
      <c r="G857" s="12" t="s">
        <v>542</v>
      </c>
      <c r="H857" s="12">
        <v>0</v>
      </c>
      <c r="I857" s="12">
        <v>1</v>
      </c>
      <c r="J857" s="12">
        <v>-13</v>
      </c>
      <c r="K857" s="12">
        <v>-13</v>
      </c>
      <c r="L857" s="12">
        <v>-13</v>
      </c>
      <c r="M857" s="12">
        <v>6</v>
      </c>
      <c r="N857" s="12">
        <v>105</v>
      </c>
      <c r="O857" s="12">
        <v>1120</v>
      </c>
      <c r="P857" s="12">
        <v>1</v>
      </c>
      <c r="Q857" s="12" t="s">
        <v>543</v>
      </c>
      <c r="R857" s="12">
        <v>0</v>
      </c>
      <c r="S857" s="12">
        <v>0</v>
      </c>
      <c r="T857" s="12">
        <v>29.8</v>
      </c>
      <c r="U857" s="12" t="s">
        <v>1522</v>
      </c>
      <c r="V857" s="12">
        <v>0</v>
      </c>
      <c r="W857" s="12">
        <v>0</v>
      </c>
      <c r="X857" s="12">
        <v>39</v>
      </c>
      <c r="Y857" s="12" t="s">
        <v>545</v>
      </c>
      <c r="Z857" s="12">
        <v>360</v>
      </c>
      <c r="AA857" s="12">
        <v>120</v>
      </c>
      <c r="AB857" s="12">
        <v>225</v>
      </c>
      <c r="AC857" s="12" t="s">
        <v>1480</v>
      </c>
      <c r="AD857" s="12">
        <v>99</v>
      </c>
      <c r="AE857" s="12">
        <v>1650</v>
      </c>
      <c r="AF857" s="12" t="s">
        <v>905</v>
      </c>
      <c r="AG857" s="12">
        <v>1100</v>
      </c>
      <c r="AH857" s="12">
        <v>1900</v>
      </c>
      <c r="AI857" s="12">
        <v>1040</v>
      </c>
      <c r="AJ857" s="12">
        <v>1095</v>
      </c>
      <c r="AK857" s="12">
        <v>11</v>
      </c>
      <c r="AL857" s="13">
        <v>45969.021527777775</v>
      </c>
      <c r="AM857" s="12" t="s">
        <v>192</v>
      </c>
      <c r="AN857" s="12" t="s">
        <v>271</v>
      </c>
      <c r="AO857" s="12" t="s">
        <v>200</v>
      </c>
      <c r="AP857" s="12" t="s">
        <v>217</v>
      </c>
      <c r="AQ857" s="12">
        <v>8</v>
      </c>
      <c r="AR857" s="12" t="s">
        <v>1727</v>
      </c>
      <c r="AS857" s="12">
        <v>5818</v>
      </c>
      <c r="AT857" s="12">
        <v>1</v>
      </c>
      <c r="AU857" s="12" t="s">
        <v>549</v>
      </c>
      <c r="AV857" s="12" t="s">
        <v>550</v>
      </c>
      <c r="AW857" s="16">
        <v>97.055669472376707</v>
      </c>
      <c r="AX857" s="16">
        <v>97.785480987168498</v>
      </c>
      <c r="AY857" s="17">
        <v>91.873061691422805</v>
      </c>
      <c r="AZ857" s="16">
        <v>102.493226731593</v>
      </c>
      <c r="BA857" s="16">
        <v>95.209463857048505</v>
      </c>
      <c r="BB857" s="16">
        <v>98.219657155844104</v>
      </c>
      <c r="BC857" s="16">
        <v>95.233296315266102</v>
      </c>
      <c r="BD857" s="16">
        <v>98.830876292845701</v>
      </c>
      <c r="BE857" s="17">
        <v>102.933653212427</v>
      </c>
      <c r="BF857" s="16">
        <v>103.032027112264</v>
      </c>
      <c r="BG857" s="16">
        <v>99.516442433978796</v>
      </c>
      <c r="BH857" s="17">
        <v>98.879128367425594</v>
      </c>
      <c r="BI857" s="17">
        <v>98.162794135694</v>
      </c>
      <c r="BJ857" s="17">
        <v>101.951160400761</v>
      </c>
      <c r="BK857" s="17">
        <v>96.025661584297197</v>
      </c>
      <c r="BL857" s="17">
        <v>94.263706255167705</v>
      </c>
      <c r="BM857" s="17">
        <v>100.994363699386</v>
      </c>
      <c r="BN857" s="17">
        <v>98.483464176870996</v>
      </c>
      <c r="BO857" s="17">
        <v>97.806898699864306</v>
      </c>
      <c r="BP857" s="17">
        <v>98.831597706038806</v>
      </c>
      <c r="BQ857" s="17">
        <v>100.76236016735101</v>
      </c>
      <c r="BR857" s="17">
        <v>106.617769012911</v>
      </c>
      <c r="BS857" s="17">
        <v>100.035107871893</v>
      </c>
      <c r="BT857" s="17">
        <v>100.471662431078</v>
      </c>
      <c r="BU857" s="17">
        <v>100.194633494101</v>
      </c>
      <c r="BV857" s="17">
        <v>101.449485962251</v>
      </c>
      <c r="BW857" s="17">
        <v>103.250145403725</v>
      </c>
      <c r="BX857" s="17">
        <v>103.554515774507</v>
      </c>
      <c r="BY857" s="17">
        <v>104.73946699358299</v>
      </c>
      <c r="BZ857" s="17">
        <v>101.34603721352499</v>
      </c>
      <c r="CA857" s="17">
        <v>107.003466176354</v>
      </c>
      <c r="CB857" s="17">
        <v>96.754326333162794</v>
      </c>
      <c r="CC857" s="17">
        <v>99.906484256420001</v>
      </c>
      <c r="CD857" s="17">
        <v>97.1958714950283</v>
      </c>
      <c r="CE857" s="17">
        <v>96.490343150134805</v>
      </c>
      <c r="CF857" s="17">
        <v>94.237091097026195</v>
      </c>
      <c r="CG857" s="17">
        <v>90.837541644806393</v>
      </c>
      <c r="CH857" s="17">
        <v>99.284714461099696</v>
      </c>
      <c r="CI857" s="12"/>
      <c r="CJ857" s="16">
        <v>0</v>
      </c>
    </row>
    <row r="858" spans="1:88" ht="16.5" customHeight="1">
      <c r="A858" s="12">
        <v>5865</v>
      </c>
      <c r="B858" s="12" t="s">
        <v>556</v>
      </c>
      <c r="C858" s="27">
        <v>45967</v>
      </c>
      <c r="D858" s="12">
        <v>20251106005</v>
      </c>
      <c r="E858" s="12"/>
      <c r="F858" s="12" t="s">
        <v>541</v>
      </c>
      <c r="G858" s="12" t="s">
        <v>542</v>
      </c>
      <c r="H858" s="12">
        <v>790</v>
      </c>
      <c r="I858" s="12">
        <v>1</v>
      </c>
      <c r="J858" s="12">
        <v>-13</v>
      </c>
      <c r="K858" s="12">
        <v>-13</v>
      </c>
      <c r="L858" s="12">
        <v>-13</v>
      </c>
      <c r="M858" s="12">
        <v>7</v>
      </c>
      <c r="N858" s="12">
        <v>106</v>
      </c>
      <c r="O858" s="12">
        <v>1120</v>
      </c>
      <c r="P858" s="12">
        <v>1</v>
      </c>
      <c r="Q858" s="12" t="s">
        <v>543</v>
      </c>
      <c r="R858" s="12">
        <v>0</v>
      </c>
      <c r="S858" s="12">
        <v>0</v>
      </c>
      <c r="T858" s="12">
        <v>29.8</v>
      </c>
      <c r="U858" s="12" t="s">
        <v>1522</v>
      </c>
      <c r="V858" s="12">
        <v>0</v>
      </c>
      <c r="W858" s="12">
        <v>0</v>
      </c>
      <c r="X858" s="12">
        <v>39</v>
      </c>
      <c r="Y858" s="12" t="s">
        <v>545</v>
      </c>
      <c r="Z858" s="12">
        <v>360</v>
      </c>
      <c r="AA858" s="12">
        <v>120</v>
      </c>
      <c r="AB858" s="12">
        <v>225</v>
      </c>
      <c r="AC858" s="12" t="s">
        <v>1480</v>
      </c>
      <c r="AD858" s="12">
        <v>99</v>
      </c>
      <c r="AE858" s="12">
        <v>1650</v>
      </c>
      <c r="AF858" s="12" t="s">
        <v>905</v>
      </c>
      <c r="AG858" s="12">
        <v>1100</v>
      </c>
      <c r="AH858" s="12">
        <v>1900</v>
      </c>
      <c r="AI858" s="12">
        <v>1038</v>
      </c>
      <c r="AJ858" s="12">
        <v>1091</v>
      </c>
      <c r="AK858" s="12">
        <v>170</v>
      </c>
      <c r="AL858" s="13">
        <v>45968.838888888888</v>
      </c>
      <c r="AM858" s="12" t="s">
        <v>192</v>
      </c>
      <c r="AN858" s="12" t="s">
        <v>215</v>
      </c>
      <c r="AO858" s="12" t="s">
        <v>200</v>
      </c>
      <c r="AP858" s="12" t="s">
        <v>217</v>
      </c>
      <c r="AQ858" s="12">
        <v>5</v>
      </c>
      <c r="AR858" s="12" t="s">
        <v>1728</v>
      </c>
      <c r="AS858" s="12">
        <v>5818</v>
      </c>
      <c r="AT858" s="12">
        <v>1</v>
      </c>
      <c r="AU858" s="12" t="s">
        <v>549</v>
      </c>
      <c r="AV858" s="12" t="s">
        <v>550</v>
      </c>
      <c r="AW858" s="16">
        <v>97.350011252843302</v>
      </c>
      <c r="AX858" s="16">
        <v>109.42175733117099</v>
      </c>
      <c r="AY858" s="17">
        <v>91.158119361345399</v>
      </c>
      <c r="AZ858" s="16">
        <v>103.529923827772</v>
      </c>
      <c r="BA858" s="16">
        <v>92.0155574815319</v>
      </c>
      <c r="BB858" s="16">
        <v>99.464446204392203</v>
      </c>
      <c r="BC858" s="16">
        <v>97.924627038443703</v>
      </c>
      <c r="BD858" s="16">
        <v>96.668761396236604</v>
      </c>
      <c r="BE858" s="17">
        <v>101.04063909593501</v>
      </c>
      <c r="BF858" s="16">
        <v>101.96475612895399</v>
      </c>
      <c r="BG858" s="16">
        <v>101.28873860498</v>
      </c>
      <c r="BH858" s="17">
        <v>97.888111047079406</v>
      </c>
      <c r="BI858" s="17">
        <v>97.739930185210298</v>
      </c>
      <c r="BJ858" s="17">
        <v>100.48929870346301</v>
      </c>
      <c r="BK858" s="17">
        <v>92.689744860749499</v>
      </c>
      <c r="BL858" s="17">
        <v>93.213999741790005</v>
      </c>
      <c r="BM858" s="17">
        <v>99.636090107547602</v>
      </c>
      <c r="BN858" s="17">
        <v>96.602697652392095</v>
      </c>
      <c r="BO858" s="17">
        <v>96.184781297719297</v>
      </c>
      <c r="BP858" s="17">
        <v>95.849886908041995</v>
      </c>
      <c r="BQ858" s="17">
        <v>99.247375279552998</v>
      </c>
      <c r="BR858" s="17">
        <v>107.4110841522</v>
      </c>
      <c r="BS858" s="17">
        <v>102.46998964002201</v>
      </c>
      <c r="BT858" s="17">
        <v>101.068380818732</v>
      </c>
      <c r="BU858" s="17">
        <v>99.831085463119294</v>
      </c>
      <c r="BV858" s="17">
        <v>101.12394219151901</v>
      </c>
      <c r="BW858" s="17">
        <v>103.61163435305301</v>
      </c>
      <c r="BX858" s="17">
        <v>104.569647170089</v>
      </c>
      <c r="BY858" s="17">
        <v>106.025833348951</v>
      </c>
      <c r="BZ858" s="17">
        <v>103.96590042602</v>
      </c>
      <c r="CA858" s="17">
        <v>107.540446197287</v>
      </c>
      <c r="CB858" s="17">
        <v>100.157150658671</v>
      </c>
      <c r="CC858" s="17">
        <v>95.960241004892893</v>
      </c>
      <c r="CD858" s="17">
        <v>99.354670437009105</v>
      </c>
      <c r="CE858" s="17">
        <v>98.090911768622306</v>
      </c>
      <c r="CF858" s="17">
        <v>96.912199930011695</v>
      </c>
      <c r="CG858" s="17">
        <v>95.440222207774198</v>
      </c>
      <c r="CH858" s="17">
        <v>105.32707398642501</v>
      </c>
      <c r="CI858" s="12"/>
      <c r="CJ858" s="16">
        <v>0</v>
      </c>
    </row>
    <row r="859" spans="1:88" ht="16.5" customHeight="1">
      <c r="A859" s="12">
        <v>5867</v>
      </c>
      <c r="B859" s="12" t="s">
        <v>770</v>
      </c>
      <c r="C859" s="27">
        <v>45967</v>
      </c>
      <c r="D859" s="12">
        <v>20251106007</v>
      </c>
      <c r="E859" s="12"/>
      <c r="F859" s="12" t="s">
        <v>541</v>
      </c>
      <c r="G859" s="12" t="s">
        <v>542</v>
      </c>
      <c r="H859" s="12">
        <v>71</v>
      </c>
      <c r="I859" s="12">
        <v>1</v>
      </c>
      <c r="J859" s="12">
        <v>-14</v>
      </c>
      <c r="K859" s="12">
        <v>-14</v>
      </c>
      <c r="L859" s="12">
        <v>-14</v>
      </c>
      <c r="M859" s="12">
        <v>7</v>
      </c>
      <c r="N859" s="12">
        <v>106</v>
      </c>
      <c r="O859" s="12">
        <v>1120</v>
      </c>
      <c r="P859" s="12">
        <v>1</v>
      </c>
      <c r="Q859" s="12" t="s">
        <v>543</v>
      </c>
      <c r="R859" s="12">
        <v>0</v>
      </c>
      <c r="S859" s="12">
        <v>0</v>
      </c>
      <c r="T859" s="12">
        <v>29.8</v>
      </c>
      <c r="U859" s="12" t="s">
        <v>1522</v>
      </c>
      <c r="V859" s="12">
        <v>0</v>
      </c>
      <c r="W859" s="12">
        <v>0</v>
      </c>
      <c r="X859" s="12">
        <v>39</v>
      </c>
      <c r="Y859" s="12" t="s">
        <v>545</v>
      </c>
      <c r="Z859" s="12">
        <v>360</v>
      </c>
      <c r="AA859" s="12">
        <v>120</v>
      </c>
      <c r="AB859" s="12">
        <v>225</v>
      </c>
      <c r="AC859" s="12" t="s">
        <v>1480</v>
      </c>
      <c r="AD859" s="12">
        <v>99</v>
      </c>
      <c r="AE859" s="12">
        <v>1650</v>
      </c>
      <c r="AF859" s="12" t="s">
        <v>905</v>
      </c>
      <c r="AG859" s="12">
        <v>1100</v>
      </c>
      <c r="AH859" s="12">
        <v>1900</v>
      </c>
      <c r="AI859" s="12">
        <v>1045</v>
      </c>
      <c r="AJ859" s="12">
        <v>1102</v>
      </c>
      <c r="AK859" s="12">
        <v>121</v>
      </c>
      <c r="AL859" s="13">
        <v>45968.968055555553</v>
      </c>
      <c r="AM859" s="12" t="s">
        <v>192</v>
      </c>
      <c r="AN859" s="12" t="s">
        <v>255</v>
      </c>
      <c r="AO859" s="12" t="s">
        <v>200</v>
      </c>
      <c r="AP859" s="12" t="s">
        <v>217</v>
      </c>
      <c r="AQ859" s="12">
        <v>7</v>
      </c>
      <c r="AR859" s="12" t="s">
        <v>1729</v>
      </c>
      <c r="AS859" s="12">
        <v>5818</v>
      </c>
      <c r="AT859" s="12">
        <v>1</v>
      </c>
      <c r="AU859" s="12" t="s">
        <v>549</v>
      </c>
      <c r="AV859" s="12" t="s">
        <v>550</v>
      </c>
      <c r="AW859" s="16">
        <v>94.6346283569912</v>
      </c>
      <c r="AX859" s="16">
        <v>91.6576874990552</v>
      </c>
      <c r="AY859" s="17">
        <v>90.985557827431094</v>
      </c>
      <c r="AZ859" s="16">
        <v>100.68142487646</v>
      </c>
      <c r="BA859" s="16">
        <v>93.574812591573703</v>
      </c>
      <c r="BB859" s="16">
        <v>96.981710526694897</v>
      </c>
      <c r="BC859" s="16">
        <v>95.443448397702795</v>
      </c>
      <c r="BD859" s="16">
        <v>98.208629534400302</v>
      </c>
      <c r="BE859" s="17">
        <v>101.688721114212</v>
      </c>
      <c r="BF859" s="16">
        <v>102.581281023041</v>
      </c>
      <c r="BG859" s="16">
        <v>98.623136638846006</v>
      </c>
      <c r="BH859" s="17">
        <v>96.889742224935503</v>
      </c>
      <c r="BI859" s="17">
        <v>97.975408479113497</v>
      </c>
      <c r="BJ859" s="17">
        <v>100.644640646054</v>
      </c>
      <c r="BK859" s="17">
        <v>94.435237848711793</v>
      </c>
      <c r="BL859" s="17">
        <v>93.427488013414902</v>
      </c>
      <c r="BM859" s="17">
        <v>101.0761086341</v>
      </c>
      <c r="BN859" s="17">
        <v>98.146491441904203</v>
      </c>
      <c r="BO859" s="17">
        <v>97.016093259131594</v>
      </c>
      <c r="BP859" s="17">
        <v>97.290954660137899</v>
      </c>
      <c r="BQ859" s="17">
        <v>99.353206053245898</v>
      </c>
      <c r="BR859" s="17">
        <v>105.608777540207</v>
      </c>
      <c r="BS859" s="17">
        <v>97.302536544372899</v>
      </c>
      <c r="BT859" s="17">
        <v>100.363444258511</v>
      </c>
      <c r="BU859" s="17">
        <v>99.594271354910902</v>
      </c>
      <c r="BV859" s="17">
        <v>100.597856388859</v>
      </c>
      <c r="BW859" s="17">
        <v>103.03547296143201</v>
      </c>
      <c r="BX859" s="17">
        <v>102.34794263362301</v>
      </c>
      <c r="BY859" s="17">
        <v>103.895292446177</v>
      </c>
      <c r="BZ859" s="17">
        <v>102.05908560603901</v>
      </c>
      <c r="CA859" s="17">
        <v>103.443035648161</v>
      </c>
      <c r="CB859" s="17">
        <v>96.292427976362106</v>
      </c>
      <c r="CC859" s="17">
        <v>98.680456303552901</v>
      </c>
      <c r="CD859" s="17">
        <v>97.024195528267796</v>
      </c>
      <c r="CE859" s="17">
        <v>95.408309401241894</v>
      </c>
      <c r="CF859" s="17">
        <v>94.157110976303599</v>
      </c>
      <c r="CG859" s="17">
        <v>91.024080216004506</v>
      </c>
      <c r="CH859" s="17">
        <v>99.433859443955399</v>
      </c>
      <c r="CI859" s="12"/>
      <c r="CJ859" s="16">
        <v>0</v>
      </c>
    </row>
    <row r="860" spans="1:88" ht="16.5" customHeight="1">
      <c r="A860" s="12">
        <v>5871</v>
      </c>
      <c r="B860" s="12" t="s">
        <v>1730</v>
      </c>
      <c r="C860" s="27">
        <v>45971</v>
      </c>
      <c r="D860" s="12">
        <v>20251110001</v>
      </c>
      <c r="E860" s="12" t="s">
        <v>1274</v>
      </c>
      <c r="F860" s="12" t="s">
        <v>541</v>
      </c>
      <c r="G860" s="12" t="s">
        <v>820</v>
      </c>
      <c r="H860" s="12">
        <v>0</v>
      </c>
      <c r="I860" s="12">
        <v>1</v>
      </c>
      <c r="J860" s="12">
        <v>-14</v>
      </c>
      <c r="K860" s="12">
        <v>-14</v>
      </c>
      <c r="L860" s="12">
        <v>-14</v>
      </c>
      <c r="M860" s="12">
        <v>5</v>
      </c>
      <c r="N860" s="12">
        <v>104</v>
      </c>
      <c r="O860" s="12">
        <v>1120</v>
      </c>
      <c r="P860" s="12">
        <v>1</v>
      </c>
      <c r="Q860" s="12" t="s">
        <v>543</v>
      </c>
      <c r="R860" s="12">
        <v>0</v>
      </c>
      <c r="S860" s="12">
        <v>0</v>
      </c>
      <c r="T860" s="12">
        <v>29.8</v>
      </c>
      <c r="U860" s="12" t="s">
        <v>1522</v>
      </c>
      <c r="V860" s="12">
        <v>0</v>
      </c>
      <c r="W860" s="12">
        <v>0</v>
      </c>
      <c r="X860" s="12">
        <v>39</v>
      </c>
      <c r="Y860" s="12" t="s">
        <v>545</v>
      </c>
      <c r="Z860" s="12">
        <v>360</v>
      </c>
      <c r="AA860" s="12">
        <v>240</v>
      </c>
      <c r="AB860" s="12">
        <v>225</v>
      </c>
      <c r="AC860" s="12" t="s">
        <v>1480</v>
      </c>
      <c r="AD860" s="12">
        <v>99</v>
      </c>
      <c r="AE860" s="12">
        <v>1650</v>
      </c>
      <c r="AF860" s="12" t="s">
        <v>905</v>
      </c>
      <c r="AG860" s="12">
        <v>1100</v>
      </c>
      <c r="AH860" s="12">
        <v>1800</v>
      </c>
      <c r="AI860" s="12">
        <v>1074</v>
      </c>
      <c r="AJ860" s="12">
        <v>1098</v>
      </c>
      <c r="AK860" s="12">
        <v>39</v>
      </c>
      <c r="AL860" s="13">
        <v>45972.484027777777</v>
      </c>
      <c r="AM860" s="12" t="s">
        <v>192</v>
      </c>
      <c r="AN860" s="12" t="s">
        <v>215</v>
      </c>
      <c r="AO860" s="12" t="s">
        <v>200</v>
      </c>
      <c r="AP860" s="12" t="s">
        <v>197</v>
      </c>
      <c r="AQ860" s="12">
        <v>1</v>
      </c>
      <c r="AR860" s="12" t="s">
        <v>1731</v>
      </c>
      <c r="AS860" s="12">
        <v>5818</v>
      </c>
      <c r="AT860" s="12">
        <v>1</v>
      </c>
      <c r="AU860" s="12" t="s">
        <v>549</v>
      </c>
      <c r="AV860" s="12" t="s">
        <v>608</v>
      </c>
      <c r="AW860" s="16">
        <v>65.593050388257595</v>
      </c>
      <c r="AX860" s="16">
        <v>72.342004097822596</v>
      </c>
      <c r="AY860" s="17">
        <v>63.520255031355198</v>
      </c>
      <c r="AZ860" s="16">
        <v>71.543765960402396</v>
      </c>
      <c r="BA860" s="16">
        <v>58.770462886723301</v>
      </c>
      <c r="BB860" s="16">
        <v>65.392397870359503</v>
      </c>
      <c r="BC860" s="16">
        <v>64.054656545540197</v>
      </c>
      <c r="BD860" s="16">
        <v>67.889123732978504</v>
      </c>
      <c r="BE860" s="17">
        <v>66.945241544855506</v>
      </c>
      <c r="BF860" s="16">
        <v>68.280689663971401</v>
      </c>
      <c r="BG860" s="16">
        <v>67.917193816671798</v>
      </c>
      <c r="BH860" s="17">
        <v>64.702442385696699</v>
      </c>
      <c r="BI860" s="17">
        <v>67.773930576267105</v>
      </c>
      <c r="BJ860" s="17">
        <v>68.7502080511575</v>
      </c>
      <c r="BK860" s="17">
        <v>59.402554887715397</v>
      </c>
      <c r="BL860" s="17">
        <v>61.694824955523003</v>
      </c>
      <c r="BM860" s="17">
        <v>64.085950846844796</v>
      </c>
      <c r="BN860" s="17">
        <v>63.965137304667103</v>
      </c>
      <c r="BO860" s="17">
        <v>63.117183111440099</v>
      </c>
      <c r="BP860" s="17">
        <v>66.092655129106006</v>
      </c>
      <c r="BQ860" s="17">
        <v>66.386283914639407</v>
      </c>
      <c r="BR860" s="17">
        <v>69.892898470174998</v>
      </c>
      <c r="BS860" s="17">
        <v>67.008009245561098</v>
      </c>
      <c r="BT860" s="17">
        <v>67.351495989339398</v>
      </c>
      <c r="BU860" s="17">
        <v>68.350505848865197</v>
      </c>
      <c r="BV860" s="17">
        <v>68.008002317834894</v>
      </c>
      <c r="BW860" s="17">
        <v>69.160694594318798</v>
      </c>
      <c r="BX860" s="17">
        <v>68.059154449207099</v>
      </c>
      <c r="BY860" s="17">
        <v>63.420867950179002</v>
      </c>
      <c r="BZ860" s="17">
        <v>68.206077149908594</v>
      </c>
      <c r="CA860" s="17">
        <v>68.700486307210298</v>
      </c>
      <c r="CB860" s="17">
        <v>66.450985129266599</v>
      </c>
      <c r="CC860" s="17">
        <v>66.660174306340707</v>
      </c>
      <c r="CD860" s="17">
        <v>69.201994753967</v>
      </c>
      <c r="CE860" s="17">
        <v>69.1061030910803</v>
      </c>
      <c r="CF860" s="17">
        <v>66.276676968008701</v>
      </c>
      <c r="CG860" s="17">
        <v>74.944615467575005</v>
      </c>
      <c r="CH860" s="17">
        <v>74.748642628215705</v>
      </c>
      <c r="CI860" s="12"/>
      <c r="CJ860" s="16">
        <v>0</v>
      </c>
    </row>
    <row r="861" spans="1:88" ht="16.5" customHeight="1">
      <c r="A861" s="12">
        <v>5873</v>
      </c>
      <c r="B861" s="12" t="s">
        <v>886</v>
      </c>
      <c r="C861" s="27">
        <v>45971</v>
      </c>
      <c r="D861" s="12">
        <v>20251110003</v>
      </c>
      <c r="E861" s="12" t="s">
        <v>1274</v>
      </c>
      <c r="F861" s="12" t="s">
        <v>541</v>
      </c>
      <c r="G861" s="12" t="s">
        <v>820</v>
      </c>
      <c r="H861" s="12">
        <v>245</v>
      </c>
      <c r="I861" s="12">
        <v>1</v>
      </c>
      <c r="J861" s="12">
        <v>-14</v>
      </c>
      <c r="K861" s="12">
        <v>-14</v>
      </c>
      <c r="L861" s="12">
        <v>-14</v>
      </c>
      <c r="M861" s="12">
        <v>5</v>
      </c>
      <c r="N861" s="12">
        <v>104</v>
      </c>
      <c r="O861" s="12">
        <v>1120</v>
      </c>
      <c r="P861" s="12">
        <v>1</v>
      </c>
      <c r="Q861" s="12" t="s">
        <v>543</v>
      </c>
      <c r="R861" s="12">
        <v>0</v>
      </c>
      <c r="S861" s="12">
        <v>0</v>
      </c>
      <c r="T861" s="12">
        <v>29.8</v>
      </c>
      <c r="U861" s="12" t="s">
        <v>1522</v>
      </c>
      <c r="V861" s="12">
        <v>0</v>
      </c>
      <c r="W861" s="12">
        <v>0</v>
      </c>
      <c r="X861" s="12">
        <v>39</v>
      </c>
      <c r="Y861" s="12" t="s">
        <v>545</v>
      </c>
      <c r="Z861" s="12">
        <v>360</v>
      </c>
      <c r="AA861" s="12">
        <v>240</v>
      </c>
      <c r="AB861" s="12">
        <v>225</v>
      </c>
      <c r="AC861" s="12" t="s">
        <v>1480</v>
      </c>
      <c r="AD861" s="12">
        <v>99</v>
      </c>
      <c r="AE861" s="12">
        <v>1650</v>
      </c>
      <c r="AF861" s="12" t="s">
        <v>905</v>
      </c>
      <c r="AG861" s="12">
        <v>1100</v>
      </c>
      <c r="AH861" s="12">
        <v>1800</v>
      </c>
      <c r="AI861" s="12">
        <v>1071</v>
      </c>
      <c r="AJ861" s="12">
        <v>1098</v>
      </c>
      <c r="AK861" s="12">
        <v>72</v>
      </c>
      <c r="AL861" s="13">
        <v>45972.611111111109</v>
      </c>
      <c r="AM861" s="12" t="s">
        <v>192</v>
      </c>
      <c r="AN861" s="12" t="s">
        <v>255</v>
      </c>
      <c r="AO861" s="12" t="s">
        <v>200</v>
      </c>
      <c r="AP861" s="12" t="s">
        <v>197</v>
      </c>
      <c r="AQ861" s="12">
        <v>3</v>
      </c>
      <c r="AR861" s="12" t="s">
        <v>1732</v>
      </c>
      <c r="AS861" s="12">
        <v>5818</v>
      </c>
      <c r="AT861" s="12">
        <v>1</v>
      </c>
      <c r="AU861" s="12" t="s">
        <v>549</v>
      </c>
      <c r="AV861" s="12" t="s">
        <v>608</v>
      </c>
      <c r="AW861" s="16">
        <v>26.8215202270293</v>
      </c>
      <c r="AX861" s="16">
        <v>23.5986721539138</v>
      </c>
      <c r="AY861" s="17">
        <v>25.721710976355499</v>
      </c>
      <c r="AZ861" s="16">
        <v>29.650917327835099</v>
      </c>
      <c r="BA861" s="16">
        <v>23.729883947927998</v>
      </c>
      <c r="BB861" s="16">
        <v>26.304802460867801</v>
      </c>
      <c r="BC861" s="16">
        <v>26.0429136293914</v>
      </c>
      <c r="BD861" s="16">
        <v>27.024799955900299</v>
      </c>
      <c r="BE861" s="17">
        <v>26.1740032003095</v>
      </c>
      <c r="BF861" s="16">
        <v>27.208315633457101</v>
      </c>
      <c r="BG861" s="16">
        <v>27.777099452755898</v>
      </c>
      <c r="BH861" s="17">
        <v>24.712561552923201</v>
      </c>
      <c r="BI861" s="17">
        <v>27.016480669133902</v>
      </c>
      <c r="BJ861" s="17">
        <v>27.567141920424099</v>
      </c>
      <c r="BK861" s="17">
        <v>24.2293631257096</v>
      </c>
      <c r="BL861" s="17">
        <v>24.741611700549701</v>
      </c>
      <c r="BM861" s="17">
        <v>26.184416963895899</v>
      </c>
      <c r="BN861" s="17">
        <v>25.835090329812999</v>
      </c>
      <c r="BO861" s="17">
        <v>25.366020939351301</v>
      </c>
      <c r="BP861" s="17">
        <v>25.700564943555499</v>
      </c>
      <c r="BQ861" s="17">
        <v>26.827863180933701</v>
      </c>
      <c r="BR861" s="17">
        <v>27.228298712741701</v>
      </c>
      <c r="BS861" s="17">
        <v>24.573709082976102</v>
      </c>
      <c r="BT861" s="17">
        <v>27.227287127594799</v>
      </c>
      <c r="BU861" s="17">
        <v>26.3350817536306</v>
      </c>
      <c r="BV861" s="17">
        <v>26.676420026219201</v>
      </c>
      <c r="BW861" s="17">
        <v>27.735923031543901</v>
      </c>
      <c r="BX861" s="17">
        <v>27.257977811901899</v>
      </c>
      <c r="BY861" s="17">
        <v>28.061628386189099</v>
      </c>
      <c r="BZ861" s="17">
        <v>25.367668468845899</v>
      </c>
      <c r="CA861" s="17">
        <v>25.741660361216599</v>
      </c>
      <c r="CB861" s="17">
        <v>29.088927237822698</v>
      </c>
      <c r="CC861" s="17">
        <v>26.907844626899401</v>
      </c>
      <c r="CD861" s="17">
        <v>28.606599286622799</v>
      </c>
      <c r="CE861" s="17">
        <v>28.4026436862572</v>
      </c>
      <c r="CF861" s="17">
        <v>28.102931252719198</v>
      </c>
      <c r="CG861" s="17">
        <v>34.585201083414901</v>
      </c>
      <c r="CH861" s="17">
        <v>32.446629499014001</v>
      </c>
      <c r="CI861" s="12"/>
      <c r="CJ861" s="16">
        <v>0</v>
      </c>
    </row>
    <row r="862" spans="1:88" ht="16.5" customHeight="1">
      <c r="A862" s="12">
        <v>5874</v>
      </c>
      <c r="B862" s="12" t="s">
        <v>928</v>
      </c>
      <c r="C862" s="27">
        <v>45971</v>
      </c>
      <c r="D862" s="12">
        <v>20251110004</v>
      </c>
      <c r="E862" s="12" t="s">
        <v>1274</v>
      </c>
      <c r="F862" s="12" t="s">
        <v>541</v>
      </c>
      <c r="G862" s="12" t="s">
        <v>820</v>
      </c>
      <c r="H862" s="12">
        <v>1064</v>
      </c>
      <c r="I862" s="12">
        <v>1</v>
      </c>
      <c r="J862" s="12">
        <v>-14</v>
      </c>
      <c r="K862" s="12">
        <v>-14</v>
      </c>
      <c r="L862" s="12">
        <v>-14</v>
      </c>
      <c r="M862" s="12">
        <v>6</v>
      </c>
      <c r="N862" s="12">
        <v>105</v>
      </c>
      <c r="O862" s="12">
        <v>1120</v>
      </c>
      <c r="P862" s="12">
        <v>1</v>
      </c>
      <c r="Q862" s="12" t="s">
        <v>543</v>
      </c>
      <c r="R862" s="12">
        <v>0</v>
      </c>
      <c r="S862" s="12">
        <v>0</v>
      </c>
      <c r="T862" s="12">
        <v>29.8</v>
      </c>
      <c r="U862" s="12" t="s">
        <v>1522</v>
      </c>
      <c r="V862" s="12">
        <v>0</v>
      </c>
      <c r="W862" s="12">
        <v>0</v>
      </c>
      <c r="X862" s="12">
        <v>39</v>
      </c>
      <c r="Y862" s="12" t="s">
        <v>545</v>
      </c>
      <c r="Z862" s="12">
        <v>360</v>
      </c>
      <c r="AA862" s="12">
        <v>240</v>
      </c>
      <c r="AB862" s="12">
        <v>225</v>
      </c>
      <c r="AC862" s="12" t="s">
        <v>1480</v>
      </c>
      <c r="AD862" s="12">
        <v>99</v>
      </c>
      <c r="AE862" s="12">
        <v>1650</v>
      </c>
      <c r="AF862" s="12" t="s">
        <v>905</v>
      </c>
      <c r="AG862" s="12">
        <v>1100</v>
      </c>
      <c r="AH862" s="12">
        <v>1800</v>
      </c>
      <c r="AI862" s="12">
        <v>1052</v>
      </c>
      <c r="AJ862" s="12">
        <v>1078</v>
      </c>
      <c r="AK862" s="12">
        <v>81</v>
      </c>
      <c r="AL862" s="13">
        <v>45972.664583333331</v>
      </c>
      <c r="AM862" s="12" t="s">
        <v>192</v>
      </c>
      <c r="AN862" s="12" t="s">
        <v>271</v>
      </c>
      <c r="AO862" s="12" t="s">
        <v>200</v>
      </c>
      <c r="AP862" s="12" t="s">
        <v>197</v>
      </c>
      <c r="AQ862" s="12">
        <v>4</v>
      </c>
      <c r="AR862" s="12" t="s">
        <v>1733</v>
      </c>
      <c r="AS862" s="12">
        <v>5818</v>
      </c>
      <c r="AT862" s="12">
        <v>1</v>
      </c>
      <c r="AU862" s="12" t="s">
        <v>549</v>
      </c>
      <c r="AV862" s="12" t="s">
        <v>608</v>
      </c>
      <c r="AW862" s="16">
        <v>23.185092753148499</v>
      </c>
      <c r="AX862" s="16">
        <v>21.927104243773002</v>
      </c>
      <c r="AY862" s="17">
        <v>21.223683320321001</v>
      </c>
      <c r="AZ862" s="16">
        <v>25.022865441741001</v>
      </c>
      <c r="BA862" s="16">
        <v>21.192637414780702</v>
      </c>
      <c r="BB862" s="16">
        <v>22.774973974331498</v>
      </c>
      <c r="BC862" s="16">
        <v>21.475367318502599</v>
      </c>
      <c r="BD862" s="16">
        <v>22.872752757612101</v>
      </c>
      <c r="BE862" s="17">
        <v>23.501363858171899</v>
      </c>
      <c r="BF862" s="16">
        <v>23.896766449548</v>
      </c>
      <c r="BG862" s="16">
        <v>24.193323959707001</v>
      </c>
      <c r="BH862" s="17">
        <v>22.163571619292401</v>
      </c>
      <c r="BI862" s="17">
        <v>21.937593830032998</v>
      </c>
      <c r="BJ862" s="17">
        <v>23.149376578014198</v>
      </c>
      <c r="BK862" s="17">
        <v>21.275868980092401</v>
      </c>
      <c r="BL862" s="17">
        <v>21.187067303387099</v>
      </c>
      <c r="BM862" s="17">
        <v>22.7585867748117</v>
      </c>
      <c r="BN862" s="17">
        <v>22.832906575282902</v>
      </c>
      <c r="BO862" s="17">
        <v>22.294268330880801</v>
      </c>
      <c r="BP862" s="17">
        <v>22.222308538952099</v>
      </c>
      <c r="BQ862" s="17">
        <v>23.300955917872798</v>
      </c>
      <c r="BR862" s="17">
        <v>24.317476641348101</v>
      </c>
      <c r="BS862" s="17">
        <v>22.379667058262001</v>
      </c>
      <c r="BT862" s="17">
        <v>23.899767361913302</v>
      </c>
      <c r="BU862" s="17">
        <v>22.961253748436501</v>
      </c>
      <c r="BV862" s="17">
        <v>23.781883082497401</v>
      </c>
      <c r="BW862" s="17">
        <v>24.444202051647</v>
      </c>
      <c r="BX862" s="17">
        <v>24.051757273125901</v>
      </c>
      <c r="BY862" s="17">
        <v>24.503252867144202</v>
      </c>
      <c r="BZ862" s="17">
        <v>22.243852135987702</v>
      </c>
      <c r="CA862" s="17">
        <v>22.650714674730999</v>
      </c>
      <c r="CB862" s="17">
        <v>25.313494704195499</v>
      </c>
      <c r="CC862" s="17">
        <v>23.288896536487702</v>
      </c>
      <c r="CD862" s="17">
        <v>24.685628431498099</v>
      </c>
      <c r="CE862" s="17">
        <v>24.535291493331702</v>
      </c>
      <c r="CF862" s="17">
        <v>24.327513419575201</v>
      </c>
      <c r="CG862" s="17">
        <v>33.020613937611699</v>
      </c>
      <c r="CH862" s="17">
        <v>28.4061107543852</v>
      </c>
      <c r="CI862" s="12"/>
      <c r="CJ862" s="16">
        <v>0</v>
      </c>
    </row>
    <row r="863" spans="1:88" ht="16.5" customHeight="1">
      <c r="A863" s="12">
        <v>5872</v>
      </c>
      <c r="B863" s="12" t="s">
        <v>1458</v>
      </c>
      <c r="C863" s="27">
        <v>45971</v>
      </c>
      <c r="D863" s="12">
        <v>20251110002</v>
      </c>
      <c r="E863" s="12" t="s">
        <v>1274</v>
      </c>
      <c r="F863" s="12" t="s">
        <v>541</v>
      </c>
      <c r="G863" s="12" t="s">
        <v>820</v>
      </c>
      <c r="H863" s="12">
        <v>0</v>
      </c>
      <c r="I863" s="12">
        <v>1</v>
      </c>
      <c r="J863" s="12">
        <v>-14</v>
      </c>
      <c r="K863" s="12">
        <v>-14</v>
      </c>
      <c r="L863" s="12">
        <v>-14</v>
      </c>
      <c r="M863" s="12">
        <v>5</v>
      </c>
      <c r="N863" s="12">
        <v>104</v>
      </c>
      <c r="O863" s="12">
        <v>1120</v>
      </c>
      <c r="P863" s="12">
        <v>1</v>
      </c>
      <c r="Q863" s="12" t="s">
        <v>543</v>
      </c>
      <c r="R863" s="12">
        <v>0</v>
      </c>
      <c r="S863" s="12">
        <v>0</v>
      </c>
      <c r="T863" s="12">
        <v>29.8</v>
      </c>
      <c r="U863" s="12" t="s">
        <v>1522</v>
      </c>
      <c r="V863" s="12">
        <v>0</v>
      </c>
      <c r="W863" s="12">
        <v>0</v>
      </c>
      <c r="X863" s="12">
        <v>39</v>
      </c>
      <c r="Y863" s="12" t="s">
        <v>545</v>
      </c>
      <c r="Z863" s="12">
        <v>360</v>
      </c>
      <c r="AA863" s="12">
        <v>240</v>
      </c>
      <c r="AB863" s="12">
        <v>225</v>
      </c>
      <c r="AC863" s="12" t="s">
        <v>1480</v>
      </c>
      <c r="AD863" s="12">
        <v>99</v>
      </c>
      <c r="AE863" s="12">
        <v>1650</v>
      </c>
      <c r="AF863" s="12" t="s">
        <v>905</v>
      </c>
      <c r="AG863" s="12">
        <v>1100</v>
      </c>
      <c r="AH863" s="12">
        <v>1800</v>
      </c>
      <c r="AI863" s="12">
        <v>1061</v>
      </c>
      <c r="AJ863" s="12">
        <v>1086</v>
      </c>
      <c r="AK863" s="12">
        <v>40</v>
      </c>
      <c r="AL863" s="13">
        <v>45972.537499999999</v>
      </c>
      <c r="AM863" s="12" t="s">
        <v>192</v>
      </c>
      <c r="AN863" s="12" t="s">
        <v>233</v>
      </c>
      <c r="AO863" s="12" t="s">
        <v>200</v>
      </c>
      <c r="AP863" s="12" t="s">
        <v>197</v>
      </c>
      <c r="AQ863" s="12">
        <v>2</v>
      </c>
      <c r="AR863" s="12" t="s">
        <v>1734</v>
      </c>
      <c r="AS863" s="12">
        <v>5818</v>
      </c>
      <c r="AT863" s="12">
        <v>1</v>
      </c>
      <c r="AU863" s="12" t="s">
        <v>549</v>
      </c>
      <c r="AV863" s="12" t="s">
        <v>608</v>
      </c>
      <c r="AW863" s="16">
        <v>21.703230652717799</v>
      </c>
      <c r="AX863" s="16">
        <v>20.3807390238252</v>
      </c>
      <c r="AY863" s="17">
        <v>20.225151274485</v>
      </c>
      <c r="AZ863" s="16">
        <v>23.834466736492502</v>
      </c>
      <c r="BA863" s="16">
        <v>20.207052797413802</v>
      </c>
      <c r="BB863" s="16">
        <v>20.9441479259999</v>
      </c>
      <c r="BC863" s="16">
        <v>20.237342141987298</v>
      </c>
      <c r="BD863" s="16">
        <v>22.286812657161601</v>
      </c>
      <c r="BE863" s="17">
        <v>22.812094255878701</v>
      </c>
      <c r="BF863" s="16">
        <v>22.8439894222346</v>
      </c>
      <c r="BG863" s="16">
        <v>22.8461776274405</v>
      </c>
      <c r="BH863" s="17">
        <v>20.7665448360822</v>
      </c>
      <c r="BI863" s="17">
        <v>21.130980639854201</v>
      </c>
      <c r="BJ863" s="17">
        <v>22.344991362038598</v>
      </c>
      <c r="BK863" s="17">
        <v>20.137899218570599</v>
      </c>
      <c r="BL863" s="17">
        <v>20.313538096191099</v>
      </c>
      <c r="BM863" s="17">
        <v>21.7322235728079</v>
      </c>
      <c r="BN863" s="17">
        <v>21.848510894806001</v>
      </c>
      <c r="BO863" s="17">
        <v>21.7379749801256</v>
      </c>
      <c r="BP863" s="17">
        <v>21.6351626952898</v>
      </c>
      <c r="BQ863" s="17">
        <v>22.430058358062698</v>
      </c>
      <c r="BR863" s="17">
        <v>23.363301238309301</v>
      </c>
      <c r="BS863" s="17">
        <v>21.640450682029702</v>
      </c>
      <c r="BT863" s="17">
        <v>22.777705118347701</v>
      </c>
      <c r="BU863" s="17">
        <v>22.455920117309699</v>
      </c>
      <c r="BV863" s="17">
        <v>22.636708643751899</v>
      </c>
      <c r="BW863" s="17">
        <v>23.187237153167999</v>
      </c>
      <c r="BX863" s="17">
        <v>23.147208038846799</v>
      </c>
      <c r="BY863" s="17">
        <v>23.1642593423297</v>
      </c>
      <c r="BZ863" s="17">
        <v>23.106581728010401</v>
      </c>
      <c r="CA863" s="17">
        <v>23.799779843972399</v>
      </c>
      <c r="CB863" s="17">
        <v>25.155720193482999</v>
      </c>
      <c r="CC863" s="17">
        <v>22.057562743644901</v>
      </c>
      <c r="CD863" s="17">
        <v>23.711731141600001</v>
      </c>
      <c r="CE863" s="17">
        <v>23.496830202703102</v>
      </c>
      <c r="CF863" s="17">
        <v>24.632689204789401</v>
      </c>
      <c r="CG863" s="17">
        <v>37.606460154058198</v>
      </c>
      <c r="CH863" s="17">
        <v>29.369720980074302</v>
      </c>
      <c r="CI863" s="12"/>
      <c r="CJ863" s="16">
        <v>0</v>
      </c>
    </row>
    <row r="864" spans="1:88" ht="16.5" customHeight="1">
      <c r="A864" s="12">
        <v>5877</v>
      </c>
      <c r="B864" s="12" t="s">
        <v>539</v>
      </c>
      <c r="C864" s="27">
        <v>45973</v>
      </c>
      <c r="D864" s="12">
        <v>20251112003</v>
      </c>
      <c r="E864" s="12"/>
      <c r="F864" s="12" t="s">
        <v>541</v>
      </c>
      <c r="G864" s="12" t="s">
        <v>820</v>
      </c>
      <c r="H864" s="12">
        <v>113</v>
      </c>
      <c r="I864" s="12">
        <v>1</v>
      </c>
      <c r="J864" s="12">
        <v>-14</v>
      </c>
      <c r="K864" s="12">
        <v>-14</v>
      </c>
      <c r="L864" s="12">
        <v>-14</v>
      </c>
      <c r="M864" s="12">
        <v>5</v>
      </c>
      <c r="N864" s="12">
        <v>104</v>
      </c>
      <c r="O864" s="12">
        <v>1120</v>
      </c>
      <c r="P864" s="12">
        <v>1</v>
      </c>
      <c r="Q864" s="12" t="s">
        <v>543</v>
      </c>
      <c r="R864" s="12">
        <v>0</v>
      </c>
      <c r="S864" s="12">
        <v>0</v>
      </c>
      <c r="T864" s="12">
        <v>29.8</v>
      </c>
      <c r="U864" s="12" t="s">
        <v>1522</v>
      </c>
      <c r="V864" s="12">
        <v>0</v>
      </c>
      <c r="W864" s="12">
        <v>0</v>
      </c>
      <c r="X864" s="12">
        <v>39</v>
      </c>
      <c r="Y864" s="12" t="s">
        <v>545</v>
      </c>
      <c r="Z864" s="12">
        <v>360</v>
      </c>
      <c r="AA864" s="12">
        <v>120</v>
      </c>
      <c r="AB864" s="12">
        <v>225</v>
      </c>
      <c r="AC864" s="12" t="s">
        <v>1480</v>
      </c>
      <c r="AD864" s="12">
        <v>99</v>
      </c>
      <c r="AE864" s="12">
        <v>1650</v>
      </c>
      <c r="AF864" s="12" t="s">
        <v>905</v>
      </c>
      <c r="AG864" s="12">
        <v>1100</v>
      </c>
      <c r="AH864" s="12">
        <v>1650</v>
      </c>
      <c r="AI864" s="12">
        <v>1028</v>
      </c>
      <c r="AJ864" s="12">
        <v>1078</v>
      </c>
      <c r="AK864" s="12">
        <v>21</v>
      </c>
      <c r="AL864" s="13">
        <v>45974.629166666666</v>
      </c>
      <c r="AM864" s="12" t="s">
        <v>192</v>
      </c>
      <c r="AN864" s="12" t="s">
        <v>255</v>
      </c>
      <c r="AO864" s="12" t="s">
        <v>200</v>
      </c>
      <c r="AP864" s="12" t="s">
        <v>217</v>
      </c>
      <c r="AQ864" s="12">
        <v>3</v>
      </c>
      <c r="AR864" s="12" t="s">
        <v>1735</v>
      </c>
      <c r="AS864" s="12">
        <v>5818</v>
      </c>
      <c r="AT864" s="12">
        <v>1</v>
      </c>
      <c r="AU864" s="12" t="s">
        <v>549</v>
      </c>
      <c r="AV864" s="12" t="s">
        <v>550</v>
      </c>
      <c r="AW864" s="16">
        <v>93.424761714659496</v>
      </c>
      <c r="AX864" s="16">
        <v>95.057580222100995</v>
      </c>
      <c r="AY864" s="17">
        <v>92.423071398939101</v>
      </c>
      <c r="AZ864" s="16">
        <v>106.10791096689501</v>
      </c>
      <c r="BA864" s="16">
        <v>92.717564347901103</v>
      </c>
      <c r="BB864" s="16">
        <v>95.2075512953448</v>
      </c>
      <c r="BC864" s="16">
        <v>94.410777448184305</v>
      </c>
      <c r="BD864" s="16">
        <v>98.973682993691199</v>
      </c>
      <c r="BE864" s="17">
        <v>101.765739967218</v>
      </c>
      <c r="BF864" s="16">
        <v>101.590881596022</v>
      </c>
      <c r="BG864" s="16">
        <v>101.36883359592601</v>
      </c>
      <c r="BH864" s="17">
        <v>97.960908202491595</v>
      </c>
      <c r="BI864" s="17">
        <v>97.271891048630195</v>
      </c>
      <c r="BJ864" s="17">
        <v>100.865050644463</v>
      </c>
      <c r="BK864" s="17">
        <v>94.206418647015994</v>
      </c>
      <c r="BL864" s="17">
        <v>92.619371537013606</v>
      </c>
      <c r="BM864" s="17">
        <v>99.548819486942804</v>
      </c>
      <c r="BN864" s="17">
        <v>96.820750794296401</v>
      </c>
      <c r="BO864" s="17">
        <v>96.895095979193002</v>
      </c>
      <c r="BP864" s="17">
        <v>92.190541848848497</v>
      </c>
      <c r="BQ864" s="17">
        <v>99.234584638868199</v>
      </c>
      <c r="BR864" s="17">
        <v>104.073027571395</v>
      </c>
      <c r="BS864" s="17">
        <v>97.481365915264305</v>
      </c>
      <c r="BT864" s="17">
        <v>99.778162099868396</v>
      </c>
      <c r="BU864" s="17">
        <v>98.955758908058598</v>
      </c>
      <c r="BV864" s="17">
        <v>98.767094272830306</v>
      </c>
      <c r="BW864" s="17">
        <v>101.37394818752</v>
      </c>
      <c r="BX864" s="17">
        <v>101.29340529405501</v>
      </c>
      <c r="BY864" s="17">
        <v>102.951138737923</v>
      </c>
      <c r="BZ864" s="17">
        <v>100.157269419049</v>
      </c>
      <c r="CA864" s="17">
        <v>95.990332538875407</v>
      </c>
      <c r="CB864" s="17">
        <v>98.582337930243099</v>
      </c>
      <c r="CC864" s="17">
        <v>98.048761775036795</v>
      </c>
      <c r="CD864" s="17">
        <v>99.529947803825905</v>
      </c>
      <c r="CE864" s="17">
        <v>96.446607479872</v>
      </c>
      <c r="CF864" s="17">
        <v>95.862186412030994</v>
      </c>
      <c r="CG864" s="17">
        <v>93.309834671430494</v>
      </c>
      <c r="CH864" s="17">
        <v>100.993341973957</v>
      </c>
      <c r="CI864" s="12"/>
      <c r="CJ864" s="16">
        <v>0</v>
      </c>
    </row>
    <row r="865" spans="1:88" ht="16.5" customHeight="1">
      <c r="A865" s="12">
        <v>5880</v>
      </c>
      <c r="B865" s="12" t="s">
        <v>596</v>
      </c>
      <c r="C865" s="27">
        <v>45973</v>
      </c>
      <c r="D865" s="12">
        <v>20251112006</v>
      </c>
      <c r="E865" s="12"/>
      <c r="F865" s="12" t="s">
        <v>541</v>
      </c>
      <c r="G865" s="12" t="s">
        <v>820</v>
      </c>
      <c r="H865" s="12">
        <v>138</v>
      </c>
      <c r="I865" s="12">
        <v>1</v>
      </c>
      <c r="J865" s="12">
        <v>-13</v>
      </c>
      <c r="K865" s="12">
        <v>-13</v>
      </c>
      <c r="L865" s="12">
        <v>-13</v>
      </c>
      <c r="M865" s="12">
        <v>5</v>
      </c>
      <c r="N865" s="12">
        <v>104</v>
      </c>
      <c r="O865" s="12">
        <v>1120</v>
      </c>
      <c r="P865" s="12">
        <v>1</v>
      </c>
      <c r="Q865" s="12" t="s">
        <v>543</v>
      </c>
      <c r="R865" s="12">
        <v>0</v>
      </c>
      <c r="S865" s="12">
        <v>0</v>
      </c>
      <c r="T865" s="12">
        <v>29.8</v>
      </c>
      <c r="U865" s="12" t="s">
        <v>1522</v>
      </c>
      <c r="V865" s="12">
        <v>0</v>
      </c>
      <c r="W865" s="12">
        <v>0</v>
      </c>
      <c r="X865" s="12">
        <v>39</v>
      </c>
      <c r="Y865" s="12" t="s">
        <v>545</v>
      </c>
      <c r="Z865" s="12">
        <v>360</v>
      </c>
      <c r="AA865" s="12">
        <v>120</v>
      </c>
      <c r="AB865" s="12">
        <v>225</v>
      </c>
      <c r="AC865" s="12" t="s">
        <v>1480</v>
      </c>
      <c r="AD865" s="12">
        <v>99</v>
      </c>
      <c r="AE865" s="12">
        <v>1650</v>
      </c>
      <c r="AF865" s="12" t="s">
        <v>905</v>
      </c>
      <c r="AG865" s="12">
        <v>1100</v>
      </c>
      <c r="AH865" s="12">
        <v>1650</v>
      </c>
      <c r="AI865" s="12">
        <v>1021</v>
      </c>
      <c r="AJ865" s="12">
        <v>1077</v>
      </c>
      <c r="AK865" s="12">
        <v>146</v>
      </c>
      <c r="AL865" s="13">
        <v>45974.893055555556</v>
      </c>
      <c r="AM865" s="12" t="s">
        <v>192</v>
      </c>
      <c r="AN865" s="12" t="s">
        <v>233</v>
      </c>
      <c r="AO865" s="12" t="s">
        <v>200</v>
      </c>
      <c r="AP865" s="12" t="s">
        <v>217</v>
      </c>
      <c r="AQ865" s="12">
        <v>6</v>
      </c>
      <c r="AR865" s="12" t="s">
        <v>1736</v>
      </c>
      <c r="AS865" s="12">
        <v>5818</v>
      </c>
      <c r="AT865" s="12">
        <v>1</v>
      </c>
      <c r="AU865" s="12" t="s">
        <v>549</v>
      </c>
      <c r="AV865" s="12" t="s">
        <v>550</v>
      </c>
      <c r="AW865" s="16">
        <v>94.482000355177902</v>
      </c>
      <c r="AX865" s="16">
        <v>99.613047135922997</v>
      </c>
      <c r="AY865" s="17">
        <v>92.535622639858502</v>
      </c>
      <c r="AZ865" s="16">
        <v>104.65874236723801</v>
      </c>
      <c r="BA865" s="16">
        <v>90.06725218279</v>
      </c>
      <c r="BB865" s="16">
        <v>95.3611320060498</v>
      </c>
      <c r="BC865" s="16">
        <v>95.067139791332806</v>
      </c>
      <c r="BD865" s="16">
        <v>95.701105683970894</v>
      </c>
      <c r="BE865" s="17">
        <v>99.554076857923306</v>
      </c>
      <c r="BF865" s="16">
        <v>99.396439120052193</v>
      </c>
      <c r="BG865" s="16">
        <v>100.306329922917</v>
      </c>
      <c r="BH865" s="17">
        <v>94.798766174354895</v>
      </c>
      <c r="BI865" s="17">
        <v>95.205474403430401</v>
      </c>
      <c r="BJ865" s="17">
        <v>98.550641166276407</v>
      </c>
      <c r="BK865" s="17">
        <v>90.356669033048206</v>
      </c>
      <c r="BL865" s="17">
        <v>91.577374815218107</v>
      </c>
      <c r="BM865" s="17">
        <v>98.185518368773501</v>
      </c>
      <c r="BN865" s="17">
        <v>95.746904765651095</v>
      </c>
      <c r="BO865" s="17">
        <v>95.176884723804704</v>
      </c>
      <c r="BP865" s="17">
        <v>93.459978677169502</v>
      </c>
      <c r="BQ865" s="17">
        <v>97.111051679280806</v>
      </c>
      <c r="BR865" s="17">
        <v>102.60874061010701</v>
      </c>
      <c r="BS865" s="17">
        <v>97.4993689665598</v>
      </c>
      <c r="BT865" s="17">
        <v>97.848363682064104</v>
      </c>
      <c r="BU865" s="17">
        <v>96.152807116572305</v>
      </c>
      <c r="BV865" s="17">
        <v>97.237300376345402</v>
      </c>
      <c r="BW865" s="17">
        <v>99.460487592666396</v>
      </c>
      <c r="BX865" s="17">
        <v>101.312077593092</v>
      </c>
      <c r="BY865" s="17">
        <v>101.726999584727</v>
      </c>
      <c r="BZ865" s="17">
        <v>100.630078204326</v>
      </c>
      <c r="CA865" s="17">
        <v>102.514622395579</v>
      </c>
      <c r="CB865" s="17">
        <v>94.322216216809494</v>
      </c>
      <c r="CC865" s="17">
        <v>95.645688382949203</v>
      </c>
      <c r="CD865" s="17">
        <v>95.327388848288905</v>
      </c>
      <c r="CE865" s="17">
        <v>94.667435775395504</v>
      </c>
      <c r="CF865" s="17">
        <v>90.9905962617309</v>
      </c>
      <c r="CG865" s="17">
        <v>90.389357876585606</v>
      </c>
      <c r="CH865" s="17">
        <v>97.219083450186204</v>
      </c>
      <c r="CI865" s="12"/>
      <c r="CJ865" s="16">
        <v>0</v>
      </c>
    </row>
    <row r="866" spans="1:88" ht="16.5" customHeight="1">
      <c r="A866" s="12">
        <v>5882</v>
      </c>
      <c r="B866" s="12" t="s">
        <v>790</v>
      </c>
      <c r="C866" s="27">
        <v>45973</v>
      </c>
      <c r="D866" s="12">
        <v>20251112008</v>
      </c>
      <c r="E866" s="12"/>
      <c r="F866" s="12" t="s">
        <v>541</v>
      </c>
      <c r="G866" s="12" t="s">
        <v>820</v>
      </c>
      <c r="H866" s="12">
        <v>94</v>
      </c>
      <c r="I866" s="12">
        <v>1</v>
      </c>
      <c r="J866" s="12">
        <v>-14</v>
      </c>
      <c r="K866" s="12">
        <v>-14</v>
      </c>
      <c r="L866" s="12">
        <v>-14</v>
      </c>
      <c r="M866" s="12">
        <v>5</v>
      </c>
      <c r="N866" s="12">
        <v>104</v>
      </c>
      <c r="O866" s="12">
        <v>1120</v>
      </c>
      <c r="P866" s="12">
        <v>1</v>
      </c>
      <c r="Q866" s="12" t="s">
        <v>543</v>
      </c>
      <c r="R866" s="12">
        <v>0</v>
      </c>
      <c r="S866" s="12">
        <v>0</v>
      </c>
      <c r="T866" s="12">
        <v>29.8</v>
      </c>
      <c r="U866" s="12" t="s">
        <v>1522</v>
      </c>
      <c r="V866" s="12">
        <v>0</v>
      </c>
      <c r="W866" s="12">
        <v>0</v>
      </c>
      <c r="X866" s="12">
        <v>39</v>
      </c>
      <c r="Y866" s="12" t="s">
        <v>545</v>
      </c>
      <c r="Z866" s="12">
        <v>360</v>
      </c>
      <c r="AA866" s="12">
        <v>120</v>
      </c>
      <c r="AB866" s="12">
        <v>225</v>
      </c>
      <c r="AC866" s="12" t="s">
        <v>1480</v>
      </c>
      <c r="AD866" s="12">
        <v>99</v>
      </c>
      <c r="AE866" s="12">
        <v>1650</v>
      </c>
      <c r="AF866" s="12" t="s">
        <v>905</v>
      </c>
      <c r="AG866" s="12">
        <v>1100</v>
      </c>
      <c r="AH866" s="12">
        <v>1650</v>
      </c>
      <c r="AI866" s="12">
        <v>1025</v>
      </c>
      <c r="AJ866" s="12">
        <v>1080</v>
      </c>
      <c r="AK866" s="12">
        <v>207</v>
      </c>
      <c r="AL866" s="13">
        <v>45975.020138888889</v>
      </c>
      <c r="AM866" s="12" t="s">
        <v>192</v>
      </c>
      <c r="AN866" s="12" t="s">
        <v>271</v>
      </c>
      <c r="AO866" s="12" t="s">
        <v>200</v>
      </c>
      <c r="AP866" s="12" t="s">
        <v>217</v>
      </c>
      <c r="AQ866" s="12">
        <v>8</v>
      </c>
      <c r="AR866" s="12" t="s">
        <v>1737</v>
      </c>
      <c r="AS866" s="12">
        <v>5818</v>
      </c>
      <c r="AT866" s="12">
        <v>1</v>
      </c>
      <c r="AU866" s="12" t="s">
        <v>549</v>
      </c>
      <c r="AV866" s="12" t="s">
        <v>550</v>
      </c>
      <c r="AW866" s="16">
        <v>96.654417469491904</v>
      </c>
      <c r="AX866" s="16">
        <v>97.6282010295525</v>
      </c>
      <c r="AY866" s="17">
        <v>90.637138698863197</v>
      </c>
      <c r="AZ866" s="16">
        <v>102.406364685415</v>
      </c>
      <c r="BA866" s="16">
        <v>91.921157246082998</v>
      </c>
      <c r="BB866" s="16">
        <v>97.229090942443605</v>
      </c>
      <c r="BC866" s="16">
        <v>96.386483897359497</v>
      </c>
      <c r="BD866" s="16">
        <v>98.877424264939606</v>
      </c>
      <c r="BE866" s="17">
        <v>101.162281960256</v>
      </c>
      <c r="BF866" s="16">
        <v>102.090720989999</v>
      </c>
      <c r="BG866" s="16">
        <v>98.591565882435603</v>
      </c>
      <c r="BH866" s="17">
        <v>96.420590652285696</v>
      </c>
      <c r="BI866" s="17">
        <v>96.8514966472721</v>
      </c>
      <c r="BJ866" s="17">
        <v>99.766151482028206</v>
      </c>
      <c r="BK866" s="17">
        <v>92.268884066537794</v>
      </c>
      <c r="BL866" s="17">
        <v>92.642255283336098</v>
      </c>
      <c r="BM866" s="17">
        <v>99.119482330831303</v>
      </c>
      <c r="BN866" s="17">
        <v>98.801428729912203</v>
      </c>
      <c r="BO866" s="17">
        <v>96.171487459397397</v>
      </c>
      <c r="BP866" s="17">
        <v>96.473103355494999</v>
      </c>
      <c r="BQ866" s="17">
        <v>98.236486886726397</v>
      </c>
      <c r="BR866" s="17">
        <v>103.089460169273</v>
      </c>
      <c r="BS866" s="17">
        <v>100.982988877267</v>
      </c>
      <c r="BT866" s="17">
        <v>99.796917118092395</v>
      </c>
      <c r="BU866" s="17">
        <v>98.638824810577901</v>
      </c>
      <c r="BV866" s="17">
        <v>99.488605523284704</v>
      </c>
      <c r="BW866" s="17">
        <v>98.773735129474403</v>
      </c>
      <c r="BX866" s="17">
        <v>96.456012881065902</v>
      </c>
      <c r="BY866" s="17">
        <v>101.107350751552</v>
      </c>
      <c r="BZ866" s="17">
        <v>100.146062538572</v>
      </c>
      <c r="CA866" s="17">
        <v>101.422915534636</v>
      </c>
      <c r="CB866" s="17">
        <v>91.146873921756793</v>
      </c>
      <c r="CC866" s="17">
        <v>98.520241865744396</v>
      </c>
      <c r="CD866" s="17">
        <v>95.427902098216805</v>
      </c>
      <c r="CE866" s="17">
        <v>93.407972962308193</v>
      </c>
      <c r="CF866" s="17">
        <v>91.828654215326395</v>
      </c>
      <c r="CG866" s="17">
        <v>90.117497369948595</v>
      </c>
      <c r="CH866" s="17">
        <v>96.761430580908097</v>
      </c>
      <c r="CI866" s="12"/>
      <c r="CJ866" s="16">
        <v>0</v>
      </c>
    </row>
    <row r="867" spans="1:88" ht="16.5" customHeight="1">
      <c r="A867" s="12">
        <v>5879</v>
      </c>
      <c r="B867" s="12" t="s">
        <v>1006</v>
      </c>
      <c r="C867" s="27">
        <v>45973</v>
      </c>
      <c r="D867" s="12">
        <v>20251112005</v>
      </c>
      <c r="E867" s="12"/>
      <c r="F867" s="12" t="s">
        <v>541</v>
      </c>
      <c r="G867" s="12" t="s">
        <v>820</v>
      </c>
      <c r="H867" s="12">
        <v>90</v>
      </c>
      <c r="I867" s="12">
        <v>1</v>
      </c>
      <c r="J867" s="12">
        <v>-14</v>
      </c>
      <c r="K867" s="12">
        <v>-14</v>
      </c>
      <c r="L867" s="12">
        <v>-14</v>
      </c>
      <c r="M867" s="12">
        <v>5</v>
      </c>
      <c r="N867" s="12">
        <v>104</v>
      </c>
      <c r="O867" s="12">
        <v>1120</v>
      </c>
      <c r="P867" s="12">
        <v>1</v>
      </c>
      <c r="Q867" s="12" t="s">
        <v>543</v>
      </c>
      <c r="R867" s="12">
        <v>0</v>
      </c>
      <c r="S867" s="12">
        <v>0</v>
      </c>
      <c r="T867" s="12">
        <v>29.8</v>
      </c>
      <c r="U867" s="12" t="s">
        <v>1522</v>
      </c>
      <c r="V867" s="12">
        <v>0</v>
      </c>
      <c r="W867" s="12">
        <v>0</v>
      </c>
      <c r="X867" s="12">
        <v>39</v>
      </c>
      <c r="Y867" s="12" t="s">
        <v>545</v>
      </c>
      <c r="Z867" s="12">
        <v>360</v>
      </c>
      <c r="AA867" s="12">
        <v>120</v>
      </c>
      <c r="AB867" s="12">
        <v>225</v>
      </c>
      <c r="AC867" s="12" t="s">
        <v>1480</v>
      </c>
      <c r="AD867" s="12">
        <v>99</v>
      </c>
      <c r="AE867" s="12">
        <v>1650</v>
      </c>
      <c r="AF867" s="12" t="s">
        <v>905</v>
      </c>
      <c r="AG867" s="12">
        <v>1100</v>
      </c>
      <c r="AH867" s="12">
        <v>1650</v>
      </c>
      <c r="AI867" s="12">
        <v>1023</v>
      </c>
      <c r="AJ867" s="12">
        <v>1077</v>
      </c>
      <c r="AK867" s="12">
        <v>58</v>
      </c>
      <c r="AL867" s="13">
        <v>45974.840277777781</v>
      </c>
      <c r="AM867" s="12" t="s">
        <v>192</v>
      </c>
      <c r="AN867" s="12" t="s">
        <v>215</v>
      </c>
      <c r="AO867" s="12" t="s">
        <v>200</v>
      </c>
      <c r="AP867" s="12" t="s">
        <v>217</v>
      </c>
      <c r="AQ867" s="12">
        <v>5</v>
      </c>
      <c r="AR867" s="12" t="s">
        <v>1738</v>
      </c>
      <c r="AS867" s="12">
        <v>5818</v>
      </c>
      <c r="AT867" s="12">
        <v>1</v>
      </c>
      <c r="AU867" s="12" t="s">
        <v>549</v>
      </c>
      <c r="AV867" s="12" t="s">
        <v>550</v>
      </c>
      <c r="AW867" s="16">
        <v>96.211744580887498</v>
      </c>
      <c r="AX867" s="16">
        <v>103.75623686547</v>
      </c>
      <c r="AY867" s="17">
        <v>90.322596333511598</v>
      </c>
      <c r="AZ867" s="16">
        <v>104.353342891753</v>
      </c>
      <c r="BA867" s="16">
        <v>91.757946274385304</v>
      </c>
      <c r="BB867" s="16">
        <v>96.827648949424798</v>
      </c>
      <c r="BC867" s="16">
        <v>96.655687703367605</v>
      </c>
      <c r="BD867" s="16">
        <v>96.786073062287201</v>
      </c>
      <c r="BE867" s="17">
        <v>99.765415777355898</v>
      </c>
      <c r="BF867" s="16">
        <v>103.621229577167</v>
      </c>
      <c r="BG867" s="16">
        <v>101.36253310707799</v>
      </c>
      <c r="BH867" s="17">
        <v>96.202833537775106</v>
      </c>
      <c r="BI867" s="17">
        <v>95.9482893765759</v>
      </c>
      <c r="BJ867" s="17">
        <v>99.199412198255004</v>
      </c>
      <c r="BK867" s="17">
        <v>90.9036594506846</v>
      </c>
      <c r="BL867" s="17">
        <v>92.192576531803596</v>
      </c>
      <c r="BM867" s="17">
        <v>98.553174038913596</v>
      </c>
      <c r="BN867" s="17">
        <v>96.022330825287398</v>
      </c>
      <c r="BO867" s="17">
        <v>95.467087409833894</v>
      </c>
      <c r="BP867" s="17">
        <v>94.267883787837903</v>
      </c>
      <c r="BQ867" s="17">
        <v>98.040375944612606</v>
      </c>
      <c r="BR867" s="17">
        <v>104.984761690281</v>
      </c>
      <c r="BS867" s="17">
        <v>100.668556177337</v>
      </c>
      <c r="BT867" s="17">
        <v>98.835555493973402</v>
      </c>
      <c r="BU867" s="17">
        <v>96.974863516465106</v>
      </c>
      <c r="BV867" s="17">
        <v>98.474774594060193</v>
      </c>
      <c r="BW867" s="17">
        <v>101.082085265725</v>
      </c>
      <c r="BX867" s="17">
        <v>102.25162576156301</v>
      </c>
      <c r="BY867" s="17">
        <v>103.68944866279899</v>
      </c>
      <c r="BZ867" s="17">
        <v>100.148212845448</v>
      </c>
      <c r="CA867" s="17">
        <v>101.580643311543</v>
      </c>
      <c r="CB867" s="17">
        <v>96.900135054943206</v>
      </c>
      <c r="CC867" s="17">
        <v>96.9908616503415</v>
      </c>
      <c r="CD867" s="17">
        <v>96.8447838569585</v>
      </c>
      <c r="CE867" s="17">
        <v>95.482815481876102</v>
      </c>
      <c r="CF867" s="17">
        <v>93.690837221463596</v>
      </c>
      <c r="CG867" s="17">
        <v>90.378728357258098</v>
      </c>
      <c r="CH867" s="17">
        <v>100.14529237616</v>
      </c>
      <c r="CI867" s="12"/>
      <c r="CJ867" s="16">
        <v>0</v>
      </c>
    </row>
    <row r="868" spans="1:88" ht="16.5" customHeight="1">
      <c r="A868" s="12">
        <v>5884</v>
      </c>
      <c r="B868" s="12" t="s">
        <v>1002</v>
      </c>
      <c r="C868" s="27">
        <v>45973</v>
      </c>
      <c r="D868" s="12">
        <v>20251112010</v>
      </c>
      <c r="E868" s="12"/>
      <c r="F868" s="12" t="s">
        <v>541</v>
      </c>
      <c r="G868" s="12" t="s">
        <v>820</v>
      </c>
      <c r="H868" s="12">
        <v>97</v>
      </c>
      <c r="I868" s="12">
        <v>1</v>
      </c>
      <c r="J868" s="12">
        <v>-14</v>
      </c>
      <c r="K868" s="12">
        <v>-14</v>
      </c>
      <c r="L868" s="12">
        <v>-14</v>
      </c>
      <c r="M868" s="12">
        <v>4</v>
      </c>
      <c r="N868" s="12">
        <v>103</v>
      </c>
      <c r="O868" s="12">
        <v>1120</v>
      </c>
      <c r="P868" s="12">
        <v>1</v>
      </c>
      <c r="Q868" s="12" t="s">
        <v>543</v>
      </c>
      <c r="R868" s="12">
        <v>0</v>
      </c>
      <c r="S868" s="12">
        <v>0</v>
      </c>
      <c r="T868" s="12">
        <v>29.8</v>
      </c>
      <c r="U868" s="12" t="s">
        <v>1522</v>
      </c>
      <c r="V868" s="12">
        <v>0</v>
      </c>
      <c r="W868" s="12">
        <v>0</v>
      </c>
      <c r="X868" s="12">
        <v>39</v>
      </c>
      <c r="Y868" s="12" t="s">
        <v>545</v>
      </c>
      <c r="Z868" s="12">
        <v>360</v>
      </c>
      <c r="AA868" s="12">
        <v>120</v>
      </c>
      <c r="AB868" s="12">
        <v>225</v>
      </c>
      <c r="AC868" s="12" t="s">
        <v>1480</v>
      </c>
      <c r="AD868" s="12">
        <v>99</v>
      </c>
      <c r="AE868" s="12">
        <v>1650</v>
      </c>
      <c r="AF868" s="12" t="s">
        <v>905</v>
      </c>
      <c r="AG868" s="12">
        <v>1100</v>
      </c>
      <c r="AH868" s="12">
        <v>1650</v>
      </c>
      <c r="AI868" s="12">
        <v>1036</v>
      </c>
      <c r="AJ868" s="12">
        <v>1084</v>
      </c>
      <c r="AK868" s="12">
        <v>252</v>
      </c>
      <c r="AL868" s="13">
        <v>45975.144444444442</v>
      </c>
      <c r="AM868" s="12" t="s">
        <v>192</v>
      </c>
      <c r="AN868" s="12" t="s">
        <v>384</v>
      </c>
      <c r="AO868" s="12" t="s">
        <v>200</v>
      </c>
      <c r="AP868" s="12" t="s">
        <v>217</v>
      </c>
      <c r="AQ868" s="12">
        <v>10</v>
      </c>
      <c r="AR868" s="12" t="s">
        <v>1739</v>
      </c>
      <c r="AS868" s="12">
        <v>5818</v>
      </c>
      <c r="AT868" s="12">
        <v>1</v>
      </c>
      <c r="AU868" s="12" t="s">
        <v>549</v>
      </c>
      <c r="AV868" s="12" t="s">
        <v>550</v>
      </c>
      <c r="AW868" s="16">
        <v>96.911995467293394</v>
      </c>
      <c r="AX868" s="16">
        <v>96.518328449656593</v>
      </c>
      <c r="AY868" s="17">
        <v>91.989760147711394</v>
      </c>
      <c r="AZ868" s="16">
        <v>103.39023667419499</v>
      </c>
      <c r="BA868" s="16">
        <v>92.881466296504499</v>
      </c>
      <c r="BB868" s="16">
        <v>98.480748632346106</v>
      </c>
      <c r="BC868" s="16">
        <v>96.001136651643407</v>
      </c>
      <c r="BD868" s="16">
        <v>99.239765453711598</v>
      </c>
      <c r="BE868" s="17">
        <v>102.57507016835299</v>
      </c>
      <c r="BF868" s="16">
        <v>101.182073348439</v>
      </c>
      <c r="BG868" s="16">
        <v>98.886997096704405</v>
      </c>
      <c r="BH868" s="17">
        <v>97.457352808738605</v>
      </c>
      <c r="BI868" s="17">
        <v>97.858048168279296</v>
      </c>
      <c r="BJ868" s="17">
        <v>101.035664188816</v>
      </c>
      <c r="BK868" s="17">
        <v>93.734084363266106</v>
      </c>
      <c r="BL868" s="17">
        <v>92.881577348991499</v>
      </c>
      <c r="BM868" s="17">
        <v>100.935387833766</v>
      </c>
      <c r="BN868" s="17">
        <v>97.742757980429303</v>
      </c>
      <c r="BO868" s="17">
        <v>96.127826768047697</v>
      </c>
      <c r="BP868" s="17">
        <v>96.571368718261297</v>
      </c>
      <c r="BQ868" s="17">
        <v>98.970493836084799</v>
      </c>
      <c r="BR868" s="17">
        <v>105.21464109849801</v>
      </c>
      <c r="BS868" s="17">
        <v>99.575060649106206</v>
      </c>
      <c r="BT868" s="17">
        <v>100.186669084302</v>
      </c>
      <c r="BU868" s="17">
        <v>99.791137496040506</v>
      </c>
      <c r="BV868" s="17">
        <v>100.382585170563</v>
      </c>
      <c r="BW868" s="17">
        <v>102.435430053115</v>
      </c>
      <c r="BX868" s="17">
        <v>102.395907171413</v>
      </c>
      <c r="BY868" s="17">
        <v>104.66471790678899</v>
      </c>
      <c r="BZ868" s="17">
        <v>103.31345160650901</v>
      </c>
      <c r="CA868" s="17">
        <v>103.77834504403199</v>
      </c>
      <c r="CB868" s="17">
        <v>98.394791257103094</v>
      </c>
      <c r="CC868" s="17">
        <v>95.666348756736994</v>
      </c>
      <c r="CD868" s="17">
        <v>97.813358495267593</v>
      </c>
      <c r="CE868" s="17">
        <v>96.994542767043001</v>
      </c>
      <c r="CF868" s="17">
        <v>95.760933574011204</v>
      </c>
      <c r="CG868" s="17">
        <v>91.729477699493401</v>
      </c>
      <c r="CH868" s="17">
        <v>100.899443899899</v>
      </c>
      <c r="CI868" s="12"/>
      <c r="CJ868" s="16">
        <v>0</v>
      </c>
    </row>
    <row r="869" spans="1:88" ht="16.5" customHeight="1">
      <c r="A869" s="12">
        <v>5875</v>
      </c>
      <c r="B869" s="12" t="s">
        <v>875</v>
      </c>
      <c r="C869" s="27">
        <v>45973</v>
      </c>
      <c r="D869" s="12">
        <v>20251112001</v>
      </c>
      <c r="E869" s="12"/>
      <c r="F869" s="12" t="s">
        <v>541</v>
      </c>
      <c r="G869" s="12" t="s">
        <v>820</v>
      </c>
      <c r="H869" s="12">
        <v>113</v>
      </c>
      <c r="I869" s="12">
        <v>1</v>
      </c>
      <c r="J869" s="12">
        <v>-14</v>
      </c>
      <c r="K869" s="12">
        <v>-14</v>
      </c>
      <c r="L869" s="12">
        <v>-14</v>
      </c>
      <c r="M869" s="12">
        <v>6</v>
      </c>
      <c r="N869" s="12">
        <v>105</v>
      </c>
      <c r="O869" s="12">
        <v>1120</v>
      </c>
      <c r="P869" s="12">
        <v>1</v>
      </c>
      <c r="Q869" s="12" t="s">
        <v>543</v>
      </c>
      <c r="R869" s="12">
        <v>0</v>
      </c>
      <c r="S869" s="12">
        <v>0</v>
      </c>
      <c r="T869" s="12">
        <v>29.8</v>
      </c>
      <c r="U869" s="12" t="s">
        <v>1522</v>
      </c>
      <c r="V869" s="12">
        <v>0</v>
      </c>
      <c r="W869" s="12">
        <v>0</v>
      </c>
      <c r="X869" s="12">
        <v>39</v>
      </c>
      <c r="Y869" s="12" t="s">
        <v>545</v>
      </c>
      <c r="Z869" s="12">
        <v>360</v>
      </c>
      <c r="AA869" s="12">
        <v>120</v>
      </c>
      <c r="AB869" s="12">
        <v>225</v>
      </c>
      <c r="AC869" s="12" t="s">
        <v>1480</v>
      </c>
      <c r="AD869" s="12">
        <v>99</v>
      </c>
      <c r="AE869" s="12">
        <v>1650</v>
      </c>
      <c r="AF869" s="12" t="s">
        <v>905</v>
      </c>
      <c r="AG869" s="12">
        <v>1100</v>
      </c>
      <c r="AH869" s="12">
        <v>1650</v>
      </c>
      <c r="AI869" s="12">
        <v>1025</v>
      </c>
      <c r="AJ869" s="12">
        <v>1076</v>
      </c>
      <c r="AK869" s="12">
        <v>5</v>
      </c>
      <c r="AL869" s="13">
        <v>45974.50277777778</v>
      </c>
      <c r="AM869" s="12" t="s">
        <v>192</v>
      </c>
      <c r="AN869" s="12" t="s">
        <v>215</v>
      </c>
      <c r="AO869" s="12" t="s">
        <v>200</v>
      </c>
      <c r="AP869" s="12" t="s">
        <v>217</v>
      </c>
      <c r="AQ869" s="12">
        <v>1</v>
      </c>
      <c r="AR869" s="12" t="s">
        <v>1740</v>
      </c>
      <c r="AS869" s="12">
        <v>5818</v>
      </c>
      <c r="AT869" s="12">
        <v>1</v>
      </c>
      <c r="AU869" s="12" t="s">
        <v>549</v>
      </c>
      <c r="AV869" s="12" t="s">
        <v>550</v>
      </c>
      <c r="AW869" s="16">
        <v>102.40020202377001</v>
      </c>
      <c r="AX869" s="16">
        <v>109.634938458677</v>
      </c>
      <c r="AY869" s="17">
        <v>94.505111710733999</v>
      </c>
      <c r="AZ869" s="16">
        <v>109.756067562328</v>
      </c>
      <c r="BA869" s="16">
        <v>98.016766435620596</v>
      </c>
      <c r="BB869" s="16">
        <v>104.148680783648</v>
      </c>
      <c r="BC869" s="16">
        <v>100.92332609158299</v>
      </c>
      <c r="BD869" s="16">
        <v>104.083148873995</v>
      </c>
      <c r="BE869" s="17">
        <v>103.801651652563</v>
      </c>
      <c r="BF869" s="16">
        <v>105.989147908519</v>
      </c>
      <c r="BG869" s="16">
        <v>102.403319418165</v>
      </c>
      <c r="BH869" s="17">
        <v>99.593693958323399</v>
      </c>
      <c r="BI869" s="17">
        <v>102.787387855334</v>
      </c>
      <c r="BJ869" s="17">
        <v>106.04336195219</v>
      </c>
      <c r="BK869" s="17">
        <v>97.752093343696103</v>
      </c>
      <c r="BL869" s="17">
        <v>97.821546443784698</v>
      </c>
      <c r="BM869" s="17">
        <v>104.23077740308899</v>
      </c>
      <c r="BN869" s="17">
        <v>101.57130919271501</v>
      </c>
      <c r="BO869" s="17">
        <v>99.205766655066398</v>
      </c>
      <c r="BP869" s="17">
        <v>100.838103770792</v>
      </c>
      <c r="BQ869" s="17">
        <v>103.822760162401</v>
      </c>
      <c r="BR869" s="17">
        <v>109.68089057204401</v>
      </c>
      <c r="BS869" s="17">
        <v>102.95169720757001</v>
      </c>
      <c r="BT869" s="17">
        <v>104.833718922995</v>
      </c>
      <c r="BU869" s="17">
        <v>102.376442799168</v>
      </c>
      <c r="BV869" s="17">
        <v>103.82359495998401</v>
      </c>
      <c r="BW869" s="17">
        <v>106.072121605654</v>
      </c>
      <c r="BX869" s="17">
        <v>103.164193051737</v>
      </c>
      <c r="BY869" s="17">
        <v>108.13161138510399</v>
      </c>
      <c r="BZ869" s="17">
        <v>104.65077698013999</v>
      </c>
      <c r="CA869" s="17">
        <v>107.33329195937</v>
      </c>
      <c r="CB869" s="17">
        <v>99.520809606480597</v>
      </c>
      <c r="CC869" s="17">
        <v>100.64263218627799</v>
      </c>
      <c r="CD869" s="17">
        <v>98.874524645767593</v>
      </c>
      <c r="CE869" s="17">
        <v>98.330674906920706</v>
      </c>
      <c r="CF869" s="17">
        <v>95.148889418620598</v>
      </c>
      <c r="CG869" s="17">
        <v>90.250623329735106</v>
      </c>
      <c r="CH869" s="17">
        <v>98.930039380316401</v>
      </c>
      <c r="CI869" s="12"/>
      <c r="CJ869" s="16">
        <v>0</v>
      </c>
    </row>
    <row r="870" spans="1:88" ht="16.5" customHeight="1">
      <c r="A870" s="12">
        <v>5883</v>
      </c>
      <c r="B870" s="12" t="s">
        <v>727</v>
      </c>
      <c r="C870" s="27">
        <v>45973</v>
      </c>
      <c r="D870" s="12">
        <v>20251112009</v>
      </c>
      <c r="E870" s="12"/>
      <c r="F870" s="12" t="s">
        <v>541</v>
      </c>
      <c r="G870" s="12" t="s">
        <v>820</v>
      </c>
      <c r="H870" s="12">
        <v>41</v>
      </c>
      <c r="I870" s="12">
        <v>1</v>
      </c>
      <c r="J870" s="12">
        <v>-14</v>
      </c>
      <c r="K870" s="12">
        <v>-14</v>
      </c>
      <c r="L870" s="12">
        <v>-14</v>
      </c>
      <c r="M870" s="12">
        <v>4</v>
      </c>
      <c r="N870" s="12">
        <v>103</v>
      </c>
      <c r="O870" s="12">
        <v>1120</v>
      </c>
      <c r="P870" s="12">
        <v>1</v>
      </c>
      <c r="Q870" s="12" t="s">
        <v>543</v>
      </c>
      <c r="R870" s="12">
        <v>0</v>
      </c>
      <c r="S870" s="12">
        <v>0</v>
      </c>
      <c r="T870" s="12">
        <v>29.8</v>
      </c>
      <c r="U870" s="12" t="s">
        <v>1522</v>
      </c>
      <c r="V870" s="12">
        <v>0</v>
      </c>
      <c r="W870" s="12">
        <v>0</v>
      </c>
      <c r="X870" s="12">
        <v>39</v>
      </c>
      <c r="Y870" s="12" t="s">
        <v>545</v>
      </c>
      <c r="Z870" s="12">
        <v>360</v>
      </c>
      <c r="AA870" s="12">
        <v>120</v>
      </c>
      <c r="AB870" s="12">
        <v>225</v>
      </c>
      <c r="AC870" s="12" t="s">
        <v>1480</v>
      </c>
      <c r="AD870" s="12">
        <v>99</v>
      </c>
      <c r="AE870" s="12">
        <v>1650</v>
      </c>
      <c r="AF870" s="12" t="s">
        <v>905</v>
      </c>
      <c r="AG870" s="12">
        <v>1100</v>
      </c>
      <c r="AH870" s="12">
        <v>1650</v>
      </c>
      <c r="AI870" s="12">
        <v>1031</v>
      </c>
      <c r="AJ870" s="12">
        <v>1080</v>
      </c>
      <c r="AK870" s="12">
        <v>220</v>
      </c>
      <c r="AL870" s="13">
        <v>45975.093055555553</v>
      </c>
      <c r="AM870" s="12" t="s">
        <v>192</v>
      </c>
      <c r="AN870" s="12" t="s">
        <v>368</v>
      </c>
      <c r="AO870" s="12" t="s">
        <v>200</v>
      </c>
      <c r="AP870" s="12" t="s">
        <v>217</v>
      </c>
      <c r="AQ870" s="12">
        <v>9</v>
      </c>
      <c r="AR870" s="12" t="s">
        <v>1741</v>
      </c>
      <c r="AS870" s="12">
        <v>5818</v>
      </c>
      <c r="AT870" s="12">
        <v>1</v>
      </c>
      <c r="AU870" s="12" t="s">
        <v>549</v>
      </c>
      <c r="AV870" s="12" t="s">
        <v>550</v>
      </c>
      <c r="AW870" s="16">
        <v>97.617847580973404</v>
      </c>
      <c r="AX870" s="16">
        <v>96.990728784186999</v>
      </c>
      <c r="AY870" s="17">
        <v>90.742522578859905</v>
      </c>
      <c r="AZ870" s="16">
        <v>105.000227550603</v>
      </c>
      <c r="BA870" s="16">
        <v>94.163389810911497</v>
      </c>
      <c r="BB870" s="16">
        <v>98.988057358757601</v>
      </c>
      <c r="BC870" s="16">
        <v>97.171554431733995</v>
      </c>
      <c r="BD870" s="16">
        <v>98.597015717202595</v>
      </c>
      <c r="BE870" s="17">
        <v>101.49201557174899</v>
      </c>
      <c r="BF870" s="16">
        <v>101.168611701286</v>
      </c>
      <c r="BG870" s="16">
        <v>99.734034510602399</v>
      </c>
      <c r="BH870" s="17">
        <v>96.948642528875396</v>
      </c>
      <c r="BI870" s="17">
        <v>97.474713160708404</v>
      </c>
      <c r="BJ870" s="17">
        <v>100.326548824128</v>
      </c>
      <c r="BK870" s="17">
        <v>93.275174758230506</v>
      </c>
      <c r="BL870" s="17">
        <v>92.840018441576305</v>
      </c>
      <c r="BM870" s="17">
        <v>99.892211701466806</v>
      </c>
      <c r="BN870" s="17">
        <v>97.220800356590303</v>
      </c>
      <c r="BO870" s="17">
        <v>96.290177932992705</v>
      </c>
      <c r="BP870" s="17">
        <v>96.144812658865703</v>
      </c>
      <c r="BQ870" s="17">
        <v>99.128759348616796</v>
      </c>
      <c r="BR870" s="17">
        <v>105.815363999911</v>
      </c>
      <c r="BS870" s="17">
        <v>99.227043421971601</v>
      </c>
      <c r="BT870" s="17">
        <v>100.328302989641</v>
      </c>
      <c r="BU870" s="17">
        <v>99.0290526026523</v>
      </c>
      <c r="BV870" s="17">
        <v>100.351827173354</v>
      </c>
      <c r="BW870" s="17">
        <v>102.495755018799</v>
      </c>
      <c r="BX870" s="17">
        <v>102.35178943801399</v>
      </c>
      <c r="BY870" s="17">
        <v>104.033907966806</v>
      </c>
      <c r="BZ870" s="17">
        <v>103.655929513245</v>
      </c>
      <c r="CA870" s="17">
        <v>103.73413350403899</v>
      </c>
      <c r="CB870" s="17">
        <v>98.038307411301901</v>
      </c>
      <c r="CC870" s="17">
        <v>94.974778327993505</v>
      </c>
      <c r="CD870" s="17">
        <v>97.008474603765904</v>
      </c>
      <c r="CE870" s="17">
        <v>96.192360370258498</v>
      </c>
      <c r="CF870" s="17">
        <v>95.130623197907894</v>
      </c>
      <c r="CG870" s="17">
        <v>92.587186501348398</v>
      </c>
      <c r="CH870" s="17">
        <v>100.761248312039</v>
      </c>
      <c r="CI870" s="12"/>
      <c r="CJ870" s="16">
        <v>0</v>
      </c>
    </row>
    <row r="871" spans="1:88" ht="16.5" customHeight="1">
      <c r="A871" s="12">
        <v>5876</v>
      </c>
      <c r="B871" s="12" t="s">
        <v>1375</v>
      </c>
      <c r="C871" s="27">
        <v>45973</v>
      </c>
      <c r="D871" s="12">
        <v>20251112002</v>
      </c>
      <c r="E871" s="12"/>
      <c r="F871" s="12" t="s">
        <v>541</v>
      </c>
      <c r="G871" s="12" t="s">
        <v>820</v>
      </c>
      <c r="H871" s="12">
        <v>95</v>
      </c>
      <c r="I871" s="12">
        <v>1</v>
      </c>
      <c r="J871" s="12">
        <v>-14</v>
      </c>
      <c r="K871" s="12">
        <v>-14</v>
      </c>
      <c r="L871" s="12">
        <v>-14</v>
      </c>
      <c r="M871" s="12">
        <v>5</v>
      </c>
      <c r="N871" s="12">
        <v>104</v>
      </c>
      <c r="O871" s="12">
        <v>1120</v>
      </c>
      <c r="P871" s="12">
        <v>1</v>
      </c>
      <c r="Q871" s="12" t="s">
        <v>543</v>
      </c>
      <c r="R871" s="12">
        <v>0</v>
      </c>
      <c r="S871" s="12">
        <v>0</v>
      </c>
      <c r="T871" s="12">
        <v>29.8</v>
      </c>
      <c r="U871" s="12" t="s">
        <v>1522</v>
      </c>
      <c r="V871" s="12">
        <v>0</v>
      </c>
      <c r="W871" s="12">
        <v>0</v>
      </c>
      <c r="X871" s="12">
        <v>39</v>
      </c>
      <c r="Y871" s="12" t="s">
        <v>545</v>
      </c>
      <c r="Z871" s="12">
        <v>360</v>
      </c>
      <c r="AA871" s="12">
        <v>120</v>
      </c>
      <c r="AB871" s="12">
        <v>225</v>
      </c>
      <c r="AC871" s="12" t="s">
        <v>1480</v>
      </c>
      <c r="AD871" s="12">
        <v>99</v>
      </c>
      <c r="AE871" s="12">
        <v>1650</v>
      </c>
      <c r="AF871" s="12" t="s">
        <v>905</v>
      </c>
      <c r="AG871" s="12">
        <v>1100</v>
      </c>
      <c r="AH871" s="12">
        <v>1650</v>
      </c>
      <c r="AI871" s="12">
        <v>1026</v>
      </c>
      <c r="AJ871" s="12">
        <v>1078</v>
      </c>
      <c r="AK871" s="12">
        <v>15</v>
      </c>
      <c r="AL871" s="13">
        <v>45974.555555555555</v>
      </c>
      <c r="AM871" s="12" t="s">
        <v>192</v>
      </c>
      <c r="AN871" s="12" t="s">
        <v>233</v>
      </c>
      <c r="AO871" s="12" t="s">
        <v>200</v>
      </c>
      <c r="AP871" s="12" t="s">
        <v>217</v>
      </c>
      <c r="AQ871" s="12">
        <v>2</v>
      </c>
      <c r="AR871" s="12" t="s">
        <v>1742</v>
      </c>
      <c r="AS871" s="12">
        <v>5818</v>
      </c>
      <c r="AT871" s="12">
        <v>1</v>
      </c>
      <c r="AU871" s="12" t="s">
        <v>549</v>
      </c>
      <c r="AV871" s="12" t="s">
        <v>550</v>
      </c>
      <c r="AW871" s="16">
        <v>94.506850439953197</v>
      </c>
      <c r="AX871" s="16">
        <v>103.25573703198199</v>
      </c>
      <c r="AY871" s="17">
        <v>90.280992992965196</v>
      </c>
      <c r="AZ871" s="16">
        <v>106.671442366752</v>
      </c>
      <c r="BA871" s="16">
        <v>93.280561541881994</v>
      </c>
      <c r="BB871" s="16">
        <v>100.96511673485099</v>
      </c>
      <c r="BC871" s="16">
        <v>95.849271391405395</v>
      </c>
      <c r="BD871" s="16">
        <v>99.131046759620304</v>
      </c>
      <c r="BE871" s="17">
        <v>102.324620010111</v>
      </c>
      <c r="BF871" s="16">
        <v>101.420589541781</v>
      </c>
      <c r="BG871" s="16">
        <v>99.097129259584506</v>
      </c>
      <c r="BH871" s="17">
        <v>94.612510960146807</v>
      </c>
      <c r="BI871" s="17">
        <v>96.754350838309804</v>
      </c>
      <c r="BJ871" s="17">
        <v>99.995628358559799</v>
      </c>
      <c r="BK871" s="17">
        <v>94.779496637158502</v>
      </c>
      <c r="BL871" s="17">
        <v>93.806833842647904</v>
      </c>
      <c r="BM871" s="17">
        <v>100.93947010477</v>
      </c>
      <c r="BN871" s="17">
        <v>97.545496781810996</v>
      </c>
      <c r="BO871" s="17">
        <v>96.588919252690204</v>
      </c>
      <c r="BP871" s="17">
        <v>96.878204717727797</v>
      </c>
      <c r="BQ871" s="17">
        <v>98.623946368869397</v>
      </c>
      <c r="BR871" s="17">
        <v>105.147841740033</v>
      </c>
      <c r="BS871" s="17">
        <v>99.357222175998999</v>
      </c>
      <c r="BT871" s="17">
        <v>100.012136936395</v>
      </c>
      <c r="BU871" s="17">
        <v>99.577213515159997</v>
      </c>
      <c r="BV871" s="17">
        <v>100.41233080776</v>
      </c>
      <c r="BW871" s="17">
        <v>102.30466863269601</v>
      </c>
      <c r="BX871" s="17">
        <v>99.140792620943401</v>
      </c>
      <c r="BY871" s="17">
        <v>104.27581516949201</v>
      </c>
      <c r="BZ871" s="17">
        <v>102.745439635295</v>
      </c>
      <c r="CA871" s="17">
        <v>103.589784212506</v>
      </c>
      <c r="CB871" s="17">
        <v>92.668602205855095</v>
      </c>
      <c r="CC871" s="17">
        <v>96.894930763879003</v>
      </c>
      <c r="CD871" s="17">
        <v>95.735833096400199</v>
      </c>
      <c r="CE871" s="17">
        <v>95.093631632267005</v>
      </c>
      <c r="CF871" s="17">
        <v>91.642945748076997</v>
      </c>
      <c r="CG871" s="17">
        <v>90.076745863266297</v>
      </c>
      <c r="CH871" s="17">
        <v>90.882341912935999</v>
      </c>
      <c r="CI871" s="12"/>
      <c r="CJ871" s="16">
        <v>0</v>
      </c>
    </row>
    <row r="872" spans="1:88" ht="16.5" customHeight="1">
      <c r="A872" s="12">
        <v>5878</v>
      </c>
      <c r="B872" s="12" t="s">
        <v>690</v>
      </c>
      <c r="C872" s="27">
        <v>45973</v>
      </c>
      <c r="D872" s="12">
        <v>20251112004</v>
      </c>
      <c r="E872" s="12"/>
      <c r="F872" s="12" t="s">
        <v>541</v>
      </c>
      <c r="G872" s="12" t="s">
        <v>820</v>
      </c>
      <c r="H872" s="12">
        <v>89</v>
      </c>
      <c r="I872" s="12">
        <v>1</v>
      </c>
      <c r="J872" s="12">
        <v>-14</v>
      </c>
      <c r="K872" s="12">
        <v>-14</v>
      </c>
      <c r="L872" s="12">
        <v>-14</v>
      </c>
      <c r="M872" s="12">
        <v>5</v>
      </c>
      <c r="N872" s="12">
        <v>104</v>
      </c>
      <c r="O872" s="12">
        <v>1120</v>
      </c>
      <c r="P872" s="12">
        <v>1</v>
      </c>
      <c r="Q872" s="12" t="s">
        <v>543</v>
      </c>
      <c r="R872" s="12">
        <v>0</v>
      </c>
      <c r="S872" s="12">
        <v>0</v>
      </c>
      <c r="T872" s="12">
        <v>29.8</v>
      </c>
      <c r="U872" s="12" t="s">
        <v>1522</v>
      </c>
      <c r="V872" s="12">
        <v>0</v>
      </c>
      <c r="W872" s="12">
        <v>0</v>
      </c>
      <c r="X872" s="12">
        <v>39</v>
      </c>
      <c r="Y872" s="12" t="s">
        <v>545</v>
      </c>
      <c r="Z872" s="12">
        <v>360</v>
      </c>
      <c r="AA872" s="12">
        <v>120</v>
      </c>
      <c r="AB872" s="12">
        <v>225</v>
      </c>
      <c r="AC872" s="12" t="s">
        <v>1480</v>
      </c>
      <c r="AD872" s="12">
        <v>99</v>
      </c>
      <c r="AE872" s="12">
        <v>1650</v>
      </c>
      <c r="AF872" s="12" t="s">
        <v>905</v>
      </c>
      <c r="AG872" s="12">
        <v>1100</v>
      </c>
      <c r="AH872" s="12">
        <v>1650</v>
      </c>
      <c r="AI872" s="12">
        <v>1030</v>
      </c>
      <c r="AJ872" s="12">
        <v>1082</v>
      </c>
      <c r="AK872" s="12">
        <v>32</v>
      </c>
      <c r="AL872" s="13">
        <v>45974.681944444441</v>
      </c>
      <c r="AM872" s="12" t="s">
        <v>192</v>
      </c>
      <c r="AN872" s="12" t="s">
        <v>271</v>
      </c>
      <c r="AO872" s="12" t="s">
        <v>200</v>
      </c>
      <c r="AP872" s="12" t="s">
        <v>217</v>
      </c>
      <c r="AQ872" s="12">
        <v>4</v>
      </c>
      <c r="AR872" s="12" t="s">
        <v>1743</v>
      </c>
      <c r="AS872" s="12">
        <v>5818</v>
      </c>
      <c r="AT872" s="12">
        <v>1</v>
      </c>
      <c r="AU872" s="12" t="s">
        <v>549</v>
      </c>
      <c r="AV872" s="12" t="s">
        <v>550</v>
      </c>
      <c r="AW872" s="16">
        <v>95.116592302530606</v>
      </c>
      <c r="AX872" s="16">
        <v>95.653669325330398</v>
      </c>
      <c r="AY872" s="17">
        <v>91.9668400493847</v>
      </c>
      <c r="AZ872" s="16">
        <v>103.38400293723301</v>
      </c>
      <c r="BA872" s="16">
        <v>92.417210335297995</v>
      </c>
      <c r="BB872" s="16">
        <v>96.171213057280298</v>
      </c>
      <c r="BC872" s="16">
        <v>93.924889559199499</v>
      </c>
      <c r="BD872" s="16">
        <v>98.626172273978199</v>
      </c>
      <c r="BE872" s="17">
        <v>101.715334290315</v>
      </c>
      <c r="BF872" s="16">
        <v>100.910417013304</v>
      </c>
      <c r="BG872" s="16">
        <v>99.958330979458395</v>
      </c>
      <c r="BH872" s="17">
        <v>97.436493953478902</v>
      </c>
      <c r="BI872" s="17">
        <v>96.708121158515397</v>
      </c>
      <c r="BJ872" s="17">
        <v>100.734565689669</v>
      </c>
      <c r="BK872" s="17">
        <v>92.651649332086706</v>
      </c>
      <c r="BL872" s="17">
        <v>92.3909359645276</v>
      </c>
      <c r="BM872" s="17">
        <v>100.067156429137</v>
      </c>
      <c r="BN872" s="17">
        <v>96.810439446603198</v>
      </c>
      <c r="BO872" s="17">
        <v>96.266287973419793</v>
      </c>
      <c r="BP872" s="17">
        <v>92.104481836845196</v>
      </c>
      <c r="BQ872" s="17">
        <v>97.750147209469901</v>
      </c>
      <c r="BR872" s="17">
        <v>104.962600903189</v>
      </c>
      <c r="BS872" s="17">
        <v>98.250518069310402</v>
      </c>
      <c r="BT872" s="17">
        <v>100.69643694394399</v>
      </c>
      <c r="BU872" s="17">
        <v>99.316571325472907</v>
      </c>
      <c r="BV872" s="17">
        <v>100.01382814233</v>
      </c>
      <c r="BW872" s="17">
        <v>101.988878950036</v>
      </c>
      <c r="BX872" s="17">
        <v>101.78711549637799</v>
      </c>
      <c r="BY872" s="17">
        <v>103.59124862753301</v>
      </c>
      <c r="BZ872" s="17">
        <v>98.611070938818699</v>
      </c>
      <c r="CA872" s="17">
        <v>96.621370807874797</v>
      </c>
      <c r="CB872" s="17">
        <v>98.474056528126198</v>
      </c>
      <c r="CC872" s="17">
        <v>98.6642144264368</v>
      </c>
      <c r="CD872" s="17">
        <v>98.102177381316494</v>
      </c>
      <c r="CE872" s="17">
        <v>96.6013462987531</v>
      </c>
      <c r="CF872" s="17">
        <v>95.135271691147693</v>
      </c>
      <c r="CG872" s="17">
        <v>91.361772234937902</v>
      </c>
      <c r="CH872" s="17">
        <v>99.045180065815003</v>
      </c>
      <c r="CI872" s="12"/>
      <c r="CJ872" s="16">
        <v>0</v>
      </c>
    </row>
    <row r="873" spans="1:88" ht="16.5" customHeight="1">
      <c r="A873" s="12">
        <v>5881</v>
      </c>
      <c r="B873" s="12" t="s">
        <v>1190</v>
      </c>
      <c r="C873" s="27">
        <v>45973</v>
      </c>
      <c r="D873" s="12">
        <v>20251112007</v>
      </c>
      <c r="E873" s="12"/>
      <c r="F873" s="12" t="s">
        <v>541</v>
      </c>
      <c r="G873" s="12" t="s">
        <v>820</v>
      </c>
      <c r="H873" s="12">
        <v>86</v>
      </c>
      <c r="I873" s="12">
        <v>1</v>
      </c>
      <c r="J873" s="12">
        <v>-14</v>
      </c>
      <c r="K873" s="12">
        <v>-14</v>
      </c>
      <c r="L873" s="12">
        <v>-14</v>
      </c>
      <c r="M873" s="12">
        <v>6</v>
      </c>
      <c r="N873" s="12">
        <v>105</v>
      </c>
      <c r="O873" s="12">
        <v>1120</v>
      </c>
      <c r="P873" s="12">
        <v>1</v>
      </c>
      <c r="Q873" s="12" t="s">
        <v>543</v>
      </c>
      <c r="R873" s="12">
        <v>0</v>
      </c>
      <c r="S873" s="12">
        <v>0</v>
      </c>
      <c r="T873" s="12">
        <v>29.8</v>
      </c>
      <c r="U873" s="12" t="s">
        <v>1522</v>
      </c>
      <c r="V873" s="12">
        <v>0</v>
      </c>
      <c r="W873" s="12">
        <v>0</v>
      </c>
      <c r="X873" s="12">
        <v>39</v>
      </c>
      <c r="Y873" s="12" t="s">
        <v>545</v>
      </c>
      <c r="Z873" s="12">
        <v>360</v>
      </c>
      <c r="AA873" s="12">
        <v>120</v>
      </c>
      <c r="AB873" s="12">
        <v>225</v>
      </c>
      <c r="AC873" s="12" t="s">
        <v>1480</v>
      </c>
      <c r="AD873" s="12">
        <v>99</v>
      </c>
      <c r="AE873" s="12">
        <v>1650</v>
      </c>
      <c r="AF873" s="12" t="s">
        <v>905</v>
      </c>
      <c r="AG873" s="12">
        <v>1100</v>
      </c>
      <c r="AH873" s="12">
        <v>1650</v>
      </c>
      <c r="AI873" s="12">
        <v>1020</v>
      </c>
      <c r="AJ873" s="12">
        <v>1075</v>
      </c>
      <c r="AK873" s="12">
        <v>169</v>
      </c>
      <c r="AL873" s="13">
        <v>45974.967361111114</v>
      </c>
      <c r="AM873" s="12" t="s">
        <v>192</v>
      </c>
      <c r="AN873" s="12" t="s">
        <v>255</v>
      </c>
      <c r="AO873" s="12" t="s">
        <v>200</v>
      </c>
      <c r="AP873" s="12" t="s">
        <v>217</v>
      </c>
      <c r="AQ873" s="12">
        <v>7</v>
      </c>
      <c r="AR873" s="12" t="s">
        <v>1744</v>
      </c>
      <c r="AS873" s="12">
        <v>5818</v>
      </c>
      <c r="AT873" s="12">
        <v>1</v>
      </c>
      <c r="AU873" s="12" t="s">
        <v>549</v>
      </c>
      <c r="AV873" s="12" t="s">
        <v>550</v>
      </c>
      <c r="AW873" s="16">
        <v>98.709136992180007</v>
      </c>
      <c r="AX873" s="16">
        <v>98.644913673319806</v>
      </c>
      <c r="AY873" s="17">
        <v>94.106296427776499</v>
      </c>
      <c r="AZ873" s="16">
        <v>105.98817310780299</v>
      </c>
      <c r="BA873" s="16">
        <v>95.074014376748593</v>
      </c>
      <c r="BB873" s="16">
        <v>99.679218129159906</v>
      </c>
      <c r="BC873" s="16">
        <v>99.241367275726006</v>
      </c>
      <c r="BD873" s="16">
        <v>102.958981478768</v>
      </c>
      <c r="BE873" s="17">
        <v>105.17113326819999</v>
      </c>
      <c r="BF873" s="16">
        <v>104.95991158920801</v>
      </c>
      <c r="BG873" s="16">
        <v>108.880040056029</v>
      </c>
      <c r="BH873" s="17">
        <v>99.369270057860902</v>
      </c>
      <c r="BI873" s="17">
        <v>100.63684529229999</v>
      </c>
      <c r="BJ873" s="17">
        <v>103.689477448918</v>
      </c>
      <c r="BK873" s="17">
        <v>95.602703678854695</v>
      </c>
      <c r="BL873" s="17">
        <v>95.5769745146942</v>
      </c>
      <c r="BM873" s="17">
        <v>102.91015354308399</v>
      </c>
      <c r="BN873" s="17">
        <v>101.56354695419201</v>
      </c>
      <c r="BO873" s="17">
        <v>99.480554774903098</v>
      </c>
      <c r="BP873" s="17">
        <v>99.321588823465703</v>
      </c>
      <c r="BQ873" s="17">
        <v>102.669809918345</v>
      </c>
      <c r="BR873" s="17">
        <v>106.209712166575</v>
      </c>
      <c r="BS873" s="17">
        <v>102.812965267878</v>
      </c>
      <c r="BT873" s="17">
        <v>103.4911708453</v>
      </c>
      <c r="BU873" s="17">
        <v>102.042110160032</v>
      </c>
      <c r="BV873" s="17">
        <v>103.084527864704</v>
      </c>
      <c r="BW873" s="17">
        <v>101.701284096401</v>
      </c>
      <c r="BX873" s="17">
        <v>99.375109710502798</v>
      </c>
      <c r="BY873" s="17">
        <v>103.785118213175</v>
      </c>
      <c r="BZ873" s="17">
        <v>105.551387339645</v>
      </c>
      <c r="CA873" s="17">
        <v>104.777488640351</v>
      </c>
      <c r="CB873" s="17">
        <v>100.86037646048599</v>
      </c>
      <c r="CC873" s="17">
        <v>101.57784119307399</v>
      </c>
      <c r="CD873" s="17">
        <v>100.630566360201</v>
      </c>
      <c r="CE873" s="17">
        <v>98.367825084893497</v>
      </c>
      <c r="CF873" s="17">
        <v>98.492294130293203</v>
      </c>
      <c r="CG873" s="17">
        <v>97.981774257610397</v>
      </c>
      <c r="CH873" s="17">
        <v>106.11378854466101</v>
      </c>
      <c r="CI873" s="12"/>
      <c r="CJ873" s="16">
        <v>0</v>
      </c>
    </row>
    <row r="874" spans="1:88" ht="16.5" customHeight="1">
      <c r="A874" s="12">
        <v>5885</v>
      </c>
      <c r="B874" s="12" t="s">
        <v>733</v>
      </c>
      <c r="C874" s="27">
        <v>45973</v>
      </c>
      <c r="D874" s="12">
        <v>20251112011</v>
      </c>
      <c r="E874" s="12"/>
      <c r="F874" s="12" t="s">
        <v>541</v>
      </c>
      <c r="G874" s="12" t="s">
        <v>820</v>
      </c>
      <c r="H874" s="12">
        <v>88</v>
      </c>
      <c r="I874" s="12">
        <v>1</v>
      </c>
      <c r="J874" s="12">
        <v>-14</v>
      </c>
      <c r="K874" s="12">
        <v>-14</v>
      </c>
      <c r="L874" s="12">
        <v>-14</v>
      </c>
      <c r="M874" s="12">
        <v>5</v>
      </c>
      <c r="N874" s="12">
        <v>104</v>
      </c>
      <c r="O874" s="12">
        <v>1120</v>
      </c>
      <c r="P874" s="12">
        <v>1</v>
      </c>
      <c r="Q874" s="12" t="s">
        <v>543</v>
      </c>
      <c r="R874" s="12">
        <v>0</v>
      </c>
      <c r="S874" s="12">
        <v>0</v>
      </c>
      <c r="T874" s="12">
        <v>29.8</v>
      </c>
      <c r="U874" s="12" t="s">
        <v>1522</v>
      </c>
      <c r="V874" s="12">
        <v>0</v>
      </c>
      <c r="W874" s="12">
        <v>0</v>
      </c>
      <c r="X874" s="12">
        <v>39</v>
      </c>
      <c r="Y874" s="12" t="s">
        <v>545</v>
      </c>
      <c r="Z874" s="12">
        <v>360</v>
      </c>
      <c r="AA874" s="12">
        <v>120</v>
      </c>
      <c r="AB874" s="12">
        <v>225</v>
      </c>
      <c r="AC874" s="12" t="s">
        <v>1480</v>
      </c>
      <c r="AD874" s="12">
        <v>99</v>
      </c>
      <c r="AE874" s="12">
        <v>1650</v>
      </c>
      <c r="AF874" s="12" t="s">
        <v>905</v>
      </c>
      <c r="AG874" s="12">
        <v>1100</v>
      </c>
      <c r="AH874" s="12">
        <v>1650</v>
      </c>
      <c r="AI874" s="12">
        <v>1035</v>
      </c>
      <c r="AJ874" s="12">
        <v>1078</v>
      </c>
      <c r="AK874" s="12">
        <v>9</v>
      </c>
      <c r="AL874" s="13">
        <v>45975.513888888891</v>
      </c>
      <c r="AM874" s="12" t="s">
        <v>192</v>
      </c>
      <c r="AN874" s="12" t="s">
        <v>215</v>
      </c>
      <c r="AO874" s="12" t="s">
        <v>200</v>
      </c>
      <c r="AP874" s="12" t="s">
        <v>217</v>
      </c>
      <c r="AQ874" s="12">
        <v>11</v>
      </c>
      <c r="AR874" s="12" t="s">
        <v>1745</v>
      </c>
      <c r="AS874" s="12">
        <v>5818</v>
      </c>
      <c r="AT874" s="12">
        <v>1</v>
      </c>
      <c r="AU874" s="12" t="s">
        <v>549</v>
      </c>
      <c r="AV874" s="12" t="s">
        <v>550</v>
      </c>
      <c r="AW874" s="16">
        <v>100.178921237496</v>
      </c>
      <c r="AX874" s="16">
        <v>104.565626431345</v>
      </c>
      <c r="AY874" s="17">
        <v>92.797461263948705</v>
      </c>
      <c r="AZ874" s="16">
        <v>104.72774980321699</v>
      </c>
      <c r="BA874" s="16">
        <v>93.847756130431705</v>
      </c>
      <c r="BB874" s="16">
        <v>98.7148928225715</v>
      </c>
      <c r="BC874" s="16">
        <v>96.523455455789403</v>
      </c>
      <c r="BD874" s="16">
        <v>101.174352221628</v>
      </c>
      <c r="BE874" s="17">
        <v>103.205361153065</v>
      </c>
      <c r="BF874" s="16">
        <v>100.847893758805</v>
      </c>
      <c r="BG874" s="16">
        <v>100.806708205831</v>
      </c>
      <c r="BH874" s="17">
        <v>102.539689601788</v>
      </c>
      <c r="BI874" s="17">
        <v>98.579097871715902</v>
      </c>
      <c r="BJ874" s="17">
        <v>101.849219500392</v>
      </c>
      <c r="BK874" s="17">
        <v>94.402888678158803</v>
      </c>
      <c r="BL874" s="17">
        <v>94.131770354640096</v>
      </c>
      <c r="BM874" s="17">
        <v>101.527413173662</v>
      </c>
      <c r="BN874" s="17">
        <v>96.983274978228593</v>
      </c>
      <c r="BO874" s="17">
        <v>97.171018390274597</v>
      </c>
      <c r="BP874" s="17">
        <v>96.788058299253606</v>
      </c>
      <c r="BQ874" s="17">
        <v>101.169448595913</v>
      </c>
      <c r="BR874" s="17">
        <v>108.242373382301</v>
      </c>
      <c r="BS874" s="17">
        <v>100.916861797884</v>
      </c>
      <c r="BT874" s="17">
        <v>101.06946299144001</v>
      </c>
      <c r="BU874" s="17">
        <v>100.285044536417</v>
      </c>
      <c r="BV874" s="17">
        <v>102.03094177659599</v>
      </c>
      <c r="BW874" s="17">
        <v>105.385176802022</v>
      </c>
      <c r="BX874" s="17">
        <v>108.021993254289</v>
      </c>
      <c r="BY874" s="17">
        <v>106.190428971936</v>
      </c>
      <c r="BZ874" s="17">
        <v>102.75099485694101</v>
      </c>
      <c r="CA874" s="17">
        <v>104.39492363817</v>
      </c>
      <c r="CB874" s="17">
        <v>98.855319784296398</v>
      </c>
      <c r="CC874" s="17">
        <v>100.129804246036</v>
      </c>
      <c r="CD874" s="17">
        <v>98.735513939535494</v>
      </c>
      <c r="CE874" s="17">
        <v>97.756057272109899</v>
      </c>
      <c r="CF874" s="17">
        <v>96.817367174463499</v>
      </c>
      <c r="CG874" s="17">
        <v>93.874677157291401</v>
      </c>
      <c r="CH874" s="17">
        <v>104.137183388465</v>
      </c>
      <c r="CI874" s="12"/>
      <c r="CJ874" s="16">
        <v>0</v>
      </c>
    </row>
    <row r="875" spans="1:88" ht="16.5" customHeight="1">
      <c r="A875" s="12">
        <v>5889</v>
      </c>
      <c r="B875" s="12" t="s">
        <v>954</v>
      </c>
      <c r="C875" s="27">
        <v>45975</v>
      </c>
      <c r="D875" s="12">
        <v>20251114004</v>
      </c>
      <c r="E875" s="12"/>
      <c r="F875" s="12" t="s">
        <v>541</v>
      </c>
      <c r="G875" s="12" t="s">
        <v>820</v>
      </c>
      <c r="H875" s="12">
        <v>76</v>
      </c>
      <c r="I875" s="12">
        <v>1</v>
      </c>
      <c r="J875" s="12">
        <v>-14</v>
      </c>
      <c r="K875" s="12">
        <v>-14</v>
      </c>
      <c r="L875" s="12">
        <v>-14</v>
      </c>
      <c r="M875" s="12">
        <v>5</v>
      </c>
      <c r="N875" s="12">
        <v>104</v>
      </c>
      <c r="O875" s="12">
        <v>1120</v>
      </c>
      <c r="P875" s="12">
        <v>1</v>
      </c>
      <c r="Q875" s="12" t="s">
        <v>543</v>
      </c>
      <c r="R875" s="12">
        <v>0</v>
      </c>
      <c r="S875" s="12">
        <v>0</v>
      </c>
      <c r="T875" s="12">
        <v>29.8</v>
      </c>
      <c r="U875" s="12" t="s">
        <v>1522</v>
      </c>
      <c r="V875" s="12">
        <v>0</v>
      </c>
      <c r="W875" s="12">
        <v>0</v>
      </c>
      <c r="X875" s="12">
        <v>39</v>
      </c>
      <c r="Y875" s="12" t="s">
        <v>545</v>
      </c>
      <c r="Z875" s="12">
        <v>360</v>
      </c>
      <c r="AA875" s="12">
        <v>120</v>
      </c>
      <c r="AB875" s="12">
        <v>225</v>
      </c>
      <c r="AC875" s="12" t="s">
        <v>1480</v>
      </c>
      <c r="AD875" s="12">
        <v>99</v>
      </c>
      <c r="AE875" s="12">
        <v>1650</v>
      </c>
      <c r="AF875" s="12" t="s">
        <v>905</v>
      </c>
      <c r="AG875" s="12">
        <v>1100</v>
      </c>
      <c r="AH875" s="12">
        <v>1100</v>
      </c>
      <c r="AI875" s="12">
        <v>1018</v>
      </c>
      <c r="AJ875" s="12">
        <v>1072</v>
      </c>
      <c r="AK875" s="12">
        <v>54</v>
      </c>
      <c r="AL875" s="13">
        <v>45978.89166666667</v>
      </c>
      <c r="AM875" s="12" t="s">
        <v>192</v>
      </c>
      <c r="AN875" s="12" t="s">
        <v>233</v>
      </c>
      <c r="AO875" s="12" t="s">
        <v>200</v>
      </c>
      <c r="AP875" s="12" t="s">
        <v>217</v>
      </c>
      <c r="AQ875" s="12">
        <v>4</v>
      </c>
      <c r="AR875" s="12" t="s">
        <v>1746</v>
      </c>
      <c r="AS875" s="12">
        <v>5841</v>
      </c>
      <c r="AT875" s="12">
        <v>1</v>
      </c>
      <c r="AU875" s="12" t="s">
        <v>549</v>
      </c>
      <c r="AV875" s="12" t="s">
        <v>550</v>
      </c>
      <c r="AW875" s="16">
        <v>99.314345874317695</v>
      </c>
      <c r="AX875" s="16">
        <v>107.842184375841</v>
      </c>
      <c r="AY875" s="17">
        <v>94.298702538289803</v>
      </c>
      <c r="AZ875" s="16">
        <v>105.258478015617</v>
      </c>
      <c r="BA875" s="16">
        <v>92.032208318595593</v>
      </c>
      <c r="BB875" s="16">
        <v>101.129164874788</v>
      </c>
      <c r="BC875" s="16">
        <v>98.977195261586104</v>
      </c>
      <c r="BD875" s="16">
        <v>102.202643570719</v>
      </c>
      <c r="BE875" s="17">
        <v>101.967545117242</v>
      </c>
      <c r="BF875" s="16">
        <v>101.588002904386</v>
      </c>
      <c r="BG875" s="16">
        <v>102.499327831046</v>
      </c>
      <c r="BH875" s="17">
        <v>96.662453031170003</v>
      </c>
      <c r="BI875" s="17">
        <v>92.639582538455699</v>
      </c>
      <c r="BJ875" s="17">
        <v>92.926062648742004</v>
      </c>
      <c r="BK875" s="17">
        <v>93.8961749594298</v>
      </c>
      <c r="BL875" s="17">
        <v>94.626674944898895</v>
      </c>
      <c r="BM875" s="17">
        <v>99.934793852965399</v>
      </c>
      <c r="BN875" s="17">
        <v>99.409981705138705</v>
      </c>
      <c r="BO875" s="17">
        <v>97.878619706421205</v>
      </c>
      <c r="BP875" s="17">
        <v>99.115422312341494</v>
      </c>
      <c r="BQ875" s="17">
        <v>99.727749853866598</v>
      </c>
      <c r="BR875" s="17">
        <v>109.30574861540001</v>
      </c>
      <c r="BS875" s="17">
        <v>99.420488712681603</v>
      </c>
      <c r="BT875" s="17">
        <v>101.736193828509</v>
      </c>
      <c r="BU875" s="17">
        <v>102.01946930271799</v>
      </c>
      <c r="BV875" s="17">
        <v>102.967696394858</v>
      </c>
      <c r="BW875" s="17">
        <v>103.25925802828</v>
      </c>
      <c r="BX875" s="17">
        <v>104.437944279459</v>
      </c>
      <c r="BY875" s="17">
        <v>107.913111179841</v>
      </c>
      <c r="BZ875" s="17">
        <v>102.572386047699</v>
      </c>
      <c r="CA875" s="17">
        <v>99.483813586921698</v>
      </c>
      <c r="CB875" s="17">
        <v>102.23811493706199</v>
      </c>
      <c r="CC875" s="17">
        <v>104.07315589068099</v>
      </c>
      <c r="CD875" s="17">
        <v>101.83561008369701</v>
      </c>
      <c r="CE875" s="17">
        <v>100.89424384319101</v>
      </c>
      <c r="CF875" s="17">
        <v>99.294958894879599</v>
      </c>
      <c r="CG875" s="17">
        <v>93.367718105355095</v>
      </c>
      <c r="CH875" s="17">
        <v>103.94780503365899</v>
      </c>
      <c r="CI875" s="12"/>
      <c r="CJ875" s="16">
        <v>0</v>
      </c>
    </row>
    <row r="876" spans="1:88" ht="16.5" customHeight="1">
      <c r="A876" s="12">
        <v>5891</v>
      </c>
      <c r="B876" s="12" t="s">
        <v>961</v>
      </c>
      <c r="C876" s="27">
        <v>45975</v>
      </c>
      <c r="D876" s="12">
        <v>20251114006</v>
      </c>
      <c r="E876" s="12"/>
      <c r="F876" s="12" t="s">
        <v>541</v>
      </c>
      <c r="G876" s="12" t="s">
        <v>820</v>
      </c>
      <c r="H876" s="12">
        <v>79</v>
      </c>
      <c r="I876" s="12">
        <v>1</v>
      </c>
      <c r="J876" s="12">
        <v>-13</v>
      </c>
      <c r="K876" s="12">
        <v>-13</v>
      </c>
      <c r="L876" s="12">
        <v>-13</v>
      </c>
      <c r="M876" s="12">
        <v>5</v>
      </c>
      <c r="N876" s="12">
        <v>104</v>
      </c>
      <c r="O876" s="12">
        <v>1120</v>
      </c>
      <c r="P876" s="12">
        <v>1</v>
      </c>
      <c r="Q876" s="12" t="s">
        <v>543</v>
      </c>
      <c r="R876" s="12">
        <v>0</v>
      </c>
      <c r="S876" s="12">
        <v>0</v>
      </c>
      <c r="T876" s="12">
        <v>29.8</v>
      </c>
      <c r="U876" s="12" t="s">
        <v>1522</v>
      </c>
      <c r="V876" s="12">
        <v>0</v>
      </c>
      <c r="W876" s="12">
        <v>0</v>
      </c>
      <c r="X876" s="12">
        <v>39</v>
      </c>
      <c r="Y876" s="12" t="s">
        <v>545</v>
      </c>
      <c r="Z876" s="12">
        <v>360</v>
      </c>
      <c r="AA876" s="12">
        <v>120</v>
      </c>
      <c r="AB876" s="12">
        <v>225</v>
      </c>
      <c r="AC876" s="12" t="s">
        <v>1480</v>
      </c>
      <c r="AD876" s="12">
        <v>99</v>
      </c>
      <c r="AE876" s="12">
        <v>1650</v>
      </c>
      <c r="AF876" s="12" t="s">
        <v>905</v>
      </c>
      <c r="AG876" s="12">
        <v>1100</v>
      </c>
      <c r="AH876" s="12">
        <v>1100</v>
      </c>
      <c r="AI876" s="12">
        <v>1028</v>
      </c>
      <c r="AJ876" s="12">
        <v>1082</v>
      </c>
      <c r="AK876" s="12">
        <v>145</v>
      </c>
      <c r="AL876" s="13">
        <v>45979.670138888891</v>
      </c>
      <c r="AM876" s="12" t="s">
        <v>192</v>
      </c>
      <c r="AN876" s="12" t="s">
        <v>271</v>
      </c>
      <c r="AO876" s="12" t="s">
        <v>200</v>
      </c>
      <c r="AP876" s="12" t="s">
        <v>217</v>
      </c>
      <c r="AQ876" s="12">
        <v>6</v>
      </c>
      <c r="AR876" s="12" t="s">
        <v>1747</v>
      </c>
      <c r="AS876" s="12">
        <v>5841</v>
      </c>
      <c r="AT876" s="12">
        <v>1</v>
      </c>
      <c r="AU876" s="12" t="s">
        <v>549</v>
      </c>
      <c r="AV876" s="12" t="s">
        <v>550</v>
      </c>
      <c r="AW876" s="16">
        <v>94.852353404615698</v>
      </c>
      <c r="AX876" s="16">
        <v>99.626975168051601</v>
      </c>
      <c r="AY876" s="17">
        <v>90.838499492760207</v>
      </c>
      <c r="AZ876" s="16">
        <v>104.190664006986</v>
      </c>
      <c r="BA876" s="16">
        <v>90.677735859372405</v>
      </c>
      <c r="BB876" s="16">
        <v>94.727331544100295</v>
      </c>
      <c r="BC876" s="16">
        <v>94.2034176460281</v>
      </c>
      <c r="BD876" s="16">
        <v>96.7782647434083</v>
      </c>
      <c r="BE876" s="17">
        <v>97.700385527157906</v>
      </c>
      <c r="BF876" s="16">
        <v>102.308648039906</v>
      </c>
      <c r="BG876" s="16">
        <v>99.065074448444804</v>
      </c>
      <c r="BH876" s="17">
        <v>95.069446125249598</v>
      </c>
      <c r="BI876" s="17">
        <v>90.137905413158407</v>
      </c>
      <c r="BJ876" s="17">
        <v>90.436916085895504</v>
      </c>
      <c r="BK876" s="17">
        <v>90.711994780279696</v>
      </c>
      <c r="BL876" s="17">
        <v>90.370297097049502</v>
      </c>
      <c r="BM876" s="17">
        <v>97.244430569683701</v>
      </c>
      <c r="BN876" s="17">
        <v>96.384045701974401</v>
      </c>
      <c r="BO876" s="17">
        <v>95.351590519299407</v>
      </c>
      <c r="BP876" s="17">
        <v>96.300282997171294</v>
      </c>
      <c r="BQ876" s="17">
        <v>96.7706797397001</v>
      </c>
      <c r="BR876" s="17">
        <v>109.018339782681</v>
      </c>
      <c r="BS876" s="17">
        <v>95.158654344431994</v>
      </c>
      <c r="BT876" s="17">
        <v>100.749546958357</v>
      </c>
      <c r="BU876" s="17">
        <v>98.505559594807394</v>
      </c>
      <c r="BV876" s="17">
        <v>99.205477725386899</v>
      </c>
      <c r="BW876" s="17">
        <v>100.25249162637201</v>
      </c>
      <c r="BX876" s="17">
        <v>99.555007134564406</v>
      </c>
      <c r="BY876" s="17">
        <v>104.638167537607</v>
      </c>
      <c r="BZ876" s="17">
        <v>97.460056957198404</v>
      </c>
      <c r="CA876" s="17">
        <v>97.123745876878303</v>
      </c>
      <c r="CB876" s="17">
        <v>96.611579948479701</v>
      </c>
      <c r="CC876" s="17">
        <v>100.492123620554</v>
      </c>
      <c r="CD876" s="17">
        <v>96.593252793806599</v>
      </c>
      <c r="CE876" s="17">
        <v>96.225008312072106</v>
      </c>
      <c r="CF876" s="17">
        <v>94.249600868317103</v>
      </c>
      <c r="CG876" s="17">
        <v>95.692368630366104</v>
      </c>
      <c r="CH876" s="17">
        <v>96.129110011457598</v>
      </c>
      <c r="CI876" s="12"/>
      <c r="CJ876" s="16">
        <v>0</v>
      </c>
    </row>
    <row r="877" spans="1:88" ht="16.5" customHeight="1">
      <c r="A877" s="12">
        <v>5888</v>
      </c>
      <c r="B877" s="12" t="s">
        <v>588</v>
      </c>
      <c r="C877" s="27">
        <v>45975</v>
      </c>
      <c r="D877" s="12">
        <v>20251114003</v>
      </c>
      <c r="E877" s="12"/>
      <c r="F877" s="12" t="s">
        <v>541</v>
      </c>
      <c r="G877" s="12" t="s">
        <v>820</v>
      </c>
      <c r="H877" s="12">
        <v>83</v>
      </c>
      <c r="I877" s="12">
        <v>1</v>
      </c>
      <c r="J877" s="12">
        <v>-14</v>
      </c>
      <c r="K877" s="12">
        <v>-14</v>
      </c>
      <c r="L877" s="12">
        <v>-14</v>
      </c>
      <c r="M877" s="12">
        <v>5</v>
      </c>
      <c r="N877" s="12">
        <v>104</v>
      </c>
      <c r="O877" s="12">
        <v>1120</v>
      </c>
      <c r="P877" s="12">
        <v>1</v>
      </c>
      <c r="Q877" s="12" t="s">
        <v>543</v>
      </c>
      <c r="R877" s="12">
        <v>0</v>
      </c>
      <c r="S877" s="12">
        <v>0</v>
      </c>
      <c r="T877" s="12">
        <v>29.8</v>
      </c>
      <c r="U877" s="12" t="s">
        <v>1522</v>
      </c>
      <c r="V877" s="12">
        <v>0</v>
      </c>
      <c r="W877" s="12">
        <v>0</v>
      </c>
      <c r="X877" s="12">
        <v>39</v>
      </c>
      <c r="Y877" s="12" t="s">
        <v>545</v>
      </c>
      <c r="Z877" s="12">
        <v>360</v>
      </c>
      <c r="AA877" s="12">
        <v>120</v>
      </c>
      <c r="AB877" s="12">
        <v>225</v>
      </c>
      <c r="AC877" s="12" t="s">
        <v>1480</v>
      </c>
      <c r="AD877" s="12">
        <v>99</v>
      </c>
      <c r="AE877" s="12">
        <v>1650</v>
      </c>
      <c r="AF877" s="12" t="s">
        <v>905</v>
      </c>
      <c r="AG877" s="12">
        <v>1100</v>
      </c>
      <c r="AH877" s="12">
        <v>1100</v>
      </c>
      <c r="AI877" s="12">
        <v>1023</v>
      </c>
      <c r="AJ877" s="12">
        <v>1078</v>
      </c>
      <c r="AK877" s="12">
        <v>140</v>
      </c>
      <c r="AL877" s="13">
        <v>45978.839583333334</v>
      </c>
      <c r="AM877" s="12" t="s">
        <v>192</v>
      </c>
      <c r="AN877" s="12" t="s">
        <v>215</v>
      </c>
      <c r="AO877" s="12" t="s">
        <v>200</v>
      </c>
      <c r="AP877" s="12" t="s">
        <v>217</v>
      </c>
      <c r="AQ877" s="12">
        <v>3</v>
      </c>
      <c r="AR877" s="12" t="s">
        <v>1748</v>
      </c>
      <c r="AS877" s="12">
        <v>5841</v>
      </c>
      <c r="AT877" s="12">
        <v>1</v>
      </c>
      <c r="AU877" s="12" t="s">
        <v>549</v>
      </c>
      <c r="AV877" s="12" t="s">
        <v>550</v>
      </c>
      <c r="AW877" s="16">
        <v>98.097636426896898</v>
      </c>
      <c r="AX877" s="16">
        <v>107.276885357655</v>
      </c>
      <c r="AY877" s="17">
        <v>92.668346526128104</v>
      </c>
      <c r="AZ877" s="16">
        <v>103.899160114259</v>
      </c>
      <c r="BA877" s="16">
        <v>91.493156390444597</v>
      </c>
      <c r="BB877" s="16">
        <v>97.800799743465603</v>
      </c>
      <c r="BC877" s="16">
        <v>97.365773701110001</v>
      </c>
      <c r="BD877" s="16">
        <v>97.850998067870506</v>
      </c>
      <c r="BE877" s="17">
        <v>100.06344043909</v>
      </c>
      <c r="BF877" s="16">
        <v>101.17065987766399</v>
      </c>
      <c r="BG877" s="16">
        <v>99.838346263760002</v>
      </c>
      <c r="BH877" s="17">
        <v>95.1659197152498</v>
      </c>
      <c r="BI877" s="17">
        <v>91.793495446615097</v>
      </c>
      <c r="BJ877" s="17">
        <v>91.826820599693505</v>
      </c>
      <c r="BK877" s="17">
        <v>91.002877877897802</v>
      </c>
      <c r="BL877" s="17">
        <v>92.923261514528505</v>
      </c>
      <c r="BM877" s="17">
        <v>98.624461122254701</v>
      </c>
      <c r="BN877" s="17">
        <v>98.336344688670295</v>
      </c>
      <c r="BO877" s="17">
        <v>96.899160337648198</v>
      </c>
      <c r="BP877" s="17">
        <v>98.248786479701096</v>
      </c>
      <c r="BQ877" s="17">
        <v>98.766997160051403</v>
      </c>
      <c r="BR877" s="17">
        <v>109.010669031292</v>
      </c>
      <c r="BS877" s="17">
        <v>99.9060591550802</v>
      </c>
      <c r="BT877" s="17">
        <v>100.798645847041</v>
      </c>
      <c r="BU877" s="17">
        <v>100.81664024365</v>
      </c>
      <c r="BV877" s="17">
        <v>100.970400605606</v>
      </c>
      <c r="BW877" s="17">
        <v>101.96400863453999</v>
      </c>
      <c r="BX877" s="17">
        <v>103.463424157742</v>
      </c>
      <c r="BY877" s="17">
        <v>106.30310752518599</v>
      </c>
      <c r="BZ877" s="17">
        <v>100.128257038832</v>
      </c>
      <c r="CA877" s="17">
        <v>98.086217316933798</v>
      </c>
      <c r="CB877" s="17">
        <v>98.478869606664304</v>
      </c>
      <c r="CC877" s="17">
        <v>101.633040041689</v>
      </c>
      <c r="CD877" s="17">
        <v>97.574234275928603</v>
      </c>
      <c r="CE877" s="17">
        <v>96.626061942552695</v>
      </c>
      <c r="CF877" s="17">
        <v>95.014939761985403</v>
      </c>
      <c r="CG877" s="17">
        <v>90.154910674714799</v>
      </c>
      <c r="CH877" s="17">
        <v>99.317536105726901</v>
      </c>
      <c r="CI877" s="12"/>
      <c r="CJ877" s="16">
        <v>0</v>
      </c>
    </row>
    <row r="878" spans="1:88" ht="16.5" customHeight="1">
      <c r="A878" s="12">
        <v>5886</v>
      </c>
      <c r="B878" s="12" t="s">
        <v>1076</v>
      </c>
      <c r="C878" s="27">
        <v>45975</v>
      </c>
      <c r="D878" s="12">
        <v>20251114001</v>
      </c>
      <c r="E878" s="12"/>
      <c r="F878" s="12" t="s">
        <v>541</v>
      </c>
      <c r="G878" s="12" t="s">
        <v>820</v>
      </c>
      <c r="H878" s="12">
        <v>190</v>
      </c>
      <c r="I878" s="12">
        <v>1</v>
      </c>
      <c r="J878" s="12">
        <v>-14</v>
      </c>
      <c r="K878" s="12">
        <v>-14</v>
      </c>
      <c r="L878" s="12">
        <v>-14</v>
      </c>
      <c r="M878" s="12">
        <v>5</v>
      </c>
      <c r="N878" s="12">
        <v>104</v>
      </c>
      <c r="O878" s="12">
        <v>1120</v>
      </c>
      <c r="P878" s="12">
        <v>1</v>
      </c>
      <c r="Q878" s="12" t="s">
        <v>543</v>
      </c>
      <c r="R878" s="12">
        <v>0</v>
      </c>
      <c r="S878" s="12">
        <v>0</v>
      </c>
      <c r="T878" s="12">
        <v>29.8</v>
      </c>
      <c r="U878" s="12" t="s">
        <v>1522</v>
      </c>
      <c r="V878" s="12">
        <v>0</v>
      </c>
      <c r="W878" s="12">
        <v>0</v>
      </c>
      <c r="X878" s="12">
        <v>39</v>
      </c>
      <c r="Y878" s="12" t="s">
        <v>545</v>
      </c>
      <c r="Z878" s="12">
        <v>360</v>
      </c>
      <c r="AA878" s="12">
        <v>120</v>
      </c>
      <c r="AB878" s="12">
        <v>225</v>
      </c>
      <c r="AC878" s="12" t="s">
        <v>1480</v>
      </c>
      <c r="AD878" s="12">
        <v>99</v>
      </c>
      <c r="AE878" s="12">
        <v>1650</v>
      </c>
      <c r="AF878" s="12" t="s">
        <v>905</v>
      </c>
      <c r="AG878" s="12">
        <v>1100</v>
      </c>
      <c r="AH878" s="12">
        <v>1100</v>
      </c>
      <c r="AI878" s="12">
        <v>1035</v>
      </c>
      <c r="AJ878" s="12">
        <v>1085</v>
      </c>
      <c r="AK878" s="12">
        <v>22</v>
      </c>
      <c r="AL878" s="13">
        <v>45978.580555555556</v>
      </c>
      <c r="AM878" s="12" t="s">
        <v>192</v>
      </c>
      <c r="AN878" s="12" t="s">
        <v>215</v>
      </c>
      <c r="AO878" s="12" t="s">
        <v>200</v>
      </c>
      <c r="AP878" s="12" t="s">
        <v>217</v>
      </c>
      <c r="AQ878" s="12">
        <v>1</v>
      </c>
      <c r="AR878" s="12" t="s">
        <v>1749</v>
      </c>
      <c r="AS878" s="12">
        <v>5841</v>
      </c>
      <c r="AT878" s="12">
        <v>1</v>
      </c>
      <c r="AU878" s="12" t="s">
        <v>549</v>
      </c>
      <c r="AV878" s="12" t="s">
        <v>550</v>
      </c>
      <c r="AW878" s="16">
        <v>96.182676069455596</v>
      </c>
      <c r="AX878" s="16">
        <v>101.896939181729</v>
      </c>
      <c r="AY878" s="17">
        <v>90.383481070895996</v>
      </c>
      <c r="AZ878" s="16">
        <v>104.413784561155</v>
      </c>
      <c r="BA878" s="16">
        <v>94.1028418317931</v>
      </c>
      <c r="BB878" s="16">
        <v>100.661623850677</v>
      </c>
      <c r="BC878" s="16">
        <v>93.077892442752002</v>
      </c>
      <c r="BD878" s="16">
        <v>96.689544743536601</v>
      </c>
      <c r="BE878" s="17">
        <v>97.414443840162505</v>
      </c>
      <c r="BF878" s="16">
        <v>99.093391009295004</v>
      </c>
      <c r="BG878" s="16">
        <v>95.647433031015495</v>
      </c>
      <c r="BH878" s="17">
        <v>94.670170618931394</v>
      </c>
      <c r="BI878" s="17">
        <v>90.082100447633195</v>
      </c>
      <c r="BJ878" s="17">
        <v>90.229422034217805</v>
      </c>
      <c r="BK878" s="17">
        <v>92.558153677157193</v>
      </c>
      <c r="BL878" s="17">
        <v>90.073419572795402</v>
      </c>
      <c r="BM878" s="17">
        <v>96.386400794632706</v>
      </c>
      <c r="BN878" s="17">
        <v>94.995965267128696</v>
      </c>
      <c r="BO878" s="17">
        <v>95.431923703711803</v>
      </c>
      <c r="BP878" s="17">
        <v>95.673141705014899</v>
      </c>
      <c r="BQ878" s="17">
        <v>98.346137002090103</v>
      </c>
      <c r="BR878" s="17">
        <v>109.618413539621</v>
      </c>
      <c r="BS878" s="17">
        <v>97.061455729249005</v>
      </c>
      <c r="BT878" s="17">
        <v>99.082780609857096</v>
      </c>
      <c r="BU878" s="17">
        <v>98.360413264921206</v>
      </c>
      <c r="BV878" s="17">
        <v>99.732830811786897</v>
      </c>
      <c r="BW878" s="17">
        <v>100.851130929175</v>
      </c>
      <c r="BX878" s="17">
        <v>103.174785658376</v>
      </c>
      <c r="BY878" s="17">
        <v>104.833045274228</v>
      </c>
      <c r="BZ878" s="17">
        <v>98.773261122390807</v>
      </c>
      <c r="CA878" s="17">
        <v>97.0621983790721</v>
      </c>
      <c r="CB878" s="17">
        <v>97.841946985863302</v>
      </c>
      <c r="CC878" s="17">
        <v>103.63884825413299</v>
      </c>
      <c r="CD878" s="17">
        <v>96.533585629598306</v>
      </c>
      <c r="CE878" s="17">
        <v>96.826437704263</v>
      </c>
      <c r="CF878" s="17">
        <v>93.036833428072498</v>
      </c>
      <c r="CG878" s="17">
        <v>90.207756259227494</v>
      </c>
      <c r="CH878" s="17">
        <v>99.070063818441</v>
      </c>
      <c r="CI878" s="12"/>
      <c r="CJ878" s="16">
        <v>0</v>
      </c>
    </row>
    <row r="879" spans="1:88" ht="16.5" customHeight="1">
      <c r="A879" s="12">
        <v>5890</v>
      </c>
      <c r="B879" s="12" t="s">
        <v>574</v>
      </c>
      <c r="C879" s="27">
        <v>45975</v>
      </c>
      <c r="D879" s="12">
        <v>20251114005</v>
      </c>
      <c r="E879" s="12"/>
      <c r="F879" s="12" t="s">
        <v>541</v>
      </c>
      <c r="G879" s="12" t="s">
        <v>820</v>
      </c>
      <c r="H879" s="12">
        <v>184</v>
      </c>
      <c r="I879" s="12">
        <v>1</v>
      </c>
      <c r="J879" s="12">
        <v>-14</v>
      </c>
      <c r="K879" s="12">
        <v>-14</v>
      </c>
      <c r="L879" s="12">
        <v>-14</v>
      </c>
      <c r="M879" s="12">
        <v>6</v>
      </c>
      <c r="N879" s="12">
        <v>105</v>
      </c>
      <c r="O879" s="12">
        <v>1120</v>
      </c>
      <c r="P879" s="12">
        <v>1</v>
      </c>
      <c r="Q879" s="12" t="s">
        <v>543</v>
      </c>
      <c r="R879" s="12">
        <v>0</v>
      </c>
      <c r="S879" s="12">
        <v>0</v>
      </c>
      <c r="T879" s="12">
        <v>29.8</v>
      </c>
      <c r="U879" s="12" t="s">
        <v>1522</v>
      </c>
      <c r="V879" s="12">
        <v>0</v>
      </c>
      <c r="W879" s="12">
        <v>0</v>
      </c>
      <c r="X879" s="12">
        <v>39</v>
      </c>
      <c r="Y879" s="12" t="s">
        <v>545</v>
      </c>
      <c r="Z879" s="12">
        <v>360</v>
      </c>
      <c r="AA879" s="12">
        <v>120</v>
      </c>
      <c r="AB879" s="12">
        <v>225</v>
      </c>
      <c r="AC879" s="12" t="s">
        <v>1480</v>
      </c>
      <c r="AD879" s="12">
        <v>99</v>
      </c>
      <c r="AE879" s="12">
        <v>1650</v>
      </c>
      <c r="AF879" s="12" t="s">
        <v>905</v>
      </c>
      <c r="AG879" s="12">
        <v>1100</v>
      </c>
      <c r="AH879" s="12">
        <v>1100</v>
      </c>
      <c r="AI879" s="12">
        <v>997</v>
      </c>
      <c r="AJ879" s="12">
        <v>1075</v>
      </c>
      <c r="AK879" s="12">
        <v>32</v>
      </c>
      <c r="AL879" s="13">
        <v>45979.617361111108</v>
      </c>
      <c r="AM879" s="12" t="s">
        <v>192</v>
      </c>
      <c r="AN879" s="12" t="s">
        <v>255</v>
      </c>
      <c r="AO879" s="12" t="s">
        <v>200</v>
      </c>
      <c r="AP879" s="12" t="s">
        <v>217</v>
      </c>
      <c r="AQ879" s="12">
        <v>5</v>
      </c>
      <c r="AR879" s="12" t="s">
        <v>1750</v>
      </c>
      <c r="AS879" s="12">
        <v>5841</v>
      </c>
      <c r="AT879" s="12">
        <v>1</v>
      </c>
      <c r="AU879" s="12" t="s">
        <v>549</v>
      </c>
      <c r="AV879" s="12" t="s">
        <v>608</v>
      </c>
      <c r="AW879" s="16">
        <v>100.03374774018199</v>
      </c>
      <c r="AX879" s="16">
        <v>106.501423584744</v>
      </c>
      <c r="AY879" s="17">
        <v>92.976933988438802</v>
      </c>
      <c r="AZ879" s="16">
        <v>102.98725668811301</v>
      </c>
      <c r="BA879" s="16">
        <v>91.528599743451394</v>
      </c>
      <c r="BB879" s="16">
        <v>102.0524977067</v>
      </c>
      <c r="BC879" s="16">
        <v>99.840188752507004</v>
      </c>
      <c r="BD879" s="16">
        <v>99.626907136729201</v>
      </c>
      <c r="BE879" s="17">
        <v>100.342119762797</v>
      </c>
      <c r="BF879" s="16">
        <v>102.01191011517599</v>
      </c>
      <c r="BG879" s="16">
        <v>101.712727004412</v>
      </c>
      <c r="BH879" s="17">
        <v>97.235901395341102</v>
      </c>
      <c r="BI879" s="17">
        <v>93.027068270678896</v>
      </c>
      <c r="BJ879" s="17">
        <v>93.154859744949903</v>
      </c>
      <c r="BK879" s="17">
        <v>93.524245201792695</v>
      </c>
      <c r="BL879" s="17">
        <v>94.865622535865199</v>
      </c>
      <c r="BM879" s="17">
        <v>99.870993992547</v>
      </c>
      <c r="BN879" s="17">
        <v>99.616634975774105</v>
      </c>
      <c r="BO879" s="17">
        <v>98.227644801994103</v>
      </c>
      <c r="BP879" s="17">
        <v>98.163762766513798</v>
      </c>
      <c r="BQ879" s="17">
        <v>98.475562222787303</v>
      </c>
      <c r="BR879" s="17">
        <v>108.4621462784</v>
      </c>
      <c r="BS879" s="17">
        <v>99.3955119232523</v>
      </c>
      <c r="BT879" s="17">
        <v>101.864924690237</v>
      </c>
      <c r="BU879" s="17">
        <v>101.818642203492</v>
      </c>
      <c r="BV879" s="17">
        <v>102.583689154735</v>
      </c>
      <c r="BW879" s="17">
        <v>103.609113867784</v>
      </c>
      <c r="BX879" s="17">
        <v>100.606068983404</v>
      </c>
      <c r="BY879" s="17">
        <v>106.90049393466499</v>
      </c>
      <c r="BZ879" s="17">
        <v>102.74620739644899</v>
      </c>
      <c r="CA879" s="17">
        <v>98.850425678617995</v>
      </c>
      <c r="CB879" s="17">
        <v>100.125691628767</v>
      </c>
      <c r="CC879" s="17">
        <v>103.526306269133</v>
      </c>
      <c r="CD879" s="17">
        <v>100.011445477702</v>
      </c>
      <c r="CE879" s="17">
        <v>99.568987909531899</v>
      </c>
      <c r="CF879" s="17">
        <v>98.255878681496796</v>
      </c>
      <c r="CG879" s="17">
        <v>93.359911671012398</v>
      </c>
      <c r="CH879" s="17">
        <v>100.92658254185</v>
      </c>
      <c r="CI879" s="12"/>
      <c r="CJ879" s="16">
        <v>0</v>
      </c>
    </row>
    <row r="880" spans="1:88" ht="16.5" customHeight="1">
      <c r="A880" s="12">
        <v>5892</v>
      </c>
      <c r="B880" s="12" t="s">
        <v>873</v>
      </c>
      <c r="C880" s="27">
        <v>45975</v>
      </c>
      <c r="D880" s="12">
        <v>20251114007</v>
      </c>
      <c r="E880" s="12"/>
      <c r="F880" s="12" t="s">
        <v>541</v>
      </c>
      <c r="G880" s="12" t="s">
        <v>820</v>
      </c>
      <c r="H880" s="12">
        <v>165</v>
      </c>
      <c r="I880" s="12">
        <v>1</v>
      </c>
      <c r="J880" s="12">
        <v>-14</v>
      </c>
      <c r="K880" s="12">
        <v>-14</v>
      </c>
      <c r="L880" s="12">
        <v>-14</v>
      </c>
      <c r="M880" s="12">
        <v>4</v>
      </c>
      <c r="N880" s="12">
        <v>103</v>
      </c>
      <c r="O880" s="12">
        <v>1120</v>
      </c>
      <c r="P880" s="12">
        <v>1</v>
      </c>
      <c r="Q880" s="12" t="s">
        <v>543</v>
      </c>
      <c r="R880" s="12">
        <v>0</v>
      </c>
      <c r="S880" s="12">
        <v>0</v>
      </c>
      <c r="T880" s="12">
        <v>29.8</v>
      </c>
      <c r="U880" s="12" t="s">
        <v>1522</v>
      </c>
      <c r="V880" s="12">
        <v>0</v>
      </c>
      <c r="W880" s="12">
        <v>0</v>
      </c>
      <c r="X880" s="12">
        <v>39</v>
      </c>
      <c r="Y880" s="12" t="s">
        <v>545</v>
      </c>
      <c r="Z880" s="12">
        <v>360</v>
      </c>
      <c r="AA880" s="12">
        <v>240</v>
      </c>
      <c r="AB880" s="12">
        <v>225</v>
      </c>
      <c r="AC880" s="12" t="s">
        <v>1480</v>
      </c>
      <c r="AD880" s="12">
        <v>99</v>
      </c>
      <c r="AE880" s="12">
        <v>1650</v>
      </c>
      <c r="AF880" s="12" t="s">
        <v>905</v>
      </c>
      <c r="AG880" s="12">
        <v>1100</v>
      </c>
      <c r="AH880" s="12">
        <v>1100</v>
      </c>
      <c r="AI880" s="12">
        <v>1061</v>
      </c>
      <c r="AJ880" s="12">
        <v>1092</v>
      </c>
      <c r="AK880" s="12">
        <v>12</v>
      </c>
      <c r="AL880" s="13">
        <v>45980.088888888888</v>
      </c>
      <c r="AM880" s="12" t="s">
        <v>192</v>
      </c>
      <c r="AN880" s="12" t="s">
        <v>368</v>
      </c>
      <c r="AO880" s="12" t="s">
        <v>200</v>
      </c>
      <c r="AP880" s="12" t="s">
        <v>197</v>
      </c>
      <c r="AQ880" s="12">
        <v>7</v>
      </c>
      <c r="AR880" s="12" t="s">
        <v>1751</v>
      </c>
      <c r="AS880" s="12">
        <v>5841</v>
      </c>
      <c r="AT880" s="12">
        <v>1</v>
      </c>
      <c r="AU880" s="12" t="s">
        <v>549</v>
      </c>
      <c r="AV880" s="12" t="s">
        <v>550</v>
      </c>
      <c r="AW880" s="16">
        <v>95.430025357915198</v>
      </c>
      <c r="AX880" s="16">
        <v>105.084106451425</v>
      </c>
      <c r="AY880" s="17">
        <v>91.825583422426405</v>
      </c>
      <c r="AZ880" s="16">
        <v>102.432365889598</v>
      </c>
      <c r="BA880" s="16">
        <v>90.493871755975803</v>
      </c>
      <c r="BB880" s="16">
        <v>96.499807079457497</v>
      </c>
      <c r="BC880" s="16">
        <v>98.325062874050104</v>
      </c>
      <c r="BD880" s="16">
        <v>95.510614672512503</v>
      </c>
      <c r="BE880" s="17">
        <v>96.5648751754713</v>
      </c>
      <c r="BF880" s="16">
        <v>98.485892909988294</v>
      </c>
      <c r="BG880" s="16">
        <v>98.548374753673201</v>
      </c>
      <c r="BH880" s="17">
        <v>93.677767127514599</v>
      </c>
      <c r="BI880" s="17">
        <v>91.478652455391796</v>
      </c>
      <c r="BJ880" s="17">
        <v>91.082172321674307</v>
      </c>
      <c r="BK880" s="17">
        <v>91.097633716092801</v>
      </c>
      <c r="BL880" s="17">
        <v>90.612436015308205</v>
      </c>
      <c r="BM880" s="17">
        <v>95.629949477744304</v>
      </c>
      <c r="BN880" s="17">
        <v>95.232818549154004</v>
      </c>
      <c r="BO880" s="17">
        <v>94.330551750235699</v>
      </c>
      <c r="BP880" s="17">
        <v>95.180851294741004</v>
      </c>
      <c r="BQ880" s="17">
        <v>95.401738591418393</v>
      </c>
      <c r="BR880" s="17">
        <v>108.963755909832</v>
      </c>
      <c r="BS880" s="17">
        <v>96.487497963153999</v>
      </c>
      <c r="BT880" s="17">
        <v>97.969447186993605</v>
      </c>
      <c r="BU880" s="17">
        <v>98.150092734194601</v>
      </c>
      <c r="BV880" s="17">
        <v>98.854945191652703</v>
      </c>
      <c r="BW880" s="17">
        <v>98.739766374939094</v>
      </c>
      <c r="BX880" s="17">
        <v>101.58214102874101</v>
      </c>
      <c r="BY880" s="17">
        <v>105.115900858608</v>
      </c>
      <c r="BZ880" s="17">
        <v>98.897431312933605</v>
      </c>
      <c r="CA880" s="17">
        <v>95.293394043823398</v>
      </c>
      <c r="CB880" s="17">
        <v>98.451126969893707</v>
      </c>
      <c r="CC880" s="17">
        <v>98.673391079626498</v>
      </c>
      <c r="CD880" s="17">
        <v>97.026853571645205</v>
      </c>
      <c r="CE880" s="17">
        <v>96.114092385893798</v>
      </c>
      <c r="CF880" s="17">
        <v>95.879949512559804</v>
      </c>
      <c r="CG880" s="17">
        <v>94.338504319128305</v>
      </c>
      <c r="CH880" s="17">
        <v>100.510523514949</v>
      </c>
      <c r="CI880" s="12"/>
      <c r="CJ880" s="16">
        <v>0</v>
      </c>
    </row>
    <row r="881" spans="1:88" ht="16.5" customHeight="1">
      <c r="A881" s="12">
        <v>5887</v>
      </c>
      <c r="B881" s="12" t="s">
        <v>792</v>
      </c>
      <c r="C881" s="27">
        <v>45975</v>
      </c>
      <c r="D881" s="12">
        <v>20251114002</v>
      </c>
      <c r="E881" s="12"/>
      <c r="F881" s="12" t="s">
        <v>541</v>
      </c>
      <c r="G881" s="12" t="s">
        <v>820</v>
      </c>
      <c r="H881" s="12">
        <v>107</v>
      </c>
      <c r="I881" s="12">
        <v>1</v>
      </c>
      <c r="J881" s="12">
        <v>-13</v>
      </c>
      <c r="K881" s="12">
        <v>-13</v>
      </c>
      <c r="L881" s="12">
        <v>-13</v>
      </c>
      <c r="M881" s="12">
        <v>4</v>
      </c>
      <c r="N881" s="12">
        <v>103</v>
      </c>
      <c r="O881" s="12">
        <v>1120</v>
      </c>
      <c r="P881" s="12">
        <v>1</v>
      </c>
      <c r="Q881" s="12" t="s">
        <v>543</v>
      </c>
      <c r="R881" s="12">
        <v>0</v>
      </c>
      <c r="S881" s="12">
        <v>0</v>
      </c>
      <c r="T881" s="12">
        <v>29.8</v>
      </c>
      <c r="U881" s="12" t="s">
        <v>1522</v>
      </c>
      <c r="V881" s="12">
        <v>0</v>
      </c>
      <c r="W881" s="12">
        <v>0</v>
      </c>
      <c r="X881" s="12">
        <v>39</v>
      </c>
      <c r="Y881" s="12" t="s">
        <v>545</v>
      </c>
      <c r="Z881" s="12">
        <v>360</v>
      </c>
      <c r="AA881" s="12">
        <v>120</v>
      </c>
      <c r="AB881" s="12">
        <v>225</v>
      </c>
      <c r="AC881" s="12" t="s">
        <v>1480</v>
      </c>
      <c r="AD881" s="12">
        <v>99</v>
      </c>
      <c r="AE881" s="12">
        <v>1650</v>
      </c>
      <c r="AF881" s="12" t="s">
        <v>905</v>
      </c>
      <c r="AG881" s="12">
        <v>1100</v>
      </c>
      <c r="AH881" s="12">
        <v>1100</v>
      </c>
      <c r="AI881" s="12">
        <v>1032</v>
      </c>
      <c r="AJ881" s="12">
        <v>1084</v>
      </c>
      <c r="AK881" s="12">
        <v>31</v>
      </c>
      <c r="AL881" s="13">
        <v>45978.633333333331</v>
      </c>
      <c r="AM881" s="12" t="s">
        <v>192</v>
      </c>
      <c r="AN881" s="12" t="s">
        <v>233</v>
      </c>
      <c r="AO881" s="12" t="s">
        <v>200</v>
      </c>
      <c r="AP881" s="12" t="s">
        <v>217</v>
      </c>
      <c r="AQ881" s="12">
        <v>2</v>
      </c>
      <c r="AR881" s="12" t="s">
        <v>1752</v>
      </c>
      <c r="AS881" s="12">
        <v>5841</v>
      </c>
      <c r="AT881" s="12">
        <v>1</v>
      </c>
      <c r="AU881" s="12" t="s">
        <v>549</v>
      </c>
      <c r="AV881" s="12" t="s">
        <v>550</v>
      </c>
      <c r="AW881" s="16">
        <v>96.168082181051204</v>
      </c>
      <c r="AX881" s="16">
        <v>101.19983957889499</v>
      </c>
      <c r="AY881" s="17">
        <v>90.608972773598396</v>
      </c>
      <c r="AZ881" s="16">
        <v>101.483602949608</v>
      </c>
      <c r="BA881" s="16">
        <v>93.527739178877795</v>
      </c>
      <c r="BB881" s="16">
        <v>99.953970772379805</v>
      </c>
      <c r="BC881" s="16">
        <v>93.413730412168604</v>
      </c>
      <c r="BD881" s="16">
        <v>96.531979986095095</v>
      </c>
      <c r="BE881" s="17">
        <v>98.531001777379601</v>
      </c>
      <c r="BF881" s="16">
        <v>100.179836109737</v>
      </c>
      <c r="BG881" s="16">
        <v>96.814902690208299</v>
      </c>
      <c r="BH881" s="17">
        <v>94.597541713159501</v>
      </c>
      <c r="BI881" s="17">
        <v>90.282054380844102</v>
      </c>
      <c r="BJ881" s="17">
        <v>90.646967664144</v>
      </c>
      <c r="BK881" s="17">
        <v>93.219811275734102</v>
      </c>
      <c r="BL881" s="17">
        <v>90.165687426866398</v>
      </c>
      <c r="BM881" s="17">
        <v>97.223307401438007</v>
      </c>
      <c r="BN881" s="17">
        <v>96.361447360556795</v>
      </c>
      <c r="BO881" s="17">
        <v>95.949888774587293</v>
      </c>
      <c r="BP881" s="17">
        <v>96.461140790009907</v>
      </c>
      <c r="BQ881" s="17">
        <v>99.627122554917804</v>
      </c>
      <c r="BR881" s="17">
        <v>102.992736229662</v>
      </c>
      <c r="BS881" s="17">
        <v>96.917871698469398</v>
      </c>
      <c r="BT881" s="17">
        <v>100.460661842175</v>
      </c>
      <c r="BU881" s="17">
        <v>99.436314822479801</v>
      </c>
      <c r="BV881" s="17">
        <v>100.181274268848</v>
      </c>
      <c r="BW881" s="17">
        <v>100.717699147956</v>
      </c>
      <c r="BX881" s="17">
        <v>104.02752829376399</v>
      </c>
      <c r="BY881" s="17">
        <v>106.622448034602</v>
      </c>
      <c r="BZ881" s="17">
        <v>101.012955606248</v>
      </c>
      <c r="CA881" s="17">
        <v>97.707671862128393</v>
      </c>
      <c r="CB881" s="17">
        <v>97.169833872824597</v>
      </c>
      <c r="CC881" s="17">
        <v>100.095997969042</v>
      </c>
      <c r="CD881" s="17">
        <v>96.984126323607796</v>
      </c>
      <c r="CE881" s="17">
        <v>96.8518362616242</v>
      </c>
      <c r="CF881" s="17">
        <v>92.674324717092603</v>
      </c>
      <c r="CG881" s="17">
        <v>92.014127977032004</v>
      </c>
      <c r="CH881" s="17">
        <v>96.615236937032194</v>
      </c>
      <c r="CI881" s="12"/>
      <c r="CJ881" s="16">
        <v>0</v>
      </c>
    </row>
    <row r="882" spans="1:88" ht="16.5" customHeight="1">
      <c r="A882" s="12">
        <v>5893</v>
      </c>
      <c r="B882" s="12" t="s">
        <v>1753</v>
      </c>
      <c r="C882" s="27">
        <v>45975</v>
      </c>
      <c r="D882" s="12">
        <v>20251114008</v>
      </c>
      <c r="E882" s="12"/>
      <c r="F882" s="12" t="s">
        <v>541</v>
      </c>
      <c r="G882" s="12" t="s">
        <v>820</v>
      </c>
      <c r="H882" s="12">
        <v>143</v>
      </c>
      <c r="I882" s="12">
        <v>1</v>
      </c>
      <c r="J882" s="12">
        <v>-14</v>
      </c>
      <c r="K882" s="12">
        <v>-14</v>
      </c>
      <c r="L882" s="12">
        <v>-14</v>
      </c>
      <c r="M882" s="12">
        <v>6</v>
      </c>
      <c r="N882" s="12">
        <v>105</v>
      </c>
      <c r="O882" s="12">
        <v>1120</v>
      </c>
      <c r="P882" s="12">
        <v>1</v>
      </c>
      <c r="Q882" s="12" t="s">
        <v>543</v>
      </c>
      <c r="R882" s="12">
        <v>0</v>
      </c>
      <c r="S882" s="12">
        <v>0</v>
      </c>
      <c r="T882" s="12">
        <v>29.8</v>
      </c>
      <c r="U882" s="12" t="s">
        <v>1522</v>
      </c>
      <c r="V882" s="12">
        <v>0</v>
      </c>
      <c r="W882" s="12">
        <v>0</v>
      </c>
      <c r="X882" s="12">
        <v>39</v>
      </c>
      <c r="Y882" s="12" t="s">
        <v>545</v>
      </c>
      <c r="Z882" s="12">
        <v>360</v>
      </c>
      <c r="AA882" s="12">
        <v>240</v>
      </c>
      <c r="AB882" s="12">
        <v>225</v>
      </c>
      <c r="AC882" s="12" t="s">
        <v>1480</v>
      </c>
      <c r="AD882" s="12">
        <v>99</v>
      </c>
      <c r="AE882" s="12">
        <v>1650</v>
      </c>
      <c r="AF882" s="12" t="s">
        <v>905</v>
      </c>
      <c r="AG882" s="12">
        <v>1100</v>
      </c>
      <c r="AH882" s="12">
        <v>1100</v>
      </c>
      <c r="AI882" s="12">
        <v>1058</v>
      </c>
      <c r="AJ882" s="12">
        <v>1088</v>
      </c>
      <c r="AK882" s="12">
        <v>28</v>
      </c>
      <c r="AL882" s="13">
        <v>45980.14166666667</v>
      </c>
      <c r="AM882" s="12" t="s">
        <v>192</v>
      </c>
      <c r="AN882" s="12" t="s">
        <v>384</v>
      </c>
      <c r="AO882" s="12" t="s">
        <v>200</v>
      </c>
      <c r="AP882" s="12" t="s">
        <v>197</v>
      </c>
      <c r="AQ882" s="12">
        <v>8</v>
      </c>
      <c r="AR882" s="12" t="s">
        <v>1754</v>
      </c>
      <c r="AS882" s="12">
        <v>5841</v>
      </c>
      <c r="AT882" s="12">
        <v>1</v>
      </c>
      <c r="AU882" s="12" t="s">
        <v>549</v>
      </c>
      <c r="AV882" s="12" t="s">
        <v>550</v>
      </c>
      <c r="AW882" s="16">
        <v>92.4807021999151</v>
      </c>
      <c r="AX882" s="16">
        <v>97.583463629190206</v>
      </c>
      <c r="AY882" s="17">
        <v>93.126816438396503</v>
      </c>
      <c r="AZ882" s="16">
        <v>102.236331383701</v>
      </c>
      <c r="BA882" s="16">
        <v>94.511441701407193</v>
      </c>
      <c r="BB882" s="16">
        <v>92.825858489587802</v>
      </c>
      <c r="BC882" s="16">
        <v>92.889475363410796</v>
      </c>
      <c r="BD882" s="16">
        <v>92.224118974115299</v>
      </c>
      <c r="BE882" s="17">
        <v>94.513508248172798</v>
      </c>
      <c r="BF882" s="16">
        <v>97.067727166642101</v>
      </c>
      <c r="BG882" s="16">
        <v>95.799949615173901</v>
      </c>
      <c r="BH882" s="17">
        <v>90.920200039675606</v>
      </c>
      <c r="BI882" s="17">
        <v>90.173256274561098</v>
      </c>
      <c r="BJ882" s="17">
        <v>90.622973894600406</v>
      </c>
      <c r="BK882" s="17">
        <v>91.2097860984493</v>
      </c>
      <c r="BL882" s="17">
        <v>90.533397706452405</v>
      </c>
      <c r="BM882" s="17">
        <v>93.345591800550693</v>
      </c>
      <c r="BN882" s="17">
        <v>92.877553008198106</v>
      </c>
      <c r="BO882" s="17">
        <v>92.125753410780305</v>
      </c>
      <c r="BP882" s="17">
        <v>92.026115183972195</v>
      </c>
      <c r="BQ882" s="17">
        <v>92.764667227123994</v>
      </c>
      <c r="BR882" s="17">
        <v>106.257284596221</v>
      </c>
      <c r="BS882" s="17">
        <v>94.074814377082504</v>
      </c>
      <c r="BT882" s="17">
        <v>95.758290818886493</v>
      </c>
      <c r="BU882" s="17">
        <v>95.589301186524494</v>
      </c>
      <c r="BV882" s="17">
        <v>96.289560035239006</v>
      </c>
      <c r="BW882" s="17">
        <v>95.828301121103294</v>
      </c>
      <c r="BX882" s="17">
        <v>98.073105213555095</v>
      </c>
      <c r="BY882" s="17">
        <v>101.633389797356</v>
      </c>
      <c r="BZ882" s="17">
        <v>96.357960981366702</v>
      </c>
      <c r="CA882" s="17">
        <v>94.014017093192706</v>
      </c>
      <c r="CB882" s="17">
        <v>96.520209129204702</v>
      </c>
      <c r="CC882" s="17">
        <v>96.168539575810499</v>
      </c>
      <c r="CD882" s="17">
        <v>94.232979657339996</v>
      </c>
      <c r="CE882" s="17">
        <v>93.867898002761194</v>
      </c>
      <c r="CF882" s="17">
        <v>93.480691902529898</v>
      </c>
      <c r="CG882" s="17">
        <v>92.615128187272802</v>
      </c>
      <c r="CH882" s="17">
        <v>98.734493309650802</v>
      </c>
      <c r="CI882" s="12"/>
      <c r="CJ882" s="16">
        <v>0</v>
      </c>
    </row>
    <row r="883" spans="1:88" ht="16.5" customHeight="1">
      <c r="A883" s="12">
        <v>5894</v>
      </c>
      <c r="B883" s="12" t="s">
        <v>1755</v>
      </c>
      <c r="C883" s="27">
        <v>45975</v>
      </c>
      <c r="D883" s="12">
        <v>20251114009</v>
      </c>
      <c r="E883" s="12"/>
      <c r="F883" s="12" t="s">
        <v>541</v>
      </c>
      <c r="G883" s="12" t="s">
        <v>820</v>
      </c>
      <c r="H883" s="12">
        <v>60</v>
      </c>
      <c r="I883" s="12">
        <v>1</v>
      </c>
      <c r="J883" s="12">
        <v>-13</v>
      </c>
      <c r="K883" s="12">
        <v>-13</v>
      </c>
      <c r="L883" s="12">
        <v>-13</v>
      </c>
      <c r="M883" s="12">
        <v>6</v>
      </c>
      <c r="N883" s="12">
        <v>105</v>
      </c>
      <c r="O883" s="12">
        <v>1120</v>
      </c>
      <c r="P883" s="12">
        <v>1</v>
      </c>
      <c r="Q883" s="12" t="s">
        <v>543</v>
      </c>
      <c r="R883" s="12">
        <v>0</v>
      </c>
      <c r="S883" s="12">
        <v>0</v>
      </c>
      <c r="T883" s="12">
        <v>29.8</v>
      </c>
      <c r="U883" s="12" t="s">
        <v>1522</v>
      </c>
      <c r="V883" s="12">
        <v>0</v>
      </c>
      <c r="W883" s="12">
        <v>0</v>
      </c>
      <c r="X883" s="12">
        <v>39</v>
      </c>
      <c r="Y883" s="12" t="s">
        <v>545</v>
      </c>
      <c r="Z883" s="12">
        <v>360</v>
      </c>
      <c r="AA883" s="12">
        <v>240</v>
      </c>
      <c r="AB883" s="12">
        <v>225</v>
      </c>
      <c r="AC883" s="12" t="s">
        <v>1480</v>
      </c>
      <c r="AD883" s="12">
        <v>99</v>
      </c>
      <c r="AE883" s="12">
        <v>1650</v>
      </c>
      <c r="AF883" s="12" t="s">
        <v>905</v>
      </c>
      <c r="AG883" s="12">
        <v>1100</v>
      </c>
      <c r="AH883" s="12">
        <v>1100</v>
      </c>
      <c r="AI883" s="12">
        <v>1041</v>
      </c>
      <c r="AJ883" s="12">
        <v>1060</v>
      </c>
      <c r="AK883" s="12">
        <v>35</v>
      </c>
      <c r="AL883" s="13">
        <v>45979.490972222222</v>
      </c>
      <c r="AM883" s="12" t="s">
        <v>192</v>
      </c>
      <c r="AN883" s="12" t="s">
        <v>215</v>
      </c>
      <c r="AO883" s="12" t="s">
        <v>200</v>
      </c>
      <c r="AP883" s="12" t="s">
        <v>197</v>
      </c>
      <c r="AQ883" s="12">
        <v>9</v>
      </c>
      <c r="AR883" s="12" t="s">
        <v>1756</v>
      </c>
      <c r="AS883" s="12">
        <v>5841</v>
      </c>
      <c r="AT883" s="12">
        <v>1</v>
      </c>
      <c r="AU883" s="12" t="s">
        <v>549</v>
      </c>
      <c r="AV883" s="12" t="s">
        <v>550</v>
      </c>
      <c r="AW883" s="16">
        <v>97.023374012044599</v>
      </c>
      <c r="AX883" s="16">
        <v>106.191499256158</v>
      </c>
      <c r="AY883" s="17">
        <v>92.517687529398501</v>
      </c>
      <c r="AZ883" s="16">
        <v>107.50611049915101</v>
      </c>
      <c r="BA883" s="16">
        <v>92.296980760057707</v>
      </c>
      <c r="BB883" s="16">
        <v>96.332393117849705</v>
      </c>
      <c r="BC883" s="16">
        <v>94.257699458396203</v>
      </c>
      <c r="BD883" s="16">
        <v>96.410676074486901</v>
      </c>
      <c r="BE883" s="17">
        <v>97.778535612651098</v>
      </c>
      <c r="BF883" s="16">
        <v>99.214217410155698</v>
      </c>
      <c r="BG883" s="16">
        <v>98.888717509827302</v>
      </c>
      <c r="BH883" s="17">
        <v>93.838289301718902</v>
      </c>
      <c r="BI883" s="17">
        <v>91.417264618949105</v>
      </c>
      <c r="BJ883" s="17">
        <v>91.858209280090705</v>
      </c>
      <c r="BK883" s="17">
        <v>91.282853201251797</v>
      </c>
      <c r="BL883" s="17">
        <v>92.220494909116496</v>
      </c>
      <c r="BM883" s="17">
        <v>95.622128415428094</v>
      </c>
      <c r="BN883" s="17">
        <v>95.123717855222694</v>
      </c>
      <c r="BO883" s="17">
        <v>95.476006170871301</v>
      </c>
      <c r="BP883" s="17">
        <v>95.290160642268802</v>
      </c>
      <c r="BQ883" s="17">
        <v>98.8571694742989</v>
      </c>
      <c r="BR883" s="17">
        <v>109.834455167439</v>
      </c>
      <c r="BS883" s="17">
        <v>96.510597472377</v>
      </c>
      <c r="BT883" s="17">
        <v>97.977695111129407</v>
      </c>
      <c r="BU883" s="17">
        <v>97.875153419309299</v>
      </c>
      <c r="BV883" s="17">
        <v>99.473739770598598</v>
      </c>
      <c r="BW883" s="17">
        <v>100.635057391686</v>
      </c>
      <c r="BX883" s="17">
        <v>102.733930203835</v>
      </c>
      <c r="BY883" s="17">
        <v>106.115587352799</v>
      </c>
      <c r="BZ883" s="17">
        <v>98.715471321525399</v>
      </c>
      <c r="CA883" s="17">
        <v>98.265789904236698</v>
      </c>
      <c r="CB883" s="17">
        <v>99.435349319604896</v>
      </c>
      <c r="CC883" s="17">
        <v>100.673413639301</v>
      </c>
      <c r="CD883" s="17">
        <v>97.558263868145303</v>
      </c>
      <c r="CE883" s="17">
        <v>97.612156814195899</v>
      </c>
      <c r="CF883" s="17">
        <v>97.004801684198796</v>
      </c>
      <c r="CG883" s="17">
        <v>99.5407361524409</v>
      </c>
      <c r="CH883" s="17">
        <v>105.035297379893</v>
      </c>
      <c r="CI883" s="12"/>
      <c r="CJ883" s="16">
        <v>0</v>
      </c>
    </row>
    <row r="884" spans="1:88" ht="16.5" customHeight="1">
      <c r="A884" s="12">
        <v>5895</v>
      </c>
      <c r="B884" s="12" t="s">
        <v>809</v>
      </c>
      <c r="C884" s="27">
        <v>45978</v>
      </c>
      <c r="D884" s="12">
        <v>20251117001</v>
      </c>
      <c r="E884" s="12"/>
      <c r="F884" s="12" t="s">
        <v>541</v>
      </c>
      <c r="G884" s="12" t="s">
        <v>820</v>
      </c>
      <c r="H884" s="12">
        <v>117</v>
      </c>
      <c r="I884" s="12">
        <v>1</v>
      </c>
      <c r="J884" s="12">
        <v>-13</v>
      </c>
      <c r="K884" s="12">
        <v>-13</v>
      </c>
      <c r="L884" s="12">
        <v>-13</v>
      </c>
      <c r="M884" s="12">
        <v>4</v>
      </c>
      <c r="N884" s="12">
        <v>103</v>
      </c>
      <c r="O884" s="12">
        <v>1120</v>
      </c>
      <c r="P884" s="12">
        <v>1</v>
      </c>
      <c r="Q884" s="12" t="s">
        <v>543</v>
      </c>
      <c r="R884" s="12">
        <v>0</v>
      </c>
      <c r="S884" s="12">
        <v>0</v>
      </c>
      <c r="T884" s="12">
        <v>29.8</v>
      </c>
      <c r="U884" s="12" t="s">
        <v>1522</v>
      </c>
      <c r="V884" s="12">
        <v>0</v>
      </c>
      <c r="W884" s="12">
        <v>0</v>
      </c>
      <c r="X884" s="12">
        <v>39</v>
      </c>
      <c r="Y884" s="12" t="s">
        <v>545</v>
      </c>
      <c r="Z884" s="12">
        <v>360</v>
      </c>
      <c r="AA884" s="12">
        <v>120</v>
      </c>
      <c r="AB884" s="12">
        <v>225</v>
      </c>
      <c r="AC884" s="12" t="s">
        <v>1480</v>
      </c>
      <c r="AD884" s="12">
        <v>99</v>
      </c>
      <c r="AE884" s="12">
        <v>1600</v>
      </c>
      <c r="AF884" s="12" t="s">
        <v>905</v>
      </c>
      <c r="AG884" s="12">
        <v>1100</v>
      </c>
      <c r="AH884" s="12">
        <v>2300</v>
      </c>
      <c r="AI884" s="12">
        <v>1032</v>
      </c>
      <c r="AJ884" s="12">
        <v>1077</v>
      </c>
      <c r="AK884" s="12">
        <v>26</v>
      </c>
      <c r="AL884" s="13">
        <v>45979.543749999997</v>
      </c>
      <c r="AM884" s="12" t="s">
        <v>192</v>
      </c>
      <c r="AN884" s="12" t="s">
        <v>233</v>
      </c>
      <c r="AO884" s="12" t="s">
        <v>200</v>
      </c>
      <c r="AP884" s="12" t="s">
        <v>217</v>
      </c>
      <c r="AQ884" s="12">
        <v>1</v>
      </c>
      <c r="AR884" s="12" t="s">
        <v>1757</v>
      </c>
      <c r="AS884" s="12">
        <v>5841</v>
      </c>
      <c r="AT884" s="12">
        <v>1</v>
      </c>
      <c r="AU884" s="12" t="s">
        <v>549</v>
      </c>
      <c r="AV884" s="12" t="s">
        <v>550</v>
      </c>
      <c r="AW884" s="16">
        <v>93.604323898243706</v>
      </c>
      <c r="AX884" s="16">
        <v>99.054396761498396</v>
      </c>
      <c r="AY884" s="17">
        <v>91.596797028401497</v>
      </c>
      <c r="AZ884" s="16">
        <v>103.823539329488</v>
      </c>
      <c r="BA884" s="16">
        <v>90.726515740836106</v>
      </c>
      <c r="BB884" s="16">
        <v>94.865287719379097</v>
      </c>
      <c r="BC884" s="16">
        <v>93.674976607928699</v>
      </c>
      <c r="BD884" s="16">
        <v>94.497587906667903</v>
      </c>
      <c r="BE884" s="17">
        <v>97.457486374324702</v>
      </c>
      <c r="BF884" s="16">
        <v>98.942069844572899</v>
      </c>
      <c r="BG884" s="16">
        <v>97.986606731101602</v>
      </c>
      <c r="BH884" s="17">
        <v>93.032849655867395</v>
      </c>
      <c r="BI884" s="17">
        <v>91.001425003518705</v>
      </c>
      <c r="BJ884" s="17">
        <v>90.067405391503399</v>
      </c>
      <c r="BK884" s="17">
        <v>91.270162641860395</v>
      </c>
      <c r="BL884" s="17">
        <v>92.749174704754793</v>
      </c>
      <c r="BM884" s="17">
        <v>96.040884517136305</v>
      </c>
      <c r="BN884" s="17">
        <v>95.065332285023402</v>
      </c>
      <c r="BO884" s="17">
        <v>95.707852710201394</v>
      </c>
      <c r="BP884" s="17">
        <v>95.047427946659894</v>
      </c>
      <c r="BQ884" s="17">
        <v>96.381154304463195</v>
      </c>
      <c r="BR884" s="17">
        <v>109.130879922091</v>
      </c>
      <c r="BS884" s="17">
        <v>96.2312047142686</v>
      </c>
      <c r="BT884" s="17">
        <v>97.985000644736701</v>
      </c>
      <c r="BU884" s="17">
        <v>98.118542025668205</v>
      </c>
      <c r="BV884" s="17">
        <v>99.343568375146305</v>
      </c>
      <c r="BW884" s="17">
        <v>99.586993886850493</v>
      </c>
      <c r="BX884" s="17">
        <v>102.18324141662799</v>
      </c>
      <c r="BY884" s="17">
        <v>105.47185114395801</v>
      </c>
      <c r="BZ884" s="17">
        <v>99.036477283467903</v>
      </c>
      <c r="CA884" s="17">
        <v>97.450166502066693</v>
      </c>
      <c r="CB884" s="17">
        <v>98.9257326242017</v>
      </c>
      <c r="CC884" s="17">
        <v>100.226347458482</v>
      </c>
      <c r="CD884" s="17">
        <v>96.5626331252884</v>
      </c>
      <c r="CE884" s="17">
        <v>96.307826367819899</v>
      </c>
      <c r="CF884" s="17">
        <v>95.606949212120696</v>
      </c>
      <c r="CG884" s="17">
        <v>96.985675369967495</v>
      </c>
      <c r="CH884" s="17">
        <v>101.795477505823</v>
      </c>
      <c r="CI884" s="12"/>
      <c r="CJ884" s="16">
        <v>0</v>
      </c>
    </row>
    <row r="885" spans="1:88" ht="16.5" customHeight="1">
      <c r="A885" s="12">
        <v>5899</v>
      </c>
      <c r="B885" s="12" t="s">
        <v>1202</v>
      </c>
      <c r="C885" s="27">
        <v>45978</v>
      </c>
      <c r="D885" s="12">
        <v>20251117005</v>
      </c>
      <c r="E885" s="12"/>
      <c r="F885" s="12" t="s">
        <v>541</v>
      </c>
      <c r="G885" s="12" t="s">
        <v>820</v>
      </c>
      <c r="H885" s="12">
        <v>140</v>
      </c>
      <c r="I885" s="12">
        <v>1</v>
      </c>
      <c r="J885" s="12">
        <v>-14</v>
      </c>
      <c r="K885" s="12">
        <v>-14</v>
      </c>
      <c r="L885" s="12">
        <v>-14</v>
      </c>
      <c r="M885" s="12">
        <v>7</v>
      </c>
      <c r="N885" s="12">
        <v>106</v>
      </c>
      <c r="O885" s="12">
        <v>1120</v>
      </c>
      <c r="P885" s="12">
        <v>1</v>
      </c>
      <c r="Q885" s="12" t="s">
        <v>543</v>
      </c>
      <c r="R885" s="12">
        <v>0</v>
      </c>
      <c r="S885" s="12">
        <v>0</v>
      </c>
      <c r="T885" s="12">
        <v>29.8</v>
      </c>
      <c r="U885" s="12" t="s">
        <v>1522</v>
      </c>
      <c r="V885" s="12">
        <v>0</v>
      </c>
      <c r="W885" s="12">
        <v>0</v>
      </c>
      <c r="X885" s="12">
        <v>39</v>
      </c>
      <c r="Y885" s="12" t="s">
        <v>545</v>
      </c>
      <c r="Z885" s="12">
        <v>360</v>
      </c>
      <c r="AA885" s="12">
        <v>120</v>
      </c>
      <c r="AB885" s="12">
        <v>225</v>
      </c>
      <c r="AC885" s="12" t="s">
        <v>1480</v>
      </c>
      <c r="AD885" s="12">
        <v>99</v>
      </c>
      <c r="AE885" s="12">
        <v>1600</v>
      </c>
      <c r="AF885" s="12" t="s">
        <v>905</v>
      </c>
      <c r="AG885" s="12">
        <v>1100</v>
      </c>
      <c r="AH885" s="12">
        <v>2300</v>
      </c>
      <c r="AI885" s="12">
        <v>1031</v>
      </c>
      <c r="AJ885" s="12">
        <v>1082</v>
      </c>
      <c r="AK885" s="12">
        <v>132</v>
      </c>
      <c r="AL885" s="13">
        <v>45980.015972222223</v>
      </c>
      <c r="AM885" s="12" t="s">
        <v>192</v>
      </c>
      <c r="AN885" s="12" t="s">
        <v>271</v>
      </c>
      <c r="AO885" s="12" t="s">
        <v>200</v>
      </c>
      <c r="AP885" s="12" t="s">
        <v>217</v>
      </c>
      <c r="AQ885" s="12">
        <v>5</v>
      </c>
      <c r="AR885" s="12" t="s">
        <v>1758</v>
      </c>
      <c r="AS885" s="12">
        <v>5841</v>
      </c>
      <c r="AT885" s="12">
        <v>1</v>
      </c>
      <c r="AU885" s="12" t="s">
        <v>549</v>
      </c>
      <c r="AV885" s="12" t="s">
        <v>550</v>
      </c>
      <c r="AW885" s="16">
        <v>97.692599683982195</v>
      </c>
      <c r="AX885" s="16">
        <v>101.19684006063299</v>
      </c>
      <c r="AY885" s="17">
        <v>90.825822460958605</v>
      </c>
      <c r="AZ885" s="16">
        <v>103.56669705084801</v>
      </c>
      <c r="BA885" s="16">
        <v>91.745264312638199</v>
      </c>
      <c r="BB885" s="16">
        <v>96.048994024076194</v>
      </c>
      <c r="BC885" s="16">
        <v>96.222864591039695</v>
      </c>
      <c r="BD885" s="16">
        <v>97.724853539924595</v>
      </c>
      <c r="BE885" s="17">
        <v>99.338421535995806</v>
      </c>
      <c r="BF885" s="16">
        <v>100.81355238809699</v>
      </c>
      <c r="BG885" s="16">
        <v>99.982985490595397</v>
      </c>
      <c r="BH885" s="17">
        <v>96.091086512257306</v>
      </c>
      <c r="BI885" s="17">
        <v>91.813522648819202</v>
      </c>
      <c r="BJ885" s="17">
        <v>91.687814631370202</v>
      </c>
      <c r="BK885" s="17">
        <v>91.400964472514303</v>
      </c>
      <c r="BL885" s="17">
        <v>92.942724412013803</v>
      </c>
      <c r="BM885" s="17">
        <v>98.587253591857305</v>
      </c>
      <c r="BN885" s="17">
        <v>98.927614832973603</v>
      </c>
      <c r="BO885" s="17">
        <v>97.628910533705096</v>
      </c>
      <c r="BP885" s="17">
        <v>98.024796157055306</v>
      </c>
      <c r="BQ885" s="17">
        <v>99.239430421952406</v>
      </c>
      <c r="BR885" s="17">
        <v>108.12262004697099</v>
      </c>
      <c r="BS885" s="17">
        <v>101.478789305443</v>
      </c>
      <c r="BT885" s="17">
        <v>99.932170725048607</v>
      </c>
      <c r="BU885" s="17">
        <v>101.07660379828999</v>
      </c>
      <c r="BV885" s="17">
        <v>101.062992909142</v>
      </c>
      <c r="BW885" s="17">
        <v>101.782058606015</v>
      </c>
      <c r="BX885" s="17">
        <v>104.870161538028</v>
      </c>
      <c r="BY885" s="17">
        <v>107.601215621641</v>
      </c>
      <c r="BZ885" s="17">
        <v>97.982893689498198</v>
      </c>
      <c r="CA885" s="17">
        <v>98.349551716432998</v>
      </c>
      <c r="CB885" s="17">
        <v>99.396410711156406</v>
      </c>
      <c r="CC885" s="17">
        <v>102.509895661036</v>
      </c>
      <c r="CD885" s="17">
        <v>98.088343230153797</v>
      </c>
      <c r="CE885" s="17">
        <v>98.080598473706999</v>
      </c>
      <c r="CF885" s="17">
        <v>96.5391511620914</v>
      </c>
      <c r="CG885" s="17">
        <v>93.326283556221398</v>
      </c>
      <c r="CH885" s="17">
        <v>101.022451433646</v>
      </c>
      <c r="CI885" s="12"/>
      <c r="CJ885" s="16">
        <v>0</v>
      </c>
    </row>
    <row r="886" spans="1:88" ht="16.5" customHeight="1">
      <c r="A886" s="12">
        <v>5900</v>
      </c>
      <c r="B886" s="12" t="s">
        <v>219</v>
      </c>
      <c r="C886" s="27">
        <v>45978</v>
      </c>
      <c r="D886" s="12">
        <v>20251117006</v>
      </c>
      <c r="E886" s="12"/>
      <c r="F886" s="12" t="s">
        <v>541</v>
      </c>
      <c r="G886" s="12" t="s">
        <v>820</v>
      </c>
      <c r="H886" s="12">
        <v>100</v>
      </c>
      <c r="I886" s="12">
        <v>1</v>
      </c>
      <c r="J886" s="12">
        <v>-14</v>
      </c>
      <c r="K886" s="12">
        <v>-14</v>
      </c>
      <c r="L886" s="12">
        <v>-14</v>
      </c>
      <c r="M886" s="12">
        <v>5</v>
      </c>
      <c r="N886" s="12">
        <v>104</v>
      </c>
      <c r="O886" s="12">
        <v>1120</v>
      </c>
      <c r="P886" s="12">
        <v>1</v>
      </c>
      <c r="Q886" s="12" t="s">
        <v>543</v>
      </c>
      <c r="R886" s="12">
        <v>0</v>
      </c>
      <c r="S886" s="12">
        <v>0</v>
      </c>
      <c r="T886" s="12">
        <v>29.8</v>
      </c>
      <c r="U886" s="12" t="s">
        <v>1522</v>
      </c>
      <c r="V886" s="12">
        <v>0</v>
      </c>
      <c r="W886" s="12">
        <v>0</v>
      </c>
      <c r="X886" s="12">
        <v>39</v>
      </c>
      <c r="Y886" s="12" t="s">
        <v>545</v>
      </c>
      <c r="Z886" s="12">
        <v>360</v>
      </c>
      <c r="AA886" s="12">
        <v>120</v>
      </c>
      <c r="AB886" s="12">
        <v>225</v>
      </c>
      <c r="AC886" s="12" t="s">
        <v>1480</v>
      </c>
      <c r="AD886" s="12">
        <v>99</v>
      </c>
      <c r="AE886" s="12">
        <v>1600</v>
      </c>
      <c r="AF886" s="12" t="s">
        <v>905</v>
      </c>
      <c r="AG886" s="12">
        <v>1100</v>
      </c>
      <c r="AH886" s="12">
        <v>2300</v>
      </c>
      <c r="AI886" s="12">
        <v>1028</v>
      </c>
      <c r="AJ886" s="12">
        <v>1078</v>
      </c>
      <c r="AK886" s="12">
        <v>23</v>
      </c>
      <c r="AL886" s="13">
        <v>45980.490972222222</v>
      </c>
      <c r="AM886" s="12" t="s">
        <v>192</v>
      </c>
      <c r="AN886" s="12" t="s">
        <v>215</v>
      </c>
      <c r="AO886" s="12" t="s">
        <v>200</v>
      </c>
      <c r="AP886" s="12" t="s">
        <v>217</v>
      </c>
      <c r="AQ886" s="12">
        <v>6</v>
      </c>
      <c r="AR886" s="12" t="s">
        <v>231</v>
      </c>
      <c r="AS886" s="12">
        <v>5841</v>
      </c>
      <c r="AT886" s="12">
        <v>1</v>
      </c>
      <c r="AU886" s="12" t="s">
        <v>549</v>
      </c>
      <c r="AV886" s="12" t="s">
        <v>550</v>
      </c>
      <c r="AW886" s="16">
        <v>98.228605394642898</v>
      </c>
      <c r="AX886" s="16">
        <v>105.47552741547899</v>
      </c>
      <c r="AY886" s="17">
        <v>95.763822638498098</v>
      </c>
      <c r="AZ886" s="16">
        <v>107.542535710541</v>
      </c>
      <c r="BA886" s="16">
        <v>94.804394391289904</v>
      </c>
      <c r="BB886" s="16">
        <v>97.494501354298393</v>
      </c>
      <c r="BC886" s="16">
        <v>96.667824075206894</v>
      </c>
      <c r="BD886" s="16">
        <v>98.327602446082096</v>
      </c>
      <c r="BE886" s="17">
        <v>100.067707112433</v>
      </c>
      <c r="BF886" s="16">
        <v>99.594820864009705</v>
      </c>
      <c r="BG886" s="16">
        <v>100.954885424243</v>
      </c>
      <c r="BH886" s="17">
        <v>95.947591149722697</v>
      </c>
      <c r="BI886" s="17">
        <v>96.442845772658004</v>
      </c>
      <c r="BJ886" s="17">
        <v>97.621447013235894</v>
      </c>
      <c r="BK886" s="17">
        <v>98.424065721012894</v>
      </c>
      <c r="BL886" s="17">
        <v>97.7199568116162</v>
      </c>
      <c r="BM886" s="17">
        <v>98.708766091857498</v>
      </c>
      <c r="BN886" s="17">
        <v>97.118658494631205</v>
      </c>
      <c r="BO886" s="17">
        <v>98.318295239279706</v>
      </c>
      <c r="BP886" s="17">
        <v>98.771455651887095</v>
      </c>
      <c r="BQ886" s="17">
        <v>99.8127346198537</v>
      </c>
      <c r="BR886" s="17">
        <v>107.959169367546</v>
      </c>
      <c r="BS886" s="17">
        <v>97.358795402937801</v>
      </c>
      <c r="BT886" s="17">
        <v>103.034752405446</v>
      </c>
      <c r="BU886" s="17">
        <v>101.31024418495601</v>
      </c>
      <c r="BV886" s="17">
        <v>102.182168821074</v>
      </c>
      <c r="BW886" s="17">
        <v>102.05148538618</v>
      </c>
      <c r="BX886" s="17">
        <v>104.894170970877</v>
      </c>
      <c r="BY886" s="17">
        <v>108.187213092143</v>
      </c>
      <c r="BZ886" s="17">
        <v>100.739357249238</v>
      </c>
      <c r="CA886" s="17">
        <v>99.784920605235101</v>
      </c>
      <c r="CB886" s="17">
        <v>101.293800837877</v>
      </c>
      <c r="CC886" s="17">
        <v>102.850807429908</v>
      </c>
      <c r="CD886" s="17">
        <v>99.888051695555305</v>
      </c>
      <c r="CE886" s="17">
        <v>99.389970218854799</v>
      </c>
      <c r="CF886" s="17">
        <v>99.302999550398397</v>
      </c>
      <c r="CG886" s="17">
        <v>98.450634021302804</v>
      </c>
      <c r="CH886" s="17">
        <v>105.762241576786</v>
      </c>
      <c r="CI886" s="12"/>
      <c r="CJ886" s="16">
        <v>0</v>
      </c>
    </row>
    <row r="887" spans="1:88" ht="16.5" customHeight="1">
      <c r="A887" s="12">
        <v>5897</v>
      </c>
      <c r="B887" s="12" t="s">
        <v>764</v>
      </c>
      <c r="C887" s="27">
        <v>45978</v>
      </c>
      <c r="D887" s="12">
        <v>20251117003</v>
      </c>
      <c r="E887" s="12"/>
      <c r="F887" s="12" t="s">
        <v>541</v>
      </c>
      <c r="G887" s="12" t="s">
        <v>820</v>
      </c>
      <c r="H887" s="12">
        <v>89</v>
      </c>
      <c r="I887" s="12">
        <v>1</v>
      </c>
      <c r="J887" s="12">
        <v>-14</v>
      </c>
      <c r="K887" s="12">
        <v>-14</v>
      </c>
      <c r="L887" s="12">
        <v>-14</v>
      </c>
      <c r="M887" s="12">
        <v>6</v>
      </c>
      <c r="N887" s="12">
        <v>105</v>
      </c>
      <c r="O887" s="12">
        <v>1120</v>
      </c>
      <c r="P887" s="12">
        <v>1</v>
      </c>
      <c r="Q887" s="12" t="s">
        <v>543</v>
      </c>
      <c r="R887" s="12">
        <v>0</v>
      </c>
      <c r="S887" s="12">
        <v>0</v>
      </c>
      <c r="T887" s="12">
        <v>29.8</v>
      </c>
      <c r="U887" s="12" t="s">
        <v>1522</v>
      </c>
      <c r="V887" s="12">
        <v>0</v>
      </c>
      <c r="W887" s="12">
        <v>0</v>
      </c>
      <c r="X887" s="12">
        <v>39</v>
      </c>
      <c r="Y887" s="12" t="s">
        <v>545</v>
      </c>
      <c r="Z887" s="12">
        <v>360</v>
      </c>
      <c r="AA887" s="12">
        <v>120</v>
      </c>
      <c r="AB887" s="12">
        <v>225</v>
      </c>
      <c r="AC887" s="12" t="s">
        <v>1480</v>
      </c>
      <c r="AD887" s="12">
        <v>99</v>
      </c>
      <c r="AE887" s="12">
        <v>1600</v>
      </c>
      <c r="AF887" s="12" t="s">
        <v>905</v>
      </c>
      <c r="AG887" s="12">
        <v>1100</v>
      </c>
      <c r="AH887" s="12">
        <v>2300</v>
      </c>
      <c r="AI887" s="12">
        <v>1024</v>
      </c>
      <c r="AJ887" s="12">
        <v>1073</v>
      </c>
      <c r="AK887" s="12">
        <v>139</v>
      </c>
      <c r="AL887" s="13">
        <v>45979.88958333333</v>
      </c>
      <c r="AM887" s="12" t="s">
        <v>192</v>
      </c>
      <c r="AN887" s="12" t="s">
        <v>233</v>
      </c>
      <c r="AO887" s="12" t="s">
        <v>200</v>
      </c>
      <c r="AP887" s="12" t="s">
        <v>217</v>
      </c>
      <c r="AQ887" s="12">
        <v>3</v>
      </c>
      <c r="AR887" s="12" t="s">
        <v>1759</v>
      </c>
      <c r="AS887" s="12">
        <v>5841</v>
      </c>
      <c r="AT887" s="12">
        <v>1</v>
      </c>
      <c r="AU887" s="12" t="s">
        <v>549</v>
      </c>
      <c r="AV887" s="12" t="s">
        <v>550</v>
      </c>
      <c r="AW887" s="16">
        <v>98.487309633047104</v>
      </c>
      <c r="AX887" s="16">
        <v>106.421186249569</v>
      </c>
      <c r="AY887" s="17">
        <v>90.353857996511096</v>
      </c>
      <c r="AZ887" s="16">
        <v>103.40653415929199</v>
      </c>
      <c r="BA887" s="16">
        <v>93.485638094641999</v>
      </c>
      <c r="BB887" s="16">
        <v>95.854071660115807</v>
      </c>
      <c r="BC887" s="16">
        <v>96.454634014619401</v>
      </c>
      <c r="BD887" s="16">
        <v>97.348359116718896</v>
      </c>
      <c r="BE887" s="17">
        <v>99.709398965015794</v>
      </c>
      <c r="BF887" s="16">
        <v>100.79582538507999</v>
      </c>
      <c r="BG887" s="16">
        <v>101.07988058565</v>
      </c>
      <c r="BH887" s="17">
        <v>95.135171405037397</v>
      </c>
      <c r="BI887" s="17">
        <v>90.786555926741102</v>
      </c>
      <c r="BJ887" s="17">
        <v>91.233274525743596</v>
      </c>
      <c r="BK887" s="17">
        <v>90.851744446126602</v>
      </c>
      <c r="BL887" s="17">
        <v>92.551211679471905</v>
      </c>
      <c r="BM887" s="17">
        <v>98.2201903398811</v>
      </c>
      <c r="BN887" s="17">
        <v>98.023272032958303</v>
      </c>
      <c r="BO887" s="17">
        <v>96.744501515605407</v>
      </c>
      <c r="BP887" s="17">
        <v>97.3293509074323</v>
      </c>
      <c r="BQ887" s="17">
        <v>99.167505147479304</v>
      </c>
      <c r="BR887" s="17">
        <v>109.99806013035401</v>
      </c>
      <c r="BS887" s="17">
        <v>97.504594242873594</v>
      </c>
      <c r="BT887" s="17">
        <v>99.653013202332303</v>
      </c>
      <c r="BU887" s="17">
        <v>100.423241060723</v>
      </c>
      <c r="BV887" s="17">
        <v>101.368900703961</v>
      </c>
      <c r="BW887" s="17">
        <v>101.787911378038</v>
      </c>
      <c r="BX887" s="17">
        <v>104.362011334809</v>
      </c>
      <c r="BY887" s="17">
        <v>107.767815448901</v>
      </c>
      <c r="BZ887" s="17">
        <v>102.110302458522</v>
      </c>
      <c r="CA887" s="17">
        <v>98.881144754489497</v>
      </c>
      <c r="CB887" s="17">
        <v>102.052826850843</v>
      </c>
      <c r="CC887" s="17">
        <v>101.89051551414801</v>
      </c>
      <c r="CD887" s="17">
        <v>98.674194625191504</v>
      </c>
      <c r="CE887" s="17">
        <v>98.455021500629101</v>
      </c>
      <c r="CF887" s="17">
        <v>96.438475006297907</v>
      </c>
      <c r="CG887" s="17">
        <v>91.873426838377597</v>
      </c>
      <c r="CH887" s="17">
        <v>100.790131829212</v>
      </c>
      <c r="CI887" s="12"/>
      <c r="CJ887" s="16">
        <v>0</v>
      </c>
    </row>
    <row r="888" spans="1:88" ht="16.5" customHeight="1">
      <c r="A888" s="12">
        <v>5896</v>
      </c>
      <c r="B888" s="12" t="s">
        <v>1188</v>
      </c>
      <c r="C888" s="27">
        <v>45978</v>
      </c>
      <c r="D888" s="12">
        <v>20251117002</v>
      </c>
      <c r="E888" s="12"/>
      <c r="F888" s="12" t="s">
        <v>541</v>
      </c>
      <c r="G888" s="12" t="s">
        <v>820</v>
      </c>
      <c r="H888" s="12">
        <v>101</v>
      </c>
      <c r="I888" s="12">
        <v>1</v>
      </c>
      <c r="J888" s="12">
        <v>-14</v>
      </c>
      <c r="K888" s="12">
        <v>-14</v>
      </c>
      <c r="L888" s="12">
        <v>-14</v>
      </c>
      <c r="M888" s="12">
        <v>6</v>
      </c>
      <c r="N888" s="12">
        <v>105</v>
      </c>
      <c r="O888" s="12">
        <v>1120</v>
      </c>
      <c r="P888" s="12">
        <v>1</v>
      </c>
      <c r="Q888" s="12" t="s">
        <v>543</v>
      </c>
      <c r="R888" s="12">
        <v>0</v>
      </c>
      <c r="S888" s="12">
        <v>0</v>
      </c>
      <c r="T888" s="12">
        <v>29.8</v>
      </c>
      <c r="U888" s="12" t="s">
        <v>1522</v>
      </c>
      <c r="V888" s="12">
        <v>0</v>
      </c>
      <c r="W888" s="12">
        <v>0</v>
      </c>
      <c r="X888" s="12">
        <v>39</v>
      </c>
      <c r="Y888" s="12" t="s">
        <v>545</v>
      </c>
      <c r="Z888" s="12">
        <v>360</v>
      </c>
      <c r="AA888" s="12">
        <v>120</v>
      </c>
      <c r="AB888" s="12">
        <v>225</v>
      </c>
      <c r="AC888" s="12" t="s">
        <v>1480</v>
      </c>
      <c r="AD888" s="12">
        <v>99</v>
      </c>
      <c r="AE888" s="12">
        <v>1600</v>
      </c>
      <c r="AF888" s="12" t="s">
        <v>905</v>
      </c>
      <c r="AG888" s="12">
        <v>1100</v>
      </c>
      <c r="AH888" s="12">
        <v>2300</v>
      </c>
      <c r="AI888" s="12">
        <v>1032</v>
      </c>
      <c r="AJ888" s="12">
        <v>1082</v>
      </c>
      <c r="AK888" s="12">
        <v>80</v>
      </c>
      <c r="AL888" s="13">
        <v>45979.837500000001</v>
      </c>
      <c r="AM888" s="12" t="s">
        <v>192</v>
      </c>
      <c r="AN888" s="12" t="s">
        <v>215</v>
      </c>
      <c r="AO888" s="12" t="s">
        <v>200</v>
      </c>
      <c r="AP888" s="12" t="s">
        <v>217</v>
      </c>
      <c r="AQ888" s="12">
        <v>2</v>
      </c>
      <c r="AR888" s="12" t="s">
        <v>1760</v>
      </c>
      <c r="AS888" s="12">
        <v>5841</v>
      </c>
      <c r="AT888" s="12">
        <v>1</v>
      </c>
      <c r="AU888" s="12" t="s">
        <v>549</v>
      </c>
      <c r="AV888" s="12" t="s">
        <v>550</v>
      </c>
      <c r="AW888" s="16">
        <v>98.531949856314995</v>
      </c>
      <c r="AX888" s="16">
        <v>106.110728113889</v>
      </c>
      <c r="AY888" s="17">
        <v>91.336700450245701</v>
      </c>
      <c r="AZ888" s="16">
        <v>102.783225887307</v>
      </c>
      <c r="BA888" s="16">
        <v>90.248133226259199</v>
      </c>
      <c r="BB888" s="16">
        <v>96.459077619508705</v>
      </c>
      <c r="BC888" s="16">
        <v>96.689920236103404</v>
      </c>
      <c r="BD888" s="16">
        <v>94.656047717851806</v>
      </c>
      <c r="BE888" s="17">
        <v>98.789360817954403</v>
      </c>
      <c r="BF888" s="16">
        <v>100.34208090903699</v>
      </c>
      <c r="BG888" s="16">
        <v>101.08559267641201</v>
      </c>
      <c r="BH888" s="17">
        <v>95.718467501634095</v>
      </c>
      <c r="BI888" s="17">
        <v>90.6893392711399</v>
      </c>
      <c r="BJ888" s="17">
        <v>90.169695393722606</v>
      </c>
      <c r="BK888" s="17">
        <v>90.2949091985449</v>
      </c>
      <c r="BL888" s="17">
        <v>91.758978962866493</v>
      </c>
      <c r="BM888" s="17">
        <v>98.197485301265402</v>
      </c>
      <c r="BN888" s="17">
        <v>96.797289275774204</v>
      </c>
      <c r="BO888" s="17">
        <v>95.866119655292295</v>
      </c>
      <c r="BP888" s="17">
        <v>96.925446085784998</v>
      </c>
      <c r="BQ888" s="17">
        <v>99.142819747193002</v>
      </c>
      <c r="BR888" s="17">
        <v>108.95059992711499</v>
      </c>
      <c r="BS888" s="17">
        <v>94.321785479330202</v>
      </c>
      <c r="BT888" s="17">
        <v>100.099724112061</v>
      </c>
      <c r="BU888" s="17">
        <v>99.796929391247602</v>
      </c>
      <c r="BV888" s="17">
        <v>100.667983827607</v>
      </c>
      <c r="BW888" s="17">
        <v>101.528686749988</v>
      </c>
      <c r="BX888" s="17">
        <v>104.14117326851699</v>
      </c>
      <c r="BY888" s="17">
        <v>107.47057419812199</v>
      </c>
      <c r="BZ888" s="17">
        <v>99.178079610230398</v>
      </c>
      <c r="CA888" s="17">
        <v>98.085256099595398</v>
      </c>
      <c r="CB888" s="17">
        <v>99.347983787442303</v>
      </c>
      <c r="CC888" s="17">
        <v>101.898709220603</v>
      </c>
      <c r="CD888" s="17">
        <v>97.606324989824301</v>
      </c>
      <c r="CE888" s="17">
        <v>96.963494243823803</v>
      </c>
      <c r="CF888" s="17">
        <v>95.896365186973995</v>
      </c>
      <c r="CG888" s="17">
        <v>90.323480088607695</v>
      </c>
      <c r="CH888" s="17">
        <v>99.362325691931701</v>
      </c>
      <c r="CI888" s="12"/>
      <c r="CJ888" s="16">
        <v>0</v>
      </c>
    </row>
    <row r="889" spans="1:88" ht="16.5" customHeight="1">
      <c r="A889" s="12">
        <v>5898</v>
      </c>
      <c r="B889" s="12" t="s">
        <v>622</v>
      </c>
      <c r="C889" s="27">
        <v>45978</v>
      </c>
      <c r="D889" s="12">
        <v>20251117004</v>
      </c>
      <c r="E889" s="12"/>
      <c r="F889" s="12" t="s">
        <v>541</v>
      </c>
      <c r="G889" s="12" t="s">
        <v>820</v>
      </c>
      <c r="H889" s="12">
        <v>94</v>
      </c>
      <c r="I889" s="12">
        <v>1</v>
      </c>
      <c r="J889" s="12">
        <v>-14</v>
      </c>
      <c r="K889" s="12">
        <v>-14</v>
      </c>
      <c r="L889" s="12">
        <v>-14</v>
      </c>
      <c r="M889" s="12">
        <v>6</v>
      </c>
      <c r="N889" s="12">
        <v>105</v>
      </c>
      <c r="O889" s="12">
        <v>1120</v>
      </c>
      <c r="P889" s="12">
        <v>1</v>
      </c>
      <c r="Q889" s="12" t="s">
        <v>543</v>
      </c>
      <c r="R889" s="12">
        <v>0</v>
      </c>
      <c r="S889" s="12">
        <v>0</v>
      </c>
      <c r="T889" s="12">
        <v>29.8</v>
      </c>
      <c r="U889" s="12" t="s">
        <v>1522</v>
      </c>
      <c r="V889" s="12">
        <v>0</v>
      </c>
      <c r="W889" s="12">
        <v>0</v>
      </c>
      <c r="X889" s="12">
        <v>39</v>
      </c>
      <c r="Y889" s="12" t="s">
        <v>545</v>
      </c>
      <c r="Z889" s="12">
        <v>360</v>
      </c>
      <c r="AA889" s="12">
        <v>120</v>
      </c>
      <c r="AB889" s="12">
        <v>225</v>
      </c>
      <c r="AC889" s="12" t="s">
        <v>1480</v>
      </c>
      <c r="AD889" s="12">
        <v>99</v>
      </c>
      <c r="AE889" s="12">
        <v>1600</v>
      </c>
      <c r="AF889" s="12" t="s">
        <v>905</v>
      </c>
      <c r="AG889" s="12">
        <v>1100</v>
      </c>
      <c r="AH889" s="12">
        <v>2300</v>
      </c>
      <c r="AI889" s="12">
        <v>1028</v>
      </c>
      <c r="AJ889" s="12">
        <v>1077</v>
      </c>
      <c r="AK889" s="12">
        <v>171</v>
      </c>
      <c r="AL889" s="13">
        <v>45979.963194444441</v>
      </c>
      <c r="AM889" s="12" t="s">
        <v>192</v>
      </c>
      <c r="AN889" s="12" t="s">
        <v>255</v>
      </c>
      <c r="AO889" s="12" t="s">
        <v>200</v>
      </c>
      <c r="AP889" s="12" t="s">
        <v>217</v>
      </c>
      <c r="AQ889" s="12">
        <v>4</v>
      </c>
      <c r="AR889" s="12" t="s">
        <v>1761</v>
      </c>
      <c r="AS889" s="12">
        <v>5841</v>
      </c>
      <c r="AT889" s="12">
        <v>1</v>
      </c>
      <c r="AU889" s="12" t="s">
        <v>549</v>
      </c>
      <c r="AV889" s="12" t="s">
        <v>550</v>
      </c>
      <c r="AW889" s="16">
        <v>99.396116526775103</v>
      </c>
      <c r="AX889" s="16">
        <v>101.411009991567</v>
      </c>
      <c r="AY889" s="17">
        <v>91.395562189545998</v>
      </c>
      <c r="AZ889" s="16">
        <v>104.17073888217099</v>
      </c>
      <c r="BA889" s="16">
        <v>91.043928674352998</v>
      </c>
      <c r="BB889" s="16">
        <v>96.613155561075402</v>
      </c>
      <c r="BC889" s="16">
        <v>96.464403325862904</v>
      </c>
      <c r="BD889" s="16">
        <v>97.238225867199205</v>
      </c>
      <c r="BE889" s="17">
        <v>99.079888663458206</v>
      </c>
      <c r="BF889" s="16">
        <v>100.698975422564</v>
      </c>
      <c r="BG889" s="16">
        <v>101.051673530207</v>
      </c>
      <c r="BH889" s="17">
        <v>95.751151600824599</v>
      </c>
      <c r="BI889" s="17">
        <v>92.057227965876095</v>
      </c>
      <c r="BJ889" s="17">
        <v>91.986836891846806</v>
      </c>
      <c r="BK889" s="17">
        <v>91.158675450439901</v>
      </c>
      <c r="BL889" s="17">
        <v>93.2039485928657</v>
      </c>
      <c r="BM889" s="17">
        <v>98.846178555767494</v>
      </c>
      <c r="BN889" s="17">
        <v>97.826266599501494</v>
      </c>
      <c r="BO889" s="17">
        <v>97.729572626557299</v>
      </c>
      <c r="BP889" s="17">
        <v>98.269569454592201</v>
      </c>
      <c r="BQ889" s="17">
        <v>99.496180777458306</v>
      </c>
      <c r="BR889" s="17">
        <v>107.85869560061001</v>
      </c>
      <c r="BS889" s="17">
        <v>100.24966249001</v>
      </c>
      <c r="BT889" s="17">
        <v>100.434624245526</v>
      </c>
      <c r="BU889" s="17">
        <v>100.855769853531</v>
      </c>
      <c r="BV889" s="17">
        <v>100.96655392350701</v>
      </c>
      <c r="BW889" s="17">
        <v>102.830756416249</v>
      </c>
      <c r="BX889" s="17">
        <v>105.175456978257</v>
      </c>
      <c r="BY889" s="17">
        <v>107.63373299474399</v>
      </c>
      <c r="BZ889" s="17">
        <v>100.954458821815</v>
      </c>
      <c r="CA889" s="17">
        <v>98.2574715812965</v>
      </c>
      <c r="CB889" s="17">
        <v>99.511155776225607</v>
      </c>
      <c r="CC889" s="17">
        <v>102.140104190247</v>
      </c>
      <c r="CD889" s="17">
        <v>98.952683665855602</v>
      </c>
      <c r="CE889" s="17">
        <v>99.415778135250903</v>
      </c>
      <c r="CF889" s="17">
        <v>97.980007812308301</v>
      </c>
      <c r="CG889" s="17">
        <v>96.815813338747603</v>
      </c>
      <c r="CH889" s="17">
        <v>103.25796545314699</v>
      </c>
      <c r="CI889" s="12"/>
      <c r="CJ889" s="16">
        <v>0</v>
      </c>
    </row>
    <row r="890" spans="1:88" ht="16.5" customHeight="1">
      <c r="A890" s="12">
        <v>5901</v>
      </c>
      <c r="B890" s="12" t="s">
        <v>236</v>
      </c>
      <c r="C890" s="27">
        <v>45978</v>
      </c>
      <c r="D890" s="12">
        <v>20251117007</v>
      </c>
      <c r="E890" s="12"/>
      <c r="F890" s="12" t="s">
        <v>541</v>
      </c>
      <c r="G890" s="12" t="s">
        <v>820</v>
      </c>
      <c r="H890" s="12">
        <v>106</v>
      </c>
      <c r="I890" s="12">
        <v>1</v>
      </c>
      <c r="J890" s="12">
        <v>-14</v>
      </c>
      <c r="K890" s="12">
        <v>-14</v>
      </c>
      <c r="L890" s="12">
        <v>-14</v>
      </c>
      <c r="M890" s="12">
        <v>6</v>
      </c>
      <c r="N890" s="12">
        <v>105</v>
      </c>
      <c r="O890" s="12">
        <v>1120</v>
      </c>
      <c r="P890" s="12">
        <v>1</v>
      </c>
      <c r="Q890" s="12" t="s">
        <v>543</v>
      </c>
      <c r="R890" s="12">
        <v>0</v>
      </c>
      <c r="S890" s="12">
        <v>0</v>
      </c>
      <c r="T890" s="12">
        <v>29.8</v>
      </c>
      <c r="U890" s="12" t="s">
        <v>1522</v>
      </c>
      <c r="V890" s="12">
        <v>0</v>
      </c>
      <c r="W890" s="12">
        <v>0</v>
      </c>
      <c r="X890" s="12">
        <v>39</v>
      </c>
      <c r="Y890" s="12" t="s">
        <v>545</v>
      </c>
      <c r="Z890" s="12">
        <v>360</v>
      </c>
      <c r="AA890" s="12">
        <v>120</v>
      </c>
      <c r="AB890" s="12">
        <v>225</v>
      </c>
      <c r="AC890" s="12" t="s">
        <v>1480</v>
      </c>
      <c r="AD890" s="12">
        <v>99</v>
      </c>
      <c r="AE890" s="12">
        <v>1600</v>
      </c>
      <c r="AF890" s="12" t="s">
        <v>905</v>
      </c>
      <c r="AG890" s="12">
        <v>1100</v>
      </c>
      <c r="AH890" s="12">
        <v>2300</v>
      </c>
      <c r="AI890" s="12">
        <v>1032</v>
      </c>
      <c r="AJ890" s="12">
        <v>1084</v>
      </c>
      <c r="AK890" s="12">
        <v>33</v>
      </c>
      <c r="AL890" s="13">
        <v>45980.543055555558</v>
      </c>
      <c r="AM890" s="12" t="s">
        <v>192</v>
      </c>
      <c r="AN890" s="12" t="s">
        <v>233</v>
      </c>
      <c r="AO890" s="12" t="s">
        <v>200</v>
      </c>
      <c r="AP890" s="12" t="s">
        <v>217</v>
      </c>
      <c r="AQ890" s="12">
        <v>7</v>
      </c>
      <c r="AR890" s="12" t="s">
        <v>247</v>
      </c>
      <c r="AS890" s="12">
        <v>5841</v>
      </c>
      <c r="AT890" s="12">
        <v>1</v>
      </c>
      <c r="AU890" s="12" t="s">
        <v>549</v>
      </c>
      <c r="AV890" s="12" t="s">
        <v>550</v>
      </c>
      <c r="AW890" s="16">
        <v>99.6789449667708</v>
      </c>
      <c r="AX890" s="16">
        <v>105.261693521729</v>
      </c>
      <c r="AY890" s="17">
        <v>96.605603374061502</v>
      </c>
      <c r="AZ890" s="16">
        <v>105.745735590522</v>
      </c>
      <c r="BA890" s="16">
        <v>95.322910838579702</v>
      </c>
      <c r="BB890" s="16">
        <v>99.521027358163494</v>
      </c>
      <c r="BC890" s="16">
        <v>97.892198925021006</v>
      </c>
      <c r="BD890" s="16">
        <v>99.086358003075304</v>
      </c>
      <c r="BE890" s="17">
        <v>101.90140612217699</v>
      </c>
      <c r="BF890" s="16">
        <v>101.019502544788</v>
      </c>
      <c r="BG890" s="16">
        <v>103.321617578787</v>
      </c>
      <c r="BH890" s="17">
        <v>98.0475883345445</v>
      </c>
      <c r="BI890" s="17">
        <v>99.507187744390507</v>
      </c>
      <c r="BJ890" s="17">
        <v>100.035382682592</v>
      </c>
      <c r="BK890" s="17">
        <v>100.21691986730301</v>
      </c>
      <c r="BL890" s="17">
        <v>99.526272632541193</v>
      </c>
      <c r="BM890" s="17">
        <v>100.872239903097</v>
      </c>
      <c r="BN890" s="17">
        <v>100.36213260610501</v>
      </c>
      <c r="BO890" s="17">
        <v>100.378372469601</v>
      </c>
      <c r="BP890" s="17">
        <v>101.03688515191</v>
      </c>
      <c r="BQ890" s="17">
        <v>103.401623975367</v>
      </c>
      <c r="BR890" s="17">
        <v>109.855350236829</v>
      </c>
      <c r="BS890" s="17">
        <v>99.186495043564506</v>
      </c>
      <c r="BT890" s="17">
        <v>102.861746692331</v>
      </c>
      <c r="BU890" s="17">
        <v>102.982373237644</v>
      </c>
      <c r="BV890" s="17">
        <v>103.947936234471</v>
      </c>
      <c r="BW890" s="17">
        <v>104.370492366248</v>
      </c>
      <c r="BX890" s="17">
        <v>107.003839921588</v>
      </c>
      <c r="BY890" s="17">
        <v>109.83741133538599</v>
      </c>
      <c r="BZ890" s="17">
        <v>104.810955201951</v>
      </c>
      <c r="CA890" s="17">
        <v>101.294883355298</v>
      </c>
      <c r="CB890" s="17">
        <v>102.342955337365</v>
      </c>
      <c r="CC890" s="17">
        <v>105.068495794539</v>
      </c>
      <c r="CD890" s="17">
        <v>102.05453073687799</v>
      </c>
      <c r="CE890" s="17">
        <v>101.339447411583</v>
      </c>
      <c r="CF890" s="17">
        <v>100.658156617662</v>
      </c>
      <c r="CG890" s="17">
        <v>95.113578118320504</v>
      </c>
      <c r="CH890" s="17">
        <v>106.473606040847</v>
      </c>
      <c r="CI890" s="12"/>
      <c r="CJ890" s="16">
        <v>0</v>
      </c>
    </row>
    <row r="891" spans="1:88" ht="16.5" customHeight="1">
      <c r="A891" s="12">
        <v>5908</v>
      </c>
      <c r="B891" s="12" t="s">
        <v>371</v>
      </c>
      <c r="C891" s="27">
        <v>45979</v>
      </c>
      <c r="D891" s="12">
        <v>20251118007</v>
      </c>
      <c r="E891" s="12"/>
      <c r="F891" s="12" t="s">
        <v>541</v>
      </c>
      <c r="G891" s="12" t="s">
        <v>542</v>
      </c>
      <c r="H891" s="12">
        <v>151</v>
      </c>
      <c r="I891" s="12">
        <v>1</v>
      </c>
      <c r="J891" s="12">
        <v>-14</v>
      </c>
      <c r="K891" s="12">
        <v>-14</v>
      </c>
      <c r="L891" s="12">
        <v>-14</v>
      </c>
      <c r="M891" s="12">
        <v>5</v>
      </c>
      <c r="N891" s="12">
        <v>104</v>
      </c>
      <c r="O891" s="12">
        <v>1120</v>
      </c>
      <c r="P891" s="12">
        <v>1</v>
      </c>
      <c r="Q891" s="12" t="s">
        <v>543</v>
      </c>
      <c r="R891" s="12">
        <v>0</v>
      </c>
      <c r="S891" s="12">
        <v>0</v>
      </c>
      <c r="T891" s="12">
        <v>29.8</v>
      </c>
      <c r="U891" s="12" t="s">
        <v>1522</v>
      </c>
      <c r="V891" s="12">
        <v>0</v>
      </c>
      <c r="W891" s="12">
        <v>0</v>
      </c>
      <c r="X891" s="12">
        <v>39</v>
      </c>
      <c r="Y891" s="12" t="s">
        <v>545</v>
      </c>
      <c r="Z891" s="12">
        <v>360</v>
      </c>
      <c r="AA891" s="12">
        <v>120</v>
      </c>
      <c r="AB891" s="12">
        <v>225</v>
      </c>
      <c r="AC891" s="12" t="s">
        <v>1480</v>
      </c>
      <c r="AD891" s="12">
        <v>99</v>
      </c>
      <c r="AE891" s="12">
        <v>1560</v>
      </c>
      <c r="AF891" s="12" t="s">
        <v>905</v>
      </c>
      <c r="AG891" s="12">
        <v>1100</v>
      </c>
      <c r="AH891" s="12">
        <v>2090</v>
      </c>
      <c r="AI891" s="12">
        <v>1038</v>
      </c>
      <c r="AJ891" s="12">
        <v>1089</v>
      </c>
      <c r="AK891" s="12">
        <v>29</v>
      </c>
      <c r="AL891" s="13">
        <v>45981.101388888892</v>
      </c>
      <c r="AM891" s="12" t="s">
        <v>192</v>
      </c>
      <c r="AN891" s="12" t="s">
        <v>368</v>
      </c>
      <c r="AO891" s="12" t="s">
        <v>200</v>
      </c>
      <c r="AP891" s="12" t="s">
        <v>217</v>
      </c>
      <c r="AQ891" s="12">
        <v>7</v>
      </c>
      <c r="AR891" s="12" t="s">
        <v>382</v>
      </c>
      <c r="AS891" s="12">
        <v>5841</v>
      </c>
      <c r="AT891" s="12">
        <v>1</v>
      </c>
      <c r="AU891" s="12" t="s">
        <v>549</v>
      </c>
      <c r="AV891" s="12" t="s">
        <v>550</v>
      </c>
      <c r="AW891" s="16">
        <v>97.979044881587498</v>
      </c>
      <c r="AX891" s="16">
        <v>109.910874835473</v>
      </c>
      <c r="AY891" s="17">
        <v>94.742422992985695</v>
      </c>
      <c r="AZ891" s="16">
        <v>100.65153474684899</v>
      </c>
      <c r="BA891" s="16">
        <v>96.968821018013898</v>
      </c>
      <c r="BB891" s="16">
        <v>101.762580559745</v>
      </c>
      <c r="BC891" s="16">
        <v>100.333665589836</v>
      </c>
      <c r="BD891" s="16">
        <v>100.065429114938</v>
      </c>
      <c r="BE891" s="17">
        <v>100.065199270626</v>
      </c>
      <c r="BF891" s="16">
        <v>98.995314667501802</v>
      </c>
      <c r="BG891" s="16">
        <v>101.34867373159599</v>
      </c>
      <c r="BH891" s="17">
        <v>96.486068377541102</v>
      </c>
      <c r="BI891" s="17">
        <v>96.069849210537299</v>
      </c>
      <c r="BJ891" s="17">
        <v>97.198450061985994</v>
      </c>
      <c r="BK891" s="17">
        <v>99.825863220128298</v>
      </c>
      <c r="BL891" s="17">
        <v>98.9893080121781</v>
      </c>
      <c r="BM891" s="17">
        <v>99.900589593908705</v>
      </c>
      <c r="BN891" s="17">
        <v>98.745860763128405</v>
      </c>
      <c r="BO891" s="17">
        <v>97.721725660874895</v>
      </c>
      <c r="BP891" s="17">
        <v>97.954607635503294</v>
      </c>
      <c r="BQ891" s="17">
        <v>99.176653924611799</v>
      </c>
      <c r="BR891" s="17">
        <v>106.84044907756299</v>
      </c>
      <c r="BS891" s="17">
        <v>100.243354201673</v>
      </c>
      <c r="BT891" s="17">
        <v>100.551058191018</v>
      </c>
      <c r="BU891" s="17">
        <v>101.344704842675</v>
      </c>
      <c r="BV891" s="17">
        <v>102.279540441918</v>
      </c>
      <c r="BW891" s="17">
        <v>102.63828458876201</v>
      </c>
      <c r="BX891" s="17">
        <v>104.73601922285999</v>
      </c>
      <c r="BY891" s="17">
        <v>107.79652037583899</v>
      </c>
      <c r="BZ891" s="17">
        <v>104.4119077819</v>
      </c>
      <c r="CA891" s="17">
        <v>100.479493398332</v>
      </c>
      <c r="CB891" s="17">
        <v>102.703042276801</v>
      </c>
      <c r="CC891" s="17">
        <v>103.45449238587101</v>
      </c>
      <c r="CD891" s="17">
        <v>100.206159586506</v>
      </c>
      <c r="CE891" s="17">
        <v>99.582963610083695</v>
      </c>
      <c r="CF891" s="17">
        <v>99.140682214904501</v>
      </c>
      <c r="CG891" s="17">
        <v>98.139375010070395</v>
      </c>
      <c r="CH891" s="17">
        <v>104.18736680530699</v>
      </c>
      <c r="CI891" s="12"/>
      <c r="CJ891" s="16">
        <v>0</v>
      </c>
    </row>
    <row r="892" spans="1:88" ht="16.5" customHeight="1">
      <c r="A892" s="12">
        <v>5905</v>
      </c>
      <c r="B892" s="12" t="s">
        <v>316</v>
      </c>
      <c r="C892" s="27">
        <v>45979</v>
      </c>
      <c r="D892" s="12">
        <v>20251118004</v>
      </c>
      <c r="E892" s="12" t="s">
        <v>540</v>
      </c>
      <c r="F892" s="12" t="s">
        <v>541</v>
      </c>
      <c r="G892" s="12" t="s">
        <v>542</v>
      </c>
      <c r="H892" s="12">
        <v>58</v>
      </c>
      <c r="I892" s="12">
        <v>1</v>
      </c>
      <c r="J892" s="12">
        <v>-14</v>
      </c>
      <c r="K892" s="12">
        <v>-14</v>
      </c>
      <c r="L892" s="12">
        <v>-14</v>
      </c>
      <c r="M892" s="12">
        <v>4</v>
      </c>
      <c r="N892" s="12">
        <v>103</v>
      </c>
      <c r="O892" s="12">
        <v>1120</v>
      </c>
      <c r="P892" s="12">
        <v>1</v>
      </c>
      <c r="Q892" s="12" t="s">
        <v>543</v>
      </c>
      <c r="R892" s="12">
        <v>0</v>
      </c>
      <c r="S892" s="12">
        <v>0</v>
      </c>
      <c r="T892" s="12">
        <v>29.8</v>
      </c>
      <c r="U892" s="12" t="s">
        <v>1522</v>
      </c>
      <c r="V892" s="12">
        <v>0</v>
      </c>
      <c r="W892" s="12">
        <v>0</v>
      </c>
      <c r="X892" s="12">
        <v>39</v>
      </c>
      <c r="Y892" s="12" t="s">
        <v>545</v>
      </c>
      <c r="Z892" s="12">
        <v>360</v>
      </c>
      <c r="AA892" s="12">
        <v>120</v>
      </c>
      <c r="AB892" s="12">
        <v>225</v>
      </c>
      <c r="AC892" s="12" t="s">
        <v>1480</v>
      </c>
      <c r="AD892" s="12">
        <v>99</v>
      </c>
      <c r="AE892" s="12">
        <v>1560</v>
      </c>
      <c r="AF892" s="12" t="s">
        <v>905</v>
      </c>
      <c r="AG892" s="12">
        <v>1100</v>
      </c>
      <c r="AH892" s="12">
        <v>2090</v>
      </c>
      <c r="AI892" s="12">
        <v>1040</v>
      </c>
      <c r="AJ892" s="12">
        <v>1089</v>
      </c>
      <c r="AK892" s="12">
        <v>152</v>
      </c>
      <c r="AL892" s="13">
        <v>45980.902083333334</v>
      </c>
      <c r="AM892" s="12" t="s">
        <v>192</v>
      </c>
      <c r="AN892" s="12" t="s">
        <v>233</v>
      </c>
      <c r="AO892" s="12" t="s">
        <v>200</v>
      </c>
      <c r="AP892" s="12" t="s">
        <v>217</v>
      </c>
      <c r="AQ892" s="12">
        <v>4</v>
      </c>
      <c r="AR892" s="12" t="s">
        <v>326</v>
      </c>
      <c r="AS892" s="12">
        <v>5841</v>
      </c>
      <c r="AT892" s="12">
        <v>1</v>
      </c>
      <c r="AU892" s="12" t="s">
        <v>549</v>
      </c>
      <c r="AV892" s="12" t="s">
        <v>550</v>
      </c>
      <c r="AW892" s="16">
        <v>93.814517184159996</v>
      </c>
      <c r="AX892" s="16">
        <v>103.35191159230899</v>
      </c>
      <c r="AY892" s="17">
        <v>91.057804173468895</v>
      </c>
      <c r="AZ892" s="16">
        <v>99.357677213069195</v>
      </c>
      <c r="BA892" s="16">
        <v>91.911506344738399</v>
      </c>
      <c r="BB892" s="16">
        <v>94.568639393344398</v>
      </c>
      <c r="BC892" s="16">
        <v>95.080686540542004</v>
      </c>
      <c r="BD892" s="16">
        <v>94.684644645548204</v>
      </c>
      <c r="BE892" s="17">
        <v>96.800979783705102</v>
      </c>
      <c r="BF892" s="16">
        <v>97.6276661261778</v>
      </c>
      <c r="BG892" s="16">
        <v>99.138761567819998</v>
      </c>
      <c r="BH892" s="17">
        <v>92.321057751440605</v>
      </c>
      <c r="BI892" s="17">
        <v>92.989818396319194</v>
      </c>
      <c r="BJ892" s="17">
        <v>94.104075275022595</v>
      </c>
      <c r="BK892" s="17">
        <v>95.153355801876202</v>
      </c>
      <c r="BL892" s="17">
        <v>95.142942388168393</v>
      </c>
      <c r="BM892" s="17">
        <v>96.361713652421997</v>
      </c>
      <c r="BN892" s="17">
        <v>95.353687117732804</v>
      </c>
      <c r="BO892" s="17">
        <v>94.467069930502703</v>
      </c>
      <c r="BP892" s="17">
        <v>94.879069482107695</v>
      </c>
      <c r="BQ892" s="17">
        <v>95.546767426225202</v>
      </c>
      <c r="BR892" s="17">
        <v>103.66599457551401</v>
      </c>
      <c r="BS892" s="17">
        <v>93.554149217646099</v>
      </c>
      <c r="BT892" s="17">
        <v>96.157613094593799</v>
      </c>
      <c r="BU892" s="17">
        <v>97.764661173064894</v>
      </c>
      <c r="BV892" s="17">
        <v>97.957416781266502</v>
      </c>
      <c r="BW892" s="17">
        <v>98.633669525540498</v>
      </c>
      <c r="BX892" s="17">
        <v>101.45016841134699</v>
      </c>
      <c r="BY892" s="17">
        <v>103.864431617579</v>
      </c>
      <c r="BZ892" s="17">
        <v>97.966065947531405</v>
      </c>
      <c r="CA892" s="17">
        <v>95.519783739160303</v>
      </c>
      <c r="CB892" s="17">
        <v>96.163532924703603</v>
      </c>
      <c r="CC892" s="17">
        <v>98.223377385059905</v>
      </c>
      <c r="CD892" s="17">
        <v>95.899374612956606</v>
      </c>
      <c r="CE892" s="17">
        <v>95.692625948619707</v>
      </c>
      <c r="CF892" s="17">
        <v>92.622574737527103</v>
      </c>
      <c r="CG892" s="17">
        <v>92.117415754154095</v>
      </c>
      <c r="CH892" s="17">
        <v>96.740468946737707</v>
      </c>
      <c r="CI892" s="12"/>
      <c r="CJ892" s="16">
        <v>0</v>
      </c>
    </row>
    <row r="893" spans="1:88" ht="16.5" customHeight="1">
      <c r="A893" s="12">
        <v>5909</v>
      </c>
      <c r="B893" s="12" t="s">
        <v>387</v>
      </c>
      <c r="C893" s="27">
        <v>45979</v>
      </c>
      <c r="D893" s="12">
        <v>20251118008</v>
      </c>
      <c r="E893" s="12"/>
      <c r="F893" s="12" t="s">
        <v>541</v>
      </c>
      <c r="G893" s="12" t="s">
        <v>542</v>
      </c>
      <c r="H893" s="12">
        <v>80</v>
      </c>
      <c r="I893" s="12">
        <v>1</v>
      </c>
      <c r="J893" s="12">
        <v>-15</v>
      </c>
      <c r="K893" s="12">
        <v>-15</v>
      </c>
      <c r="L893" s="12">
        <v>-15</v>
      </c>
      <c r="M893" s="12">
        <v>5</v>
      </c>
      <c r="N893" s="12">
        <v>104</v>
      </c>
      <c r="O893" s="12">
        <v>1120</v>
      </c>
      <c r="P893" s="12">
        <v>1</v>
      </c>
      <c r="Q893" s="12" t="s">
        <v>543</v>
      </c>
      <c r="R893" s="12">
        <v>0</v>
      </c>
      <c r="S893" s="12">
        <v>0</v>
      </c>
      <c r="T893" s="12">
        <v>29.8</v>
      </c>
      <c r="U893" s="12" t="s">
        <v>1522</v>
      </c>
      <c r="V893" s="12">
        <v>0</v>
      </c>
      <c r="W893" s="12">
        <v>0</v>
      </c>
      <c r="X893" s="12">
        <v>39</v>
      </c>
      <c r="Y893" s="12" t="s">
        <v>545</v>
      </c>
      <c r="Z893" s="12">
        <v>360</v>
      </c>
      <c r="AA893" s="12">
        <v>120</v>
      </c>
      <c r="AB893" s="12">
        <v>225</v>
      </c>
      <c r="AC893" s="12" t="s">
        <v>1480</v>
      </c>
      <c r="AD893" s="12">
        <v>99</v>
      </c>
      <c r="AE893" s="12">
        <v>1560</v>
      </c>
      <c r="AF893" s="12" t="s">
        <v>905</v>
      </c>
      <c r="AG893" s="12">
        <v>1100</v>
      </c>
      <c r="AH893" s="12">
        <v>2090</v>
      </c>
      <c r="AI893" s="12">
        <v>1041</v>
      </c>
      <c r="AJ893" s="12">
        <v>1092</v>
      </c>
      <c r="AK893" s="12">
        <v>34</v>
      </c>
      <c r="AL893" s="13">
        <v>45981.154166666667</v>
      </c>
      <c r="AM893" s="12" t="s">
        <v>192</v>
      </c>
      <c r="AN893" s="12" t="s">
        <v>384</v>
      </c>
      <c r="AO893" s="12" t="s">
        <v>200</v>
      </c>
      <c r="AP893" s="12" t="s">
        <v>217</v>
      </c>
      <c r="AQ893" s="12">
        <v>8</v>
      </c>
      <c r="AR893" s="12" t="s">
        <v>398</v>
      </c>
      <c r="AS893" s="12">
        <v>5841</v>
      </c>
      <c r="AT893" s="12">
        <v>1</v>
      </c>
      <c r="AU893" s="12" t="s">
        <v>549</v>
      </c>
      <c r="AV893" s="12" t="s">
        <v>550</v>
      </c>
      <c r="AW893" s="16">
        <v>93.975809895324005</v>
      </c>
      <c r="AX893" s="16">
        <v>103.292152912253</v>
      </c>
      <c r="AY893" s="17">
        <v>91.694332112729995</v>
      </c>
      <c r="AZ893" s="16">
        <v>99.120123881540707</v>
      </c>
      <c r="BA893" s="16">
        <v>93.118392853963798</v>
      </c>
      <c r="BB893" s="16">
        <v>98.123353373505097</v>
      </c>
      <c r="BC893" s="16">
        <v>96.956393143470194</v>
      </c>
      <c r="BD893" s="16">
        <v>95.831292917270801</v>
      </c>
      <c r="BE893" s="17">
        <v>98.014913020570106</v>
      </c>
      <c r="BF893" s="16">
        <v>96.012667897445795</v>
      </c>
      <c r="BG893" s="16">
        <v>98.391097063350998</v>
      </c>
      <c r="BH893" s="17">
        <v>93.480722251690693</v>
      </c>
      <c r="BI893" s="17">
        <v>93.688400279974005</v>
      </c>
      <c r="BJ893" s="17">
        <v>94.828578807602398</v>
      </c>
      <c r="BK893" s="17">
        <v>96.593702299781398</v>
      </c>
      <c r="BL893" s="17">
        <v>95.939626142355394</v>
      </c>
      <c r="BM893" s="17">
        <v>96.856622039250794</v>
      </c>
      <c r="BN893" s="17">
        <v>96.616847434884903</v>
      </c>
      <c r="BO893" s="17">
        <v>95.069779996026</v>
      </c>
      <c r="BP893" s="17">
        <v>95.0339652326265</v>
      </c>
      <c r="BQ893" s="17">
        <v>96.389273118776899</v>
      </c>
      <c r="BR893" s="17">
        <v>103.969008676497</v>
      </c>
      <c r="BS893" s="17">
        <v>95.680947277676694</v>
      </c>
      <c r="BT893" s="17">
        <v>97.636343149749706</v>
      </c>
      <c r="BU893" s="17">
        <v>97.835451866296694</v>
      </c>
      <c r="BV893" s="17">
        <v>99.274178108357205</v>
      </c>
      <c r="BW893" s="17">
        <v>102.09670476252801</v>
      </c>
      <c r="BX893" s="17">
        <v>101.45741502246899</v>
      </c>
      <c r="BY893" s="17">
        <v>105.024741523122</v>
      </c>
      <c r="BZ893" s="17">
        <v>99.471480240456401</v>
      </c>
      <c r="CA893" s="17">
        <v>96.200016835905998</v>
      </c>
      <c r="CB893" s="17">
        <v>98.837707414143296</v>
      </c>
      <c r="CC893" s="17">
        <v>99.814762965857597</v>
      </c>
      <c r="CD893" s="17">
        <v>96.518091231063096</v>
      </c>
      <c r="CE893" s="17">
        <v>96.599231858186002</v>
      </c>
      <c r="CF893" s="17">
        <v>95.659176467041405</v>
      </c>
      <c r="CG893" s="17">
        <v>91.766830298156506</v>
      </c>
      <c r="CH893" s="17">
        <v>98.667491637049693</v>
      </c>
      <c r="CI893" s="12"/>
      <c r="CJ893" s="16">
        <v>0</v>
      </c>
    </row>
    <row r="894" spans="1:88" ht="16.5" customHeight="1">
      <c r="A894" s="12">
        <v>5906</v>
      </c>
      <c r="B894" s="12" t="s">
        <v>336</v>
      </c>
      <c r="C894" s="27">
        <v>45979</v>
      </c>
      <c r="D894" s="12">
        <v>20251118005</v>
      </c>
      <c r="E894" s="12"/>
      <c r="F894" s="12" t="s">
        <v>541</v>
      </c>
      <c r="G894" s="12" t="s">
        <v>542</v>
      </c>
      <c r="H894" s="12">
        <v>83</v>
      </c>
      <c r="I894" s="12">
        <v>1</v>
      </c>
      <c r="J894" s="12">
        <v>-14</v>
      </c>
      <c r="K894" s="12">
        <v>-14</v>
      </c>
      <c r="L894" s="12">
        <v>-14</v>
      </c>
      <c r="M894" s="12">
        <v>4</v>
      </c>
      <c r="N894" s="12">
        <v>103</v>
      </c>
      <c r="O894" s="12">
        <v>1120</v>
      </c>
      <c r="P894" s="12">
        <v>1</v>
      </c>
      <c r="Q894" s="12" t="s">
        <v>543</v>
      </c>
      <c r="R894" s="12">
        <v>0</v>
      </c>
      <c r="S894" s="12">
        <v>0</v>
      </c>
      <c r="T894" s="12">
        <v>29.8</v>
      </c>
      <c r="U894" s="12" t="s">
        <v>1522</v>
      </c>
      <c r="V894" s="12">
        <v>0</v>
      </c>
      <c r="W894" s="12">
        <v>0</v>
      </c>
      <c r="X894" s="12">
        <v>39</v>
      </c>
      <c r="Y894" s="12" t="s">
        <v>545</v>
      </c>
      <c r="Z894" s="12">
        <v>360</v>
      </c>
      <c r="AA894" s="12">
        <v>120</v>
      </c>
      <c r="AB894" s="12">
        <v>225</v>
      </c>
      <c r="AC894" s="12" t="s">
        <v>1480</v>
      </c>
      <c r="AD894" s="12">
        <v>99</v>
      </c>
      <c r="AE894" s="12">
        <v>1560</v>
      </c>
      <c r="AF894" s="12" t="s">
        <v>905</v>
      </c>
      <c r="AG894" s="12">
        <v>1100</v>
      </c>
      <c r="AH894" s="12">
        <v>2090</v>
      </c>
      <c r="AI894" s="12">
        <v>1046</v>
      </c>
      <c r="AJ894" s="12">
        <v>1097</v>
      </c>
      <c r="AK894" s="12">
        <v>228</v>
      </c>
      <c r="AL894" s="13">
        <v>45980.975694444445</v>
      </c>
      <c r="AM894" s="12" t="s">
        <v>192</v>
      </c>
      <c r="AN894" s="12" t="s">
        <v>255</v>
      </c>
      <c r="AO894" s="12" t="s">
        <v>200</v>
      </c>
      <c r="AP894" s="12" t="s">
        <v>217</v>
      </c>
      <c r="AQ894" s="12">
        <v>5</v>
      </c>
      <c r="AR894" s="12" t="s">
        <v>346</v>
      </c>
      <c r="AS894" s="12">
        <v>5841</v>
      </c>
      <c r="AT894" s="12">
        <v>1</v>
      </c>
      <c r="AU894" s="12" t="s">
        <v>549</v>
      </c>
      <c r="AV894" s="12" t="s">
        <v>550</v>
      </c>
      <c r="AW894" s="16">
        <v>95.961816713801596</v>
      </c>
      <c r="AX894" s="16">
        <v>97.866337628176893</v>
      </c>
      <c r="AY894" s="17">
        <v>92.925988854965894</v>
      </c>
      <c r="AZ894" s="16">
        <v>98.319278902612993</v>
      </c>
      <c r="BA894" s="16">
        <v>93.854995574567695</v>
      </c>
      <c r="BB894" s="16">
        <v>94.450773679213199</v>
      </c>
      <c r="BC894" s="16">
        <v>93.002083676805199</v>
      </c>
      <c r="BD894" s="16">
        <v>96.833672424542698</v>
      </c>
      <c r="BE894" s="17">
        <v>97.973915907211904</v>
      </c>
      <c r="BF894" s="16">
        <v>101.40972883745999</v>
      </c>
      <c r="BG894" s="16">
        <v>98.929346818894103</v>
      </c>
      <c r="BH894" s="17">
        <v>95.359983604719602</v>
      </c>
      <c r="BI894" s="17">
        <v>94.452022296493993</v>
      </c>
      <c r="BJ894" s="17">
        <v>95.254199270596999</v>
      </c>
      <c r="BK894" s="17">
        <v>96.200844072197896</v>
      </c>
      <c r="BL894" s="17">
        <v>96.304701091191106</v>
      </c>
      <c r="BM894" s="17">
        <v>98.130883859130506</v>
      </c>
      <c r="BN894" s="17">
        <v>97.158114931257998</v>
      </c>
      <c r="BO894" s="17">
        <v>96.494611030926507</v>
      </c>
      <c r="BP894" s="17">
        <v>96.534738492735499</v>
      </c>
      <c r="BQ894" s="17">
        <v>98.616346933166199</v>
      </c>
      <c r="BR894" s="17">
        <v>105.805324157518</v>
      </c>
      <c r="BS894" s="17">
        <v>98.031419929766102</v>
      </c>
      <c r="BT894" s="17">
        <v>99.180420982454294</v>
      </c>
      <c r="BU894" s="17">
        <v>99.443845892581294</v>
      </c>
      <c r="BV894" s="17">
        <v>100.24650345303399</v>
      </c>
      <c r="BW894" s="17">
        <v>101.254731610522</v>
      </c>
      <c r="BX894" s="17">
        <v>103.04072782135999</v>
      </c>
      <c r="BY894" s="17">
        <v>106.12209488722699</v>
      </c>
      <c r="BZ894" s="17">
        <v>99.310911084782205</v>
      </c>
      <c r="CA894" s="17">
        <v>95.972530794531707</v>
      </c>
      <c r="CB894" s="17">
        <v>98.833786497080695</v>
      </c>
      <c r="CC894" s="17">
        <v>100.56605829196999</v>
      </c>
      <c r="CD894" s="17">
        <v>97.621141468749101</v>
      </c>
      <c r="CE894" s="17">
        <v>97.342927057734499</v>
      </c>
      <c r="CF894" s="17">
        <v>96.290894392031703</v>
      </c>
      <c r="CG894" s="17">
        <v>94.241051560608696</v>
      </c>
      <c r="CH894" s="17">
        <v>101.31494980520699</v>
      </c>
      <c r="CI894" s="12"/>
      <c r="CJ894" s="16">
        <v>0</v>
      </c>
    </row>
    <row r="895" spans="1:88" ht="16.5" customHeight="1">
      <c r="A895" s="12">
        <v>5904</v>
      </c>
      <c r="B895" s="12" t="s">
        <v>302</v>
      </c>
      <c r="C895" s="27">
        <v>45979</v>
      </c>
      <c r="D895" s="12">
        <v>20251118003</v>
      </c>
      <c r="E895" s="12" t="s">
        <v>540</v>
      </c>
      <c r="F895" s="12" t="s">
        <v>541</v>
      </c>
      <c r="G895" s="12" t="s">
        <v>542</v>
      </c>
      <c r="H895" s="12">
        <v>0</v>
      </c>
      <c r="I895" s="12">
        <v>1</v>
      </c>
      <c r="J895" s="12">
        <v>-15</v>
      </c>
      <c r="K895" s="12">
        <v>-15</v>
      </c>
      <c r="L895" s="12">
        <v>-15</v>
      </c>
      <c r="M895" s="12">
        <v>4</v>
      </c>
      <c r="N895" s="12">
        <v>103</v>
      </c>
      <c r="O895" s="12">
        <v>1120</v>
      </c>
      <c r="P895" s="12">
        <v>1</v>
      </c>
      <c r="Q895" s="12" t="s">
        <v>543</v>
      </c>
      <c r="R895" s="12">
        <v>0</v>
      </c>
      <c r="S895" s="12">
        <v>0</v>
      </c>
      <c r="T895" s="12">
        <v>29.8</v>
      </c>
      <c r="U895" s="12" t="s">
        <v>1522</v>
      </c>
      <c r="V895" s="12">
        <v>0</v>
      </c>
      <c r="W895" s="12">
        <v>0</v>
      </c>
      <c r="X895" s="12">
        <v>39</v>
      </c>
      <c r="Y895" s="12" t="s">
        <v>545</v>
      </c>
      <c r="Z895" s="12">
        <v>360</v>
      </c>
      <c r="AA895" s="12">
        <v>120</v>
      </c>
      <c r="AB895" s="12">
        <v>225</v>
      </c>
      <c r="AC895" s="12" t="s">
        <v>1480</v>
      </c>
      <c r="AD895" s="12">
        <v>99</v>
      </c>
      <c r="AE895" s="12">
        <v>1560</v>
      </c>
      <c r="AF895" s="12" t="s">
        <v>905</v>
      </c>
      <c r="AG895" s="12">
        <v>1100</v>
      </c>
      <c r="AH895" s="12">
        <v>2090</v>
      </c>
      <c r="AI895" s="12">
        <v>1036</v>
      </c>
      <c r="AJ895" s="12">
        <v>1085</v>
      </c>
      <c r="AK895" s="12">
        <v>221</v>
      </c>
      <c r="AL895" s="13">
        <v>45980.849305555559</v>
      </c>
      <c r="AM895" s="12" t="s">
        <v>192</v>
      </c>
      <c r="AN895" s="12" t="s">
        <v>215</v>
      </c>
      <c r="AO895" s="12" t="s">
        <v>200</v>
      </c>
      <c r="AP895" s="12" t="s">
        <v>217</v>
      </c>
      <c r="AQ895" s="12">
        <v>3</v>
      </c>
      <c r="AR895" s="12" t="s">
        <v>312</v>
      </c>
      <c r="AS895" s="12">
        <v>5841</v>
      </c>
      <c r="AT895" s="12">
        <v>1</v>
      </c>
      <c r="AU895" s="12" t="s">
        <v>549</v>
      </c>
      <c r="AV895" s="12" t="s">
        <v>550</v>
      </c>
      <c r="AW895" s="16">
        <v>96.304587218891399</v>
      </c>
      <c r="AX895" s="16">
        <v>102.849361030821</v>
      </c>
      <c r="AY895" s="17">
        <v>90.626441169638497</v>
      </c>
      <c r="AZ895" s="16">
        <v>100.129353653872</v>
      </c>
      <c r="BA895" s="16">
        <v>94.945977451427197</v>
      </c>
      <c r="BB895" s="16">
        <v>99.160787193984902</v>
      </c>
      <c r="BC895" s="16">
        <v>96.539787305191794</v>
      </c>
      <c r="BD895" s="16">
        <v>97.149739479238406</v>
      </c>
      <c r="BE895" s="17">
        <v>98.180484184644598</v>
      </c>
      <c r="BF895" s="16">
        <v>99.389754371207403</v>
      </c>
      <c r="BG895" s="16">
        <v>98.099803169950803</v>
      </c>
      <c r="BH895" s="17">
        <v>94.743502510781795</v>
      </c>
      <c r="BI895" s="17">
        <v>94.627783849624706</v>
      </c>
      <c r="BJ895" s="17">
        <v>95.481511713894307</v>
      </c>
      <c r="BK895" s="17">
        <v>97.520655007885907</v>
      </c>
      <c r="BL895" s="17">
        <v>96.984130722852299</v>
      </c>
      <c r="BM895" s="17">
        <v>97.729629640655503</v>
      </c>
      <c r="BN895" s="17">
        <v>96.284839595855601</v>
      </c>
      <c r="BO895" s="17">
        <v>96.266957068865693</v>
      </c>
      <c r="BP895" s="17">
        <v>96.619897862174099</v>
      </c>
      <c r="BQ895" s="17">
        <v>97.177275241635002</v>
      </c>
      <c r="BR895" s="17">
        <v>104.890281977724</v>
      </c>
      <c r="BS895" s="17">
        <v>97.002572658507205</v>
      </c>
      <c r="BT895" s="17">
        <v>97.904578927085296</v>
      </c>
      <c r="BU895" s="17">
        <v>99.348010541568499</v>
      </c>
      <c r="BV895" s="17">
        <v>99.739482703950401</v>
      </c>
      <c r="BW895" s="17">
        <v>100.642821444961</v>
      </c>
      <c r="BX895" s="17">
        <v>103.23121181844699</v>
      </c>
      <c r="BY895" s="17">
        <v>105.702992248987</v>
      </c>
      <c r="BZ895" s="17">
        <v>98.1128596725341</v>
      </c>
      <c r="CA895" s="17">
        <v>96.759690845799497</v>
      </c>
      <c r="CB895" s="17">
        <v>97.516928199117103</v>
      </c>
      <c r="CC895" s="17">
        <v>100.141268072581</v>
      </c>
      <c r="CD895" s="17">
        <v>96.382588608455094</v>
      </c>
      <c r="CE895" s="17">
        <v>96.249482592823796</v>
      </c>
      <c r="CF895" s="17">
        <v>94.011785688407599</v>
      </c>
      <c r="CG895" s="17">
        <v>94.4137696387359</v>
      </c>
      <c r="CH895" s="17">
        <v>97.213299893572199</v>
      </c>
      <c r="CI895" s="12"/>
      <c r="CJ895" s="16">
        <v>0</v>
      </c>
    </row>
    <row r="896" spans="1:88" ht="16.5" customHeight="1">
      <c r="A896" s="12">
        <v>5907</v>
      </c>
      <c r="B896" s="12" t="s">
        <v>350</v>
      </c>
      <c r="C896" s="27">
        <v>45979</v>
      </c>
      <c r="D896" s="12">
        <v>20251118006</v>
      </c>
      <c r="E896" s="12"/>
      <c r="F896" s="12" t="s">
        <v>541</v>
      </c>
      <c r="G896" s="12" t="s">
        <v>542</v>
      </c>
      <c r="H896" s="12">
        <v>155</v>
      </c>
      <c r="I896" s="12">
        <v>1</v>
      </c>
      <c r="J896" s="12">
        <v>-14</v>
      </c>
      <c r="K896" s="12">
        <v>-14</v>
      </c>
      <c r="L896" s="12">
        <v>-14</v>
      </c>
      <c r="M896" s="12">
        <v>5</v>
      </c>
      <c r="N896" s="12">
        <v>104</v>
      </c>
      <c r="O896" s="12">
        <v>1121</v>
      </c>
      <c r="P896" s="12">
        <v>1</v>
      </c>
      <c r="Q896" s="12" t="s">
        <v>543</v>
      </c>
      <c r="R896" s="12">
        <v>0</v>
      </c>
      <c r="S896" s="12">
        <v>0</v>
      </c>
      <c r="T896" s="12">
        <v>29.8</v>
      </c>
      <c r="U896" s="12" t="s">
        <v>1522</v>
      </c>
      <c r="V896" s="12">
        <v>0</v>
      </c>
      <c r="W896" s="12">
        <v>0</v>
      </c>
      <c r="X896" s="12">
        <v>39</v>
      </c>
      <c r="Y896" s="12" t="s">
        <v>545</v>
      </c>
      <c r="Z896" s="12">
        <v>360</v>
      </c>
      <c r="AA896" s="12">
        <v>120</v>
      </c>
      <c r="AB896" s="12">
        <v>225</v>
      </c>
      <c r="AC896" s="12" t="s">
        <v>1480</v>
      </c>
      <c r="AD896" s="12">
        <v>99</v>
      </c>
      <c r="AE896" s="12">
        <v>1560</v>
      </c>
      <c r="AF896" s="12" t="s">
        <v>905</v>
      </c>
      <c r="AG896" s="12">
        <v>1100</v>
      </c>
      <c r="AH896" s="12">
        <v>2090</v>
      </c>
      <c r="AI896" s="12">
        <v>1043</v>
      </c>
      <c r="AJ896" s="12">
        <v>1093</v>
      </c>
      <c r="AK896" s="12">
        <v>24</v>
      </c>
      <c r="AL896" s="13">
        <v>45981.02847222222</v>
      </c>
      <c r="AM896" s="12" t="s">
        <v>192</v>
      </c>
      <c r="AN896" s="12" t="s">
        <v>271</v>
      </c>
      <c r="AO896" s="12" t="s">
        <v>200</v>
      </c>
      <c r="AP896" s="12" t="s">
        <v>217</v>
      </c>
      <c r="AQ896" s="12">
        <v>6</v>
      </c>
      <c r="AR896" s="12" t="s">
        <v>360</v>
      </c>
      <c r="AS896" s="12">
        <v>5841</v>
      </c>
      <c r="AT896" s="12">
        <v>1</v>
      </c>
      <c r="AU896" s="12" t="s">
        <v>549</v>
      </c>
      <c r="AV896" s="12" t="s">
        <v>550</v>
      </c>
      <c r="AW896" s="16">
        <v>96.789610588294707</v>
      </c>
      <c r="AX896" s="16">
        <v>103.826914291546</v>
      </c>
      <c r="AY896" s="17">
        <v>92.393535018628398</v>
      </c>
      <c r="AZ896" s="16">
        <v>100.986980485591</v>
      </c>
      <c r="BA896" s="16">
        <v>93.204131964568802</v>
      </c>
      <c r="BB896" s="16">
        <v>95.6600128537725</v>
      </c>
      <c r="BC896" s="16">
        <v>95.011737928882596</v>
      </c>
      <c r="BD896" s="16">
        <v>93.440898769924601</v>
      </c>
      <c r="BE896" s="17">
        <v>98.179599982487005</v>
      </c>
      <c r="BF896" s="16">
        <v>99.676520096363603</v>
      </c>
      <c r="BG896" s="16">
        <v>99.692070972071704</v>
      </c>
      <c r="BH896" s="17">
        <v>95.177591449259296</v>
      </c>
      <c r="BI896" s="17">
        <v>94.749555185949106</v>
      </c>
      <c r="BJ896" s="17">
        <v>95.739886439904197</v>
      </c>
      <c r="BK896" s="17">
        <v>96.298306915003096</v>
      </c>
      <c r="BL896" s="17">
        <v>95.753423533261497</v>
      </c>
      <c r="BM896" s="17">
        <v>98.305922565263202</v>
      </c>
      <c r="BN896" s="17">
        <v>97.074868294403899</v>
      </c>
      <c r="BO896" s="17">
        <v>96.778705136026403</v>
      </c>
      <c r="BP896" s="17">
        <v>96.398938067373507</v>
      </c>
      <c r="BQ896" s="17">
        <v>97.913105898436399</v>
      </c>
      <c r="BR896" s="17">
        <v>106.219885070947</v>
      </c>
      <c r="BS896" s="17">
        <v>96.662123450929499</v>
      </c>
      <c r="BT896" s="17">
        <v>99.100480172034096</v>
      </c>
      <c r="BU896" s="17">
        <v>98.804333337175706</v>
      </c>
      <c r="BV896" s="17">
        <v>99.497396787140801</v>
      </c>
      <c r="BW896" s="17">
        <v>101.113269111565</v>
      </c>
      <c r="BX896" s="17">
        <v>103.108621948528</v>
      </c>
      <c r="BY896" s="17">
        <v>105.736604031353</v>
      </c>
      <c r="BZ896" s="17">
        <v>96.738663540567799</v>
      </c>
      <c r="CA896" s="17">
        <v>96.373600581541695</v>
      </c>
      <c r="CB896" s="17">
        <v>98.732876652171797</v>
      </c>
      <c r="CC896" s="17">
        <v>100.777224545979</v>
      </c>
      <c r="CD896" s="17">
        <v>97.714345032478903</v>
      </c>
      <c r="CE896" s="17">
        <v>97.327420342136193</v>
      </c>
      <c r="CF896" s="17">
        <v>96.222128937781093</v>
      </c>
      <c r="CG896" s="17">
        <v>93.805363093242306</v>
      </c>
      <c r="CH896" s="17">
        <v>101.292025484478</v>
      </c>
      <c r="CI896" s="12"/>
      <c r="CJ896" s="16">
        <v>0</v>
      </c>
    </row>
    <row r="897" spans="1:88" ht="16.5" customHeight="1">
      <c r="A897" s="12">
        <v>5902</v>
      </c>
      <c r="B897" s="12" t="s">
        <v>258</v>
      </c>
      <c r="C897" s="27">
        <v>45979</v>
      </c>
      <c r="D897" s="12">
        <v>20251118001</v>
      </c>
      <c r="E897" s="12" t="s">
        <v>540</v>
      </c>
      <c r="F897" s="12" t="s">
        <v>541</v>
      </c>
      <c r="G897" s="12" t="s">
        <v>542</v>
      </c>
      <c r="H897" s="12">
        <v>89</v>
      </c>
      <c r="I897" s="12">
        <v>1</v>
      </c>
      <c r="J897" s="12">
        <v>-13</v>
      </c>
      <c r="K897" s="12">
        <v>-13</v>
      </c>
      <c r="L897" s="12">
        <v>-13</v>
      </c>
      <c r="M897" s="12">
        <v>6</v>
      </c>
      <c r="N897" s="12">
        <v>105</v>
      </c>
      <c r="O897" s="12">
        <v>1121</v>
      </c>
      <c r="P897" s="12">
        <v>1</v>
      </c>
      <c r="Q897" s="12" t="s">
        <v>543</v>
      </c>
      <c r="R897" s="12">
        <v>0</v>
      </c>
      <c r="S897" s="12">
        <v>0</v>
      </c>
      <c r="T897" s="12">
        <v>29.8</v>
      </c>
      <c r="U897" s="12" t="s">
        <v>1522</v>
      </c>
      <c r="V897" s="12">
        <v>0</v>
      </c>
      <c r="W897" s="12">
        <v>0</v>
      </c>
      <c r="X897" s="12">
        <v>39</v>
      </c>
      <c r="Y897" s="12" t="s">
        <v>545</v>
      </c>
      <c r="Z897" s="12">
        <v>360</v>
      </c>
      <c r="AA897" s="12">
        <v>120</v>
      </c>
      <c r="AB897" s="12">
        <v>225</v>
      </c>
      <c r="AC897" s="12" t="s">
        <v>1480</v>
      </c>
      <c r="AD897" s="12">
        <v>99</v>
      </c>
      <c r="AE897" s="12">
        <v>1560</v>
      </c>
      <c r="AF897" s="12" t="s">
        <v>905</v>
      </c>
      <c r="AG897" s="12">
        <v>1100</v>
      </c>
      <c r="AH897" s="12">
        <v>2090</v>
      </c>
      <c r="AI897" s="12">
        <v>1046</v>
      </c>
      <c r="AJ897" s="12">
        <v>1095</v>
      </c>
      <c r="AK897" s="12">
        <v>160</v>
      </c>
      <c r="AL897" s="13">
        <v>45980.615972222222</v>
      </c>
      <c r="AM897" s="12" t="s">
        <v>192</v>
      </c>
      <c r="AN897" s="12" t="s">
        <v>255</v>
      </c>
      <c r="AO897" s="12" t="s">
        <v>200</v>
      </c>
      <c r="AP897" s="12" t="s">
        <v>217</v>
      </c>
      <c r="AQ897" s="12">
        <v>1</v>
      </c>
      <c r="AR897" s="12" t="s">
        <v>269</v>
      </c>
      <c r="AS897" s="12">
        <v>5841</v>
      </c>
      <c r="AT897" s="12">
        <v>1</v>
      </c>
      <c r="AU897" s="12" t="s">
        <v>549</v>
      </c>
      <c r="AV897" s="12" t="s">
        <v>550</v>
      </c>
      <c r="AW897" s="16">
        <v>94.900594046683295</v>
      </c>
      <c r="AX897" s="16">
        <v>99.924563886281803</v>
      </c>
      <c r="AY897" s="17">
        <v>93.907499318000404</v>
      </c>
      <c r="AZ897" s="16">
        <v>101.679770396725</v>
      </c>
      <c r="BA897" s="16">
        <v>92.243447968319401</v>
      </c>
      <c r="BB897" s="16">
        <v>92.816114054317694</v>
      </c>
      <c r="BC897" s="16">
        <v>95.3898554257201</v>
      </c>
      <c r="BD897" s="16">
        <v>96.500896417903405</v>
      </c>
      <c r="BE897" s="17">
        <v>97.065000210850599</v>
      </c>
      <c r="BF897" s="16">
        <v>97.485258237508901</v>
      </c>
      <c r="BG897" s="16">
        <v>98.710458573880302</v>
      </c>
      <c r="BH897" s="17">
        <v>93.802756515490699</v>
      </c>
      <c r="BI897" s="17">
        <v>93.638886403768694</v>
      </c>
      <c r="BJ897" s="17">
        <v>94.352117444701307</v>
      </c>
      <c r="BK897" s="17">
        <v>94.035111484995298</v>
      </c>
      <c r="BL897" s="17">
        <v>94.285344353647403</v>
      </c>
      <c r="BM897" s="17">
        <v>96.570913493939898</v>
      </c>
      <c r="BN897" s="17">
        <v>94.869001040010204</v>
      </c>
      <c r="BO897" s="17">
        <v>95.465173939240699</v>
      </c>
      <c r="BP897" s="17">
        <v>96.519205323282307</v>
      </c>
      <c r="BQ897" s="17">
        <v>98.256635222738097</v>
      </c>
      <c r="BR897" s="17">
        <v>101.263435957182</v>
      </c>
      <c r="BS897" s="17">
        <v>96.753916024549497</v>
      </c>
      <c r="BT897" s="17">
        <v>98.970443276034899</v>
      </c>
      <c r="BU897" s="17">
        <v>98.632211173640897</v>
      </c>
      <c r="BV897" s="17">
        <v>99.249402678702594</v>
      </c>
      <c r="BW897" s="17">
        <v>99.696506747943303</v>
      </c>
      <c r="BX897" s="17">
        <v>103.01444179837</v>
      </c>
      <c r="BY897" s="17">
        <v>106.14594942590701</v>
      </c>
      <c r="BZ897" s="17">
        <v>100.267579901237</v>
      </c>
      <c r="CA897" s="17">
        <v>96.794304834072605</v>
      </c>
      <c r="CB897" s="17">
        <v>98.099830045851405</v>
      </c>
      <c r="CC897" s="17">
        <v>99.927765487586399</v>
      </c>
      <c r="CD897" s="17">
        <v>97.144474397128604</v>
      </c>
      <c r="CE897" s="17">
        <v>96.554683272588207</v>
      </c>
      <c r="CF897" s="17">
        <v>95.991580628667904</v>
      </c>
      <c r="CG897" s="17">
        <v>93.655613760646602</v>
      </c>
      <c r="CH897" s="17">
        <v>100.459972742646</v>
      </c>
      <c r="CI897" s="12"/>
      <c r="CJ897" s="16">
        <v>0</v>
      </c>
    </row>
    <row r="898" spans="1:88" ht="16.5" customHeight="1">
      <c r="A898" s="12">
        <v>5903</v>
      </c>
      <c r="B898" s="12" t="s">
        <v>274</v>
      </c>
      <c r="C898" s="27">
        <v>45979</v>
      </c>
      <c r="D898" s="12">
        <v>20251118002</v>
      </c>
      <c r="E898" s="12" t="s">
        <v>540</v>
      </c>
      <c r="F898" s="12" t="s">
        <v>541</v>
      </c>
      <c r="G898" s="12" t="s">
        <v>542</v>
      </c>
      <c r="H898" s="12">
        <v>85</v>
      </c>
      <c r="I898" s="12">
        <v>1</v>
      </c>
      <c r="J898" s="12">
        <v>-14</v>
      </c>
      <c r="K898" s="12">
        <v>-14</v>
      </c>
      <c r="L898" s="12">
        <v>-14</v>
      </c>
      <c r="M898" s="12">
        <v>6</v>
      </c>
      <c r="N898" s="12">
        <v>105</v>
      </c>
      <c r="O898" s="12">
        <v>1120</v>
      </c>
      <c r="P898" s="12">
        <v>1</v>
      </c>
      <c r="Q898" s="12" t="s">
        <v>543</v>
      </c>
      <c r="R898" s="12">
        <v>0</v>
      </c>
      <c r="S898" s="12">
        <v>0</v>
      </c>
      <c r="T898" s="12">
        <v>29.8</v>
      </c>
      <c r="U898" s="12" t="s">
        <v>1522</v>
      </c>
      <c r="V898" s="12">
        <v>0</v>
      </c>
      <c r="W898" s="12">
        <v>0</v>
      </c>
      <c r="X898" s="12">
        <v>39</v>
      </c>
      <c r="Y898" s="12" t="s">
        <v>545</v>
      </c>
      <c r="Z898" s="12">
        <v>360</v>
      </c>
      <c r="AA898" s="12">
        <v>120</v>
      </c>
      <c r="AB898" s="12">
        <v>225</v>
      </c>
      <c r="AC898" s="12" t="s">
        <v>1480</v>
      </c>
      <c r="AD898" s="12">
        <v>99</v>
      </c>
      <c r="AE898" s="12">
        <v>1560</v>
      </c>
      <c r="AF898" s="12" t="s">
        <v>905</v>
      </c>
      <c r="AG898" s="12">
        <v>1100</v>
      </c>
      <c r="AH898" s="12">
        <v>2090</v>
      </c>
      <c r="AI898" s="12">
        <v>1042</v>
      </c>
      <c r="AJ898" s="12">
        <v>1091</v>
      </c>
      <c r="AK898" s="12">
        <v>184</v>
      </c>
      <c r="AL898" s="13">
        <v>45980.667361111111</v>
      </c>
      <c r="AM898" s="12" t="s">
        <v>192</v>
      </c>
      <c r="AN898" s="12" t="s">
        <v>271</v>
      </c>
      <c r="AO898" s="12" t="s">
        <v>200</v>
      </c>
      <c r="AP898" s="12" t="s">
        <v>217</v>
      </c>
      <c r="AQ898" s="12">
        <v>2</v>
      </c>
      <c r="AR898" s="12" t="s">
        <v>285</v>
      </c>
      <c r="AS898" s="12">
        <v>5841</v>
      </c>
      <c r="AT898" s="12">
        <v>1</v>
      </c>
      <c r="AU898" s="12" t="s">
        <v>549</v>
      </c>
      <c r="AV898" s="12" t="s">
        <v>550</v>
      </c>
      <c r="AW898" s="16">
        <v>94.417182597993602</v>
      </c>
      <c r="AX898" s="16">
        <v>102.13148174921599</v>
      </c>
      <c r="AY898" s="17">
        <v>95.173997054840001</v>
      </c>
      <c r="AZ898" s="16">
        <v>101.841026212477</v>
      </c>
      <c r="BA898" s="16">
        <v>93.410874555151693</v>
      </c>
      <c r="BB898" s="16">
        <v>93.974674400951301</v>
      </c>
      <c r="BC898" s="16">
        <v>95.5109294555144</v>
      </c>
      <c r="BD898" s="16">
        <v>97.045598654294395</v>
      </c>
      <c r="BE898" s="17">
        <v>99.246101316596594</v>
      </c>
      <c r="BF898" s="16">
        <v>98.317121620578206</v>
      </c>
      <c r="BG898" s="16">
        <v>99.860952263754498</v>
      </c>
      <c r="BH898" s="17">
        <v>96.071400624429998</v>
      </c>
      <c r="BI898" s="17">
        <v>95.365919171498803</v>
      </c>
      <c r="BJ898" s="17">
        <v>95.890700073377104</v>
      </c>
      <c r="BK898" s="17">
        <v>95.489748866286206</v>
      </c>
      <c r="BL898" s="17">
        <v>96.082495200149395</v>
      </c>
      <c r="BM898" s="17">
        <v>97.779419906702799</v>
      </c>
      <c r="BN898" s="17">
        <v>96.404301670086497</v>
      </c>
      <c r="BO898" s="17">
        <v>96.880062669641404</v>
      </c>
      <c r="BP898" s="17">
        <v>97.580013988580504</v>
      </c>
      <c r="BQ898" s="17">
        <v>98.930231716561394</v>
      </c>
      <c r="BR898" s="17">
        <v>102.70152233719</v>
      </c>
      <c r="BS898" s="17">
        <v>96.728556735435703</v>
      </c>
      <c r="BT898" s="17">
        <v>100.376942008426</v>
      </c>
      <c r="BU898" s="17">
        <v>99.965718597443697</v>
      </c>
      <c r="BV898" s="17">
        <v>100.99861051666301</v>
      </c>
      <c r="BW898" s="17">
        <v>100.870636773002</v>
      </c>
      <c r="BX898" s="17">
        <v>104.256866724549</v>
      </c>
      <c r="BY898" s="17">
        <v>107.94272023844999</v>
      </c>
      <c r="BZ898" s="17">
        <v>100.464373113623</v>
      </c>
      <c r="CA898" s="17">
        <v>98.280312206963799</v>
      </c>
      <c r="CB898" s="17">
        <v>98.327222102294797</v>
      </c>
      <c r="CC898" s="17">
        <v>101.11921880369</v>
      </c>
      <c r="CD898" s="17">
        <v>97.441169977177097</v>
      </c>
      <c r="CE898" s="17">
        <v>96.0920382097474</v>
      </c>
      <c r="CF898" s="17">
        <v>96.368215926377005</v>
      </c>
      <c r="CG898" s="17">
        <v>91.188777802370197</v>
      </c>
      <c r="CH898" s="17">
        <v>99.432969641922099</v>
      </c>
      <c r="CI898" s="12"/>
      <c r="CJ898" s="16">
        <v>0</v>
      </c>
    </row>
    <row r="899" spans="1:88" ht="16.5" customHeight="1">
      <c r="A899" s="12">
        <v>5911</v>
      </c>
      <c r="B899" s="12" t="s">
        <v>1247</v>
      </c>
      <c r="C899" s="27">
        <v>45980</v>
      </c>
      <c r="D899" s="12">
        <v>20251119002</v>
      </c>
      <c r="E899" s="12"/>
      <c r="F899" s="12" t="s">
        <v>541</v>
      </c>
      <c r="G899" s="12" t="s">
        <v>820</v>
      </c>
      <c r="H899" s="12">
        <v>83</v>
      </c>
      <c r="I899" s="12">
        <v>1</v>
      </c>
      <c r="J899" s="12">
        <v>-13</v>
      </c>
      <c r="K899" s="12">
        <v>-13</v>
      </c>
      <c r="L899" s="12">
        <v>-13</v>
      </c>
      <c r="M899" s="12">
        <v>6</v>
      </c>
      <c r="N899" s="12">
        <v>105</v>
      </c>
      <c r="O899" s="12">
        <v>1120</v>
      </c>
      <c r="P899" s="12">
        <v>1</v>
      </c>
      <c r="Q899" s="12" t="s">
        <v>543</v>
      </c>
      <c r="R899" s="12">
        <v>0</v>
      </c>
      <c r="S899" s="12">
        <v>0</v>
      </c>
      <c r="T899" s="12">
        <v>29.8</v>
      </c>
      <c r="U899" s="12" t="s">
        <v>1522</v>
      </c>
      <c r="V899" s="12">
        <v>0</v>
      </c>
      <c r="W899" s="12">
        <v>0</v>
      </c>
      <c r="X899" s="12">
        <v>39</v>
      </c>
      <c r="Y899" s="12" t="s">
        <v>545</v>
      </c>
      <c r="Z899" s="12">
        <v>360</v>
      </c>
      <c r="AA899" s="12">
        <v>120</v>
      </c>
      <c r="AB899" s="12">
        <v>220</v>
      </c>
      <c r="AC899" s="12" t="s">
        <v>1480</v>
      </c>
      <c r="AD899" s="12">
        <v>99</v>
      </c>
      <c r="AE899" s="12">
        <v>1560</v>
      </c>
      <c r="AF899" s="12" t="s">
        <v>905</v>
      </c>
      <c r="AG899" s="12">
        <v>1100</v>
      </c>
      <c r="AH899" s="12">
        <v>2010</v>
      </c>
      <c r="AI899" s="12"/>
      <c r="AJ899" s="12"/>
      <c r="AK899" s="12">
        <v>113</v>
      </c>
      <c r="AL899" s="13"/>
      <c r="AM899" s="12"/>
      <c r="AN899" s="12"/>
      <c r="AO899" s="12" t="s">
        <v>200</v>
      </c>
      <c r="AP899" s="12" t="s">
        <v>217</v>
      </c>
      <c r="AQ899" s="12">
        <v>2</v>
      </c>
      <c r="AR899" s="12"/>
      <c r="AS899" s="12"/>
      <c r="AT899" s="12"/>
      <c r="AU899" s="12"/>
      <c r="AV899" s="12"/>
      <c r="AW899" s="16"/>
      <c r="AX899" s="16"/>
      <c r="AY899" s="17"/>
      <c r="AZ899" s="16"/>
      <c r="BA899" s="16"/>
      <c r="BB899" s="16"/>
      <c r="BC899" s="16"/>
      <c r="BD899" s="16"/>
      <c r="BE899" s="17"/>
      <c r="BF899" s="16"/>
      <c r="BG899" s="16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2"/>
      <c r="CJ899" s="16"/>
    </row>
    <row r="900" spans="1:88" ht="16.5" customHeight="1">
      <c r="A900" s="12">
        <v>5910</v>
      </c>
      <c r="B900" s="12" t="s">
        <v>826</v>
      </c>
      <c r="C900" s="27">
        <v>45980</v>
      </c>
      <c r="D900" s="12">
        <v>20251119001</v>
      </c>
      <c r="E900" s="12"/>
      <c r="F900" s="12" t="s">
        <v>541</v>
      </c>
      <c r="G900" s="12" t="s">
        <v>820</v>
      </c>
      <c r="H900" s="12">
        <v>31</v>
      </c>
      <c r="I900" s="12">
        <v>1</v>
      </c>
      <c r="J900" s="12">
        <v>-15</v>
      </c>
      <c r="K900" s="12">
        <v>-15</v>
      </c>
      <c r="L900" s="12">
        <v>-15</v>
      </c>
      <c r="M900" s="12">
        <v>4</v>
      </c>
      <c r="N900" s="12">
        <v>103</v>
      </c>
      <c r="O900" s="12">
        <v>1120</v>
      </c>
      <c r="P900" s="12">
        <v>1</v>
      </c>
      <c r="Q900" s="12" t="s">
        <v>543</v>
      </c>
      <c r="R900" s="12">
        <v>0</v>
      </c>
      <c r="S900" s="12">
        <v>0</v>
      </c>
      <c r="T900" s="12">
        <v>29.8</v>
      </c>
      <c r="U900" s="12" t="s">
        <v>1522</v>
      </c>
      <c r="V900" s="12">
        <v>0</v>
      </c>
      <c r="W900" s="12">
        <v>0</v>
      </c>
      <c r="X900" s="12">
        <v>39</v>
      </c>
      <c r="Y900" s="12" t="s">
        <v>545</v>
      </c>
      <c r="Z900" s="12">
        <v>360</v>
      </c>
      <c r="AA900" s="12">
        <v>120</v>
      </c>
      <c r="AB900" s="12">
        <v>220</v>
      </c>
      <c r="AC900" s="12" t="s">
        <v>1480</v>
      </c>
      <c r="AD900" s="12">
        <v>99</v>
      </c>
      <c r="AE900" s="12">
        <v>1560</v>
      </c>
      <c r="AF900" s="12" t="s">
        <v>905</v>
      </c>
      <c r="AG900" s="12">
        <v>1100</v>
      </c>
      <c r="AH900" s="12">
        <v>2010</v>
      </c>
      <c r="AI900" s="12"/>
      <c r="AJ900" s="12"/>
      <c r="AK900" s="12">
        <v>108</v>
      </c>
      <c r="AL900" s="13"/>
      <c r="AM900" s="12"/>
      <c r="AN900" s="12"/>
      <c r="AO900" s="12" t="s">
        <v>200</v>
      </c>
      <c r="AP900" s="12" t="s">
        <v>217</v>
      </c>
      <c r="AQ900" s="12">
        <v>1</v>
      </c>
      <c r="AR900" s="12"/>
      <c r="AS900" s="12"/>
      <c r="AT900" s="12"/>
      <c r="AU900" s="12"/>
      <c r="AV900" s="12"/>
      <c r="AW900" s="16"/>
      <c r="AX900" s="16"/>
      <c r="AY900" s="17"/>
      <c r="AZ900" s="16"/>
      <c r="BA900" s="16"/>
      <c r="BB900" s="16"/>
      <c r="BC900" s="16"/>
      <c r="BD900" s="16"/>
      <c r="BE900" s="17"/>
      <c r="BF900" s="16"/>
      <c r="BG900" s="16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2"/>
      <c r="CJ900" s="16"/>
    </row>
    <row r="901" spans="1:88" ht="16.5" customHeight="1">
      <c r="A901" s="12">
        <v>5913</v>
      </c>
      <c r="B901" s="12" t="s">
        <v>713</v>
      </c>
      <c r="C901" s="27">
        <v>45980</v>
      </c>
      <c r="D901" s="12">
        <v>20251119004</v>
      </c>
      <c r="E901" s="12"/>
      <c r="F901" s="12" t="s">
        <v>541</v>
      </c>
      <c r="G901" s="12" t="s">
        <v>820</v>
      </c>
      <c r="H901" s="12">
        <v>110</v>
      </c>
      <c r="I901" s="12">
        <v>1</v>
      </c>
      <c r="J901" s="12">
        <v>-14</v>
      </c>
      <c r="K901" s="12">
        <v>-14</v>
      </c>
      <c r="L901" s="12">
        <v>-14</v>
      </c>
      <c r="M901" s="12">
        <v>5</v>
      </c>
      <c r="N901" s="12">
        <v>104</v>
      </c>
      <c r="O901" s="12">
        <v>1120</v>
      </c>
      <c r="P901" s="12">
        <v>1</v>
      </c>
      <c r="Q901" s="12" t="s">
        <v>543</v>
      </c>
      <c r="R901" s="12">
        <v>0</v>
      </c>
      <c r="S901" s="12">
        <v>0</v>
      </c>
      <c r="T901" s="12">
        <v>29.8</v>
      </c>
      <c r="U901" s="12" t="s">
        <v>1522</v>
      </c>
      <c r="V901" s="12">
        <v>0</v>
      </c>
      <c r="W901" s="12">
        <v>0</v>
      </c>
      <c r="X901" s="12">
        <v>39</v>
      </c>
      <c r="Y901" s="12" t="s">
        <v>545</v>
      </c>
      <c r="Z901" s="12">
        <v>360</v>
      </c>
      <c r="AA901" s="12">
        <v>120</v>
      </c>
      <c r="AB901" s="12">
        <v>220</v>
      </c>
      <c r="AC901" s="12" t="s">
        <v>1480</v>
      </c>
      <c r="AD901" s="12">
        <v>99</v>
      </c>
      <c r="AE901" s="12">
        <v>1560</v>
      </c>
      <c r="AF901" s="12" t="s">
        <v>905</v>
      </c>
      <c r="AG901" s="12">
        <v>1100</v>
      </c>
      <c r="AH901" s="12">
        <v>2010</v>
      </c>
      <c r="AI901" s="12"/>
      <c r="AJ901" s="12"/>
      <c r="AK901" s="12">
        <v>150</v>
      </c>
      <c r="AL901" s="13"/>
      <c r="AM901" s="12"/>
      <c r="AN901" s="12"/>
      <c r="AO901" s="12" t="s">
        <v>200</v>
      </c>
      <c r="AP901" s="12" t="s">
        <v>217</v>
      </c>
      <c r="AQ901" s="12">
        <v>4</v>
      </c>
      <c r="AR901" s="12"/>
      <c r="AS901" s="12"/>
      <c r="AT901" s="12"/>
      <c r="AU901" s="12"/>
      <c r="AV901" s="12"/>
      <c r="AW901" s="16"/>
      <c r="AX901" s="16"/>
      <c r="AY901" s="17"/>
      <c r="AZ901" s="16"/>
      <c r="BA901" s="16"/>
      <c r="BB901" s="16"/>
      <c r="BC901" s="16"/>
      <c r="BD901" s="16"/>
      <c r="BE901" s="17"/>
      <c r="BF901" s="16"/>
      <c r="BG901" s="16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2"/>
      <c r="CJ901" s="16"/>
    </row>
    <row r="902" spans="1:88" ht="16.5" customHeight="1">
      <c r="A902" s="12">
        <v>5912</v>
      </c>
      <c r="B902" s="12" t="s">
        <v>1435</v>
      </c>
      <c r="C902" s="27">
        <v>45980</v>
      </c>
      <c r="D902" s="12">
        <v>20251119003</v>
      </c>
      <c r="E902" s="12"/>
      <c r="F902" s="12" t="s">
        <v>541</v>
      </c>
      <c r="G902" s="12" t="s">
        <v>820</v>
      </c>
      <c r="H902" s="12">
        <v>101</v>
      </c>
      <c r="I902" s="12">
        <v>1</v>
      </c>
      <c r="J902" s="12">
        <v>-14</v>
      </c>
      <c r="K902" s="12">
        <v>-14</v>
      </c>
      <c r="L902" s="12">
        <v>-14</v>
      </c>
      <c r="M902" s="12">
        <v>6</v>
      </c>
      <c r="N902" s="12">
        <v>105</v>
      </c>
      <c r="O902" s="12">
        <v>1120</v>
      </c>
      <c r="P902" s="12">
        <v>1</v>
      </c>
      <c r="Q902" s="12" t="s">
        <v>543</v>
      </c>
      <c r="R902" s="12">
        <v>0</v>
      </c>
      <c r="S902" s="12">
        <v>0</v>
      </c>
      <c r="T902" s="12">
        <v>29.8</v>
      </c>
      <c r="U902" s="12" t="s">
        <v>1522</v>
      </c>
      <c r="V902" s="12">
        <v>0</v>
      </c>
      <c r="W902" s="12">
        <v>0</v>
      </c>
      <c r="X902" s="12">
        <v>39</v>
      </c>
      <c r="Y902" s="12" t="s">
        <v>545</v>
      </c>
      <c r="Z902" s="12">
        <v>360</v>
      </c>
      <c r="AA902" s="12">
        <v>120</v>
      </c>
      <c r="AB902" s="12">
        <v>220</v>
      </c>
      <c r="AC902" s="12" t="s">
        <v>1480</v>
      </c>
      <c r="AD902" s="12">
        <v>99</v>
      </c>
      <c r="AE902" s="12">
        <v>1560</v>
      </c>
      <c r="AF902" s="12" t="s">
        <v>905</v>
      </c>
      <c r="AG902" s="12">
        <v>1100</v>
      </c>
      <c r="AH902" s="12">
        <v>2010</v>
      </c>
      <c r="AI902" s="12"/>
      <c r="AJ902" s="12"/>
      <c r="AK902" s="12">
        <v>148</v>
      </c>
      <c r="AL902" s="13"/>
      <c r="AM902" s="12"/>
      <c r="AN902" s="12"/>
      <c r="AO902" s="12" t="s">
        <v>200</v>
      </c>
      <c r="AP902" s="12" t="s">
        <v>217</v>
      </c>
      <c r="AQ902" s="12">
        <v>3</v>
      </c>
      <c r="AR902" s="12"/>
      <c r="AS902" s="12"/>
      <c r="AT902" s="12"/>
      <c r="AU902" s="12"/>
      <c r="AV902" s="12"/>
      <c r="AW902" s="16"/>
      <c r="AX902" s="16"/>
      <c r="AY902" s="17"/>
      <c r="AZ902" s="16"/>
      <c r="BA902" s="16"/>
      <c r="BB902" s="16"/>
      <c r="BC902" s="16"/>
      <c r="BD902" s="16"/>
      <c r="BE902" s="17"/>
      <c r="BF902" s="16"/>
      <c r="BG902" s="16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2"/>
      <c r="CJ902" s="16"/>
    </row>
    <row r="903" spans="1:88" ht="16.5" customHeight="1"/>
  </sheetData>
  <phoneticPr fontId="2" type="noConversion"/>
  <conditionalFormatting sqref="AV4:AV902">
    <cfRule type="expression" dxfId="4" priority="1" stopIfTrue="1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F5B2-9831-471B-829B-FB1681BE6216}">
  <dimension ref="A1:CL791"/>
  <sheetViews>
    <sheetView workbookViewId="0">
      <selection sqref="A1:XFD1048576"/>
    </sheetView>
  </sheetViews>
  <sheetFormatPr defaultColWidth="9" defaultRowHeight="16.2"/>
  <cols>
    <col min="1" max="9" width="11.6640625" style="11" customWidth="1"/>
    <col min="10" max="10" width="15.6640625" style="11" customWidth="1"/>
    <col min="11" max="12" width="11.6640625" style="11" customWidth="1"/>
    <col min="13" max="13" width="15.6640625" style="11" customWidth="1"/>
    <col min="14" max="17" width="11.6640625" style="11" customWidth="1"/>
    <col min="18" max="18" width="15.6640625" style="11" customWidth="1"/>
    <col min="19" max="21" width="11.6640625" style="11" customWidth="1"/>
    <col min="22" max="22" width="15.6640625" style="11" customWidth="1"/>
    <col min="23" max="26" width="11.6640625" style="11" customWidth="1"/>
    <col min="27" max="27" width="15.6640625" style="11" customWidth="1"/>
    <col min="28" max="31" width="11.6640625" style="11" customWidth="1"/>
    <col min="32" max="32" width="15.6640625" style="11" customWidth="1"/>
    <col min="33" max="44" width="11.6640625" style="11" customWidth="1"/>
    <col min="45" max="45" width="15.6640625" style="11" customWidth="1"/>
    <col min="46" max="89" width="11.6640625" style="11" customWidth="1"/>
    <col min="90" max="90" width="11.6640625" style="11" hidden="1" customWidth="1"/>
    <col min="91" max="16384" width="9" style="11"/>
  </cols>
  <sheetData>
    <row r="1" spans="1:90" s="1" customFormat="1" ht="16.5" customHeight="1">
      <c r="A1" s="1" t="s">
        <v>408</v>
      </c>
      <c r="B1" s="26" t="s">
        <v>410</v>
      </c>
      <c r="C1" s="1" t="s">
        <v>409</v>
      </c>
      <c r="D1" s="1" t="s">
        <v>451</v>
      </c>
      <c r="E1" s="1" t="s">
        <v>454</v>
      </c>
      <c r="F1" s="1" t="s">
        <v>449</v>
      </c>
      <c r="G1" s="1" t="s">
        <v>494</v>
      </c>
      <c r="H1" s="1" t="s">
        <v>442</v>
      </c>
      <c r="I1" s="1" t="s">
        <v>443</v>
      </c>
      <c r="J1" s="1" t="s">
        <v>411</v>
      </c>
      <c r="K1" s="1" t="s">
        <v>412</v>
      </c>
      <c r="L1" s="1" t="s">
        <v>421</v>
      </c>
      <c r="M1" s="1" t="s">
        <v>436</v>
      </c>
      <c r="N1" s="1" t="s">
        <v>438</v>
      </c>
      <c r="O1" s="1" t="s">
        <v>437</v>
      </c>
      <c r="P1" s="1" t="s">
        <v>420</v>
      </c>
      <c r="Q1" s="1" t="s">
        <v>433</v>
      </c>
      <c r="R1" s="1" t="s">
        <v>432</v>
      </c>
      <c r="S1" s="1" t="s">
        <v>435</v>
      </c>
      <c r="T1" s="1" t="s">
        <v>434</v>
      </c>
      <c r="U1" s="1" t="s">
        <v>422</v>
      </c>
      <c r="V1" s="1" t="s">
        <v>439</v>
      </c>
      <c r="W1" s="1" t="s">
        <v>441</v>
      </c>
      <c r="X1" s="1" t="s">
        <v>440</v>
      </c>
      <c r="Y1" s="1" t="s">
        <v>418</v>
      </c>
      <c r="Z1" s="1" t="s">
        <v>425</v>
      </c>
      <c r="AA1" s="1" t="s">
        <v>424</v>
      </c>
      <c r="AB1" s="1" t="s">
        <v>427</v>
      </c>
      <c r="AC1" s="1" t="s">
        <v>426</v>
      </c>
      <c r="AD1" s="1" t="s">
        <v>419</v>
      </c>
      <c r="AE1" s="1" t="s">
        <v>429</v>
      </c>
      <c r="AF1" s="1" t="s">
        <v>428</v>
      </c>
      <c r="AG1" s="1" t="s">
        <v>431</v>
      </c>
      <c r="AH1" s="1" t="s">
        <v>430</v>
      </c>
      <c r="AI1" s="1" t="s">
        <v>415</v>
      </c>
      <c r="AJ1" s="1" t="s">
        <v>416</v>
      </c>
      <c r="AK1" s="1" t="s">
        <v>423</v>
      </c>
      <c r="AL1" s="1" t="s">
        <v>414</v>
      </c>
      <c r="AM1" s="1" t="s">
        <v>417</v>
      </c>
      <c r="AN1" s="1" t="s">
        <v>450</v>
      </c>
      <c r="AO1" s="1" t="s">
        <v>413</v>
      </c>
      <c r="AP1" s="1" t="s">
        <v>453</v>
      </c>
      <c r="AQ1" s="1" t="s">
        <v>446</v>
      </c>
      <c r="AR1" s="1" t="s">
        <v>447</v>
      </c>
      <c r="AS1" s="2" t="s">
        <v>445</v>
      </c>
      <c r="AT1" s="1" t="s">
        <v>455</v>
      </c>
      <c r="AU1" s="1" t="s">
        <v>452</v>
      </c>
      <c r="AV1" s="1" t="s">
        <v>444</v>
      </c>
      <c r="AW1" s="1" t="s">
        <v>448</v>
      </c>
      <c r="AX1" s="4" t="s">
        <v>456</v>
      </c>
      <c r="AY1" s="4" t="s">
        <v>457</v>
      </c>
      <c r="AZ1" s="4" t="s">
        <v>458</v>
      </c>
      <c r="BA1" s="4" t="s">
        <v>459</v>
      </c>
      <c r="BB1" s="4" t="s">
        <v>460</v>
      </c>
      <c r="BC1" s="4" t="s">
        <v>461</v>
      </c>
      <c r="BD1" s="4" t="s">
        <v>462</v>
      </c>
      <c r="BE1" s="4" t="s">
        <v>463</v>
      </c>
      <c r="BF1" s="4" t="s">
        <v>464</v>
      </c>
      <c r="BG1" s="4" t="s">
        <v>465</v>
      </c>
      <c r="BH1" s="4" t="s">
        <v>466</v>
      </c>
      <c r="BI1" s="4" t="s">
        <v>1762</v>
      </c>
      <c r="BJ1" s="4" t="s">
        <v>495</v>
      </c>
      <c r="BK1" s="4" t="s">
        <v>467</v>
      </c>
      <c r="BL1" s="4" t="s">
        <v>468</v>
      </c>
      <c r="BM1" s="4" t="s">
        <v>469</v>
      </c>
      <c r="BN1" s="4" t="s">
        <v>470</v>
      </c>
      <c r="BO1" s="4" t="s">
        <v>471</v>
      </c>
      <c r="BP1" s="4" t="s">
        <v>472</v>
      </c>
      <c r="BQ1" s="4" t="s">
        <v>473</v>
      </c>
      <c r="BR1" s="4" t="s">
        <v>474</v>
      </c>
      <c r="BS1" s="4" t="s">
        <v>475</v>
      </c>
      <c r="BT1" s="4" t="s">
        <v>476</v>
      </c>
      <c r="BU1" s="4" t="s">
        <v>477</v>
      </c>
      <c r="BV1" s="4" t="s">
        <v>478</v>
      </c>
      <c r="BW1" s="4" t="s">
        <v>479</v>
      </c>
      <c r="BX1" s="4" t="s">
        <v>480</v>
      </c>
      <c r="BY1" s="4" t="s">
        <v>481</v>
      </c>
      <c r="BZ1" s="4" t="s">
        <v>482</v>
      </c>
      <c r="CA1" s="4" t="s">
        <v>483</v>
      </c>
      <c r="CB1" s="4" t="s">
        <v>484</v>
      </c>
      <c r="CC1" s="4" t="s">
        <v>485</v>
      </c>
      <c r="CD1" s="4" t="s">
        <v>486</v>
      </c>
      <c r="CE1" s="4" t="s">
        <v>487</v>
      </c>
      <c r="CF1" s="4" t="s">
        <v>488</v>
      </c>
      <c r="CG1" s="4" t="s">
        <v>489</v>
      </c>
      <c r="CH1" s="4" t="s">
        <v>490</v>
      </c>
      <c r="CI1" s="4" t="s">
        <v>491</v>
      </c>
      <c r="CJ1" s="4" t="s">
        <v>492</v>
      </c>
      <c r="CK1" s="4" t="s">
        <v>493</v>
      </c>
      <c r="CL1" s="4" t="s">
        <v>1763</v>
      </c>
    </row>
    <row r="2" spans="1:90" s="1" customFormat="1" ht="16.5" customHeight="1">
      <c r="B2" s="26"/>
      <c r="AS2" s="2"/>
      <c r="AX2" s="4" t="s">
        <v>134</v>
      </c>
      <c r="AY2" s="4" t="s">
        <v>134</v>
      </c>
      <c r="AZ2" s="4" t="s">
        <v>134</v>
      </c>
      <c r="BA2" s="4" t="s">
        <v>134</v>
      </c>
      <c r="BB2" s="4" t="s">
        <v>134</v>
      </c>
      <c r="BC2" s="4" t="s">
        <v>134</v>
      </c>
      <c r="BD2" s="4" t="s">
        <v>134</v>
      </c>
      <c r="BE2" s="4" t="s">
        <v>134</v>
      </c>
      <c r="BF2" s="4" t="s">
        <v>134</v>
      </c>
      <c r="BG2" s="4" t="s">
        <v>134</v>
      </c>
      <c r="BH2" s="4" t="s">
        <v>134</v>
      </c>
      <c r="BI2" s="4" t="s">
        <v>134</v>
      </c>
      <c r="BJ2" s="4" t="s">
        <v>134</v>
      </c>
      <c r="BK2" s="4" t="s">
        <v>134</v>
      </c>
      <c r="BL2" s="4" t="s">
        <v>134</v>
      </c>
      <c r="BM2" s="4" t="s">
        <v>134</v>
      </c>
      <c r="BN2" s="4" t="s">
        <v>134</v>
      </c>
      <c r="BO2" s="4" t="s">
        <v>134</v>
      </c>
      <c r="BP2" s="4" t="s">
        <v>134</v>
      </c>
      <c r="BQ2" s="4" t="s">
        <v>134</v>
      </c>
      <c r="BR2" s="4" t="s">
        <v>134</v>
      </c>
      <c r="BS2" s="4" t="s">
        <v>134</v>
      </c>
      <c r="BT2" s="4" t="s">
        <v>134</v>
      </c>
      <c r="BU2" s="4" t="s">
        <v>134</v>
      </c>
      <c r="BV2" s="4" t="s">
        <v>134</v>
      </c>
      <c r="BW2" s="4" t="s">
        <v>134</v>
      </c>
      <c r="BX2" s="4" t="s">
        <v>134</v>
      </c>
      <c r="BY2" s="4" t="s">
        <v>134</v>
      </c>
      <c r="BZ2" s="4" t="s">
        <v>134</v>
      </c>
      <c r="CA2" s="4" t="s">
        <v>134</v>
      </c>
      <c r="CB2" s="4" t="s">
        <v>134</v>
      </c>
      <c r="CC2" s="4" t="s">
        <v>134</v>
      </c>
      <c r="CD2" s="4" t="s">
        <v>134</v>
      </c>
      <c r="CE2" s="4" t="s">
        <v>134</v>
      </c>
      <c r="CF2" s="4" t="s">
        <v>134</v>
      </c>
      <c r="CG2" s="4" t="s">
        <v>134</v>
      </c>
      <c r="CH2" s="4" t="s">
        <v>134</v>
      </c>
      <c r="CI2" s="4" t="s">
        <v>134</v>
      </c>
      <c r="CJ2" s="4" t="s">
        <v>134</v>
      </c>
      <c r="CK2" s="4" t="s">
        <v>134</v>
      </c>
      <c r="CL2" s="4" t="s">
        <v>134</v>
      </c>
    </row>
    <row r="3" spans="1:90" s="1" customFormat="1" ht="16.5" customHeight="1">
      <c r="A3" s="1" t="s">
        <v>136</v>
      </c>
      <c r="B3" s="26" t="s">
        <v>496</v>
      </c>
      <c r="C3" s="1" t="s">
        <v>150</v>
      </c>
      <c r="D3" s="1" t="s">
        <v>533</v>
      </c>
      <c r="E3" s="1" t="s">
        <v>536</v>
      </c>
      <c r="F3" s="1" t="s">
        <v>146</v>
      </c>
      <c r="G3" s="1" t="s">
        <v>538</v>
      </c>
      <c r="H3" s="1" t="s">
        <v>527</v>
      </c>
      <c r="I3" s="1" t="s">
        <v>528</v>
      </c>
      <c r="J3" s="1" t="s">
        <v>142</v>
      </c>
      <c r="K3" s="1" t="s">
        <v>497</v>
      </c>
      <c r="L3" s="1" t="s">
        <v>506</v>
      </c>
      <c r="M3" s="1" t="s">
        <v>521</v>
      </c>
      <c r="N3" s="1" t="s">
        <v>523</v>
      </c>
      <c r="O3" s="1" t="s">
        <v>522</v>
      </c>
      <c r="P3" s="1" t="s">
        <v>505</v>
      </c>
      <c r="Q3" s="1" t="s">
        <v>518</v>
      </c>
      <c r="R3" s="1" t="s">
        <v>517</v>
      </c>
      <c r="S3" s="1" t="s">
        <v>520</v>
      </c>
      <c r="T3" s="1" t="s">
        <v>519</v>
      </c>
      <c r="U3" s="1" t="s">
        <v>507</v>
      </c>
      <c r="V3" s="1" t="s">
        <v>524</v>
      </c>
      <c r="W3" s="1" t="s">
        <v>526</v>
      </c>
      <c r="X3" s="1" t="s">
        <v>525</v>
      </c>
      <c r="Y3" s="1" t="s">
        <v>503</v>
      </c>
      <c r="Z3" s="1" t="s">
        <v>510</v>
      </c>
      <c r="AA3" s="1" t="s">
        <v>509</v>
      </c>
      <c r="AB3" s="1" t="s">
        <v>512</v>
      </c>
      <c r="AC3" s="1" t="s">
        <v>511</v>
      </c>
      <c r="AD3" s="1" t="s">
        <v>504</v>
      </c>
      <c r="AE3" s="1" t="s">
        <v>514</v>
      </c>
      <c r="AF3" s="1" t="s">
        <v>513</v>
      </c>
      <c r="AG3" s="1" t="s">
        <v>516</v>
      </c>
      <c r="AH3" s="1" t="s">
        <v>515</v>
      </c>
      <c r="AI3" s="1" t="s">
        <v>500</v>
      </c>
      <c r="AJ3" s="1" t="s">
        <v>501</v>
      </c>
      <c r="AK3" s="1" t="s">
        <v>508</v>
      </c>
      <c r="AL3" s="1" t="s">
        <v>499</v>
      </c>
      <c r="AM3" s="1" t="s">
        <v>502</v>
      </c>
      <c r="AN3" s="1" t="s">
        <v>532</v>
      </c>
      <c r="AO3" s="1" t="s">
        <v>498</v>
      </c>
      <c r="AP3" s="1" t="s">
        <v>535</v>
      </c>
      <c r="AQ3" s="1" t="s">
        <v>530</v>
      </c>
      <c r="AR3" s="1" t="s">
        <v>531</v>
      </c>
      <c r="AS3" s="2" t="s">
        <v>529</v>
      </c>
      <c r="AT3" s="1" t="s">
        <v>537</v>
      </c>
      <c r="AU3" s="1" t="s">
        <v>534</v>
      </c>
      <c r="AV3" s="1" t="s">
        <v>141</v>
      </c>
      <c r="AW3" s="1" t="s">
        <v>151</v>
      </c>
      <c r="AX3" s="4" t="s">
        <v>152</v>
      </c>
      <c r="AY3" s="4" t="s">
        <v>153</v>
      </c>
      <c r="AZ3" s="4" t="s">
        <v>154</v>
      </c>
      <c r="BA3" s="4" t="s">
        <v>155</v>
      </c>
      <c r="BB3" s="4" t="s">
        <v>156</v>
      </c>
      <c r="BC3" s="4" t="s">
        <v>157</v>
      </c>
      <c r="BD3" s="4" t="s">
        <v>158</v>
      </c>
      <c r="BE3" s="4" t="s">
        <v>159</v>
      </c>
      <c r="BF3" s="4" t="s">
        <v>160</v>
      </c>
      <c r="BG3" s="4" t="s">
        <v>161</v>
      </c>
      <c r="BH3" s="4" t="s">
        <v>162</v>
      </c>
      <c r="BI3" s="4" t="s">
        <v>1764</v>
      </c>
      <c r="BJ3" s="4" t="s">
        <v>163</v>
      </c>
      <c r="BK3" s="4" t="s">
        <v>164</v>
      </c>
      <c r="BL3" s="4" t="s">
        <v>165</v>
      </c>
      <c r="BM3" s="4" t="s">
        <v>166</v>
      </c>
      <c r="BN3" s="4" t="s">
        <v>167</v>
      </c>
      <c r="BO3" s="4" t="s">
        <v>168</v>
      </c>
      <c r="BP3" s="4" t="s">
        <v>169</v>
      </c>
      <c r="BQ3" s="4" t="s">
        <v>170</v>
      </c>
      <c r="BR3" s="4" t="s">
        <v>171</v>
      </c>
      <c r="BS3" s="4" t="s">
        <v>172</v>
      </c>
      <c r="BT3" s="4" t="s">
        <v>173</v>
      </c>
      <c r="BU3" s="4" t="s">
        <v>174</v>
      </c>
      <c r="BV3" s="4" t="s">
        <v>175</v>
      </c>
      <c r="BW3" s="4" t="s">
        <v>176</v>
      </c>
      <c r="BX3" s="4" t="s">
        <v>177</v>
      </c>
      <c r="BY3" s="4" t="s">
        <v>178</v>
      </c>
      <c r="BZ3" s="4" t="s">
        <v>179</v>
      </c>
      <c r="CA3" s="4" t="s">
        <v>180</v>
      </c>
      <c r="CB3" s="4" t="s">
        <v>181</v>
      </c>
      <c r="CC3" s="4" t="s">
        <v>182</v>
      </c>
      <c r="CD3" s="4" t="s">
        <v>183</v>
      </c>
      <c r="CE3" s="4" t="s">
        <v>184</v>
      </c>
      <c r="CF3" s="4" t="s">
        <v>185</v>
      </c>
      <c r="CG3" s="4" t="s">
        <v>186</v>
      </c>
      <c r="CH3" s="4" t="s">
        <v>187</v>
      </c>
      <c r="CI3" s="4" t="s">
        <v>188</v>
      </c>
      <c r="CJ3" s="4" t="s">
        <v>189</v>
      </c>
      <c r="CK3" s="4" t="s">
        <v>190</v>
      </c>
      <c r="CL3" s="4" t="s">
        <v>1765</v>
      </c>
    </row>
    <row r="4" spans="1:90" ht="16.5" customHeight="1">
      <c r="A4" s="12">
        <v>1475</v>
      </c>
      <c r="B4" s="27">
        <v>44167</v>
      </c>
      <c r="C4" s="12" t="s">
        <v>1766</v>
      </c>
      <c r="D4" s="12" t="s">
        <v>1767</v>
      </c>
      <c r="E4" s="12" t="s">
        <v>549</v>
      </c>
      <c r="F4" s="12" t="s">
        <v>217</v>
      </c>
      <c r="G4" s="12"/>
      <c r="H4" s="12">
        <v>969</v>
      </c>
      <c r="I4" s="12">
        <v>1073</v>
      </c>
      <c r="J4" s="12">
        <v>20201202003</v>
      </c>
      <c r="K4" s="12" t="s">
        <v>1768</v>
      </c>
      <c r="L4" s="12">
        <v>107</v>
      </c>
      <c r="M4" s="12" t="s">
        <v>1769</v>
      </c>
      <c r="N4" s="12">
        <v>1310</v>
      </c>
      <c r="O4" s="12">
        <v>98</v>
      </c>
      <c r="P4" s="12">
        <v>9</v>
      </c>
      <c r="Q4" s="12">
        <v>350</v>
      </c>
      <c r="R4" s="12" t="s">
        <v>1770</v>
      </c>
      <c r="S4" s="12">
        <v>560</v>
      </c>
      <c r="T4" s="12">
        <v>120</v>
      </c>
      <c r="U4" s="12">
        <v>1120</v>
      </c>
      <c r="V4" s="12" t="s">
        <v>547</v>
      </c>
      <c r="W4" s="12">
        <v>2300</v>
      </c>
      <c r="X4" s="12">
        <v>1020</v>
      </c>
      <c r="Y4" s="12">
        <v>-13</v>
      </c>
      <c r="Z4" s="12">
        <v>50</v>
      </c>
      <c r="AA4" s="12" t="s">
        <v>1771</v>
      </c>
      <c r="AB4" s="12">
        <v>31</v>
      </c>
      <c r="AC4" s="12">
        <v>120</v>
      </c>
      <c r="AD4" s="12">
        <v>-12</v>
      </c>
      <c r="AE4" s="12">
        <v>10</v>
      </c>
      <c r="AF4" s="12" t="s">
        <v>1772</v>
      </c>
      <c r="AG4" s="12">
        <v>29</v>
      </c>
      <c r="AH4" s="12">
        <v>60</v>
      </c>
      <c r="AI4" s="12">
        <v>0</v>
      </c>
      <c r="AJ4" s="12">
        <v>1</v>
      </c>
      <c r="AK4" s="12">
        <v>1</v>
      </c>
      <c r="AL4" s="12" t="s">
        <v>1773</v>
      </c>
      <c r="AM4" s="12">
        <v>-14</v>
      </c>
      <c r="AN4" s="12">
        <v>3</v>
      </c>
      <c r="AO4" s="12" t="s">
        <v>541</v>
      </c>
      <c r="AP4" s="12">
        <v>1</v>
      </c>
      <c r="AQ4" s="12" t="s">
        <v>192</v>
      </c>
      <c r="AR4" s="12" t="s">
        <v>271</v>
      </c>
      <c r="AS4" s="13">
        <v>44168.675694444442</v>
      </c>
      <c r="AT4" s="12" t="s">
        <v>550</v>
      </c>
      <c r="AU4" s="12">
        <v>1428</v>
      </c>
      <c r="AV4" s="12">
        <v>135</v>
      </c>
      <c r="AW4" s="12" t="s">
        <v>200</v>
      </c>
      <c r="AX4" s="16">
        <v>97.049866599533402</v>
      </c>
      <c r="AY4" s="16">
        <v>133.973132411601</v>
      </c>
      <c r="AZ4" s="17">
        <v>99.577549067327595</v>
      </c>
      <c r="BA4" s="16">
        <v>98.576444335268206</v>
      </c>
      <c r="BB4" s="16">
        <v>98.509938708817202</v>
      </c>
      <c r="BC4" s="16">
        <v>101.916866931878</v>
      </c>
      <c r="BD4" s="16">
        <v>98.935246311133994</v>
      </c>
      <c r="BE4" s="16">
        <v>100.45717779313399</v>
      </c>
      <c r="BF4" s="17">
        <v>101.390514783071</v>
      </c>
      <c r="BG4" s="16">
        <v>102.706773785195</v>
      </c>
      <c r="BH4" s="16">
        <v>96.638480462871598</v>
      </c>
      <c r="BI4" s="16"/>
      <c r="BJ4" s="16"/>
      <c r="BK4" s="17">
        <v>98.037148426122698</v>
      </c>
      <c r="BL4" s="17">
        <v>102.55514817842899</v>
      </c>
      <c r="BM4" s="17">
        <v>96.771482165050998</v>
      </c>
      <c r="BN4" s="17">
        <v>97.141853941770705</v>
      </c>
      <c r="BO4" s="17">
        <v>98.503378638509801</v>
      </c>
      <c r="BP4" s="17">
        <v>102.440975664863</v>
      </c>
      <c r="BQ4" s="17">
        <v>97.065024582602007</v>
      </c>
      <c r="BR4" s="17">
        <v>99.229913780298105</v>
      </c>
      <c r="BS4" s="17">
        <v>102.235213815604</v>
      </c>
      <c r="BT4" s="17">
        <v>100.700060005804</v>
      </c>
      <c r="BU4" s="17">
        <v>104.20451165277299</v>
      </c>
      <c r="BV4" s="17">
        <v>98.877294137077001</v>
      </c>
      <c r="BW4" s="17">
        <v>99.8126581419031</v>
      </c>
      <c r="BX4" s="17">
        <v>102.283943244179</v>
      </c>
      <c r="BY4" s="17">
        <v>96.430377473973493</v>
      </c>
      <c r="BZ4" s="17">
        <v>103.473252214135</v>
      </c>
      <c r="CA4" s="17">
        <v>101.74331381238601</v>
      </c>
      <c r="CB4" s="17">
        <v>100.58028652027301</v>
      </c>
      <c r="CC4" s="17">
        <v>98.819735562515604</v>
      </c>
      <c r="CD4" s="17">
        <v>100.792922809506</v>
      </c>
      <c r="CE4" s="17">
        <v>97.104559160929696</v>
      </c>
      <c r="CF4" s="17">
        <v>96.562132755345104</v>
      </c>
      <c r="CG4" s="17">
        <v>97.986014768845905</v>
      </c>
      <c r="CH4" s="17">
        <v>99.119127419960407</v>
      </c>
      <c r="CI4" s="17">
        <v>96.585106841143599</v>
      </c>
      <c r="CJ4" s="17">
        <v>90.988963018023099</v>
      </c>
      <c r="CK4" s="17">
        <v>96.091766663762598</v>
      </c>
      <c r="CL4" s="17"/>
    </row>
    <row r="5" spans="1:90" ht="16.5" customHeight="1">
      <c r="A5" s="12">
        <v>1476</v>
      </c>
      <c r="B5" s="27">
        <v>44167</v>
      </c>
      <c r="C5" s="12" t="s">
        <v>1042</v>
      </c>
      <c r="D5" s="12" t="s">
        <v>1774</v>
      </c>
      <c r="E5" s="12" t="s">
        <v>549</v>
      </c>
      <c r="F5" s="12" t="s">
        <v>217</v>
      </c>
      <c r="G5" s="12" t="s">
        <v>1775</v>
      </c>
      <c r="H5" s="12">
        <v>985</v>
      </c>
      <c r="I5" s="12">
        <v>1070</v>
      </c>
      <c r="J5" s="12">
        <v>20201202004</v>
      </c>
      <c r="K5" s="12" t="s">
        <v>1768</v>
      </c>
      <c r="L5" s="12">
        <v>108</v>
      </c>
      <c r="M5" s="12" t="s">
        <v>1769</v>
      </c>
      <c r="N5" s="12">
        <v>1310</v>
      </c>
      <c r="O5" s="12">
        <v>98</v>
      </c>
      <c r="P5" s="12">
        <v>8</v>
      </c>
      <c r="Q5" s="12">
        <v>350</v>
      </c>
      <c r="R5" s="12" t="s">
        <v>1770</v>
      </c>
      <c r="S5" s="12">
        <v>560</v>
      </c>
      <c r="T5" s="12">
        <v>120</v>
      </c>
      <c r="U5" s="12">
        <v>1120</v>
      </c>
      <c r="V5" s="12" t="s">
        <v>547</v>
      </c>
      <c r="W5" s="12">
        <v>2300</v>
      </c>
      <c r="X5" s="12">
        <v>1020</v>
      </c>
      <c r="Y5" s="12">
        <v>-13</v>
      </c>
      <c r="Z5" s="12">
        <v>50</v>
      </c>
      <c r="AA5" s="12" t="s">
        <v>1771</v>
      </c>
      <c r="AB5" s="12">
        <v>31</v>
      </c>
      <c r="AC5" s="12">
        <v>120</v>
      </c>
      <c r="AD5" s="12">
        <v>-12</v>
      </c>
      <c r="AE5" s="12">
        <v>10</v>
      </c>
      <c r="AF5" s="12" t="s">
        <v>1772</v>
      </c>
      <c r="AG5" s="12">
        <v>29</v>
      </c>
      <c r="AH5" s="12">
        <v>60</v>
      </c>
      <c r="AI5" s="12">
        <v>910</v>
      </c>
      <c r="AJ5" s="12">
        <v>1</v>
      </c>
      <c r="AK5" s="12">
        <v>1</v>
      </c>
      <c r="AL5" s="12" t="s">
        <v>1773</v>
      </c>
      <c r="AM5" s="12">
        <v>-14</v>
      </c>
      <c r="AN5" s="12">
        <v>4</v>
      </c>
      <c r="AO5" s="12" t="s">
        <v>541</v>
      </c>
      <c r="AP5" s="12">
        <v>1</v>
      </c>
      <c r="AQ5" s="12" t="s">
        <v>192</v>
      </c>
      <c r="AR5" s="12" t="s">
        <v>215</v>
      </c>
      <c r="AS5" s="13">
        <v>44168.560416666667</v>
      </c>
      <c r="AT5" s="12" t="s">
        <v>608</v>
      </c>
      <c r="AU5" s="12">
        <v>1428</v>
      </c>
      <c r="AV5" s="12">
        <v>33</v>
      </c>
      <c r="AW5" s="12" t="s">
        <v>200</v>
      </c>
      <c r="AX5" s="16">
        <v>100.107448414022</v>
      </c>
      <c r="AY5" s="16">
        <v>138.31117009389899</v>
      </c>
      <c r="AZ5" s="17">
        <v>102.176524393316</v>
      </c>
      <c r="BA5" s="16">
        <v>97.941260518945697</v>
      </c>
      <c r="BB5" s="16">
        <v>100.393433375763</v>
      </c>
      <c r="BC5" s="16">
        <v>104.566854080594</v>
      </c>
      <c r="BD5" s="16">
        <v>100.916992516562</v>
      </c>
      <c r="BE5" s="16">
        <v>102.932166628511</v>
      </c>
      <c r="BF5" s="17">
        <v>103.421100311571</v>
      </c>
      <c r="BG5" s="16">
        <v>104.29796657015299</v>
      </c>
      <c r="BH5" s="16">
        <v>97.758322883322705</v>
      </c>
      <c r="BI5" s="16"/>
      <c r="BJ5" s="16"/>
      <c r="BK5" s="17">
        <v>100.215319201868</v>
      </c>
      <c r="BL5" s="17">
        <v>104.588247674938</v>
      </c>
      <c r="BM5" s="17">
        <v>98.767906584506704</v>
      </c>
      <c r="BN5" s="17">
        <v>99.310280588120904</v>
      </c>
      <c r="BO5" s="17">
        <v>100.62606168699701</v>
      </c>
      <c r="BP5" s="17">
        <v>104.27210602683201</v>
      </c>
      <c r="BQ5" s="17">
        <v>99.221282721709699</v>
      </c>
      <c r="BR5" s="17">
        <v>101.075698951738</v>
      </c>
      <c r="BS5" s="17">
        <v>104.07429592179</v>
      </c>
      <c r="BT5" s="17">
        <v>102.029500017747</v>
      </c>
      <c r="BU5" s="17">
        <v>106.484065135048</v>
      </c>
      <c r="BV5" s="17">
        <v>100.28311721677299</v>
      </c>
      <c r="BW5" s="17">
        <v>101.66077615484799</v>
      </c>
      <c r="BX5" s="17">
        <v>103.736975070299</v>
      </c>
      <c r="BY5" s="17">
        <v>98.720223988659001</v>
      </c>
      <c r="BZ5" s="17">
        <v>105.408703660363</v>
      </c>
      <c r="CA5" s="17">
        <v>103.23365166580901</v>
      </c>
      <c r="CB5" s="17">
        <v>101.915388544348</v>
      </c>
      <c r="CC5" s="17">
        <v>99.559506492418095</v>
      </c>
      <c r="CD5" s="17">
        <v>102.16852115732</v>
      </c>
      <c r="CE5" s="17">
        <v>98.307367318389296</v>
      </c>
      <c r="CF5" s="17">
        <v>97.898452288297506</v>
      </c>
      <c r="CG5" s="17">
        <v>98.668339143626795</v>
      </c>
      <c r="CH5" s="17">
        <v>100.228039795085</v>
      </c>
      <c r="CI5" s="17">
        <v>97.521472858666201</v>
      </c>
      <c r="CJ5" s="17">
        <v>90.285687563828503</v>
      </c>
      <c r="CK5" s="17">
        <v>48.5602743807544</v>
      </c>
      <c r="CL5" s="17"/>
    </row>
    <row r="6" spans="1:90" ht="16.5" customHeight="1">
      <c r="A6" s="12">
        <v>1477</v>
      </c>
      <c r="B6" s="27">
        <v>44167</v>
      </c>
      <c r="C6" s="12" t="s">
        <v>1097</v>
      </c>
      <c r="D6" s="12" t="s">
        <v>1776</v>
      </c>
      <c r="E6" s="12" t="s">
        <v>549</v>
      </c>
      <c r="F6" s="12" t="s">
        <v>217</v>
      </c>
      <c r="G6" s="12"/>
      <c r="H6" s="12">
        <v>988</v>
      </c>
      <c r="I6" s="12">
        <v>1072</v>
      </c>
      <c r="J6" s="12">
        <v>20201202005</v>
      </c>
      <c r="K6" s="12" t="s">
        <v>1768</v>
      </c>
      <c r="L6" s="12">
        <v>107</v>
      </c>
      <c r="M6" s="12" t="s">
        <v>1769</v>
      </c>
      <c r="N6" s="12">
        <v>1310</v>
      </c>
      <c r="O6" s="12">
        <v>98</v>
      </c>
      <c r="P6" s="12">
        <v>9</v>
      </c>
      <c r="Q6" s="12">
        <v>350</v>
      </c>
      <c r="R6" s="12" t="s">
        <v>1770</v>
      </c>
      <c r="S6" s="12">
        <v>560</v>
      </c>
      <c r="T6" s="12">
        <v>120</v>
      </c>
      <c r="U6" s="12">
        <v>1120</v>
      </c>
      <c r="V6" s="12" t="s">
        <v>547</v>
      </c>
      <c r="W6" s="12">
        <v>2300</v>
      </c>
      <c r="X6" s="12">
        <v>1020</v>
      </c>
      <c r="Y6" s="12">
        <v>-13</v>
      </c>
      <c r="Z6" s="12">
        <v>50</v>
      </c>
      <c r="AA6" s="12" t="s">
        <v>1771</v>
      </c>
      <c r="AB6" s="12">
        <v>31</v>
      </c>
      <c r="AC6" s="12">
        <v>120</v>
      </c>
      <c r="AD6" s="12">
        <v>-12</v>
      </c>
      <c r="AE6" s="12">
        <v>10</v>
      </c>
      <c r="AF6" s="12" t="s">
        <v>1772</v>
      </c>
      <c r="AG6" s="12">
        <v>29</v>
      </c>
      <c r="AH6" s="12">
        <v>60</v>
      </c>
      <c r="AI6" s="12">
        <v>915</v>
      </c>
      <c r="AJ6" s="12">
        <v>1</v>
      </c>
      <c r="AK6" s="12">
        <v>1</v>
      </c>
      <c r="AL6" s="12" t="s">
        <v>1773</v>
      </c>
      <c r="AM6" s="12">
        <v>-14</v>
      </c>
      <c r="AN6" s="12">
        <v>5</v>
      </c>
      <c r="AO6" s="12" t="s">
        <v>541</v>
      </c>
      <c r="AP6" s="12">
        <v>1</v>
      </c>
      <c r="AQ6" s="12" t="s">
        <v>192</v>
      </c>
      <c r="AR6" s="12" t="s">
        <v>255</v>
      </c>
      <c r="AS6" s="13">
        <v>44169.147222222222</v>
      </c>
      <c r="AT6" s="12" t="s">
        <v>550</v>
      </c>
      <c r="AU6" s="12">
        <v>1428</v>
      </c>
      <c r="AV6" s="12">
        <v>18</v>
      </c>
      <c r="AW6" s="12" t="s">
        <v>200</v>
      </c>
      <c r="AX6" s="16">
        <v>96.876441115722002</v>
      </c>
      <c r="AY6" s="16">
        <v>137.55692194221601</v>
      </c>
      <c r="AZ6" s="17">
        <v>102.455699799383</v>
      </c>
      <c r="BA6" s="16">
        <v>99.056995161405894</v>
      </c>
      <c r="BB6" s="16">
        <v>100.06236893214501</v>
      </c>
      <c r="BC6" s="16">
        <v>105.184867743216</v>
      </c>
      <c r="BD6" s="16">
        <v>100.184471091273</v>
      </c>
      <c r="BE6" s="16">
        <v>102.43183895718801</v>
      </c>
      <c r="BF6" s="17">
        <v>104.47802913444499</v>
      </c>
      <c r="BG6" s="16">
        <v>104.338567173597</v>
      </c>
      <c r="BH6" s="16">
        <v>98.342282604171501</v>
      </c>
      <c r="BI6" s="16"/>
      <c r="BJ6" s="16"/>
      <c r="BK6" s="17">
        <v>98.468132448021194</v>
      </c>
      <c r="BL6" s="17">
        <v>103.41382268488699</v>
      </c>
      <c r="BM6" s="17">
        <v>97.936449328773804</v>
      </c>
      <c r="BN6" s="17">
        <v>98.5722653633254</v>
      </c>
      <c r="BO6" s="17">
        <v>100.16654765755</v>
      </c>
      <c r="BP6" s="17">
        <v>105.351291335182</v>
      </c>
      <c r="BQ6" s="17">
        <v>102.679603201555</v>
      </c>
      <c r="BR6" s="17">
        <v>101.25064174214999</v>
      </c>
      <c r="BS6" s="17">
        <v>104.509985542957</v>
      </c>
      <c r="BT6" s="17">
        <v>102.537849219362</v>
      </c>
      <c r="BU6" s="17">
        <v>105.084872353599</v>
      </c>
      <c r="BV6" s="17">
        <v>101.364368456729</v>
      </c>
      <c r="BW6" s="17">
        <v>101.637751384354</v>
      </c>
      <c r="BX6" s="17">
        <v>104.10135869084399</v>
      </c>
      <c r="BY6" s="17">
        <v>98.762890550471397</v>
      </c>
      <c r="BZ6" s="17">
        <v>105.64314066652901</v>
      </c>
      <c r="CA6" s="17">
        <v>104.147099675852</v>
      </c>
      <c r="CB6" s="17">
        <v>102.211160409724</v>
      </c>
      <c r="CC6" s="17">
        <v>102.27953286273799</v>
      </c>
      <c r="CD6" s="17">
        <v>103.129739653312</v>
      </c>
      <c r="CE6" s="17">
        <v>99.136421738350194</v>
      </c>
      <c r="CF6" s="17">
        <v>98.914757276888494</v>
      </c>
      <c r="CG6" s="17">
        <v>100.498108222261</v>
      </c>
      <c r="CH6" s="17">
        <v>101.98687697544401</v>
      </c>
      <c r="CI6" s="17">
        <v>99.6575126681998</v>
      </c>
      <c r="CJ6" s="17">
        <v>92.346917213102699</v>
      </c>
      <c r="CK6" s="17">
        <v>97.674819128817703</v>
      </c>
      <c r="CL6" s="17"/>
    </row>
    <row r="7" spans="1:90" ht="16.5" customHeight="1">
      <c r="A7" s="12">
        <v>1474</v>
      </c>
      <c r="B7" s="27">
        <v>44167</v>
      </c>
      <c r="C7" s="12" t="s">
        <v>703</v>
      </c>
      <c r="D7" s="12" t="s">
        <v>1777</v>
      </c>
      <c r="E7" s="12" t="s">
        <v>549</v>
      </c>
      <c r="F7" s="12" t="s">
        <v>217</v>
      </c>
      <c r="G7" s="12"/>
      <c r="H7" s="12">
        <v>1005</v>
      </c>
      <c r="I7" s="12">
        <v>1097</v>
      </c>
      <c r="J7" s="12">
        <v>20201202002</v>
      </c>
      <c r="K7" s="12" t="s">
        <v>1768</v>
      </c>
      <c r="L7" s="12">
        <v>106</v>
      </c>
      <c r="M7" s="12" t="s">
        <v>1769</v>
      </c>
      <c r="N7" s="12">
        <v>1310</v>
      </c>
      <c r="O7" s="12">
        <v>98</v>
      </c>
      <c r="P7" s="12">
        <v>8</v>
      </c>
      <c r="Q7" s="12">
        <v>350</v>
      </c>
      <c r="R7" s="12" t="s">
        <v>1770</v>
      </c>
      <c r="S7" s="12">
        <v>560</v>
      </c>
      <c r="T7" s="12">
        <v>120</v>
      </c>
      <c r="U7" s="12">
        <v>1120</v>
      </c>
      <c r="V7" s="12" t="s">
        <v>547</v>
      </c>
      <c r="W7" s="12">
        <v>2300</v>
      </c>
      <c r="X7" s="12">
        <v>1020</v>
      </c>
      <c r="Y7" s="12">
        <v>-13</v>
      </c>
      <c r="Z7" s="12">
        <v>50</v>
      </c>
      <c r="AA7" s="12" t="s">
        <v>1771</v>
      </c>
      <c r="AB7" s="12">
        <v>31</v>
      </c>
      <c r="AC7" s="12">
        <v>120</v>
      </c>
      <c r="AD7" s="12">
        <v>-12</v>
      </c>
      <c r="AE7" s="12">
        <v>10</v>
      </c>
      <c r="AF7" s="12" t="s">
        <v>1772</v>
      </c>
      <c r="AG7" s="12">
        <v>29</v>
      </c>
      <c r="AH7" s="12">
        <v>60</v>
      </c>
      <c r="AI7" s="12">
        <v>76</v>
      </c>
      <c r="AJ7" s="12">
        <v>1</v>
      </c>
      <c r="AK7" s="12">
        <v>1</v>
      </c>
      <c r="AL7" s="12" t="s">
        <v>1773</v>
      </c>
      <c r="AM7" s="12">
        <v>-14</v>
      </c>
      <c r="AN7" s="12">
        <v>2</v>
      </c>
      <c r="AO7" s="12" t="s">
        <v>541</v>
      </c>
      <c r="AP7" s="12">
        <v>1</v>
      </c>
      <c r="AQ7" s="12" t="s">
        <v>192</v>
      </c>
      <c r="AR7" s="12" t="s">
        <v>233</v>
      </c>
      <c r="AS7" s="13">
        <v>44168.013194444444</v>
      </c>
      <c r="AT7" s="12" t="s">
        <v>550</v>
      </c>
      <c r="AU7" s="12">
        <v>1428</v>
      </c>
      <c r="AV7" s="12">
        <v>35</v>
      </c>
      <c r="AW7" s="12" t="s">
        <v>200</v>
      </c>
      <c r="AX7" s="16">
        <v>97.2906302672924</v>
      </c>
      <c r="AY7" s="16">
        <v>135.513252899718</v>
      </c>
      <c r="AZ7" s="17">
        <v>97.135758153834999</v>
      </c>
      <c r="BA7" s="16">
        <v>94.476103985188104</v>
      </c>
      <c r="BB7" s="16">
        <v>94.603239592385407</v>
      </c>
      <c r="BC7" s="16">
        <v>101.801534539816</v>
      </c>
      <c r="BD7" s="16">
        <v>96.494809097798907</v>
      </c>
      <c r="BE7" s="16">
        <v>98.729328048896704</v>
      </c>
      <c r="BF7" s="17">
        <v>98.1016649757279</v>
      </c>
      <c r="BG7" s="16">
        <v>100.132711541427</v>
      </c>
      <c r="BH7" s="16">
        <v>93.617603018055405</v>
      </c>
      <c r="BI7" s="16"/>
      <c r="BJ7" s="16"/>
      <c r="BK7" s="17">
        <v>93.061610404638998</v>
      </c>
      <c r="BL7" s="17">
        <v>97.606733966891696</v>
      </c>
      <c r="BM7" s="17">
        <v>93.068429291966694</v>
      </c>
      <c r="BN7" s="17">
        <v>93.645281054913298</v>
      </c>
      <c r="BO7" s="17">
        <v>95.642841316078702</v>
      </c>
      <c r="BP7" s="17">
        <v>98.487123985662393</v>
      </c>
      <c r="BQ7" s="17">
        <v>96.040375247491198</v>
      </c>
      <c r="BR7" s="17">
        <v>95.201131219831197</v>
      </c>
      <c r="BS7" s="17">
        <v>99.821259147009002</v>
      </c>
      <c r="BT7" s="17">
        <v>97.095372117066105</v>
      </c>
      <c r="BU7" s="17">
        <v>101.134362131575</v>
      </c>
      <c r="BV7" s="17">
        <v>96.047588744907898</v>
      </c>
      <c r="BW7" s="17">
        <v>97.379953572042496</v>
      </c>
      <c r="BX7" s="17">
        <v>99.268517993053905</v>
      </c>
      <c r="BY7" s="17">
        <v>94.119508165484802</v>
      </c>
      <c r="BZ7" s="17">
        <v>100.469653643931</v>
      </c>
      <c r="CA7" s="17">
        <v>99.230294060338807</v>
      </c>
      <c r="CB7" s="17">
        <v>96.978461942197896</v>
      </c>
      <c r="CC7" s="17">
        <v>97.080982151370193</v>
      </c>
      <c r="CD7" s="17">
        <v>97.896748856645601</v>
      </c>
      <c r="CE7" s="17">
        <v>94.2623117291066</v>
      </c>
      <c r="CF7" s="17">
        <v>93.695061445755499</v>
      </c>
      <c r="CG7" s="17">
        <v>95.359665693280704</v>
      </c>
      <c r="CH7" s="17">
        <v>96.649752406552906</v>
      </c>
      <c r="CI7" s="17">
        <v>94.256246709316002</v>
      </c>
      <c r="CJ7" s="17">
        <v>87.217016658951707</v>
      </c>
      <c r="CK7" s="17">
        <v>93.990861073606894</v>
      </c>
      <c r="CL7" s="17"/>
    </row>
    <row r="8" spans="1:90" ht="16.5" customHeight="1">
      <c r="A8" s="12">
        <v>1478</v>
      </c>
      <c r="B8" s="27">
        <v>44167</v>
      </c>
      <c r="C8" s="12" t="s">
        <v>626</v>
      </c>
      <c r="D8" s="12" t="s">
        <v>1778</v>
      </c>
      <c r="E8" s="12" t="s">
        <v>549</v>
      </c>
      <c r="F8" s="12" t="s">
        <v>217</v>
      </c>
      <c r="G8" s="12"/>
      <c r="H8" s="12">
        <v>989</v>
      </c>
      <c r="I8" s="12">
        <v>1074</v>
      </c>
      <c r="J8" s="12">
        <v>20201202006</v>
      </c>
      <c r="K8" s="12" t="s">
        <v>1768</v>
      </c>
      <c r="L8" s="12">
        <v>108</v>
      </c>
      <c r="M8" s="12" t="s">
        <v>1769</v>
      </c>
      <c r="N8" s="12">
        <v>1310</v>
      </c>
      <c r="O8" s="12">
        <v>98</v>
      </c>
      <c r="P8" s="12">
        <v>9</v>
      </c>
      <c r="Q8" s="12">
        <v>350</v>
      </c>
      <c r="R8" s="12" t="s">
        <v>1770</v>
      </c>
      <c r="S8" s="12">
        <v>560</v>
      </c>
      <c r="T8" s="12">
        <v>120</v>
      </c>
      <c r="U8" s="12">
        <v>1120</v>
      </c>
      <c r="V8" s="12" t="s">
        <v>547</v>
      </c>
      <c r="W8" s="12">
        <v>2300</v>
      </c>
      <c r="X8" s="12">
        <v>1020</v>
      </c>
      <c r="Y8" s="12">
        <v>-13</v>
      </c>
      <c r="Z8" s="12">
        <v>50</v>
      </c>
      <c r="AA8" s="12" t="s">
        <v>1771</v>
      </c>
      <c r="AB8" s="12">
        <v>31</v>
      </c>
      <c r="AC8" s="12">
        <v>120</v>
      </c>
      <c r="AD8" s="12">
        <v>-11</v>
      </c>
      <c r="AE8" s="12">
        <v>10</v>
      </c>
      <c r="AF8" s="12" t="s">
        <v>1772</v>
      </c>
      <c r="AG8" s="12">
        <v>29</v>
      </c>
      <c r="AH8" s="12">
        <v>60</v>
      </c>
      <c r="AI8" s="12">
        <v>918</v>
      </c>
      <c r="AJ8" s="12">
        <v>1</v>
      </c>
      <c r="AK8" s="12">
        <v>1</v>
      </c>
      <c r="AL8" s="12" t="s">
        <v>1773</v>
      </c>
      <c r="AM8" s="12">
        <v>-14</v>
      </c>
      <c r="AN8" s="12">
        <v>6</v>
      </c>
      <c r="AO8" s="12" t="s">
        <v>541</v>
      </c>
      <c r="AP8" s="12">
        <v>1</v>
      </c>
      <c r="AQ8" s="12" t="s">
        <v>192</v>
      </c>
      <c r="AR8" s="12" t="s">
        <v>215</v>
      </c>
      <c r="AS8" s="13">
        <v>44168.917361111111</v>
      </c>
      <c r="AT8" s="12" t="s">
        <v>550</v>
      </c>
      <c r="AU8" s="12">
        <v>1428</v>
      </c>
      <c r="AV8" s="12">
        <v>208</v>
      </c>
      <c r="AW8" s="12" t="s">
        <v>200</v>
      </c>
      <c r="AX8" s="16">
        <v>101.115126094571</v>
      </c>
      <c r="AY8" s="16">
        <v>138.59693059261801</v>
      </c>
      <c r="AZ8" s="17">
        <v>104.582551006141</v>
      </c>
      <c r="BA8" s="16">
        <v>99.163760383348006</v>
      </c>
      <c r="BB8" s="16">
        <v>101.856608764238</v>
      </c>
      <c r="BC8" s="16">
        <v>106.57739301977099</v>
      </c>
      <c r="BD8" s="16">
        <v>102.24832121773601</v>
      </c>
      <c r="BE8" s="16">
        <v>103.925470903659</v>
      </c>
      <c r="BF8" s="17">
        <v>105.43233506281101</v>
      </c>
      <c r="BG8" s="16">
        <v>105.757178450593</v>
      </c>
      <c r="BH8" s="16">
        <v>99.188576871365996</v>
      </c>
      <c r="BI8" s="16"/>
      <c r="BJ8" s="16"/>
      <c r="BK8" s="17">
        <v>99.804554858366899</v>
      </c>
      <c r="BL8" s="17">
        <v>104.761204612707</v>
      </c>
      <c r="BM8" s="17">
        <v>99.605116458296706</v>
      </c>
      <c r="BN8" s="17">
        <v>100.970471847949</v>
      </c>
      <c r="BO8" s="17">
        <v>101.80173453704199</v>
      </c>
      <c r="BP8" s="17">
        <v>105.769827065811</v>
      </c>
      <c r="BQ8" s="17">
        <v>102.03572348348401</v>
      </c>
      <c r="BR8" s="17">
        <v>103.038498600083</v>
      </c>
      <c r="BS8" s="17">
        <v>105.594949732139</v>
      </c>
      <c r="BT8" s="17">
        <v>103.31164683908</v>
      </c>
      <c r="BU8" s="17">
        <v>107.55685625797599</v>
      </c>
      <c r="BV8" s="17">
        <v>102.007688000022</v>
      </c>
      <c r="BW8" s="17">
        <v>103.42482637604201</v>
      </c>
      <c r="BX8" s="17">
        <v>104.467682408172</v>
      </c>
      <c r="BY8" s="17">
        <v>99.390119782564298</v>
      </c>
      <c r="BZ8" s="17">
        <v>106.482246844869</v>
      </c>
      <c r="CA8" s="17">
        <v>104.270970586172</v>
      </c>
      <c r="CB8" s="17">
        <v>102.945213750248</v>
      </c>
      <c r="CC8" s="17">
        <v>100.60532999828401</v>
      </c>
      <c r="CD8" s="17">
        <v>103.583047430416</v>
      </c>
      <c r="CE8" s="17">
        <v>98.270228571117002</v>
      </c>
      <c r="CF8" s="17">
        <v>99.479151097928906</v>
      </c>
      <c r="CG8" s="17">
        <v>100.253870471168</v>
      </c>
      <c r="CH8" s="17">
        <v>101.760224294477</v>
      </c>
      <c r="CI8" s="17">
        <v>98.768501156745302</v>
      </c>
      <c r="CJ8" s="17">
        <v>92.762672325165099</v>
      </c>
      <c r="CK8" s="17">
        <v>97.959484985390304</v>
      </c>
      <c r="CL8" s="17"/>
    </row>
    <row r="9" spans="1:90" ht="16.5" customHeight="1">
      <c r="A9" s="12">
        <v>1473</v>
      </c>
      <c r="B9" s="27">
        <v>44167</v>
      </c>
      <c r="C9" s="12" t="s">
        <v>1779</v>
      </c>
      <c r="D9" s="12" t="s">
        <v>1780</v>
      </c>
      <c r="E9" s="12" t="s">
        <v>549</v>
      </c>
      <c r="F9" s="12" t="s">
        <v>217</v>
      </c>
      <c r="G9" s="12"/>
      <c r="H9" s="12">
        <v>985</v>
      </c>
      <c r="I9" s="12">
        <v>1080</v>
      </c>
      <c r="J9" s="12">
        <v>20201202001</v>
      </c>
      <c r="K9" s="12" t="s">
        <v>1768</v>
      </c>
      <c r="L9" s="12">
        <v>105</v>
      </c>
      <c r="M9" s="12" t="s">
        <v>1769</v>
      </c>
      <c r="N9" s="12">
        <v>1310</v>
      </c>
      <c r="O9" s="12">
        <v>98</v>
      </c>
      <c r="P9" s="12">
        <v>7</v>
      </c>
      <c r="Q9" s="12">
        <v>350</v>
      </c>
      <c r="R9" s="12" t="s">
        <v>1770</v>
      </c>
      <c r="S9" s="12">
        <v>560</v>
      </c>
      <c r="T9" s="12">
        <v>120</v>
      </c>
      <c r="U9" s="12">
        <v>1120</v>
      </c>
      <c r="V9" s="12" t="s">
        <v>547</v>
      </c>
      <c r="W9" s="12">
        <v>2300</v>
      </c>
      <c r="X9" s="12">
        <v>1020</v>
      </c>
      <c r="Y9" s="12">
        <v>-14</v>
      </c>
      <c r="Z9" s="12">
        <v>50</v>
      </c>
      <c r="AA9" s="12" t="s">
        <v>1771</v>
      </c>
      <c r="AB9" s="12">
        <v>31</v>
      </c>
      <c r="AC9" s="12">
        <v>120</v>
      </c>
      <c r="AD9" s="12">
        <v>-13</v>
      </c>
      <c r="AE9" s="12">
        <v>10</v>
      </c>
      <c r="AF9" s="12" t="s">
        <v>1772</v>
      </c>
      <c r="AG9" s="12">
        <v>29</v>
      </c>
      <c r="AH9" s="12">
        <v>60</v>
      </c>
      <c r="AI9" s="12">
        <v>155</v>
      </c>
      <c r="AJ9" s="12">
        <v>1</v>
      </c>
      <c r="AK9" s="12">
        <v>1</v>
      </c>
      <c r="AL9" s="12" t="s">
        <v>1773</v>
      </c>
      <c r="AM9" s="12">
        <v>-15</v>
      </c>
      <c r="AN9" s="12">
        <v>1</v>
      </c>
      <c r="AO9" s="12" t="s">
        <v>541</v>
      </c>
      <c r="AP9" s="12">
        <v>1</v>
      </c>
      <c r="AQ9" s="12" t="s">
        <v>192</v>
      </c>
      <c r="AR9" s="12" t="s">
        <v>271</v>
      </c>
      <c r="AS9" s="13">
        <v>44168.243055555555</v>
      </c>
      <c r="AT9" s="12" t="s">
        <v>550</v>
      </c>
      <c r="AU9" s="12">
        <v>1428</v>
      </c>
      <c r="AV9" s="12">
        <v>214</v>
      </c>
      <c r="AW9" s="12" t="s">
        <v>200</v>
      </c>
      <c r="AX9" s="16">
        <v>99.827995524775403</v>
      </c>
      <c r="AY9" s="16">
        <v>141.89930006750399</v>
      </c>
      <c r="AZ9" s="17">
        <v>101.4570787329</v>
      </c>
      <c r="BA9" s="16">
        <v>103.67409070411</v>
      </c>
      <c r="BB9" s="16">
        <v>102.086019936775</v>
      </c>
      <c r="BC9" s="16">
        <v>106.64611758434199</v>
      </c>
      <c r="BD9" s="16">
        <v>102.160714740473</v>
      </c>
      <c r="BE9" s="16">
        <v>103.613832963108</v>
      </c>
      <c r="BF9" s="17">
        <v>104.549403085297</v>
      </c>
      <c r="BG9" s="16">
        <v>105.121298072158</v>
      </c>
      <c r="BH9" s="16">
        <v>98.798057914956999</v>
      </c>
      <c r="BI9" s="16"/>
      <c r="BJ9" s="16"/>
      <c r="BK9" s="17">
        <v>100.08040234990899</v>
      </c>
      <c r="BL9" s="17">
        <v>104.633801793456</v>
      </c>
      <c r="BM9" s="17">
        <v>99.568615720150802</v>
      </c>
      <c r="BN9" s="17">
        <v>101.203417656683</v>
      </c>
      <c r="BO9" s="17">
        <v>102.131949624143</v>
      </c>
      <c r="BP9" s="17">
        <v>105.98320106990199</v>
      </c>
      <c r="BQ9" s="17">
        <v>103.605867824813</v>
      </c>
      <c r="BR9" s="17">
        <v>102.550308168456</v>
      </c>
      <c r="BS9" s="17">
        <v>104.72139805796699</v>
      </c>
      <c r="BT9" s="17">
        <v>102.287506488804</v>
      </c>
      <c r="BU9" s="17">
        <v>106.85592476917699</v>
      </c>
      <c r="BV9" s="17">
        <v>100.500612796407</v>
      </c>
      <c r="BW9" s="17">
        <v>102.263001627245</v>
      </c>
      <c r="BX9" s="17">
        <v>103.84987127429601</v>
      </c>
      <c r="BY9" s="17">
        <v>98.521802760579305</v>
      </c>
      <c r="BZ9" s="17">
        <v>105.355440489721</v>
      </c>
      <c r="CA9" s="17">
        <v>103.59634494428499</v>
      </c>
      <c r="CB9" s="17">
        <v>102.646631712858</v>
      </c>
      <c r="CC9" s="17">
        <v>101.663459053528</v>
      </c>
      <c r="CD9" s="17">
        <v>103.49555831126099</v>
      </c>
      <c r="CE9" s="17">
        <v>99.932106301028099</v>
      </c>
      <c r="CF9" s="17">
        <v>98.795451928567601</v>
      </c>
      <c r="CG9" s="17">
        <v>100.16921307379199</v>
      </c>
      <c r="CH9" s="17">
        <v>102.14651872856901</v>
      </c>
      <c r="CI9" s="17">
        <v>99.819097592364301</v>
      </c>
      <c r="CJ9" s="17">
        <v>97.569034012096907</v>
      </c>
      <c r="CK9" s="17">
        <v>102.09540106003099</v>
      </c>
      <c r="CL9" s="17"/>
    </row>
    <row r="10" spans="1:90" ht="16.5" customHeight="1">
      <c r="A10" s="12">
        <v>1479</v>
      </c>
      <c r="B10" s="27">
        <v>44167</v>
      </c>
      <c r="C10" s="12" t="s">
        <v>199</v>
      </c>
      <c r="D10" s="12"/>
      <c r="E10" s="12"/>
      <c r="F10" s="12"/>
      <c r="G10" s="12"/>
      <c r="H10" s="12">
        <v>259</v>
      </c>
      <c r="I10" s="12">
        <v>1086</v>
      </c>
      <c r="J10" s="12">
        <v>20201202007</v>
      </c>
      <c r="K10" s="12" t="s">
        <v>1781</v>
      </c>
      <c r="L10" s="12">
        <v>108</v>
      </c>
      <c r="M10" s="12" t="s">
        <v>1769</v>
      </c>
      <c r="N10" s="12">
        <v>1310</v>
      </c>
      <c r="O10" s="12">
        <v>100</v>
      </c>
      <c r="P10" s="12">
        <v>7</v>
      </c>
      <c r="Q10" s="12">
        <v>360</v>
      </c>
      <c r="R10" s="12" t="s">
        <v>1770</v>
      </c>
      <c r="S10" s="12">
        <v>560</v>
      </c>
      <c r="T10" s="12">
        <v>240</v>
      </c>
      <c r="U10" s="12">
        <v>1120</v>
      </c>
      <c r="V10" s="12" t="s">
        <v>547</v>
      </c>
      <c r="W10" s="12">
        <v>2300</v>
      </c>
      <c r="X10" s="12">
        <v>1020</v>
      </c>
      <c r="Y10" s="12">
        <v>-13</v>
      </c>
      <c r="Z10" s="12">
        <v>116</v>
      </c>
      <c r="AA10" s="12" t="s">
        <v>1771</v>
      </c>
      <c r="AB10" s="12">
        <v>31</v>
      </c>
      <c r="AC10" s="12">
        <v>60</v>
      </c>
      <c r="AD10" s="12">
        <v>-12</v>
      </c>
      <c r="AE10" s="12">
        <v>18</v>
      </c>
      <c r="AF10" s="12" t="s">
        <v>1772</v>
      </c>
      <c r="AG10" s="12">
        <v>29</v>
      </c>
      <c r="AH10" s="12">
        <v>60</v>
      </c>
      <c r="AI10" s="12">
        <v>200</v>
      </c>
      <c r="AJ10" s="12">
        <v>1</v>
      </c>
      <c r="AK10" s="12">
        <v>1</v>
      </c>
      <c r="AL10" s="12" t="s">
        <v>1773</v>
      </c>
      <c r="AM10" s="12">
        <v>-14</v>
      </c>
      <c r="AN10" s="12"/>
      <c r="AO10" s="12" t="s">
        <v>602</v>
      </c>
      <c r="AP10" s="12"/>
      <c r="AQ10" s="12" t="s">
        <v>192</v>
      </c>
      <c r="AR10" s="12" t="s">
        <v>193</v>
      </c>
      <c r="AS10" s="13">
        <v>44172.572916666664</v>
      </c>
      <c r="AT10" s="12"/>
      <c r="AU10" s="12"/>
      <c r="AV10" s="12">
        <v>903</v>
      </c>
      <c r="AW10" s="12"/>
      <c r="AX10" s="16">
        <v>102.146181471215</v>
      </c>
      <c r="AY10" s="16">
        <v>127.896857031859</v>
      </c>
      <c r="AZ10" s="17">
        <v>99.769722888582194</v>
      </c>
      <c r="BA10" s="16">
        <v>106.18747889965501</v>
      </c>
      <c r="BB10" s="16">
        <v>93.626372688006995</v>
      </c>
      <c r="BC10" s="16">
        <v>102.907435141634</v>
      </c>
      <c r="BD10" s="16">
        <v>97.746417698809594</v>
      </c>
      <c r="BE10" s="16">
        <v>100.560403834526</v>
      </c>
      <c r="BF10" s="17">
        <v>100.366473257211</v>
      </c>
      <c r="BG10" s="16">
        <v>101.918026004797</v>
      </c>
      <c r="BH10" s="16">
        <v>97.341883901099294</v>
      </c>
      <c r="BI10" s="16"/>
      <c r="BJ10" s="16"/>
      <c r="BK10" s="17">
        <v>98.541903506360995</v>
      </c>
      <c r="BL10" s="17">
        <v>101.67581854965501</v>
      </c>
      <c r="BM10" s="17">
        <v>95.971211181062699</v>
      </c>
      <c r="BN10" s="17">
        <v>97.547891090360096</v>
      </c>
      <c r="BO10" s="17">
        <v>99.548043137341296</v>
      </c>
      <c r="BP10" s="17">
        <v>102.345041952606</v>
      </c>
      <c r="BQ10" s="17">
        <v>100.05474222120699</v>
      </c>
      <c r="BR10" s="17">
        <v>97.7629416561048</v>
      </c>
      <c r="BS10" s="17">
        <v>99.390608350867694</v>
      </c>
      <c r="BT10" s="17">
        <v>98.474329971758493</v>
      </c>
      <c r="BU10" s="17">
        <v>103.99491728842899</v>
      </c>
      <c r="BV10" s="17">
        <v>98.355282783505302</v>
      </c>
      <c r="BW10" s="17">
        <v>100.025328218377</v>
      </c>
      <c r="BX10" s="17">
        <v>99.309610632081601</v>
      </c>
      <c r="BY10" s="17">
        <v>95.485086211909803</v>
      </c>
      <c r="BZ10" s="17">
        <v>102.578923970068</v>
      </c>
      <c r="CA10" s="17">
        <v>99.677890280609404</v>
      </c>
      <c r="CB10" s="17">
        <v>101.575970510362</v>
      </c>
      <c r="CC10" s="17">
        <v>100.11804131308</v>
      </c>
      <c r="CD10" s="17">
        <v>99.927595198328206</v>
      </c>
      <c r="CE10" s="17">
        <v>98.979610815710799</v>
      </c>
      <c r="CF10" s="17">
        <v>95.870427202717195</v>
      </c>
      <c r="CG10" s="17">
        <v>97.939278748462101</v>
      </c>
      <c r="CH10" s="17">
        <v>98.507107915248895</v>
      </c>
      <c r="CI10" s="17">
        <v>97.232100237020006</v>
      </c>
      <c r="CJ10" s="17">
        <v>94.604926055657103</v>
      </c>
      <c r="CK10" s="17">
        <v>97.755448629893095</v>
      </c>
      <c r="CL10" s="17"/>
    </row>
    <row r="11" spans="1:90" ht="16.5" customHeight="1">
      <c r="A11" s="12">
        <v>1480</v>
      </c>
      <c r="B11" s="27">
        <v>44167</v>
      </c>
      <c r="C11" s="12" t="s">
        <v>1782</v>
      </c>
      <c r="D11" s="12"/>
      <c r="E11" s="12"/>
      <c r="F11" s="12" t="s">
        <v>197</v>
      </c>
      <c r="G11" s="12"/>
      <c r="H11" s="12"/>
      <c r="I11" s="12"/>
      <c r="J11" s="12">
        <v>20201202008</v>
      </c>
      <c r="K11" s="12" t="s">
        <v>1783</v>
      </c>
      <c r="L11" s="12">
        <v>-10</v>
      </c>
      <c r="M11" s="12" t="s">
        <v>1769</v>
      </c>
      <c r="N11" s="12">
        <v>1310</v>
      </c>
      <c r="O11" s="12">
        <v>10</v>
      </c>
      <c r="P11" s="12">
        <v>-14</v>
      </c>
      <c r="Q11" s="12">
        <v>140</v>
      </c>
      <c r="R11" s="12" t="s">
        <v>1770</v>
      </c>
      <c r="S11" s="12">
        <v>560</v>
      </c>
      <c r="T11" s="12">
        <v>60</v>
      </c>
      <c r="U11" s="12">
        <v>1120</v>
      </c>
      <c r="V11" s="12" t="s">
        <v>547</v>
      </c>
      <c r="W11" s="12">
        <v>2300</v>
      </c>
      <c r="X11" s="12">
        <v>1020</v>
      </c>
      <c r="Y11" s="12">
        <v>-14</v>
      </c>
      <c r="Z11" s="12">
        <v>10</v>
      </c>
      <c r="AA11" s="12" t="s">
        <v>1771</v>
      </c>
      <c r="AB11" s="12">
        <v>31</v>
      </c>
      <c r="AC11" s="12">
        <v>60</v>
      </c>
      <c r="AD11" s="12">
        <v>-14</v>
      </c>
      <c r="AE11" s="12">
        <v>0</v>
      </c>
      <c r="AF11" s="12" t="s">
        <v>1772</v>
      </c>
      <c r="AG11" s="12">
        <v>29</v>
      </c>
      <c r="AH11" s="12">
        <v>0</v>
      </c>
      <c r="AI11" s="12">
        <v>1212</v>
      </c>
      <c r="AJ11" s="12">
        <v>1</v>
      </c>
      <c r="AK11" s="12">
        <v>1</v>
      </c>
      <c r="AL11" s="12" t="s">
        <v>1773</v>
      </c>
      <c r="AM11" s="12">
        <v>-14</v>
      </c>
      <c r="AN11" s="12">
        <v>8</v>
      </c>
      <c r="AO11" s="12" t="s">
        <v>602</v>
      </c>
      <c r="AP11" s="12"/>
      <c r="AQ11" s="12"/>
      <c r="AR11" s="12"/>
      <c r="AS11" s="13"/>
      <c r="AT11" s="12"/>
      <c r="AU11" s="12"/>
      <c r="AV11" s="12">
        <v>90</v>
      </c>
      <c r="AW11" s="12" t="s">
        <v>1784</v>
      </c>
      <c r="AX11" s="16"/>
      <c r="AY11" s="16"/>
      <c r="AZ11" s="17"/>
      <c r="BA11" s="16"/>
      <c r="BB11" s="16"/>
      <c r="BC11" s="16"/>
      <c r="BD11" s="16"/>
      <c r="BE11" s="16"/>
      <c r="BF11" s="17"/>
      <c r="BG11" s="16"/>
      <c r="BH11" s="16"/>
      <c r="BI11" s="16"/>
      <c r="BJ11" s="16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</row>
    <row r="12" spans="1:90" ht="16.5" customHeight="1">
      <c r="A12" s="12">
        <v>1483</v>
      </c>
      <c r="B12" s="27">
        <v>44168</v>
      </c>
      <c r="C12" s="12" t="s">
        <v>1420</v>
      </c>
      <c r="D12" s="12" t="s">
        <v>1785</v>
      </c>
      <c r="E12" s="12" t="s">
        <v>549</v>
      </c>
      <c r="F12" s="12" t="s">
        <v>217</v>
      </c>
      <c r="G12" s="12"/>
      <c r="H12" s="12">
        <v>996</v>
      </c>
      <c r="I12" s="12">
        <v>1073</v>
      </c>
      <c r="J12" s="12">
        <v>20201203003</v>
      </c>
      <c r="K12" s="12" t="s">
        <v>1768</v>
      </c>
      <c r="L12" s="12">
        <v>108</v>
      </c>
      <c r="M12" s="12" t="s">
        <v>1769</v>
      </c>
      <c r="N12" s="12">
        <v>1300</v>
      </c>
      <c r="O12" s="12">
        <v>98</v>
      </c>
      <c r="P12" s="12">
        <v>10</v>
      </c>
      <c r="Q12" s="12">
        <v>350</v>
      </c>
      <c r="R12" s="12" t="s">
        <v>1770</v>
      </c>
      <c r="S12" s="12">
        <v>560</v>
      </c>
      <c r="T12" s="12">
        <v>120</v>
      </c>
      <c r="U12" s="12">
        <v>1120</v>
      </c>
      <c r="V12" s="12" t="s">
        <v>547</v>
      </c>
      <c r="W12" s="12">
        <v>2300</v>
      </c>
      <c r="X12" s="12">
        <v>1020</v>
      </c>
      <c r="Y12" s="12">
        <v>-11</v>
      </c>
      <c r="Z12" s="12">
        <v>50</v>
      </c>
      <c r="AA12" s="12" t="s">
        <v>1771</v>
      </c>
      <c r="AB12" s="12">
        <v>30.2</v>
      </c>
      <c r="AC12" s="12">
        <v>120</v>
      </c>
      <c r="AD12" s="12">
        <v>-10</v>
      </c>
      <c r="AE12" s="12">
        <v>10</v>
      </c>
      <c r="AF12" s="12" t="s">
        <v>1772</v>
      </c>
      <c r="AG12" s="12">
        <v>28.9</v>
      </c>
      <c r="AH12" s="12">
        <v>60</v>
      </c>
      <c r="AI12" s="12">
        <v>32</v>
      </c>
      <c r="AJ12" s="12">
        <v>1</v>
      </c>
      <c r="AK12" s="12">
        <v>1</v>
      </c>
      <c r="AL12" s="12" t="s">
        <v>1786</v>
      </c>
      <c r="AM12" s="12">
        <v>-13</v>
      </c>
      <c r="AN12" s="12">
        <v>3</v>
      </c>
      <c r="AO12" s="12" t="s">
        <v>541</v>
      </c>
      <c r="AP12" s="12">
        <v>1</v>
      </c>
      <c r="AQ12" s="12" t="s">
        <v>192</v>
      </c>
      <c r="AR12" s="12" t="s">
        <v>255</v>
      </c>
      <c r="AS12" s="13">
        <v>44169.681250000001</v>
      </c>
      <c r="AT12" s="12" t="s">
        <v>550</v>
      </c>
      <c r="AU12" s="12">
        <v>1428</v>
      </c>
      <c r="AV12" s="12">
        <v>227</v>
      </c>
      <c r="AW12" s="12" t="s">
        <v>200</v>
      </c>
      <c r="AX12" s="16">
        <v>97.514396110308596</v>
      </c>
      <c r="AY12" s="16">
        <v>129.59076763783401</v>
      </c>
      <c r="AZ12" s="17">
        <v>101.495777189157</v>
      </c>
      <c r="BA12" s="16">
        <v>98.175952797791894</v>
      </c>
      <c r="BB12" s="16">
        <v>99.473884144926402</v>
      </c>
      <c r="BC12" s="16">
        <v>99.4355175766635</v>
      </c>
      <c r="BD12" s="16">
        <v>95.142920140618401</v>
      </c>
      <c r="BE12" s="16">
        <v>101.68679697137</v>
      </c>
      <c r="BF12" s="17">
        <v>102.72937955429801</v>
      </c>
      <c r="BG12" s="16">
        <v>103.125365070345</v>
      </c>
      <c r="BH12" s="16">
        <v>96.567018652495307</v>
      </c>
      <c r="BI12" s="16"/>
      <c r="BJ12" s="16"/>
      <c r="BK12" s="17">
        <v>97.402485494442303</v>
      </c>
      <c r="BL12" s="17">
        <v>104.056063071398</v>
      </c>
      <c r="BM12" s="17">
        <v>97.544901408628604</v>
      </c>
      <c r="BN12" s="17">
        <v>97.490906231400501</v>
      </c>
      <c r="BO12" s="17">
        <v>98.473288509787906</v>
      </c>
      <c r="BP12" s="17">
        <v>103.137396568504</v>
      </c>
      <c r="BQ12" s="17">
        <v>99.874960726707002</v>
      </c>
      <c r="BR12" s="17">
        <v>99.865470046291804</v>
      </c>
      <c r="BS12" s="17">
        <v>103.36979507978999</v>
      </c>
      <c r="BT12" s="17">
        <v>101.89637599103</v>
      </c>
      <c r="BU12" s="17">
        <v>104.87919102824399</v>
      </c>
      <c r="BV12" s="17">
        <v>98.289763506477797</v>
      </c>
      <c r="BW12" s="17">
        <v>99.668393335147698</v>
      </c>
      <c r="BX12" s="17">
        <v>101.951436614336</v>
      </c>
      <c r="BY12" s="17">
        <v>96.732731944244193</v>
      </c>
      <c r="BZ12" s="17">
        <v>104.048358716794</v>
      </c>
      <c r="CA12" s="17">
        <v>101.990661592756</v>
      </c>
      <c r="CB12" s="17">
        <v>100.27886463704</v>
      </c>
      <c r="CC12" s="17">
        <v>99.653373965137405</v>
      </c>
      <c r="CD12" s="17">
        <v>101.81841939500001</v>
      </c>
      <c r="CE12" s="17">
        <v>95.271389326024206</v>
      </c>
      <c r="CF12" s="17">
        <v>96.971784179290694</v>
      </c>
      <c r="CG12" s="17">
        <v>96.994601187990099</v>
      </c>
      <c r="CH12" s="17">
        <v>98.623031633978101</v>
      </c>
      <c r="CI12" s="17">
        <v>95.328829403127898</v>
      </c>
      <c r="CJ12" s="17">
        <v>87.447447912940305</v>
      </c>
      <c r="CK12" s="17">
        <v>92.6760400066659</v>
      </c>
      <c r="CL12" s="17"/>
    </row>
    <row r="13" spans="1:90" ht="16.5" customHeight="1">
      <c r="A13" s="12">
        <v>1481</v>
      </c>
      <c r="B13" s="27">
        <v>44168</v>
      </c>
      <c r="C13" s="12" t="s">
        <v>1016</v>
      </c>
      <c r="D13" s="12" t="s">
        <v>1787</v>
      </c>
      <c r="E13" s="12" t="s">
        <v>549</v>
      </c>
      <c r="F13" s="12" t="s">
        <v>217</v>
      </c>
      <c r="G13" s="12"/>
      <c r="H13" s="12">
        <v>986</v>
      </c>
      <c r="I13" s="12">
        <v>1070</v>
      </c>
      <c r="J13" s="12">
        <v>20201203001</v>
      </c>
      <c r="K13" s="12" t="s">
        <v>1768</v>
      </c>
      <c r="L13" s="12">
        <v>107</v>
      </c>
      <c r="M13" s="12" t="s">
        <v>1769</v>
      </c>
      <c r="N13" s="12">
        <v>1300</v>
      </c>
      <c r="O13" s="12">
        <v>98</v>
      </c>
      <c r="P13" s="12">
        <v>9</v>
      </c>
      <c r="Q13" s="12">
        <v>350</v>
      </c>
      <c r="R13" s="12" t="s">
        <v>1770</v>
      </c>
      <c r="S13" s="12">
        <v>560</v>
      </c>
      <c r="T13" s="12">
        <v>120</v>
      </c>
      <c r="U13" s="12">
        <v>1121</v>
      </c>
      <c r="V13" s="12" t="s">
        <v>547</v>
      </c>
      <c r="W13" s="12">
        <v>2300</v>
      </c>
      <c r="X13" s="12">
        <v>1020</v>
      </c>
      <c r="Y13" s="12">
        <v>-11</v>
      </c>
      <c r="Z13" s="12">
        <v>50</v>
      </c>
      <c r="AA13" s="12" t="s">
        <v>1771</v>
      </c>
      <c r="AB13" s="12">
        <v>30.2</v>
      </c>
      <c r="AC13" s="12">
        <v>120</v>
      </c>
      <c r="AD13" s="12">
        <v>-10</v>
      </c>
      <c r="AE13" s="12">
        <v>10</v>
      </c>
      <c r="AF13" s="12" t="s">
        <v>1772</v>
      </c>
      <c r="AG13" s="12">
        <v>28.9</v>
      </c>
      <c r="AH13" s="12">
        <v>60</v>
      </c>
      <c r="AI13" s="12">
        <v>899</v>
      </c>
      <c r="AJ13" s="12">
        <v>1</v>
      </c>
      <c r="AK13" s="12">
        <v>1</v>
      </c>
      <c r="AL13" s="12" t="s">
        <v>1786</v>
      </c>
      <c r="AM13" s="12">
        <v>-13</v>
      </c>
      <c r="AN13" s="12">
        <v>1</v>
      </c>
      <c r="AO13" s="12" t="s">
        <v>541</v>
      </c>
      <c r="AP13" s="12">
        <v>1</v>
      </c>
      <c r="AQ13" s="12" t="s">
        <v>192</v>
      </c>
      <c r="AR13" s="12" t="s">
        <v>233</v>
      </c>
      <c r="AS13" s="13">
        <v>44169.013194444444</v>
      </c>
      <c r="AT13" s="12" t="s">
        <v>550</v>
      </c>
      <c r="AU13" s="12">
        <v>1428</v>
      </c>
      <c r="AV13" s="12">
        <v>17</v>
      </c>
      <c r="AW13" s="12" t="s">
        <v>200</v>
      </c>
      <c r="AX13" s="16">
        <v>100.269342950558</v>
      </c>
      <c r="AY13" s="16">
        <v>140.05899894904999</v>
      </c>
      <c r="AZ13" s="17">
        <v>103.88737953736501</v>
      </c>
      <c r="BA13" s="16">
        <v>99.196203510114003</v>
      </c>
      <c r="BB13" s="16">
        <v>101.535322781766</v>
      </c>
      <c r="BC13" s="16">
        <v>101.54502086424399</v>
      </c>
      <c r="BD13" s="16">
        <v>95.354947908653699</v>
      </c>
      <c r="BE13" s="16">
        <v>104.089915472906</v>
      </c>
      <c r="BF13" s="17">
        <v>105.10124121496099</v>
      </c>
      <c r="BG13" s="16">
        <v>105.68967763003</v>
      </c>
      <c r="BH13" s="16">
        <v>99.300472671130095</v>
      </c>
      <c r="BI13" s="16"/>
      <c r="BJ13" s="16"/>
      <c r="BK13" s="17">
        <v>99.757842614452201</v>
      </c>
      <c r="BL13" s="17">
        <v>104.779713075164</v>
      </c>
      <c r="BM13" s="17">
        <v>100.13308355572801</v>
      </c>
      <c r="BN13" s="17">
        <v>100.66735471635801</v>
      </c>
      <c r="BO13" s="17">
        <v>100.377784104097</v>
      </c>
      <c r="BP13" s="17">
        <v>105.74424922078001</v>
      </c>
      <c r="BQ13" s="17">
        <v>102.22586575533499</v>
      </c>
      <c r="BR13" s="17">
        <v>103.32217361421</v>
      </c>
      <c r="BS13" s="17">
        <v>105.768595842976</v>
      </c>
      <c r="BT13" s="17">
        <v>103.334255840537</v>
      </c>
      <c r="BU13" s="17">
        <v>107.65498195003499</v>
      </c>
      <c r="BV13" s="17">
        <v>103.39216001784099</v>
      </c>
      <c r="BW13" s="17">
        <v>103.362479797619</v>
      </c>
      <c r="BX13" s="17">
        <v>104.48290408174</v>
      </c>
      <c r="BY13" s="17">
        <v>100.093195878657</v>
      </c>
      <c r="BZ13" s="17">
        <v>106.89970531130299</v>
      </c>
      <c r="CA13" s="17">
        <v>104.583551100873</v>
      </c>
      <c r="CB13" s="17">
        <v>102.74839186262</v>
      </c>
      <c r="CC13" s="17">
        <v>102.878129355412</v>
      </c>
      <c r="CD13" s="17">
        <v>103.470626679943</v>
      </c>
      <c r="CE13" s="17">
        <v>100.631147336534</v>
      </c>
      <c r="CF13" s="17">
        <v>99.0646965650499</v>
      </c>
      <c r="CG13" s="17">
        <v>100.971124306482</v>
      </c>
      <c r="CH13" s="17">
        <v>102.513244224031</v>
      </c>
      <c r="CI13" s="17">
        <v>100.157731664634</v>
      </c>
      <c r="CJ13" s="17">
        <v>96.186534314861504</v>
      </c>
      <c r="CK13" s="17">
        <v>100.00407020182899</v>
      </c>
      <c r="CL13" s="17"/>
    </row>
    <row r="14" spans="1:90" ht="16.5" customHeight="1">
      <c r="A14" s="12">
        <v>1482</v>
      </c>
      <c r="B14" s="27">
        <v>44168</v>
      </c>
      <c r="C14" s="12" t="s">
        <v>788</v>
      </c>
      <c r="D14" s="12" t="s">
        <v>1788</v>
      </c>
      <c r="E14" s="12" t="s">
        <v>549</v>
      </c>
      <c r="F14" s="12" t="s">
        <v>217</v>
      </c>
      <c r="G14" s="12"/>
      <c r="H14" s="12">
        <v>995</v>
      </c>
      <c r="I14" s="12">
        <v>1078</v>
      </c>
      <c r="J14" s="12">
        <v>20201203002</v>
      </c>
      <c r="K14" s="12" t="s">
        <v>1768</v>
      </c>
      <c r="L14" s="12">
        <v>110</v>
      </c>
      <c r="M14" s="12" t="s">
        <v>1769</v>
      </c>
      <c r="N14" s="12">
        <v>1300</v>
      </c>
      <c r="O14" s="12">
        <v>98</v>
      </c>
      <c r="P14" s="12">
        <v>9</v>
      </c>
      <c r="Q14" s="12">
        <v>350</v>
      </c>
      <c r="R14" s="12" t="s">
        <v>1770</v>
      </c>
      <c r="S14" s="12">
        <v>560</v>
      </c>
      <c r="T14" s="12">
        <v>120</v>
      </c>
      <c r="U14" s="12">
        <v>1119</v>
      </c>
      <c r="V14" s="12" t="s">
        <v>547</v>
      </c>
      <c r="W14" s="12">
        <v>2300</v>
      </c>
      <c r="X14" s="12">
        <v>1020</v>
      </c>
      <c r="Y14" s="12">
        <v>-10</v>
      </c>
      <c r="Z14" s="12">
        <v>50</v>
      </c>
      <c r="AA14" s="12" t="s">
        <v>1771</v>
      </c>
      <c r="AB14" s="12">
        <v>30.2</v>
      </c>
      <c r="AC14" s="12">
        <v>120</v>
      </c>
      <c r="AD14" s="12">
        <v>-10</v>
      </c>
      <c r="AE14" s="12">
        <v>10</v>
      </c>
      <c r="AF14" s="12" t="s">
        <v>1772</v>
      </c>
      <c r="AG14" s="12">
        <v>28.9</v>
      </c>
      <c r="AH14" s="12">
        <v>60</v>
      </c>
      <c r="AI14" s="12">
        <v>910</v>
      </c>
      <c r="AJ14" s="12">
        <v>1</v>
      </c>
      <c r="AK14" s="12">
        <v>1</v>
      </c>
      <c r="AL14" s="12" t="s">
        <v>1786</v>
      </c>
      <c r="AM14" s="12">
        <v>-13</v>
      </c>
      <c r="AN14" s="12">
        <v>2</v>
      </c>
      <c r="AO14" s="12" t="s">
        <v>541</v>
      </c>
      <c r="AP14" s="12">
        <v>1</v>
      </c>
      <c r="AQ14" s="12" t="s">
        <v>192</v>
      </c>
      <c r="AR14" s="12" t="s">
        <v>271</v>
      </c>
      <c r="AS14" s="13">
        <v>44169.243055555555</v>
      </c>
      <c r="AT14" s="12" t="s">
        <v>550</v>
      </c>
      <c r="AU14" s="12">
        <v>1428</v>
      </c>
      <c r="AV14" s="12">
        <v>120</v>
      </c>
      <c r="AW14" s="12" t="s">
        <v>200</v>
      </c>
      <c r="AX14" s="16">
        <v>98.146727756224905</v>
      </c>
      <c r="AY14" s="16">
        <v>138.61295001224801</v>
      </c>
      <c r="AZ14" s="17">
        <v>104.22365598168599</v>
      </c>
      <c r="BA14" s="16">
        <v>97.399295801859793</v>
      </c>
      <c r="BB14" s="16">
        <v>101.215679619787</v>
      </c>
      <c r="BC14" s="16">
        <v>102.073163603871</v>
      </c>
      <c r="BD14" s="16">
        <v>97.090108668008895</v>
      </c>
      <c r="BE14" s="16">
        <v>102.549503675239</v>
      </c>
      <c r="BF14" s="17">
        <v>105.509750367713</v>
      </c>
      <c r="BG14" s="16">
        <v>105.899255643488</v>
      </c>
      <c r="BH14" s="16">
        <v>98.577896828683706</v>
      </c>
      <c r="BI14" s="16"/>
      <c r="BJ14" s="16"/>
      <c r="BK14" s="17">
        <v>99.344539058389699</v>
      </c>
      <c r="BL14" s="17">
        <v>104.24550040729299</v>
      </c>
      <c r="BM14" s="17">
        <v>98.661888589560704</v>
      </c>
      <c r="BN14" s="17">
        <v>100.28236872311599</v>
      </c>
      <c r="BO14" s="17">
        <v>100.203184044789</v>
      </c>
      <c r="BP14" s="17">
        <v>105.613501207735</v>
      </c>
      <c r="BQ14" s="17">
        <v>101.76537587802601</v>
      </c>
      <c r="BR14" s="17">
        <v>102.88093537156</v>
      </c>
      <c r="BS14" s="17">
        <v>104.863899241219</v>
      </c>
      <c r="BT14" s="17">
        <v>103.784127770553</v>
      </c>
      <c r="BU14" s="17">
        <v>107.69224918063099</v>
      </c>
      <c r="BV14" s="17">
        <v>101.8348814438</v>
      </c>
      <c r="BW14" s="17">
        <v>102.14263338478101</v>
      </c>
      <c r="BX14" s="17">
        <v>105.15654606421</v>
      </c>
      <c r="BY14" s="17">
        <v>98.914133366958794</v>
      </c>
      <c r="BZ14" s="17">
        <v>105.753150808901</v>
      </c>
      <c r="CA14" s="17">
        <v>104.73303644390199</v>
      </c>
      <c r="CB14" s="17">
        <v>102.542867331431</v>
      </c>
      <c r="CC14" s="17">
        <v>101.519791343414</v>
      </c>
      <c r="CD14" s="17">
        <v>103.178829025387</v>
      </c>
      <c r="CE14" s="17">
        <v>98.624328529238497</v>
      </c>
      <c r="CF14" s="17">
        <v>98.908803021904205</v>
      </c>
      <c r="CG14" s="17">
        <v>99.035173597967102</v>
      </c>
      <c r="CH14" s="17">
        <v>100.466268895242</v>
      </c>
      <c r="CI14" s="17">
        <v>97.564615041137998</v>
      </c>
      <c r="CJ14" s="17">
        <v>86.988690220793202</v>
      </c>
      <c r="CK14" s="17">
        <v>92.561159458197096</v>
      </c>
      <c r="CL14" s="17"/>
    </row>
    <row r="15" spans="1:90" ht="16.5" customHeight="1">
      <c r="A15" s="12">
        <v>1486</v>
      </c>
      <c r="B15" s="27">
        <v>44168</v>
      </c>
      <c r="C15" s="12" t="s">
        <v>826</v>
      </c>
      <c r="D15" s="12" t="s">
        <v>1789</v>
      </c>
      <c r="E15" s="12" t="s">
        <v>549</v>
      </c>
      <c r="F15" s="12" t="s">
        <v>217</v>
      </c>
      <c r="G15" s="12"/>
      <c r="H15" s="12">
        <v>988</v>
      </c>
      <c r="I15" s="12">
        <v>1080</v>
      </c>
      <c r="J15" s="12">
        <v>20201203006</v>
      </c>
      <c r="K15" s="12" t="s">
        <v>1768</v>
      </c>
      <c r="L15" s="12">
        <v>107</v>
      </c>
      <c r="M15" s="12" t="s">
        <v>1769</v>
      </c>
      <c r="N15" s="12">
        <v>1300</v>
      </c>
      <c r="O15" s="12">
        <v>98</v>
      </c>
      <c r="P15" s="12">
        <v>9</v>
      </c>
      <c r="Q15" s="12">
        <v>350</v>
      </c>
      <c r="R15" s="12" t="s">
        <v>1770</v>
      </c>
      <c r="S15" s="12">
        <v>560</v>
      </c>
      <c r="T15" s="12">
        <v>120</v>
      </c>
      <c r="U15" s="12">
        <v>1122</v>
      </c>
      <c r="V15" s="12" t="s">
        <v>547</v>
      </c>
      <c r="W15" s="12">
        <v>2300</v>
      </c>
      <c r="X15" s="12">
        <v>1020</v>
      </c>
      <c r="Y15" s="12">
        <v>-11</v>
      </c>
      <c r="Z15" s="12">
        <v>50</v>
      </c>
      <c r="AA15" s="12" t="s">
        <v>1771</v>
      </c>
      <c r="AB15" s="12">
        <v>30.2</v>
      </c>
      <c r="AC15" s="12">
        <v>120</v>
      </c>
      <c r="AD15" s="12">
        <v>-10</v>
      </c>
      <c r="AE15" s="12">
        <v>10</v>
      </c>
      <c r="AF15" s="12" t="s">
        <v>1772</v>
      </c>
      <c r="AG15" s="12">
        <v>28.9</v>
      </c>
      <c r="AH15" s="12">
        <v>60</v>
      </c>
      <c r="AI15" s="12">
        <v>17</v>
      </c>
      <c r="AJ15" s="12">
        <v>1</v>
      </c>
      <c r="AK15" s="12">
        <v>1</v>
      </c>
      <c r="AL15" s="12" t="s">
        <v>1786</v>
      </c>
      <c r="AM15" s="12">
        <v>-13</v>
      </c>
      <c r="AN15" s="12">
        <v>6</v>
      </c>
      <c r="AO15" s="12" t="s">
        <v>541</v>
      </c>
      <c r="AP15" s="12">
        <v>1</v>
      </c>
      <c r="AQ15" s="12" t="s">
        <v>192</v>
      </c>
      <c r="AR15" s="12" t="s">
        <v>215</v>
      </c>
      <c r="AS15" s="13">
        <v>44169.905555555553</v>
      </c>
      <c r="AT15" s="12" t="s">
        <v>550</v>
      </c>
      <c r="AU15" s="12">
        <v>1428</v>
      </c>
      <c r="AV15" s="12">
        <v>108</v>
      </c>
      <c r="AW15" s="12" t="s">
        <v>200</v>
      </c>
      <c r="AX15" s="16">
        <v>99.924504368266199</v>
      </c>
      <c r="AY15" s="16">
        <v>137.332897904551</v>
      </c>
      <c r="AZ15" s="17">
        <v>103.034852888345</v>
      </c>
      <c r="BA15" s="16">
        <v>99.029850991291696</v>
      </c>
      <c r="BB15" s="16">
        <v>100.20257935750401</v>
      </c>
      <c r="BC15" s="16">
        <v>100.558301014387</v>
      </c>
      <c r="BD15" s="16">
        <v>95.566634996842794</v>
      </c>
      <c r="BE15" s="16">
        <v>102.825958053779</v>
      </c>
      <c r="BF15" s="17">
        <v>103.87602578622599</v>
      </c>
      <c r="BG15" s="16">
        <v>104.29227707123501</v>
      </c>
      <c r="BH15" s="16">
        <v>97.170423880547801</v>
      </c>
      <c r="BI15" s="16"/>
      <c r="BJ15" s="16"/>
      <c r="BK15" s="17">
        <v>98.6783252368663</v>
      </c>
      <c r="BL15" s="17">
        <v>104.12469731472</v>
      </c>
      <c r="BM15" s="17">
        <v>98.438157643931007</v>
      </c>
      <c r="BN15" s="17">
        <v>98.566386344056397</v>
      </c>
      <c r="BO15" s="17">
        <v>99.602677731412797</v>
      </c>
      <c r="BP15" s="17">
        <v>105.340121505044</v>
      </c>
      <c r="BQ15" s="17">
        <v>101.06917630452401</v>
      </c>
      <c r="BR15" s="17">
        <v>100.936200017754</v>
      </c>
      <c r="BS15" s="17">
        <v>102.641142449066</v>
      </c>
      <c r="BT15" s="17">
        <v>102.29328536299499</v>
      </c>
      <c r="BU15" s="17">
        <v>104.097958259856</v>
      </c>
      <c r="BV15" s="17">
        <v>100.089079449599</v>
      </c>
      <c r="BW15" s="17">
        <v>101.743922437733</v>
      </c>
      <c r="BX15" s="17">
        <v>102.400280012815</v>
      </c>
      <c r="BY15" s="17">
        <v>97.479980293642399</v>
      </c>
      <c r="BZ15" s="17">
        <v>103.872475811008</v>
      </c>
      <c r="CA15" s="17">
        <v>103.19260188991301</v>
      </c>
      <c r="CB15" s="17">
        <v>101.833316916749</v>
      </c>
      <c r="CC15" s="17">
        <v>99.344987554914596</v>
      </c>
      <c r="CD15" s="17">
        <v>102.119824121473</v>
      </c>
      <c r="CE15" s="17">
        <v>97.537112654178898</v>
      </c>
      <c r="CF15" s="17">
        <v>97.981274417131601</v>
      </c>
      <c r="CG15" s="17">
        <v>98.782694530300702</v>
      </c>
      <c r="CH15" s="17">
        <v>99.723163669867304</v>
      </c>
      <c r="CI15" s="17">
        <v>97.096071326753005</v>
      </c>
      <c r="CJ15" s="17">
        <v>90.478027952797802</v>
      </c>
      <c r="CK15" s="17">
        <v>95.599850060957806</v>
      </c>
      <c r="CL15" s="17"/>
    </row>
    <row r="16" spans="1:90" ht="16.5" customHeight="1">
      <c r="A16" s="12">
        <v>1484</v>
      </c>
      <c r="B16" s="27">
        <v>44168</v>
      </c>
      <c r="C16" s="12" t="s">
        <v>715</v>
      </c>
      <c r="D16" s="12" t="s">
        <v>1790</v>
      </c>
      <c r="E16" s="12" t="s">
        <v>549</v>
      </c>
      <c r="F16" s="12" t="s">
        <v>217</v>
      </c>
      <c r="G16" s="12"/>
      <c r="H16" s="12">
        <v>994</v>
      </c>
      <c r="I16" s="12">
        <v>1072</v>
      </c>
      <c r="J16" s="12">
        <v>20201203004</v>
      </c>
      <c r="K16" s="12" t="s">
        <v>1768</v>
      </c>
      <c r="L16" s="12">
        <v>108</v>
      </c>
      <c r="M16" s="12" t="s">
        <v>1769</v>
      </c>
      <c r="N16" s="12">
        <v>1300</v>
      </c>
      <c r="O16" s="12">
        <v>98</v>
      </c>
      <c r="P16" s="12">
        <v>9</v>
      </c>
      <c r="Q16" s="12">
        <v>350</v>
      </c>
      <c r="R16" s="12" t="s">
        <v>1770</v>
      </c>
      <c r="S16" s="12">
        <v>560</v>
      </c>
      <c r="T16" s="12">
        <v>120</v>
      </c>
      <c r="U16" s="12">
        <v>1119</v>
      </c>
      <c r="V16" s="12" t="s">
        <v>547</v>
      </c>
      <c r="W16" s="12">
        <v>2300</v>
      </c>
      <c r="X16" s="12">
        <v>1020</v>
      </c>
      <c r="Y16" s="12">
        <v>-11</v>
      </c>
      <c r="Z16" s="12">
        <v>50</v>
      </c>
      <c r="AA16" s="12" t="s">
        <v>1771</v>
      </c>
      <c r="AB16" s="12">
        <v>30.2</v>
      </c>
      <c r="AC16" s="12">
        <v>120</v>
      </c>
      <c r="AD16" s="12">
        <v>-11</v>
      </c>
      <c r="AE16" s="12">
        <v>10</v>
      </c>
      <c r="AF16" s="12" t="s">
        <v>1772</v>
      </c>
      <c r="AG16" s="12">
        <v>28.9</v>
      </c>
      <c r="AH16" s="12">
        <v>60</v>
      </c>
      <c r="AI16" s="12">
        <v>42</v>
      </c>
      <c r="AJ16" s="12">
        <v>1</v>
      </c>
      <c r="AK16" s="12">
        <v>1</v>
      </c>
      <c r="AL16" s="12" t="s">
        <v>1786</v>
      </c>
      <c r="AM16" s="12">
        <v>-13</v>
      </c>
      <c r="AN16" s="12">
        <v>4</v>
      </c>
      <c r="AO16" s="12" t="s">
        <v>541</v>
      </c>
      <c r="AP16" s="12">
        <v>1</v>
      </c>
      <c r="AQ16" s="12" t="s">
        <v>192</v>
      </c>
      <c r="AR16" s="12" t="s">
        <v>233</v>
      </c>
      <c r="AS16" s="13">
        <v>44169.585416666669</v>
      </c>
      <c r="AT16" s="12" t="s">
        <v>550</v>
      </c>
      <c r="AU16" s="12">
        <v>1428</v>
      </c>
      <c r="AV16" s="12">
        <v>168</v>
      </c>
      <c r="AW16" s="12" t="s">
        <v>200</v>
      </c>
      <c r="AX16" s="16">
        <v>96.294743932315001</v>
      </c>
      <c r="AY16" s="16">
        <v>134.48128957421699</v>
      </c>
      <c r="AZ16" s="17">
        <v>101.436057251891</v>
      </c>
      <c r="BA16" s="16">
        <v>98.927538443800401</v>
      </c>
      <c r="BB16" s="16">
        <v>98.427170812418396</v>
      </c>
      <c r="BC16" s="16">
        <v>100.29637359453601</v>
      </c>
      <c r="BD16" s="16">
        <v>96.107318435984098</v>
      </c>
      <c r="BE16" s="16">
        <v>101.78923736564199</v>
      </c>
      <c r="BF16" s="17">
        <v>102.698553365894</v>
      </c>
      <c r="BG16" s="16">
        <v>103.386228535141</v>
      </c>
      <c r="BH16" s="16">
        <v>97.271287608674598</v>
      </c>
      <c r="BI16" s="16"/>
      <c r="BJ16" s="16"/>
      <c r="BK16" s="17">
        <v>97.519260200170905</v>
      </c>
      <c r="BL16" s="17">
        <v>104.01039790516</v>
      </c>
      <c r="BM16" s="17">
        <v>97.537419383397506</v>
      </c>
      <c r="BN16" s="17">
        <v>98.2121651125955</v>
      </c>
      <c r="BO16" s="17">
        <v>99.655826849069399</v>
      </c>
      <c r="BP16" s="17">
        <v>103.071418272022</v>
      </c>
      <c r="BQ16" s="17">
        <v>100.03020588985</v>
      </c>
      <c r="BR16" s="17">
        <v>100.19464757622001</v>
      </c>
      <c r="BS16" s="17">
        <v>103.61676851813399</v>
      </c>
      <c r="BT16" s="17">
        <v>101.609223960471</v>
      </c>
      <c r="BU16" s="17">
        <v>105.69612456431901</v>
      </c>
      <c r="BV16" s="17">
        <v>99.864501866861602</v>
      </c>
      <c r="BW16" s="17">
        <v>100.55489102215201</v>
      </c>
      <c r="BX16" s="17">
        <v>102.463707501329</v>
      </c>
      <c r="BY16" s="17">
        <v>97.111739575398701</v>
      </c>
      <c r="BZ16" s="17">
        <v>103.98276680337</v>
      </c>
      <c r="CA16" s="17">
        <v>102.701592086855</v>
      </c>
      <c r="CB16" s="17">
        <v>100.67318470507701</v>
      </c>
      <c r="CC16" s="17">
        <v>100.307752841406</v>
      </c>
      <c r="CD16" s="17">
        <v>101.98196942496099</v>
      </c>
      <c r="CE16" s="17">
        <v>97.727821360370299</v>
      </c>
      <c r="CF16" s="17">
        <v>97.973708348114698</v>
      </c>
      <c r="CG16" s="17">
        <v>98.425781510735902</v>
      </c>
      <c r="CH16" s="17">
        <v>99.885397929245102</v>
      </c>
      <c r="CI16" s="17">
        <v>97.610514022261398</v>
      </c>
      <c r="CJ16" s="17">
        <v>90.990479074964398</v>
      </c>
      <c r="CK16" s="17">
        <v>96.331935886509896</v>
      </c>
      <c r="CL16" s="17"/>
    </row>
    <row r="17" spans="1:90" ht="16.5" customHeight="1">
      <c r="A17" s="12">
        <v>1485</v>
      </c>
      <c r="B17" s="27">
        <v>44168</v>
      </c>
      <c r="C17" s="12" t="s">
        <v>770</v>
      </c>
      <c r="D17" s="12" t="s">
        <v>1791</v>
      </c>
      <c r="E17" s="12" t="s">
        <v>549</v>
      </c>
      <c r="F17" s="12" t="s">
        <v>217</v>
      </c>
      <c r="G17" s="12"/>
      <c r="H17" s="12">
        <v>996</v>
      </c>
      <c r="I17" s="12">
        <v>1088</v>
      </c>
      <c r="J17" s="12">
        <v>20201203005</v>
      </c>
      <c r="K17" s="12" t="s">
        <v>1768</v>
      </c>
      <c r="L17" s="12">
        <v>107</v>
      </c>
      <c r="M17" s="12" t="s">
        <v>1769</v>
      </c>
      <c r="N17" s="12">
        <v>1300</v>
      </c>
      <c r="O17" s="12">
        <v>98</v>
      </c>
      <c r="P17" s="12">
        <v>8</v>
      </c>
      <c r="Q17" s="12">
        <v>350</v>
      </c>
      <c r="R17" s="12" t="s">
        <v>1770</v>
      </c>
      <c r="S17" s="12">
        <v>560</v>
      </c>
      <c r="T17" s="12">
        <v>120</v>
      </c>
      <c r="U17" s="12">
        <v>1121</v>
      </c>
      <c r="V17" s="12" t="s">
        <v>547</v>
      </c>
      <c r="W17" s="12">
        <v>2300</v>
      </c>
      <c r="X17" s="12">
        <v>1020</v>
      </c>
      <c r="Y17" s="12">
        <v>-12</v>
      </c>
      <c r="Z17" s="12">
        <v>50</v>
      </c>
      <c r="AA17" s="12" t="s">
        <v>1771</v>
      </c>
      <c r="AB17" s="12">
        <v>30.2</v>
      </c>
      <c r="AC17" s="12">
        <v>120</v>
      </c>
      <c r="AD17" s="12">
        <v>-10</v>
      </c>
      <c r="AE17" s="12">
        <v>10</v>
      </c>
      <c r="AF17" s="12" t="s">
        <v>1772</v>
      </c>
      <c r="AG17" s="12">
        <v>28.9</v>
      </c>
      <c r="AH17" s="12">
        <v>60</v>
      </c>
      <c r="AI17" s="12">
        <v>33</v>
      </c>
      <c r="AJ17" s="12">
        <v>1</v>
      </c>
      <c r="AK17" s="12">
        <v>1</v>
      </c>
      <c r="AL17" s="12" t="s">
        <v>1786</v>
      </c>
      <c r="AM17" s="12">
        <v>-13</v>
      </c>
      <c r="AN17" s="12">
        <v>5</v>
      </c>
      <c r="AO17" s="12" t="s">
        <v>541</v>
      </c>
      <c r="AP17" s="12">
        <v>1</v>
      </c>
      <c r="AQ17" s="12" t="s">
        <v>192</v>
      </c>
      <c r="AR17" s="12" t="s">
        <v>271</v>
      </c>
      <c r="AS17" s="13">
        <v>44170.001388888886</v>
      </c>
      <c r="AT17" s="12" t="s">
        <v>550</v>
      </c>
      <c r="AU17" s="12">
        <v>1428</v>
      </c>
      <c r="AV17" s="12">
        <v>121</v>
      </c>
      <c r="AW17" s="12" t="s">
        <v>200</v>
      </c>
      <c r="AX17" s="16">
        <v>97.108014824232697</v>
      </c>
      <c r="AY17" s="16">
        <v>132.310677054905</v>
      </c>
      <c r="AZ17" s="17">
        <v>101.182873717511</v>
      </c>
      <c r="BA17" s="16">
        <v>97.202880879955401</v>
      </c>
      <c r="BB17" s="16">
        <v>99.306494557101999</v>
      </c>
      <c r="BC17" s="16">
        <v>97.817848132594804</v>
      </c>
      <c r="BD17" s="16">
        <v>92.496316916524293</v>
      </c>
      <c r="BE17" s="16">
        <v>102.16241713466</v>
      </c>
      <c r="BF17" s="17">
        <v>102.477339327096</v>
      </c>
      <c r="BG17" s="16">
        <v>103.088139718691</v>
      </c>
      <c r="BH17" s="16">
        <v>96.835741423309997</v>
      </c>
      <c r="BI17" s="16"/>
      <c r="BJ17" s="16"/>
      <c r="BK17" s="17">
        <v>97.0347034249763</v>
      </c>
      <c r="BL17" s="17">
        <v>102.78773122574501</v>
      </c>
      <c r="BM17" s="17">
        <v>96.891624506895795</v>
      </c>
      <c r="BN17" s="17">
        <v>97.920376913013698</v>
      </c>
      <c r="BO17" s="17">
        <v>98.165666171768805</v>
      </c>
      <c r="BP17" s="17">
        <v>103.724132126605</v>
      </c>
      <c r="BQ17" s="17">
        <v>99.933990458251202</v>
      </c>
      <c r="BR17" s="17">
        <v>100.015845608935</v>
      </c>
      <c r="BS17" s="17">
        <v>102.094156725237</v>
      </c>
      <c r="BT17" s="17">
        <v>101.31446372173301</v>
      </c>
      <c r="BU17" s="17">
        <v>104.62403648723701</v>
      </c>
      <c r="BV17" s="17">
        <v>98.211112697726307</v>
      </c>
      <c r="BW17" s="17">
        <v>100.412742554754</v>
      </c>
      <c r="BX17" s="17">
        <v>101.758027151245</v>
      </c>
      <c r="BY17" s="17">
        <v>96.604043222866807</v>
      </c>
      <c r="BZ17" s="17">
        <v>102.913793721376</v>
      </c>
      <c r="CA17" s="17">
        <v>102.258039847744</v>
      </c>
      <c r="CB17" s="17">
        <v>100.84407770948501</v>
      </c>
      <c r="CC17" s="17">
        <v>99.850378849150601</v>
      </c>
      <c r="CD17" s="17">
        <v>101.31428791459</v>
      </c>
      <c r="CE17" s="17">
        <v>97.102048456925402</v>
      </c>
      <c r="CF17" s="17">
        <v>97.271404580241693</v>
      </c>
      <c r="CG17" s="17">
        <v>98.504051570138699</v>
      </c>
      <c r="CH17" s="17">
        <v>99.596997806585605</v>
      </c>
      <c r="CI17" s="17">
        <v>97.279673134674994</v>
      </c>
      <c r="CJ17" s="17">
        <v>90.295392439409</v>
      </c>
      <c r="CK17" s="17">
        <v>95.697025892053603</v>
      </c>
      <c r="CL17" s="17"/>
    </row>
    <row r="18" spans="1:90" ht="16.5" customHeight="1">
      <c r="A18" s="12">
        <v>1492</v>
      </c>
      <c r="B18" s="27">
        <v>44173</v>
      </c>
      <c r="C18" s="12" t="s">
        <v>658</v>
      </c>
      <c r="D18" s="12" t="s">
        <v>1792</v>
      </c>
      <c r="E18" s="12" t="s">
        <v>549</v>
      </c>
      <c r="F18" s="12" t="s">
        <v>217</v>
      </c>
      <c r="G18" s="12" t="s">
        <v>1793</v>
      </c>
      <c r="H18" s="12">
        <v>975</v>
      </c>
      <c r="I18" s="12">
        <v>1065</v>
      </c>
      <c r="J18" s="12">
        <v>20201208003</v>
      </c>
      <c r="K18" s="12" t="s">
        <v>1794</v>
      </c>
      <c r="L18" s="12">
        <v>109</v>
      </c>
      <c r="M18" s="12" t="s">
        <v>1769</v>
      </c>
      <c r="N18" s="12">
        <v>1300</v>
      </c>
      <c r="O18" s="12">
        <v>98</v>
      </c>
      <c r="P18" s="12">
        <v>11</v>
      </c>
      <c r="Q18" s="12">
        <v>350</v>
      </c>
      <c r="R18" s="12" t="s">
        <v>1770</v>
      </c>
      <c r="S18" s="12">
        <v>560</v>
      </c>
      <c r="T18" s="12">
        <v>120</v>
      </c>
      <c r="U18" s="12">
        <v>1119</v>
      </c>
      <c r="V18" s="12" t="s">
        <v>547</v>
      </c>
      <c r="W18" s="12">
        <v>2100</v>
      </c>
      <c r="X18" s="12">
        <v>1020</v>
      </c>
      <c r="Y18" s="12">
        <v>-11</v>
      </c>
      <c r="Z18" s="12">
        <v>70</v>
      </c>
      <c r="AA18" s="12" t="s">
        <v>1771</v>
      </c>
      <c r="AB18" s="12">
        <v>30</v>
      </c>
      <c r="AC18" s="12">
        <v>60</v>
      </c>
      <c r="AD18" s="12">
        <v>-11</v>
      </c>
      <c r="AE18" s="12">
        <v>10</v>
      </c>
      <c r="AF18" s="12" t="s">
        <v>1795</v>
      </c>
      <c r="AG18" s="12">
        <v>28.5</v>
      </c>
      <c r="AH18" s="12">
        <v>60</v>
      </c>
      <c r="AI18" s="12">
        <v>145</v>
      </c>
      <c r="AJ18" s="12">
        <v>1</v>
      </c>
      <c r="AK18" s="12">
        <v>1</v>
      </c>
      <c r="AL18" s="12" t="s">
        <v>1786</v>
      </c>
      <c r="AM18" s="12">
        <v>-12</v>
      </c>
      <c r="AN18" s="12">
        <v>3</v>
      </c>
      <c r="AO18" s="12" t="s">
        <v>541</v>
      </c>
      <c r="AP18" s="12">
        <v>1</v>
      </c>
      <c r="AQ18" s="12" t="s">
        <v>192</v>
      </c>
      <c r="AR18" s="12" t="s">
        <v>215</v>
      </c>
      <c r="AS18" s="13">
        <v>44174.893055555556</v>
      </c>
      <c r="AT18" s="12" t="s">
        <v>608</v>
      </c>
      <c r="AU18" s="12">
        <v>1479</v>
      </c>
      <c r="AV18" s="12">
        <v>46</v>
      </c>
      <c r="AW18" s="12" t="s">
        <v>200</v>
      </c>
      <c r="AX18" s="16">
        <v>98.9371518092114</v>
      </c>
      <c r="AY18" s="16">
        <v>119.22569029631499</v>
      </c>
      <c r="AZ18" s="17">
        <v>104.49757892589101</v>
      </c>
      <c r="BA18" s="16">
        <v>105.256985489206</v>
      </c>
      <c r="BB18" s="16">
        <v>102.143005403808</v>
      </c>
      <c r="BC18" s="16">
        <v>99.420551282123796</v>
      </c>
      <c r="BD18" s="16">
        <v>94.934688125887902</v>
      </c>
      <c r="BE18" s="16">
        <v>105.533769346946</v>
      </c>
      <c r="BF18" s="17">
        <v>105.372991062843</v>
      </c>
      <c r="BG18" s="16">
        <v>106.17426594033</v>
      </c>
      <c r="BH18" s="16">
        <v>100.476572591042</v>
      </c>
      <c r="BI18" s="16"/>
      <c r="BJ18" s="16"/>
      <c r="BK18" s="17">
        <v>103.19015419114599</v>
      </c>
      <c r="BL18" s="17">
        <v>106.73572901471501</v>
      </c>
      <c r="BM18" s="17">
        <v>101.114110414926</v>
      </c>
      <c r="BN18" s="17">
        <v>102.094024369675</v>
      </c>
      <c r="BO18" s="17">
        <v>103.03824872605099</v>
      </c>
      <c r="BP18" s="17">
        <v>107.16757423795799</v>
      </c>
      <c r="BQ18" s="17">
        <v>105.689476468904</v>
      </c>
      <c r="BR18" s="17">
        <v>101.815138087843</v>
      </c>
      <c r="BS18" s="17">
        <v>103.574274380494</v>
      </c>
      <c r="BT18" s="17">
        <v>102.35206906451801</v>
      </c>
      <c r="BU18" s="17">
        <v>108.000438672516</v>
      </c>
      <c r="BV18" s="17">
        <v>100.40118409343999</v>
      </c>
      <c r="BW18" s="17">
        <v>103.993805868324</v>
      </c>
      <c r="BX18" s="17">
        <v>103.429378453781</v>
      </c>
      <c r="BY18" s="17">
        <v>98.606877203916596</v>
      </c>
      <c r="BZ18" s="17">
        <v>106.770855715205</v>
      </c>
      <c r="CA18" s="17">
        <v>103.64050268393299</v>
      </c>
      <c r="CB18" s="17">
        <v>106.019119917569</v>
      </c>
      <c r="CC18" s="17">
        <v>101.00797454561101</v>
      </c>
      <c r="CD18" s="17">
        <v>103.90306220440699</v>
      </c>
      <c r="CE18" s="17">
        <v>100.89237734535401</v>
      </c>
      <c r="CF18" s="17">
        <v>99.207854287755197</v>
      </c>
      <c r="CG18" s="17">
        <v>100.708475641928</v>
      </c>
      <c r="CH18" s="17">
        <v>101.357499826091</v>
      </c>
      <c r="CI18" s="17">
        <v>98.945434174313704</v>
      </c>
      <c r="CJ18" s="17">
        <v>91.145020235563507</v>
      </c>
      <c r="CK18" s="17">
        <v>99.307948591785006</v>
      </c>
      <c r="CL18" s="17"/>
    </row>
    <row r="19" spans="1:90" ht="16.5" customHeight="1">
      <c r="A19" s="12">
        <v>1491</v>
      </c>
      <c r="B19" s="27">
        <v>44173</v>
      </c>
      <c r="C19" s="12" t="s">
        <v>1067</v>
      </c>
      <c r="D19" s="12" t="s">
        <v>1796</v>
      </c>
      <c r="E19" s="12" t="s">
        <v>549</v>
      </c>
      <c r="F19" s="12" t="s">
        <v>217</v>
      </c>
      <c r="G19" s="12"/>
      <c r="H19" s="12">
        <v>985</v>
      </c>
      <c r="I19" s="12">
        <v>1073</v>
      </c>
      <c r="J19" s="12">
        <v>20201208002</v>
      </c>
      <c r="K19" s="12" t="s">
        <v>1794</v>
      </c>
      <c r="L19" s="12">
        <v>108</v>
      </c>
      <c r="M19" s="12" t="s">
        <v>1769</v>
      </c>
      <c r="N19" s="12">
        <v>1300</v>
      </c>
      <c r="O19" s="12">
        <v>98</v>
      </c>
      <c r="P19" s="12">
        <v>10</v>
      </c>
      <c r="Q19" s="12">
        <v>350</v>
      </c>
      <c r="R19" s="12" t="s">
        <v>1770</v>
      </c>
      <c r="S19" s="12">
        <v>560</v>
      </c>
      <c r="T19" s="12">
        <v>120</v>
      </c>
      <c r="U19" s="12">
        <v>1120</v>
      </c>
      <c r="V19" s="12" t="s">
        <v>547</v>
      </c>
      <c r="W19" s="12">
        <v>2100</v>
      </c>
      <c r="X19" s="12">
        <v>1020</v>
      </c>
      <c r="Y19" s="12">
        <v>-11</v>
      </c>
      <c r="Z19" s="12">
        <v>70</v>
      </c>
      <c r="AA19" s="12" t="s">
        <v>1771</v>
      </c>
      <c r="AB19" s="12">
        <v>30</v>
      </c>
      <c r="AC19" s="12">
        <v>60</v>
      </c>
      <c r="AD19" s="12">
        <v>-11</v>
      </c>
      <c r="AE19" s="12">
        <v>10</v>
      </c>
      <c r="AF19" s="12" t="s">
        <v>1795</v>
      </c>
      <c r="AG19" s="12">
        <v>28.5</v>
      </c>
      <c r="AH19" s="12">
        <v>60</v>
      </c>
      <c r="AI19" s="12">
        <v>102</v>
      </c>
      <c r="AJ19" s="12">
        <v>1</v>
      </c>
      <c r="AK19" s="12">
        <v>1</v>
      </c>
      <c r="AL19" s="12" t="s">
        <v>1786</v>
      </c>
      <c r="AM19" s="12">
        <v>-12</v>
      </c>
      <c r="AN19" s="12">
        <v>2</v>
      </c>
      <c r="AO19" s="12" t="s">
        <v>541</v>
      </c>
      <c r="AP19" s="12">
        <v>1</v>
      </c>
      <c r="AQ19" s="12" t="s">
        <v>192</v>
      </c>
      <c r="AR19" s="12" t="s">
        <v>233</v>
      </c>
      <c r="AS19" s="13">
        <v>44174.584722222222</v>
      </c>
      <c r="AT19" s="12" t="s">
        <v>550</v>
      </c>
      <c r="AU19" s="12">
        <v>1479</v>
      </c>
      <c r="AV19" s="12">
        <v>29</v>
      </c>
      <c r="AW19" s="12" t="s">
        <v>200</v>
      </c>
      <c r="AX19" s="16">
        <v>99.075659036372798</v>
      </c>
      <c r="AY19" s="16">
        <v>127.736789041587</v>
      </c>
      <c r="AZ19" s="17">
        <v>100.754246440879</v>
      </c>
      <c r="BA19" s="16">
        <v>100.32071447884699</v>
      </c>
      <c r="BB19" s="16">
        <v>98.610941538031099</v>
      </c>
      <c r="BC19" s="16">
        <v>97.579690754389404</v>
      </c>
      <c r="BD19" s="16">
        <v>93.463864356822697</v>
      </c>
      <c r="BE19" s="16">
        <v>99.988799915279998</v>
      </c>
      <c r="BF19" s="17">
        <v>99.839589808328697</v>
      </c>
      <c r="BG19" s="16">
        <v>101.68573417524701</v>
      </c>
      <c r="BH19" s="16">
        <v>97.659745806150099</v>
      </c>
      <c r="BI19" s="16"/>
      <c r="BJ19" s="16"/>
      <c r="BK19" s="17">
        <v>99.507397142993298</v>
      </c>
      <c r="BL19" s="17">
        <v>102.89490799142099</v>
      </c>
      <c r="BM19" s="17">
        <v>96.242112409714693</v>
      </c>
      <c r="BN19" s="17">
        <v>98.405697193562503</v>
      </c>
      <c r="BO19" s="17">
        <v>99.200070564023903</v>
      </c>
      <c r="BP19" s="17">
        <v>102.96811811819801</v>
      </c>
      <c r="BQ19" s="17">
        <v>100.41681710162401</v>
      </c>
      <c r="BR19" s="17">
        <v>97.499129497892596</v>
      </c>
      <c r="BS19" s="17">
        <v>100.33684440219599</v>
      </c>
      <c r="BT19" s="17">
        <v>98.449244654976297</v>
      </c>
      <c r="BU19" s="17">
        <v>103.478114119129</v>
      </c>
      <c r="BV19" s="17">
        <v>97.166800187188301</v>
      </c>
      <c r="BW19" s="17">
        <v>99.9673908946762</v>
      </c>
      <c r="BX19" s="17">
        <v>99.321183041015004</v>
      </c>
      <c r="BY19" s="17">
        <v>94.964491140847301</v>
      </c>
      <c r="BZ19" s="17">
        <v>102.738189964958</v>
      </c>
      <c r="CA19" s="17">
        <v>99.751246336652002</v>
      </c>
      <c r="CB19" s="17">
        <v>101.441403280985</v>
      </c>
      <c r="CC19" s="17">
        <v>100.367236117792</v>
      </c>
      <c r="CD19" s="17">
        <v>99.584397823411706</v>
      </c>
      <c r="CE19" s="17">
        <v>98.305562134268399</v>
      </c>
      <c r="CF19" s="17">
        <v>95.763516814504698</v>
      </c>
      <c r="CG19" s="17">
        <v>97.824436833666894</v>
      </c>
      <c r="CH19" s="17">
        <v>98.319815946870605</v>
      </c>
      <c r="CI19" s="17">
        <v>96.750622838970898</v>
      </c>
      <c r="CJ19" s="17">
        <v>92.412951198885096</v>
      </c>
      <c r="CK19" s="17">
        <v>97.3455594114359</v>
      </c>
      <c r="CL19" s="17"/>
    </row>
    <row r="20" spans="1:90" ht="16.5" customHeight="1">
      <c r="A20" s="12">
        <v>1493</v>
      </c>
      <c r="B20" s="27">
        <v>44173</v>
      </c>
      <c r="C20" s="12" t="s">
        <v>954</v>
      </c>
      <c r="D20" s="12" t="s">
        <v>1797</v>
      </c>
      <c r="E20" s="12" t="s">
        <v>549</v>
      </c>
      <c r="F20" s="12" t="s">
        <v>217</v>
      </c>
      <c r="G20" s="12"/>
      <c r="H20" s="12">
        <v>986</v>
      </c>
      <c r="I20" s="12">
        <v>1075</v>
      </c>
      <c r="J20" s="12">
        <v>20201208004</v>
      </c>
      <c r="K20" s="12" t="s">
        <v>1794</v>
      </c>
      <c r="L20" s="12">
        <v>109</v>
      </c>
      <c r="M20" s="12" t="s">
        <v>1769</v>
      </c>
      <c r="N20" s="12">
        <v>1300</v>
      </c>
      <c r="O20" s="12">
        <v>98</v>
      </c>
      <c r="P20" s="12">
        <v>11</v>
      </c>
      <c r="Q20" s="12">
        <v>350</v>
      </c>
      <c r="R20" s="12" t="s">
        <v>1770</v>
      </c>
      <c r="S20" s="12">
        <v>560</v>
      </c>
      <c r="T20" s="12">
        <v>120</v>
      </c>
      <c r="U20" s="12">
        <v>1117</v>
      </c>
      <c r="V20" s="12" t="s">
        <v>547</v>
      </c>
      <c r="W20" s="12">
        <v>2100</v>
      </c>
      <c r="X20" s="12">
        <v>1020</v>
      </c>
      <c r="Y20" s="12">
        <v>-11</v>
      </c>
      <c r="Z20" s="12">
        <v>70</v>
      </c>
      <c r="AA20" s="12" t="s">
        <v>1771</v>
      </c>
      <c r="AB20" s="12">
        <v>30</v>
      </c>
      <c r="AC20" s="12">
        <v>60</v>
      </c>
      <c r="AD20" s="12">
        <v>-11</v>
      </c>
      <c r="AE20" s="12">
        <v>10</v>
      </c>
      <c r="AF20" s="12" t="s">
        <v>1795</v>
      </c>
      <c r="AG20" s="12">
        <v>28.5</v>
      </c>
      <c r="AH20" s="12">
        <v>60</v>
      </c>
      <c r="AI20" s="12">
        <v>83</v>
      </c>
      <c r="AJ20" s="12">
        <v>1</v>
      </c>
      <c r="AK20" s="12">
        <v>1</v>
      </c>
      <c r="AL20" s="12" t="s">
        <v>1786</v>
      </c>
      <c r="AM20" s="12">
        <v>-12</v>
      </c>
      <c r="AN20" s="12">
        <v>4</v>
      </c>
      <c r="AO20" s="12" t="s">
        <v>541</v>
      </c>
      <c r="AP20" s="12">
        <v>1</v>
      </c>
      <c r="AQ20" s="12" t="s">
        <v>192</v>
      </c>
      <c r="AR20" s="12" t="s">
        <v>255</v>
      </c>
      <c r="AS20" s="13">
        <v>44174.680555555555</v>
      </c>
      <c r="AT20" s="12" t="s">
        <v>550</v>
      </c>
      <c r="AU20" s="12">
        <v>1479</v>
      </c>
      <c r="AV20" s="12">
        <v>54</v>
      </c>
      <c r="AW20" s="12" t="s">
        <v>200</v>
      </c>
      <c r="AX20" s="16">
        <v>101.029737914764</v>
      </c>
      <c r="AY20" s="16">
        <v>128.779288882299</v>
      </c>
      <c r="AZ20" s="17">
        <v>102.76793224623999</v>
      </c>
      <c r="BA20" s="16">
        <v>102.27688764862</v>
      </c>
      <c r="BB20" s="16">
        <v>99.689597786623693</v>
      </c>
      <c r="BC20" s="16">
        <v>99.575681850740494</v>
      </c>
      <c r="BD20" s="16">
        <v>94.231152333596697</v>
      </c>
      <c r="BE20" s="16">
        <v>100.982830741391</v>
      </c>
      <c r="BF20" s="17">
        <v>102.20134725040801</v>
      </c>
      <c r="BG20" s="16">
        <v>102.401402466525</v>
      </c>
      <c r="BH20" s="16">
        <v>97.706737081167603</v>
      </c>
      <c r="BI20" s="16"/>
      <c r="BJ20" s="16"/>
      <c r="BK20" s="17">
        <v>99.878119398478702</v>
      </c>
      <c r="BL20" s="17">
        <v>104.33049319737999</v>
      </c>
      <c r="BM20" s="17">
        <v>97.209258863307298</v>
      </c>
      <c r="BN20" s="17">
        <v>99.444426205066307</v>
      </c>
      <c r="BO20" s="17">
        <v>100.576690133344</v>
      </c>
      <c r="BP20" s="17">
        <v>103.65303732408</v>
      </c>
      <c r="BQ20" s="17">
        <v>103.058426794418</v>
      </c>
      <c r="BR20" s="17">
        <v>99.500932557989699</v>
      </c>
      <c r="BS20" s="17">
        <v>100.720161261648</v>
      </c>
      <c r="BT20" s="17">
        <v>99.652449915801498</v>
      </c>
      <c r="BU20" s="17">
        <v>104.540725160184</v>
      </c>
      <c r="BV20" s="17">
        <v>98.3474943386517</v>
      </c>
      <c r="BW20" s="17">
        <v>101.01886717337599</v>
      </c>
      <c r="BX20" s="17">
        <v>100.20633693294</v>
      </c>
      <c r="BY20" s="17">
        <v>95.921028899742296</v>
      </c>
      <c r="BZ20" s="17">
        <v>103.286072217764</v>
      </c>
      <c r="CA20" s="17">
        <v>100.28106253359999</v>
      </c>
      <c r="CB20" s="17">
        <v>102.226036571067</v>
      </c>
      <c r="CC20" s="17">
        <v>101.119937032265</v>
      </c>
      <c r="CD20" s="17">
        <v>100.079687844083</v>
      </c>
      <c r="CE20" s="17">
        <v>99.868387926531298</v>
      </c>
      <c r="CF20" s="17">
        <v>96.295513175419103</v>
      </c>
      <c r="CG20" s="17">
        <v>98.6605372534342</v>
      </c>
      <c r="CH20" s="17">
        <v>98.9041421194745</v>
      </c>
      <c r="CI20" s="17">
        <v>97.773200738976797</v>
      </c>
      <c r="CJ20" s="17">
        <v>95.090279731817603</v>
      </c>
      <c r="CK20" s="17">
        <v>98.467350087012306</v>
      </c>
      <c r="CL20" s="17"/>
    </row>
    <row r="21" spans="1:90" ht="16.5" customHeight="1">
      <c r="A21" s="12">
        <v>1495</v>
      </c>
      <c r="B21" s="27">
        <v>44173</v>
      </c>
      <c r="C21" s="12" t="s">
        <v>739</v>
      </c>
      <c r="D21" s="12" t="s">
        <v>1798</v>
      </c>
      <c r="E21" s="12" t="s">
        <v>549</v>
      </c>
      <c r="F21" s="12" t="s">
        <v>217</v>
      </c>
      <c r="G21" s="12"/>
      <c r="H21" s="12">
        <v>988</v>
      </c>
      <c r="I21" s="12">
        <v>1076</v>
      </c>
      <c r="J21" s="12">
        <v>20201208006</v>
      </c>
      <c r="K21" s="12" t="s">
        <v>1794</v>
      </c>
      <c r="L21" s="12">
        <v>109</v>
      </c>
      <c r="M21" s="12" t="s">
        <v>1769</v>
      </c>
      <c r="N21" s="12">
        <v>1300</v>
      </c>
      <c r="O21" s="12">
        <v>98</v>
      </c>
      <c r="P21" s="12">
        <v>10</v>
      </c>
      <c r="Q21" s="12">
        <v>350</v>
      </c>
      <c r="R21" s="12" t="s">
        <v>1770</v>
      </c>
      <c r="S21" s="12">
        <v>560</v>
      </c>
      <c r="T21" s="12">
        <v>120</v>
      </c>
      <c r="U21" s="12">
        <v>1119</v>
      </c>
      <c r="V21" s="12" t="s">
        <v>547</v>
      </c>
      <c r="W21" s="12">
        <v>2100</v>
      </c>
      <c r="X21" s="12">
        <v>1020</v>
      </c>
      <c r="Y21" s="12">
        <v>-11</v>
      </c>
      <c r="Z21" s="12">
        <v>70</v>
      </c>
      <c r="AA21" s="12" t="s">
        <v>1771</v>
      </c>
      <c r="AB21" s="12">
        <v>30</v>
      </c>
      <c r="AC21" s="12">
        <v>60</v>
      </c>
      <c r="AD21" s="12">
        <v>-11</v>
      </c>
      <c r="AE21" s="12">
        <v>10</v>
      </c>
      <c r="AF21" s="12" t="s">
        <v>1795</v>
      </c>
      <c r="AG21" s="12">
        <v>28.5</v>
      </c>
      <c r="AH21" s="12">
        <v>60</v>
      </c>
      <c r="AI21" s="12">
        <v>46</v>
      </c>
      <c r="AJ21" s="12">
        <v>1</v>
      </c>
      <c r="AK21" s="12">
        <v>1</v>
      </c>
      <c r="AL21" s="12" t="s">
        <v>1786</v>
      </c>
      <c r="AM21" s="12">
        <v>-12</v>
      </c>
      <c r="AN21" s="12">
        <v>6</v>
      </c>
      <c r="AO21" s="12" t="s">
        <v>541</v>
      </c>
      <c r="AP21" s="12">
        <v>1</v>
      </c>
      <c r="AQ21" s="12" t="s">
        <v>192</v>
      </c>
      <c r="AR21" s="12" t="s">
        <v>233</v>
      </c>
      <c r="AS21" s="13">
        <v>44174.988888888889</v>
      </c>
      <c r="AT21" s="12" t="s">
        <v>550</v>
      </c>
      <c r="AU21" s="12">
        <v>1479</v>
      </c>
      <c r="AV21" s="12">
        <v>103</v>
      </c>
      <c r="AW21" s="12" t="s">
        <v>200</v>
      </c>
      <c r="AX21" s="16">
        <v>98.838287544429093</v>
      </c>
      <c r="AY21" s="16">
        <v>124.46983995710499</v>
      </c>
      <c r="AZ21" s="17">
        <v>102.644944642082</v>
      </c>
      <c r="BA21" s="16">
        <v>102.876427647987</v>
      </c>
      <c r="BB21" s="16">
        <v>100.11264782830401</v>
      </c>
      <c r="BC21" s="16">
        <v>98.890871378032003</v>
      </c>
      <c r="BD21" s="16">
        <v>94.393128128643497</v>
      </c>
      <c r="BE21" s="16">
        <v>102.89902926195199</v>
      </c>
      <c r="BF21" s="17">
        <v>102.591001410527</v>
      </c>
      <c r="BG21" s="16">
        <v>103.562068189012</v>
      </c>
      <c r="BH21" s="16">
        <v>98.887837374456296</v>
      </c>
      <c r="BI21" s="16"/>
      <c r="BJ21" s="16"/>
      <c r="BK21" s="17">
        <v>100.732240808169</v>
      </c>
      <c r="BL21" s="17">
        <v>104.49809409457301</v>
      </c>
      <c r="BM21" s="17">
        <v>98.340698811550695</v>
      </c>
      <c r="BN21" s="17">
        <v>99.987624611127998</v>
      </c>
      <c r="BO21" s="17">
        <v>101.104306949529</v>
      </c>
      <c r="BP21" s="17">
        <v>104.793669031923</v>
      </c>
      <c r="BQ21" s="17">
        <v>102.110664196627</v>
      </c>
      <c r="BR21" s="17">
        <v>99.367456007939296</v>
      </c>
      <c r="BS21" s="17">
        <v>101.83369370984499</v>
      </c>
      <c r="BT21" s="17">
        <v>99.677085265832105</v>
      </c>
      <c r="BU21" s="17">
        <v>104.773653826407</v>
      </c>
      <c r="BV21" s="17">
        <v>101.28476669871699</v>
      </c>
      <c r="BW21" s="17">
        <v>101.348161198474</v>
      </c>
      <c r="BX21" s="17">
        <v>100.87409640208701</v>
      </c>
      <c r="BY21" s="17">
        <v>96.747553572120694</v>
      </c>
      <c r="BZ21" s="17">
        <v>104.465394991376</v>
      </c>
      <c r="CA21" s="17">
        <v>101.099773460444</v>
      </c>
      <c r="CB21" s="17">
        <v>103.81697374667399</v>
      </c>
      <c r="CC21" s="17">
        <v>101.753407083149</v>
      </c>
      <c r="CD21" s="17">
        <v>101.95605004030899</v>
      </c>
      <c r="CE21" s="17">
        <v>99.820686810419502</v>
      </c>
      <c r="CF21" s="17">
        <v>97.1990507731647</v>
      </c>
      <c r="CG21" s="17">
        <v>99.430625795140202</v>
      </c>
      <c r="CH21" s="17">
        <v>100.04047613438701</v>
      </c>
      <c r="CI21" s="17">
        <v>98.265896315747</v>
      </c>
      <c r="CJ21" s="17">
        <v>92.875084210897299</v>
      </c>
      <c r="CK21" s="17">
        <v>98.396038209376599</v>
      </c>
      <c r="CL21" s="17"/>
    </row>
    <row r="22" spans="1:90" ht="16.5" customHeight="1">
      <c r="A22" s="12">
        <v>1494</v>
      </c>
      <c r="B22" s="27">
        <v>44173</v>
      </c>
      <c r="C22" s="12" t="s">
        <v>842</v>
      </c>
      <c r="D22" s="12" t="s">
        <v>1799</v>
      </c>
      <c r="E22" s="12" t="s">
        <v>549</v>
      </c>
      <c r="F22" s="12" t="s">
        <v>217</v>
      </c>
      <c r="G22" s="12" t="s">
        <v>1800</v>
      </c>
      <c r="H22" s="12">
        <v>988</v>
      </c>
      <c r="I22" s="12">
        <v>1077</v>
      </c>
      <c r="J22" s="12">
        <v>20201208005</v>
      </c>
      <c r="K22" s="12" t="s">
        <v>1794</v>
      </c>
      <c r="L22" s="12">
        <v>109</v>
      </c>
      <c r="M22" s="12" t="s">
        <v>1769</v>
      </c>
      <c r="N22" s="12">
        <v>1300</v>
      </c>
      <c r="O22" s="12">
        <v>98</v>
      </c>
      <c r="P22" s="12">
        <v>9</v>
      </c>
      <c r="Q22" s="12">
        <v>350</v>
      </c>
      <c r="R22" s="12" t="s">
        <v>1770</v>
      </c>
      <c r="S22" s="12">
        <v>560</v>
      </c>
      <c r="T22" s="12">
        <v>120</v>
      </c>
      <c r="U22" s="12">
        <v>1118</v>
      </c>
      <c r="V22" s="12" t="s">
        <v>547</v>
      </c>
      <c r="W22" s="12">
        <v>2100</v>
      </c>
      <c r="X22" s="12">
        <v>1020</v>
      </c>
      <c r="Y22" s="12">
        <v>-11</v>
      </c>
      <c r="Z22" s="12">
        <v>70</v>
      </c>
      <c r="AA22" s="12" t="s">
        <v>1771</v>
      </c>
      <c r="AB22" s="12">
        <v>30</v>
      </c>
      <c r="AC22" s="12">
        <v>60</v>
      </c>
      <c r="AD22" s="12">
        <v>-11</v>
      </c>
      <c r="AE22" s="12">
        <v>10</v>
      </c>
      <c r="AF22" s="12" t="s">
        <v>1795</v>
      </c>
      <c r="AG22" s="12">
        <v>28.5</v>
      </c>
      <c r="AH22" s="12">
        <v>60</v>
      </c>
      <c r="AI22" s="12">
        <v>115</v>
      </c>
      <c r="AJ22" s="12">
        <v>1</v>
      </c>
      <c r="AK22" s="12">
        <v>1</v>
      </c>
      <c r="AL22" s="12" t="s">
        <v>1786</v>
      </c>
      <c r="AM22" s="12">
        <v>-12</v>
      </c>
      <c r="AN22" s="12">
        <v>5</v>
      </c>
      <c r="AO22" s="12" t="s">
        <v>541</v>
      </c>
      <c r="AP22" s="12">
        <v>1</v>
      </c>
      <c r="AQ22" s="12" t="s">
        <v>192</v>
      </c>
      <c r="AR22" s="12" t="s">
        <v>271</v>
      </c>
      <c r="AS22" s="13">
        <v>44175.122916666667</v>
      </c>
      <c r="AT22" s="12" t="s">
        <v>608</v>
      </c>
      <c r="AU22" s="12">
        <v>1479</v>
      </c>
      <c r="AV22" s="12">
        <v>100</v>
      </c>
      <c r="AW22" s="12" t="s">
        <v>200</v>
      </c>
      <c r="AX22" s="16">
        <v>97.657908063425594</v>
      </c>
      <c r="AY22" s="16">
        <v>118.923929193134</v>
      </c>
      <c r="AZ22" s="17">
        <v>101.92103698847799</v>
      </c>
      <c r="BA22" s="16">
        <v>99.470682484494503</v>
      </c>
      <c r="BB22" s="16">
        <v>99.588359518311094</v>
      </c>
      <c r="BC22" s="16">
        <v>96.417206227637294</v>
      </c>
      <c r="BD22" s="16">
        <v>91.071582375273806</v>
      </c>
      <c r="BE22" s="16">
        <v>102.56195378256299</v>
      </c>
      <c r="BF22" s="17">
        <v>102.008680052766</v>
      </c>
      <c r="BG22" s="16">
        <v>103.23839443910499</v>
      </c>
      <c r="BH22" s="16">
        <v>98.392501331140494</v>
      </c>
      <c r="BI22" s="16"/>
      <c r="BJ22" s="16"/>
      <c r="BK22" s="17">
        <v>100.267913084886</v>
      </c>
      <c r="BL22" s="17">
        <v>103.258923672501</v>
      </c>
      <c r="BM22" s="17">
        <v>97.346739073427202</v>
      </c>
      <c r="BN22" s="17">
        <v>98.557182614269905</v>
      </c>
      <c r="BO22" s="17">
        <v>99.711020315015801</v>
      </c>
      <c r="BP22" s="17">
        <v>103.957030911864</v>
      </c>
      <c r="BQ22" s="17">
        <v>99.359947011149501</v>
      </c>
      <c r="BR22" s="17">
        <v>99.607422637944495</v>
      </c>
      <c r="BS22" s="17">
        <v>101.68960936813799</v>
      </c>
      <c r="BT22" s="17">
        <v>100.38277305381</v>
      </c>
      <c r="BU22" s="17">
        <v>105.093762947456</v>
      </c>
      <c r="BV22" s="17">
        <v>101.068381528963</v>
      </c>
      <c r="BW22" s="17">
        <v>101.09110824161201</v>
      </c>
      <c r="BX22" s="17">
        <v>100.79436799522399</v>
      </c>
      <c r="BY22" s="17">
        <v>95.504559079714497</v>
      </c>
      <c r="BZ22" s="17">
        <v>103.780809769965</v>
      </c>
      <c r="CA22" s="17">
        <v>101.15381168879</v>
      </c>
      <c r="CB22" s="17">
        <v>103.038060569324</v>
      </c>
      <c r="CC22" s="17">
        <v>100.065415979764</v>
      </c>
      <c r="CD22" s="17">
        <v>101.14161006012399</v>
      </c>
      <c r="CE22" s="17">
        <v>99.190257366259004</v>
      </c>
      <c r="CF22" s="17">
        <v>96.8936219595642</v>
      </c>
      <c r="CG22" s="17">
        <v>98.056491268189205</v>
      </c>
      <c r="CH22" s="17">
        <v>99.155043961317304</v>
      </c>
      <c r="CI22" s="17">
        <v>97.236638135380602</v>
      </c>
      <c r="CJ22" s="17">
        <v>92.983861912626907</v>
      </c>
      <c r="CK22" s="17">
        <v>97.674978368523497</v>
      </c>
      <c r="CL22" s="17"/>
    </row>
    <row r="23" spans="1:90" ht="16.5" customHeight="1">
      <c r="A23" s="12">
        <v>1490</v>
      </c>
      <c r="B23" s="27">
        <v>44173</v>
      </c>
      <c r="C23" s="12" t="s">
        <v>1801</v>
      </c>
      <c r="D23" s="12" t="s">
        <v>1802</v>
      </c>
      <c r="E23" s="12" t="s">
        <v>549</v>
      </c>
      <c r="F23" s="12" t="s">
        <v>197</v>
      </c>
      <c r="G23" s="12" t="s">
        <v>1803</v>
      </c>
      <c r="H23" s="12">
        <v>1038</v>
      </c>
      <c r="I23" s="12">
        <v>1084</v>
      </c>
      <c r="J23" s="12">
        <v>20201208001</v>
      </c>
      <c r="K23" s="12" t="s">
        <v>1804</v>
      </c>
      <c r="L23" s="12">
        <v>100</v>
      </c>
      <c r="M23" s="12" t="s">
        <v>1769</v>
      </c>
      <c r="N23" s="12">
        <v>1300</v>
      </c>
      <c r="O23" s="12">
        <v>100</v>
      </c>
      <c r="P23" s="12" t="s">
        <v>1805</v>
      </c>
      <c r="Q23" s="12" t="s">
        <v>1805</v>
      </c>
      <c r="R23" s="12" t="s">
        <v>1770</v>
      </c>
      <c r="S23" s="12">
        <v>560</v>
      </c>
      <c r="T23" s="12" t="s">
        <v>1805</v>
      </c>
      <c r="U23" s="12">
        <v>1118</v>
      </c>
      <c r="V23" s="12" t="s">
        <v>547</v>
      </c>
      <c r="W23" s="12">
        <v>2100</v>
      </c>
      <c r="X23" s="12">
        <v>1020</v>
      </c>
      <c r="Y23" s="12" t="s">
        <v>1805</v>
      </c>
      <c r="Z23" s="12" t="s">
        <v>1805</v>
      </c>
      <c r="AA23" s="12" t="s">
        <v>1771</v>
      </c>
      <c r="AB23" s="12">
        <v>30</v>
      </c>
      <c r="AC23" s="12" t="s">
        <v>1805</v>
      </c>
      <c r="AD23" s="12" t="s">
        <v>1805</v>
      </c>
      <c r="AE23" s="12" t="s">
        <v>1805</v>
      </c>
      <c r="AF23" s="12" t="s">
        <v>1795</v>
      </c>
      <c r="AG23" s="12">
        <v>28.5</v>
      </c>
      <c r="AH23" s="12" t="s">
        <v>1805</v>
      </c>
      <c r="AI23" s="12">
        <v>898</v>
      </c>
      <c r="AJ23" s="12">
        <v>1</v>
      </c>
      <c r="AK23" s="12">
        <v>1</v>
      </c>
      <c r="AL23" s="12" t="s">
        <v>1786</v>
      </c>
      <c r="AM23" s="12">
        <v>-12</v>
      </c>
      <c r="AN23" s="12">
        <v>1</v>
      </c>
      <c r="AO23" s="12" t="s">
        <v>602</v>
      </c>
      <c r="AP23" s="12">
        <v>1</v>
      </c>
      <c r="AQ23" s="12" t="s">
        <v>192</v>
      </c>
      <c r="AR23" s="12" t="s">
        <v>271</v>
      </c>
      <c r="AS23" s="13">
        <v>44174.250694444447</v>
      </c>
      <c r="AT23" s="12" t="s">
        <v>608</v>
      </c>
      <c r="AU23" s="12">
        <v>1479</v>
      </c>
      <c r="AV23" s="12">
        <v>9</v>
      </c>
      <c r="AW23" s="12" t="s">
        <v>200</v>
      </c>
      <c r="AX23" s="16">
        <v>101.509346269544</v>
      </c>
      <c r="AY23" s="16">
        <v>86.261042178266607</v>
      </c>
      <c r="AZ23" s="17">
        <v>109.283585687171</v>
      </c>
      <c r="BA23" s="16"/>
      <c r="BB23" s="16">
        <v>106.57992666083101</v>
      </c>
      <c r="BC23" s="16">
        <v>96.613315362858799</v>
      </c>
      <c r="BD23" s="16">
        <v>92.137012082607001</v>
      </c>
      <c r="BE23" s="16">
        <v>109.15855560963099</v>
      </c>
      <c r="BF23" s="17">
        <v>110.401627513609</v>
      </c>
      <c r="BG23" s="16">
        <v>111.913077449496</v>
      </c>
      <c r="BH23" s="16">
        <v>107.040159555549</v>
      </c>
      <c r="BI23" s="16"/>
      <c r="BJ23" s="16"/>
      <c r="BK23" s="17">
        <v>109.24129579602101</v>
      </c>
      <c r="BL23" s="17">
        <v>111.66394956779899</v>
      </c>
      <c r="BM23" s="17">
        <v>109.08074312776201</v>
      </c>
      <c r="BN23" s="17">
        <v>108.11960480380399</v>
      </c>
      <c r="BO23" s="17">
        <v>107.065059206193</v>
      </c>
      <c r="BP23" s="17">
        <v>112.550841473693</v>
      </c>
      <c r="BQ23" s="17">
        <v>110.394166822613</v>
      </c>
      <c r="BR23" s="17">
        <v>106.356858854762</v>
      </c>
      <c r="BS23" s="17">
        <v>110.216118748683</v>
      </c>
      <c r="BT23" s="17">
        <v>107.62301891982</v>
      </c>
      <c r="BU23" s="17">
        <v>113.462171545366</v>
      </c>
      <c r="BV23" s="17">
        <v>105.66322015930599</v>
      </c>
      <c r="BW23" s="17">
        <v>109.17317506187</v>
      </c>
      <c r="BX23" s="17">
        <v>109.10110093604</v>
      </c>
      <c r="BY23" s="17">
        <v>103.76344562273999</v>
      </c>
      <c r="BZ23" s="17">
        <v>112.388401944054</v>
      </c>
      <c r="CA23" s="17">
        <v>109.58917829068</v>
      </c>
      <c r="CB23" s="17">
        <v>111.84779834085001</v>
      </c>
      <c r="CC23" s="17">
        <v>108.240472404459</v>
      </c>
      <c r="CD23" s="17">
        <v>110.459784498782</v>
      </c>
      <c r="CE23" s="17">
        <v>106.857130374749</v>
      </c>
      <c r="CF23" s="17">
        <v>106.421175218478</v>
      </c>
      <c r="CG23" s="17">
        <v>107.659313574585</v>
      </c>
      <c r="CH23" s="17">
        <v>107.778240108289</v>
      </c>
      <c r="CI23" s="17">
        <v>105.857332830545</v>
      </c>
      <c r="CJ23" s="17">
        <v>99.937472727469</v>
      </c>
      <c r="CK23" s="17">
        <v>108.7</v>
      </c>
      <c r="CL23" s="17"/>
    </row>
    <row r="24" spans="1:90" ht="16.5" customHeight="1">
      <c r="A24" s="12">
        <v>1496</v>
      </c>
      <c r="B24" s="27">
        <v>44174</v>
      </c>
      <c r="C24" s="12" t="s">
        <v>601</v>
      </c>
      <c r="D24" s="12"/>
      <c r="E24" s="12"/>
      <c r="F24" s="12"/>
      <c r="G24" s="12"/>
      <c r="H24" s="12">
        <v>276</v>
      </c>
      <c r="I24" s="12">
        <v>994</v>
      </c>
      <c r="J24" s="12">
        <v>20201209001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 t="s">
        <v>192</v>
      </c>
      <c r="AR24" s="12" t="s">
        <v>193</v>
      </c>
      <c r="AS24" s="13"/>
      <c r="AT24" s="12"/>
      <c r="AU24" s="12"/>
      <c r="AV24" s="12">
        <v>904</v>
      </c>
      <c r="AW24" s="12"/>
      <c r="AX24" s="16">
        <v>97.722965180511807</v>
      </c>
      <c r="AY24" s="16">
        <v>122.41631865714901</v>
      </c>
      <c r="AZ24" s="17">
        <v>101.044843595251</v>
      </c>
      <c r="BA24" s="16">
        <v>105.45283102323801</v>
      </c>
      <c r="BB24" s="16">
        <v>95.8127563374766</v>
      </c>
      <c r="BC24" s="16">
        <v>101.26774308975899</v>
      </c>
      <c r="BD24" s="16">
        <v>95.7807599794955</v>
      </c>
      <c r="BE24" s="16">
        <v>101.959992189405</v>
      </c>
      <c r="BF24" s="17">
        <v>100.68376909715499</v>
      </c>
      <c r="BG24" s="16">
        <v>104.130325413789</v>
      </c>
      <c r="BH24" s="16">
        <v>99.432109718048693</v>
      </c>
      <c r="BI24" s="16"/>
      <c r="BJ24" s="16"/>
      <c r="BK24" s="17">
        <v>98.857048633485107</v>
      </c>
      <c r="BL24" s="17">
        <v>103.024152543033</v>
      </c>
      <c r="BM24" s="17">
        <v>96.833955225094797</v>
      </c>
      <c r="BN24" s="17">
        <v>97.699563040727995</v>
      </c>
      <c r="BO24" s="17">
        <v>99.046409862351396</v>
      </c>
      <c r="BP24" s="17">
        <v>104.30060444128701</v>
      </c>
      <c r="BQ24" s="17">
        <v>98.587477086997396</v>
      </c>
      <c r="BR24" s="17">
        <v>99.664815175283294</v>
      </c>
      <c r="BS24" s="17">
        <v>102.135374972907</v>
      </c>
      <c r="BT24" s="17">
        <v>99.610012308377193</v>
      </c>
      <c r="BU24" s="17">
        <v>105.610887621656</v>
      </c>
      <c r="BV24" s="17">
        <v>98.941421532488803</v>
      </c>
      <c r="BW24" s="17">
        <v>102.36477334703</v>
      </c>
      <c r="BX24" s="17">
        <v>101.32511890954299</v>
      </c>
      <c r="BY24" s="17">
        <v>96.692742297074901</v>
      </c>
      <c r="BZ24" s="17">
        <v>104.300569488797</v>
      </c>
      <c r="CA24" s="17">
        <v>102.215026434724</v>
      </c>
      <c r="CB24" s="17">
        <v>103.93013063411399</v>
      </c>
      <c r="CC24" s="17">
        <v>101.859477493969</v>
      </c>
      <c r="CD24" s="17">
        <v>102.155392063468</v>
      </c>
      <c r="CE24" s="17">
        <v>100.53848430259499</v>
      </c>
      <c r="CF24" s="17">
        <v>98.863352046778402</v>
      </c>
      <c r="CG24" s="17">
        <v>100.108867485895</v>
      </c>
      <c r="CH24" s="17">
        <v>100.682848263859</v>
      </c>
      <c r="CI24" s="17">
        <v>99.205069325705793</v>
      </c>
      <c r="CJ24" s="17">
        <v>95.401669542824607</v>
      </c>
      <c r="CK24" s="17">
        <v>99.204320690410697</v>
      </c>
      <c r="CL24" s="17"/>
    </row>
    <row r="25" spans="1:90" ht="16.5" customHeight="1">
      <c r="A25" s="12">
        <v>1498</v>
      </c>
      <c r="B25" s="27">
        <v>44175</v>
      </c>
      <c r="C25" s="12" t="s">
        <v>680</v>
      </c>
      <c r="D25" s="12" t="s">
        <v>1806</v>
      </c>
      <c r="E25" s="12" t="s">
        <v>549</v>
      </c>
      <c r="F25" s="12" t="s">
        <v>217</v>
      </c>
      <c r="G25" s="12"/>
      <c r="H25" s="12">
        <v>987</v>
      </c>
      <c r="I25" s="12">
        <v>1079</v>
      </c>
      <c r="J25" s="12">
        <v>20201210002</v>
      </c>
      <c r="K25" s="12" t="s">
        <v>1794</v>
      </c>
      <c r="L25" s="12">
        <v>110</v>
      </c>
      <c r="M25" s="12" t="s">
        <v>1769</v>
      </c>
      <c r="N25" s="12">
        <v>1300</v>
      </c>
      <c r="O25" s="12">
        <v>98</v>
      </c>
      <c r="P25" s="12">
        <v>11</v>
      </c>
      <c r="Q25" s="12">
        <v>350</v>
      </c>
      <c r="R25" s="12" t="s">
        <v>1770</v>
      </c>
      <c r="S25" s="12">
        <v>560</v>
      </c>
      <c r="T25" s="12">
        <v>120</v>
      </c>
      <c r="U25" s="12">
        <v>1119</v>
      </c>
      <c r="V25" s="12" t="s">
        <v>547</v>
      </c>
      <c r="W25" s="12">
        <v>2000</v>
      </c>
      <c r="X25" s="12">
        <v>1020</v>
      </c>
      <c r="Y25" s="12">
        <v>-11</v>
      </c>
      <c r="Z25" s="12">
        <v>70</v>
      </c>
      <c r="AA25" s="12" t="s">
        <v>1771</v>
      </c>
      <c r="AB25" s="12">
        <v>29.8</v>
      </c>
      <c r="AC25" s="12">
        <v>60</v>
      </c>
      <c r="AD25" s="12">
        <v>-11</v>
      </c>
      <c r="AE25" s="12">
        <v>10</v>
      </c>
      <c r="AF25" s="12" t="s">
        <v>1795</v>
      </c>
      <c r="AG25" s="12">
        <v>28.1</v>
      </c>
      <c r="AH25" s="12">
        <v>60</v>
      </c>
      <c r="AI25" s="12">
        <v>73</v>
      </c>
      <c r="AJ25" s="12">
        <v>1</v>
      </c>
      <c r="AK25" s="12">
        <v>1</v>
      </c>
      <c r="AL25" s="12" t="s">
        <v>1786</v>
      </c>
      <c r="AM25" s="12">
        <v>-12</v>
      </c>
      <c r="AN25" s="12">
        <v>2</v>
      </c>
      <c r="AO25" s="12" t="s">
        <v>541</v>
      </c>
      <c r="AP25" s="12">
        <v>1</v>
      </c>
      <c r="AQ25" s="12" t="s">
        <v>192</v>
      </c>
      <c r="AR25" s="12" t="s">
        <v>233</v>
      </c>
      <c r="AS25" s="13">
        <v>44175.988194444442</v>
      </c>
      <c r="AT25" s="12" t="s">
        <v>550</v>
      </c>
      <c r="AU25" s="12">
        <v>1479</v>
      </c>
      <c r="AV25" s="12">
        <v>69</v>
      </c>
      <c r="AW25" s="12" t="s">
        <v>200</v>
      </c>
      <c r="AX25" s="16">
        <v>96.518904430991896</v>
      </c>
      <c r="AY25" s="16">
        <v>114.892677052895</v>
      </c>
      <c r="AZ25" s="17">
        <v>103.08391880546201</v>
      </c>
      <c r="BA25" s="16">
        <v>103.246774945022</v>
      </c>
      <c r="BB25" s="16">
        <v>97.342567450052698</v>
      </c>
      <c r="BC25" s="16">
        <v>96.039843687385797</v>
      </c>
      <c r="BD25" s="16">
        <v>93.440091611040401</v>
      </c>
      <c r="BE25" s="16">
        <v>103.19459515806101</v>
      </c>
      <c r="BF25" s="17">
        <v>103.83849018110099</v>
      </c>
      <c r="BG25" s="16">
        <v>104.929143535758</v>
      </c>
      <c r="BH25" s="16">
        <v>99.397458134145197</v>
      </c>
      <c r="BI25" s="16"/>
      <c r="BJ25" s="16"/>
      <c r="BK25" s="17">
        <v>102.245706227475</v>
      </c>
      <c r="BL25" s="17">
        <v>105.825919315175</v>
      </c>
      <c r="BM25" s="17">
        <v>99.0259704107754</v>
      </c>
      <c r="BN25" s="17">
        <v>100.47354772482301</v>
      </c>
      <c r="BO25" s="17">
        <v>100.261813339166</v>
      </c>
      <c r="BP25" s="17">
        <v>105.013713981796</v>
      </c>
      <c r="BQ25" s="17">
        <v>103.16212943173601</v>
      </c>
      <c r="BR25" s="17">
        <v>100.98151486246699</v>
      </c>
      <c r="BS25" s="17">
        <v>102.582807407347</v>
      </c>
      <c r="BT25" s="17">
        <v>101.32892286326</v>
      </c>
      <c r="BU25" s="17">
        <v>104.956290506795</v>
      </c>
      <c r="BV25" s="17">
        <v>97.044933672873398</v>
      </c>
      <c r="BW25" s="17">
        <v>102.754132019087</v>
      </c>
      <c r="BX25" s="17">
        <v>102.33027907854201</v>
      </c>
      <c r="BY25" s="17">
        <v>97.102354864970096</v>
      </c>
      <c r="BZ25" s="17">
        <v>105.249858103216</v>
      </c>
      <c r="CA25" s="17">
        <v>102.308141978648</v>
      </c>
      <c r="CB25" s="17">
        <v>104.248031976381</v>
      </c>
      <c r="CC25" s="17">
        <v>101.808514844811</v>
      </c>
      <c r="CD25" s="17">
        <v>102.28316441042701</v>
      </c>
      <c r="CE25" s="17">
        <v>99.920668894052795</v>
      </c>
      <c r="CF25" s="17">
        <v>97.894529987433103</v>
      </c>
      <c r="CG25" s="17">
        <v>99.758124011590994</v>
      </c>
      <c r="CH25" s="17">
        <v>99.243771252247996</v>
      </c>
      <c r="CI25" s="17">
        <v>97.560064302008698</v>
      </c>
      <c r="CJ25" s="17">
        <v>89.997119778013598</v>
      </c>
      <c r="CK25" s="17">
        <v>97.796653798220802</v>
      </c>
      <c r="CL25" s="17"/>
    </row>
    <row r="26" spans="1:90" ht="16.5" customHeight="1">
      <c r="A26" s="12">
        <v>1499</v>
      </c>
      <c r="B26" s="27">
        <v>44175</v>
      </c>
      <c r="C26" s="12" t="s">
        <v>1807</v>
      </c>
      <c r="D26" s="12" t="s">
        <v>1808</v>
      </c>
      <c r="E26" s="12" t="s">
        <v>549</v>
      </c>
      <c r="F26" s="12" t="s">
        <v>217</v>
      </c>
      <c r="G26" s="12" t="s">
        <v>1809</v>
      </c>
      <c r="H26" s="12">
        <v>991</v>
      </c>
      <c r="I26" s="12">
        <v>1083</v>
      </c>
      <c r="J26" s="12">
        <v>20201210003</v>
      </c>
      <c r="K26" s="12" t="s">
        <v>1794</v>
      </c>
      <c r="L26" s="12">
        <v>105</v>
      </c>
      <c r="M26" s="12" t="s">
        <v>1769</v>
      </c>
      <c r="N26" s="12">
        <v>1300</v>
      </c>
      <c r="O26" s="12">
        <v>98</v>
      </c>
      <c r="P26" s="12">
        <v>7</v>
      </c>
      <c r="Q26" s="12">
        <v>350</v>
      </c>
      <c r="R26" s="12" t="s">
        <v>1770</v>
      </c>
      <c r="S26" s="12">
        <v>560</v>
      </c>
      <c r="T26" s="12">
        <v>120</v>
      </c>
      <c r="U26" s="12">
        <v>1121</v>
      </c>
      <c r="V26" s="12" t="s">
        <v>547</v>
      </c>
      <c r="W26" s="12">
        <v>2000</v>
      </c>
      <c r="X26" s="12">
        <v>1020</v>
      </c>
      <c r="Y26" s="12">
        <v>-14</v>
      </c>
      <c r="Z26" s="12">
        <v>70</v>
      </c>
      <c r="AA26" s="12" t="s">
        <v>1771</v>
      </c>
      <c r="AB26" s="12">
        <v>29.8</v>
      </c>
      <c r="AC26" s="12">
        <v>60</v>
      </c>
      <c r="AD26" s="12">
        <v>-14</v>
      </c>
      <c r="AE26" s="12">
        <v>10</v>
      </c>
      <c r="AF26" s="12" t="s">
        <v>1795</v>
      </c>
      <c r="AG26" s="12">
        <v>28.1</v>
      </c>
      <c r="AH26" s="12">
        <v>60</v>
      </c>
      <c r="AI26" s="12">
        <v>46</v>
      </c>
      <c r="AJ26" s="12">
        <v>1</v>
      </c>
      <c r="AK26" s="12">
        <v>1</v>
      </c>
      <c r="AL26" s="12" t="s">
        <v>1786</v>
      </c>
      <c r="AM26" s="12">
        <v>-14</v>
      </c>
      <c r="AN26" s="12">
        <v>3</v>
      </c>
      <c r="AO26" s="12" t="s">
        <v>541</v>
      </c>
      <c r="AP26" s="12">
        <v>1</v>
      </c>
      <c r="AQ26" s="12" t="s">
        <v>192</v>
      </c>
      <c r="AR26" s="12" t="s">
        <v>271</v>
      </c>
      <c r="AS26" s="13">
        <v>44176.218055555553</v>
      </c>
      <c r="AT26" s="12" t="s">
        <v>608</v>
      </c>
      <c r="AU26" s="12">
        <v>1479</v>
      </c>
      <c r="AV26" s="12">
        <v>41</v>
      </c>
      <c r="AW26" s="12" t="s">
        <v>200</v>
      </c>
      <c r="AX26" s="16">
        <v>96.3815054013252</v>
      </c>
      <c r="AY26" s="16">
        <v>114.790753894782</v>
      </c>
      <c r="AZ26" s="17">
        <v>100.109770330391</v>
      </c>
      <c r="BA26" s="16">
        <v>104.250252197205</v>
      </c>
      <c r="BB26" s="16">
        <v>94.212017657687298</v>
      </c>
      <c r="BC26" s="16">
        <v>95.173798653370298</v>
      </c>
      <c r="BD26" s="16">
        <v>92.2557321633969</v>
      </c>
      <c r="BE26" s="16">
        <v>102.05767110286</v>
      </c>
      <c r="BF26" s="17">
        <v>101.462837486547</v>
      </c>
      <c r="BG26" s="16">
        <v>102.558775535553</v>
      </c>
      <c r="BH26" s="16">
        <v>97.625861143763302</v>
      </c>
      <c r="BI26" s="16"/>
      <c r="BJ26" s="16"/>
      <c r="BK26" s="17">
        <v>99.690026747714299</v>
      </c>
      <c r="BL26" s="17">
        <v>103.06120051972199</v>
      </c>
      <c r="BM26" s="17">
        <v>97.291447134716293</v>
      </c>
      <c r="BN26" s="17">
        <v>99.598633493948498</v>
      </c>
      <c r="BO26" s="17">
        <v>98.919796404850103</v>
      </c>
      <c r="BP26" s="17">
        <v>103.531073098254</v>
      </c>
      <c r="BQ26" s="17">
        <v>102.828263852552</v>
      </c>
      <c r="BR26" s="17">
        <v>98.6457472340648</v>
      </c>
      <c r="BS26" s="17">
        <v>100.45747566623299</v>
      </c>
      <c r="BT26" s="17">
        <v>99.400865464820299</v>
      </c>
      <c r="BU26" s="17">
        <v>103.61248515543799</v>
      </c>
      <c r="BV26" s="17">
        <v>97.451643856616897</v>
      </c>
      <c r="BW26" s="17">
        <v>101.183308911553</v>
      </c>
      <c r="BX26" s="17">
        <v>99.714293158634604</v>
      </c>
      <c r="BY26" s="17">
        <v>95.443537782006899</v>
      </c>
      <c r="BZ26" s="17">
        <v>102.933824194222</v>
      </c>
      <c r="CA26" s="17">
        <v>100.19713486943201</v>
      </c>
      <c r="CB26" s="17">
        <v>102.724406800203</v>
      </c>
      <c r="CC26" s="17">
        <v>99.278766202862599</v>
      </c>
      <c r="CD26" s="17">
        <v>100.86424572137599</v>
      </c>
      <c r="CE26" s="17">
        <v>98.497228372717402</v>
      </c>
      <c r="CF26" s="17">
        <v>96.623683603645503</v>
      </c>
      <c r="CG26" s="17">
        <v>97.634254423243803</v>
      </c>
      <c r="CH26" s="17">
        <v>97.9802444897622</v>
      </c>
      <c r="CI26" s="17">
        <v>96.6889850359522</v>
      </c>
      <c r="CJ26" s="17">
        <v>91.478214217212596</v>
      </c>
      <c r="CK26" s="17">
        <v>99.726748820204406</v>
      </c>
      <c r="CL26" s="17"/>
    </row>
    <row r="27" spans="1:90" ht="16.5" customHeight="1">
      <c r="A27" s="12">
        <v>1497</v>
      </c>
      <c r="B27" s="27">
        <v>44175</v>
      </c>
      <c r="C27" s="12" t="s">
        <v>1452</v>
      </c>
      <c r="D27" s="12" t="s">
        <v>1810</v>
      </c>
      <c r="E27" s="12" t="s">
        <v>549</v>
      </c>
      <c r="F27" s="12" t="s">
        <v>217</v>
      </c>
      <c r="G27" s="12"/>
      <c r="H27" s="12">
        <v>982</v>
      </c>
      <c r="I27" s="12">
        <v>1073</v>
      </c>
      <c r="J27" s="12">
        <v>20201210001</v>
      </c>
      <c r="K27" s="12" t="s">
        <v>1794</v>
      </c>
      <c r="L27" s="12">
        <v>110</v>
      </c>
      <c r="M27" s="12" t="s">
        <v>1769</v>
      </c>
      <c r="N27" s="12">
        <v>1300</v>
      </c>
      <c r="O27" s="12">
        <v>98</v>
      </c>
      <c r="P27" s="12">
        <v>12</v>
      </c>
      <c r="Q27" s="12">
        <v>350</v>
      </c>
      <c r="R27" s="12" t="s">
        <v>1770</v>
      </c>
      <c r="S27" s="12">
        <v>560</v>
      </c>
      <c r="T27" s="12">
        <v>120</v>
      </c>
      <c r="U27" s="12">
        <v>1117</v>
      </c>
      <c r="V27" s="12" t="s">
        <v>547</v>
      </c>
      <c r="W27" s="12">
        <v>2000</v>
      </c>
      <c r="X27" s="12">
        <v>1020</v>
      </c>
      <c r="Y27" s="12">
        <v>-10</v>
      </c>
      <c r="Z27" s="12">
        <v>70</v>
      </c>
      <c r="AA27" s="12" t="s">
        <v>1771</v>
      </c>
      <c r="AB27" s="12">
        <v>29.8</v>
      </c>
      <c r="AC27" s="12">
        <v>60</v>
      </c>
      <c r="AD27" s="12">
        <v>-10</v>
      </c>
      <c r="AE27" s="12">
        <v>10</v>
      </c>
      <c r="AF27" s="12" t="s">
        <v>1795</v>
      </c>
      <c r="AG27" s="12">
        <v>28.1</v>
      </c>
      <c r="AH27" s="12">
        <v>60</v>
      </c>
      <c r="AI27" s="12">
        <v>103</v>
      </c>
      <c r="AJ27" s="12">
        <v>1</v>
      </c>
      <c r="AK27" s="12">
        <v>1</v>
      </c>
      <c r="AL27" s="12" t="s">
        <v>1786</v>
      </c>
      <c r="AM27" s="12">
        <v>-11</v>
      </c>
      <c r="AN27" s="12">
        <v>1</v>
      </c>
      <c r="AO27" s="12" t="s">
        <v>541</v>
      </c>
      <c r="AP27" s="12">
        <v>1</v>
      </c>
      <c r="AQ27" s="12" t="s">
        <v>192</v>
      </c>
      <c r="AR27" s="12" t="s">
        <v>255</v>
      </c>
      <c r="AS27" s="13">
        <v>44176.084027777775</v>
      </c>
      <c r="AT27" s="12" t="s">
        <v>550</v>
      </c>
      <c r="AU27" s="12">
        <v>1479</v>
      </c>
      <c r="AV27" s="12">
        <v>213</v>
      </c>
      <c r="AW27" s="12" t="s">
        <v>200</v>
      </c>
      <c r="AX27" s="16">
        <v>100.008437905938</v>
      </c>
      <c r="AY27" s="16">
        <v>129.120505889008</v>
      </c>
      <c r="AZ27" s="17">
        <v>100.99627528607201</v>
      </c>
      <c r="BA27" s="16">
        <v>101.947388445507</v>
      </c>
      <c r="BB27" s="16">
        <v>95.168192982876505</v>
      </c>
      <c r="BC27" s="16">
        <v>99.406276022524196</v>
      </c>
      <c r="BD27" s="16">
        <v>95.895778482088403</v>
      </c>
      <c r="BE27" s="16">
        <v>101.19526135228899</v>
      </c>
      <c r="BF27" s="17">
        <v>101.485670293783</v>
      </c>
      <c r="BG27" s="16">
        <v>102.940425531722</v>
      </c>
      <c r="BH27" s="16">
        <v>97.154729265459594</v>
      </c>
      <c r="BI27" s="16"/>
      <c r="BJ27" s="16"/>
      <c r="BK27" s="17">
        <v>100.346389662589</v>
      </c>
      <c r="BL27" s="17">
        <v>103.237919367149</v>
      </c>
      <c r="BM27" s="17">
        <v>97.156632575836397</v>
      </c>
      <c r="BN27" s="17">
        <v>98.2945651115473</v>
      </c>
      <c r="BO27" s="17">
        <v>99.605219931574396</v>
      </c>
      <c r="BP27" s="17">
        <v>102.617181653914</v>
      </c>
      <c r="BQ27" s="17">
        <v>101.345798257631</v>
      </c>
      <c r="BR27" s="17">
        <v>98.682552759998302</v>
      </c>
      <c r="BS27" s="17">
        <v>100.06654184500501</v>
      </c>
      <c r="BT27" s="17">
        <v>99.379936906252397</v>
      </c>
      <c r="BU27" s="17">
        <v>105.222497777242</v>
      </c>
      <c r="BV27" s="17">
        <v>97.691148224586996</v>
      </c>
      <c r="BW27" s="17">
        <v>100.385552387316</v>
      </c>
      <c r="BX27" s="17">
        <v>100.183621475276</v>
      </c>
      <c r="BY27" s="17">
        <v>95.719846083106702</v>
      </c>
      <c r="BZ27" s="17">
        <v>103.341865019221</v>
      </c>
      <c r="CA27" s="17">
        <v>100.225520440106</v>
      </c>
      <c r="CB27" s="17">
        <v>101.972035294444</v>
      </c>
      <c r="CC27" s="17">
        <v>100.258667296033</v>
      </c>
      <c r="CD27" s="17">
        <v>100.35857194319399</v>
      </c>
      <c r="CE27" s="17">
        <v>98.477044917888605</v>
      </c>
      <c r="CF27" s="17">
        <v>95.796367198331794</v>
      </c>
      <c r="CG27" s="17">
        <v>97.949615097166102</v>
      </c>
      <c r="CH27" s="17">
        <v>97.752843037384096</v>
      </c>
      <c r="CI27" s="17">
        <v>96.403532466639504</v>
      </c>
      <c r="CJ27" s="17">
        <v>93.351140732352505</v>
      </c>
      <c r="CK27" s="17">
        <v>97.253892587011293</v>
      </c>
      <c r="CL27" s="17"/>
    </row>
    <row r="28" spans="1:90" ht="16.5" customHeight="1">
      <c r="A28" s="12">
        <v>1500</v>
      </c>
      <c r="B28" s="27">
        <v>44175</v>
      </c>
      <c r="C28" s="12" t="s">
        <v>610</v>
      </c>
      <c r="D28" s="12" t="s">
        <v>1811</v>
      </c>
      <c r="E28" s="12" t="s">
        <v>549</v>
      </c>
      <c r="F28" s="12" t="s">
        <v>217</v>
      </c>
      <c r="G28" s="12" t="s">
        <v>1812</v>
      </c>
      <c r="H28" s="12">
        <v>988</v>
      </c>
      <c r="I28" s="12">
        <v>1081</v>
      </c>
      <c r="J28" s="12">
        <v>20201210004</v>
      </c>
      <c r="K28" s="12" t="s">
        <v>1794</v>
      </c>
      <c r="L28" s="12">
        <v>107</v>
      </c>
      <c r="M28" s="12" t="s">
        <v>1769</v>
      </c>
      <c r="N28" s="12">
        <v>1300</v>
      </c>
      <c r="O28" s="12">
        <v>98</v>
      </c>
      <c r="P28" s="12">
        <v>7</v>
      </c>
      <c r="Q28" s="12">
        <v>350</v>
      </c>
      <c r="R28" s="12" t="s">
        <v>1770</v>
      </c>
      <c r="S28" s="12">
        <v>560</v>
      </c>
      <c r="T28" s="12">
        <v>120</v>
      </c>
      <c r="U28" s="12">
        <v>1120</v>
      </c>
      <c r="V28" s="12" t="s">
        <v>547</v>
      </c>
      <c r="W28" s="12">
        <v>2000</v>
      </c>
      <c r="X28" s="12">
        <v>1020</v>
      </c>
      <c r="Y28" s="12">
        <v>-15</v>
      </c>
      <c r="Z28" s="12">
        <v>70</v>
      </c>
      <c r="AA28" s="12" t="s">
        <v>1771</v>
      </c>
      <c r="AB28" s="12">
        <v>29.8</v>
      </c>
      <c r="AC28" s="12">
        <v>60</v>
      </c>
      <c r="AD28" s="12">
        <v>-15</v>
      </c>
      <c r="AE28" s="12">
        <v>10</v>
      </c>
      <c r="AF28" s="12" t="s">
        <v>1795</v>
      </c>
      <c r="AG28" s="12">
        <v>28.1</v>
      </c>
      <c r="AH28" s="12">
        <v>60</v>
      </c>
      <c r="AI28" s="12">
        <v>51</v>
      </c>
      <c r="AJ28" s="12">
        <v>1</v>
      </c>
      <c r="AK28" s="12">
        <v>1</v>
      </c>
      <c r="AL28" s="12" t="s">
        <v>1786</v>
      </c>
      <c r="AM28" s="12">
        <v>-15</v>
      </c>
      <c r="AN28" s="12">
        <v>4</v>
      </c>
      <c r="AO28" s="12" t="s">
        <v>541</v>
      </c>
      <c r="AP28" s="12">
        <v>1</v>
      </c>
      <c r="AQ28" s="12" t="s">
        <v>192</v>
      </c>
      <c r="AR28" s="12" t="s">
        <v>215</v>
      </c>
      <c r="AS28" s="13">
        <v>44176.918749999997</v>
      </c>
      <c r="AT28" s="12" t="s">
        <v>608</v>
      </c>
      <c r="AU28" s="12">
        <v>1479</v>
      </c>
      <c r="AV28" s="12">
        <v>44</v>
      </c>
      <c r="AW28" s="12" t="s">
        <v>200</v>
      </c>
      <c r="AX28" s="16">
        <v>96.929539133988797</v>
      </c>
      <c r="AY28" s="16">
        <v>114.198614190527</v>
      </c>
      <c r="AZ28" s="17">
        <v>104.52423562995899</v>
      </c>
      <c r="BA28" s="16">
        <v>106.231101103955</v>
      </c>
      <c r="BB28" s="16">
        <v>99.205244143722197</v>
      </c>
      <c r="BC28" s="16">
        <v>97.613466130091595</v>
      </c>
      <c r="BD28" s="16">
        <v>94.221494451600606</v>
      </c>
      <c r="BE28" s="16">
        <v>107.719609879844</v>
      </c>
      <c r="BF28" s="17">
        <v>107.063282832813</v>
      </c>
      <c r="BG28" s="16">
        <v>108.120286740041</v>
      </c>
      <c r="BH28" s="16">
        <v>101.84340687318</v>
      </c>
      <c r="BI28" s="16"/>
      <c r="BJ28" s="16"/>
      <c r="BK28" s="17">
        <v>104.515190030531</v>
      </c>
      <c r="BL28" s="17">
        <v>107.834471034179</v>
      </c>
      <c r="BM28" s="17">
        <v>101.835630018515</v>
      </c>
      <c r="BN28" s="17">
        <v>104.207878143063</v>
      </c>
      <c r="BO28" s="17">
        <v>103.650188278192</v>
      </c>
      <c r="BP28" s="17">
        <v>109.47663515908199</v>
      </c>
      <c r="BQ28" s="17">
        <v>104.962142378979</v>
      </c>
      <c r="BR28" s="17">
        <v>102.57848227897099</v>
      </c>
      <c r="BS28" s="17">
        <v>106.18444566296699</v>
      </c>
      <c r="BT28" s="17">
        <v>104.92201297805801</v>
      </c>
      <c r="BU28" s="17">
        <v>108.986960111846</v>
      </c>
      <c r="BV28" s="17">
        <v>101.863910761154</v>
      </c>
      <c r="BW28" s="17">
        <v>105.080676657563</v>
      </c>
      <c r="BX28" s="17">
        <v>106.39386507885899</v>
      </c>
      <c r="BY28" s="17">
        <v>100.630243628085</v>
      </c>
      <c r="BZ28" s="17">
        <v>108.71909974548301</v>
      </c>
      <c r="CA28" s="17">
        <v>105.20846611020499</v>
      </c>
      <c r="CB28" s="17">
        <v>107.39175190269999</v>
      </c>
      <c r="CC28" s="17">
        <v>101.48387363553201</v>
      </c>
      <c r="CD28" s="17">
        <v>105.47777028564199</v>
      </c>
      <c r="CE28" s="17">
        <v>100.890490364231</v>
      </c>
      <c r="CF28" s="17">
        <v>100.93067928539099</v>
      </c>
      <c r="CG28" s="17">
        <v>101.922095074434</v>
      </c>
      <c r="CH28" s="17">
        <v>101.93113059649301</v>
      </c>
      <c r="CI28" s="17">
        <v>99.471327617165201</v>
      </c>
      <c r="CJ28" s="17">
        <v>87.229804110814598</v>
      </c>
      <c r="CK28" s="17">
        <v>97.475561071943503</v>
      </c>
      <c r="CL28" s="17"/>
    </row>
    <row r="29" spans="1:90" ht="16.5" customHeight="1">
      <c r="A29" s="12">
        <v>1501</v>
      </c>
      <c r="B29" s="27">
        <v>44175</v>
      </c>
      <c r="C29" s="12" t="s">
        <v>1106</v>
      </c>
      <c r="D29" s="12" t="s">
        <v>1813</v>
      </c>
      <c r="E29" s="12" t="s">
        <v>549</v>
      </c>
      <c r="F29" s="12" t="s">
        <v>217</v>
      </c>
      <c r="G29" s="12" t="s">
        <v>1814</v>
      </c>
      <c r="H29" s="12">
        <v>988</v>
      </c>
      <c r="I29" s="12">
        <v>1080</v>
      </c>
      <c r="J29" s="12">
        <v>20201210005</v>
      </c>
      <c r="K29" s="12" t="s">
        <v>1794</v>
      </c>
      <c r="L29" s="12">
        <v>106</v>
      </c>
      <c r="M29" s="12" t="s">
        <v>1769</v>
      </c>
      <c r="N29" s="12">
        <v>1300</v>
      </c>
      <c r="O29" s="12">
        <v>98</v>
      </c>
      <c r="P29" s="12">
        <v>7</v>
      </c>
      <c r="Q29" s="12">
        <v>350</v>
      </c>
      <c r="R29" s="12" t="s">
        <v>1770</v>
      </c>
      <c r="S29" s="12">
        <v>560</v>
      </c>
      <c r="T29" s="12">
        <v>120</v>
      </c>
      <c r="U29" s="12">
        <v>1120</v>
      </c>
      <c r="V29" s="12" t="s">
        <v>547</v>
      </c>
      <c r="W29" s="12">
        <v>2000</v>
      </c>
      <c r="X29" s="12">
        <v>1020</v>
      </c>
      <c r="Y29" s="12">
        <v>-13</v>
      </c>
      <c r="Z29" s="12">
        <v>70</v>
      </c>
      <c r="AA29" s="12" t="s">
        <v>1771</v>
      </c>
      <c r="AB29" s="12">
        <v>29.8</v>
      </c>
      <c r="AC29" s="12">
        <v>60</v>
      </c>
      <c r="AD29" s="12">
        <v>-13</v>
      </c>
      <c r="AE29" s="12">
        <v>10</v>
      </c>
      <c r="AF29" s="12" t="s">
        <v>1795</v>
      </c>
      <c r="AG29" s="12">
        <v>28.1</v>
      </c>
      <c r="AH29" s="12">
        <v>60</v>
      </c>
      <c r="AI29" s="12">
        <v>150</v>
      </c>
      <c r="AJ29" s="12">
        <v>1</v>
      </c>
      <c r="AK29" s="12">
        <v>1</v>
      </c>
      <c r="AL29" s="12" t="s">
        <v>1786</v>
      </c>
      <c r="AM29" s="12">
        <v>-13</v>
      </c>
      <c r="AN29" s="12">
        <v>5</v>
      </c>
      <c r="AO29" s="12" t="s">
        <v>541</v>
      </c>
      <c r="AP29" s="12">
        <v>1</v>
      </c>
      <c r="AQ29" s="12" t="s">
        <v>192</v>
      </c>
      <c r="AR29" s="12" t="s">
        <v>233</v>
      </c>
      <c r="AS29" s="13">
        <v>44177.01458333333</v>
      </c>
      <c r="AT29" s="12" t="s">
        <v>608</v>
      </c>
      <c r="AU29" s="12">
        <v>1479</v>
      </c>
      <c r="AV29" s="12">
        <v>111</v>
      </c>
      <c r="AW29" s="12" t="s">
        <v>200</v>
      </c>
      <c r="AX29" s="16">
        <v>95.100636199711602</v>
      </c>
      <c r="AY29" s="16">
        <v>122.17149136835999</v>
      </c>
      <c r="AZ29" s="17">
        <v>100.37235190424499</v>
      </c>
      <c r="BA29" s="16">
        <v>103.109112578268</v>
      </c>
      <c r="BB29" s="16">
        <v>95.505682874178603</v>
      </c>
      <c r="BC29" s="16">
        <v>97.181503480536904</v>
      </c>
      <c r="BD29" s="16">
        <v>93.209782291165098</v>
      </c>
      <c r="BE29" s="16">
        <v>102.504992981597</v>
      </c>
      <c r="BF29" s="17">
        <v>102.831478382207</v>
      </c>
      <c r="BG29" s="16">
        <v>103.903329016735</v>
      </c>
      <c r="BH29" s="16">
        <v>98.944076993541699</v>
      </c>
      <c r="BI29" s="16"/>
      <c r="BJ29" s="16"/>
      <c r="BK29" s="17">
        <v>100.528822102532</v>
      </c>
      <c r="BL29" s="17">
        <v>102.61068278780201</v>
      </c>
      <c r="BM29" s="17">
        <v>98.268403589770102</v>
      </c>
      <c r="BN29" s="17">
        <v>99.587138001822794</v>
      </c>
      <c r="BO29" s="17">
        <v>100.892912874353</v>
      </c>
      <c r="BP29" s="17">
        <v>105.63584206439199</v>
      </c>
      <c r="BQ29" s="17">
        <v>102.95260867605199</v>
      </c>
      <c r="BR29" s="17">
        <v>99.472250790320203</v>
      </c>
      <c r="BS29" s="17">
        <v>102.298992309615</v>
      </c>
      <c r="BT29" s="17">
        <v>100.30396690355499</v>
      </c>
      <c r="BU29" s="17">
        <v>105.56080118771899</v>
      </c>
      <c r="BV29" s="17">
        <v>98.984813528512703</v>
      </c>
      <c r="BW29" s="17">
        <v>101.89856425946699</v>
      </c>
      <c r="BX29" s="17">
        <v>102.272701256358</v>
      </c>
      <c r="BY29" s="17">
        <v>97.542829463083194</v>
      </c>
      <c r="BZ29" s="17">
        <v>105.780574282131</v>
      </c>
      <c r="CA29" s="17">
        <v>101.573367523481</v>
      </c>
      <c r="CB29" s="17">
        <v>103.32644856911</v>
      </c>
      <c r="CC29" s="17">
        <v>102.716039039913</v>
      </c>
      <c r="CD29" s="17">
        <v>102.230975528306</v>
      </c>
      <c r="CE29" s="17">
        <v>99.924641685618099</v>
      </c>
      <c r="CF29" s="17">
        <v>98.0629994899748</v>
      </c>
      <c r="CG29" s="17">
        <v>99.646285646535006</v>
      </c>
      <c r="CH29" s="17">
        <v>100.542073336538</v>
      </c>
      <c r="CI29" s="17">
        <v>99.214916339554193</v>
      </c>
      <c r="CJ29" s="17">
        <v>93.514824759960007</v>
      </c>
      <c r="CK29" s="17">
        <v>93.797199941165005</v>
      </c>
      <c r="CL29" s="17"/>
    </row>
    <row r="30" spans="1:90" ht="16.5" customHeight="1">
      <c r="A30" s="12">
        <v>1502</v>
      </c>
      <c r="B30" s="27">
        <v>44176</v>
      </c>
      <c r="C30" s="12" t="s">
        <v>758</v>
      </c>
      <c r="D30" s="12" t="s">
        <v>1815</v>
      </c>
      <c r="E30" s="12" t="s">
        <v>549</v>
      </c>
      <c r="F30" s="12" t="s">
        <v>217</v>
      </c>
      <c r="G30" s="12" t="s">
        <v>1812</v>
      </c>
      <c r="H30" s="12">
        <v>982</v>
      </c>
      <c r="I30" s="12">
        <v>1075</v>
      </c>
      <c r="J30" s="12">
        <v>20201211001</v>
      </c>
      <c r="K30" s="12" t="s">
        <v>1794</v>
      </c>
      <c r="L30" s="12">
        <v>106</v>
      </c>
      <c r="M30" s="12" t="s">
        <v>1769</v>
      </c>
      <c r="N30" s="12">
        <v>1280</v>
      </c>
      <c r="O30" s="12">
        <v>98</v>
      </c>
      <c r="P30" s="12">
        <v>8</v>
      </c>
      <c r="Q30" s="12">
        <v>350</v>
      </c>
      <c r="R30" s="12" t="s">
        <v>1770</v>
      </c>
      <c r="S30" s="12">
        <v>560</v>
      </c>
      <c r="T30" s="12">
        <v>120</v>
      </c>
      <c r="U30" s="12">
        <v>1122</v>
      </c>
      <c r="V30" s="12" t="s">
        <v>547</v>
      </c>
      <c r="W30" s="12">
        <v>1920</v>
      </c>
      <c r="X30" s="12">
        <v>1020</v>
      </c>
      <c r="Y30" s="12">
        <v>-13</v>
      </c>
      <c r="Z30" s="12">
        <v>70</v>
      </c>
      <c r="AA30" s="12" t="s">
        <v>1771</v>
      </c>
      <c r="AB30" s="12">
        <v>29</v>
      </c>
      <c r="AC30" s="12">
        <v>60</v>
      </c>
      <c r="AD30" s="12">
        <v>-13</v>
      </c>
      <c r="AE30" s="12">
        <v>10</v>
      </c>
      <c r="AF30" s="12" t="s">
        <v>1795</v>
      </c>
      <c r="AG30" s="12">
        <v>28</v>
      </c>
      <c r="AH30" s="12">
        <v>60</v>
      </c>
      <c r="AI30" s="12">
        <v>0</v>
      </c>
      <c r="AJ30" s="12">
        <v>1</v>
      </c>
      <c r="AK30" s="12">
        <v>1</v>
      </c>
      <c r="AL30" s="12" t="s">
        <v>1786</v>
      </c>
      <c r="AM30" s="12">
        <v>-13</v>
      </c>
      <c r="AN30" s="12">
        <v>1</v>
      </c>
      <c r="AO30" s="12" t="s">
        <v>541</v>
      </c>
      <c r="AP30" s="12">
        <v>1</v>
      </c>
      <c r="AQ30" s="12" t="s">
        <v>192</v>
      </c>
      <c r="AR30" s="12" t="s">
        <v>255</v>
      </c>
      <c r="AS30" s="13">
        <v>44177.148611111108</v>
      </c>
      <c r="AT30" s="12" t="s">
        <v>608</v>
      </c>
      <c r="AU30" s="12">
        <v>1479</v>
      </c>
      <c r="AV30" s="12">
        <v>165</v>
      </c>
      <c r="AW30" s="12" t="s">
        <v>200</v>
      </c>
      <c r="AX30" s="16">
        <v>88.623996464557095</v>
      </c>
      <c r="AY30" s="16">
        <v>95.883870080957195</v>
      </c>
      <c r="AZ30" s="17">
        <v>101.22750747763899</v>
      </c>
      <c r="BA30" s="16">
        <v>103.053532614562</v>
      </c>
      <c r="BB30" s="16">
        <v>95.666360956136202</v>
      </c>
      <c r="BC30" s="16">
        <v>89.224557248534595</v>
      </c>
      <c r="BD30" s="16">
        <v>87.617308683598296</v>
      </c>
      <c r="BE30" s="16">
        <v>102.241610978214</v>
      </c>
      <c r="BF30" s="17">
        <v>102.19943144769699</v>
      </c>
      <c r="BG30" s="16">
        <v>104.026790877607</v>
      </c>
      <c r="BH30" s="16">
        <v>98.778744491601998</v>
      </c>
      <c r="BI30" s="16"/>
      <c r="BJ30" s="16"/>
      <c r="BK30" s="17">
        <v>100.622664145668</v>
      </c>
      <c r="BL30" s="17">
        <v>103.943400210205</v>
      </c>
      <c r="BM30" s="17">
        <v>98.152459729453895</v>
      </c>
      <c r="BN30" s="17">
        <v>99.584122084612403</v>
      </c>
      <c r="BO30" s="17">
        <v>100.010555333136</v>
      </c>
      <c r="BP30" s="17">
        <v>104.616157685133</v>
      </c>
      <c r="BQ30" s="17">
        <v>103.238220820639</v>
      </c>
      <c r="BR30" s="17">
        <v>99.650875374093005</v>
      </c>
      <c r="BS30" s="17">
        <v>101.33228568353501</v>
      </c>
      <c r="BT30" s="17">
        <v>100.471493539663</v>
      </c>
      <c r="BU30" s="17">
        <v>106.154559493953</v>
      </c>
      <c r="BV30" s="17">
        <v>97.955515057015603</v>
      </c>
      <c r="BW30" s="17">
        <v>101.207535360425</v>
      </c>
      <c r="BX30" s="17">
        <v>101.631624092236</v>
      </c>
      <c r="BY30" s="17">
        <v>95.860164041733697</v>
      </c>
      <c r="BZ30" s="17">
        <v>104.164251915314</v>
      </c>
      <c r="CA30" s="17">
        <v>101.70911412379201</v>
      </c>
      <c r="CB30" s="17">
        <v>103.64735996293599</v>
      </c>
      <c r="CC30" s="17">
        <v>101.098921190182</v>
      </c>
      <c r="CD30" s="17">
        <v>101.275293707777</v>
      </c>
      <c r="CE30" s="17">
        <v>99.174570941784694</v>
      </c>
      <c r="CF30" s="17">
        <v>97.227907513228999</v>
      </c>
      <c r="CG30" s="17">
        <v>99.038375955645094</v>
      </c>
      <c r="CH30" s="17">
        <v>100.24940424067</v>
      </c>
      <c r="CI30" s="17">
        <v>98.392984403665395</v>
      </c>
      <c r="CJ30" s="17">
        <v>94.990515371106795</v>
      </c>
      <c r="CK30" s="17">
        <v>99.4928224155761</v>
      </c>
      <c r="CL30" s="17"/>
    </row>
    <row r="31" spans="1:90" ht="16.5" customHeight="1">
      <c r="A31" s="12">
        <v>1503</v>
      </c>
      <c r="B31" s="27">
        <v>44176</v>
      </c>
      <c r="C31" s="12" t="s">
        <v>1154</v>
      </c>
      <c r="D31" s="12" t="s">
        <v>1816</v>
      </c>
      <c r="E31" s="12" t="s">
        <v>549</v>
      </c>
      <c r="F31" s="12" t="s">
        <v>217</v>
      </c>
      <c r="G31" s="12" t="s">
        <v>1814</v>
      </c>
      <c r="H31" s="12">
        <v>986</v>
      </c>
      <c r="I31" s="12">
        <v>1082</v>
      </c>
      <c r="J31" s="12">
        <v>20201211002</v>
      </c>
      <c r="K31" s="12" t="s">
        <v>1794</v>
      </c>
      <c r="L31" s="12">
        <v>107</v>
      </c>
      <c r="M31" s="12" t="s">
        <v>1769</v>
      </c>
      <c r="N31" s="12">
        <v>1280</v>
      </c>
      <c r="O31" s="12">
        <v>98</v>
      </c>
      <c r="P31" s="12">
        <v>8</v>
      </c>
      <c r="Q31" s="12">
        <v>350</v>
      </c>
      <c r="R31" s="12" t="s">
        <v>1770</v>
      </c>
      <c r="S31" s="12">
        <v>560</v>
      </c>
      <c r="T31" s="12">
        <v>120</v>
      </c>
      <c r="U31" s="12">
        <v>1120</v>
      </c>
      <c r="V31" s="12" t="s">
        <v>547</v>
      </c>
      <c r="W31" s="12">
        <v>1920</v>
      </c>
      <c r="X31" s="12">
        <v>1020</v>
      </c>
      <c r="Y31" s="12">
        <v>-14</v>
      </c>
      <c r="Z31" s="12">
        <v>70</v>
      </c>
      <c r="AA31" s="12" t="s">
        <v>1771</v>
      </c>
      <c r="AB31" s="12">
        <v>29</v>
      </c>
      <c r="AC31" s="12">
        <v>60</v>
      </c>
      <c r="AD31" s="12">
        <v>-13</v>
      </c>
      <c r="AE31" s="12">
        <v>10</v>
      </c>
      <c r="AF31" s="12" t="s">
        <v>1795</v>
      </c>
      <c r="AG31" s="12">
        <v>28</v>
      </c>
      <c r="AH31" s="12">
        <v>60</v>
      </c>
      <c r="AI31" s="12">
        <v>75</v>
      </c>
      <c r="AJ31" s="12">
        <v>1</v>
      </c>
      <c r="AK31" s="12">
        <v>1</v>
      </c>
      <c r="AL31" s="12" t="s">
        <v>1786</v>
      </c>
      <c r="AM31" s="12">
        <v>-14</v>
      </c>
      <c r="AN31" s="12">
        <v>2</v>
      </c>
      <c r="AO31" s="12" t="s">
        <v>541</v>
      </c>
      <c r="AP31" s="12">
        <v>1</v>
      </c>
      <c r="AQ31" s="12" t="s">
        <v>192</v>
      </c>
      <c r="AR31" s="12" t="s">
        <v>271</v>
      </c>
      <c r="AS31" s="13">
        <v>44177.244444444441</v>
      </c>
      <c r="AT31" s="12" t="s">
        <v>608</v>
      </c>
      <c r="AU31" s="12">
        <v>1479</v>
      </c>
      <c r="AV31" s="12">
        <v>62</v>
      </c>
      <c r="AW31" s="12" t="s">
        <v>200</v>
      </c>
      <c r="AX31" s="16">
        <v>98.735656095576203</v>
      </c>
      <c r="AY31" s="16">
        <v>118.94562411849</v>
      </c>
      <c r="AZ31" s="17">
        <v>100.943695184973</v>
      </c>
      <c r="BA31" s="16">
        <v>102.30694338513401</v>
      </c>
      <c r="BB31" s="16">
        <v>95.081642406212097</v>
      </c>
      <c r="BC31" s="16">
        <v>95.860915911051904</v>
      </c>
      <c r="BD31" s="16">
        <v>91.3626951578416</v>
      </c>
      <c r="BE31" s="16">
        <v>101.241608312678</v>
      </c>
      <c r="BF31" s="17">
        <v>102.06639642387999</v>
      </c>
      <c r="BG31" s="16">
        <v>102.817212982884</v>
      </c>
      <c r="BH31" s="16">
        <v>98.037323041450705</v>
      </c>
      <c r="BI31" s="16"/>
      <c r="BJ31" s="16"/>
      <c r="BK31" s="17">
        <v>99.999267129336801</v>
      </c>
      <c r="BL31" s="17">
        <v>103.665564507602</v>
      </c>
      <c r="BM31" s="17">
        <v>97.330158420859107</v>
      </c>
      <c r="BN31" s="17">
        <v>98.465413287456201</v>
      </c>
      <c r="BO31" s="17">
        <v>99.460903490851294</v>
      </c>
      <c r="BP31" s="17">
        <v>103.584242823883</v>
      </c>
      <c r="BQ31" s="17">
        <v>101.37783906645799</v>
      </c>
      <c r="BR31" s="17">
        <v>99.424549661894901</v>
      </c>
      <c r="BS31" s="17">
        <v>101.085380754906</v>
      </c>
      <c r="BT31" s="17">
        <v>99.208191506949007</v>
      </c>
      <c r="BU31" s="17">
        <v>104.647853994812</v>
      </c>
      <c r="BV31" s="17">
        <v>97.741604401870006</v>
      </c>
      <c r="BW31" s="17">
        <v>100.722733825041</v>
      </c>
      <c r="BX31" s="17">
        <v>100.349343979662</v>
      </c>
      <c r="BY31" s="17">
        <v>95.569954792766893</v>
      </c>
      <c r="BZ31" s="17">
        <v>103.574438759583</v>
      </c>
      <c r="CA31" s="17">
        <v>100.65994672427099</v>
      </c>
      <c r="CB31" s="17">
        <v>102.92784442882601</v>
      </c>
      <c r="CC31" s="17">
        <v>99.888940776739602</v>
      </c>
      <c r="CD31" s="17">
        <v>100.70867839442001</v>
      </c>
      <c r="CE31" s="17">
        <v>99.508043477705996</v>
      </c>
      <c r="CF31" s="17">
        <v>96.463346856334397</v>
      </c>
      <c r="CG31" s="17">
        <v>98.629715133563096</v>
      </c>
      <c r="CH31" s="17">
        <v>99.388453464479596</v>
      </c>
      <c r="CI31" s="17">
        <v>97.517442770944598</v>
      </c>
      <c r="CJ31" s="17">
        <v>93.604569234863703</v>
      </c>
      <c r="CK31" s="17">
        <v>95.127900493726401</v>
      </c>
      <c r="CL31" s="17"/>
    </row>
    <row r="32" spans="1:90" ht="16.5" customHeight="1">
      <c r="A32" s="12">
        <v>1505</v>
      </c>
      <c r="B32" s="27">
        <v>44176</v>
      </c>
      <c r="C32" s="12" t="s">
        <v>1009</v>
      </c>
      <c r="D32" s="12" t="s">
        <v>1817</v>
      </c>
      <c r="E32" s="12" t="s">
        <v>549</v>
      </c>
      <c r="F32" s="12" t="s">
        <v>217</v>
      </c>
      <c r="G32" s="12" t="s">
        <v>1814</v>
      </c>
      <c r="H32" s="12">
        <v>985</v>
      </c>
      <c r="I32" s="12">
        <v>1078</v>
      </c>
      <c r="J32" s="12">
        <v>20201211004</v>
      </c>
      <c r="K32" s="12" t="s">
        <v>1794</v>
      </c>
      <c r="L32" s="12">
        <v>107</v>
      </c>
      <c r="M32" s="12" t="s">
        <v>1769</v>
      </c>
      <c r="N32" s="12">
        <v>1280</v>
      </c>
      <c r="O32" s="12">
        <v>98</v>
      </c>
      <c r="P32" s="12">
        <v>8</v>
      </c>
      <c r="Q32" s="12">
        <v>350</v>
      </c>
      <c r="R32" s="12" t="s">
        <v>1770</v>
      </c>
      <c r="S32" s="12">
        <v>560</v>
      </c>
      <c r="T32" s="12">
        <v>120</v>
      </c>
      <c r="U32" s="12">
        <v>1120</v>
      </c>
      <c r="V32" s="12" t="s">
        <v>547</v>
      </c>
      <c r="W32" s="12">
        <v>1920</v>
      </c>
      <c r="X32" s="12">
        <v>1020</v>
      </c>
      <c r="Y32" s="12">
        <v>-14</v>
      </c>
      <c r="Z32" s="12">
        <v>70</v>
      </c>
      <c r="AA32" s="12" t="s">
        <v>1771</v>
      </c>
      <c r="AB32" s="12">
        <v>29</v>
      </c>
      <c r="AC32" s="12">
        <v>60</v>
      </c>
      <c r="AD32" s="12">
        <v>-13</v>
      </c>
      <c r="AE32" s="12">
        <v>10</v>
      </c>
      <c r="AF32" s="12" t="s">
        <v>1795</v>
      </c>
      <c r="AG32" s="12">
        <v>28</v>
      </c>
      <c r="AH32" s="12">
        <v>60</v>
      </c>
      <c r="AI32" s="12">
        <v>60</v>
      </c>
      <c r="AJ32" s="12">
        <v>1</v>
      </c>
      <c r="AK32" s="12">
        <v>1</v>
      </c>
      <c r="AL32" s="12" t="s">
        <v>1786</v>
      </c>
      <c r="AM32" s="12">
        <v>-14</v>
      </c>
      <c r="AN32" s="12">
        <v>4</v>
      </c>
      <c r="AO32" s="12" t="s">
        <v>541</v>
      </c>
      <c r="AP32" s="12">
        <v>1</v>
      </c>
      <c r="AQ32" s="12" t="s">
        <v>192</v>
      </c>
      <c r="AR32" s="12" t="s">
        <v>215</v>
      </c>
      <c r="AS32" s="13">
        <v>44179.57916666667</v>
      </c>
      <c r="AT32" s="12" t="s">
        <v>608</v>
      </c>
      <c r="AU32" s="12">
        <v>1479</v>
      </c>
      <c r="AV32" s="12">
        <v>78</v>
      </c>
      <c r="AW32" s="12" t="s">
        <v>200</v>
      </c>
      <c r="AX32" s="16">
        <v>98.421878222427793</v>
      </c>
      <c r="AY32" s="16">
        <v>122.364478668654</v>
      </c>
      <c r="AZ32" s="17">
        <v>101.41515035844201</v>
      </c>
      <c r="BA32" s="16">
        <v>102.201466134271</v>
      </c>
      <c r="BB32" s="16">
        <v>94.828413890519201</v>
      </c>
      <c r="BC32" s="16">
        <v>98.422485210956495</v>
      </c>
      <c r="BD32" s="16">
        <v>93.363795533063495</v>
      </c>
      <c r="BE32" s="16">
        <v>103.216125129075</v>
      </c>
      <c r="BF32" s="17">
        <v>101.731125104249</v>
      </c>
      <c r="BG32" s="16">
        <v>103.665066268985</v>
      </c>
      <c r="BH32" s="16">
        <v>98.791939995388702</v>
      </c>
      <c r="BI32" s="16"/>
      <c r="BJ32" s="16"/>
      <c r="BK32" s="17">
        <v>100.253018953275</v>
      </c>
      <c r="BL32" s="17">
        <v>103.305634092833</v>
      </c>
      <c r="BM32" s="17">
        <v>98.508421349744594</v>
      </c>
      <c r="BN32" s="17">
        <v>99.455283067710894</v>
      </c>
      <c r="BO32" s="17">
        <v>100.321828554501</v>
      </c>
      <c r="BP32" s="17">
        <v>103.998968603292</v>
      </c>
      <c r="BQ32" s="17">
        <v>103.61811011717801</v>
      </c>
      <c r="BR32" s="17">
        <v>99.363961543278904</v>
      </c>
      <c r="BS32" s="17">
        <v>101.095500392185</v>
      </c>
      <c r="BT32" s="17">
        <v>100.99312716834601</v>
      </c>
      <c r="BU32" s="17">
        <v>105.152280477224</v>
      </c>
      <c r="BV32" s="17">
        <v>99.334314451791201</v>
      </c>
      <c r="BW32" s="17">
        <v>101.4963170569</v>
      </c>
      <c r="BX32" s="17">
        <v>101.76988338320599</v>
      </c>
      <c r="BY32" s="17">
        <v>96.508304866827203</v>
      </c>
      <c r="BZ32" s="17">
        <v>104.45584277169399</v>
      </c>
      <c r="CA32" s="17">
        <v>101.826445242497</v>
      </c>
      <c r="CB32" s="17">
        <v>103.49252437658301</v>
      </c>
      <c r="CC32" s="17">
        <v>100.545298291325</v>
      </c>
      <c r="CD32" s="17">
        <v>101.69424769551399</v>
      </c>
      <c r="CE32" s="17">
        <v>99.117730942025204</v>
      </c>
      <c r="CF32" s="17">
        <v>97.432671501898099</v>
      </c>
      <c r="CG32" s="17">
        <v>99.555105120758697</v>
      </c>
      <c r="CH32" s="17">
        <v>100.09870087121701</v>
      </c>
      <c r="CI32" s="17">
        <v>97.474216656559094</v>
      </c>
      <c r="CJ32" s="17">
        <v>91.583601633709307</v>
      </c>
      <c r="CK32" s="17">
        <v>96.102660539106395</v>
      </c>
      <c r="CL32" s="17"/>
    </row>
    <row r="33" spans="1:90" ht="16.5" customHeight="1">
      <c r="A33" s="12">
        <v>1504</v>
      </c>
      <c r="B33" s="27">
        <v>44176</v>
      </c>
      <c r="C33" s="12" t="s">
        <v>1507</v>
      </c>
      <c r="D33" s="12" t="s">
        <v>1818</v>
      </c>
      <c r="E33" s="12" t="s">
        <v>549</v>
      </c>
      <c r="F33" s="12" t="s">
        <v>217</v>
      </c>
      <c r="G33" s="12" t="s">
        <v>1819</v>
      </c>
      <c r="H33" s="12">
        <v>994</v>
      </c>
      <c r="I33" s="12">
        <v>1088</v>
      </c>
      <c r="J33" s="12">
        <v>20201211003</v>
      </c>
      <c r="K33" s="12" t="s">
        <v>1794</v>
      </c>
      <c r="L33" s="12">
        <v>106</v>
      </c>
      <c r="M33" s="12" t="s">
        <v>1769</v>
      </c>
      <c r="N33" s="12">
        <v>1280</v>
      </c>
      <c r="O33" s="12">
        <v>98</v>
      </c>
      <c r="P33" s="12">
        <v>7</v>
      </c>
      <c r="Q33" s="12">
        <v>350</v>
      </c>
      <c r="R33" s="12" t="s">
        <v>1770</v>
      </c>
      <c r="S33" s="12">
        <v>560</v>
      </c>
      <c r="T33" s="12">
        <v>120</v>
      </c>
      <c r="U33" s="12">
        <v>1121</v>
      </c>
      <c r="V33" s="12" t="s">
        <v>547</v>
      </c>
      <c r="W33" s="12">
        <v>1920</v>
      </c>
      <c r="X33" s="12">
        <v>1020</v>
      </c>
      <c r="Y33" s="12">
        <v>-13</v>
      </c>
      <c r="Z33" s="12">
        <v>70</v>
      </c>
      <c r="AA33" s="12" t="s">
        <v>1771</v>
      </c>
      <c r="AB33" s="12">
        <v>29</v>
      </c>
      <c r="AC33" s="12">
        <v>60</v>
      </c>
      <c r="AD33" s="12">
        <v>-13</v>
      </c>
      <c r="AE33" s="12">
        <v>10</v>
      </c>
      <c r="AF33" s="12" t="s">
        <v>1795</v>
      </c>
      <c r="AG33" s="12">
        <v>28</v>
      </c>
      <c r="AH33" s="12">
        <v>60</v>
      </c>
      <c r="AI33" s="12">
        <v>124</v>
      </c>
      <c r="AJ33" s="12">
        <v>1</v>
      </c>
      <c r="AK33" s="12">
        <v>1</v>
      </c>
      <c r="AL33" s="12" t="s">
        <v>1786</v>
      </c>
      <c r="AM33" s="12">
        <v>-14</v>
      </c>
      <c r="AN33" s="12">
        <v>3</v>
      </c>
      <c r="AO33" s="12" t="s">
        <v>541</v>
      </c>
      <c r="AP33" s="12">
        <v>1</v>
      </c>
      <c r="AQ33" s="12" t="s">
        <v>192</v>
      </c>
      <c r="AR33" s="12" t="s">
        <v>233</v>
      </c>
      <c r="AS33" s="13">
        <v>44179.675000000003</v>
      </c>
      <c r="AT33" s="12" t="s">
        <v>608</v>
      </c>
      <c r="AU33" s="12">
        <v>1479</v>
      </c>
      <c r="AV33" s="12">
        <v>129</v>
      </c>
      <c r="AW33" s="12" t="s">
        <v>200</v>
      </c>
      <c r="AX33" s="16">
        <v>98.763703127777703</v>
      </c>
      <c r="AY33" s="16">
        <v>124.812464859108</v>
      </c>
      <c r="AZ33" s="17">
        <v>101.24498793284999</v>
      </c>
      <c r="BA33" s="16">
        <v>101.503878920235</v>
      </c>
      <c r="BB33" s="16">
        <v>94.489729356222796</v>
      </c>
      <c r="BC33" s="16">
        <v>98.915431782122795</v>
      </c>
      <c r="BD33" s="16">
        <v>93.875097436864095</v>
      </c>
      <c r="BE33" s="16">
        <v>103.050723250415</v>
      </c>
      <c r="BF33" s="17">
        <v>101.374622712499</v>
      </c>
      <c r="BG33" s="16">
        <v>103.46826723433701</v>
      </c>
      <c r="BH33" s="16">
        <v>95.599336894229197</v>
      </c>
      <c r="BI33" s="16"/>
      <c r="BJ33" s="16"/>
      <c r="BK33" s="17">
        <v>101.03639112395901</v>
      </c>
      <c r="BL33" s="17">
        <v>104.038027477593</v>
      </c>
      <c r="BM33" s="17">
        <v>98.193955118595397</v>
      </c>
      <c r="BN33" s="17">
        <v>98.493051011131001</v>
      </c>
      <c r="BO33" s="17">
        <v>100.475349428133</v>
      </c>
      <c r="BP33" s="17">
        <v>104.329961377949</v>
      </c>
      <c r="BQ33" s="17">
        <v>102.22704771253299</v>
      </c>
      <c r="BR33" s="17">
        <v>98.530388033623595</v>
      </c>
      <c r="BS33" s="17">
        <v>100.75254982192099</v>
      </c>
      <c r="BT33" s="17">
        <v>99.983995052337505</v>
      </c>
      <c r="BU33" s="17">
        <v>105.367619053404</v>
      </c>
      <c r="BV33" s="17">
        <v>98.287993822741001</v>
      </c>
      <c r="BW33" s="17">
        <v>101.297542339513</v>
      </c>
      <c r="BX33" s="17">
        <v>100.612048606971</v>
      </c>
      <c r="BY33" s="17">
        <v>95.984694390236797</v>
      </c>
      <c r="BZ33" s="17">
        <v>102.75656176634701</v>
      </c>
      <c r="CA33" s="17">
        <v>100.841341966025</v>
      </c>
      <c r="CB33" s="17">
        <v>102.382160106556</v>
      </c>
      <c r="CC33" s="17">
        <v>100.30775272959499</v>
      </c>
      <c r="CD33" s="17">
        <v>100.050502897413</v>
      </c>
      <c r="CE33" s="17">
        <v>94.852428622167906</v>
      </c>
      <c r="CF33" s="17">
        <v>94.542240999174993</v>
      </c>
      <c r="CG33" s="17">
        <v>94.759796351250301</v>
      </c>
      <c r="CH33" s="17">
        <v>95.107466779518106</v>
      </c>
      <c r="CI33" s="17">
        <v>91.684818864912003</v>
      </c>
      <c r="CJ33" s="17">
        <v>82.5602714241451</v>
      </c>
      <c r="CK33" s="17">
        <v>86.118277855496103</v>
      </c>
      <c r="CL33" s="17"/>
    </row>
    <row r="34" spans="1:90" ht="16.5" customHeight="1">
      <c r="A34" s="12">
        <v>1506</v>
      </c>
      <c r="B34" s="27">
        <v>44179</v>
      </c>
      <c r="C34" s="12" t="s">
        <v>1820</v>
      </c>
      <c r="D34" s="12" t="s">
        <v>1821</v>
      </c>
      <c r="E34" s="12" t="s">
        <v>549</v>
      </c>
      <c r="F34" s="12" t="s">
        <v>217</v>
      </c>
      <c r="G34" s="12" t="s">
        <v>1809</v>
      </c>
      <c r="H34" s="12">
        <v>987</v>
      </c>
      <c r="I34" s="12">
        <v>1078</v>
      </c>
      <c r="J34" s="12">
        <v>20201214001</v>
      </c>
      <c r="K34" s="12" t="s">
        <v>1822</v>
      </c>
      <c r="L34" s="12">
        <v>105</v>
      </c>
      <c r="M34" s="12" t="s">
        <v>1769</v>
      </c>
      <c r="N34" s="12">
        <v>1280</v>
      </c>
      <c r="O34" s="12">
        <v>98</v>
      </c>
      <c r="P34" s="12">
        <v>7</v>
      </c>
      <c r="Q34" s="12">
        <v>350</v>
      </c>
      <c r="R34" s="12" t="s">
        <v>1770</v>
      </c>
      <c r="S34" s="12">
        <v>560</v>
      </c>
      <c r="T34" s="12">
        <v>120</v>
      </c>
      <c r="U34" s="12">
        <v>1119</v>
      </c>
      <c r="V34" s="12" t="s">
        <v>547</v>
      </c>
      <c r="W34" s="12">
        <v>1820</v>
      </c>
      <c r="X34" s="12">
        <v>1020</v>
      </c>
      <c r="Y34" s="12">
        <v>-14</v>
      </c>
      <c r="Z34" s="12">
        <v>94</v>
      </c>
      <c r="AA34" s="12" t="s">
        <v>1771</v>
      </c>
      <c r="AB34" s="12">
        <v>28.1</v>
      </c>
      <c r="AC34" s="12">
        <v>60</v>
      </c>
      <c r="AD34" s="12">
        <v>-14</v>
      </c>
      <c r="AE34" s="12">
        <v>10</v>
      </c>
      <c r="AF34" s="12" t="s">
        <v>1795</v>
      </c>
      <c r="AG34" s="12">
        <v>27.5</v>
      </c>
      <c r="AH34" s="12">
        <v>60</v>
      </c>
      <c r="AI34" s="12">
        <v>94</v>
      </c>
      <c r="AJ34" s="12">
        <v>1</v>
      </c>
      <c r="AK34" s="12">
        <v>1</v>
      </c>
      <c r="AL34" s="12" t="s">
        <v>1786</v>
      </c>
      <c r="AM34" s="12">
        <v>-14</v>
      </c>
      <c r="AN34" s="12">
        <v>1</v>
      </c>
      <c r="AO34" s="12" t="s">
        <v>541</v>
      </c>
      <c r="AP34" s="12">
        <v>1</v>
      </c>
      <c r="AQ34" s="12" t="s">
        <v>192</v>
      </c>
      <c r="AR34" s="12" t="s">
        <v>255</v>
      </c>
      <c r="AS34" s="13">
        <v>44180.147916666669</v>
      </c>
      <c r="AT34" s="12" t="s">
        <v>608</v>
      </c>
      <c r="AU34" s="12">
        <v>1479</v>
      </c>
      <c r="AV34" s="12">
        <v>101</v>
      </c>
      <c r="AW34" s="12" t="s">
        <v>200</v>
      </c>
      <c r="AX34" s="16">
        <v>97.139848366562106</v>
      </c>
      <c r="AY34" s="16">
        <v>137.607517780221</v>
      </c>
      <c r="AZ34" s="17">
        <v>99.354593356034002</v>
      </c>
      <c r="BA34" s="16">
        <v>100.45751155719699</v>
      </c>
      <c r="BB34" s="16">
        <v>93.197207837107698</v>
      </c>
      <c r="BC34" s="16">
        <v>96.541045543237203</v>
      </c>
      <c r="BD34" s="16">
        <v>91.063703133434004</v>
      </c>
      <c r="BE34" s="16">
        <v>99.531909619552493</v>
      </c>
      <c r="BF34" s="17">
        <v>98.954437155803703</v>
      </c>
      <c r="BG34" s="16">
        <v>100.738836984537</v>
      </c>
      <c r="BH34" s="16">
        <v>96.140803079336195</v>
      </c>
      <c r="BI34" s="16"/>
      <c r="BJ34" s="16"/>
      <c r="BK34" s="17">
        <v>97.601152626587293</v>
      </c>
      <c r="BL34" s="17">
        <v>101.15539588831101</v>
      </c>
      <c r="BM34" s="17">
        <v>94.479928976498201</v>
      </c>
      <c r="BN34" s="17">
        <v>96.341777314105101</v>
      </c>
      <c r="BO34" s="17">
        <v>97.933014098519394</v>
      </c>
      <c r="BP34" s="17">
        <v>101.36431295724699</v>
      </c>
      <c r="BQ34" s="17">
        <v>98.621291349625395</v>
      </c>
      <c r="BR34" s="17">
        <v>97.288525953975693</v>
      </c>
      <c r="BS34" s="17">
        <v>98.181945434275306</v>
      </c>
      <c r="BT34" s="17">
        <v>96.827667093090497</v>
      </c>
      <c r="BU34" s="17">
        <v>103.246988938737</v>
      </c>
      <c r="BV34" s="17">
        <v>96.047823500115797</v>
      </c>
      <c r="BW34" s="17">
        <v>97.494343105808696</v>
      </c>
      <c r="BX34" s="17">
        <v>97.742036492843596</v>
      </c>
      <c r="BY34" s="17">
        <v>93.490192115729798</v>
      </c>
      <c r="BZ34" s="17">
        <v>101.584408492553</v>
      </c>
      <c r="CA34" s="17">
        <v>98.574790682605794</v>
      </c>
      <c r="CB34" s="17">
        <v>100.68187519132</v>
      </c>
      <c r="CC34" s="17">
        <v>99.073629606103594</v>
      </c>
      <c r="CD34" s="17">
        <v>98.874808275351896</v>
      </c>
      <c r="CE34" s="17">
        <v>97.211918219594594</v>
      </c>
      <c r="CF34" s="17">
        <v>94.654632709325298</v>
      </c>
      <c r="CG34" s="17">
        <v>96.380452159643696</v>
      </c>
      <c r="CH34" s="17">
        <v>96.602313004658399</v>
      </c>
      <c r="CI34" s="17">
        <v>95.398825178922905</v>
      </c>
      <c r="CJ34" s="17">
        <v>92.616135616526506</v>
      </c>
      <c r="CK34" s="17">
        <v>95.083931914419395</v>
      </c>
      <c r="CL34" s="17"/>
    </row>
    <row r="35" spans="1:90" ht="16.5" customHeight="1">
      <c r="A35" s="12">
        <v>1510</v>
      </c>
      <c r="B35" s="27">
        <v>44179</v>
      </c>
      <c r="C35" s="12" t="s">
        <v>274</v>
      </c>
      <c r="D35" s="12" t="s">
        <v>1823</v>
      </c>
      <c r="E35" s="12" t="s">
        <v>549</v>
      </c>
      <c r="F35" s="12" t="s">
        <v>217</v>
      </c>
      <c r="G35" s="12"/>
      <c r="H35" s="12">
        <v>987</v>
      </c>
      <c r="I35" s="12">
        <v>1074</v>
      </c>
      <c r="J35" s="12">
        <v>20201214005</v>
      </c>
      <c r="K35" s="12" t="s">
        <v>1822</v>
      </c>
      <c r="L35" s="12">
        <v>106</v>
      </c>
      <c r="M35" s="12" t="s">
        <v>1769</v>
      </c>
      <c r="N35" s="12">
        <v>1280</v>
      </c>
      <c r="O35" s="12">
        <v>98</v>
      </c>
      <c r="P35" s="12">
        <v>7</v>
      </c>
      <c r="Q35" s="12">
        <v>350</v>
      </c>
      <c r="R35" s="12" t="s">
        <v>1770</v>
      </c>
      <c r="S35" s="12">
        <v>560</v>
      </c>
      <c r="T35" s="12">
        <v>120</v>
      </c>
      <c r="U35" s="12">
        <v>1119</v>
      </c>
      <c r="V35" s="12" t="s">
        <v>547</v>
      </c>
      <c r="W35" s="12">
        <v>1820</v>
      </c>
      <c r="X35" s="12">
        <v>1020</v>
      </c>
      <c r="Y35" s="12">
        <v>-14</v>
      </c>
      <c r="Z35" s="12">
        <v>94</v>
      </c>
      <c r="AA35" s="12" t="s">
        <v>1771</v>
      </c>
      <c r="AB35" s="12">
        <v>28.1</v>
      </c>
      <c r="AC35" s="12">
        <v>60</v>
      </c>
      <c r="AD35" s="12">
        <v>-13</v>
      </c>
      <c r="AE35" s="12">
        <v>10</v>
      </c>
      <c r="AF35" s="12" t="s">
        <v>1795</v>
      </c>
      <c r="AG35" s="12">
        <v>27.5</v>
      </c>
      <c r="AH35" s="12">
        <v>60</v>
      </c>
      <c r="AI35" s="12">
        <v>148</v>
      </c>
      <c r="AJ35" s="12">
        <v>1</v>
      </c>
      <c r="AK35" s="12">
        <v>1</v>
      </c>
      <c r="AL35" s="12" t="s">
        <v>1786</v>
      </c>
      <c r="AM35" s="12">
        <v>-14</v>
      </c>
      <c r="AN35" s="12">
        <v>5</v>
      </c>
      <c r="AO35" s="12" t="s">
        <v>541</v>
      </c>
      <c r="AP35" s="12">
        <v>1</v>
      </c>
      <c r="AQ35" s="12" t="s">
        <v>192</v>
      </c>
      <c r="AR35" s="12" t="s">
        <v>271</v>
      </c>
      <c r="AS35" s="13">
        <v>44180.243750000001</v>
      </c>
      <c r="AT35" s="12" t="s">
        <v>550</v>
      </c>
      <c r="AU35" s="12">
        <v>1479</v>
      </c>
      <c r="AV35" s="12">
        <v>184</v>
      </c>
      <c r="AW35" s="12" t="s">
        <v>200</v>
      </c>
      <c r="AX35" s="16">
        <v>97.473288794798194</v>
      </c>
      <c r="AY35" s="16">
        <v>133.06462136438</v>
      </c>
      <c r="AZ35" s="17">
        <v>98.597614433775306</v>
      </c>
      <c r="BA35" s="16">
        <v>101.26734320532999</v>
      </c>
      <c r="BB35" s="16">
        <v>92.8032848480468</v>
      </c>
      <c r="BC35" s="16">
        <v>95.373476470191306</v>
      </c>
      <c r="BD35" s="16">
        <v>90.820218055230299</v>
      </c>
      <c r="BE35" s="16">
        <v>99.489156235218701</v>
      </c>
      <c r="BF35" s="17">
        <v>99.378563561015596</v>
      </c>
      <c r="BG35" s="16">
        <v>100.000307326423</v>
      </c>
      <c r="BH35" s="16">
        <v>95.593344103939202</v>
      </c>
      <c r="BI35" s="16"/>
      <c r="BJ35" s="16"/>
      <c r="BK35" s="17">
        <v>97.704796044040606</v>
      </c>
      <c r="BL35" s="17">
        <v>100.61033057841701</v>
      </c>
      <c r="BM35" s="17">
        <v>94.815413544164798</v>
      </c>
      <c r="BN35" s="17">
        <v>96.277179492028594</v>
      </c>
      <c r="BO35" s="17">
        <v>97.534332858587703</v>
      </c>
      <c r="BP35" s="17">
        <v>101.28436706502799</v>
      </c>
      <c r="BQ35" s="17">
        <v>98.444231104100894</v>
      </c>
      <c r="BR35" s="17">
        <v>97.868312649408296</v>
      </c>
      <c r="BS35" s="17">
        <v>97.673788709022105</v>
      </c>
      <c r="BT35" s="17">
        <v>96.443272668680805</v>
      </c>
      <c r="BU35" s="17">
        <v>102.36719861522</v>
      </c>
      <c r="BV35" s="17">
        <v>95.466424897151498</v>
      </c>
      <c r="BW35" s="17">
        <v>96.822731665888199</v>
      </c>
      <c r="BX35" s="17">
        <v>97.751059768925003</v>
      </c>
      <c r="BY35" s="17">
        <v>92.915811563453104</v>
      </c>
      <c r="BZ35" s="17">
        <v>100.608674671565</v>
      </c>
      <c r="CA35" s="17">
        <v>98.186452241379598</v>
      </c>
      <c r="CB35" s="17">
        <v>100.715189019696</v>
      </c>
      <c r="CC35" s="17">
        <v>97.405846618543606</v>
      </c>
      <c r="CD35" s="17">
        <v>98.595166210864505</v>
      </c>
      <c r="CE35" s="17">
        <v>95.586917252184307</v>
      </c>
      <c r="CF35" s="17">
        <v>94.473244379552597</v>
      </c>
      <c r="CG35" s="17">
        <v>95.502452031331899</v>
      </c>
      <c r="CH35" s="17">
        <v>95.744121116280994</v>
      </c>
      <c r="CI35" s="17">
        <v>94.355369775496001</v>
      </c>
      <c r="CJ35" s="17">
        <v>88.709066202720805</v>
      </c>
      <c r="CK35" s="17">
        <v>93.550447213465901</v>
      </c>
      <c r="CL35" s="17"/>
    </row>
    <row r="36" spans="1:90" ht="16.5" customHeight="1">
      <c r="A36" s="12">
        <v>1511</v>
      </c>
      <c r="B36" s="27">
        <v>44179</v>
      </c>
      <c r="C36" s="12" t="s">
        <v>1726</v>
      </c>
      <c r="D36" s="12" t="s">
        <v>1824</v>
      </c>
      <c r="E36" s="12" t="s">
        <v>549</v>
      </c>
      <c r="F36" s="12" t="s">
        <v>217</v>
      </c>
      <c r="G36" s="12"/>
      <c r="H36" s="12">
        <v>983</v>
      </c>
      <c r="I36" s="12">
        <v>1068</v>
      </c>
      <c r="J36" s="12">
        <v>20201214006</v>
      </c>
      <c r="K36" s="12" t="s">
        <v>1822</v>
      </c>
      <c r="L36" s="12">
        <v>107</v>
      </c>
      <c r="M36" s="12" t="s">
        <v>1769</v>
      </c>
      <c r="N36" s="12">
        <v>1280</v>
      </c>
      <c r="O36" s="12">
        <v>98</v>
      </c>
      <c r="P36" s="12">
        <v>8</v>
      </c>
      <c r="Q36" s="12">
        <v>350</v>
      </c>
      <c r="R36" s="12" t="s">
        <v>1770</v>
      </c>
      <c r="S36" s="12">
        <v>560</v>
      </c>
      <c r="T36" s="12">
        <v>120</v>
      </c>
      <c r="U36" s="12">
        <v>1120</v>
      </c>
      <c r="V36" s="12" t="s">
        <v>547</v>
      </c>
      <c r="W36" s="12">
        <v>1820</v>
      </c>
      <c r="X36" s="12">
        <v>1020</v>
      </c>
      <c r="Y36" s="12">
        <v>-12</v>
      </c>
      <c r="Z36" s="12">
        <v>94</v>
      </c>
      <c r="AA36" s="12" t="s">
        <v>1771</v>
      </c>
      <c r="AB36" s="12">
        <v>28.1</v>
      </c>
      <c r="AC36" s="12">
        <v>60</v>
      </c>
      <c r="AD36" s="12">
        <v>-12</v>
      </c>
      <c r="AE36" s="12">
        <v>10</v>
      </c>
      <c r="AF36" s="12" t="s">
        <v>1795</v>
      </c>
      <c r="AG36" s="12">
        <v>27.5</v>
      </c>
      <c r="AH36" s="12">
        <v>60</v>
      </c>
      <c r="AI36" s="12">
        <v>18</v>
      </c>
      <c r="AJ36" s="12">
        <v>1</v>
      </c>
      <c r="AK36" s="12">
        <v>1</v>
      </c>
      <c r="AL36" s="12" t="s">
        <v>1786</v>
      </c>
      <c r="AM36" s="12">
        <v>-13</v>
      </c>
      <c r="AN36" s="12">
        <v>6</v>
      </c>
      <c r="AO36" s="12" t="s">
        <v>541</v>
      </c>
      <c r="AP36" s="12">
        <v>1</v>
      </c>
      <c r="AQ36" s="12" t="s">
        <v>192</v>
      </c>
      <c r="AR36" s="12" t="s">
        <v>215</v>
      </c>
      <c r="AS36" s="13">
        <v>44181.90347222222</v>
      </c>
      <c r="AT36" s="12" t="s">
        <v>550</v>
      </c>
      <c r="AU36" s="12">
        <v>1479</v>
      </c>
      <c r="AV36" s="12">
        <v>11</v>
      </c>
      <c r="AW36" s="12" t="s">
        <v>200</v>
      </c>
      <c r="AX36" s="16">
        <v>95.591456443422501</v>
      </c>
      <c r="AY36" s="16">
        <v>126.10857663629901</v>
      </c>
      <c r="AZ36" s="17">
        <v>98.668836402414101</v>
      </c>
      <c r="BA36" s="16">
        <v>101.125413649458</v>
      </c>
      <c r="BB36" s="16">
        <v>91.944381138955194</v>
      </c>
      <c r="BC36" s="16">
        <v>93.572238062911893</v>
      </c>
      <c r="BD36" s="16">
        <v>88.090643232591006</v>
      </c>
      <c r="BE36" s="16">
        <v>98.694928724244903</v>
      </c>
      <c r="BF36" s="17">
        <v>98.936187862898294</v>
      </c>
      <c r="BG36" s="16">
        <v>99.847702525314901</v>
      </c>
      <c r="BH36" s="16">
        <v>95.560590937911698</v>
      </c>
      <c r="BI36" s="16"/>
      <c r="BJ36" s="16"/>
      <c r="BK36" s="17">
        <v>97.651390873442594</v>
      </c>
      <c r="BL36" s="17">
        <v>100.111262537812</v>
      </c>
      <c r="BM36" s="17">
        <v>94.394035191103995</v>
      </c>
      <c r="BN36" s="17">
        <v>96.1098173337882</v>
      </c>
      <c r="BO36" s="17">
        <v>96.360965042716003</v>
      </c>
      <c r="BP36" s="17">
        <v>100.72706231095999</v>
      </c>
      <c r="BQ36" s="17">
        <v>98.553359044377103</v>
      </c>
      <c r="BR36" s="17">
        <v>95.9146023671873</v>
      </c>
      <c r="BS36" s="17">
        <v>98.189670081954006</v>
      </c>
      <c r="BT36" s="17">
        <v>96.114030032491101</v>
      </c>
      <c r="BU36" s="17">
        <v>101.137288742349</v>
      </c>
      <c r="BV36" s="17">
        <v>95.707814752963898</v>
      </c>
      <c r="BW36" s="17">
        <v>98.178051779669403</v>
      </c>
      <c r="BX36" s="17">
        <v>97.669750942260293</v>
      </c>
      <c r="BY36" s="17">
        <v>93.117193363222995</v>
      </c>
      <c r="BZ36" s="17">
        <v>100.34797236649</v>
      </c>
      <c r="CA36" s="17">
        <v>98.026122330256797</v>
      </c>
      <c r="CB36" s="17">
        <v>100.091279350793</v>
      </c>
      <c r="CC36" s="17">
        <v>95.592029284861198</v>
      </c>
      <c r="CD36" s="17">
        <v>97.964617329743106</v>
      </c>
      <c r="CE36" s="17">
        <v>95.599527864076194</v>
      </c>
      <c r="CF36" s="17">
        <v>94.2847297885112</v>
      </c>
      <c r="CG36" s="17">
        <v>96.079721152507602</v>
      </c>
      <c r="CH36" s="17">
        <v>96.495377210182298</v>
      </c>
      <c r="CI36" s="17">
        <v>94.372959387047302</v>
      </c>
      <c r="CJ36" s="17">
        <v>89.958538804792994</v>
      </c>
      <c r="CK36" s="17">
        <v>95.708226173443805</v>
      </c>
      <c r="CL36" s="17"/>
    </row>
    <row r="37" spans="1:90" ht="16.5" customHeight="1">
      <c r="A37" s="12">
        <v>1509</v>
      </c>
      <c r="B37" s="27">
        <v>44179</v>
      </c>
      <c r="C37" s="12" t="s">
        <v>764</v>
      </c>
      <c r="D37" s="12"/>
      <c r="E37" s="12"/>
      <c r="F37" s="12" t="s">
        <v>217</v>
      </c>
      <c r="G37" s="12"/>
      <c r="H37" s="12">
        <v>987</v>
      </c>
      <c r="I37" s="12">
        <v>1075</v>
      </c>
      <c r="J37" s="12">
        <v>20201214004</v>
      </c>
      <c r="K37" s="12" t="s">
        <v>1822</v>
      </c>
      <c r="L37" s="12">
        <v>106</v>
      </c>
      <c r="M37" s="12" t="s">
        <v>1769</v>
      </c>
      <c r="N37" s="12">
        <v>1280</v>
      </c>
      <c r="O37" s="12">
        <v>98</v>
      </c>
      <c r="P37" s="12">
        <v>8</v>
      </c>
      <c r="Q37" s="12">
        <v>350</v>
      </c>
      <c r="R37" s="12" t="s">
        <v>1770</v>
      </c>
      <c r="S37" s="12">
        <v>560</v>
      </c>
      <c r="T37" s="12">
        <v>120</v>
      </c>
      <c r="U37" s="12">
        <v>1118</v>
      </c>
      <c r="V37" s="12" t="s">
        <v>547</v>
      </c>
      <c r="W37" s="12">
        <v>1820</v>
      </c>
      <c r="X37" s="12">
        <v>1020</v>
      </c>
      <c r="Y37" s="12">
        <v>-14</v>
      </c>
      <c r="Z37" s="12">
        <v>94</v>
      </c>
      <c r="AA37" s="12" t="s">
        <v>1771</v>
      </c>
      <c r="AB37" s="12">
        <v>28.1</v>
      </c>
      <c r="AC37" s="12">
        <v>60</v>
      </c>
      <c r="AD37" s="12">
        <v>-14</v>
      </c>
      <c r="AE37" s="12">
        <v>10</v>
      </c>
      <c r="AF37" s="12" t="s">
        <v>1795</v>
      </c>
      <c r="AG37" s="12">
        <v>27.5</v>
      </c>
      <c r="AH37" s="12">
        <v>60</v>
      </c>
      <c r="AI37" s="12">
        <v>241</v>
      </c>
      <c r="AJ37" s="12">
        <v>1</v>
      </c>
      <c r="AK37" s="12">
        <v>1</v>
      </c>
      <c r="AL37" s="12" t="s">
        <v>1786</v>
      </c>
      <c r="AM37" s="12">
        <v>-15</v>
      </c>
      <c r="AN37" s="12">
        <v>4</v>
      </c>
      <c r="AO37" s="12" t="s">
        <v>541</v>
      </c>
      <c r="AP37" s="12"/>
      <c r="AQ37" s="12"/>
      <c r="AR37" s="12"/>
      <c r="AS37" s="13"/>
      <c r="AT37" s="12"/>
      <c r="AU37" s="12"/>
      <c r="AV37" s="12">
        <v>139</v>
      </c>
      <c r="AW37" s="12" t="s">
        <v>200</v>
      </c>
      <c r="AX37" s="16"/>
      <c r="AY37" s="16"/>
      <c r="AZ37" s="17"/>
      <c r="BA37" s="16"/>
      <c r="BB37" s="16"/>
      <c r="BC37" s="16"/>
      <c r="BD37" s="16"/>
      <c r="BE37" s="16"/>
      <c r="BF37" s="17"/>
      <c r="BG37" s="16"/>
      <c r="BH37" s="16"/>
      <c r="BI37" s="16"/>
      <c r="BJ37" s="16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</row>
    <row r="38" spans="1:90" ht="16.5" customHeight="1">
      <c r="A38" s="12">
        <v>1507</v>
      </c>
      <c r="B38" s="27">
        <v>44179</v>
      </c>
      <c r="C38" s="12" t="s">
        <v>618</v>
      </c>
      <c r="D38" s="12" t="s">
        <v>1825</v>
      </c>
      <c r="E38" s="12" t="s">
        <v>549</v>
      </c>
      <c r="F38" s="12" t="s">
        <v>217</v>
      </c>
      <c r="G38" s="12"/>
      <c r="H38" s="12">
        <v>986</v>
      </c>
      <c r="I38" s="12">
        <v>1073</v>
      </c>
      <c r="J38" s="12">
        <v>20201214002</v>
      </c>
      <c r="K38" s="12" t="s">
        <v>1822</v>
      </c>
      <c r="L38" s="12">
        <v>105</v>
      </c>
      <c r="M38" s="12" t="s">
        <v>1769</v>
      </c>
      <c r="N38" s="12">
        <v>1280</v>
      </c>
      <c r="O38" s="12">
        <v>98</v>
      </c>
      <c r="P38" s="12">
        <v>7</v>
      </c>
      <c r="Q38" s="12">
        <v>350</v>
      </c>
      <c r="R38" s="12" t="s">
        <v>1770</v>
      </c>
      <c r="S38" s="12">
        <v>560</v>
      </c>
      <c r="T38" s="12">
        <v>120</v>
      </c>
      <c r="U38" s="12">
        <v>1119</v>
      </c>
      <c r="V38" s="12" t="s">
        <v>547</v>
      </c>
      <c r="W38" s="12">
        <v>1820</v>
      </c>
      <c r="X38" s="12">
        <v>1020</v>
      </c>
      <c r="Y38" s="12">
        <v>-14</v>
      </c>
      <c r="Z38" s="12">
        <v>94</v>
      </c>
      <c r="AA38" s="12" t="s">
        <v>1771</v>
      </c>
      <c r="AB38" s="12">
        <v>28.1</v>
      </c>
      <c r="AC38" s="12">
        <v>60</v>
      </c>
      <c r="AD38" s="12">
        <v>-13</v>
      </c>
      <c r="AE38" s="12">
        <v>10</v>
      </c>
      <c r="AF38" s="12" t="s">
        <v>1795</v>
      </c>
      <c r="AG38" s="12">
        <v>27.5</v>
      </c>
      <c r="AH38" s="12">
        <v>60</v>
      </c>
      <c r="AI38" s="12">
        <v>174</v>
      </c>
      <c r="AJ38" s="12">
        <v>1</v>
      </c>
      <c r="AK38" s="12">
        <v>1</v>
      </c>
      <c r="AL38" s="12" t="s">
        <v>1786</v>
      </c>
      <c r="AM38" s="12">
        <v>-14</v>
      </c>
      <c r="AN38" s="12">
        <v>2</v>
      </c>
      <c r="AO38" s="12" t="s">
        <v>541</v>
      </c>
      <c r="AP38" s="12">
        <v>1</v>
      </c>
      <c r="AQ38" s="12" t="s">
        <v>192</v>
      </c>
      <c r="AR38" s="12" t="s">
        <v>215</v>
      </c>
      <c r="AS38" s="13">
        <v>44179.918055555558</v>
      </c>
      <c r="AT38" s="12" t="s">
        <v>550</v>
      </c>
      <c r="AU38" s="12">
        <v>1479</v>
      </c>
      <c r="AV38" s="12">
        <v>102</v>
      </c>
      <c r="AW38" s="12" t="s">
        <v>200</v>
      </c>
      <c r="AX38" s="16">
        <v>101.03955938244</v>
      </c>
      <c r="AY38" s="16">
        <v>135.03242816153099</v>
      </c>
      <c r="AZ38" s="17">
        <v>101.130543502995</v>
      </c>
      <c r="BA38" s="16">
        <v>103.349022703937</v>
      </c>
      <c r="BB38" s="16">
        <v>95.133214102632294</v>
      </c>
      <c r="BC38" s="16">
        <v>98.178030766044202</v>
      </c>
      <c r="BD38" s="16">
        <v>92.535606855357301</v>
      </c>
      <c r="BE38" s="16">
        <v>102.329234966361</v>
      </c>
      <c r="BF38" s="17">
        <v>103.029090795405</v>
      </c>
      <c r="BG38" s="16">
        <v>104.356035082643</v>
      </c>
      <c r="BH38" s="16">
        <v>99.248048741876502</v>
      </c>
      <c r="BI38" s="16"/>
      <c r="BJ38" s="16"/>
      <c r="BK38" s="17">
        <v>100.29607866209</v>
      </c>
      <c r="BL38" s="17">
        <v>103.447064227011</v>
      </c>
      <c r="BM38" s="17">
        <v>97.913408097689597</v>
      </c>
      <c r="BN38" s="17">
        <v>99.115557278470703</v>
      </c>
      <c r="BO38" s="17">
        <v>100.164103819774</v>
      </c>
      <c r="BP38" s="17">
        <v>104.40566958427</v>
      </c>
      <c r="BQ38" s="17">
        <v>101.699110579048</v>
      </c>
      <c r="BR38" s="17">
        <v>99.375629002767198</v>
      </c>
      <c r="BS38" s="17">
        <v>101.48985107165799</v>
      </c>
      <c r="BT38" s="17">
        <v>101.709399723299</v>
      </c>
      <c r="BU38" s="17">
        <v>106.54620812720199</v>
      </c>
      <c r="BV38" s="17">
        <v>99.398108702225898</v>
      </c>
      <c r="BW38" s="17">
        <v>101.68339837968</v>
      </c>
      <c r="BX38" s="17">
        <v>101.615322402499</v>
      </c>
      <c r="BY38" s="17">
        <v>96.559834230171205</v>
      </c>
      <c r="BZ38" s="17">
        <v>105.059314473104</v>
      </c>
      <c r="CA38" s="17">
        <v>101.52249960341599</v>
      </c>
      <c r="CB38" s="17">
        <v>104.059671539292</v>
      </c>
      <c r="CC38" s="17">
        <v>100.130449862208</v>
      </c>
      <c r="CD38" s="17">
        <v>101.616117073634</v>
      </c>
      <c r="CE38" s="17">
        <v>99.962414950150603</v>
      </c>
      <c r="CF38" s="17">
        <v>97.629573048792906</v>
      </c>
      <c r="CG38" s="17">
        <v>99.745153156886204</v>
      </c>
      <c r="CH38" s="17">
        <v>100.69492340414401</v>
      </c>
      <c r="CI38" s="17">
        <v>98.690411784465496</v>
      </c>
      <c r="CJ38" s="17">
        <v>95.587255235869506</v>
      </c>
      <c r="CK38" s="17">
        <v>99.370646126712899</v>
      </c>
      <c r="CL38" s="17"/>
    </row>
    <row r="39" spans="1:90" ht="16.5" customHeight="1">
      <c r="A39" s="12">
        <v>1508</v>
      </c>
      <c r="B39" s="27">
        <v>44179</v>
      </c>
      <c r="C39" s="12" t="s">
        <v>594</v>
      </c>
      <c r="D39" s="12" t="s">
        <v>1826</v>
      </c>
      <c r="E39" s="12" t="s">
        <v>549</v>
      </c>
      <c r="F39" s="12" t="s">
        <v>217</v>
      </c>
      <c r="G39" s="12"/>
      <c r="H39" s="12">
        <v>987</v>
      </c>
      <c r="I39" s="12">
        <v>1075</v>
      </c>
      <c r="J39" s="12">
        <v>20201214003</v>
      </c>
      <c r="K39" s="12" t="s">
        <v>1822</v>
      </c>
      <c r="L39" s="12">
        <v>105</v>
      </c>
      <c r="M39" s="12" t="s">
        <v>1769</v>
      </c>
      <c r="N39" s="12">
        <v>1280</v>
      </c>
      <c r="O39" s="12">
        <v>98</v>
      </c>
      <c r="P39" s="12">
        <v>7</v>
      </c>
      <c r="Q39" s="12">
        <v>350</v>
      </c>
      <c r="R39" s="12" t="s">
        <v>1770</v>
      </c>
      <c r="S39" s="12">
        <v>560</v>
      </c>
      <c r="T39" s="12">
        <v>120</v>
      </c>
      <c r="U39" s="12">
        <v>1119</v>
      </c>
      <c r="V39" s="12" t="s">
        <v>547</v>
      </c>
      <c r="W39" s="12">
        <v>1820</v>
      </c>
      <c r="X39" s="12">
        <v>1020</v>
      </c>
      <c r="Y39" s="12">
        <v>-13</v>
      </c>
      <c r="Z39" s="12">
        <v>94</v>
      </c>
      <c r="AA39" s="12" t="s">
        <v>1771</v>
      </c>
      <c r="AB39" s="12">
        <v>28.1</v>
      </c>
      <c r="AC39" s="12">
        <v>60</v>
      </c>
      <c r="AD39" s="12">
        <v>-13</v>
      </c>
      <c r="AE39" s="12">
        <v>10</v>
      </c>
      <c r="AF39" s="12" t="s">
        <v>1795</v>
      </c>
      <c r="AG39" s="12">
        <v>27.5</v>
      </c>
      <c r="AH39" s="12">
        <v>60</v>
      </c>
      <c r="AI39" s="12">
        <v>73</v>
      </c>
      <c r="AJ39" s="12">
        <v>1</v>
      </c>
      <c r="AK39" s="12">
        <v>1</v>
      </c>
      <c r="AL39" s="12" t="s">
        <v>1786</v>
      </c>
      <c r="AM39" s="12">
        <v>-14</v>
      </c>
      <c r="AN39" s="12">
        <v>3</v>
      </c>
      <c r="AO39" s="12" t="s">
        <v>541</v>
      </c>
      <c r="AP39" s="12">
        <v>1</v>
      </c>
      <c r="AQ39" s="12" t="s">
        <v>192</v>
      </c>
      <c r="AR39" s="12" t="s">
        <v>233</v>
      </c>
      <c r="AS39" s="13">
        <v>44180.013888888891</v>
      </c>
      <c r="AT39" s="12" t="s">
        <v>550</v>
      </c>
      <c r="AU39" s="12">
        <v>1479</v>
      </c>
      <c r="AV39" s="12">
        <v>112</v>
      </c>
      <c r="AW39" s="12" t="s">
        <v>200</v>
      </c>
      <c r="AX39" s="16">
        <v>100.006370266955</v>
      </c>
      <c r="AY39" s="16">
        <v>130.98121972532201</v>
      </c>
      <c r="AZ39" s="17">
        <v>100.018845027974</v>
      </c>
      <c r="BA39" s="16">
        <v>101.567781834725</v>
      </c>
      <c r="BB39" s="16">
        <v>94.171915904728905</v>
      </c>
      <c r="BC39" s="16">
        <v>96.898082414458599</v>
      </c>
      <c r="BD39" s="16">
        <v>92.531842538039001</v>
      </c>
      <c r="BE39" s="16">
        <v>101.004443781649</v>
      </c>
      <c r="BF39" s="17">
        <v>100.774872324301</v>
      </c>
      <c r="BG39" s="16">
        <v>102.485228630929</v>
      </c>
      <c r="BH39" s="16">
        <v>97.622265541388003</v>
      </c>
      <c r="BI39" s="16"/>
      <c r="BJ39" s="16"/>
      <c r="BK39" s="17">
        <v>98.884207108052607</v>
      </c>
      <c r="BL39" s="17">
        <v>101.824988990389</v>
      </c>
      <c r="BM39" s="17">
        <v>96.202737151834398</v>
      </c>
      <c r="BN39" s="17">
        <v>97.797580779400207</v>
      </c>
      <c r="BO39" s="17">
        <v>98.280655637122706</v>
      </c>
      <c r="BP39" s="17">
        <v>102.926213218892</v>
      </c>
      <c r="BQ39" s="17">
        <v>98.863988942465099</v>
      </c>
      <c r="BR39" s="17">
        <v>97.715802407418707</v>
      </c>
      <c r="BS39" s="17">
        <v>99.868683659681906</v>
      </c>
      <c r="BT39" s="17">
        <v>99.771839613961603</v>
      </c>
      <c r="BU39" s="17">
        <v>104.756996637214</v>
      </c>
      <c r="BV39" s="17">
        <v>97.157238639294107</v>
      </c>
      <c r="BW39" s="17">
        <v>100.335087869272</v>
      </c>
      <c r="BX39" s="17">
        <v>99.878066188166301</v>
      </c>
      <c r="BY39" s="17">
        <v>95.230350210641802</v>
      </c>
      <c r="BZ39" s="17">
        <v>102.945905352159</v>
      </c>
      <c r="CA39" s="17">
        <v>99.912801978865105</v>
      </c>
      <c r="CB39" s="17">
        <v>102.826147501283</v>
      </c>
      <c r="CC39" s="17">
        <v>100.670281528945</v>
      </c>
      <c r="CD39" s="17">
        <v>100.479991072581</v>
      </c>
      <c r="CE39" s="17">
        <v>97.983784123097394</v>
      </c>
      <c r="CF39" s="17">
        <v>96.908286839057297</v>
      </c>
      <c r="CG39" s="17">
        <v>98.537270328140806</v>
      </c>
      <c r="CH39" s="17">
        <v>98.935165030259995</v>
      </c>
      <c r="CI39" s="17">
        <v>97.216153737829202</v>
      </c>
      <c r="CJ39" s="17">
        <v>92.437599044074204</v>
      </c>
      <c r="CK39" s="17">
        <v>97.244001927870102</v>
      </c>
      <c r="CL39" s="17"/>
    </row>
    <row r="40" spans="1:90" ht="16.5" customHeight="1">
      <c r="A40" s="12">
        <v>1515</v>
      </c>
      <c r="B40" s="27">
        <v>44181</v>
      </c>
      <c r="C40" s="12" t="s">
        <v>764</v>
      </c>
      <c r="D40" s="12" t="s">
        <v>1827</v>
      </c>
      <c r="E40" s="12" t="s">
        <v>549</v>
      </c>
      <c r="F40" s="12" t="s">
        <v>217</v>
      </c>
      <c r="G40" s="12" t="s">
        <v>1800</v>
      </c>
      <c r="H40" s="12">
        <v>984</v>
      </c>
      <c r="I40" s="12">
        <v>1075</v>
      </c>
      <c r="J40" s="12">
        <v>20201216004</v>
      </c>
      <c r="K40" s="12" t="s">
        <v>1822</v>
      </c>
      <c r="L40" s="12">
        <v>106</v>
      </c>
      <c r="M40" s="12" t="s">
        <v>1769</v>
      </c>
      <c r="N40" s="12">
        <v>1280</v>
      </c>
      <c r="O40" s="12">
        <v>98</v>
      </c>
      <c r="P40" s="12">
        <v>8</v>
      </c>
      <c r="Q40" s="12">
        <v>350</v>
      </c>
      <c r="R40" s="12" t="s">
        <v>1770</v>
      </c>
      <c r="S40" s="12">
        <v>560</v>
      </c>
      <c r="T40" s="12">
        <v>120</v>
      </c>
      <c r="U40" s="12">
        <v>1123</v>
      </c>
      <c r="V40" s="12" t="s">
        <v>547</v>
      </c>
      <c r="W40" s="12">
        <v>1720</v>
      </c>
      <c r="X40" s="12">
        <v>1020</v>
      </c>
      <c r="Y40" s="12">
        <v>-12</v>
      </c>
      <c r="Z40" s="12">
        <v>94</v>
      </c>
      <c r="AA40" s="12" t="s">
        <v>1771</v>
      </c>
      <c r="AB40" s="12">
        <v>27.5</v>
      </c>
      <c r="AC40" s="12">
        <v>60</v>
      </c>
      <c r="AD40" s="12">
        <v>-12</v>
      </c>
      <c r="AE40" s="12">
        <v>10</v>
      </c>
      <c r="AF40" s="12" t="s">
        <v>1795</v>
      </c>
      <c r="AG40" s="12">
        <v>26.9</v>
      </c>
      <c r="AH40" s="12">
        <v>60</v>
      </c>
      <c r="AI40" s="12">
        <v>0</v>
      </c>
      <c r="AJ40" s="12">
        <v>1</v>
      </c>
      <c r="AK40" s="12">
        <v>1</v>
      </c>
      <c r="AL40" s="12" t="s">
        <v>1786</v>
      </c>
      <c r="AM40" s="12">
        <v>-13</v>
      </c>
      <c r="AN40" s="12">
        <v>4</v>
      </c>
      <c r="AO40" s="12" t="s">
        <v>541</v>
      </c>
      <c r="AP40" s="12">
        <v>1</v>
      </c>
      <c r="AQ40" s="12" t="s">
        <v>192</v>
      </c>
      <c r="AR40" s="12" t="s">
        <v>233</v>
      </c>
      <c r="AS40" s="13">
        <v>44182.584722222222</v>
      </c>
      <c r="AT40" s="12" t="s">
        <v>608</v>
      </c>
      <c r="AU40" s="12">
        <v>1479</v>
      </c>
      <c r="AV40" s="12">
        <v>139</v>
      </c>
      <c r="AW40" s="12" t="s">
        <v>200</v>
      </c>
      <c r="AX40" s="16">
        <v>99.224573885650898</v>
      </c>
      <c r="AY40" s="16">
        <v>136.07587690760801</v>
      </c>
      <c r="AZ40" s="17">
        <v>100.358846994364</v>
      </c>
      <c r="BA40" s="16">
        <v>105.593491905842</v>
      </c>
      <c r="BB40" s="16">
        <v>95.332498271595895</v>
      </c>
      <c r="BC40" s="16">
        <v>98.052406364334203</v>
      </c>
      <c r="BD40" s="16">
        <v>92.893248311953997</v>
      </c>
      <c r="BE40" s="16">
        <v>103.051415414773</v>
      </c>
      <c r="BF40" s="17">
        <v>102.748497099557</v>
      </c>
      <c r="BG40" s="16">
        <v>104.62653312737601</v>
      </c>
      <c r="BH40" s="16">
        <v>99.383228360332396</v>
      </c>
      <c r="BI40" s="16"/>
      <c r="BJ40" s="16"/>
      <c r="BK40" s="17">
        <v>100.142663359887</v>
      </c>
      <c r="BL40" s="17">
        <v>103.545421059649</v>
      </c>
      <c r="BM40" s="17">
        <v>97.313006667132299</v>
      </c>
      <c r="BN40" s="17">
        <v>99.123612905671195</v>
      </c>
      <c r="BO40" s="17">
        <v>100.43357517270999</v>
      </c>
      <c r="BP40" s="17">
        <v>103.84077162454101</v>
      </c>
      <c r="BQ40" s="17">
        <v>101.831582012372</v>
      </c>
      <c r="BR40" s="17">
        <v>98.552539997561595</v>
      </c>
      <c r="BS40" s="17">
        <v>101.81886043688699</v>
      </c>
      <c r="BT40" s="17">
        <v>101.10469657813501</v>
      </c>
      <c r="BU40" s="17">
        <v>105.047449451042</v>
      </c>
      <c r="BV40" s="17">
        <v>99.123413655637606</v>
      </c>
      <c r="BW40" s="17">
        <v>102.305624540309</v>
      </c>
      <c r="BX40" s="17">
        <v>100.995243017908</v>
      </c>
      <c r="BY40" s="17">
        <v>96.423781643110402</v>
      </c>
      <c r="BZ40" s="17">
        <v>104.62511306913299</v>
      </c>
      <c r="CA40" s="17">
        <v>101.654119253644</v>
      </c>
      <c r="CB40" s="17">
        <v>103.70981203092001</v>
      </c>
      <c r="CC40" s="17">
        <v>102.413715696301</v>
      </c>
      <c r="CD40" s="17">
        <v>101.367883385575</v>
      </c>
      <c r="CE40" s="17">
        <v>99.463609085641806</v>
      </c>
      <c r="CF40" s="17">
        <v>98.061594865312898</v>
      </c>
      <c r="CG40" s="17">
        <v>99.923325404315605</v>
      </c>
      <c r="CH40" s="17">
        <v>100.236127201446</v>
      </c>
      <c r="CI40" s="17">
        <v>98.293268766250307</v>
      </c>
      <c r="CJ40" s="17">
        <v>94.763794704613204</v>
      </c>
      <c r="CK40" s="17">
        <v>99.153891220696494</v>
      </c>
      <c r="CL40" s="17"/>
    </row>
    <row r="41" spans="1:90" ht="16.5" customHeight="1">
      <c r="A41" s="12">
        <v>1512</v>
      </c>
      <c r="B41" s="27">
        <v>44181</v>
      </c>
      <c r="C41" s="12" t="s">
        <v>660</v>
      </c>
      <c r="D41" s="12" t="s">
        <v>1828</v>
      </c>
      <c r="E41" s="12" t="s">
        <v>549</v>
      </c>
      <c r="F41" s="12" t="s">
        <v>217</v>
      </c>
      <c r="G41" s="12"/>
      <c r="H41" s="12">
        <v>994</v>
      </c>
      <c r="I41" s="12">
        <v>1078</v>
      </c>
      <c r="J41" s="12">
        <v>20201216001</v>
      </c>
      <c r="K41" s="12" t="s">
        <v>1829</v>
      </c>
      <c r="L41" s="12">
        <v>106</v>
      </c>
      <c r="M41" s="12" t="s">
        <v>1769</v>
      </c>
      <c r="N41" s="12">
        <v>1280</v>
      </c>
      <c r="O41" s="12">
        <v>98</v>
      </c>
      <c r="P41" s="12">
        <v>8</v>
      </c>
      <c r="Q41" s="12">
        <v>350</v>
      </c>
      <c r="R41" s="12" t="s">
        <v>1770</v>
      </c>
      <c r="S41" s="12">
        <v>560</v>
      </c>
      <c r="T41" s="12">
        <v>120</v>
      </c>
      <c r="U41" s="12">
        <v>1117</v>
      </c>
      <c r="V41" s="12" t="s">
        <v>547</v>
      </c>
      <c r="W41" s="12">
        <v>1720</v>
      </c>
      <c r="X41" s="12">
        <v>1020</v>
      </c>
      <c r="Y41" s="12">
        <v>-13</v>
      </c>
      <c r="Z41" s="12">
        <v>94</v>
      </c>
      <c r="AA41" s="12" t="s">
        <v>1771</v>
      </c>
      <c r="AB41" s="12">
        <v>27.5</v>
      </c>
      <c r="AC41" s="12">
        <v>60</v>
      </c>
      <c r="AD41" s="12">
        <v>-13</v>
      </c>
      <c r="AE41" s="12">
        <v>10</v>
      </c>
      <c r="AF41" s="12" t="s">
        <v>1795</v>
      </c>
      <c r="AG41" s="12">
        <v>26.9</v>
      </c>
      <c r="AH41" s="12">
        <v>60</v>
      </c>
      <c r="AI41" s="12">
        <v>61</v>
      </c>
      <c r="AJ41" s="12">
        <v>1</v>
      </c>
      <c r="AK41" s="12">
        <v>1</v>
      </c>
      <c r="AL41" s="12" t="s">
        <v>1786</v>
      </c>
      <c r="AM41" s="12">
        <v>-13</v>
      </c>
      <c r="AN41" s="12">
        <v>1</v>
      </c>
      <c r="AO41" s="12" t="s">
        <v>541</v>
      </c>
      <c r="AP41" s="12">
        <v>1</v>
      </c>
      <c r="AQ41" s="12" t="s">
        <v>192</v>
      </c>
      <c r="AR41" s="12" t="s">
        <v>271</v>
      </c>
      <c r="AS41" s="13">
        <v>44182.229166666664</v>
      </c>
      <c r="AT41" s="12" t="s">
        <v>550</v>
      </c>
      <c r="AU41" s="12">
        <v>1479</v>
      </c>
      <c r="AV41" s="12">
        <v>202</v>
      </c>
      <c r="AW41" s="12" t="s">
        <v>200</v>
      </c>
      <c r="AX41" s="16">
        <v>99.6455196025275</v>
      </c>
      <c r="AY41" s="16">
        <v>133.759465543754</v>
      </c>
      <c r="AZ41" s="17">
        <v>99.959487327126496</v>
      </c>
      <c r="BA41" s="16">
        <v>100.250325007139</v>
      </c>
      <c r="BB41" s="16">
        <v>92.796666792160806</v>
      </c>
      <c r="BC41" s="16">
        <v>94.660214087951204</v>
      </c>
      <c r="BD41" s="16">
        <v>90.942882881263202</v>
      </c>
      <c r="BE41" s="16">
        <v>99.072432233797599</v>
      </c>
      <c r="BF41" s="17">
        <v>100.084592394016</v>
      </c>
      <c r="BG41" s="16">
        <v>100.448404180265</v>
      </c>
      <c r="BH41" s="16">
        <v>96.282724180179599</v>
      </c>
      <c r="BI41" s="16"/>
      <c r="BJ41" s="16"/>
      <c r="BK41" s="17">
        <v>98.037585978760504</v>
      </c>
      <c r="BL41" s="17">
        <v>101.667459273755</v>
      </c>
      <c r="BM41" s="17">
        <v>95.503619073603105</v>
      </c>
      <c r="BN41" s="17">
        <v>96.445331861218193</v>
      </c>
      <c r="BO41" s="17">
        <v>98.442526877519896</v>
      </c>
      <c r="BP41" s="17">
        <v>101.874544812488</v>
      </c>
      <c r="BQ41" s="17">
        <v>98.8725786493724</v>
      </c>
      <c r="BR41" s="17">
        <v>97.217401725300704</v>
      </c>
      <c r="BS41" s="17">
        <v>97.861766081519306</v>
      </c>
      <c r="BT41" s="17">
        <v>98.322963033393407</v>
      </c>
      <c r="BU41" s="17">
        <v>102.13284370785701</v>
      </c>
      <c r="BV41" s="17">
        <v>95.650467981340995</v>
      </c>
      <c r="BW41" s="17">
        <v>98.991486660738602</v>
      </c>
      <c r="BX41" s="17">
        <v>98.385231130416798</v>
      </c>
      <c r="BY41" s="17">
        <v>93.519561922425595</v>
      </c>
      <c r="BZ41" s="17">
        <v>101.524812145688</v>
      </c>
      <c r="CA41" s="17">
        <v>98.490638977509803</v>
      </c>
      <c r="CB41" s="17">
        <v>101.157751649386</v>
      </c>
      <c r="CC41" s="17">
        <v>98.889034812477902</v>
      </c>
      <c r="CD41" s="17">
        <v>99.483349664591302</v>
      </c>
      <c r="CE41" s="17">
        <v>96.302421694798696</v>
      </c>
      <c r="CF41" s="17">
        <v>95.454623223162002</v>
      </c>
      <c r="CG41" s="17">
        <v>96.8979772364345</v>
      </c>
      <c r="CH41" s="17">
        <v>97.610734455895994</v>
      </c>
      <c r="CI41" s="17">
        <v>95.857373595202006</v>
      </c>
      <c r="CJ41" s="17">
        <v>90.758513279071806</v>
      </c>
      <c r="CK41" s="17">
        <v>96.037213465235695</v>
      </c>
      <c r="CL41" s="17"/>
    </row>
    <row r="42" spans="1:90" ht="16.5" customHeight="1">
      <c r="A42" s="12">
        <v>1514</v>
      </c>
      <c r="B42" s="27">
        <v>44181</v>
      </c>
      <c r="C42" s="12" t="s">
        <v>792</v>
      </c>
      <c r="D42" s="12" t="s">
        <v>1830</v>
      </c>
      <c r="E42" s="12" t="s">
        <v>549</v>
      </c>
      <c r="F42" s="12" t="s">
        <v>217</v>
      </c>
      <c r="G42" s="12"/>
      <c r="H42" s="12">
        <v>997</v>
      </c>
      <c r="I42" s="12">
        <v>1077</v>
      </c>
      <c r="J42" s="12">
        <v>20201216003</v>
      </c>
      <c r="K42" s="12" t="s">
        <v>1822</v>
      </c>
      <c r="L42" s="12">
        <v>107</v>
      </c>
      <c r="M42" s="12" t="s">
        <v>1769</v>
      </c>
      <c r="N42" s="12">
        <v>1280</v>
      </c>
      <c r="O42" s="12">
        <v>98</v>
      </c>
      <c r="P42" s="12">
        <v>8</v>
      </c>
      <c r="Q42" s="12">
        <v>350</v>
      </c>
      <c r="R42" s="12" t="s">
        <v>1770</v>
      </c>
      <c r="S42" s="12">
        <v>560</v>
      </c>
      <c r="T42" s="12">
        <v>120</v>
      </c>
      <c r="U42" s="12">
        <v>1123</v>
      </c>
      <c r="V42" s="12" t="s">
        <v>547</v>
      </c>
      <c r="W42" s="12">
        <v>1720</v>
      </c>
      <c r="X42" s="12">
        <v>1020</v>
      </c>
      <c r="Y42" s="12">
        <v>-13</v>
      </c>
      <c r="Z42" s="12">
        <v>94</v>
      </c>
      <c r="AA42" s="12" t="s">
        <v>1771</v>
      </c>
      <c r="AB42" s="12">
        <v>27.5</v>
      </c>
      <c r="AC42" s="12">
        <v>60</v>
      </c>
      <c r="AD42" s="12">
        <v>-12</v>
      </c>
      <c r="AE42" s="12">
        <v>10</v>
      </c>
      <c r="AF42" s="12" t="s">
        <v>1795</v>
      </c>
      <c r="AG42" s="12">
        <v>26.9</v>
      </c>
      <c r="AH42" s="12">
        <v>60</v>
      </c>
      <c r="AI42" s="12">
        <v>725</v>
      </c>
      <c r="AJ42" s="12">
        <v>1</v>
      </c>
      <c r="AK42" s="12">
        <v>1</v>
      </c>
      <c r="AL42" s="12" t="s">
        <v>1786</v>
      </c>
      <c r="AM42" s="12">
        <v>-13</v>
      </c>
      <c r="AN42" s="12">
        <v>3</v>
      </c>
      <c r="AO42" s="12" t="s">
        <v>541</v>
      </c>
      <c r="AP42" s="12">
        <v>1</v>
      </c>
      <c r="AQ42" s="12" t="s">
        <v>192</v>
      </c>
      <c r="AR42" s="12" t="s">
        <v>233</v>
      </c>
      <c r="AS42" s="13">
        <v>44181.999305555553</v>
      </c>
      <c r="AT42" s="12" t="s">
        <v>550</v>
      </c>
      <c r="AU42" s="12">
        <v>1479</v>
      </c>
      <c r="AV42" s="12">
        <v>31</v>
      </c>
      <c r="AW42" s="12" t="s">
        <v>200</v>
      </c>
      <c r="AX42" s="16">
        <v>94.155807266480394</v>
      </c>
      <c r="AY42" s="16">
        <v>119.29506192566799</v>
      </c>
      <c r="AZ42" s="17">
        <v>96.764744564229801</v>
      </c>
      <c r="BA42" s="16">
        <v>96.336393577633501</v>
      </c>
      <c r="BB42" s="16">
        <v>90.199024128035006</v>
      </c>
      <c r="BC42" s="16">
        <v>89.819891714686506</v>
      </c>
      <c r="BD42" s="16">
        <v>85.286835278798094</v>
      </c>
      <c r="BE42" s="16">
        <v>97.918713770112404</v>
      </c>
      <c r="BF42" s="17">
        <v>97.590756417474395</v>
      </c>
      <c r="BG42" s="16">
        <v>99.069105960605796</v>
      </c>
      <c r="BH42" s="16">
        <v>94.492577871638801</v>
      </c>
      <c r="BI42" s="16"/>
      <c r="BJ42" s="16"/>
      <c r="BK42" s="17">
        <v>96.910116542248105</v>
      </c>
      <c r="BL42" s="17">
        <v>98.159928787991902</v>
      </c>
      <c r="BM42" s="17">
        <v>93.477841856283604</v>
      </c>
      <c r="BN42" s="17">
        <v>94.512902465702695</v>
      </c>
      <c r="BO42" s="17">
        <v>95.046467399929298</v>
      </c>
      <c r="BP42" s="17">
        <v>99.554089119881098</v>
      </c>
      <c r="BQ42" s="17">
        <v>97.504636302049605</v>
      </c>
      <c r="BR42" s="17">
        <v>94.546367417225198</v>
      </c>
      <c r="BS42" s="17">
        <v>97.180151973110597</v>
      </c>
      <c r="BT42" s="17">
        <v>94.241941401249505</v>
      </c>
      <c r="BU42" s="17">
        <v>99.576488561503794</v>
      </c>
      <c r="BV42" s="17">
        <v>91.625966176165903</v>
      </c>
      <c r="BW42" s="17">
        <v>96.897076528142904</v>
      </c>
      <c r="BX42" s="17">
        <v>96.942028397130699</v>
      </c>
      <c r="BY42" s="17">
        <v>91.757155730509993</v>
      </c>
      <c r="BZ42" s="17">
        <v>99.613507474523601</v>
      </c>
      <c r="CA42" s="17">
        <v>96.970413087506799</v>
      </c>
      <c r="CB42" s="17">
        <v>98.661028576563098</v>
      </c>
      <c r="CC42" s="17">
        <v>97.055494552789497</v>
      </c>
      <c r="CD42" s="17">
        <v>97.232928469378805</v>
      </c>
      <c r="CE42" s="17">
        <v>93.369569664407706</v>
      </c>
      <c r="CF42" s="17">
        <v>93.162996990964402</v>
      </c>
      <c r="CG42" s="17">
        <v>94.860005596280104</v>
      </c>
      <c r="CH42" s="17">
        <v>95.059939171436696</v>
      </c>
      <c r="CI42" s="17">
        <v>92.715971540423794</v>
      </c>
      <c r="CJ42" s="17">
        <v>85.404000519113694</v>
      </c>
      <c r="CK42" s="17">
        <v>93.3208591091404</v>
      </c>
      <c r="CL42" s="17"/>
    </row>
    <row r="43" spans="1:90" ht="16.5" customHeight="1">
      <c r="A43" s="12">
        <v>1513</v>
      </c>
      <c r="B43" s="27">
        <v>44181</v>
      </c>
      <c r="C43" s="12" t="s">
        <v>1420</v>
      </c>
      <c r="D43" s="12" t="s">
        <v>1831</v>
      </c>
      <c r="E43" s="12" t="s">
        <v>549</v>
      </c>
      <c r="F43" s="12" t="s">
        <v>217</v>
      </c>
      <c r="G43" s="12"/>
      <c r="H43" s="12">
        <v>997</v>
      </c>
      <c r="I43" s="12">
        <v>1078</v>
      </c>
      <c r="J43" s="12">
        <v>20201216002</v>
      </c>
      <c r="K43" s="12" t="s">
        <v>1822</v>
      </c>
      <c r="L43" s="12">
        <v>107</v>
      </c>
      <c r="M43" s="12" t="s">
        <v>1769</v>
      </c>
      <c r="N43" s="12">
        <v>1280</v>
      </c>
      <c r="O43" s="12">
        <v>98</v>
      </c>
      <c r="P43" s="12">
        <v>9</v>
      </c>
      <c r="Q43" s="12">
        <v>350</v>
      </c>
      <c r="R43" s="12" t="s">
        <v>1770</v>
      </c>
      <c r="S43" s="12">
        <v>560</v>
      </c>
      <c r="T43" s="12">
        <v>120</v>
      </c>
      <c r="U43" s="12">
        <v>1118</v>
      </c>
      <c r="V43" s="12" t="s">
        <v>547</v>
      </c>
      <c r="W43" s="12">
        <v>1720</v>
      </c>
      <c r="X43" s="12">
        <v>1020</v>
      </c>
      <c r="Y43" s="12">
        <v>-13</v>
      </c>
      <c r="Z43" s="12">
        <v>94</v>
      </c>
      <c r="AA43" s="12" t="s">
        <v>1771</v>
      </c>
      <c r="AB43" s="12">
        <v>27.5</v>
      </c>
      <c r="AC43" s="12">
        <v>60</v>
      </c>
      <c r="AD43" s="12">
        <v>-12</v>
      </c>
      <c r="AE43" s="12">
        <v>10</v>
      </c>
      <c r="AF43" s="12" t="s">
        <v>1795</v>
      </c>
      <c r="AG43" s="12">
        <v>26.9</v>
      </c>
      <c r="AH43" s="12">
        <v>60</v>
      </c>
      <c r="AI43" s="12">
        <v>17</v>
      </c>
      <c r="AJ43" s="12">
        <v>1</v>
      </c>
      <c r="AK43" s="12">
        <v>1</v>
      </c>
      <c r="AL43" s="12" t="s">
        <v>1786</v>
      </c>
      <c r="AM43" s="12">
        <v>-13</v>
      </c>
      <c r="AN43" s="12">
        <v>2</v>
      </c>
      <c r="AO43" s="12" t="s">
        <v>541</v>
      </c>
      <c r="AP43" s="12">
        <v>1</v>
      </c>
      <c r="AQ43" s="12" t="s">
        <v>192</v>
      </c>
      <c r="AR43" s="12" t="s">
        <v>255</v>
      </c>
      <c r="AS43" s="13">
        <v>44182.133333333331</v>
      </c>
      <c r="AT43" s="12" t="s">
        <v>550</v>
      </c>
      <c r="AU43" s="12">
        <v>1479</v>
      </c>
      <c r="AV43" s="12">
        <v>227</v>
      </c>
      <c r="AW43" s="12" t="s">
        <v>200</v>
      </c>
      <c r="AX43" s="16">
        <v>101.627077757186</v>
      </c>
      <c r="AY43" s="16">
        <v>128.51946591480601</v>
      </c>
      <c r="AZ43" s="17">
        <v>101.810474773821</v>
      </c>
      <c r="BA43" s="16">
        <v>104.15831236240101</v>
      </c>
      <c r="BB43" s="16">
        <v>95.166615777515702</v>
      </c>
      <c r="BC43" s="16">
        <v>97.513095503914599</v>
      </c>
      <c r="BD43" s="16">
        <v>92.637818541698806</v>
      </c>
      <c r="BE43" s="16">
        <v>101.706353280103</v>
      </c>
      <c r="BF43" s="17">
        <v>102.39768222702099</v>
      </c>
      <c r="BG43" s="16">
        <v>102.868420290343</v>
      </c>
      <c r="BH43" s="16">
        <v>98.488729831147495</v>
      </c>
      <c r="BI43" s="16"/>
      <c r="BJ43" s="16"/>
      <c r="BK43" s="17">
        <v>100.549467922725</v>
      </c>
      <c r="BL43" s="17">
        <v>104.018040429357</v>
      </c>
      <c r="BM43" s="17">
        <v>98.151919647501799</v>
      </c>
      <c r="BN43" s="17">
        <v>98.880129887888401</v>
      </c>
      <c r="BO43" s="17">
        <v>99.812307031717793</v>
      </c>
      <c r="BP43" s="17">
        <v>103.108787488685</v>
      </c>
      <c r="BQ43" s="17">
        <v>103.227828224669</v>
      </c>
      <c r="BR43" s="17">
        <v>99.333807366443907</v>
      </c>
      <c r="BS43" s="17">
        <v>100.95576761378599</v>
      </c>
      <c r="BT43" s="17">
        <v>98.963903356243407</v>
      </c>
      <c r="BU43" s="17">
        <v>105.01003062703801</v>
      </c>
      <c r="BV43" s="17">
        <v>98.477986241805297</v>
      </c>
      <c r="BW43" s="17">
        <v>101.809861228852</v>
      </c>
      <c r="BX43" s="17">
        <v>100.827939862763</v>
      </c>
      <c r="BY43" s="17">
        <v>95.500526542249403</v>
      </c>
      <c r="BZ43" s="17">
        <v>103.816403733672</v>
      </c>
      <c r="CA43" s="17">
        <v>100.835243915947</v>
      </c>
      <c r="CB43" s="17">
        <v>103.54958244919899</v>
      </c>
      <c r="CC43" s="17">
        <v>102.25496824387299</v>
      </c>
      <c r="CD43" s="17">
        <v>101.520448041756</v>
      </c>
      <c r="CE43" s="17">
        <v>97.951695385242502</v>
      </c>
      <c r="CF43" s="17">
        <v>97.098206520980199</v>
      </c>
      <c r="CG43" s="17">
        <v>98.833870655738096</v>
      </c>
      <c r="CH43" s="17">
        <v>99.141009516137004</v>
      </c>
      <c r="CI43" s="17">
        <v>97.572362802878601</v>
      </c>
      <c r="CJ43" s="17">
        <v>93.181443301354093</v>
      </c>
      <c r="CK43" s="17">
        <v>96.810921399003306</v>
      </c>
      <c r="CL43" s="17"/>
    </row>
    <row r="44" spans="1:90" ht="16.5" customHeight="1">
      <c r="A44" s="12">
        <v>1517</v>
      </c>
      <c r="B44" s="27">
        <v>44183</v>
      </c>
      <c r="C44" s="12" t="s">
        <v>1832</v>
      </c>
      <c r="D44" s="12" t="s">
        <v>1833</v>
      </c>
      <c r="E44" s="12" t="s">
        <v>549</v>
      </c>
      <c r="F44" s="12" t="s">
        <v>217</v>
      </c>
      <c r="G44" s="12"/>
      <c r="H44" s="12">
        <v>970</v>
      </c>
      <c r="I44" s="12">
        <v>1085</v>
      </c>
      <c r="J44" s="12">
        <v>20201218002</v>
      </c>
      <c r="K44" s="12" t="s">
        <v>1794</v>
      </c>
      <c r="L44" s="12">
        <v>106</v>
      </c>
      <c r="M44" s="12" t="s">
        <v>1769</v>
      </c>
      <c r="N44" s="12">
        <v>1240</v>
      </c>
      <c r="O44" s="12">
        <v>98</v>
      </c>
      <c r="P44" s="12">
        <v>7</v>
      </c>
      <c r="Q44" s="12">
        <v>350</v>
      </c>
      <c r="R44" s="12" t="s">
        <v>1770</v>
      </c>
      <c r="S44" s="12">
        <v>550</v>
      </c>
      <c r="T44" s="12">
        <v>120</v>
      </c>
      <c r="U44" s="12">
        <v>1119</v>
      </c>
      <c r="V44" s="12" t="s">
        <v>547</v>
      </c>
      <c r="W44" s="12">
        <v>1600</v>
      </c>
      <c r="X44" s="12">
        <v>1020</v>
      </c>
      <c r="Y44" s="12">
        <v>-13</v>
      </c>
      <c r="Z44" s="12">
        <v>70</v>
      </c>
      <c r="AA44" s="12" t="s">
        <v>1771</v>
      </c>
      <c r="AB44" s="12">
        <v>27.1</v>
      </c>
      <c r="AC44" s="12">
        <v>60</v>
      </c>
      <c r="AD44" s="12">
        <v>-13</v>
      </c>
      <c r="AE44" s="12">
        <v>10</v>
      </c>
      <c r="AF44" s="12" t="s">
        <v>1772</v>
      </c>
      <c r="AG44" s="12">
        <v>26.4</v>
      </c>
      <c r="AH44" s="12">
        <v>60</v>
      </c>
      <c r="AI44" s="12">
        <v>99</v>
      </c>
      <c r="AJ44" s="12">
        <v>1</v>
      </c>
      <c r="AK44" s="12">
        <v>1</v>
      </c>
      <c r="AL44" s="12" t="s">
        <v>1786</v>
      </c>
      <c r="AM44" s="12">
        <v>-13</v>
      </c>
      <c r="AN44" s="12">
        <v>2</v>
      </c>
      <c r="AO44" s="12" t="s">
        <v>541</v>
      </c>
      <c r="AP44" s="12">
        <v>1</v>
      </c>
      <c r="AQ44" s="12" t="s">
        <v>192</v>
      </c>
      <c r="AR44" s="12" t="s">
        <v>271</v>
      </c>
      <c r="AS44" s="13">
        <v>44186.677777777775</v>
      </c>
      <c r="AT44" s="12" t="s">
        <v>550</v>
      </c>
      <c r="AU44" s="12">
        <v>1479</v>
      </c>
      <c r="AV44" s="12">
        <v>39</v>
      </c>
      <c r="AW44" s="12" t="s">
        <v>200</v>
      </c>
      <c r="AX44" s="16">
        <v>91.782921487077303</v>
      </c>
      <c r="AY44" s="16">
        <v>112.85366731305599</v>
      </c>
      <c r="AZ44" s="17">
        <v>100.370615872684</v>
      </c>
      <c r="BA44" s="16">
        <v>100.83389124650699</v>
      </c>
      <c r="BB44" s="16">
        <v>94.300489120100806</v>
      </c>
      <c r="BC44" s="16">
        <v>92.994595302904102</v>
      </c>
      <c r="BD44" s="16">
        <v>90.017535596993596</v>
      </c>
      <c r="BE44" s="16">
        <v>101.14335568688</v>
      </c>
      <c r="BF44" s="17">
        <v>100.488151883569</v>
      </c>
      <c r="BG44" s="16">
        <v>102.975519788489</v>
      </c>
      <c r="BH44" s="16">
        <v>97.016379264769398</v>
      </c>
      <c r="BI44" s="16"/>
      <c r="BJ44" s="16"/>
      <c r="BK44" s="17">
        <v>99.515729323305493</v>
      </c>
      <c r="BL44" s="17">
        <v>104.25758780885999</v>
      </c>
      <c r="BM44" s="17">
        <v>96.620669888003604</v>
      </c>
      <c r="BN44" s="17">
        <v>99.180885965046301</v>
      </c>
      <c r="BO44" s="17">
        <v>98.952130434965397</v>
      </c>
      <c r="BP44" s="17">
        <v>103.108930019421</v>
      </c>
      <c r="BQ44" s="17">
        <v>102.55158069090599</v>
      </c>
      <c r="BR44" s="17">
        <v>98.463040182660805</v>
      </c>
      <c r="BS44" s="17">
        <v>100.090799599276</v>
      </c>
      <c r="BT44" s="17">
        <v>98.648961593445705</v>
      </c>
      <c r="BU44" s="17">
        <v>102.174688569181</v>
      </c>
      <c r="BV44" s="17">
        <v>94.1744153858901</v>
      </c>
      <c r="BW44" s="17">
        <v>100.551946781927</v>
      </c>
      <c r="BX44" s="17">
        <v>100.450630535675</v>
      </c>
      <c r="BY44" s="17">
        <v>94.319587567298498</v>
      </c>
      <c r="BZ44" s="17">
        <v>103.109424873501</v>
      </c>
      <c r="CA44" s="17">
        <v>100.377105303555</v>
      </c>
      <c r="CB44" s="17">
        <v>102.024100875977</v>
      </c>
      <c r="CC44" s="17">
        <v>97.917847387405601</v>
      </c>
      <c r="CD44" s="17">
        <v>100.16286964372701</v>
      </c>
      <c r="CE44" s="17">
        <v>97.138134101600997</v>
      </c>
      <c r="CF44" s="17">
        <v>95.554616876391407</v>
      </c>
      <c r="CG44" s="17">
        <v>96.846173225645202</v>
      </c>
      <c r="CH44" s="17">
        <v>97.636787204764104</v>
      </c>
      <c r="CI44" s="17">
        <v>95.094515430798694</v>
      </c>
      <c r="CJ44" s="17">
        <v>87.142232849071505</v>
      </c>
      <c r="CK44" s="17">
        <v>95.399247885264202</v>
      </c>
      <c r="CL44" s="17"/>
    </row>
    <row r="45" spans="1:90" ht="16.5" customHeight="1">
      <c r="A45" s="12">
        <v>1559</v>
      </c>
      <c r="B45" s="27">
        <v>44183</v>
      </c>
      <c r="C45" s="12" t="s">
        <v>1834</v>
      </c>
      <c r="D45" s="12" t="s">
        <v>1835</v>
      </c>
      <c r="E45" s="12" t="s">
        <v>549</v>
      </c>
      <c r="F45" s="12" t="s">
        <v>197</v>
      </c>
      <c r="G45" s="12" t="s">
        <v>1836</v>
      </c>
      <c r="H45" s="12">
        <v>995</v>
      </c>
      <c r="I45" s="12">
        <v>1040</v>
      </c>
      <c r="J45" s="12">
        <v>20201218006</v>
      </c>
      <c r="K45" s="12" t="s">
        <v>1837</v>
      </c>
      <c r="L45" s="12">
        <v>100</v>
      </c>
      <c r="M45" s="12" t="s">
        <v>1769</v>
      </c>
      <c r="N45" s="12">
        <v>1300</v>
      </c>
      <c r="O45" s="12">
        <v>100</v>
      </c>
      <c r="P45" s="12" t="s">
        <v>1805</v>
      </c>
      <c r="Q45" s="12" t="s">
        <v>1805</v>
      </c>
      <c r="R45" s="12" t="s">
        <v>1770</v>
      </c>
      <c r="S45" s="12">
        <v>560</v>
      </c>
      <c r="T45" s="12" t="s">
        <v>1805</v>
      </c>
      <c r="U45" s="12">
        <v>1118</v>
      </c>
      <c r="V45" s="12" t="s">
        <v>547</v>
      </c>
      <c r="W45" s="12">
        <v>2100</v>
      </c>
      <c r="X45" s="12">
        <v>1020</v>
      </c>
      <c r="Y45" s="12" t="s">
        <v>1805</v>
      </c>
      <c r="Z45" s="12" t="s">
        <v>1805</v>
      </c>
      <c r="AA45" s="12" t="s">
        <v>1771</v>
      </c>
      <c r="AB45" s="12">
        <v>30</v>
      </c>
      <c r="AC45" s="12" t="s">
        <v>1805</v>
      </c>
      <c r="AD45" s="12" t="s">
        <v>1805</v>
      </c>
      <c r="AE45" s="12" t="s">
        <v>1805</v>
      </c>
      <c r="AF45" s="12" t="s">
        <v>1795</v>
      </c>
      <c r="AG45" s="12">
        <v>28.5</v>
      </c>
      <c r="AH45" s="12" t="s">
        <v>1805</v>
      </c>
      <c r="AI45" s="12">
        <v>898</v>
      </c>
      <c r="AJ45" s="12">
        <v>1</v>
      </c>
      <c r="AK45" s="12">
        <v>1</v>
      </c>
      <c r="AL45" s="12" t="s">
        <v>1786</v>
      </c>
      <c r="AM45" s="12">
        <v>-12</v>
      </c>
      <c r="AN45" s="12">
        <v>6</v>
      </c>
      <c r="AO45" s="12" t="s">
        <v>602</v>
      </c>
      <c r="AP45" s="12">
        <v>1</v>
      </c>
      <c r="AQ45" s="12" t="s">
        <v>192</v>
      </c>
      <c r="AR45" s="12" t="s">
        <v>271</v>
      </c>
      <c r="AS45" s="13">
        <v>44196.199305555558</v>
      </c>
      <c r="AT45" s="12" t="s">
        <v>608</v>
      </c>
      <c r="AU45" s="12">
        <v>1496</v>
      </c>
      <c r="AV45" s="12"/>
      <c r="AW45" s="12" t="s">
        <v>200</v>
      </c>
      <c r="AX45" s="16">
        <v>80.505703678653603</v>
      </c>
      <c r="AY45" s="16">
        <v>67.8269854934737</v>
      </c>
      <c r="AZ45" s="17">
        <v>100.204830426404</v>
      </c>
      <c r="BA45" s="16"/>
      <c r="BB45" s="16">
        <v>94.021946778851699</v>
      </c>
      <c r="BC45" s="16">
        <v>83.343750655290506</v>
      </c>
      <c r="BD45" s="16">
        <v>79.073875980318306</v>
      </c>
      <c r="BE45" s="16">
        <v>100.100283741494</v>
      </c>
      <c r="BF45" s="17">
        <v>99.233188786181003</v>
      </c>
      <c r="BG45" s="16">
        <v>102.904014545168</v>
      </c>
      <c r="BH45" s="16">
        <v>96.799410598533697</v>
      </c>
      <c r="BI45" s="16"/>
      <c r="BJ45" s="16"/>
      <c r="BK45" s="17">
        <v>97.762459202425106</v>
      </c>
      <c r="BL45" s="17">
        <v>101.436601776166</v>
      </c>
      <c r="BM45" s="17">
        <v>98.488113824304406</v>
      </c>
      <c r="BN45" s="17">
        <v>96.220218187150493</v>
      </c>
      <c r="BO45" s="17">
        <v>94.141614218459097</v>
      </c>
      <c r="BP45" s="17">
        <v>103.50727154512801</v>
      </c>
      <c r="BQ45" s="17">
        <v>96.8982433906571</v>
      </c>
      <c r="BR45" s="17">
        <v>97.182712820167296</v>
      </c>
      <c r="BS45" s="17">
        <v>100.37598984532799</v>
      </c>
      <c r="BT45" s="17">
        <v>98.982474413954506</v>
      </c>
      <c r="BU45" s="17">
        <v>102.38063891245</v>
      </c>
      <c r="BV45" s="17">
        <v>91.224811520319307</v>
      </c>
      <c r="BW45" s="17">
        <v>98.665136933298399</v>
      </c>
      <c r="BX45" s="17">
        <v>100.14352621145601</v>
      </c>
      <c r="BY45" s="17">
        <v>92.024636751975706</v>
      </c>
      <c r="BZ45" s="17">
        <v>101.77756941289501</v>
      </c>
      <c r="CA45" s="17">
        <v>100.506923305464</v>
      </c>
      <c r="CB45" s="17">
        <v>102.451554475089</v>
      </c>
      <c r="CC45" s="17">
        <v>94.276222779314594</v>
      </c>
      <c r="CD45" s="17">
        <v>100.536359914614</v>
      </c>
      <c r="CE45" s="17">
        <v>93.210749318735594</v>
      </c>
      <c r="CF45" s="17">
        <v>96.892940349132303</v>
      </c>
      <c r="CG45" s="17">
        <v>95.010662506861394</v>
      </c>
      <c r="CH45" s="17">
        <v>94.589854038793902</v>
      </c>
      <c r="CI45" s="17">
        <v>92.691418672948998</v>
      </c>
      <c r="CJ45" s="17">
        <v>81.175094830878606</v>
      </c>
      <c r="CK45" s="17">
        <v>94.722066872805698</v>
      </c>
      <c r="CL45" s="17"/>
    </row>
    <row r="46" spans="1:90" ht="16.5" customHeight="1">
      <c r="A46" s="12">
        <v>1521</v>
      </c>
      <c r="B46" s="27">
        <v>44183</v>
      </c>
      <c r="C46" s="12" t="s">
        <v>1801</v>
      </c>
      <c r="D46" s="12" t="s">
        <v>1838</v>
      </c>
      <c r="E46" s="12" t="s">
        <v>549</v>
      </c>
      <c r="F46" s="12" t="s">
        <v>197</v>
      </c>
      <c r="G46" s="12" t="s">
        <v>1839</v>
      </c>
      <c r="H46" s="12">
        <v>995</v>
      </c>
      <c r="I46" s="12">
        <v>1089</v>
      </c>
      <c r="J46" s="12">
        <v>20201218006</v>
      </c>
      <c r="K46" s="12" t="s">
        <v>1840</v>
      </c>
      <c r="L46" s="12">
        <v>88</v>
      </c>
      <c r="M46" s="12" t="s">
        <v>1769</v>
      </c>
      <c r="N46" s="12">
        <v>1240</v>
      </c>
      <c r="O46" s="12">
        <v>100</v>
      </c>
      <c r="P46" s="12" t="s">
        <v>1805</v>
      </c>
      <c r="Q46" s="12" t="s">
        <v>1805</v>
      </c>
      <c r="R46" s="12" t="s">
        <v>1770</v>
      </c>
      <c r="S46" s="12">
        <v>550</v>
      </c>
      <c r="T46" s="12" t="s">
        <v>1805</v>
      </c>
      <c r="U46" s="12">
        <v>1118</v>
      </c>
      <c r="V46" s="12" t="s">
        <v>547</v>
      </c>
      <c r="W46" s="12">
        <v>1600</v>
      </c>
      <c r="X46" s="12">
        <v>1020</v>
      </c>
      <c r="Y46" s="12" t="s">
        <v>1805</v>
      </c>
      <c r="Z46" s="12" t="s">
        <v>1805</v>
      </c>
      <c r="AA46" s="12" t="s">
        <v>1771</v>
      </c>
      <c r="AB46" s="12">
        <v>27.1</v>
      </c>
      <c r="AC46" s="12" t="s">
        <v>1805</v>
      </c>
      <c r="AD46" s="12" t="s">
        <v>1805</v>
      </c>
      <c r="AE46" s="12" t="s">
        <v>1805</v>
      </c>
      <c r="AF46" s="12" t="s">
        <v>1795</v>
      </c>
      <c r="AG46" s="12">
        <v>26.4</v>
      </c>
      <c r="AH46" s="12" t="s">
        <v>1805</v>
      </c>
      <c r="AI46" s="12">
        <v>972</v>
      </c>
      <c r="AJ46" s="12">
        <v>1</v>
      </c>
      <c r="AK46" s="12">
        <v>1</v>
      </c>
      <c r="AL46" s="12" t="s">
        <v>1786</v>
      </c>
      <c r="AM46" s="12">
        <v>-13</v>
      </c>
      <c r="AN46" s="12">
        <v>6</v>
      </c>
      <c r="AO46" s="12" t="s">
        <v>602</v>
      </c>
      <c r="AP46" s="12">
        <v>1</v>
      </c>
      <c r="AQ46" s="12" t="s">
        <v>192</v>
      </c>
      <c r="AR46" s="12" t="s">
        <v>215</v>
      </c>
      <c r="AS46" s="13">
        <v>44189.902777777781</v>
      </c>
      <c r="AT46" s="12" t="s">
        <v>608</v>
      </c>
      <c r="AU46" s="12">
        <v>1496</v>
      </c>
      <c r="AV46" s="12">
        <v>9</v>
      </c>
      <c r="AW46" s="12" t="s">
        <v>200</v>
      </c>
      <c r="AX46" s="16">
        <v>84.417198406905101</v>
      </c>
      <c r="AY46" s="16">
        <v>73.139833928834506</v>
      </c>
      <c r="AZ46" s="17">
        <v>98.958469473383602</v>
      </c>
      <c r="BA46" s="16"/>
      <c r="BB46" s="16">
        <v>92.832378143632198</v>
      </c>
      <c r="BC46" s="16">
        <v>87.979752263323505</v>
      </c>
      <c r="BD46" s="16">
        <v>84.170792167369896</v>
      </c>
      <c r="BE46" s="16">
        <v>99.661745024550498</v>
      </c>
      <c r="BF46" s="17">
        <v>98.905196993947698</v>
      </c>
      <c r="BG46" s="16">
        <v>102.156212433593</v>
      </c>
      <c r="BH46" s="16">
        <v>96.737101683122901</v>
      </c>
      <c r="BI46" s="16"/>
      <c r="BJ46" s="16"/>
      <c r="BK46" s="17">
        <v>96.904622133541807</v>
      </c>
      <c r="BL46" s="17">
        <v>100.272772499552</v>
      </c>
      <c r="BM46" s="17">
        <v>97.793615390547998</v>
      </c>
      <c r="BN46" s="17">
        <v>94.919266431723699</v>
      </c>
      <c r="BO46" s="17">
        <v>95.474319433295705</v>
      </c>
      <c r="BP46" s="17">
        <v>102.241772837672</v>
      </c>
      <c r="BQ46" s="17">
        <v>95.257155532931804</v>
      </c>
      <c r="BR46" s="17">
        <v>97.0389536289522</v>
      </c>
      <c r="BS46" s="17">
        <v>99.500272168827493</v>
      </c>
      <c r="BT46" s="17">
        <v>96.294529595169493</v>
      </c>
      <c r="BU46" s="17">
        <v>102.102874700453</v>
      </c>
      <c r="BV46" s="17">
        <v>93.041302026839205</v>
      </c>
      <c r="BW46" s="17">
        <v>99.535264660631</v>
      </c>
      <c r="BX46" s="17">
        <v>99.421513664933599</v>
      </c>
      <c r="BY46" s="17">
        <v>92.594014111527699</v>
      </c>
      <c r="BZ46" s="17">
        <v>101.63538119451999</v>
      </c>
      <c r="CA46" s="17">
        <v>99.500688448668697</v>
      </c>
      <c r="CB46" s="17">
        <v>101.591538553726</v>
      </c>
      <c r="CC46" s="17">
        <v>95.083343002845695</v>
      </c>
      <c r="CD46" s="17">
        <v>100.126009338689</v>
      </c>
      <c r="CE46" s="17">
        <v>94.510791156205997</v>
      </c>
      <c r="CF46" s="17">
        <v>96.451758682011302</v>
      </c>
      <c r="CG46" s="17">
        <v>95.880683017818797</v>
      </c>
      <c r="CH46" s="17">
        <v>96.380427529823606</v>
      </c>
      <c r="CI46" s="17">
        <v>93.4571613597317</v>
      </c>
      <c r="CJ46" s="17">
        <v>84.159883454521605</v>
      </c>
      <c r="CK46" s="17">
        <v>94.451275937697105</v>
      </c>
      <c r="CL46" s="17"/>
    </row>
    <row r="47" spans="1:90" ht="16.5" customHeight="1">
      <c r="A47" s="12">
        <v>1520</v>
      </c>
      <c r="B47" s="27">
        <v>44183</v>
      </c>
      <c r="C47" s="12" t="s">
        <v>723</v>
      </c>
      <c r="D47" s="12" t="s">
        <v>1841</v>
      </c>
      <c r="E47" s="12" t="s">
        <v>549</v>
      </c>
      <c r="F47" s="12" t="s">
        <v>217</v>
      </c>
      <c r="G47" s="12" t="s">
        <v>1842</v>
      </c>
      <c r="H47" s="12">
        <v>1001</v>
      </c>
      <c r="I47" s="12">
        <v>1094</v>
      </c>
      <c r="J47" s="12">
        <v>20201218005</v>
      </c>
      <c r="K47" s="12" t="s">
        <v>1794</v>
      </c>
      <c r="L47" s="12">
        <v>108</v>
      </c>
      <c r="M47" s="12" t="s">
        <v>1769</v>
      </c>
      <c r="N47" s="12">
        <v>1240</v>
      </c>
      <c r="O47" s="12">
        <v>98</v>
      </c>
      <c r="P47" s="12">
        <v>8</v>
      </c>
      <c r="Q47" s="12">
        <v>350</v>
      </c>
      <c r="R47" s="12" t="s">
        <v>1770</v>
      </c>
      <c r="S47" s="12">
        <v>550</v>
      </c>
      <c r="T47" s="12">
        <v>120</v>
      </c>
      <c r="U47" s="12">
        <v>1120</v>
      </c>
      <c r="V47" s="12" t="s">
        <v>547</v>
      </c>
      <c r="W47" s="12">
        <v>1600</v>
      </c>
      <c r="X47" s="12">
        <v>1020</v>
      </c>
      <c r="Y47" s="12">
        <v>-13</v>
      </c>
      <c r="Z47" s="12">
        <v>70</v>
      </c>
      <c r="AA47" s="12" t="s">
        <v>1771</v>
      </c>
      <c r="AB47" s="12">
        <v>27.1</v>
      </c>
      <c r="AC47" s="12">
        <v>60</v>
      </c>
      <c r="AD47" s="12">
        <v>-13</v>
      </c>
      <c r="AE47" s="12">
        <v>10</v>
      </c>
      <c r="AF47" s="12" t="s">
        <v>1772</v>
      </c>
      <c r="AG47" s="12">
        <v>26.4</v>
      </c>
      <c r="AH47" s="12">
        <v>60</v>
      </c>
      <c r="AI47" s="12">
        <v>78</v>
      </c>
      <c r="AJ47" s="12">
        <v>1</v>
      </c>
      <c r="AK47" s="12">
        <v>1</v>
      </c>
      <c r="AL47" s="12" t="s">
        <v>1786</v>
      </c>
      <c r="AM47" s="12">
        <v>-13</v>
      </c>
      <c r="AN47" s="12">
        <v>5</v>
      </c>
      <c r="AO47" s="12" t="s">
        <v>541</v>
      </c>
      <c r="AP47" s="12">
        <v>1</v>
      </c>
      <c r="AQ47" s="12" t="s">
        <v>192</v>
      </c>
      <c r="AR47" s="12" t="s">
        <v>255</v>
      </c>
      <c r="AS47" s="13">
        <v>44187.150694444441</v>
      </c>
      <c r="AT47" s="12" t="s">
        <v>608</v>
      </c>
      <c r="AU47" s="12">
        <v>1479</v>
      </c>
      <c r="AV47" s="12">
        <v>149</v>
      </c>
      <c r="AW47" s="12" t="s">
        <v>200</v>
      </c>
      <c r="AX47" s="16">
        <v>99.009050228826197</v>
      </c>
      <c r="AY47" s="16">
        <v>126.23618296426</v>
      </c>
      <c r="AZ47" s="17">
        <v>99.370050123333499</v>
      </c>
      <c r="BA47" s="16">
        <v>101.15654486314</v>
      </c>
      <c r="BB47" s="16">
        <v>93.029183774719002</v>
      </c>
      <c r="BC47" s="16">
        <v>97.991014563468198</v>
      </c>
      <c r="BD47" s="16">
        <v>93.048248700596801</v>
      </c>
      <c r="BE47" s="16">
        <v>100.02365819412501</v>
      </c>
      <c r="BF47" s="17">
        <v>100.607263591112</v>
      </c>
      <c r="BG47" s="16">
        <v>102.222902474037</v>
      </c>
      <c r="BH47" s="16">
        <v>97.105659371111102</v>
      </c>
      <c r="BI47" s="16"/>
      <c r="BJ47" s="16"/>
      <c r="BK47" s="17">
        <v>98.233262711615097</v>
      </c>
      <c r="BL47" s="17">
        <v>100.661903255273</v>
      </c>
      <c r="BM47" s="17">
        <v>95.427569354197104</v>
      </c>
      <c r="BN47" s="17">
        <v>97.468456916514995</v>
      </c>
      <c r="BO47" s="17">
        <v>98.411252832963797</v>
      </c>
      <c r="BP47" s="17">
        <v>102.211370283025</v>
      </c>
      <c r="BQ47" s="17">
        <v>96.733518089255398</v>
      </c>
      <c r="BR47" s="17">
        <v>97.953438664509306</v>
      </c>
      <c r="BS47" s="17">
        <v>99.999954201099399</v>
      </c>
      <c r="BT47" s="17">
        <v>98.328498089923002</v>
      </c>
      <c r="BU47" s="17">
        <v>103.386045097668</v>
      </c>
      <c r="BV47" s="17">
        <v>97.687184077746394</v>
      </c>
      <c r="BW47" s="17">
        <v>99.695194501633793</v>
      </c>
      <c r="BX47" s="17">
        <v>99.112829981021093</v>
      </c>
      <c r="BY47" s="17">
        <v>94.8896295591843</v>
      </c>
      <c r="BZ47" s="17">
        <v>102.369132197765</v>
      </c>
      <c r="CA47" s="17">
        <v>99.502774350322696</v>
      </c>
      <c r="CB47" s="17">
        <v>101.812304941647</v>
      </c>
      <c r="CC47" s="17">
        <v>100.808107933239</v>
      </c>
      <c r="CD47" s="17">
        <v>100.102507321926</v>
      </c>
      <c r="CE47" s="17">
        <v>98.687730870990293</v>
      </c>
      <c r="CF47" s="17">
        <v>95.824127785419805</v>
      </c>
      <c r="CG47" s="17">
        <v>97.741893765029801</v>
      </c>
      <c r="CH47" s="17">
        <v>98.187991160935795</v>
      </c>
      <c r="CI47" s="17">
        <v>97.196518208032202</v>
      </c>
      <c r="CJ47" s="17">
        <v>95.428201005035007</v>
      </c>
      <c r="CK47" s="17">
        <v>100.69614108126299</v>
      </c>
      <c r="CL47" s="17"/>
    </row>
    <row r="48" spans="1:90" ht="16.5" customHeight="1">
      <c r="A48" s="12">
        <v>1518</v>
      </c>
      <c r="B48" s="27">
        <v>44183</v>
      </c>
      <c r="C48" s="12" t="s">
        <v>566</v>
      </c>
      <c r="D48" s="12" t="s">
        <v>1843</v>
      </c>
      <c r="E48" s="12" t="s">
        <v>549</v>
      </c>
      <c r="F48" s="12" t="s">
        <v>217</v>
      </c>
      <c r="G48" s="12" t="s">
        <v>1844</v>
      </c>
      <c r="H48" s="12">
        <v>990</v>
      </c>
      <c r="I48" s="12">
        <v>1083</v>
      </c>
      <c r="J48" s="12">
        <v>20201218003</v>
      </c>
      <c r="K48" s="12" t="s">
        <v>1794</v>
      </c>
      <c r="L48" s="12">
        <v>106</v>
      </c>
      <c r="M48" s="12" t="s">
        <v>1769</v>
      </c>
      <c r="N48" s="12">
        <v>1240</v>
      </c>
      <c r="O48" s="12">
        <v>98</v>
      </c>
      <c r="P48" s="12">
        <v>8</v>
      </c>
      <c r="Q48" s="12">
        <v>350</v>
      </c>
      <c r="R48" s="12" t="s">
        <v>1770</v>
      </c>
      <c r="S48" s="12">
        <v>550</v>
      </c>
      <c r="T48" s="12">
        <v>120</v>
      </c>
      <c r="U48" s="12">
        <v>1119</v>
      </c>
      <c r="V48" s="12" t="s">
        <v>547</v>
      </c>
      <c r="W48" s="12">
        <v>1600</v>
      </c>
      <c r="X48" s="12">
        <v>1020</v>
      </c>
      <c r="Y48" s="12">
        <v>-13</v>
      </c>
      <c r="Z48" s="12">
        <v>70</v>
      </c>
      <c r="AA48" s="12" t="s">
        <v>1771</v>
      </c>
      <c r="AB48" s="12">
        <v>27.1</v>
      </c>
      <c r="AC48" s="12">
        <v>60</v>
      </c>
      <c r="AD48" s="12">
        <v>-13</v>
      </c>
      <c r="AE48" s="12">
        <v>10</v>
      </c>
      <c r="AF48" s="12" t="s">
        <v>1772</v>
      </c>
      <c r="AG48" s="12">
        <v>26.4</v>
      </c>
      <c r="AH48" s="12">
        <v>60</v>
      </c>
      <c r="AI48" s="12">
        <v>111</v>
      </c>
      <c r="AJ48" s="12">
        <v>1</v>
      </c>
      <c r="AK48" s="12">
        <v>1</v>
      </c>
      <c r="AL48" s="12" t="s">
        <v>1786</v>
      </c>
      <c r="AM48" s="12">
        <v>-13</v>
      </c>
      <c r="AN48" s="12">
        <v>3</v>
      </c>
      <c r="AO48" s="12" t="s">
        <v>541</v>
      </c>
      <c r="AP48" s="12">
        <v>1</v>
      </c>
      <c r="AQ48" s="12" t="s">
        <v>192</v>
      </c>
      <c r="AR48" s="12" t="s">
        <v>215</v>
      </c>
      <c r="AS48" s="13">
        <v>44186.92083333333</v>
      </c>
      <c r="AT48" s="12" t="s">
        <v>608</v>
      </c>
      <c r="AU48" s="12">
        <v>1479</v>
      </c>
      <c r="AV48" s="12">
        <v>94</v>
      </c>
      <c r="AW48" s="12" t="s">
        <v>200</v>
      </c>
      <c r="AX48" s="16">
        <v>97.639711768800296</v>
      </c>
      <c r="AY48" s="16">
        <v>114.906296527595</v>
      </c>
      <c r="AZ48" s="17">
        <v>100.26906218699401</v>
      </c>
      <c r="BA48" s="16">
        <v>99.030010788759</v>
      </c>
      <c r="BB48" s="16">
        <v>94.251906266264598</v>
      </c>
      <c r="BC48" s="16">
        <v>96.289063258133595</v>
      </c>
      <c r="BD48" s="16">
        <v>92.763358590484501</v>
      </c>
      <c r="BE48" s="16">
        <v>102.09838554744</v>
      </c>
      <c r="BF48" s="17">
        <v>102.532748410518</v>
      </c>
      <c r="BG48" s="16">
        <v>103.446111929572</v>
      </c>
      <c r="BH48" s="16">
        <v>97.759082694426098</v>
      </c>
      <c r="BI48" s="16"/>
      <c r="BJ48" s="16"/>
      <c r="BK48" s="17">
        <v>99.042445920864694</v>
      </c>
      <c r="BL48" s="17">
        <v>102.815094176421</v>
      </c>
      <c r="BM48" s="17">
        <v>97.6616211336883</v>
      </c>
      <c r="BN48" s="17">
        <v>97.972406217806906</v>
      </c>
      <c r="BO48" s="17">
        <v>99.9596703538094</v>
      </c>
      <c r="BP48" s="17">
        <v>104.189591438078</v>
      </c>
      <c r="BQ48" s="17">
        <v>105.12749948935</v>
      </c>
      <c r="BR48" s="17">
        <v>98.735473477157996</v>
      </c>
      <c r="BS48" s="17">
        <v>100.98450719402</v>
      </c>
      <c r="BT48" s="17">
        <v>100.78198763356799</v>
      </c>
      <c r="BU48" s="17">
        <v>105.24704767097199</v>
      </c>
      <c r="BV48" s="17">
        <v>98.097039785060005</v>
      </c>
      <c r="BW48" s="17">
        <v>100.479422420337</v>
      </c>
      <c r="BX48" s="17">
        <v>101.023112188382</v>
      </c>
      <c r="BY48" s="17">
        <v>95.569913849306104</v>
      </c>
      <c r="BZ48" s="17">
        <v>103.428038836781</v>
      </c>
      <c r="CA48" s="17">
        <v>100.91286750419999</v>
      </c>
      <c r="CB48" s="17">
        <v>102.658457668213</v>
      </c>
      <c r="CC48" s="17">
        <v>98.039120138363302</v>
      </c>
      <c r="CD48" s="17">
        <v>100.930861597342</v>
      </c>
      <c r="CE48" s="17">
        <v>95.677306926218293</v>
      </c>
      <c r="CF48" s="17">
        <v>96.2576468183711</v>
      </c>
      <c r="CG48" s="17">
        <v>96.642284019519195</v>
      </c>
      <c r="CH48" s="17">
        <v>97.5051556496513</v>
      </c>
      <c r="CI48" s="17">
        <v>93.929404861298707</v>
      </c>
      <c r="CJ48" s="17">
        <v>83.725283669672507</v>
      </c>
      <c r="CK48" s="17">
        <v>93.054286626689603</v>
      </c>
      <c r="CL48" s="17"/>
    </row>
    <row r="49" spans="1:90" ht="16.5" customHeight="1">
      <c r="A49" s="12">
        <v>1519</v>
      </c>
      <c r="B49" s="27">
        <v>44183</v>
      </c>
      <c r="C49" s="12" t="s">
        <v>944</v>
      </c>
      <c r="D49" s="12" t="s">
        <v>1845</v>
      </c>
      <c r="E49" s="12" t="s">
        <v>549</v>
      </c>
      <c r="F49" s="12" t="s">
        <v>217</v>
      </c>
      <c r="G49" s="12" t="s">
        <v>1846</v>
      </c>
      <c r="H49" s="12">
        <v>975</v>
      </c>
      <c r="I49" s="12">
        <v>1071</v>
      </c>
      <c r="J49" s="12">
        <v>20201218004</v>
      </c>
      <c r="K49" s="12" t="s">
        <v>1794</v>
      </c>
      <c r="L49" s="12">
        <v>106</v>
      </c>
      <c r="M49" s="12" t="s">
        <v>1769</v>
      </c>
      <c r="N49" s="12">
        <v>1240</v>
      </c>
      <c r="O49" s="12">
        <v>98</v>
      </c>
      <c r="P49" s="12">
        <v>8</v>
      </c>
      <c r="Q49" s="12">
        <v>350</v>
      </c>
      <c r="R49" s="12" t="s">
        <v>1770</v>
      </c>
      <c r="S49" s="12">
        <v>550</v>
      </c>
      <c r="T49" s="12">
        <v>120</v>
      </c>
      <c r="U49" s="12">
        <v>1119</v>
      </c>
      <c r="V49" s="12" t="s">
        <v>547</v>
      </c>
      <c r="W49" s="12">
        <v>1600</v>
      </c>
      <c r="X49" s="12">
        <v>1020</v>
      </c>
      <c r="Y49" s="12">
        <v>-13</v>
      </c>
      <c r="Z49" s="12">
        <v>70</v>
      </c>
      <c r="AA49" s="12" t="s">
        <v>1771</v>
      </c>
      <c r="AB49" s="12">
        <v>27.1</v>
      </c>
      <c r="AC49" s="12">
        <v>60</v>
      </c>
      <c r="AD49" s="12">
        <v>-13</v>
      </c>
      <c r="AE49" s="12">
        <v>10</v>
      </c>
      <c r="AF49" s="12" t="s">
        <v>1772</v>
      </c>
      <c r="AG49" s="12">
        <v>26.4</v>
      </c>
      <c r="AH49" s="12">
        <v>60</v>
      </c>
      <c r="AI49" s="12">
        <v>128</v>
      </c>
      <c r="AJ49" s="12">
        <v>1</v>
      </c>
      <c r="AK49" s="12">
        <v>1</v>
      </c>
      <c r="AL49" s="12" t="s">
        <v>1786</v>
      </c>
      <c r="AM49" s="12">
        <v>-13</v>
      </c>
      <c r="AN49" s="12">
        <v>4</v>
      </c>
      <c r="AO49" s="12" t="s">
        <v>541</v>
      </c>
      <c r="AP49" s="12">
        <v>1</v>
      </c>
      <c r="AQ49" s="12" t="s">
        <v>192</v>
      </c>
      <c r="AR49" s="12" t="s">
        <v>233</v>
      </c>
      <c r="AS49" s="13">
        <v>44187.01666666667</v>
      </c>
      <c r="AT49" s="12" t="s">
        <v>608</v>
      </c>
      <c r="AU49" s="12">
        <v>1479</v>
      </c>
      <c r="AV49" s="12">
        <v>116</v>
      </c>
      <c r="AW49" s="12" t="s">
        <v>200</v>
      </c>
      <c r="AX49" s="16">
        <v>97.058704885232601</v>
      </c>
      <c r="AY49" s="16">
        <v>118.76173091733401</v>
      </c>
      <c r="AZ49" s="17">
        <v>99.700239110389901</v>
      </c>
      <c r="BA49" s="16">
        <v>99.587566578212204</v>
      </c>
      <c r="BB49" s="16">
        <v>92.206768858401603</v>
      </c>
      <c r="BC49" s="16">
        <v>96.494642113558797</v>
      </c>
      <c r="BD49" s="16">
        <v>92.727529034235801</v>
      </c>
      <c r="BE49" s="16">
        <v>101.210106780449</v>
      </c>
      <c r="BF49" s="17">
        <v>100.795821887092</v>
      </c>
      <c r="BG49" s="16">
        <v>102.20507506771</v>
      </c>
      <c r="BH49" s="16">
        <v>97.623892628866898</v>
      </c>
      <c r="BI49" s="16"/>
      <c r="BJ49" s="16"/>
      <c r="BK49" s="17">
        <v>98.815224920252206</v>
      </c>
      <c r="BL49" s="17">
        <v>101.535176966403</v>
      </c>
      <c r="BM49" s="17">
        <v>96.329060109314696</v>
      </c>
      <c r="BN49" s="17">
        <v>97.617391419139693</v>
      </c>
      <c r="BO49" s="17">
        <v>98.988760876171796</v>
      </c>
      <c r="BP49" s="17">
        <v>104.03822113529201</v>
      </c>
      <c r="BQ49" s="17">
        <v>102.012392452935</v>
      </c>
      <c r="BR49" s="17">
        <v>97.745692110052701</v>
      </c>
      <c r="BS49" s="17">
        <v>99.951749629860302</v>
      </c>
      <c r="BT49" s="17">
        <v>99.217335400110201</v>
      </c>
      <c r="BU49" s="17">
        <v>104.181332502762</v>
      </c>
      <c r="BV49" s="17">
        <v>96.988380655549506</v>
      </c>
      <c r="BW49" s="17">
        <v>99.625647119649301</v>
      </c>
      <c r="BX49" s="17">
        <v>99.958781815898604</v>
      </c>
      <c r="BY49" s="17">
        <v>94.986292728699794</v>
      </c>
      <c r="BZ49" s="17">
        <v>102.63424520885999</v>
      </c>
      <c r="CA49" s="17">
        <v>100.295250313024</v>
      </c>
      <c r="CB49" s="17">
        <v>102.031377248128</v>
      </c>
      <c r="CC49" s="17">
        <v>100.349358250303</v>
      </c>
      <c r="CD49" s="17">
        <v>100.1740920884</v>
      </c>
      <c r="CE49" s="17">
        <v>96.821651336279601</v>
      </c>
      <c r="CF49" s="17">
        <v>96.345677742985501</v>
      </c>
      <c r="CG49" s="17">
        <v>97.236196079120703</v>
      </c>
      <c r="CH49" s="17">
        <v>98.326925937688898</v>
      </c>
      <c r="CI49" s="17">
        <v>96.264610156254506</v>
      </c>
      <c r="CJ49" s="17">
        <v>88.475842214941096</v>
      </c>
      <c r="CK49" s="17">
        <v>95.235109634744305</v>
      </c>
      <c r="CL49" s="17"/>
    </row>
    <row r="50" spans="1:90" ht="16.5" customHeight="1">
      <c r="A50" s="12">
        <v>1516</v>
      </c>
      <c r="B50" s="27">
        <v>44183</v>
      </c>
      <c r="C50" s="12" t="s">
        <v>840</v>
      </c>
      <c r="D50" s="12" t="s">
        <v>1847</v>
      </c>
      <c r="E50" s="12" t="s">
        <v>549</v>
      </c>
      <c r="F50" s="12" t="s">
        <v>217</v>
      </c>
      <c r="G50" s="12" t="s">
        <v>960</v>
      </c>
      <c r="H50" s="12">
        <v>1001</v>
      </c>
      <c r="I50" s="12">
        <v>1083</v>
      </c>
      <c r="J50" s="12">
        <v>20201218001</v>
      </c>
      <c r="K50" s="12" t="s">
        <v>1794</v>
      </c>
      <c r="L50" s="12">
        <v>106</v>
      </c>
      <c r="M50" s="12" t="s">
        <v>1769</v>
      </c>
      <c r="N50" s="12">
        <v>1240</v>
      </c>
      <c r="O50" s="12">
        <v>98</v>
      </c>
      <c r="P50" s="12">
        <v>8</v>
      </c>
      <c r="Q50" s="12">
        <v>350</v>
      </c>
      <c r="R50" s="12" t="s">
        <v>1770</v>
      </c>
      <c r="S50" s="12">
        <v>550</v>
      </c>
      <c r="T50" s="12">
        <v>120</v>
      </c>
      <c r="U50" s="12">
        <v>1119</v>
      </c>
      <c r="V50" s="12" t="s">
        <v>547</v>
      </c>
      <c r="W50" s="12">
        <v>1600</v>
      </c>
      <c r="X50" s="12">
        <v>1020</v>
      </c>
      <c r="Y50" s="12">
        <v>-12</v>
      </c>
      <c r="Z50" s="12">
        <v>70</v>
      </c>
      <c r="AA50" s="12" t="s">
        <v>1771</v>
      </c>
      <c r="AB50" s="12">
        <v>27.1</v>
      </c>
      <c r="AC50" s="12">
        <v>60</v>
      </c>
      <c r="AD50" s="12">
        <v>-12</v>
      </c>
      <c r="AE50" s="12">
        <v>10</v>
      </c>
      <c r="AF50" s="12" t="s">
        <v>1772</v>
      </c>
      <c r="AG50" s="12">
        <v>26.4</v>
      </c>
      <c r="AH50" s="12">
        <v>60</v>
      </c>
      <c r="AI50" s="12">
        <v>0</v>
      </c>
      <c r="AJ50" s="12">
        <v>1</v>
      </c>
      <c r="AK50" s="12">
        <v>1</v>
      </c>
      <c r="AL50" s="12" t="s">
        <v>1786</v>
      </c>
      <c r="AM50" s="12">
        <v>-13</v>
      </c>
      <c r="AN50" s="12">
        <v>1</v>
      </c>
      <c r="AO50" s="12" t="s">
        <v>541</v>
      </c>
      <c r="AP50" s="12">
        <v>1</v>
      </c>
      <c r="AQ50" s="12" t="s">
        <v>192</v>
      </c>
      <c r="AR50" s="12" t="s">
        <v>233</v>
      </c>
      <c r="AS50" s="13">
        <v>44186.581944444442</v>
      </c>
      <c r="AT50" s="12" t="s">
        <v>608</v>
      </c>
      <c r="AU50" s="12">
        <v>1479</v>
      </c>
      <c r="AV50" s="12">
        <v>36</v>
      </c>
      <c r="AW50" s="12" t="s">
        <v>200</v>
      </c>
      <c r="AX50" s="16">
        <v>93.584532517270702</v>
      </c>
      <c r="AY50" s="16">
        <v>111.977400646566</v>
      </c>
      <c r="AZ50" s="17">
        <v>99.116256188806702</v>
      </c>
      <c r="BA50" s="16">
        <v>98.789454627330201</v>
      </c>
      <c r="BB50" s="16">
        <v>93.341412758051902</v>
      </c>
      <c r="BC50" s="16">
        <v>93.020706660361896</v>
      </c>
      <c r="BD50" s="16">
        <v>89.528440606314206</v>
      </c>
      <c r="BE50" s="16">
        <v>100.685876913028</v>
      </c>
      <c r="BF50" s="17">
        <v>100.409813210303</v>
      </c>
      <c r="BG50" s="16">
        <v>102.334565918961</v>
      </c>
      <c r="BH50" s="16">
        <v>96.527435530839298</v>
      </c>
      <c r="BI50" s="16"/>
      <c r="BJ50" s="16"/>
      <c r="BK50" s="17">
        <v>98.105454349707998</v>
      </c>
      <c r="BL50" s="17">
        <v>102.45746597723701</v>
      </c>
      <c r="BM50" s="17">
        <v>96.251764978814094</v>
      </c>
      <c r="BN50" s="17">
        <v>97.091261768016295</v>
      </c>
      <c r="BO50" s="17">
        <v>98.460002058200402</v>
      </c>
      <c r="BP50" s="17">
        <v>102.488029037367</v>
      </c>
      <c r="BQ50" s="17">
        <v>100.48939076041</v>
      </c>
      <c r="BR50" s="17">
        <v>97.8561599809169</v>
      </c>
      <c r="BS50" s="17">
        <v>99.430909561718707</v>
      </c>
      <c r="BT50" s="17">
        <v>97.9935587905387</v>
      </c>
      <c r="BU50" s="17">
        <v>103.16997059348201</v>
      </c>
      <c r="BV50" s="17">
        <v>93.971370157728401</v>
      </c>
      <c r="BW50" s="17">
        <v>100.461863164146</v>
      </c>
      <c r="BX50" s="17">
        <v>99.489606314605695</v>
      </c>
      <c r="BY50" s="17">
        <v>93.827028815165207</v>
      </c>
      <c r="BZ50" s="17">
        <v>102.456681737933</v>
      </c>
      <c r="CA50" s="17">
        <v>99.665650877171302</v>
      </c>
      <c r="CB50" s="17">
        <v>101.425813638262</v>
      </c>
      <c r="CC50" s="17">
        <v>99.074771390087506</v>
      </c>
      <c r="CD50" s="17">
        <v>99.744619403418795</v>
      </c>
      <c r="CE50" s="17">
        <v>94.954601936902293</v>
      </c>
      <c r="CF50" s="17">
        <v>95.194686708539805</v>
      </c>
      <c r="CG50" s="17">
        <v>95.942555434323197</v>
      </c>
      <c r="CH50" s="17">
        <v>96.503999028839402</v>
      </c>
      <c r="CI50" s="17">
        <v>93.819101991492005</v>
      </c>
      <c r="CJ50" s="17">
        <v>87.533315257289004</v>
      </c>
      <c r="CK50" s="17">
        <v>92.342271192181201</v>
      </c>
      <c r="CL50" s="17"/>
    </row>
    <row r="51" spans="1:90" ht="16.5" customHeight="1">
      <c r="A51" s="12">
        <v>1524</v>
      </c>
      <c r="B51" s="27">
        <v>44186</v>
      </c>
      <c r="C51" s="12" t="s">
        <v>1095</v>
      </c>
      <c r="D51" s="12"/>
      <c r="E51" s="12"/>
      <c r="F51" s="12" t="s">
        <v>217</v>
      </c>
      <c r="G51" s="12"/>
      <c r="H51" s="12"/>
      <c r="I51" s="12"/>
      <c r="J51" s="12">
        <v>20201221003</v>
      </c>
      <c r="K51" s="12" t="s">
        <v>1794</v>
      </c>
      <c r="L51" s="12">
        <v>105</v>
      </c>
      <c r="M51" s="12" t="s">
        <v>1769</v>
      </c>
      <c r="N51" s="12">
        <v>1210</v>
      </c>
      <c r="O51" s="12">
        <v>98</v>
      </c>
      <c r="P51" s="12">
        <v>7</v>
      </c>
      <c r="Q51" s="12">
        <v>350</v>
      </c>
      <c r="R51" s="12" t="s">
        <v>1770</v>
      </c>
      <c r="S51" s="12">
        <v>550</v>
      </c>
      <c r="T51" s="12">
        <v>120</v>
      </c>
      <c r="U51" s="12">
        <v>1118</v>
      </c>
      <c r="V51" s="12" t="s">
        <v>547</v>
      </c>
      <c r="W51" s="12">
        <v>1500</v>
      </c>
      <c r="X51" s="12">
        <v>1020</v>
      </c>
      <c r="Y51" s="12">
        <v>-13</v>
      </c>
      <c r="Z51" s="12">
        <v>70</v>
      </c>
      <c r="AA51" s="12" t="s">
        <v>1771</v>
      </c>
      <c r="AB51" s="12">
        <v>26.5</v>
      </c>
      <c r="AC51" s="12">
        <v>60</v>
      </c>
      <c r="AD51" s="12">
        <v>-13</v>
      </c>
      <c r="AE51" s="12">
        <v>10</v>
      </c>
      <c r="AF51" s="12" t="s">
        <v>1772</v>
      </c>
      <c r="AG51" s="12">
        <v>26.1</v>
      </c>
      <c r="AH51" s="12">
        <v>60</v>
      </c>
      <c r="AI51" s="12">
        <v>145</v>
      </c>
      <c r="AJ51" s="12">
        <v>1</v>
      </c>
      <c r="AK51" s="12">
        <v>1</v>
      </c>
      <c r="AL51" s="12" t="s">
        <v>1786</v>
      </c>
      <c r="AM51" s="12">
        <v>-13</v>
      </c>
      <c r="AN51" s="12">
        <v>3</v>
      </c>
      <c r="AO51" s="12" t="s">
        <v>541</v>
      </c>
      <c r="AP51" s="12"/>
      <c r="AQ51" s="12"/>
      <c r="AR51" s="12"/>
      <c r="AS51" s="13"/>
      <c r="AT51" s="12"/>
      <c r="AU51" s="12"/>
      <c r="AV51" s="12">
        <v>159</v>
      </c>
      <c r="AW51" s="12" t="s">
        <v>200</v>
      </c>
      <c r="AX51" s="16"/>
      <c r="AY51" s="16"/>
      <c r="AZ51" s="17"/>
      <c r="BA51" s="16"/>
      <c r="BB51" s="16"/>
      <c r="BC51" s="16"/>
      <c r="BD51" s="16"/>
      <c r="BE51" s="16"/>
      <c r="BF51" s="17"/>
      <c r="BG51" s="16"/>
      <c r="BH51" s="16"/>
      <c r="BI51" s="16"/>
      <c r="BJ51" s="16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</row>
    <row r="52" spans="1:90" ht="16.5" customHeight="1">
      <c r="A52" s="12">
        <v>1526</v>
      </c>
      <c r="B52" s="27">
        <v>44186</v>
      </c>
      <c r="C52" s="12" t="s">
        <v>1848</v>
      </c>
      <c r="D52" s="12"/>
      <c r="E52" s="12"/>
      <c r="F52" s="12" t="s">
        <v>217</v>
      </c>
      <c r="G52" s="12"/>
      <c r="H52" s="12"/>
      <c r="I52" s="12"/>
      <c r="J52" s="12">
        <v>20201221005</v>
      </c>
      <c r="K52" s="12" t="s">
        <v>1794</v>
      </c>
      <c r="L52" s="12">
        <v>106</v>
      </c>
      <c r="M52" s="12" t="s">
        <v>1769</v>
      </c>
      <c r="N52" s="12">
        <v>1210</v>
      </c>
      <c r="O52" s="12">
        <v>98</v>
      </c>
      <c r="P52" s="12">
        <v>7</v>
      </c>
      <c r="Q52" s="12">
        <v>350</v>
      </c>
      <c r="R52" s="12" t="s">
        <v>1770</v>
      </c>
      <c r="S52" s="12">
        <v>550</v>
      </c>
      <c r="T52" s="12">
        <v>120</v>
      </c>
      <c r="U52" s="12">
        <v>1117</v>
      </c>
      <c r="V52" s="12" t="s">
        <v>547</v>
      </c>
      <c r="W52" s="12">
        <v>1500</v>
      </c>
      <c r="X52" s="12">
        <v>1020</v>
      </c>
      <c r="Y52" s="12">
        <v>-13</v>
      </c>
      <c r="Z52" s="12">
        <v>70</v>
      </c>
      <c r="AA52" s="12" t="s">
        <v>1771</v>
      </c>
      <c r="AB52" s="12">
        <v>26.5</v>
      </c>
      <c r="AC52" s="12">
        <v>60</v>
      </c>
      <c r="AD52" s="12">
        <v>-13</v>
      </c>
      <c r="AE52" s="12">
        <v>10</v>
      </c>
      <c r="AF52" s="12" t="s">
        <v>1772</v>
      </c>
      <c r="AG52" s="12">
        <v>26.1</v>
      </c>
      <c r="AH52" s="12">
        <v>60</v>
      </c>
      <c r="AI52" s="12">
        <v>109</v>
      </c>
      <c r="AJ52" s="12">
        <v>1</v>
      </c>
      <c r="AK52" s="12">
        <v>1</v>
      </c>
      <c r="AL52" s="12" t="s">
        <v>1786</v>
      </c>
      <c r="AM52" s="12">
        <v>-13</v>
      </c>
      <c r="AN52" s="12">
        <v>5</v>
      </c>
      <c r="AO52" s="12" t="s">
        <v>541</v>
      </c>
      <c r="AP52" s="12"/>
      <c r="AQ52" s="12"/>
      <c r="AR52" s="12"/>
      <c r="AS52" s="13"/>
      <c r="AT52" s="12"/>
      <c r="AU52" s="12"/>
      <c r="AV52" s="12">
        <v>172</v>
      </c>
      <c r="AW52" s="12" t="s">
        <v>200</v>
      </c>
      <c r="AX52" s="16"/>
      <c r="AY52" s="16"/>
      <c r="AZ52" s="17"/>
      <c r="BA52" s="16"/>
      <c r="BB52" s="16"/>
      <c r="BC52" s="16"/>
      <c r="BD52" s="16"/>
      <c r="BE52" s="16"/>
      <c r="BF52" s="17"/>
      <c r="BG52" s="16"/>
      <c r="BH52" s="16"/>
      <c r="BI52" s="16"/>
      <c r="BJ52" s="16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</row>
    <row r="53" spans="1:90" ht="16.5" customHeight="1">
      <c r="A53" s="12">
        <v>1522</v>
      </c>
      <c r="B53" s="27">
        <v>44186</v>
      </c>
      <c r="C53" s="12" t="s">
        <v>1849</v>
      </c>
      <c r="D53" s="12" t="s">
        <v>1850</v>
      </c>
      <c r="E53" s="12" t="s">
        <v>549</v>
      </c>
      <c r="F53" s="12" t="s">
        <v>217</v>
      </c>
      <c r="G53" s="12" t="s">
        <v>1842</v>
      </c>
      <c r="H53" s="12">
        <v>969</v>
      </c>
      <c r="I53" s="12">
        <v>1082</v>
      </c>
      <c r="J53" s="12">
        <v>20201221001</v>
      </c>
      <c r="K53" s="12" t="s">
        <v>1794</v>
      </c>
      <c r="L53" s="12">
        <v>105</v>
      </c>
      <c r="M53" s="12" t="s">
        <v>1769</v>
      </c>
      <c r="N53" s="12">
        <v>1210</v>
      </c>
      <c r="O53" s="12">
        <v>98</v>
      </c>
      <c r="P53" s="12">
        <v>7</v>
      </c>
      <c r="Q53" s="12">
        <v>350</v>
      </c>
      <c r="R53" s="12" t="s">
        <v>1770</v>
      </c>
      <c r="S53" s="12">
        <v>550</v>
      </c>
      <c r="T53" s="12">
        <v>120</v>
      </c>
      <c r="U53" s="12">
        <v>1118</v>
      </c>
      <c r="V53" s="12" t="s">
        <v>547</v>
      </c>
      <c r="W53" s="12">
        <v>1500</v>
      </c>
      <c r="X53" s="12">
        <v>1020</v>
      </c>
      <c r="Y53" s="12">
        <v>-14</v>
      </c>
      <c r="Z53" s="12">
        <v>70</v>
      </c>
      <c r="AA53" s="12" t="s">
        <v>1771</v>
      </c>
      <c r="AB53" s="12">
        <v>26.5</v>
      </c>
      <c r="AC53" s="12">
        <v>60</v>
      </c>
      <c r="AD53" s="12">
        <v>-14</v>
      </c>
      <c r="AE53" s="12">
        <v>10</v>
      </c>
      <c r="AF53" s="12" t="s">
        <v>1772</v>
      </c>
      <c r="AG53" s="12">
        <v>26.1</v>
      </c>
      <c r="AH53" s="12">
        <v>60</v>
      </c>
      <c r="AI53" s="12">
        <v>274</v>
      </c>
      <c r="AJ53" s="12">
        <v>1</v>
      </c>
      <c r="AK53" s="12">
        <v>1</v>
      </c>
      <c r="AL53" s="12" t="s">
        <v>1786</v>
      </c>
      <c r="AM53" s="12">
        <v>-14</v>
      </c>
      <c r="AN53" s="12">
        <v>1</v>
      </c>
      <c r="AO53" s="12" t="s">
        <v>541</v>
      </c>
      <c r="AP53" s="12">
        <v>1</v>
      </c>
      <c r="AQ53" s="12" t="s">
        <v>192</v>
      </c>
      <c r="AR53" s="12" t="s">
        <v>271</v>
      </c>
      <c r="AS53" s="13">
        <v>44187.246527777781</v>
      </c>
      <c r="AT53" s="12" t="s">
        <v>608</v>
      </c>
      <c r="AU53" s="12">
        <v>1479</v>
      </c>
      <c r="AV53" s="12">
        <v>153</v>
      </c>
      <c r="AW53" s="12" t="s">
        <v>200</v>
      </c>
      <c r="AX53" s="16">
        <v>96.055102754675801</v>
      </c>
      <c r="AY53" s="16">
        <v>122.232317673114</v>
      </c>
      <c r="AZ53" s="17">
        <v>99.042109392947395</v>
      </c>
      <c r="BA53" s="16">
        <v>101.50180820248499</v>
      </c>
      <c r="BB53" s="16">
        <v>92.781581099340201</v>
      </c>
      <c r="BC53" s="16">
        <v>94.624635622435406</v>
      </c>
      <c r="BD53" s="16">
        <v>89.793825874851393</v>
      </c>
      <c r="BE53" s="16">
        <v>99.8283599584868</v>
      </c>
      <c r="BF53" s="17">
        <v>99.8847064832634</v>
      </c>
      <c r="BG53" s="16">
        <v>100.600561335376</v>
      </c>
      <c r="BH53" s="16">
        <v>96.535117879888304</v>
      </c>
      <c r="BI53" s="16"/>
      <c r="BJ53" s="16"/>
      <c r="BK53" s="17">
        <v>97.535947634576303</v>
      </c>
      <c r="BL53" s="17">
        <v>100.827430694944</v>
      </c>
      <c r="BM53" s="17">
        <v>95.089654630727196</v>
      </c>
      <c r="BN53" s="17">
        <v>96.680078388081895</v>
      </c>
      <c r="BO53" s="17">
        <v>96.879353957151594</v>
      </c>
      <c r="BP53" s="17">
        <v>101.238830426699</v>
      </c>
      <c r="BQ53" s="17">
        <v>97.3762242128183</v>
      </c>
      <c r="BR53" s="17">
        <v>96.927532170333194</v>
      </c>
      <c r="BS53" s="17">
        <v>98.460348854533393</v>
      </c>
      <c r="BT53" s="17">
        <v>97.967592405988796</v>
      </c>
      <c r="BU53" s="17">
        <v>101.720359766657</v>
      </c>
      <c r="BV53" s="17">
        <v>95.562111983447096</v>
      </c>
      <c r="BW53" s="17">
        <v>98.418546049813003</v>
      </c>
      <c r="BX53" s="17">
        <v>98.224402202411895</v>
      </c>
      <c r="BY53" s="17">
        <v>93.575542140973198</v>
      </c>
      <c r="BZ53" s="17">
        <v>101.17235439671001</v>
      </c>
      <c r="CA53" s="17">
        <v>98.621684941188803</v>
      </c>
      <c r="CB53" s="17">
        <v>100.918047275082</v>
      </c>
      <c r="CC53" s="17">
        <v>98.574363924943896</v>
      </c>
      <c r="CD53" s="17">
        <v>99.089481315142805</v>
      </c>
      <c r="CE53" s="17">
        <v>97.204887639232993</v>
      </c>
      <c r="CF53" s="17">
        <v>94.980355588714005</v>
      </c>
      <c r="CG53" s="17">
        <v>96.156796449959103</v>
      </c>
      <c r="CH53" s="17">
        <v>96.918834671040003</v>
      </c>
      <c r="CI53" s="17">
        <v>95.270926931194197</v>
      </c>
      <c r="CJ53" s="17">
        <v>91.335754134177193</v>
      </c>
      <c r="CK53" s="17">
        <v>98.231281912326295</v>
      </c>
      <c r="CL53" s="17"/>
    </row>
    <row r="54" spans="1:90" ht="16.5" customHeight="1">
      <c r="A54" s="12">
        <v>1564</v>
      </c>
      <c r="B54" s="27">
        <v>44186</v>
      </c>
      <c r="C54" s="12" t="s">
        <v>1851</v>
      </c>
      <c r="D54" s="12" t="s">
        <v>1852</v>
      </c>
      <c r="E54" s="12" t="s">
        <v>549</v>
      </c>
      <c r="F54" s="12" t="s">
        <v>217</v>
      </c>
      <c r="G54" s="12" t="s">
        <v>1853</v>
      </c>
      <c r="H54" s="12">
        <v>879</v>
      </c>
      <c r="I54" s="12">
        <v>969</v>
      </c>
      <c r="J54" s="12">
        <v>20201221004</v>
      </c>
      <c r="K54" s="12" t="s">
        <v>1854</v>
      </c>
      <c r="L54" s="12">
        <v>106</v>
      </c>
      <c r="M54" s="12" t="s">
        <v>1769</v>
      </c>
      <c r="N54" s="12">
        <v>1210</v>
      </c>
      <c r="O54" s="12">
        <v>98</v>
      </c>
      <c r="P54" s="12">
        <v>7</v>
      </c>
      <c r="Q54" s="12">
        <v>350</v>
      </c>
      <c r="R54" s="12" t="s">
        <v>1770</v>
      </c>
      <c r="S54" s="12">
        <v>550</v>
      </c>
      <c r="T54" s="12">
        <v>120</v>
      </c>
      <c r="U54" s="12">
        <v>1116</v>
      </c>
      <c r="V54" s="12" t="s">
        <v>547</v>
      </c>
      <c r="W54" s="12">
        <v>1500</v>
      </c>
      <c r="X54" s="12">
        <v>1020</v>
      </c>
      <c r="Y54" s="12">
        <v>-13</v>
      </c>
      <c r="Z54" s="12">
        <v>70</v>
      </c>
      <c r="AA54" s="12" t="s">
        <v>1771</v>
      </c>
      <c r="AB54" s="12">
        <v>26.5</v>
      </c>
      <c r="AC54" s="12">
        <v>60</v>
      </c>
      <c r="AD54" s="12">
        <v>-13</v>
      </c>
      <c r="AE54" s="12">
        <v>10</v>
      </c>
      <c r="AF54" s="12" t="s">
        <v>1772</v>
      </c>
      <c r="AG54" s="12">
        <v>26.1</v>
      </c>
      <c r="AH54" s="12">
        <v>60</v>
      </c>
      <c r="AI54" s="12">
        <v>81</v>
      </c>
      <c r="AJ54" s="12">
        <v>1</v>
      </c>
      <c r="AK54" s="12">
        <v>1</v>
      </c>
      <c r="AL54" s="12" t="s">
        <v>1786</v>
      </c>
      <c r="AM54" s="12">
        <v>-13</v>
      </c>
      <c r="AN54" s="12">
        <v>4</v>
      </c>
      <c r="AO54" s="12" t="s">
        <v>541</v>
      </c>
      <c r="AP54" s="12">
        <v>1</v>
      </c>
      <c r="AQ54" s="12" t="s">
        <v>192</v>
      </c>
      <c r="AR54" s="12" t="s">
        <v>215</v>
      </c>
      <c r="AS54" s="13">
        <v>44201.911805555559</v>
      </c>
      <c r="AT54" s="12" t="s">
        <v>608</v>
      </c>
      <c r="AU54" s="12">
        <v>1496</v>
      </c>
      <c r="AV54" s="12"/>
      <c r="AW54" s="12" t="s">
        <v>200</v>
      </c>
      <c r="AX54" s="16">
        <v>88.935265825273305</v>
      </c>
      <c r="AY54" s="16">
        <v>110.101351623189</v>
      </c>
      <c r="AZ54" s="17">
        <v>99.542433849341904</v>
      </c>
      <c r="BA54" s="16">
        <v>103.338538230732</v>
      </c>
      <c r="BB54" s="16">
        <v>93.8106278257832</v>
      </c>
      <c r="BC54" s="16">
        <v>95.327305737466105</v>
      </c>
      <c r="BD54" s="16">
        <v>91.075034121387006</v>
      </c>
      <c r="BE54" s="16">
        <v>100.457718584239</v>
      </c>
      <c r="BF54" s="17">
        <v>98.539028857534902</v>
      </c>
      <c r="BG54" s="16">
        <v>102.600656268923</v>
      </c>
      <c r="BH54" s="16">
        <v>97.061149447973193</v>
      </c>
      <c r="BI54" s="16"/>
      <c r="BJ54" s="16"/>
      <c r="BK54" s="17">
        <v>98.043206302358101</v>
      </c>
      <c r="BL54" s="17">
        <v>101.129854835757</v>
      </c>
      <c r="BM54" s="17">
        <v>96.005996876679703</v>
      </c>
      <c r="BN54" s="17">
        <v>96.1387759580888</v>
      </c>
      <c r="BO54" s="17">
        <v>97.072283665975803</v>
      </c>
      <c r="BP54" s="17">
        <v>103.64303620942199</v>
      </c>
      <c r="BQ54" s="17">
        <v>97.175480239030094</v>
      </c>
      <c r="BR54" s="17">
        <v>97.832332729401202</v>
      </c>
      <c r="BS54" s="17">
        <v>100.799635539408</v>
      </c>
      <c r="BT54" s="17">
        <v>97.997982586981905</v>
      </c>
      <c r="BU54" s="17">
        <v>103.992410272025</v>
      </c>
      <c r="BV54" s="17">
        <v>95.435608958402995</v>
      </c>
      <c r="BW54" s="17">
        <v>101.430811657682</v>
      </c>
      <c r="BX54" s="17">
        <v>100.428795927724</v>
      </c>
      <c r="BY54" s="17">
        <v>93.142536163956294</v>
      </c>
      <c r="BZ54" s="17">
        <v>101.067696325993</v>
      </c>
      <c r="CA54" s="17">
        <v>99.395997226502999</v>
      </c>
      <c r="CB54" s="17">
        <v>101.237070643926</v>
      </c>
      <c r="CC54" s="17">
        <v>96.058696212447501</v>
      </c>
      <c r="CD54" s="17">
        <v>100.18604247124</v>
      </c>
      <c r="CE54" s="17">
        <v>95.862970170210005</v>
      </c>
      <c r="CF54" s="17">
        <v>96.850222735908105</v>
      </c>
      <c r="CG54" s="17">
        <v>96.4312658502446</v>
      </c>
      <c r="CH54" s="17">
        <v>97.042162929175106</v>
      </c>
      <c r="CI54" s="17">
        <v>94.239346031581306</v>
      </c>
      <c r="CJ54" s="17">
        <v>85.706688961826302</v>
      </c>
      <c r="CK54" s="17">
        <v>94.171394405219502</v>
      </c>
      <c r="CL54" s="17"/>
    </row>
    <row r="55" spans="1:90" ht="16.5" customHeight="1">
      <c r="A55" s="12">
        <v>1527</v>
      </c>
      <c r="B55" s="27">
        <v>44186</v>
      </c>
      <c r="C55" s="12" t="s">
        <v>584</v>
      </c>
      <c r="D55" s="12" t="s">
        <v>1855</v>
      </c>
      <c r="E55" s="12" t="s">
        <v>549</v>
      </c>
      <c r="F55" s="12" t="s">
        <v>217</v>
      </c>
      <c r="G55" s="12" t="s">
        <v>1856</v>
      </c>
      <c r="H55" s="12">
        <v>993</v>
      </c>
      <c r="I55" s="12">
        <v>1084</v>
      </c>
      <c r="J55" s="12">
        <v>20201221006</v>
      </c>
      <c r="K55" s="12" t="s">
        <v>1794</v>
      </c>
      <c r="L55" s="12">
        <v>106</v>
      </c>
      <c r="M55" s="12" t="s">
        <v>1769</v>
      </c>
      <c r="N55" s="12">
        <v>1210</v>
      </c>
      <c r="O55" s="12">
        <v>98</v>
      </c>
      <c r="P55" s="12">
        <v>8</v>
      </c>
      <c r="Q55" s="12">
        <v>350</v>
      </c>
      <c r="R55" s="12" t="s">
        <v>1770</v>
      </c>
      <c r="S55" s="12">
        <v>550</v>
      </c>
      <c r="T55" s="12">
        <v>120</v>
      </c>
      <c r="U55" s="12">
        <v>1119</v>
      </c>
      <c r="V55" s="12" t="s">
        <v>547</v>
      </c>
      <c r="W55" s="12">
        <v>1500</v>
      </c>
      <c r="X55" s="12">
        <v>1020</v>
      </c>
      <c r="Y55" s="12">
        <v>-13</v>
      </c>
      <c r="Z55" s="12">
        <v>70</v>
      </c>
      <c r="AA55" s="12" t="s">
        <v>1771</v>
      </c>
      <c r="AB55" s="12">
        <v>26.5</v>
      </c>
      <c r="AC55" s="12">
        <v>60</v>
      </c>
      <c r="AD55" s="12">
        <v>-13</v>
      </c>
      <c r="AE55" s="12">
        <v>10</v>
      </c>
      <c r="AF55" s="12" t="s">
        <v>1772</v>
      </c>
      <c r="AG55" s="12">
        <v>26.1</v>
      </c>
      <c r="AH55" s="12">
        <v>60</v>
      </c>
      <c r="AI55" s="12">
        <v>148</v>
      </c>
      <c r="AJ55" s="12">
        <v>1</v>
      </c>
      <c r="AK55" s="12">
        <v>1</v>
      </c>
      <c r="AL55" s="12" t="s">
        <v>1786</v>
      </c>
      <c r="AM55" s="12">
        <v>-14</v>
      </c>
      <c r="AN55" s="12">
        <v>6</v>
      </c>
      <c r="AO55" s="12" t="s">
        <v>541</v>
      </c>
      <c r="AP55" s="12">
        <v>1</v>
      </c>
      <c r="AQ55" s="12" t="s">
        <v>192</v>
      </c>
      <c r="AR55" s="12" t="s">
        <v>255</v>
      </c>
      <c r="AS55" s="13">
        <v>44188.152777777781</v>
      </c>
      <c r="AT55" s="12" t="s">
        <v>608</v>
      </c>
      <c r="AU55" s="12">
        <v>1496</v>
      </c>
      <c r="AV55" s="12">
        <v>181</v>
      </c>
      <c r="AW55" s="12" t="s">
        <v>200</v>
      </c>
      <c r="AX55" s="16">
        <v>95.780609330511993</v>
      </c>
      <c r="AY55" s="16">
        <v>118.670380844254</v>
      </c>
      <c r="AZ55" s="17">
        <v>98.928842729201307</v>
      </c>
      <c r="BA55" s="16">
        <v>102.619388301177</v>
      </c>
      <c r="BB55" s="16">
        <v>94.510422348662004</v>
      </c>
      <c r="BC55" s="16">
        <v>98.6984084531761</v>
      </c>
      <c r="BD55" s="16">
        <v>94.133157095626999</v>
      </c>
      <c r="BE55" s="16">
        <v>100.776466913489</v>
      </c>
      <c r="BF55" s="17">
        <v>99.757113949745403</v>
      </c>
      <c r="BG55" s="16">
        <v>101.89947136064499</v>
      </c>
      <c r="BH55" s="16">
        <v>98.066712232728705</v>
      </c>
      <c r="BI55" s="16"/>
      <c r="BJ55" s="16"/>
      <c r="BK55" s="17">
        <v>97.438990470945399</v>
      </c>
      <c r="BL55" s="17">
        <v>101.13915941391799</v>
      </c>
      <c r="BM55" s="17">
        <v>95.934960273621996</v>
      </c>
      <c r="BN55" s="17">
        <v>96.578558877728398</v>
      </c>
      <c r="BO55" s="17">
        <v>97.399116149960193</v>
      </c>
      <c r="BP55" s="17">
        <v>103.02498138372</v>
      </c>
      <c r="BQ55" s="17">
        <v>97.711665434423097</v>
      </c>
      <c r="BR55" s="17">
        <v>98.116853182902801</v>
      </c>
      <c r="BS55" s="17">
        <v>100.911977888244</v>
      </c>
      <c r="BT55" s="17">
        <v>98.449798717554401</v>
      </c>
      <c r="BU55" s="17">
        <v>103.114685562757</v>
      </c>
      <c r="BV55" s="17">
        <v>96.8614763915417</v>
      </c>
      <c r="BW55" s="17">
        <v>100.550886115829</v>
      </c>
      <c r="BX55" s="17">
        <v>99.967749576066794</v>
      </c>
      <c r="BY55" s="17">
        <v>94.405581331700205</v>
      </c>
      <c r="BZ55" s="17">
        <v>103.248850006003</v>
      </c>
      <c r="CA55" s="17">
        <v>101.03349112351199</v>
      </c>
      <c r="CB55" s="17">
        <v>102.51266501976799</v>
      </c>
      <c r="CC55" s="17">
        <v>100.361043647288</v>
      </c>
      <c r="CD55" s="17">
        <v>100.925472057687</v>
      </c>
      <c r="CE55" s="17">
        <v>98.969642240140203</v>
      </c>
      <c r="CF55" s="17">
        <v>97.486660299796199</v>
      </c>
      <c r="CG55" s="17">
        <v>98.534102220382906</v>
      </c>
      <c r="CH55" s="17">
        <v>98.6585931481915</v>
      </c>
      <c r="CI55" s="17">
        <v>97.312932096350593</v>
      </c>
      <c r="CJ55" s="17">
        <v>92.701727247523905</v>
      </c>
      <c r="CK55" s="17">
        <v>97.014015070040301</v>
      </c>
      <c r="CL55" s="17"/>
    </row>
    <row r="56" spans="1:90" ht="16.5" customHeight="1">
      <c r="A56" s="12">
        <v>1525</v>
      </c>
      <c r="B56" s="27">
        <v>44186</v>
      </c>
      <c r="C56" s="12" t="s">
        <v>556</v>
      </c>
      <c r="D56" s="12" t="s">
        <v>1857</v>
      </c>
      <c r="E56" s="12" t="s">
        <v>549</v>
      </c>
      <c r="F56" s="12" t="s">
        <v>217</v>
      </c>
      <c r="G56" s="12" t="s">
        <v>1846</v>
      </c>
      <c r="H56" s="12">
        <v>995</v>
      </c>
      <c r="I56" s="12">
        <v>1072</v>
      </c>
      <c r="J56" s="12">
        <v>20201221004</v>
      </c>
      <c r="K56" s="12" t="s">
        <v>1794</v>
      </c>
      <c r="L56" s="12">
        <v>106</v>
      </c>
      <c r="M56" s="12" t="s">
        <v>1769</v>
      </c>
      <c r="N56" s="12">
        <v>1210</v>
      </c>
      <c r="O56" s="12">
        <v>98</v>
      </c>
      <c r="P56" s="12">
        <v>7</v>
      </c>
      <c r="Q56" s="12">
        <v>350</v>
      </c>
      <c r="R56" s="12" t="s">
        <v>1770</v>
      </c>
      <c r="S56" s="12">
        <v>550</v>
      </c>
      <c r="T56" s="12">
        <v>120</v>
      </c>
      <c r="U56" s="12">
        <v>1116</v>
      </c>
      <c r="V56" s="12" t="s">
        <v>547</v>
      </c>
      <c r="W56" s="12">
        <v>1500</v>
      </c>
      <c r="X56" s="12">
        <v>1020</v>
      </c>
      <c r="Y56" s="12">
        <v>-13</v>
      </c>
      <c r="Z56" s="12">
        <v>70</v>
      </c>
      <c r="AA56" s="12" t="s">
        <v>1771</v>
      </c>
      <c r="AB56" s="12">
        <v>26.5</v>
      </c>
      <c r="AC56" s="12">
        <v>60</v>
      </c>
      <c r="AD56" s="12">
        <v>-13</v>
      </c>
      <c r="AE56" s="12">
        <v>10</v>
      </c>
      <c r="AF56" s="12" t="s">
        <v>1772</v>
      </c>
      <c r="AG56" s="12">
        <v>26.1</v>
      </c>
      <c r="AH56" s="12">
        <v>60</v>
      </c>
      <c r="AI56" s="12">
        <v>81</v>
      </c>
      <c r="AJ56" s="12">
        <v>1</v>
      </c>
      <c r="AK56" s="12">
        <v>1</v>
      </c>
      <c r="AL56" s="12" t="s">
        <v>1786</v>
      </c>
      <c r="AM56" s="12">
        <v>-13</v>
      </c>
      <c r="AN56" s="12">
        <v>4</v>
      </c>
      <c r="AO56" s="12" t="s">
        <v>541</v>
      </c>
      <c r="AP56" s="12">
        <v>1</v>
      </c>
      <c r="AQ56" s="12" t="s">
        <v>192</v>
      </c>
      <c r="AR56" s="12" t="s">
        <v>233</v>
      </c>
      <c r="AS56" s="13">
        <v>44187.669444444444</v>
      </c>
      <c r="AT56" s="12" t="s">
        <v>608</v>
      </c>
      <c r="AU56" s="12">
        <v>1496</v>
      </c>
      <c r="AV56" s="12">
        <v>170</v>
      </c>
      <c r="AW56" s="12" t="s">
        <v>200</v>
      </c>
      <c r="AX56" s="16">
        <v>89.609589665777406</v>
      </c>
      <c r="AY56" s="16">
        <v>110.35039656661201</v>
      </c>
      <c r="AZ56" s="17">
        <v>93.115381594802599</v>
      </c>
      <c r="BA56" s="16">
        <v>95.457332143927999</v>
      </c>
      <c r="BB56" s="16">
        <v>88.109033502105902</v>
      </c>
      <c r="BC56" s="16">
        <v>90.559127971866403</v>
      </c>
      <c r="BD56" s="16">
        <v>85.616160837860207</v>
      </c>
      <c r="BE56" s="16">
        <v>93.251120075822797</v>
      </c>
      <c r="BF56" s="17">
        <v>92.458980555153005</v>
      </c>
      <c r="BG56" s="16">
        <v>95.682885567914994</v>
      </c>
      <c r="BH56" s="16">
        <v>91.579704490559706</v>
      </c>
      <c r="BI56" s="16"/>
      <c r="BJ56" s="16"/>
      <c r="BK56" s="17">
        <v>91.330809616043595</v>
      </c>
      <c r="BL56" s="17">
        <v>94.473823898096796</v>
      </c>
      <c r="BM56" s="17">
        <v>88.510780670610501</v>
      </c>
      <c r="BN56" s="17">
        <v>89.792815718781696</v>
      </c>
      <c r="BO56" s="17">
        <v>91.116582727271293</v>
      </c>
      <c r="BP56" s="17">
        <v>95.681669028166496</v>
      </c>
      <c r="BQ56" s="17">
        <v>91.918600904382302</v>
      </c>
      <c r="BR56" s="17">
        <v>91.244303927166598</v>
      </c>
      <c r="BS56" s="17">
        <v>93.474235861264106</v>
      </c>
      <c r="BT56" s="17">
        <v>91.331517792582204</v>
      </c>
      <c r="BU56" s="17">
        <v>96.719287528709103</v>
      </c>
      <c r="BV56" s="17">
        <v>87.933693335927202</v>
      </c>
      <c r="BW56" s="17">
        <v>93.614556389557904</v>
      </c>
      <c r="BX56" s="17">
        <v>92.617339741882304</v>
      </c>
      <c r="BY56" s="17">
        <v>87.848722954290807</v>
      </c>
      <c r="BZ56" s="17">
        <v>95.832813104301593</v>
      </c>
      <c r="CA56" s="17">
        <v>93.9240641619662</v>
      </c>
      <c r="CB56" s="17">
        <v>95.147062136245097</v>
      </c>
      <c r="CC56" s="17">
        <v>93.658063920941601</v>
      </c>
      <c r="CD56" s="17">
        <v>93.70636429628</v>
      </c>
      <c r="CE56" s="17">
        <v>92.581552726340803</v>
      </c>
      <c r="CF56" s="17">
        <v>90.786488033850503</v>
      </c>
      <c r="CG56" s="17">
        <v>92.110255589770901</v>
      </c>
      <c r="CH56" s="17">
        <v>92.753018219218106</v>
      </c>
      <c r="CI56" s="17">
        <v>91.558030601290795</v>
      </c>
      <c r="CJ56" s="17">
        <v>88.863426630613901</v>
      </c>
      <c r="CK56" s="17">
        <v>92.450995736800806</v>
      </c>
      <c r="CL56" s="17"/>
    </row>
    <row r="57" spans="1:90" ht="16.5" customHeight="1">
      <c r="A57" s="12">
        <v>1523</v>
      </c>
      <c r="B57" s="27">
        <v>44186</v>
      </c>
      <c r="C57" s="12" t="s">
        <v>991</v>
      </c>
      <c r="D57" s="12" t="s">
        <v>1858</v>
      </c>
      <c r="E57" s="12" t="s">
        <v>549</v>
      </c>
      <c r="F57" s="12" t="s">
        <v>217</v>
      </c>
      <c r="G57" s="12" t="s">
        <v>1859</v>
      </c>
      <c r="H57" s="12">
        <v>989</v>
      </c>
      <c r="I57" s="12">
        <v>1073</v>
      </c>
      <c r="J57" s="12">
        <v>20201221002</v>
      </c>
      <c r="K57" s="12" t="s">
        <v>1794</v>
      </c>
      <c r="L57" s="12">
        <v>104</v>
      </c>
      <c r="M57" s="12" t="s">
        <v>1769</v>
      </c>
      <c r="N57" s="12">
        <v>1210</v>
      </c>
      <c r="O57" s="12">
        <v>98</v>
      </c>
      <c r="P57" s="12">
        <v>6</v>
      </c>
      <c r="Q57" s="12">
        <v>350</v>
      </c>
      <c r="R57" s="12" t="s">
        <v>1770</v>
      </c>
      <c r="S57" s="12">
        <v>550</v>
      </c>
      <c r="T57" s="12">
        <v>120</v>
      </c>
      <c r="U57" s="12">
        <v>1119</v>
      </c>
      <c r="V57" s="12" t="s">
        <v>547</v>
      </c>
      <c r="W57" s="12">
        <v>1500</v>
      </c>
      <c r="X57" s="12">
        <v>1020</v>
      </c>
      <c r="Y57" s="12">
        <v>-15</v>
      </c>
      <c r="Z57" s="12">
        <v>70</v>
      </c>
      <c r="AA57" s="12" t="s">
        <v>1771</v>
      </c>
      <c r="AB57" s="12">
        <v>26.5</v>
      </c>
      <c r="AC57" s="12">
        <v>60</v>
      </c>
      <c r="AD57" s="12">
        <v>-14</v>
      </c>
      <c r="AE57" s="12">
        <v>10</v>
      </c>
      <c r="AF57" s="12" t="s">
        <v>1772</v>
      </c>
      <c r="AG57" s="12">
        <v>26.1</v>
      </c>
      <c r="AH57" s="12">
        <v>60</v>
      </c>
      <c r="AI57" s="12">
        <v>127</v>
      </c>
      <c r="AJ57" s="12">
        <v>1</v>
      </c>
      <c r="AK57" s="12">
        <v>1</v>
      </c>
      <c r="AL57" s="12" t="s">
        <v>1786</v>
      </c>
      <c r="AM57" s="12">
        <v>-15</v>
      </c>
      <c r="AN57" s="12">
        <v>2</v>
      </c>
      <c r="AO57" s="12" t="s">
        <v>541</v>
      </c>
      <c r="AP57" s="12">
        <v>1</v>
      </c>
      <c r="AQ57" s="12" t="s">
        <v>192</v>
      </c>
      <c r="AR57" s="12" t="s">
        <v>215</v>
      </c>
      <c r="AS57" s="13">
        <v>44187.573611111111</v>
      </c>
      <c r="AT57" s="12" t="s">
        <v>608</v>
      </c>
      <c r="AU57" s="12">
        <v>1496</v>
      </c>
      <c r="AV57" s="12">
        <v>158</v>
      </c>
      <c r="AW57" s="12" t="s">
        <v>200</v>
      </c>
      <c r="AX57" s="16">
        <v>97.178389557553899</v>
      </c>
      <c r="AY57" s="16">
        <v>119.294901807619</v>
      </c>
      <c r="AZ57" s="17">
        <v>98.921037167126599</v>
      </c>
      <c r="BA57" s="16">
        <v>101.23784091734299</v>
      </c>
      <c r="BB57" s="16">
        <v>93.829285685383894</v>
      </c>
      <c r="BC57" s="16">
        <v>97.555829889175698</v>
      </c>
      <c r="BD57" s="16">
        <v>93.377596101355195</v>
      </c>
      <c r="BE57" s="16">
        <v>99.719598299832796</v>
      </c>
      <c r="BF57" s="17">
        <v>98.588790725296903</v>
      </c>
      <c r="BG57" s="16">
        <v>101.095242827153</v>
      </c>
      <c r="BH57" s="16">
        <v>97.349751934894201</v>
      </c>
      <c r="BI57" s="16"/>
      <c r="BJ57" s="16"/>
      <c r="BK57" s="17">
        <v>96.168924199750606</v>
      </c>
      <c r="BL57" s="17">
        <v>100.984699633365</v>
      </c>
      <c r="BM57" s="17">
        <v>94.326689783443598</v>
      </c>
      <c r="BN57" s="17">
        <v>96.2221898828669</v>
      </c>
      <c r="BO57" s="17">
        <v>96.300716197844807</v>
      </c>
      <c r="BP57" s="17">
        <v>101.94900119678999</v>
      </c>
      <c r="BQ57" s="17">
        <v>97.708341773462493</v>
      </c>
      <c r="BR57" s="17">
        <v>97.491801773001598</v>
      </c>
      <c r="BS57" s="17">
        <v>99.697734622233497</v>
      </c>
      <c r="BT57" s="17">
        <v>97.563606650853103</v>
      </c>
      <c r="BU57" s="17">
        <v>102.17113233831201</v>
      </c>
      <c r="BV57" s="17">
        <v>95.154805166200006</v>
      </c>
      <c r="BW57" s="17">
        <v>99.8140748180125</v>
      </c>
      <c r="BX57" s="17">
        <v>98.501302652404803</v>
      </c>
      <c r="BY57" s="17">
        <v>93.625268501317706</v>
      </c>
      <c r="BZ57" s="17">
        <v>102.27536941055899</v>
      </c>
      <c r="CA57" s="17">
        <v>99.744513613257197</v>
      </c>
      <c r="CB57" s="17">
        <v>101.597177711863</v>
      </c>
      <c r="CC57" s="17">
        <v>98.505400739036205</v>
      </c>
      <c r="CD57" s="17">
        <v>99.804184471556695</v>
      </c>
      <c r="CE57" s="17">
        <v>98.1570477056231</v>
      </c>
      <c r="CF57" s="17">
        <v>96.601487796887994</v>
      </c>
      <c r="CG57" s="17">
        <v>97.557953726336507</v>
      </c>
      <c r="CH57" s="17">
        <v>98.365308342120997</v>
      </c>
      <c r="CI57" s="17">
        <v>96.719421452446099</v>
      </c>
      <c r="CJ57" s="17">
        <v>92.094641962685301</v>
      </c>
      <c r="CK57" s="17">
        <v>97.074579656379498</v>
      </c>
      <c r="CL57" s="17"/>
    </row>
    <row r="58" spans="1:90" ht="16.5" customHeight="1">
      <c r="A58" s="12">
        <v>1530</v>
      </c>
      <c r="B58" s="27">
        <v>44187</v>
      </c>
      <c r="C58" s="12" t="s">
        <v>612</v>
      </c>
      <c r="D58" s="12" t="s">
        <v>1860</v>
      </c>
      <c r="E58" s="12" t="s">
        <v>549</v>
      </c>
      <c r="F58" s="12" t="s">
        <v>217</v>
      </c>
      <c r="G58" s="12" t="s">
        <v>1856</v>
      </c>
      <c r="H58" s="12">
        <v>984</v>
      </c>
      <c r="I58" s="12">
        <v>1076</v>
      </c>
      <c r="J58" s="12">
        <v>20201222003</v>
      </c>
      <c r="K58" s="12" t="s">
        <v>1768</v>
      </c>
      <c r="L58" s="12">
        <v>106</v>
      </c>
      <c r="M58" s="12" t="s">
        <v>1769</v>
      </c>
      <c r="N58" s="12">
        <v>1200</v>
      </c>
      <c r="O58" s="12">
        <v>98</v>
      </c>
      <c r="P58" s="12">
        <v>8</v>
      </c>
      <c r="Q58" s="12">
        <v>350</v>
      </c>
      <c r="R58" s="12" t="s">
        <v>1770</v>
      </c>
      <c r="S58" s="12">
        <v>550</v>
      </c>
      <c r="T58" s="12">
        <v>120</v>
      </c>
      <c r="U58" s="12">
        <v>1120</v>
      </c>
      <c r="V58" s="12" t="s">
        <v>547</v>
      </c>
      <c r="W58" s="12">
        <v>1420</v>
      </c>
      <c r="X58" s="12">
        <v>1020</v>
      </c>
      <c r="Y58" s="12">
        <v>-13</v>
      </c>
      <c r="Z58" s="12">
        <v>50</v>
      </c>
      <c r="AA58" s="12" t="s">
        <v>1771</v>
      </c>
      <c r="AB58" s="12">
        <v>26</v>
      </c>
      <c r="AC58" s="12">
        <v>120</v>
      </c>
      <c r="AD58" s="12">
        <v>-13</v>
      </c>
      <c r="AE58" s="12">
        <v>10</v>
      </c>
      <c r="AF58" s="12" t="s">
        <v>1795</v>
      </c>
      <c r="AG58" s="12">
        <v>26</v>
      </c>
      <c r="AH58" s="12">
        <v>60</v>
      </c>
      <c r="AI58" s="12">
        <v>168</v>
      </c>
      <c r="AJ58" s="12">
        <v>1</v>
      </c>
      <c r="AK58" s="12">
        <v>1</v>
      </c>
      <c r="AL58" s="12" t="s">
        <v>1773</v>
      </c>
      <c r="AM58" s="12">
        <v>-14</v>
      </c>
      <c r="AN58" s="12">
        <v>3</v>
      </c>
      <c r="AO58" s="12" t="s">
        <v>541</v>
      </c>
      <c r="AP58" s="12">
        <v>1</v>
      </c>
      <c r="AQ58" s="12" t="s">
        <v>192</v>
      </c>
      <c r="AR58" s="12" t="s">
        <v>271</v>
      </c>
      <c r="AS58" s="13">
        <v>44188.248611111114</v>
      </c>
      <c r="AT58" s="12" t="s">
        <v>608</v>
      </c>
      <c r="AU58" s="12">
        <v>1496</v>
      </c>
      <c r="AV58" s="12">
        <v>67</v>
      </c>
      <c r="AW58" s="12" t="s">
        <v>200</v>
      </c>
      <c r="AX58" s="16">
        <v>96.463469043453898</v>
      </c>
      <c r="AY58" s="16">
        <v>132.79171344875101</v>
      </c>
      <c r="AZ58" s="17">
        <v>100.40229840402201</v>
      </c>
      <c r="BA58" s="16">
        <v>104.770746220186</v>
      </c>
      <c r="BB58" s="16">
        <v>95.712229981396902</v>
      </c>
      <c r="BC58" s="16">
        <v>97.255172479218103</v>
      </c>
      <c r="BD58" s="16">
        <v>92.745906839383807</v>
      </c>
      <c r="BE58" s="16">
        <v>101.71460763781</v>
      </c>
      <c r="BF58" s="17">
        <v>100.622242333401</v>
      </c>
      <c r="BG58" s="16">
        <v>103.003424062809</v>
      </c>
      <c r="BH58" s="16">
        <v>99.2193922571944</v>
      </c>
      <c r="BI58" s="16"/>
      <c r="BJ58" s="16"/>
      <c r="BK58" s="17">
        <v>98.475218932659402</v>
      </c>
      <c r="BL58" s="17">
        <v>102.35596918893999</v>
      </c>
      <c r="BM58" s="17">
        <v>96.966822138201707</v>
      </c>
      <c r="BN58" s="17">
        <v>97.650312242268001</v>
      </c>
      <c r="BO58" s="17">
        <v>98.052370723809801</v>
      </c>
      <c r="BP58" s="17">
        <v>104.101123388687</v>
      </c>
      <c r="BQ58" s="17">
        <v>100.04233263245401</v>
      </c>
      <c r="BR58" s="17">
        <v>98.561542830938905</v>
      </c>
      <c r="BS58" s="17">
        <v>101.198787657585</v>
      </c>
      <c r="BT58" s="17">
        <v>99.247118166596294</v>
      </c>
      <c r="BU58" s="17">
        <v>103.67401116305599</v>
      </c>
      <c r="BV58" s="17">
        <v>97.158459120773301</v>
      </c>
      <c r="BW58" s="17">
        <v>101.345835399094</v>
      </c>
      <c r="BX58" s="17">
        <v>99.883388864884395</v>
      </c>
      <c r="BY58" s="17">
        <v>95.211824780362306</v>
      </c>
      <c r="BZ58" s="17">
        <v>104.042332835447</v>
      </c>
      <c r="CA58" s="17">
        <v>101.777640633771</v>
      </c>
      <c r="CB58" s="17">
        <v>103.60840838976399</v>
      </c>
      <c r="CC58" s="17">
        <v>100.606514061045</v>
      </c>
      <c r="CD58" s="17">
        <v>101.496624609337</v>
      </c>
      <c r="CE58" s="17">
        <v>100.046224217462</v>
      </c>
      <c r="CF58" s="17">
        <v>98.696948703042693</v>
      </c>
      <c r="CG58" s="17">
        <v>99.262176776832902</v>
      </c>
      <c r="CH58" s="17">
        <v>99.994471955751493</v>
      </c>
      <c r="CI58" s="17">
        <v>98.311274576524397</v>
      </c>
      <c r="CJ58" s="17">
        <v>94.172586058057902</v>
      </c>
      <c r="CK58" s="17">
        <v>99.498643228262694</v>
      </c>
      <c r="CL58" s="17"/>
    </row>
    <row r="59" spans="1:90" ht="16.5" customHeight="1">
      <c r="A59" s="12">
        <v>1529</v>
      </c>
      <c r="B59" s="27">
        <v>44187</v>
      </c>
      <c r="C59" s="12" t="s">
        <v>916</v>
      </c>
      <c r="D59" s="12" t="s">
        <v>1861</v>
      </c>
      <c r="E59" s="12" t="s">
        <v>549</v>
      </c>
      <c r="F59" s="12" t="s">
        <v>217</v>
      </c>
      <c r="G59" s="12" t="s">
        <v>1862</v>
      </c>
      <c r="H59" s="12">
        <v>989</v>
      </c>
      <c r="I59" s="12">
        <v>1081</v>
      </c>
      <c r="J59" s="12">
        <v>20201222002</v>
      </c>
      <c r="K59" s="12" t="s">
        <v>1768</v>
      </c>
      <c r="L59" s="12">
        <v>107</v>
      </c>
      <c r="M59" s="12" t="s">
        <v>1769</v>
      </c>
      <c r="N59" s="12">
        <v>1200</v>
      </c>
      <c r="O59" s="12">
        <v>98</v>
      </c>
      <c r="P59" s="12">
        <v>8</v>
      </c>
      <c r="Q59" s="12">
        <v>350</v>
      </c>
      <c r="R59" s="12" t="s">
        <v>1770</v>
      </c>
      <c r="S59" s="12">
        <v>550</v>
      </c>
      <c r="T59" s="12">
        <v>120</v>
      </c>
      <c r="U59" s="12">
        <v>1121</v>
      </c>
      <c r="V59" s="12" t="s">
        <v>547</v>
      </c>
      <c r="W59" s="12">
        <v>1420</v>
      </c>
      <c r="X59" s="12">
        <v>1020</v>
      </c>
      <c r="Y59" s="12">
        <v>-13</v>
      </c>
      <c r="Z59" s="12">
        <v>50</v>
      </c>
      <c r="AA59" s="12" t="s">
        <v>1771</v>
      </c>
      <c r="AB59" s="12">
        <v>26</v>
      </c>
      <c r="AC59" s="12">
        <v>120</v>
      </c>
      <c r="AD59" s="12">
        <v>-13</v>
      </c>
      <c r="AE59" s="12">
        <v>10</v>
      </c>
      <c r="AF59" s="12" t="s">
        <v>1795</v>
      </c>
      <c r="AG59" s="12">
        <v>26</v>
      </c>
      <c r="AH59" s="12">
        <v>60</v>
      </c>
      <c r="AI59" s="12">
        <v>112</v>
      </c>
      <c r="AJ59" s="12">
        <v>1</v>
      </c>
      <c r="AK59" s="12">
        <v>1</v>
      </c>
      <c r="AL59" s="12" t="s">
        <v>1773</v>
      </c>
      <c r="AM59" s="12">
        <v>-14</v>
      </c>
      <c r="AN59" s="12">
        <v>2</v>
      </c>
      <c r="AO59" s="12" t="s">
        <v>541</v>
      </c>
      <c r="AP59" s="12">
        <v>1</v>
      </c>
      <c r="AQ59" s="12" t="s">
        <v>192</v>
      </c>
      <c r="AR59" s="12" t="s">
        <v>215</v>
      </c>
      <c r="AS59" s="13">
        <v>44187.92291666667</v>
      </c>
      <c r="AT59" s="12" t="s">
        <v>608</v>
      </c>
      <c r="AU59" s="12">
        <v>1496</v>
      </c>
      <c r="AV59" s="12">
        <v>65</v>
      </c>
      <c r="AW59" s="12" t="s">
        <v>200</v>
      </c>
      <c r="AX59" s="16">
        <v>90.060185690959599</v>
      </c>
      <c r="AY59" s="16">
        <v>131.24143011445699</v>
      </c>
      <c r="AZ59" s="17">
        <v>98.614605803691106</v>
      </c>
      <c r="BA59" s="16">
        <v>101.25876626262701</v>
      </c>
      <c r="BB59" s="16">
        <v>93.148835196164896</v>
      </c>
      <c r="BC59" s="16">
        <v>97.654266324276506</v>
      </c>
      <c r="BD59" s="16">
        <v>92.933624721126904</v>
      </c>
      <c r="BE59" s="16">
        <v>99.667172993587798</v>
      </c>
      <c r="BF59" s="17">
        <v>98.373099956779598</v>
      </c>
      <c r="BG59" s="16">
        <v>102.052227449578</v>
      </c>
      <c r="BH59" s="16">
        <v>97.398148938303606</v>
      </c>
      <c r="BI59" s="16"/>
      <c r="BJ59" s="16"/>
      <c r="BK59" s="17">
        <v>96.252442811857307</v>
      </c>
      <c r="BL59" s="17">
        <v>100.52709460271301</v>
      </c>
      <c r="BM59" s="17">
        <v>95.036913009620307</v>
      </c>
      <c r="BN59" s="17">
        <v>95.175495786244099</v>
      </c>
      <c r="BO59" s="17">
        <v>96.257332264739702</v>
      </c>
      <c r="BP59" s="17">
        <v>101.75339324780801</v>
      </c>
      <c r="BQ59" s="17">
        <v>96.692682902272097</v>
      </c>
      <c r="BR59" s="17">
        <v>97.730565126110506</v>
      </c>
      <c r="BS59" s="17">
        <v>100.18296807999999</v>
      </c>
      <c r="BT59" s="17">
        <v>97.421204799842201</v>
      </c>
      <c r="BU59" s="17">
        <v>104.56111705258699</v>
      </c>
      <c r="BV59" s="17">
        <v>93.684844827890899</v>
      </c>
      <c r="BW59" s="17">
        <v>100.407550309816</v>
      </c>
      <c r="BX59" s="17">
        <v>98.688027271936903</v>
      </c>
      <c r="BY59" s="17">
        <v>93.483706530159296</v>
      </c>
      <c r="BZ59" s="17">
        <v>101.96207857188899</v>
      </c>
      <c r="CA59" s="17">
        <v>100.54479841227899</v>
      </c>
      <c r="CB59" s="17">
        <v>101.78409452698099</v>
      </c>
      <c r="CC59" s="17">
        <v>97.238570075239195</v>
      </c>
      <c r="CD59" s="17">
        <v>100.18575929101</v>
      </c>
      <c r="CE59" s="17">
        <v>96.725813194851</v>
      </c>
      <c r="CF59" s="17">
        <v>96.850839298096602</v>
      </c>
      <c r="CG59" s="17">
        <v>96.937436777633593</v>
      </c>
      <c r="CH59" s="17">
        <v>97.550314904070305</v>
      </c>
      <c r="CI59" s="17">
        <v>96.108278943459595</v>
      </c>
      <c r="CJ59" s="17">
        <v>89.027272920979101</v>
      </c>
      <c r="CK59" s="17">
        <v>95.113796354960201</v>
      </c>
      <c r="CL59" s="17"/>
    </row>
    <row r="60" spans="1:90" ht="16.5" customHeight="1">
      <c r="A60" s="12">
        <v>1531</v>
      </c>
      <c r="B60" s="27">
        <v>44187</v>
      </c>
      <c r="C60" s="12" t="s">
        <v>758</v>
      </c>
      <c r="D60" s="12" t="s">
        <v>1863</v>
      </c>
      <c r="E60" s="12" t="s">
        <v>549</v>
      </c>
      <c r="F60" s="12" t="s">
        <v>217</v>
      </c>
      <c r="G60" s="12" t="s">
        <v>1864</v>
      </c>
      <c r="H60" s="12">
        <v>995</v>
      </c>
      <c r="I60" s="12">
        <v>1087</v>
      </c>
      <c r="J60" s="12">
        <v>20201222004</v>
      </c>
      <c r="K60" s="12" t="s">
        <v>1768</v>
      </c>
      <c r="L60" s="12">
        <v>105</v>
      </c>
      <c r="M60" s="12" t="s">
        <v>1769</v>
      </c>
      <c r="N60" s="12">
        <v>1200</v>
      </c>
      <c r="O60" s="12">
        <v>98</v>
      </c>
      <c r="P60" s="12">
        <v>7</v>
      </c>
      <c r="Q60" s="12">
        <v>350</v>
      </c>
      <c r="R60" s="12" t="s">
        <v>1770</v>
      </c>
      <c r="S60" s="12">
        <v>550</v>
      </c>
      <c r="T60" s="12">
        <v>120</v>
      </c>
      <c r="U60" s="12">
        <v>1120</v>
      </c>
      <c r="V60" s="12" t="s">
        <v>547</v>
      </c>
      <c r="W60" s="12">
        <v>1420</v>
      </c>
      <c r="X60" s="12">
        <v>1020</v>
      </c>
      <c r="Y60" s="12">
        <v>-13</v>
      </c>
      <c r="Z60" s="12">
        <v>50</v>
      </c>
      <c r="AA60" s="12" t="s">
        <v>1771</v>
      </c>
      <c r="AB60" s="12">
        <v>26</v>
      </c>
      <c r="AC60" s="12">
        <v>120</v>
      </c>
      <c r="AD60" s="12">
        <v>-13</v>
      </c>
      <c r="AE60" s="12">
        <v>10</v>
      </c>
      <c r="AF60" s="12" t="s">
        <v>1795</v>
      </c>
      <c r="AG60" s="12">
        <v>26</v>
      </c>
      <c r="AH60" s="12">
        <v>60</v>
      </c>
      <c r="AI60" s="12">
        <v>907</v>
      </c>
      <c r="AJ60" s="12">
        <v>1</v>
      </c>
      <c r="AK60" s="12">
        <v>1</v>
      </c>
      <c r="AL60" s="12" t="s">
        <v>1773</v>
      </c>
      <c r="AM60" s="12">
        <v>-14</v>
      </c>
      <c r="AN60" s="12">
        <v>4</v>
      </c>
      <c r="AO60" s="12" t="s">
        <v>541</v>
      </c>
      <c r="AP60" s="12">
        <v>1</v>
      </c>
      <c r="AQ60" s="12" t="s">
        <v>192</v>
      </c>
      <c r="AR60" s="12" t="s">
        <v>215</v>
      </c>
      <c r="AS60" s="13">
        <v>44188.582638888889</v>
      </c>
      <c r="AT60" s="12" t="s">
        <v>608</v>
      </c>
      <c r="AU60" s="12">
        <v>1496</v>
      </c>
      <c r="AV60" s="12">
        <v>165</v>
      </c>
      <c r="AW60" s="12" t="s">
        <v>200</v>
      </c>
      <c r="AX60" s="16">
        <v>90.951442311905197</v>
      </c>
      <c r="AY60" s="16">
        <v>126.12991450745101</v>
      </c>
      <c r="AZ60" s="17">
        <v>99.336584757484005</v>
      </c>
      <c r="BA60" s="16">
        <v>100.61779241462</v>
      </c>
      <c r="BB60" s="16">
        <v>93.326290184184998</v>
      </c>
      <c r="BC60" s="16">
        <v>95.005981529659095</v>
      </c>
      <c r="BD60" s="16">
        <v>89.250948596162999</v>
      </c>
      <c r="BE60" s="16">
        <v>99.140194265218</v>
      </c>
      <c r="BF60" s="17">
        <v>97.139127269365801</v>
      </c>
      <c r="BG60" s="16">
        <v>100.76538993574501</v>
      </c>
      <c r="BH60" s="16">
        <v>95.724588479552196</v>
      </c>
      <c r="BI60" s="16"/>
      <c r="BJ60" s="16"/>
      <c r="BK60" s="17">
        <v>97.121656396544793</v>
      </c>
      <c r="BL60" s="17">
        <v>101.47808943083901</v>
      </c>
      <c r="BM60" s="17">
        <v>93.842074661654394</v>
      </c>
      <c r="BN60" s="17">
        <v>95.1199211087539</v>
      </c>
      <c r="BO60" s="17">
        <v>96.031406946830103</v>
      </c>
      <c r="BP60" s="17">
        <v>101.712061364855</v>
      </c>
      <c r="BQ60" s="17">
        <v>94.989636618686006</v>
      </c>
      <c r="BR60" s="17">
        <v>95.524893496832107</v>
      </c>
      <c r="BS60" s="17">
        <v>98.918156662918307</v>
      </c>
      <c r="BT60" s="17">
        <v>96.182387920224201</v>
      </c>
      <c r="BU60" s="17">
        <v>100.971022681433</v>
      </c>
      <c r="BV60" s="17">
        <v>96.727588400269198</v>
      </c>
      <c r="BW60" s="17">
        <v>98.747136094735296</v>
      </c>
      <c r="BX60" s="17">
        <v>98.431218274874595</v>
      </c>
      <c r="BY60" s="17">
        <v>92.817577982530906</v>
      </c>
      <c r="BZ60" s="17">
        <v>100.834525596142</v>
      </c>
      <c r="CA60" s="17">
        <v>98.857374647024997</v>
      </c>
      <c r="CB60" s="17">
        <v>100.114394067449</v>
      </c>
      <c r="CC60" s="17">
        <v>96.650571401413899</v>
      </c>
      <c r="CD60" s="17">
        <v>98.264484138975106</v>
      </c>
      <c r="CE60" s="17">
        <v>95.959217023780596</v>
      </c>
      <c r="CF60" s="17">
        <v>94.983598514066401</v>
      </c>
      <c r="CG60" s="17">
        <v>95.846788453271898</v>
      </c>
      <c r="CH60" s="17">
        <v>96.745380508407393</v>
      </c>
      <c r="CI60" s="17">
        <v>94.683514388211094</v>
      </c>
      <c r="CJ60" s="17">
        <v>91.828182297202403</v>
      </c>
      <c r="CK60" s="17">
        <v>95.1612806787994</v>
      </c>
      <c r="CL60" s="17"/>
    </row>
    <row r="61" spans="1:90" ht="16.5" customHeight="1">
      <c r="A61" s="12">
        <v>1532</v>
      </c>
      <c r="B61" s="27">
        <v>44187</v>
      </c>
      <c r="C61" s="12" t="s">
        <v>954</v>
      </c>
      <c r="D61" s="12" t="s">
        <v>1865</v>
      </c>
      <c r="E61" s="12" t="s">
        <v>549</v>
      </c>
      <c r="F61" s="12" t="s">
        <v>217</v>
      </c>
      <c r="G61" s="12" t="s">
        <v>1866</v>
      </c>
      <c r="H61" s="12">
        <v>997</v>
      </c>
      <c r="I61" s="12">
        <v>1088</v>
      </c>
      <c r="J61" s="12">
        <v>20201222005</v>
      </c>
      <c r="K61" s="12" t="s">
        <v>1768</v>
      </c>
      <c r="L61" s="12">
        <v>106</v>
      </c>
      <c r="M61" s="12" t="s">
        <v>1769</v>
      </c>
      <c r="N61" s="12">
        <v>1200</v>
      </c>
      <c r="O61" s="12">
        <v>98</v>
      </c>
      <c r="P61" s="12">
        <v>8</v>
      </c>
      <c r="Q61" s="12">
        <v>350</v>
      </c>
      <c r="R61" s="12" t="s">
        <v>1770</v>
      </c>
      <c r="S61" s="12">
        <v>550</v>
      </c>
      <c r="T61" s="12">
        <v>120</v>
      </c>
      <c r="U61" s="12">
        <v>1120</v>
      </c>
      <c r="V61" s="12" t="s">
        <v>547</v>
      </c>
      <c r="W61" s="12">
        <v>1420</v>
      </c>
      <c r="X61" s="12">
        <v>1020</v>
      </c>
      <c r="Y61" s="12">
        <v>-13</v>
      </c>
      <c r="Z61" s="12">
        <v>50</v>
      </c>
      <c r="AA61" s="12" t="s">
        <v>1771</v>
      </c>
      <c r="AB61" s="12">
        <v>26</v>
      </c>
      <c r="AC61" s="12">
        <v>120</v>
      </c>
      <c r="AD61" s="12">
        <v>-13</v>
      </c>
      <c r="AE61" s="12">
        <v>10</v>
      </c>
      <c r="AF61" s="12" t="s">
        <v>1795</v>
      </c>
      <c r="AG61" s="12">
        <v>26</v>
      </c>
      <c r="AH61" s="12">
        <v>60</v>
      </c>
      <c r="AI61" s="12">
        <v>910</v>
      </c>
      <c r="AJ61" s="12">
        <v>1</v>
      </c>
      <c r="AK61" s="12">
        <v>1</v>
      </c>
      <c r="AL61" s="12" t="s">
        <v>1773</v>
      </c>
      <c r="AM61" s="12">
        <v>-14</v>
      </c>
      <c r="AN61" s="12">
        <v>5</v>
      </c>
      <c r="AO61" s="12" t="s">
        <v>541</v>
      </c>
      <c r="AP61" s="12">
        <v>1</v>
      </c>
      <c r="AQ61" s="12" t="s">
        <v>192</v>
      </c>
      <c r="AR61" s="12" t="s">
        <v>255</v>
      </c>
      <c r="AS61" s="13">
        <v>44188.678472222222</v>
      </c>
      <c r="AT61" s="12" t="s">
        <v>608</v>
      </c>
      <c r="AU61" s="12">
        <v>1496</v>
      </c>
      <c r="AV61" s="12">
        <v>54</v>
      </c>
      <c r="AW61" s="12" t="s">
        <v>200</v>
      </c>
      <c r="AX61" s="16">
        <v>93.896848522134405</v>
      </c>
      <c r="AY61" s="16">
        <v>134.55349540648501</v>
      </c>
      <c r="AZ61" s="17">
        <v>97.406431932902294</v>
      </c>
      <c r="BA61" s="16">
        <v>99.326112710507701</v>
      </c>
      <c r="BB61" s="16">
        <v>92.137341386606806</v>
      </c>
      <c r="BC61" s="16">
        <v>95.368165132616994</v>
      </c>
      <c r="BD61" s="16">
        <v>89.1299973134021</v>
      </c>
      <c r="BE61" s="16">
        <v>96.709694922799301</v>
      </c>
      <c r="BF61" s="17">
        <v>95.801475127045606</v>
      </c>
      <c r="BG61" s="16">
        <v>99.040837309160807</v>
      </c>
      <c r="BH61" s="16">
        <v>94.454137562102801</v>
      </c>
      <c r="BI61" s="16"/>
      <c r="BJ61" s="16"/>
      <c r="BK61" s="17">
        <v>94.628621883400498</v>
      </c>
      <c r="BL61" s="17">
        <v>99.510593532526599</v>
      </c>
      <c r="BM61" s="17">
        <v>92.053574352133793</v>
      </c>
      <c r="BN61" s="17">
        <v>93.978671697568402</v>
      </c>
      <c r="BO61" s="17">
        <v>93.928417979726902</v>
      </c>
      <c r="BP61" s="17">
        <v>100.263794102921</v>
      </c>
      <c r="BQ61" s="17">
        <v>93.659937903254701</v>
      </c>
      <c r="BR61" s="17">
        <v>94.567370189715405</v>
      </c>
      <c r="BS61" s="17">
        <v>97.300480564480594</v>
      </c>
      <c r="BT61" s="17">
        <v>94.675587536829397</v>
      </c>
      <c r="BU61" s="17">
        <v>99.769732898217995</v>
      </c>
      <c r="BV61" s="17">
        <v>91.537379423342898</v>
      </c>
      <c r="BW61" s="17">
        <v>97.373823988444002</v>
      </c>
      <c r="BX61" s="17">
        <v>96.071556255213494</v>
      </c>
      <c r="BY61" s="17">
        <v>91.575861658313997</v>
      </c>
      <c r="BZ61" s="17">
        <v>98.869788203884397</v>
      </c>
      <c r="CA61" s="17">
        <v>97.152619753551804</v>
      </c>
      <c r="CB61" s="17">
        <v>98.548044425997205</v>
      </c>
      <c r="CC61" s="17">
        <v>97.558163141065805</v>
      </c>
      <c r="CD61" s="17">
        <v>97.084399110376793</v>
      </c>
      <c r="CE61" s="17">
        <v>95.8019521327479</v>
      </c>
      <c r="CF61" s="17">
        <v>94.149843299176297</v>
      </c>
      <c r="CG61" s="17">
        <v>95.592857949270595</v>
      </c>
      <c r="CH61" s="17">
        <v>96.185513991793599</v>
      </c>
      <c r="CI61" s="17">
        <v>94.517730775980596</v>
      </c>
      <c r="CJ61" s="17">
        <v>94.371822113977203</v>
      </c>
      <c r="CK61" s="17">
        <v>95.7994862541332</v>
      </c>
      <c r="CL61" s="17"/>
    </row>
    <row r="62" spans="1:90" ht="16.5" customHeight="1">
      <c r="A62" s="12">
        <v>1528</v>
      </c>
      <c r="B62" s="27">
        <v>44187</v>
      </c>
      <c r="C62" s="12" t="s">
        <v>772</v>
      </c>
      <c r="D62" s="12" t="s">
        <v>1867</v>
      </c>
      <c r="E62" s="12" t="s">
        <v>549</v>
      </c>
      <c r="F62" s="12" t="s">
        <v>217</v>
      </c>
      <c r="G62" s="12" t="s">
        <v>1862</v>
      </c>
      <c r="H62" s="12">
        <v>992</v>
      </c>
      <c r="I62" s="12">
        <v>1084</v>
      </c>
      <c r="J62" s="12">
        <v>20201222001</v>
      </c>
      <c r="K62" s="12" t="s">
        <v>1768</v>
      </c>
      <c r="L62" s="12">
        <v>107</v>
      </c>
      <c r="M62" s="12" t="s">
        <v>1769</v>
      </c>
      <c r="N62" s="12">
        <v>1200</v>
      </c>
      <c r="O62" s="12">
        <v>98</v>
      </c>
      <c r="P62" s="12">
        <v>9</v>
      </c>
      <c r="Q62" s="12">
        <v>350</v>
      </c>
      <c r="R62" s="12" t="s">
        <v>1770</v>
      </c>
      <c r="S62" s="12">
        <v>550</v>
      </c>
      <c r="T62" s="12">
        <v>120</v>
      </c>
      <c r="U62" s="12">
        <v>1120</v>
      </c>
      <c r="V62" s="12" t="s">
        <v>547</v>
      </c>
      <c r="W62" s="12">
        <v>1420</v>
      </c>
      <c r="X62" s="12">
        <v>1020</v>
      </c>
      <c r="Y62" s="12">
        <v>-13</v>
      </c>
      <c r="Z62" s="12">
        <v>50</v>
      </c>
      <c r="AA62" s="12" t="s">
        <v>1771</v>
      </c>
      <c r="AB62" s="12">
        <v>26</v>
      </c>
      <c r="AC62" s="12">
        <v>120</v>
      </c>
      <c r="AD62" s="12">
        <v>-13</v>
      </c>
      <c r="AE62" s="12">
        <v>10</v>
      </c>
      <c r="AF62" s="12" t="s">
        <v>1795</v>
      </c>
      <c r="AG62" s="12">
        <v>26</v>
      </c>
      <c r="AH62" s="12">
        <v>60</v>
      </c>
      <c r="AI62" s="12">
        <v>157</v>
      </c>
      <c r="AJ62" s="12">
        <v>1</v>
      </c>
      <c r="AK62" s="12">
        <v>1</v>
      </c>
      <c r="AL62" s="12" t="s">
        <v>1773</v>
      </c>
      <c r="AM62" s="12">
        <v>-14</v>
      </c>
      <c r="AN62" s="12">
        <v>1</v>
      </c>
      <c r="AO62" s="12" t="s">
        <v>541</v>
      </c>
      <c r="AP62" s="12">
        <v>1</v>
      </c>
      <c r="AQ62" s="12" t="s">
        <v>192</v>
      </c>
      <c r="AR62" s="12" t="s">
        <v>233</v>
      </c>
      <c r="AS62" s="13">
        <v>44188.018750000003</v>
      </c>
      <c r="AT62" s="12" t="s">
        <v>608</v>
      </c>
      <c r="AU62" s="12">
        <v>1496</v>
      </c>
      <c r="AV62" s="12">
        <v>200</v>
      </c>
      <c r="AW62" s="12" t="s">
        <v>200</v>
      </c>
      <c r="AX62" s="16">
        <v>95.217323699401604</v>
      </c>
      <c r="AY62" s="16">
        <v>138.25464875450501</v>
      </c>
      <c r="AZ62" s="17">
        <v>100.276236222669</v>
      </c>
      <c r="BA62" s="16">
        <v>101.128214013863</v>
      </c>
      <c r="BB62" s="16">
        <v>95.722894229468494</v>
      </c>
      <c r="BC62" s="16">
        <v>99.640078693293006</v>
      </c>
      <c r="BD62" s="16">
        <v>94.986086162575802</v>
      </c>
      <c r="BE62" s="16">
        <v>101.182460042846</v>
      </c>
      <c r="BF62" s="17">
        <v>99.744993704141706</v>
      </c>
      <c r="BG62" s="16">
        <v>102.559800696222</v>
      </c>
      <c r="BH62" s="16">
        <v>98.268695424936894</v>
      </c>
      <c r="BI62" s="16"/>
      <c r="BJ62" s="16"/>
      <c r="BK62" s="17">
        <v>98.404218514781505</v>
      </c>
      <c r="BL62" s="17">
        <v>103.488611740011</v>
      </c>
      <c r="BM62" s="17">
        <v>96.700223078975199</v>
      </c>
      <c r="BN62" s="17">
        <v>97.339005029001896</v>
      </c>
      <c r="BO62" s="17">
        <v>98.138045941687096</v>
      </c>
      <c r="BP62" s="17">
        <v>103.626316045907</v>
      </c>
      <c r="BQ62" s="17">
        <v>97.561706504456296</v>
      </c>
      <c r="BR62" s="17">
        <v>98.547694161173297</v>
      </c>
      <c r="BS62" s="17">
        <v>101.315063735099</v>
      </c>
      <c r="BT62" s="17">
        <v>98.078009246364005</v>
      </c>
      <c r="BU62" s="17">
        <v>105.188253447807</v>
      </c>
      <c r="BV62" s="17">
        <v>94.562985308039302</v>
      </c>
      <c r="BW62" s="17">
        <v>101.179598405474</v>
      </c>
      <c r="BX62" s="17">
        <v>99.632400039586003</v>
      </c>
      <c r="BY62" s="17">
        <v>94.562355787031194</v>
      </c>
      <c r="BZ62" s="17">
        <v>102.82070189823</v>
      </c>
      <c r="CA62" s="17">
        <v>101.12868736102401</v>
      </c>
      <c r="CB62" s="17">
        <v>102.690623344923</v>
      </c>
      <c r="CC62" s="17">
        <v>100.749131187611</v>
      </c>
      <c r="CD62" s="17">
        <v>100.926824140715</v>
      </c>
      <c r="CE62" s="17">
        <v>97.919165371552495</v>
      </c>
      <c r="CF62" s="17">
        <v>97.515454301359398</v>
      </c>
      <c r="CG62" s="17">
        <v>98.199450366544099</v>
      </c>
      <c r="CH62" s="17">
        <v>98.564740493023606</v>
      </c>
      <c r="CI62" s="17">
        <v>96.687454284230995</v>
      </c>
      <c r="CJ62" s="17">
        <v>89.457340493318895</v>
      </c>
      <c r="CK62" s="17">
        <v>95.719189798842706</v>
      </c>
      <c r="CL62" s="17"/>
    </row>
    <row r="63" spans="1:90" ht="16.5" customHeight="1">
      <c r="A63" s="12">
        <v>1533</v>
      </c>
      <c r="B63" s="27">
        <v>44189</v>
      </c>
      <c r="C63" s="12" t="s">
        <v>1064</v>
      </c>
      <c r="D63" s="12" t="s">
        <v>1868</v>
      </c>
      <c r="E63" s="12" t="s">
        <v>549</v>
      </c>
      <c r="F63" s="12" t="s">
        <v>217</v>
      </c>
      <c r="G63" s="12"/>
      <c r="H63" s="12">
        <v>983</v>
      </c>
      <c r="I63" s="12">
        <v>1075</v>
      </c>
      <c r="J63" s="12">
        <v>20201224001</v>
      </c>
      <c r="K63" s="12" t="s">
        <v>1768</v>
      </c>
      <c r="L63" s="12">
        <v>110</v>
      </c>
      <c r="M63" s="12" t="s">
        <v>1769</v>
      </c>
      <c r="N63" s="12">
        <v>1200</v>
      </c>
      <c r="O63" s="12">
        <v>98</v>
      </c>
      <c r="P63" s="12">
        <v>12</v>
      </c>
      <c r="Q63" s="12">
        <v>350</v>
      </c>
      <c r="R63" s="12" t="s">
        <v>1770</v>
      </c>
      <c r="S63" s="12">
        <v>550</v>
      </c>
      <c r="T63" s="12">
        <v>120</v>
      </c>
      <c r="U63" s="12">
        <v>1119</v>
      </c>
      <c r="V63" s="12" t="s">
        <v>547</v>
      </c>
      <c r="W63" s="12">
        <v>1310</v>
      </c>
      <c r="X63" s="12">
        <v>1020</v>
      </c>
      <c r="Y63" s="12">
        <v>-10</v>
      </c>
      <c r="Z63" s="12">
        <v>50</v>
      </c>
      <c r="AA63" s="12" t="s">
        <v>1771</v>
      </c>
      <c r="AB63" s="12">
        <v>25.8</v>
      </c>
      <c r="AC63" s="12">
        <v>120</v>
      </c>
      <c r="AD63" s="12">
        <v>-10</v>
      </c>
      <c r="AE63" s="12">
        <v>10</v>
      </c>
      <c r="AF63" s="12" t="s">
        <v>1795</v>
      </c>
      <c r="AG63" s="12">
        <v>25.8</v>
      </c>
      <c r="AH63" s="12">
        <v>60</v>
      </c>
      <c r="AI63" s="12">
        <v>65</v>
      </c>
      <c r="AJ63" s="12">
        <v>1</v>
      </c>
      <c r="AK63" s="12">
        <v>1</v>
      </c>
      <c r="AL63" s="12" t="s">
        <v>1786</v>
      </c>
      <c r="AM63" s="12">
        <v>-11</v>
      </c>
      <c r="AN63" s="12">
        <v>1</v>
      </c>
      <c r="AO63" s="12" t="s">
        <v>541</v>
      </c>
      <c r="AP63" s="12">
        <v>1</v>
      </c>
      <c r="AQ63" s="12" t="s">
        <v>192</v>
      </c>
      <c r="AR63" s="12" t="s">
        <v>233</v>
      </c>
      <c r="AS63" s="13">
        <v>44189.998611111114</v>
      </c>
      <c r="AT63" s="12" t="s">
        <v>550</v>
      </c>
      <c r="AU63" s="12">
        <v>1496</v>
      </c>
      <c r="AV63" s="12">
        <v>88</v>
      </c>
      <c r="AW63" s="12" t="s">
        <v>200</v>
      </c>
      <c r="AX63" s="16">
        <v>93.113994730909099</v>
      </c>
      <c r="AY63" s="16">
        <v>125.963612879435</v>
      </c>
      <c r="AZ63" s="17">
        <v>103.121687764939</v>
      </c>
      <c r="BA63" s="16">
        <v>102.10544640723801</v>
      </c>
      <c r="BB63" s="16">
        <v>96.851918896743896</v>
      </c>
      <c r="BC63" s="16">
        <v>97.289063542879504</v>
      </c>
      <c r="BD63" s="16">
        <v>93.035792675773806</v>
      </c>
      <c r="BE63" s="16">
        <v>104.54248784644</v>
      </c>
      <c r="BF63" s="17">
        <v>102.53913727306301</v>
      </c>
      <c r="BG63" s="16">
        <v>106.655044361756</v>
      </c>
      <c r="BH63" s="16">
        <v>100.89401774324899</v>
      </c>
      <c r="BI63" s="16"/>
      <c r="BJ63" s="16"/>
      <c r="BK63" s="17">
        <v>101.467085118599</v>
      </c>
      <c r="BL63" s="17">
        <v>105.48274121358899</v>
      </c>
      <c r="BM63" s="17">
        <v>99.098908959364394</v>
      </c>
      <c r="BN63" s="17">
        <v>100.25440533021499</v>
      </c>
      <c r="BO63" s="17">
        <v>100.76673250832999</v>
      </c>
      <c r="BP63" s="17">
        <v>106.876606877829</v>
      </c>
      <c r="BQ63" s="17">
        <v>99.563892348866602</v>
      </c>
      <c r="BR63" s="17">
        <v>100.909280283678</v>
      </c>
      <c r="BS63" s="17">
        <v>105.130415130119</v>
      </c>
      <c r="BT63" s="17">
        <v>101.822882487713</v>
      </c>
      <c r="BU63" s="17">
        <v>106.87040713155901</v>
      </c>
      <c r="BV63" s="17">
        <v>96.940236499064</v>
      </c>
      <c r="BW63" s="17">
        <v>104.23118954247499</v>
      </c>
      <c r="BX63" s="17">
        <v>104.69074133584</v>
      </c>
      <c r="BY63" s="17">
        <v>97.389804337600594</v>
      </c>
      <c r="BZ63" s="17">
        <v>106.12299829019901</v>
      </c>
      <c r="CA63" s="17">
        <v>104.101895882116</v>
      </c>
      <c r="CB63" s="17">
        <v>105.115249519765</v>
      </c>
      <c r="CC63" s="17">
        <v>103.26095352111</v>
      </c>
      <c r="CD63" s="17">
        <v>104.12252850822399</v>
      </c>
      <c r="CE63" s="17">
        <v>100.27041461684399</v>
      </c>
      <c r="CF63" s="17">
        <v>99.903887118132303</v>
      </c>
      <c r="CG63" s="17">
        <v>100.581794998684</v>
      </c>
      <c r="CH63" s="17">
        <v>101.293062613708</v>
      </c>
      <c r="CI63" s="17">
        <v>98.600991256473804</v>
      </c>
      <c r="CJ63" s="17">
        <v>90.567563166212096</v>
      </c>
      <c r="CK63" s="17">
        <v>98.399526086132198</v>
      </c>
      <c r="CL63" s="17"/>
    </row>
    <row r="64" spans="1:90" ht="16.5" customHeight="1">
      <c r="A64" s="12">
        <v>1534</v>
      </c>
      <c r="B64" s="27">
        <v>44189</v>
      </c>
      <c r="C64" s="12" t="s">
        <v>1190</v>
      </c>
      <c r="D64" s="12" t="s">
        <v>1869</v>
      </c>
      <c r="E64" s="12" t="s">
        <v>549</v>
      </c>
      <c r="F64" s="12" t="s">
        <v>217</v>
      </c>
      <c r="G64" s="12"/>
      <c r="H64" s="12">
        <v>989</v>
      </c>
      <c r="I64" s="12">
        <v>1085</v>
      </c>
      <c r="J64" s="12">
        <v>20201224002</v>
      </c>
      <c r="K64" s="12" t="s">
        <v>1768</v>
      </c>
      <c r="L64" s="12">
        <v>106</v>
      </c>
      <c r="M64" s="12" t="s">
        <v>1769</v>
      </c>
      <c r="N64" s="12">
        <v>1200</v>
      </c>
      <c r="O64" s="12">
        <v>98</v>
      </c>
      <c r="P64" s="12">
        <v>8</v>
      </c>
      <c r="Q64" s="12">
        <v>350</v>
      </c>
      <c r="R64" s="12" t="s">
        <v>1770</v>
      </c>
      <c r="S64" s="12">
        <v>550</v>
      </c>
      <c r="T64" s="12">
        <v>120</v>
      </c>
      <c r="U64" s="12">
        <v>1122</v>
      </c>
      <c r="V64" s="12" t="s">
        <v>547</v>
      </c>
      <c r="W64" s="12">
        <v>1310</v>
      </c>
      <c r="X64" s="12">
        <v>1020</v>
      </c>
      <c r="Y64" s="12">
        <v>-13</v>
      </c>
      <c r="Z64" s="12">
        <v>50</v>
      </c>
      <c r="AA64" s="12" t="s">
        <v>1771</v>
      </c>
      <c r="AB64" s="12">
        <v>25.8</v>
      </c>
      <c r="AC64" s="12">
        <v>120</v>
      </c>
      <c r="AD64" s="12">
        <v>-11</v>
      </c>
      <c r="AE64" s="12">
        <v>10</v>
      </c>
      <c r="AF64" s="12" t="s">
        <v>1795</v>
      </c>
      <c r="AG64" s="12">
        <v>25.8</v>
      </c>
      <c r="AH64" s="12">
        <v>60</v>
      </c>
      <c r="AI64" s="12">
        <v>126</v>
      </c>
      <c r="AJ64" s="12">
        <v>1</v>
      </c>
      <c r="AK64" s="12">
        <v>1</v>
      </c>
      <c r="AL64" s="12" t="s">
        <v>1786</v>
      </c>
      <c r="AM64" s="12">
        <v>-14</v>
      </c>
      <c r="AN64" s="12">
        <v>2</v>
      </c>
      <c r="AO64" s="12" t="s">
        <v>541</v>
      </c>
      <c r="AP64" s="12">
        <v>1</v>
      </c>
      <c r="AQ64" s="12" t="s">
        <v>192</v>
      </c>
      <c r="AR64" s="12" t="s">
        <v>255</v>
      </c>
      <c r="AS64" s="13">
        <v>44190.132638888892</v>
      </c>
      <c r="AT64" s="12" t="s">
        <v>550</v>
      </c>
      <c r="AU64" s="12">
        <v>1496</v>
      </c>
      <c r="AV64" s="12">
        <v>169</v>
      </c>
      <c r="AW64" s="12" t="s">
        <v>200</v>
      </c>
      <c r="AX64" s="16">
        <v>92.626195600629401</v>
      </c>
      <c r="AY64" s="16">
        <v>132.46869915840699</v>
      </c>
      <c r="AZ64" s="17">
        <v>100.028884048072</v>
      </c>
      <c r="BA64" s="16">
        <v>101.782829730096</v>
      </c>
      <c r="BB64" s="16">
        <v>94.255868655697199</v>
      </c>
      <c r="BC64" s="16">
        <v>98.0360558443748</v>
      </c>
      <c r="BD64" s="16">
        <v>94.684554259222807</v>
      </c>
      <c r="BE64" s="16">
        <v>100.353040183174</v>
      </c>
      <c r="BF64" s="17">
        <v>99.312345193043001</v>
      </c>
      <c r="BG64" s="16">
        <v>102.419610573254</v>
      </c>
      <c r="BH64" s="16">
        <v>97.724530935742095</v>
      </c>
      <c r="BI64" s="16"/>
      <c r="BJ64" s="16"/>
      <c r="BK64" s="17">
        <v>97.204095529549903</v>
      </c>
      <c r="BL64" s="17">
        <v>101.604286755353</v>
      </c>
      <c r="BM64" s="17">
        <v>95.008116309783404</v>
      </c>
      <c r="BN64" s="17">
        <v>95.783590075855898</v>
      </c>
      <c r="BO64" s="17">
        <v>97.140439514227893</v>
      </c>
      <c r="BP64" s="17">
        <v>102.837224975968</v>
      </c>
      <c r="BQ64" s="17">
        <v>97.270824864441195</v>
      </c>
      <c r="BR64" s="17">
        <v>97.768867893622797</v>
      </c>
      <c r="BS64" s="17">
        <v>100.855623597413</v>
      </c>
      <c r="BT64" s="17">
        <v>98.023867692155207</v>
      </c>
      <c r="BU64" s="17">
        <v>103.182153770325</v>
      </c>
      <c r="BV64" s="17">
        <v>92.532975021139293</v>
      </c>
      <c r="BW64" s="17">
        <v>101.05334323324399</v>
      </c>
      <c r="BX64" s="17">
        <v>100.372929527693</v>
      </c>
      <c r="BY64" s="17">
        <v>94.082048006881195</v>
      </c>
      <c r="BZ64" s="17">
        <v>102.96907494624899</v>
      </c>
      <c r="CA64" s="17">
        <v>100.80815033880501</v>
      </c>
      <c r="CB64" s="17">
        <v>102.44369713443101</v>
      </c>
      <c r="CC64" s="17">
        <v>100.581163923395</v>
      </c>
      <c r="CD64" s="17">
        <v>100.47927925050401</v>
      </c>
      <c r="CE64" s="17">
        <v>99.366767705796306</v>
      </c>
      <c r="CF64" s="17">
        <v>97.5877857162384</v>
      </c>
      <c r="CG64" s="17">
        <v>98.632547852556101</v>
      </c>
      <c r="CH64" s="17">
        <v>99.552230284857899</v>
      </c>
      <c r="CI64" s="17">
        <v>98.440636225065305</v>
      </c>
      <c r="CJ64" s="17">
        <v>95.496074484857502</v>
      </c>
      <c r="CK64" s="17">
        <v>99.089449515800595</v>
      </c>
      <c r="CL64" s="17"/>
    </row>
    <row r="65" spans="1:90" ht="16.5" customHeight="1">
      <c r="A65" s="12">
        <v>1536</v>
      </c>
      <c r="B65" s="27">
        <v>44189</v>
      </c>
      <c r="C65" s="12" t="s">
        <v>1870</v>
      </c>
      <c r="D65" s="12" t="s">
        <v>1871</v>
      </c>
      <c r="E65" s="12" t="s">
        <v>549</v>
      </c>
      <c r="F65" s="12" t="s">
        <v>217</v>
      </c>
      <c r="G65" s="12"/>
      <c r="H65" s="12">
        <v>994</v>
      </c>
      <c r="I65" s="12">
        <v>1078</v>
      </c>
      <c r="J65" s="12">
        <v>20201224004</v>
      </c>
      <c r="K65" s="12" t="s">
        <v>1768</v>
      </c>
      <c r="L65" s="12">
        <v>108</v>
      </c>
      <c r="M65" s="12" t="s">
        <v>1769</v>
      </c>
      <c r="N65" s="12">
        <v>1200</v>
      </c>
      <c r="O65" s="12">
        <v>98</v>
      </c>
      <c r="P65" s="12">
        <v>9</v>
      </c>
      <c r="Q65" s="12">
        <v>350</v>
      </c>
      <c r="R65" s="12" t="s">
        <v>1770</v>
      </c>
      <c r="S65" s="12">
        <v>550</v>
      </c>
      <c r="T65" s="12">
        <v>120</v>
      </c>
      <c r="U65" s="12">
        <v>1123</v>
      </c>
      <c r="V65" s="12" t="s">
        <v>547</v>
      </c>
      <c r="W65" s="12">
        <v>1310</v>
      </c>
      <c r="X65" s="12">
        <v>1020</v>
      </c>
      <c r="Y65" s="12">
        <v>-13</v>
      </c>
      <c r="Z65" s="12">
        <v>50</v>
      </c>
      <c r="AA65" s="12" t="s">
        <v>1771</v>
      </c>
      <c r="AB65" s="12">
        <v>25.8</v>
      </c>
      <c r="AC65" s="12">
        <v>120</v>
      </c>
      <c r="AD65" s="12">
        <v>-12</v>
      </c>
      <c r="AE65" s="12">
        <v>10</v>
      </c>
      <c r="AF65" s="12" t="s">
        <v>1795</v>
      </c>
      <c r="AG65" s="12">
        <v>25.8</v>
      </c>
      <c r="AH65" s="12">
        <v>60</v>
      </c>
      <c r="AI65" s="12">
        <v>34</v>
      </c>
      <c r="AJ65" s="12">
        <v>1</v>
      </c>
      <c r="AK65" s="12">
        <v>1</v>
      </c>
      <c r="AL65" s="12" t="s">
        <v>1786</v>
      </c>
      <c r="AM65" s="12">
        <v>-13</v>
      </c>
      <c r="AN65" s="12">
        <v>4</v>
      </c>
      <c r="AO65" s="12" t="s">
        <v>541</v>
      </c>
      <c r="AP65" s="12">
        <v>1</v>
      </c>
      <c r="AQ65" s="12" t="s">
        <v>192</v>
      </c>
      <c r="AR65" s="12" t="s">
        <v>215</v>
      </c>
      <c r="AS65" s="13">
        <v>44190.57916666667</v>
      </c>
      <c r="AT65" s="12" t="s">
        <v>550</v>
      </c>
      <c r="AU65" s="12">
        <v>1496</v>
      </c>
      <c r="AV65" s="12">
        <v>210</v>
      </c>
      <c r="AW65" s="12" t="s">
        <v>200</v>
      </c>
      <c r="AX65" s="16">
        <v>97.658009508760401</v>
      </c>
      <c r="AY65" s="16">
        <v>131.57005247850901</v>
      </c>
      <c r="AZ65" s="17">
        <v>101.861783801618</v>
      </c>
      <c r="BA65" s="16">
        <v>101.450903078957</v>
      </c>
      <c r="BB65" s="16">
        <v>96.365594309132504</v>
      </c>
      <c r="BC65" s="16">
        <v>99.294675040262703</v>
      </c>
      <c r="BD65" s="16">
        <v>95.203690865475295</v>
      </c>
      <c r="BE65" s="16">
        <v>102.677862359362</v>
      </c>
      <c r="BF65" s="17">
        <v>101.20604856164501</v>
      </c>
      <c r="BG65" s="16">
        <v>104.77861933222</v>
      </c>
      <c r="BH65" s="16">
        <v>98.870630078352093</v>
      </c>
      <c r="BI65" s="16"/>
      <c r="BJ65" s="16"/>
      <c r="BK65" s="17">
        <v>98.961508167628494</v>
      </c>
      <c r="BL65" s="17">
        <v>103.534486098209</v>
      </c>
      <c r="BM65" s="17">
        <v>97.682254771484807</v>
      </c>
      <c r="BN65" s="17">
        <v>98.301875062304205</v>
      </c>
      <c r="BO65" s="17">
        <v>99.158359146416501</v>
      </c>
      <c r="BP65" s="17">
        <v>105.69880145100301</v>
      </c>
      <c r="BQ65" s="17">
        <v>98.904313404143494</v>
      </c>
      <c r="BR65" s="17">
        <v>99.881791970078396</v>
      </c>
      <c r="BS65" s="17">
        <v>102.930089856319</v>
      </c>
      <c r="BT65" s="17">
        <v>99.7830336077661</v>
      </c>
      <c r="BU65" s="17">
        <v>105.421285924073</v>
      </c>
      <c r="BV65" s="17">
        <v>98.076975339409799</v>
      </c>
      <c r="BW65" s="17">
        <v>102.44591191468901</v>
      </c>
      <c r="BX65" s="17">
        <v>102.142001200856</v>
      </c>
      <c r="BY65" s="17">
        <v>95.789440160730507</v>
      </c>
      <c r="BZ65" s="17">
        <v>104.599243666842</v>
      </c>
      <c r="CA65" s="17">
        <v>102.405459127425</v>
      </c>
      <c r="CB65" s="17">
        <v>104.247806597017</v>
      </c>
      <c r="CC65" s="17">
        <v>99.900827771822605</v>
      </c>
      <c r="CD65" s="17">
        <v>102.120329408546</v>
      </c>
      <c r="CE65" s="17">
        <v>98.792788485311704</v>
      </c>
      <c r="CF65" s="17">
        <v>98.594085978006007</v>
      </c>
      <c r="CG65" s="17">
        <v>99.378234072984995</v>
      </c>
      <c r="CH65" s="17">
        <v>99.913391842024097</v>
      </c>
      <c r="CI65" s="17">
        <v>97.300046707412207</v>
      </c>
      <c r="CJ65" s="17">
        <v>90.215138086458794</v>
      </c>
      <c r="CK65" s="17">
        <v>96.655374230218001</v>
      </c>
      <c r="CL65" s="17"/>
    </row>
    <row r="66" spans="1:90" ht="16.5" customHeight="1">
      <c r="A66" s="12">
        <v>1565</v>
      </c>
      <c r="B66" s="27">
        <v>44189</v>
      </c>
      <c r="C66" s="12" t="s">
        <v>1872</v>
      </c>
      <c r="D66" s="12" t="s">
        <v>1873</v>
      </c>
      <c r="E66" s="12" t="s">
        <v>549</v>
      </c>
      <c r="F66" s="12" t="s">
        <v>217</v>
      </c>
      <c r="G66" s="12" t="s">
        <v>1874</v>
      </c>
      <c r="H66" s="12">
        <v>896</v>
      </c>
      <c r="I66" s="12">
        <v>986</v>
      </c>
      <c r="J66" s="12">
        <v>20201224003</v>
      </c>
      <c r="K66" s="12" t="s">
        <v>1875</v>
      </c>
      <c r="L66" s="12">
        <v>107</v>
      </c>
      <c r="M66" s="12" t="s">
        <v>1769</v>
      </c>
      <c r="N66" s="12">
        <v>1200</v>
      </c>
      <c r="O66" s="12">
        <v>98</v>
      </c>
      <c r="P66" s="12">
        <v>9</v>
      </c>
      <c r="Q66" s="12">
        <v>350</v>
      </c>
      <c r="R66" s="12" t="s">
        <v>1770</v>
      </c>
      <c r="S66" s="12">
        <v>550</v>
      </c>
      <c r="T66" s="12">
        <v>120</v>
      </c>
      <c r="U66" s="12">
        <v>1121</v>
      </c>
      <c r="V66" s="12" t="s">
        <v>547</v>
      </c>
      <c r="W66" s="12">
        <v>1310</v>
      </c>
      <c r="X66" s="12">
        <v>1020</v>
      </c>
      <c r="Y66" s="12">
        <v>-13</v>
      </c>
      <c r="Z66" s="12">
        <v>50</v>
      </c>
      <c r="AA66" s="12" t="s">
        <v>1771</v>
      </c>
      <c r="AB66" s="12">
        <v>25.8</v>
      </c>
      <c r="AC66" s="12">
        <v>120</v>
      </c>
      <c r="AD66" s="12">
        <v>-12</v>
      </c>
      <c r="AE66" s="12">
        <v>10</v>
      </c>
      <c r="AF66" s="12" t="s">
        <v>1795</v>
      </c>
      <c r="AG66" s="12">
        <v>25.8</v>
      </c>
      <c r="AH66" s="12">
        <v>60</v>
      </c>
      <c r="AI66" s="12">
        <v>77</v>
      </c>
      <c r="AJ66" s="12">
        <v>1</v>
      </c>
      <c r="AK66" s="12">
        <v>1</v>
      </c>
      <c r="AL66" s="12" t="s">
        <v>1786</v>
      </c>
      <c r="AM66" s="12">
        <v>-13</v>
      </c>
      <c r="AN66" s="12">
        <v>3</v>
      </c>
      <c r="AO66" s="12" t="s">
        <v>541</v>
      </c>
      <c r="AP66" s="12">
        <v>1</v>
      </c>
      <c r="AQ66" s="12" t="s">
        <v>192</v>
      </c>
      <c r="AR66" s="12" t="s">
        <v>233</v>
      </c>
      <c r="AS66" s="13">
        <v>44202.007638888892</v>
      </c>
      <c r="AT66" s="12" t="s">
        <v>608</v>
      </c>
      <c r="AU66" s="12">
        <v>1496</v>
      </c>
      <c r="AV66" s="12"/>
      <c r="AW66" s="12" t="s">
        <v>200</v>
      </c>
      <c r="AX66" s="16">
        <v>83.702410620479895</v>
      </c>
      <c r="AY66" s="16">
        <v>116.58595723989301</v>
      </c>
      <c r="AZ66" s="17">
        <v>94.788181512426704</v>
      </c>
      <c r="BA66" s="16">
        <v>94.942271955697294</v>
      </c>
      <c r="BB66" s="16">
        <v>89.701955586545793</v>
      </c>
      <c r="BC66" s="16">
        <v>89.326392481798806</v>
      </c>
      <c r="BD66" s="16">
        <v>85.976525000855503</v>
      </c>
      <c r="BE66" s="16">
        <v>94.750131859332299</v>
      </c>
      <c r="BF66" s="17">
        <v>93.598498335004095</v>
      </c>
      <c r="BG66" s="16">
        <v>96.986970678102793</v>
      </c>
      <c r="BH66" s="16">
        <v>91.865899073562005</v>
      </c>
      <c r="BI66" s="16"/>
      <c r="BJ66" s="16"/>
      <c r="BK66" s="17">
        <v>93.412679946689394</v>
      </c>
      <c r="BL66" s="17">
        <v>97.006673760511504</v>
      </c>
      <c r="BM66" s="17">
        <v>90.320447541798799</v>
      </c>
      <c r="BN66" s="17">
        <v>92.159864401348301</v>
      </c>
      <c r="BO66" s="17">
        <v>90.7943531599267</v>
      </c>
      <c r="BP66" s="17">
        <v>98.189365205416607</v>
      </c>
      <c r="BQ66" s="17">
        <v>91.691236949088307</v>
      </c>
      <c r="BR66" s="17">
        <v>92.4961645800404</v>
      </c>
      <c r="BS66" s="17">
        <v>94.682715584456801</v>
      </c>
      <c r="BT66" s="17">
        <v>91.566391895288803</v>
      </c>
      <c r="BU66" s="17">
        <v>97.920627839407601</v>
      </c>
      <c r="BV66" s="17">
        <v>89.278428701404593</v>
      </c>
      <c r="BW66" s="17">
        <v>94.560767186092207</v>
      </c>
      <c r="BX66" s="17">
        <v>94.333479678851305</v>
      </c>
      <c r="BY66" s="17">
        <v>87.886435183589697</v>
      </c>
      <c r="BZ66" s="17">
        <v>96.813502030079206</v>
      </c>
      <c r="CA66" s="17">
        <v>95.213726687913507</v>
      </c>
      <c r="CB66" s="17">
        <v>96.783838979844305</v>
      </c>
      <c r="CC66" s="17">
        <v>94.428167582286406</v>
      </c>
      <c r="CD66" s="17">
        <v>95.093649609401396</v>
      </c>
      <c r="CE66" s="17">
        <v>89.781726557240503</v>
      </c>
      <c r="CF66" s="17">
        <v>91.808940667477501</v>
      </c>
      <c r="CG66" s="17">
        <v>91.436650276391902</v>
      </c>
      <c r="CH66" s="17">
        <v>91.861466122630901</v>
      </c>
      <c r="CI66" s="17">
        <v>88.925566612307904</v>
      </c>
      <c r="CJ66" s="17">
        <v>78.508874272455401</v>
      </c>
      <c r="CK66" s="17">
        <v>87.057874071641194</v>
      </c>
      <c r="CL66" s="17"/>
    </row>
    <row r="67" spans="1:90" ht="16.5" customHeight="1">
      <c r="A67" s="12">
        <v>1535</v>
      </c>
      <c r="B67" s="27">
        <v>44189</v>
      </c>
      <c r="C67" s="12" t="s">
        <v>638</v>
      </c>
      <c r="D67" s="12" t="s">
        <v>1876</v>
      </c>
      <c r="E67" s="12" t="s">
        <v>549</v>
      </c>
      <c r="F67" s="12" t="s">
        <v>217</v>
      </c>
      <c r="G67" s="12"/>
      <c r="H67" s="12">
        <v>989</v>
      </c>
      <c r="I67" s="12">
        <v>1096</v>
      </c>
      <c r="J67" s="12">
        <v>20201224003</v>
      </c>
      <c r="K67" s="12" t="s">
        <v>1768</v>
      </c>
      <c r="L67" s="12">
        <v>107</v>
      </c>
      <c r="M67" s="12" t="s">
        <v>1769</v>
      </c>
      <c r="N67" s="12">
        <v>1200</v>
      </c>
      <c r="O67" s="12">
        <v>98</v>
      </c>
      <c r="P67" s="12">
        <v>9</v>
      </c>
      <c r="Q67" s="12">
        <v>350</v>
      </c>
      <c r="R67" s="12" t="s">
        <v>1770</v>
      </c>
      <c r="S67" s="12">
        <v>550</v>
      </c>
      <c r="T67" s="12">
        <v>120</v>
      </c>
      <c r="U67" s="12">
        <v>1121</v>
      </c>
      <c r="V67" s="12" t="s">
        <v>547</v>
      </c>
      <c r="W67" s="12">
        <v>1310</v>
      </c>
      <c r="X67" s="12">
        <v>1020</v>
      </c>
      <c r="Y67" s="12">
        <v>-13</v>
      </c>
      <c r="Z67" s="12">
        <v>50</v>
      </c>
      <c r="AA67" s="12" t="s">
        <v>1771</v>
      </c>
      <c r="AB67" s="12">
        <v>25.8</v>
      </c>
      <c r="AC67" s="12">
        <v>120</v>
      </c>
      <c r="AD67" s="12">
        <v>-12</v>
      </c>
      <c r="AE67" s="12">
        <v>10</v>
      </c>
      <c r="AF67" s="12" t="s">
        <v>1795</v>
      </c>
      <c r="AG67" s="12">
        <v>25.8</v>
      </c>
      <c r="AH67" s="12">
        <v>60</v>
      </c>
      <c r="AI67" s="12">
        <v>77</v>
      </c>
      <c r="AJ67" s="12">
        <v>1</v>
      </c>
      <c r="AK67" s="12">
        <v>1</v>
      </c>
      <c r="AL67" s="12" t="s">
        <v>1786</v>
      </c>
      <c r="AM67" s="12">
        <v>-13</v>
      </c>
      <c r="AN67" s="12">
        <v>3</v>
      </c>
      <c r="AO67" s="12" t="s">
        <v>541</v>
      </c>
      <c r="AP67" s="12">
        <v>1</v>
      </c>
      <c r="AQ67" s="12" t="s">
        <v>192</v>
      </c>
      <c r="AR67" s="12" t="s">
        <v>271</v>
      </c>
      <c r="AS67" s="13">
        <v>44190.228472222225</v>
      </c>
      <c r="AT67" s="12" t="s">
        <v>550</v>
      </c>
      <c r="AU67" s="12">
        <v>1496</v>
      </c>
      <c r="AV67" s="12">
        <v>183</v>
      </c>
      <c r="AW67" s="12" t="s">
        <v>200</v>
      </c>
      <c r="AX67" s="16">
        <v>92.540491804863507</v>
      </c>
      <c r="AY67" s="16">
        <v>124.15732239867</v>
      </c>
      <c r="AZ67" s="17">
        <v>101.88896525063601</v>
      </c>
      <c r="BA67" s="16">
        <v>101.513509887244</v>
      </c>
      <c r="BB67" s="16">
        <v>96.562198729727896</v>
      </c>
      <c r="BC67" s="16">
        <v>95.087430785764099</v>
      </c>
      <c r="BD67" s="16">
        <v>91.955924918687799</v>
      </c>
      <c r="BE67" s="16">
        <v>101.84173963238899</v>
      </c>
      <c r="BF67" s="17">
        <v>101.767524315171</v>
      </c>
      <c r="BG67" s="16">
        <v>104.369577320529</v>
      </c>
      <c r="BH67" s="16">
        <v>98.981196217789702</v>
      </c>
      <c r="BI67" s="16"/>
      <c r="BJ67" s="16"/>
      <c r="BK67" s="17">
        <v>99.093124559622098</v>
      </c>
      <c r="BL67" s="17">
        <v>104.24189929119601</v>
      </c>
      <c r="BM67" s="17">
        <v>96.828245920949797</v>
      </c>
      <c r="BN67" s="17">
        <v>97.9779421739063</v>
      </c>
      <c r="BO67" s="17">
        <v>98.209631537666098</v>
      </c>
      <c r="BP67" s="17">
        <v>105.100849251572</v>
      </c>
      <c r="BQ67" s="17">
        <v>98.989111533694</v>
      </c>
      <c r="BR67" s="17">
        <v>99.729267280596403</v>
      </c>
      <c r="BS67" s="17">
        <v>102.73930523454101</v>
      </c>
      <c r="BT67" s="17">
        <v>100.237785057599</v>
      </c>
      <c r="BU67" s="17">
        <v>104.074446065898</v>
      </c>
      <c r="BV67" s="17">
        <v>95.885455596487304</v>
      </c>
      <c r="BW67" s="17">
        <v>102.73872846938301</v>
      </c>
      <c r="BX67" s="17">
        <v>102.18172781755401</v>
      </c>
      <c r="BY67" s="17">
        <v>95.159946648985994</v>
      </c>
      <c r="BZ67" s="17">
        <v>104.67110909304699</v>
      </c>
      <c r="CA67" s="17">
        <v>102.56390254729</v>
      </c>
      <c r="CB67" s="17">
        <v>104.49166548644099</v>
      </c>
      <c r="CC67" s="17">
        <v>100.494244042349</v>
      </c>
      <c r="CD67" s="17">
        <v>102.324461560618</v>
      </c>
      <c r="CE67" s="17">
        <v>99.308661728729803</v>
      </c>
      <c r="CF67" s="17">
        <v>99.145157432049999</v>
      </c>
      <c r="CG67" s="17">
        <v>98.7735218315037</v>
      </c>
      <c r="CH67" s="17">
        <v>99.321005929215801</v>
      </c>
      <c r="CI67" s="17">
        <v>97.519727923805405</v>
      </c>
      <c r="CJ67" s="17">
        <v>89.094430787851294</v>
      </c>
      <c r="CK67" s="17">
        <v>96.569104883608205</v>
      </c>
      <c r="CL67" s="17"/>
    </row>
    <row r="68" spans="1:90" ht="16.5" customHeight="1">
      <c r="A68" s="12">
        <v>1539</v>
      </c>
      <c r="B68" s="27">
        <v>44190</v>
      </c>
      <c r="C68" s="12" t="s">
        <v>574</v>
      </c>
      <c r="D68" s="12" t="s">
        <v>1877</v>
      </c>
      <c r="E68" s="12" t="s">
        <v>549</v>
      </c>
      <c r="F68" s="12" t="s">
        <v>217</v>
      </c>
      <c r="G68" s="12"/>
      <c r="H68" s="12">
        <v>988</v>
      </c>
      <c r="I68" s="12">
        <v>1083</v>
      </c>
      <c r="J68" s="12">
        <v>20201225003</v>
      </c>
      <c r="K68" s="12" t="s">
        <v>1822</v>
      </c>
      <c r="L68" s="12">
        <v>106</v>
      </c>
      <c r="M68" s="12" t="s">
        <v>1769</v>
      </c>
      <c r="N68" s="12">
        <v>1200</v>
      </c>
      <c r="O68" s="12">
        <v>98</v>
      </c>
      <c r="P68" s="12">
        <v>8</v>
      </c>
      <c r="Q68" s="12">
        <v>350</v>
      </c>
      <c r="R68" s="12" t="s">
        <v>1770</v>
      </c>
      <c r="S68" s="12">
        <v>550</v>
      </c>
      <c r="T68" s="12">
        <v>120</v>
      </c>
      <c r="U68" s="12">
        <v>1120</v>
      </c>
      <c r="V68" s="12" t="s">
        <v>547</v>
      </c>
      <c r="W68" s="12">
        <v>1210</v>
      </c>
      <c r="X68" s="12">
        <v>1020</v>
      </c>
      <c r="Y68" s="12">
        <v>-13</v>
      </c>
      <c r="Z68" s="12">
        <v>47</v>
      </c>
      <c r="AA68" s="12" t="s">
        <v>1771</v>
      </c>
      <c r="AB68" s="12">
        <v>24.2</v>
      </c>
      <c r="AC68" s="12">
        <v>120</v>
      </c>
      <c r="AD68" s="12">
        <v>-13</v>
      </c>
      <c r="AE68" s="12">
        <v>10</v>
      </c>
      <c r="AF68" s="12" t="s">
        <v>1795</v>
      </c>
      <c r="AG68" s="12">
        <v>25.1</v>
      </c>
      <c r="AH68" s="12">
        <v>60</v>
      </c>
      <c r="AI68" s="12">
        <v>75</v>
      </c>
      <c r="AJ68" s="12">
        <v>1</v>
      </c>
      <c r="AK68" s="12">
        <v>1</v>
      </c>
      <c r="AL68" s="12" t="s">
        <v>1786</v>
      </c>
      <c r="AM68" s="12">
        <v>-13</v>
      </c>
      <c r="AN68" s="12">
        <v>3</v>
      </c>
      <c r="AO68" s="12" t="s">
        <v>541</v>
      </c>
      <c r="AP68" s="12">
        <v>1</v>
      </c>
      <c r="AQ68" s="12" t="s">
        <v>192</v>
      </c>
      <c r="AR68" s="12" t="s">
        <v>271</v>
      </c>
      <c r="AS68" s="13">
        <v>44191.247916666667</v>
      </c>
      <c r="AT68" s="12" t="s">
        <v>550</v>
      </c>
      <c r="AU68" s="12">
        <v>1496</v>
      </c>
      <c r="AV68" s="12">
        <v>32</v>
      </c>
      <c r="AW68" s="12" t="s">
        <v>200</v>
      </c>
      <c r="AX68" s="16">
        <v>90.529072797757905</v>
      </c>
      <c r="AY68" s="16">
        <v>120.80110756657599</v>
      </c>
      <c r="AZ68" s="17">
        <v>99.900021341945504</v>
      </c>
      <c r="BA68" s="16">
        <v>98.229193776927403</v>
      </c>
      <c r="BB68" s="16">
        <v>95.266945951519602</v>
      </c>
      <c r="BC68" s="16">
        <v>93.772950138122297</v>
      </c>
      <c r="BD68" s="16">
        <v>88.737442068053895</v>
      </c>
      <c r="BE68" s="16">
        <v>101.04485344067599</v>
      </c>
      <c r="BF68" s="17">
        <v>99.456899805070407</v>
      </c>
      <c r="BG68" s="16">
        <v>102.82441872358299</v>
      </c>
      <c r="BH68" s="16">
        <v>97.961117731232704</v>
      </c>
      <c r="BI68" s="16"/>
      <c r="BJ68" s="16"/>
      <c r="BK68" s="17">
        <v>97.890433109559197</v>
      </c>
      <c r="BL68" s="17">
        <v>101.873508922303</v>
      </c>
      <c r="BM68" s="17">
        <v>96.100544642301898</v>
      </c>
      <c r="BN68" s="17">
        <v>96.007883555698299</v>
      </c>
      <c r="BO68" s="17">
        <v>96.641770952670896</v>
      </c>
      <c r="BP68" s="17">
        <v>103.804019395575</v>
      </c>
      <c r="BQ68" s="17">
        <v>97.220739289622799</v>
      </c>
      <c r="BR68" s="17">
        <v>98.657830562682904</v>
      </c>
      <c r="BS68" s="17">
        <v>99.581849341342803</v>
      </c>
      <c r="BT68" s="17">
        <v>98.150571776311196</v>
      </c>
      <c r="BU68" s="17">
        <v>103.46851952501601</v>
      </c>
      <c r="BV68" s="17">
        <v>93.143393789185495</v>
      </c>
      <c r="BW68" s="17">
        <v>100.639041104923</v>
      </c>
      <c r="BX68" s="17">
        <v>99.834978024878595</v>
      </c>
      <c r="BY68" s="17">
        <v>93.832595214790004</v>
      </c>
      <c r="BZ68" s="17">
        <v>102.45557384803</v>
      </c>
      <c r="CA68" s="17">
        <v>101.036799867358</v>
      </c>
      <c r="CB68" s="17">
        <v>102.700841790223</v>
      </c>
      <c r="CC68" s="17">
        <v>98.115946014295901</v>
      </c>
      <c r="CD68" s="17">
        <v>100.875420290618</v>
      </c>
      <c r="CE68" s="17">
        <v>98.112390913349103</v>
      </c>
      <c r="CF68" s="17">
        <v>97.321772871567504</v>
      </c>
      <c r="CG68" s="17">
        <v>97.977761790478795</v>
      </c>
      <c r="CH68" s="17">
        <v>98.112430808020505</v>
      </c>
      <c r="CI68" s="17">
        <v>96.554885063956604</v>
      </c>
      <c r="CJ68" s="17">
        <v>89.557831829532802</v>
      </c>
      <c r="CK68" s="17">
        <v>97.521613459037795</v>
      </c>
      <c r="CL68" s="17"/>
    </row>
    <row r="69" spans="1:90" ht="16.5" customHeight="1">
      <c r="A69" s="12">
        <v>1540</v>
      </c>
      <c r="B69" s="27">
        <v>44190</v>
      </c>
      <c r="C69" s="12" t="s">
        <v>979</v>
      </c>
      <c r="D69" s="12" t="s">
        <v>1878</v>
      </c>
      <c r="E69" s="12" t="s">
        <v>549</v>
      </c>
      <c r="F69" s="12" t="s">
        <v>217</v>
      </c>
      <c r="G69" s="12"/>
      <c r="H69" s="12">
        <v>993</v>
      </c>
      <c r="I69" s="12">
        <v>1081</v>
      </c>
      <c r="J69" s="12">
        <v>20201225004</v>
      </c>
      <c r="K69" s="12" t="s">
        <v>1822</v>
      </c>
      <c r="L69" s="12">
        <v>106</v>
      </c>
      <c r="M69" s="12" t="s">
        <v>1769</v>
      </c>
      <c r="N69" s="12">
        <v>1200</v>
      </c>
      <c r="O69" s="12">
        <v>98</v>
      </c>
      <c r="P69" s="12">
        <v>7</v>
      </c>
      <c r="Q69" s="12">
        <v>350</v>
      </c>
      <c r="R69" s="12" t="s">
        <v>1770</v>
      </c>
      <c r="S69" s="12">
        <v>550</v>
      </c>
      <c r="T69" s="12">
        <v>120</v>
      </c>
      <c r="U69" s="12">
        <v>1119</v>
      </c>
      <c r="V69" s="12" t="s">
        <v>547</v>
      </c>
      <c r="W69" s="12">
        <v>1210</v>
      </c>
      <c r="X69" s="12">
        <v>1020</v>
      </c>
      <c r="Y69" s="12">
        <v>-13</v>
      </c>
      <c r="Z69" s="12">
        <v>47</v>
      </c>
      <c r="AA69" s="12" t="s">
        <v>1771</v>
      </c>
      <c r="AB69" s="12">
        <v>24.2</v>
      </c>
      <c r="AC69" s="12">
        <v>120</v>
      </c>
      <c r="AD69" s="12">
        <v>-13</v>
      </c>
      <c r="AE69" s="12">
        <v>10</v>
      </c>
      <c r="AF69" s="12" t="s">
        <v>1795</v>
      </c>
      <c r="AG69" s="12">
        <v>25.1</v>
      </c>
      <c r="AH69" s="12">
        <v>60</v>
      </c>
      <c r="AI69" s="12">
        <v>96</v>
      </c>
      <c r="AJ69" s="12">
        <v>1</v>
      </c>
      <c r="AK69" s="12">
        <v>1</v>
      </c>
      <c r="AL69" s="12" t="s">
        <v>1786</v>
      </c>
      <c r="AM69" s="12">
        <v>-13</v>
      </c>
      <c r="AN69" s="12">
        <v>4</v>
      </c>
      <c r="AO69" s="12" t="s">
        <v>541</v>
      </c>
      <c r="AP69" s="12">
        <v>1</v>
      </c>
      <c r="AQ69" s="12" t="s">
        <v>192</v>
      </c>
      <c r="AR69" s="12" t="s">
        <v>215</v>
      </c>
      <c r="AS69" s="13">
        <v>44190.922222222223</v>
      </c>
      <c r="AT69" s="12" t="s">
        <v>550</v>
      </c>
      <c r="AU69" s="12">
        <v>1496</v>
      </c>
      <c r="AV69" s="12">
        <v>37</v>
      </c>
      <c r="AW69" s="12" t="s">
        <v>200</v>
      </c>
      <c r="AX69" s="16">
        <v>97.707450615072304</v>
      </c>
      <c r="AY69" s="16">
        <v>130.601398827883</v>
      </c>
      <c r="AZ69" s="17">
        <v>100.767879263252</v>
      </c>
      <c r="BA69" s="16">
        <v>102.32157292889799</v>
      </c>
      <c r="BB69" s="16">
        <v>95.586483869153994</v>
      </c>
      <c r="BC69" s="16">
        <v>97.8708585616763</v>
      </c>
      <c r="BD69" s="16">
        <v>93.815879949956795</v>
      </c>
      <c r="BE69" s="16">
        <v>101.78978625734401</v>
      </c>
      <c r="BF69" s="17">
        <v>100.189246789018</v>
      </c>
      <c r="BG69" s="16">
        <v>103.55303909980201</v>
      </c>
      <c r="BH69" s="16">
        <v>98.541432239486298</v>
      </c>
      <c r="BI69" s="16"/>
      <c r="BJ69" s="16"/>
      <c r="BK69" s="17">
        <v>99.981875470027305</v>
      </c>
      <c r="BL69" s="17">
        <v>103.863246251463</v>
      </c>
      <c r="BM69" s="17">
        <v>97.431979104077001</v>
      </c>
      <c r="BN69" s="17">
        <v>97.030565967665098</v>
      </c>
      <c r="BO69" s="17">
        <v>98.264514080361394</v>
      </c>
      <c r="BP69" s="17">
        <v>104.11952125727601</v>
      </c>
      <c r="BQ69" s="17">
        <v>98.154655447884096</v>
      </c>
      <c r="BR69" s="17">
        <v>99.469187453286594</v>
      </c>
      <c r="BS69" s="17">
        <v>101.2183052985</v>
      </c>
      <c r="BT69" s="17">
        <v>99.423466955895606</v>
      </c>
      <c r="BU69" s="17">
        <v>104.034607747885</v>
      </c>
      <c r="BV69" s="17">
        <v>95.136291784254198</v>
      </c>
      <c r="BW69" s="17">
        <v>101.670161165453</v>
      </c>
      <c r="BX69" s="17">
        <v>100.117546786359</v>
      </c>
      <c r="BY69" s="17">
        <v>95.656984615581806</v>
      </c>
      <c r="BZ69" s="17">
        <v>103.836655262824</v>
      </c>
      <c r="CA69" s="17">
        <v>101.60152073414</v>
      </c>
      <c r="CB69" s="17">
        <v>102.99574146771</v>
      </c>
      <c r="CC69" s="17">
        <v>98.625813926545504</v>
      </c>
      <c r="CD69" s="17">
        <v>101.267541414981</v>
      </c>
      <c r="CE69" s="17">
        <v>98.794395598602406</v>
      </c>
      <c r="CF69" s="17">
        <v>97.814423086874598</v>
      </c>
      <c r="CG69" s="17">
        <v>98.6293661798221</v>
      </c>
      <c r="CH69" s="17">
        <v>99.387936132464901</v>
      </c>
      <c r="CI69" s="17">
        <v>96.737971018963293</v>
      </c>
      <c r="CJ69" s="17">
        <v>91.434157655995605</v>
      </c>
      <c r="CK69" s="17">
        <v>98.213619306872303</v>
      </c>
      <c r="CL69" s="17"/>
    </row>
    <row r="70" spans="1:90" ht="16.5" customHeight="1">
      <c r="A70" s="12">
        <v>1542</v>
      </c>
      <c r="B70" s="27">
        <v>44190</v>
      </c>
      <c r="C70" s="12" t="s">
        <v>709</v>
      </c>
      <c r="D70" s="12" t="s">
        <v>1879</v>
      </c>
      <c r="E70" s="12" t="s">
        <v>549</v>
      </c>
      <c r="F70" s="12" t="s">
        <v>217</v>
      </c>
      <c r="G70" s="12"/>
      <c r="H70" s="12">
        <v>994</v>
      </c>
      <c r="I70" s="12">
        <v>1076</v>
      </c>
      <c r="J70" s="12">
        <v>20201225006</v>
      </c>
      <c r="K70" s="12" t="s">
        <v>1822</v>
      </c>
      <c r="L70" s="12">
        <v>107</v>
      </c>
      <c r="M70" s="12" t="s">
        <v>1769</v>
      </c>
      <c r="N70" s="12">
        <v>1200</v>
      </c>
      <c r="O70" s="12">
        <v>98</v>
      </c>
      <c r="P70" s="12">
        <v>8</v>
      </c>
      <c r="Q70" s="12">
        <v>350</v>
      </c>
      <c r="R70" s="12" t="s">
        <v>1770</v>
      </c>
      <c r="S70" s="12">
        <v>550</v>
      </c>
      <c r="T70" s="12">
        <v>120</v>
      </c>
      <c r="U70" s="12">
        <v>1116</v>
      </c>
      <c r="V70" s="12" t="s">
        <v>547</v>
      </c>
      <c r="W70" s="12">
        <v>1210</v>
      </c>
      <c r="X70" s="12">
        <v>1020</v>
      </c>
      <c r="Y70" s="12">
        <v>-13</v>
      </c>
      <c r="Z70" s="12">
        <v>47</v>
      </c>
      <c r="AA70" s="12" t="s">
        <v>1771</v>
      </c>
      <c r="AB70" s="12">
        <v>24.2</v>
      </c>
      <c r="AC70" s="12">
        <v>120</v>
      </c>
      <c r="AD70" s="12">
        <v>-13</v>
      </c>
      <c r="AE70" s="12">
        <v>10</v>
      </c>
      <c r="AF70" s="12" t="s">
        <v>1795</v>
      </c>
      <c r="AG70" s="12">
        <v>25.1</v>
      </c>
      <c r="AH70" s="12">
        <v>60</v>
      </c>
      <c r="AI70" s="12">
        <v>88</v>
      </c>
      <c r="AJ70" s="12">
        <v>1</v>
      </c>
      <c r="AK70" s="12">
        <v>1</v>
      </c>
      <c r="AL70" s="12" t="s">
        <v>1786</v>
      </c>
      <c r="AM70" s="12">
        <v>-14</v>
      </c>
      <c r="AN70" s="12">
        <v>6</v>
      </c>
      <c r="AO70" s="12" t="s">
        <v>541</v>
      </c>
      <c r="AP70" s="12">
        <v>1</v>
      </c>
      <c r="AQ70" s="12" t="s">
        <v>192</v>
      </c>
      <c r="AR70" s="12" t="s">
        <v>255</v>
      </c>
      <c r="AS70" s="13">
        <v>44193.678472222222</v>
      </c>
      <c r="AT70" s="12" t="s">
        <v>550</v>
      </c>
      <c r="AU70" s="12">
        <v>1496</v>
      </c>
      <c r="AV70" s="12">
        <v>77</v>
      </c>
      <c r="AW70" s="12" t="s">
        <v>200</v>
      </c>
      <c r="AX70" s="16">
        <v>98.413585349732799</v>
      </c>
      <c r="AY70" s="16">
        <v>133.556137471554</v>
      </c>
      <c r="AZ70" s="17">
        <v>101.614598504056</v>
      </c>
      <c r="BA70" s="16">
        <v>101.019349281118</v>
      </c>
      <c r="BB70" s="16">
        <v>96.709023359114695</v>
      </c>
      <c r="BC70" s="16">
        <v>101.103139784392</v>
      </c>
      <c r="BD70" s="16">
        <v>96.316467992510397</v>
      </c>
      <c r="BE70" s="16">
        <v>101.85358432311899</v>
      </c>
      <c r="BF70" s="17">
        <v>100.24227862311901</v>
      </c>
      <c r="BG70" s="16">
        <v>103.664618250998</v>
      </c>
      <c r="BH70" s="16">
        <v>99.567729562346003</v>
      </c>
      <c r="BI70" s="16"/>
      <c r="BJ70" s="16"/>
      <c r="BK70" s="17">
        <v>99.757861163905602</v>
      </c>
      <c r="BL70" s="17">
        <v>103.574075918779</v>
      </c>
      <c r="BM70" s="17">
        <v>96.735558574203196</v>
      </c>
      <c r="BN70" s="17">
        <v>98.823771367376693</v>
      </c>
      <c r="BO70" s="17">
        <v>100.080436624486</v>
      </c>
      <c r="BP70" s="17">
        <v>104.388678115197</v>
      </c>
      <c r="BQ70" s="17">
        <v>98.041428306150095</v>
      </c>
      <c r="BR70" s="17">
        <v>99.472027997554505</v>
      </c>
      <c r="BS70" s="17">
        <v>103.244134498143</v>
      </c>
      <c r="BT70" s="17">
        <v>100.098348534952</v>
      </c>
      <c r="BU70" s="17">
        <v>105.555315243289</v>
      </c>
      <c r="BV70" s="17">
        <v>95.552118517238995</v>
      </c>
      <c r="BW70" s="17">
        <v>101.676733799663</v>
      </c>
      <c r="BX70" s="17">
        <v>101.06328493361499</v>
      </c>
      <c r="BY70" s="17">
        <v>95.377918557587194</v>
      </c>
      <c r="BZ70" s="17">
        <v>104.576204884647</v>
      </c>
      <c r="CA70" s="17">
        <v>102.182820586726</v>
      </c>
      <c r="CB70" s="17">
        <v>103.908342515481</v>
      </c>
      <c r="CC70" s="17">
        <v>102.88961191276999</v>
      </c>
      <c r="CD70" s="17">
        <v>102.679858017046</v>
      </c>
      <c r="CE70" s="17">
        <v>100.144414379244</v>
      </c>
      <c r="CF70" s="17">
        <v>98.856789614776602</v>
      </c>
      <c r="CG70" s="17">
        <v>99.872935604726493</v>
      </c>
      <c r="CH70" s="17">
        <v>100.621155817445</v>
      </c>
      <c r="CI70" s="17">
        <v>99.043218343082401</v>
      </c>
      <c r="CJ70" s="17">
        <v>96.936327809429102</v>
      </c>
      <c r="CK70" s="17">
        <v>99.456565839571596</v>
      </c>
      <c r="CL70" s="17"/>
    </row>
    <row r="71" spans="1:90" ht="16.5" customHeight="1">
      <c r="A71" s="12">
        <v>1566</v>
      </c>
      <c r="B71" s="27">
        <v>44190</v>
      </c>
      <c r="C71" s="12" t="s">
        <v>1880</v>
      </c>
      <c r="D71" s="12" t="s">
        <v>1881</v>
      </c>
      <c r="E71" s="12" t="s">
        <v>549</v>
      </c>
      <c r="F71" s="12" t="s">
        <v>217</v>
      </c>
      <c r="G71" s="12" t="s">
        <v>1853</v>
      </c>
      <c r="H71" s="12">
        <v>891</v>
      </c>
      <c r="I71" s="12">
        <v>983</v>
      </c>
      <c r="J71" s="12">
        <v>20201225001</v>
      </c>
      <c r="K71" s="12" t="s">
        <v>1882</v>
      </c>
      <c r="L71" s="12">
        <v>106</v>
      </c>
      <c r="M71" s="12" t="s">
        <v>1769</v>
      </c>
      <c r="N71" s="12">
        <v>1200</v>
      </c>
      <c r="O71" s="12">
        <v>98</v>
      </c>
      <c r="P71" s="12">
        <v>8</v>
      </c>
      <c r="Q71" s="12">
        <v>350</v>
      </c>
      <c r="R71" s="12" t="s">
        <v>1770</v>
      </c>
      <c r="S71" s="12">
        <v>550</v>
      </c>
      <c r="T71" s="12">
        <v>120</v>
      </c>
      <c r="U71" s="12">
        <v>1120</v>
      </c>
      <c r="V71" s="12" t="s">
        <v>547</v>
      </c>
      <c r="W71" s="12">
        <v>1210</v>
      </c>
      <c r="X71" s="12">
        <v>1020</v>
      </c>
      <c r="Y71" s="12">
        <v>-13</v>
      </c>
      <c r="Z71" s="12">
        <v>47</v>
      </c>
      <c r="AA71" s="12" t="s">
        <v>1771</v>
      </c>
      <c r="AB71" s="12">
        <v>24.2</v>
      </c>
      <c r="AC71" s="12">
        <v>120</v>
      </c>
      <c r="AD71" s="12">
        <v>-13</v>
      </c>
      <c r="AE71" s="12">
        <v>10</v>
      </c>
      <c r="AF71" s="12" t="s">
        <v>1795</v>
      </c>
      <c r="AG71" s="12">
        <v>25.1</v>
      </c>
      <c r="AH71" s="12">
        <v>60</v>
      </c>
      <c r="AI71" s="12">
        <v>-3</v>
      </c>
      <c r="AJ71" s="12">
        <v>1</v>
      </c>
      <c r="AK71" s="12">
        <v>1</v>
      </c>
      <c r="AL71" s="12" t="s">
        <v>1786</v>
      </c>
      <c r="AM71" s="12">
        <v>-14</v>
      </c>
      <c r="AN71" s="12">
        <v>1</v>
      </c>
      <c r="AO71" s="12" t="s">
        <v>541</v>
      </c>
      <c r="AP71" s="12">
        <v>1</v>
      </c>
      <c r="AQ71" s="12" t="s">
        <v>192</v>
      </c>
      <c r="AR71" s="12" t="s">
        <v>255</v>
      </c>
      <c r="AS71" s="13">
        <v>44202.14166666667</v>
      </c>
      <c r="AT71" s="12" t="s">
        <v>608</v>
      </c>
      <c r="AU71" s="12">
        <v>1496</v>
      </c>
      <c r="AV71" s="12"/>
      <c r="AW71" s="12" t="s">
        <v>200</v>
      </c>
      <c r="AX71" s="16">
        <v>89.290217879842302</v>
      </c>
      <c r="AY71" s="16">
        <v>126.326153981001</v>
      </c>
      <c r="AZ71" s="17">
        <v>95.687385650721296</v>
      </c>
      <c r="BA71" s="16">
        <v>95.899148538199597</v>
      </c>
      <c r="BB71" s="16">
        <v>91.224519677261796</v>
      </c>
      <c r="BC71" s="16">
        <v>92.669010958802403</v>
      </c>
      <c r="BD71" s="16">
        <v>88.169509838137003</v>
      </c>
      <c r="BE71" s="16">
        <v>95.0162275956977</v>
      </c>
      <c r="BF71" s="17">
        <v>94.027758801753606</v>
      </c>
      <c r="BG71" s="16">
        <v>98.163207850299102</v>
      </c>
      <c r="BH71" s="16">
        <v>93.943957801069104</v>
      </c>
      <c r="BI71" s="16"/>
      <c r="BJ71" s="16"/>
      <c r="BK71" s="17">
        <v>94.381159741991496</v>
      </c>
      <c r="BL71" s="17">
        <v>98.418539215542495</v>
      </c>
      <c r="BM71" s="17">
        <v>90.568034497607997</v>
      </c>
      <c r="BN71" s="17">
        <v>92.555944702770901</v>
      </c>
      <c r="BO71" s="17">
        <v>92.3954626679174</v>
      </c>
      <c r="BP71" s="17">
        <v>98.824174682490707</v>
      </c>
      <c r="BQ71" s="17">
        <v>91.941687815926599</v>
      </c>
      <c r="BR71" s="17">
        <v>92.553356073556898</v>
      </c>
      <c r="BS71" s="17">
        <v>94.772019400593095</v>
      </c>
      <c r="BT71" s="17">
        <v>92.448988733931799</v>
      </c>
      <c r="BU71" s="17">
        <v>97.795391879003404</v>
      </c>
      <c r="BV71" s="17">
        <v>90.844347903080106</v>
      </c>
      <c r="BW71" s="17">
        <v>94.793185994298</v>
      </c>
      <c r="BX71" s="17">
        <v>94.170956695912196</v>
      </c>
      <c r="BY71" s="17">
        <v>89.169068474067302</v>
      </c>
      <c r="BZ71" s="17">
        <v>98.531909572055497</v>
      </c>
      <c r="CA71" s="17">
        <v>96.961431871939595</v>
      </c>
      <c r="CB71" s="17">
        <v>98.5790893944896</v>
      </c>
      <c r="CC71" s="17">
        <v>95.885247384533002</v>
      </c>
      <c r="CD71" s="17">
        <v>96.367296272710703</v>
      </c>
      <c r="CE71" s="17">
        <v>93.4676123051578</v>
      </c>
      <c r="CF71" s="17">
        <v>93.504680659406802</v>
      </c>
      <c r="CG71" s="17">
        <v>94.244561918592694</v>
      </c>
      <c r="CH71" s="17">
        <v>94.890967221875599</v>
      </c>
      <c r="CI71" s="17">
        <v>93.352473589594894</v>
      </c>
      <c r="CJ71" s="17">
        <v>91.030871289884999</v>
      </c>
      <c r="CK71" s="17">
        <v>94.506803182520599</v>
      </c>
      <c r="CL71" s="17"/>
    </row>
    <row r="72" spans="1:90" ht="16.5" customHeight="1">
      <c r="A72" s="12">
        <v>1537</v>
      </c>
      <c r="B72" s="27">
        <v>44190</v>
      </c>
      <c r="C72" s="12" t="s">
        <v>1883</v>
      </c>
      <c r="D72" s="12" t="s">
        <v>1884</v>
      </c>
      <c r="E72" s="12" t="s">
        <v>549</v>
      </c>
      <c r="F72" s="12" t="s">
        <v>217</v>
      </c>
      <c r="G72" s="12"/>
      <c r="H72" s="12">
        <v>985</v>
      </c>
      <c r="I72" s="12">
        <v>1080</v>
      </c>
      <c r="J72" s="12">
        <v>20201225001</v>
      </c>
      <c r="K72" s="12" t="s">
        <v>1822</v>
      </c>
      <c r="L72" s="12">
        <v>106</v>
      </c>
      <c r="M72" s="12" t="s">
        <v>1769</v>
      </c>
      <c r="N72" s="12">
        <v>1200</v>
      </c>
      <c r="O72" s="12">
        <v>98</v>
      </c>
      <c r="P72" s="12">
        <v>8</v>
      </c>
      <c r="Q72" s="12">
        <v>350</v>
      </c>
      <c r="R72" s="12" t="s">
        <v>1770</v>
      </c>
      <c r="S72" s="12">
        <v>550</v>
      </c>
      <c r="T72" s="12">
        <v>120</v>
      </c>
      <c r="U72" s="12">
        <v>1120</v>
      </c>
      <c r="V72" s="12" t="s">
        <v>547</v>
      </c>
      <c r="W72" s="12">
        <v>1210</v>
      </c>
      <c r="X72" s="12">
        <v>1020</v>
      </c>
      <c r="Y72" s="12">
        <v>-13</v>
      </c>
      <c r="Z72" s="12">
        <v>47</v>
      </c>
      <c r="AA72" s="12" t="s">
        <v>1771</v>
      </c>
      <c r="AB72" s="12">
        <v>24.2</v>
      </c>
      <c r="AC72" s="12">
        <v>120</v>
      </c>
      <c r="AD72" s="12">
        <v>-13</v>
      </c>
      <c r="AE72" s="12">
        <v>10</v>
      </c>
      <c r="AF72" s="12" t="s">
        <v>1795</v>
      </c>
      <c r="AG72" s="12">
        <v>25.1</v>
      </c>
      <c r="AH72" s="12">
        <v>60</v>
      </c>
      <c r="AI72" s="12">
        <v>-3</v>
      </c>
      <c r="AJ72" s="12">
        <v>1</v>
      </c>
      <c r="AK72" s="12">
        <v>1</v>
      </c>
      <c r="AL72" s="12" t="s">
        <v>1786</v>
      </c>
      <c r="AM72" s="12">
        <v>-14</v>
      </c>
      <c r="AN72" s="12">
        <v>1</v>
      </c>
      <c r="AO72" s="12" t="s">
        <v>541</v>
      </c>
      <c r="AP72" s="12">
        <v>1</v>
      </c>
      <c r="AQ72" s="12" t="s">
        <v>192</v>
      </c>
      <c r="AR72" s="12" t="s">
        <v>233</v>
      </c>
      <c r="AS72" s="13">
        <v>44191.018055555556</v>
      </c>
      <c r="AT72" s="12" t="s">
        <v>550</v>
      </c>
      <c r="AU72" s="12">
        <v>1496</v>
      </c>
      <c r="AV72" s="12">
        <v>12</v>
      </c>
      <c r="AW72" s="12" t="s">
        <v>200</v>
      </c>
      <c r="AX72" s="16">
        <v>92.814943242248305</v>
      </c>
      <c r="AY72" s="16">
        <v>123.83604707092699</v>
      </c>
      <c r="AZ72" s="17">
        <v>100.02081823677401</v>
      </c>
      <c r="BA72" s="16">
        <v>101.840148644869</v>
      </c>
      <c r="BB72" s="16">
        <v>94.610139786730798</v>
      </c>
      <c r="BC72" s="16">
        <v>94.034414175390197</v>
      </c>
      <c r="BD72" s="16">
        <v>91.394786166088593</v>
      </c>
      <c r="BE72" s="16">
        <v>101.226035216497</v>
      </c>
      <c r="BF72" s="17">
        <v>99.197634035800306</v>
      </c>
      <c r="BG72" s="16">
        <v>103.01882330946501</v>
      </c>
      <c r="BH72" s="16">
        <v>98.217925810135696</v>
      </c>
      <c r="BI72" s="16"/>
      <c r="BJ72" s="16"/>
      <c r="BK72" s="17">
        <v>99.569135817113704</v>
      </c>
      <c r="BL72" s="17">
        <v>103.121136696985</v>
      </c>
      <c r="BM72" s="17">
        <v>96.930295450960699</v>
      </c>
      <c r="BN72" s="17">
        <v>96.289694581219294</v>
      </c>
      <c r="BO72" s="17">
        <v>97.742135727315002</v>
      </c>
      <c r="BP72" s="17">
        <v>102.98021108743799</v>
      </c>
      <c r="BQ72" s="17">
        <v>97.921598719351394</v>
      </c>
      <c r="BR72" s="17">
        <v>98.486389429677303</v>
      </c>
      <c r="BS72" s="17">
        <v>100.496001102978</v>
      </c>
      <c r="BT72" s="17">
        <v>98.462942766835596</v>
      </c>
      <c r="BU72" s="17">
        <v>103.04345917027</v>
      </c>
      <c r="BV72" s="17">
        <v>96.221316742297702</v>
      </c>
      <c r="BW72" s="17">
        <v>100.877152382142</v>
      </c>
      <c r="BX72" s="17">
        <v>100.31843329995</v>
      </c>
      <c r="BY72" s="17">
        <v>94.782913082771401</v>
      </c>
      <c r="BZ72" s="17">
        <v>103.30798718371599</v>
      </c>
      <c r="CA72" s="17">
        <v>101.159791504954</v>
      </c>
      <c r="CB72" s="17">
        <v>102.750201239009</v>
      </c>
      <c r="CC72" s="17">
        <v>100.258998756534</v>
      </c>
      <c r="CD72" s="17">
        <v>101.157861820093</v>
      </c>
      <c r="CE72" s="17">
        <v>96.962286786885898</v>
      </c>
      <c r="CF72" s="17">
        <v>97.650930598016799</v>
      </c>
      <c r="CG72" s="17">
        <v>98.070812338567606</v>
      </c>
      <c r="CH72" s="17">
        <v>98.974479941504697</v>
      </c>
      <c r="CI72" s="17">
        <v>96.153733372470498</v>
      </c>
      <c r="CJ72" s="17">
        <v>88.601494772746193</v>
      </c>
      <c r="CK72" s="17">
        <v>96.862699115103993</v>
      </c>
      <c r="CL72" s="17"/>
    </row>
    <row r="73" spans="1:90" ht="16.5" customHeight="1">
      <c r="A73" s="12">
        <v>1538</v>
      </c>
      <c r="B73" s="27">
        <v>44190</v>
      </c>
      <c r="C73" s="12" t="s">
        <v>672</v>
      </c>
      <c r="D73" s="12" t="s">
        <v>1885</v>
      </c>
      <c r="E73" s="12" t="s">
        <v>549</v>
      </c>
      <c r="F73" s="12" t="s">
        <v>217</v>
      </c>
      <c r="G73" s="12"/>
      <c r="H73" s="12">
        <v>991</v>
      </c>
      <c r="I73" s="12">
        <v>1081</v>
      </c>
      <c r="J73" s="12">
        <v>20201225002</v>
      </c>
      <c r="K73" s="12" t="s">
        <v>1822</v>
      </c>
      <c r="L73" s="12">
        <v>108</v>
      </c>
      <c r="M73" s="12" t="s">
        <v>1769</v>
      </c>
      <c r="N73" s="12">
        <v>1200</v>
      </c>
      <c r="O73" s="12">
        <v>98</v>
      </c>
      <c r="P73" s="12">
        <v>9</v>
      </c>
      <c r="Q73" s="12">
        <v>350</v>
      </c>
      <c r="R73" s="12" t="s">
        <v>1770</v>
      </c>
      <c r="S73" s="12">
        <v>550</v>
      </c>
      <c r="T73" s="12">
        <v>120</v>
      </c>
      <c r="U73" s="12">
        <v>1120</v>
      </c>
      <c r="V73" s="12" t="s">
        <v>547</v>
      </c>
      <c r="W73" s="12">
        <v>1210</v>
      </c>
      <c r="X73" s="12">
        <v>1020</v>
      </c>
      <c r="Y73" s="12">
        <v>-13</v>
      </c>
      <c r="Z73" s="12">
        <v>47</v>
      </c>
      <c r="AA73" s="12" t="s">
        <v>1771</v>
      </c>
      <c r="AB73" s="12">
        <v>24.2</v>
      </c>
      <c r="AC73" s="12">
        <v>120</v>
      </c>
      <c r="AD73" s="12">
        <v>-10</v>
      </c>
      <c r="AE73" s="12">
        <v>10</v>
      </c>
      <c r="AF73" s="12" t="s">
        <v>1795</v>
      </c>
      <c r="AG73" s="12">
        <v>25.1</v>
      </c>
      <c r="AH73" s="12">
        <v>60</v>
      </c>
      <c r="AI73" s="12">
        <v>158</v>
      </c>
      <c r="AJ73" s="12">
        <v>1</v>
      </c>
      <c r="AK73" s="12">
        <v>1</v>
      </c>
      <c r="AL73" s="12" t="s">
        <v>1786</v>
      </c>
      <c r="AM73" s="12">
        <v>-14</v>
      </c>
      <c r="AN73" s="12">
        <v>2</v>
      </c>
      <c r="AO73" s="12" t="s">
        <v>541</v>
      </c>
      <c r="AP73" s="12">
        <v>1</v>
      </c>
      <c r="AQ73" s="12" t="s">
        <v>192</v>
      </c>
      <c r="AR73" s="12" t="s">
        <v>255</v>
      </c>
      <c r="AS73" s="13">
        <v>44191.152083333334</v>
      </c>
      <c r="AT73" s="12" t="s">
        <v>550</v>
      </c>
      <c r="AU73" s="12">
        <v>1496</v>
      </c>
      <c r="AV73" s="12">
        <v>66</v>
      </c>
      <c r="AW73" s="12" t="s">
        <v>200</v>
      </c>
      <c r="AX73" s="16">
        <v>92.846119445754098</v>
      </c>
      <c r="AY73" s="16">
        <v>130.06220114016301</v>
      </c>
      <c r="AZ73" s="17">
        <v>101.799304455119</v>
      </c>
      <c r="BA73" s="16">
        <v>102.31418061386</v>
      </c>
      <c r="BB73" s="16">
        <v>96.829097337953101</v>
      </c>
      <c r="BC73" s="16">
        <v>99.9704829181603</v>
      </c>
      <c r="BD73" s="16">
        <v>94.409689902980205</v>
      </c>
      <c r="BE73" s="16">
        <v>102.97624325744501</v>
      </c>
      <c r="BF73" s="17">
        <v>101.777776606233</v>
      </c>
      <c r="BG73" s="16">
        <v>104.96712481971799</v>
      </c>
      <c r="BH73" s="16">
        <v>99.851181388410197</v>
      </c>
      <c r="BI73" s="16"/>
      <c r="BJ73" s="16"/>
      <c r="BK73" s="17">
        <v>99.688375568686595</v>
      </c>
      <c r="BL73" s="17">
        <v>103.22750192075399</v>
      </c>
      <c r="BM73" s="17">
        <v>97.572473885733004</v>
      </c>
      <c r="BN73" s="17">
        <v>97.584150665989696</v>
      </c>
      <c r="BO73" s="17">
        <v>99.197492334956294</v>
      </c>
      <c r="BP73" s="17">
        <v>105.22077467112101</v>
      </c>
      <c r="BQ73" s="17">
        <v>98.970027350715398</v>
      </c>
      <c r="BR73" s="17">
        <v>100.11958518333201</v>
      </c>
      <c r="BS73" s="17">
        <v>102.26889584735601</v>
      </c>
      <c r="BT73" s="17">
        <v>100.798441224051</v>
      </c>
      <c r="BU73" s="17">
        <v>105.440498651322</v>
      </c>
      <c r="BV73" s="17">
        <v>96.396141024146303</v>
      </c>
      <c r="BW73" s="17">
        <v>103.09953308333</v>
      </c>
      <c r="BX73" s="17">
        <v>102.529436917409</v>
      </c>
      <c r="BY73" s="17">
        <v>96.501346589560697</v>
      </c>
      <c r="BZ73" s="17">
        <v>105.18062216534901</v>
      </c>
      <c r="CA73" s="17">
        <v>103.27399868246</v>
      </c>
      <c r="CB73" s="17">
        <v>104.510747842028</v>
      </c>
      <c r="CC73" s="17">
        <v>101.962774258076</v>
      </c>
      <c r="CD73" s="17">
        <v>103.303979026988</v>
      </c>
      <c r="CE73" s="17">
        <v>100.751592133195</v>
      </c>
      <c r="CF73" s="17">
        <v>99.273037251494799</v>
      </c>
      <c r="CG73" s="17">
        <v>100.410579403198</v>
      </c>
      <c r="CH73" s="17">
        <v>100.524189100774</v>
      </c>
      <c r="CI73" s="17">
        <v>99.244049414169396</v>
      </c>
      <c r="CJ73" s="17">
        <v>95.944094923718197</v>
      </c>
      <c r="CK73" s="17">
        <v>100.089970540384</v>
      </c>
      <c r="CL73" s="17"/>
    </row>
    <row r="74" spans="1:90" ht="16.5" customHeight="1">
      <c r="A74" s="12">
        <v>1541</v>
      </c>
      <c r="B74" s="27">
        <v>44190</v>
      </c>
      <c r="C74" s="12" t="s">
        <v>652</v>
      </c>
      <c r="D74" s="12" t="s">
        <v>1886</v>
      </c>
      <c r="E74" s="12" t="s">
        <v>549</v>
      </c>
      <c r="F74" s="12" t="s">
        <v>217</v>
      </c>
      <c r="G74" s="12"/>
      <c r="H74" s="12">
        <v>988</v>
      </c>
      <c r="I74" s="12">
        <v>1074</v>
      </c>
      <c r="J74" s="12">
        <v>20201225005</v>
      </c>
      <c r="K74" s="12" t="s">
        <v>1822</v>
      </c>
      <c r="L74" s="12">
        <v>106</v>
      </c>
      <c r="M74" s="12" t="s">
        <v>1769</v>
      </c>
      <c r="N74" s="12">
        <v>1200</v>
      </c>
      <c r="O74" s="12">
        <v>98</v>
      </c>
      <c r="P74" s="12">
        <v>8</v>
      </c>
      <c r="Q74" s="12">
        <v>350</v>
      </c>
      <c r="R74" s="12" t="s">
        <v>1770</v>
      </c>
      <c r="S74" s="12">
        <v>550</v>
      </c>
      <c r="T74" s="12">
        <v>120</v>
      </c>
      <c r="U74" s="12">
        <v>1119</v>
      </c>
      <c r="V74" s="12" t="s">
        <v>547</v>
      </c>
      <c r="W74" s="12">
        <v>1210</v>
      </c>
      <c r="X74" s="12">
        <v>1020</v>
      </c>
      <c r="Y74" s="12">
        <v>-13</v>
      </c>
      <c r="Z74" s="12">
        <v>47</v>
      </c>
      <c r="AA74" s="12" t="s">
        <v>1771</v>
      </c>
      <c r="AB74" s="12">
        <v>24.2</v>
      </c>
      <c r="AC74" s="12">
        <v>120</v>
      </c>
      <c r="AD74" s="12">
        <v>-13</v>
      </c>
      <c r="AE74" s="12">
        <v>10</v>
      </c>
      <c r="AF74" s="12" t="s">
        <v>1795</v>
      </c>
      <c r="AG74" s="12">
        <v>25.1</v>
      </c>
      <c r="AH74" s="12">
        <v>60</v>
      </c>
      <c r="AI74" s="12">
        <v>128</v>
      </c>
      <c r="AJ74" s="12">
        <v>1</v>
      </c>
      <c r="AK74" s="12">
        <v>1</v>
      </c>
      <c r="AL74" s="12" t="s">
        <v>1786</v>
      </c>
      <c r="AM74" s="12">
        <v>-13</v>
      </c>
      <c r="AN74" s="12">
        <v>5</v>
      </c>
      <c r="AO74" s="12" t="s">
        <v>541</v>
      </c>
      <c r="AP74" s="12">
        <v>1</v>
      </c>
      <c r="AQ74" s="12" t="s">
        <v>192</v>
      </c>
      <c r="AR74" s="12" t="s">
        <v>215</v>
      </c>
      <c r="AS74" s="13">
        <v>44193.582638888889</v>
      </c>
      <c r="AT74" s="12" t="s">
        <v>550</v>
      </c>
      <c r="AU74" s="12">
        <v>1496</v>
      </c>
      <c r="AV74" s="12">
        <v>49</v>
      </c>
      <c r="AW74" s="12" t="s">
        <v>200</v>
      </c>
      <c r="AX74" s="16">
        <v>90.761117958631203</v>
      </c>
      <c r="AY74" s="16">
        <v>124.38057976925199</v>
      </c>
      <c r="AZ74" s="17">
        <v>98.524908899954596</v>
      </c>
      <c r="BA74" s="16">
        <v>99.793977432349607</v>
      </c>
      <c r="BB74" s="16">
        <v>93.269778768149393</v>
      </c>
      <c r="BC74" s="16">
        <v>96.099142078400305</v>
      </c>
      <c r="BD74" s="16">
        <v>91.450241397435704</v>
      </c>
      <c r="BE74" s="16">
        <v>98.7397442943073</v>
      </c>
      <c r="BF74" s="17">
        <v>97.082911460936799</v>
      </c>
      <c r="BG74" s="16">
        <v>100.417044777206</v>
      </c>
      <c r="BH74" s="16">
        <v>96.00024625124</v>
      </c>
      <c r="BI74" s="16"/>
      <c r="BJ74" s="16"/>
      <c r="BK74" s="17">
        <v>96.106876552402994</v>
      </c>
      <c r="BL74" s="17">
        <v>99.966028260872605</v>
      </c>
      <c r="BM74" s="17">
        <v>93.810638353606095</v>
      </c>
      <c r="BN74" s="17">
        <v>94.942233604377606</v>
      </c>
      <c r="BO74" s="17">
        <v>95.571511917647797</v>
      </c>
      <c r="BP74" s="17">
        <v>101.358413717182</v>
      </c>
      <c r="BQ74" s="17">
        <v>94.730301260586799</v>
      </c>
      <c r="BR74" s="17">
        <v>96.442450859266899</v>
      </c>
      <c r="BS74" s="17">
        <v>99.254083378576894</v>
      </c>
      <c r="BT74" s="17">
        <v>96.799845711473296</v>
      </c>
      <c r="BU74" s="17">
        <v>101.06218897507399</v>
      </c>
      <c r="BV74" s="17">
        <v>94.447658646501495</v>
      </c>
      <c r="BW74" s="17">
        <v>98.2777294266712</v>
      </c>
      <c r="BX74" s="17">
        <v>97.924355486196205</v>
      </c>
      <c r="BY74" s="17">
        <v>92.857926700425494</v>
      </c>
      <c r="BZ74" s="17">
        <v>100.750863173434</v>
      </c>
      <c r="CA74" s="17">
        <v>98.973882297221195</v>
      </c>
      <c r="CB74" s="17">
        <v>100.487151042451</v>
      </c>
      <c r="CC74" s="17">
        <v>96.990550714631198</v>
      </c>
      <c r="CD74" s="17">
        <v>98.973808149069995</v>
      </c>
      <c r="CE74" s="17">
        <v>95.3492999237357</v>
      </c>
      <c r="CF74" s="17">
        <v>95.670633869956703</v>
      </c>
      <c r="CG74" s="17">
        <v>95.956428185199101</v>
      </c>
      <c r="CH74" s="17">
        <v>96.512253553128701</v>
      </c>
      <c r="CI74" s="17">
        <v>93.781052347110702</v>
      </c>
      <c r="CJ74" s="17">
        <v>88.911016587615507</v>
      </c>
      <c r="CK74" s="17">
        <v>94.258351314033902</v>
      </c>
      <c r="CL74" s="17"/>
    </row>
    <row r="75" spans="1:90" ht="16.5" customHeight="1">
      <c r="A75" s="12">
        <v>1567</v>
      </c>
      <c r="B75" s="27">
        <v>44190</v>
      </c>
      <c r="C75" s="12" t="s">
        <v>1887</v>
      </c>
      <c r="D75" s="12" t="s">
        <v>1888</v>
      </c>
      <c r="E75" s="12" t="s">
        <v>549</v>
      </c>
      <c r="F75" s="12" t="s">
        <v>217</v>
      </c>
      <c r="G75" s="12" t="s">
        <v>1853</v>
      </c>
      <c r="H75" s="12">
        <v>895</v>
      </c>
      <c r="I75" s="12">
        <v>984</v>
      </c>
      <c r="J75" s="12">
        <v>20201225003</v>
      </c>
      <c r="K75" s="12" t="s">
        <v>1882</v>
      </c>
      <c r="L75" s="12">
        <v>106</v>
      </c>
      <c r="M75" s="12" t="s">
        <v>1769</v>
      </c>
      <c r="N75" s="12">
        <v>1200</v>
      </c>
      <c r="O75" s="12">
        <v>98</v>
      </c>
      <c r="P75" s="12">
        <v>8</v>
      </c>
      <c r="Q75" s="12">
        <v>350</v>
      </c>
      <c r="R75" s="12" t="s">
        <v>1770</v>
      </c>
      <c r="S75" s="12">
        <v>550</v>
      </c>
      <c r="T75" s="12">
        <v>120</v>
      </c>
      <c r="U75" s="12">
        <v>1120</v>
      </c>
      <c r="V75" s="12" t="s">
        <v>547</v>
      </c>
      <c r="W75" s="12">
        <v>1210</v>
      </c>
      <c r="X75" s="12">
        <v>1020</v>
      </c>
      <c r="Y75" s="12">
        <v>-13</v>
      </c>
      <c r="Z75" s="12">
        <v>47</v>
      </c>
      <c r="AA75" s="12" t="s">
        <v>1771</v>
      </c>
      <c r="AB75" s="12">
        <v>24.2</v>
      </c>
      <c r="AC75" s="12">
        <v>120</v>
      </c>
      <c r="AD75" s="12">
        <v>-13</v>
      </c>
      <c r="AE75" s="12">
        <v>10</v>
      </c>
      <c r="AF75" s="12" t="s">
        <v>1795</v>
      </c>
      <c r="AG75" s="12">
        <v>25.1</v>
      </c>
      <c r="AH75" s="12">
        <v>60</v>
      </c>
      <c r="AI75" s="12">
        <v>75</v>
      </c>
      <c r="AJ75" s="12">
        <v>1</v>
      </c>
      <c r="AK75" s="12">
        <v>1</v>
      </c>
      <c r="AL75" s="12" t="s">
        <v>1786</v>
      </c>
      <c r="AM75" s="12">
        <v>-13</v>
      </c>
      <c r="AN75" s="12">
        <v>3</v>
      </c>
      <c r="AO75" s="12" t="s">
        <v>541</v>
      </c>
      <c r="AP75" s="12">
        <v>1</v>
      </c>
      <c r="AQ75" s="12" t="s">
        <v>192</v>
      </c>
      <c r="AR75" s="12" t="s">
        <v>271</v>
      </c>
      <c r="AS75" s="13">
        <v>44202.237500000003</v>
      </c>
      <c r="AT75" s="12" t="s">
        <v>608</v>
      </c>
      <c r="AU75" s="12">
        <v>1496</v>
      </c>
      <c r="AV75" s="12"/>
      <c r="AW75" s="12" t="s">
        <v>200</v>
      </c>
      <c r="AX75" s="16">
        <v>91.720206351094404</v>
      </c>
      <c r="AY75" s="16">
        <v>123.851538615796</v>
      </c>
      <c r="AZ75" s="17">
        <v>96.387746621878094</v>
      </c>
      <c r="BA75" s="16">
        <v>95.733043870438905</v>
      </c>
      <c r="BB75" s="16">
        <v>91.859135136478798</v>
      </c>
      <c r="BC75" s="16">
        <v>90.967447134848399</v>
      </c>
      <c r="BD75" s="16">
        <v>86.497283624386597</v>
      </c>
      <c r="BE75" s="16">
        <v>94.394014535990607</v>
      </c>
      <c r="BF75" s="17">
        <v>94.200876892820204</v>
      </c>
      <c r="BG75" s="16">
        <v>96.7916683721254</v>
      </c>
      <c r="BH75" s="16">
        <v>93.538186375505603</v>
      </c>
      <c r="BI75" s="16"/>
      <c r="BJ75" s="16"/>
      <c r="BK75" s="17">
        <v>94.679707073034294</v>
      </c>
      <c r="BL75" s="17">
        <v>99.125452038556205</v>
      </c>
      <c r="BM75" s="17">
        <v>90.228593515990298</v>
      </c>
      <c r="BN75" s="17">
        <v>92.923758263203595</v>
      </c>
      <c r="BO75" s="17">
        <v>92.628300985103095</v>
      </c>
      <c r="BP75" s="17">
        <v>98.812849826688705</v>
      </c>
      <c r="BQ75" s="17">
        <v>93.016306870493295</v>
      </c>
      <c r="BR75" s="17">
        <v>92.508247489642997</v>
      </c>
      <c r="BS75" s="17">
        <v>93.941337223944004</v>
      </c>
      <c r="BT75" s="17">
        <v>91.792986076519696</v>
      </c>
      <c r="BU75" s="17">
        <v>96.953755312425997</v>
      </c>
      <c r="BV75" s="17">
        <v>90.889825839367006</v>
      </c>
      <c r="BW75" s="17">
        <v>93.961820873873194</v>
      </c>
      <c r="BX75" s="17">
        <v>93.544102795621399</v>
      </c>
      <c r="BY75" s="17">
        <v>89.072677178496093</v>
      </c>
      <c r="BZ75" s="17">
        <v>97.705575617078196</v>
      </c>
      <c r="CA75" s="17">
        <v>96.013546025528299</v>
      </c>
      <c r="CB75" s="17">
        <v>97.807755640573106</v>
      </c>
      <c r="CC75" s="17">
        <v>94.433525642807496</v>
      </c>
      <c r="CD75" s="17">
        <v>95.496133169863597</v>
      </c>
      <c r="CE75" s="17">
        <v>91.726989279478005</v>
      </c>
      <c r="CF75" s="17">
        <v>93.051674279634597</v>
      </c>
      <c r="CG75" s="17">
        <v>93.333813293135407</v>
      </c>
      <c r="CH75" s="17">
        <v>93.983077140121907</v>
      </c>
      <c r="CI75" s="17">
        <v>92.3298150030691</v>
      </c>
      <c r="CJ75" s="17">
        <v>88.267499936848594</v>
      </c>
      <c r="CK75" s="17">
        <v>92.687835701020802</v>
      </c>
      <c r="CL75" s="17"/>
    </row>
    <row r="76" spans="1:90" ht="16.5" customHeight="1">
      <c r="A76" s="12">
        <v>1545</v>
      </c>
      <c r="B76" s="27">
        <v>44193</v>
      </c>
      <c r="C76" s="12" t="s">
        <v>258</v>
      </c>
      <c r="D76" s="12" t="s">
        <v>1889</v>
      </c>
      <c r="E76" s="12" t="s">
        <v>549</v>
      </c>
      <c r="F76" s="12" t="s">
        <v>217</v>
      </c>
      <c r="G76" s="12"/>
      <c r="H76" s="12">
        <v>991</v>
      </c>
      <c r="I76" s="12">
        <v>1080</v>
      </c>
      <c r="J76" s="12">
        <v>20201228003</v>
      </c>
      <c r="K76" s="12" t="s">
        <v>1768</v>
      </c>
      <c r="L76" s="12">
        <v>107</v>
      </c>
      <c r="M76" s="12" t="s">
        <v>1769</v>
      </c>
      <c r="N76" s="12">
        <v>1180</v>
      </c>
      <c r="O76" s="12">
        <v>98</v>
      </c>
      <c r="P76" s="12">
        <v>8</v>
      </c>
      <c r="Q76" s="12">
        <v>350</v>
      </c>
      <c r="R76" s="12" t="s">
        <v>1770</v>
      </c>
      <c r="S76" s="12">
        <v>540</v>
      </c>
      <c r="T76" s="12">
        <v>120</v>
      </c>
      <c r="U76" s="12">
        <v>1120</v>
      </c>
      <c r="V76" s="12" t="s">
        <v>547</v>
      </c>
      <c r="W76" s="12">
        <v>1150</v>
      </c>
      <c r="X76" s="12">
        <v>1020</v>
      </c>
      <c r="Y76" s="12">
        <v>-13</v>
      </c>
      <c r="Z76" s="12">
        <v>50</v>
      </c>
      <c r="AA76" s="12" t="s">
        <v>1771</v>
      </c>
      <c r="AB76" s="12">
        <v>22.9</v>
      </c>
      <c r="AC76" s="12">
        <v>120</v>
      </c>
      <c r="AD76" s="12">
        <v>-13</v>
      </c>
      <c r="AE76" s="12">
        <v>10</v>
      </c>
      <c r="AF76" s="12" t="s">
        <v>1795</v>
      </c>
      <c r="AG76" s="12">
        <v>25</v>
      </c>
      <c r="AH76" s="12">
        <v>60</v>
      </c>
      <c r="AI76" s="12">
        <v>112</v>
      </c>
      <c r="AJ76" s="12">
        <v>1</v>
      </c>
      <c r="AK76" s="12">
        <v>1</v>
      </c>
      <c r="AL76" s="12" t="s">
        <v>1786</v>
      </c>
      <c r="AM76" s="12">
        <v>-14</v>
      </c>
      <c r="AN76" s="12">
        <v>3</v>
      </c>
      <c r="AO76" s="12" t="s">
        <v>541</v>
      </c>
      <c r="AP76" s="12">
        <v>1</v>
      </c>
      <c r="AQ76" s="12" t="s">
        <v>192</v>
      </c>
      <c r="AR76" s="12" t="s">
        <v>215</v>
      </c>
      <c r="AS76" s="13">
        <v>44193.916666666664</v>
      </c>
      <c r="AT76" s="12" t="s">
        <v>550</v>
      </c>
      <c r="AU76" s="12">
        <v>1496</v>
      </c>
      <c r="AV76" s="12">
        <v>160</v>
      </c>
      <c r="AW76" s="12" t="s">
        <v>200</v>
      </c>
      <c r="AX76" s="16">
        <v>97.0898357448295</v>
      </c>
      <c r="AY76" s="16">
        <v>130.75821241105899</v>
      </c>
      <c r="AZ76" s="17">
        <v>99.0382983649816</v>
      </c>
      <c r="BA76" s="16">
        <v>100.86128300229799</v>
      </c>
      <c r="BB76" s="16">
        <v>93.468938463110106</v>
      </c>
      <c r="BC76" s="16">
        <v>97.550905944749104</v>
      </c>
      <c r="BD76" s="16">
        <v>92.550737290793805</v>
      </c>
      <c r="BE76" s="16">
        <v>100.012705953935</v>
      </c>
      <c r="BF76" s="17">
        <v>99.695320834610996</v>
      </c>
      <c r="BG76" s="16">
        <v>102.57971067388399</v>
      </c>
      <c r="BH76" s="16">
        <v>96.984049588846801</v>
      </c>
      <c r="BI76" s="16"/>
      <c r="BJ76" s="16"/>
      <c r="BK76" s="17">
        <v>96.5940575265749</v>
      </c>
      <c r="BL76" s="17">
        <v>100.69006609087999</v>
      </c>
      <c r="BM76" s="17">
        <v>95.0505838983579</v>
      </c>
      <c r="BN76" s="17">
        <v>95.688732010952705</v>
      </c>
      <c r="BO76" s="17">
        <v>97.0809194258389</v>
      </c>
      <c r="BP76" s="17">
        <v>102.304387474424</v>
      </c>
      <c r="BQ76" s="17">
        <v>96.9507696377527</v>
      </c>
      <c r="BR76" s="17">
        <v>97.800656581005498</v>
      </c>
      <c r="BS76" s="17">
        <v>100.49354385878</v>
      </c>
      <c r="BT76" s="17">
        <v>98.117553205473698</v>
      </c>
      <c r="BU76" s="17">
        <v>102.809129231447</v>
      </c>
      <c r="BV76" s="17">
        <v>93.944972225989702</v>
      </c>
      <c r="BW76" s="17">
        <v>100.722904364801</v>
      </c>
      <c r="BX76" s="17">
        <v>99.228810749425904</v>
      </c>
      <c r="BY76" s="17">
        <v>93.799512010491</v>
      </c>
      <c r="BZ76" s="17">
        <v>102.401940450312</v>
      </c>
      <c r="CA76" s="17">
        <v>100.47367798683101</v>
      </c>
      <c r="CB76" s="17">
        <v>101.904016538495</v>
      </c>
      <c r="CC76" s="17">
        <v>97.681691194823898</v>
      </c>
      <c r="CD76" s="17">
        <v>100.027509510416</v>
      </c>
      <c r="CE76" s="17">
        <v>97.313191147680797</v>
      </c>
      <c r="CF76" s="17">
        <v>97.148487985168998</v>
      </c>
      <c r="CG76" s="17">
        <v>97.472149236385107</v>
      </c>
      <c r="CH76" s="17">
        <v>97.905856057643007</v>
      </c>
      <c r="CI76" s="17">
        <v>95.658168143014606</v>
      </c>
      <c r="CJ76" s="17">
        <v>89.831772572195902</v>
      </c>
      <c r="CK76" s="17">
        <v>95.743967157205105</v>
      </c>
      <c r="CL76" s="17"/>
    </row>
    <row r="77" spans="1:90" ht="16.5" customHeight="1">
      <c r="A77" s="12">
        <v>1547</v>
      </c>
      <c r="B77" s="27">
        <v>44193</v>
      </c>
      <c r="C77" s="12" t="s">
        <v>1426</v>
      </c>
      <c r="D77" s="12" t="s">
        <v>1890</v>
      </c>
      <c r="E77" s="12" t="s">
        <v>549</v>
      </c>
      <c r="F77" s="12" t="s">
        <v>217</v>
      </c>
      <c r="G77" s="12" t="s">
        <v>1800</v>
      </c>
      <c r="H77" s="12">
        <v>991</v>
      </c>
      <c r="I77" s="12">
        <v>1077</v>
      </c>
      <c r="J77" s="12">
        <v>20201228005</v>
      </c>
      <c r="K77" s="12" t="s">
        <v>1891</v>
      </c>
      <c r="L77" s="12">
        <v>107</v>
      </c>
      <c r="M77" s="12" t="s">
        <v>1769</v>
      </c>
      <c r="N77" s="12">
        <v>1180</v>
      </c>
      <c r="O77" s="12">
        <v>98</v>
      </c>
      <c r="P77" s="12">
        <v>7</v>
      </c>
      <c r="Q77" s="12">
        <v>350</v>
      </c>
      <c r="R77" s="12" t="s">
        <v>1770</v>
      </c>
      <c r="S77" s="12">
        <v>540</v>
      </c>
      <c r="T77" s="12">
        <v>120</v>
      </c>
      <c r="U77" s="12">
        <v>1122</v>
      </c>
      <c r="V77" s="12" t="s">
        <v>547</v>
      </c>
      <c r="W77" s="12">
        <v>2500</v>
      </c>
      <c r="X77" s="12">
        <v>1020</v>
      </c>
      <c r="Y77" s="12">
        <v>-13</v>
      </c>
      <c r="Z77" s="12">
        <v>50</v>
      </c>
      <c r="AA77" s="12" t="s">
        <v>1771</v>
      </c>
      <c r="AB77" s="12">
        <v>22.9</v>
      </c>
      <c r="AC77" s="12">
        <v>120</v>
      </c>
      <c r="AD77" s="12">
        <v>-13</v>
      </c>
      <c r="AE77" s="12">
        <v>10</v>
      </c>
      <c r="AF77" s="12" t="s">
        <v>1795</v>
      </c>
      <c r="AG77" s="12">
        <v>25</v>
      </c>
      <c r="AH77" s="12">
        <v>60</v>
      </c>
      <c r="AI77" s="12">
        <v>49</v>
      </c>
      <c r="AJ77" s="12">
        <v>1</v>
      </c>
      <c r="AK77" s="12">
        <v>1</v>
      </c>
      <c r="AL77" s="12" t="s">
        <v>1786</v>
      </c>
      <c r="AM77" s="12">
        <v>-14</v>
      </c>
      <c r="AN77" s="12">
        <v>5</v>
      </c>
      <c r="AO77" s="12" t="s">
        <v>541</v>
      </c>
      <c r="AP77" s="12">
        <v>1</v>
      </c>
      <c r="AQ77" s="12" t="s">
        <v>192</v>
      </c>
      <c r="AR77" s="12" t="s">
        <v>215</v>
      </c>
      <c r="AS77" s="13">
        <v>44194.577777777777</v>
      </c>
      <c r="AT77" s="12" t="s">
        <v>608</v>
      </c>
      <c r="AU77" s="12">
        <v>1496</v>
      </c>
      <c r="AV77" s="12">
        <v>8</v>
      </c>
      <c r="AW77" s="12" t="s">
        <v>200</v>
      </c>
      <c r="AX77" s="16">
        <v>94.976737884451296</v>
      </c>
      <c r="AY77" s="16">
        <v>135.55505668820399</v>
      </c>
      <c r="AZ77" s="17">
        <v>99.686025778449405</v>
      </c>
      <c r="BA77" s="16">
        <v>101.297992396075</v>
      </c>
      <c r="BB77" s="16">
        <v>94.438736134289798</v>
      </c>
      <c r="BC77" s="16">
        <v>98.395991418425993</v>
      </c>
      <c r="BD77" s="16">
        <v>93.506185395687396</v>
      </c>
      <c r="BE77" s="16">
        <v>101.151754591586</v>
      </c>
      <c r="BF77" s="17">
        <v>99.523438155568599</v>
      </c>
      <c r="BG77" s="16">
        <v>102.096924133416</v>
      </c>
      <c r="BH77" s="16">
        <v>98.538137778413997</v>
      </c>
      <c r="BI77" s="16"/>
      <c r="BJ77" s="16"/>
      <c r="BK77" s="17">
        <v>97.760302933222704</v>
      </c>
      <c r="BL77" s="17">
        <v>101.63974183696099</v>
      </c>
      <c r="BM77" s="17">
        <v>95.427932887125294</v>
      </c>
      <c r="BN77" s="17">
        <v>96.174591695237496</v>
      </c>
      <c r="BO77" s="17">
        <v>97.368697201851603</v>
      </c>
      <c r="BP77" s="17">
        <v>102.51680690165399</v>
      </c>
      <c r="BQ77" s="17">
        <v>97.229106932521901</v>
      </c>
      <c r="BR77" s="17">
        <v>98.255646038908694</v>
      </c>
      <c r="BS77" s="17">
        <v>100.696231230877</v>
      </c>
      <c r="BT77" s="17">
        <v>97.893598334835403</v>
      </c>
      <c r="BU77" s="17">
        <v>103.159085935614</v>
      </c>
      <c r="BV77" s="17">
        <v>96.518388961319999</v>
      </c>
      <c r="BW77" s="17">
        <v>100.975406304716</v>
      </c>
      <c r="BX77" s="17">
        <v>100.00470983008501</v>
      </c>
      <c r="BY77" s="17">
        <v>94.207425852803595</v>
      </c>
      <c r="BZ77" s="17">
        <v>102.689210159555</v>
      </c>
      <c r="CA77" s="17">
        <v>100.55767552287899</v>
      </c>
      <c r="CB77" s="17">
        <v>102.385776565562</v>
      </c>
      <c r="CC77" s="17">
        <v>98.595180227516096</v>
      </c>
      <c r="CD77" s="17">
        <v>100.960979831502</v>
      </c>
      <c r="CE77" s="17">
        <v>98.318173785142207</v>
      </c>
      <c r="CF77" s="17">
        <v>97.649929410469596</v>
      </c>
      <c r="CG77" s="17">
        <v>98.624178384819402</v>
      </c>
      <c r="CH77" s="17">
        <v>98.9588670421128</v>
      </c>
      <c r="CI77" s="17">
        <v>97.327765710098404</v>
      </c>
      <c r="CJ77" s="17">
        <v>93.107872796251897</v>
      </c>
      <c r="CK77" s="17">
        <v>97.578919301112805</v>
      </c>
      <c r="CL77" s="17"/>
    </row>
    <row r="78" spans="1:90" ht="16.5" customHeight="1">
      <c r="A78" s="12">
        <v>1549</v>
      </c>
      <c r="B78" s="27">
        <v>44193</v>
      </c>
      <c r="C78" s="12" t="s">
        <v>199</v>
      </c>
      <c r="D78" s="12"/>
      <c r="E78" s="12"/>
      <c r="F78" s="12"/>
      <c r="G78" s="12"/>
      <c r="H78" s="12">
        <v>255</v>
      </c>
      <c r="I78" s="12">
        <v>1070</v>
      </c>
      <c r="J78" s="12">
        <v>20201228007</v>
      </c>
      <c r="K78" s="12" t="s">
        <v>1781</v>
      </c>
      <c r="L78" s="12">
        <v>110</v>
      </c>
      <c r="M78" s="12" t="s">
        <v>1769</v>
      </c>
      <c r="N78" s="12">
        <v>1180</v>
      </c>
      <c r="O78" s="12">
        <v>100</v>
      </c>
      <c r="P78" s="12">
        <v>10</v>
      </c>
      <c r="Q78" s="12">
        <v>360</v>
      </c>
      <c r="R78" s="12" t="s">
        <v>1770</v>
      </c>
      <c r="S78" s="12">
        <v>540</v>
      </c>
      <c r="T78" s="12">
        <v>240</v>
      </c>
      <c r="U78" s="12">
        <v>1119</v>
      </c>
      <c r="V78" s="12" t="s">
        <v>547</v>
      </c>
      <c r="W78" s="12">
        <v>2500</v>
      </c>
      <c r="X78" s="12">
        <v>1020</v>
      </c>
      <c r="Y78" s="12">
        <v>-13</v>
      </c>
      <c r="Z78" s="12">
        <v>116</v>
      </c>
      <c r="AA78" s="12" t="s">
        <v>1771</v>
      </c>
      <c r="AB78" s="12">
        <v>22.9</v>
      </c>
      <c r="AC78" s="12">
        <v>60</v>
      </c>
      <c r="AD78" s="12">
        <v>-13</v>
      </c>
      <c r="AE78" s="12">
        <v>18</v>
      </c>
      <c r="AF78" s="12" t="s">
        <v>1795</v>
      </c>
      <c r="AG78" s="12">
        <v>25</v>
      </c>
      <c r="AH78" s="12">
        <v>60</v>
      </c>
      <c r="AI78" s="12">
        <v>0</v>
      </c>
      <c r="AJ78" s="12">
        <v>1</v>
      </c>
      <c r="AK78" s="12">
        <v>1</v>
      </c>
      <c r="AL78" s="12" t="s">
        <v>1786</v>
      </c>
      <c r="AM78" s="12">
        <v>-14</v>
      </c>
      <c r="AN78" s="12"/>
      <c r="AO78" s="12" t="s">
        <v>602</v>
      </c>
      <c r="AP78" s="12"/>
      <c r="AQ78" s="12" t="s">
        <v>192</v>
      </c>
      <c r="AR78" s="12" t="s">
        <v>193</v>
      </c>
      <c r="AS78" s="13">
        <v>44195.620138888888</v>
      </c>
      <c r="AT78" s="12"/>
      <c r="AU78" s="12"/>
      <c r="AV78" s="12">
        <v>903</v>
      </c>
      <c r="AW78" s="12"/>
      <c r="AX78" s="16">
        <v>104.30602703170899</v>
      </c>
      <c r="AY78" s="16">
        <v>127.128017185963</v>
      </c>
      <c r="AZ78" s="17">
        <v>102.54662115015201</v>
      </c>
      <c r="BA78" s="16">
        <v>102.05023704842201</v>
      </c>
      <c r="BB78" s="16">
        <v>99.316916252513295</v>
      </c>
      <c r="BC78" s="16">
        <v>103.45412015092801</v>
      </c>
      <c r="BD78" s="16">
        <v>97.787776176569096</v>
      </c>
      <c r="BE78" s="16">
        <v>102.603727466536</v>
      </c>
      <c r="BF78" s="17">
        <v>103.260907815566</v>
      </c>
      <c r="BG78" s="16">
        <v>105.250198839481</v>
      </c>
      <c r="BH78" s="16">
        <v>101.27155047421699</v>
      </c>
      <c r="BI78" s="16"/>
      <c r="BJ78" s="16"/>
      <c r="BK78" s="17">
        <v>99.517360269007199</v>
      </c>
      <c r="BL78" s="17">
        <v>104.16401037202699</v>
      </c>
      <c r="BM78" s="17">
        <v>98.074744255149298</v>
      </c>
      <c r="BN78" s="17">
        <v>99.126921358158</v>
      </c>
      <c r="BO78" s="17">
        <v>100.887980555155</v>
      </c>
      <c r="BP78" s="17">
        <v>106.29734149449401</v>
      </c>
      <c r="BQ78" s="17">
        <v>102.111936784135</v>
      </c>
      <c r="BR78" s="17">
        <v>101.150782611038</v>
      </c>
      <c r="BS78" s="17">
        <v>102.51216698387201</v>
      </c>
      <c r="BT78" s="17">
        <v>102.329093223895</v>
      </c>
      <c r="BU78" s="17">
        <v>106.74628683202501</v>
      </c>
      <c r="BV78" s="17">
        <v>100.895835045334</v>
      </c>
      <c r="BW78" s="17">
        <v>103.12665376401699</v>
      </c>
      <c r="BX78" s="17">
        <v>103.00480908094001</v>
      </c>
      <c r="BY78" s="17">
        <v>97.884645979922695</v>
      </c>
      <c r="BZ78" s="17">
        <v>106.03232195646299</v>
      </c>
      <c r="CA78" s="17">
        <v>103.333531966012</v>
      </c>
      <c r="CB78" s="17">
        <v>105.457557205255</v>
      </c>
      <c r="CC78" s="17">
        <v>103.75090780551101</v>
      </c>
      <c r="CD78" s="17">
        <v>103.47285554038</v>
      </c>
      <c r="CE78" s="17">
        <v>102.574462497168</v>
      </c>
      <c r="CF78" s="17">
        <v>100.29595207366199</v>
      </c>
      <c r="CG78" s="17">
        <v>102.253084154623</v>
      </c>
      <c r="CH78" s="17">
        <v>102.890960086291</v>
      </c>
      <c r="CI78" s="17">
        <v>101.157369773535</v>
      </c>
      <c r="CJ78" s="17">
        <v>100.055487045338</v>
      </c>
      <c r="CK78" s="17">
        <v>102.297237472494</v>
      </c>
      <c r="CL78" s="17"/>
    </row>
    <row r="79" spans="1:90" ht="16.5" customHeight="1">
      <c r="A79" s="12">
        <v>1544</v>
      </c>
      <c r="B79" s="27">
        <v>44193</v>
      </c>
      <c r="C79" s="12" t="s">
        <v>1892</v>
      </c>
      <c r="D79" s="12" t="s">
        <v>1893</v>
      </c>
      <c r="E79" s="12" t="s">
        <v>549</v>
      </c>
      <c r="F79" s="12" t="s">
        <v>217</v>
      </c>
      <c r="G79" s="12"/>
      <c r="H79" s="12">
        <v>990</v>
      </c>
      <c r="I79" s="12">
        <v>1082</v>
      </c>
      <c r="J79" s="12">
        <v>20201228002</v>
      </c>
      <c r="K79" s="12" t="s">
        <v>1768</v>
      </c>
      <c r="L79" s="12">
        <v>107</v>
      </c>
      <c r="M79" s="12" t="s">
        <v>1769</v>
      </c>
      <c r="N79" s="12">
        <v>1180</v>
      </c>
      <c r="O79" s="12">
        <v>98</v>
      </c>
      <c r="P79" s="12">
        <v>8</v>
      </c>
      <c r="Q79" s="12">
        <v>350</v>
      </c>
      <c r="R79" s="12" t="s">
        <v>1770</v>
      </c>
      <c r="S79" s="12">
        <v>540</v>
      </c>
      <c r="T79" s="12">
        <v>120</v>
      </c>
      <c r="U79" s="12">
        <v>1120</v>
      </c>
      <c r="V79" s="12" t="s">
        <v>547</v>
      </c>
      <c r="W79" s="12">
        <v>1150</v>
      </c>
      <c r="X79" s="12">
        <v>1020</v>
      </c>
      <c r="Y79" s="12">
        <v>-13</v>
      </c>
      <c r="Z79" s="12">
        <v>50</v>
      </c>
      <c r="AA79" s="12" t="s">
        <v>1771</v>
      </c>
      <c r="AB79" s="12">
        <v>22.9</v>
      </c>
      <c r="AC79" s="12">
        <v>120</v>
      </c>
      <c r="AD79" s="12">
        <v>-12</v>
      </c>
      <c r="AE79" s="12">
        <v>10</v>
      </c>
      <c r="AF79" s="12" t="s">
        <v>1795</v>
      </c>
      <c r="AG79" s="12">
        <v>25</v>
      </c>
      <c r="AH79" s="12">
        <v>60</v>
      </c>
      <c r="AI79" s="12">
        <v>141</v>
      </c>
      <c r="AJ79" s="12">
        <v>1</v>
      </c>
      <c r="AK79" s="12">
        <v>1</v>
      </c>
      <c r="AL79" s="12" t="s">
        <v>1786</v>
      </c>
      <c r="AM79" s="12">
        <v>-14</v>
      </c>
      <c r="AN79" s="12">
        <v>2</v>
      </c>
      <c r="AO79" s="12" t="s">
        <v>541</v>
      </c>
      <c r="AP79" s="12">
        <v>1</v>
      </c>
      <c r="AQ79" s="12" t="s">
        <v>192</v>
      </c>
      <c r="AR79" s="12" t="s">
        <v>233</v>
      </c>
      <c r="AS79" s="13">
        <v>44194.012499999997</v>
      </c>
      <c r="AT79" s="12" t="s">
        <v>550</v>
      </c>
      <c r="AU79" s="12">
        <v>1496</v>
      </c>
      <c r="AV79" s="12">
        <v>157</v>
      </c>
      <c r="AW79" s="12" t="s">
        <v>200</v>
      </c>
      <c r="AX79" s="16">
        <v>93.626020231812205</v>
      </c>
      <c r="AY79" s="16">
        <v>132.250996989215</v>
      </c>
      <c r="AZ79" s="17">
        <v>99.053048273374401</v>
      </c>
      <c r="BA79" s="16">
        <v>101.13798683995201</v>
      </c>
      <c r="BB79" s="16">
        <v>92.7281622565433</v>
      </c>
      <c r="BC79" s="16">
        <v>96.871553486612697</v>
      </c>
      <c r="BD79" s="16">
        <v>91.783619132631799</v>
      </c>
      <c r="BE79" s="16">
        <v>99.579011243097099</v>
      </c>
      <c r="BF79" s="17">
        <v>99.826558332937594</v>
      </c>
      <c r="BG79" s="16">
        <v>102.613852003506</v>
      </c>
      <c r="BH79" s="16">
        <v>96.865387955500196</v>
      </c>
      <c r="BI79" s="16"/>
      <c r="BJ79" s="16"/>
      <c r="BK79" s="17">
        <v>96.888518962115199</v>
      </c>
      <c r="BL79" s="17">
        <v>100.393810853932</v>
      </c>
      <c r="BM79" s="17">
        <v>94.877663599308207</v>
      </c>
      <c r="BN79" s="17">
        <v>95.284884821706797</v>
      </c>
      <c r="BO79" s="17">
        <v>96.6245210447521</v>
      </c>
      <c r="BP79" s="17">
        <v>102.71478392102</v>
      </c>
      <c r="BQ79" s="17">
        <v>97.116609706952701</v>
      </c>
      <c r="BR79" s="17">
        <v>97.659119055743005</v>
      </c>
      <c r="BS79" s="17">
        <v>100.71138112174199</v>
      </c>
      <c r="BT79" s="17">
        <v>97.745424075002603</v>
      </c>
      <c r="BU79" s="17">
        <v>103.38754857526401</v>
      </c>
      <c r="BV79" s="17">
        <v>95.2375868586455</v>
      </c>
      <c r="BW79" s="17">
        <v>99.8734272985416</v>
      </c>
      <c r="BX79" s="17">
        <v>99.068792717871005</v>
      </c>
      <c r="BY79" s="17">
        <v>93.835954275222406</v>
      </c>
      <c r="BZ79" s="17">
        <v>101.986906092547</v>
      </c>
      <c r="CA79" s="17">
        <v>100.256884998972</v>
      </c>
      <c r="CB79" s="17">
        <v>101.86246341392</v>
      </c>
      <c r="CC79" s="17">
        <v>99.785650781676694</v>
      </c>
      <c r="CD79" s="17">
        <v>99.9100439059184</v>
      </c>
      <c r="CE79" s="17">
        <v>96.649914930088102</v>
      </c>
      <c r="CF79" s="17">
        <v>96.659227045331804</v>
      </c>
      <c r="CG79" s="17">
        <v>97.4892415940473</v>
      </c>
      <c r="CH79" s="17">
        <v>97.664603198909106</v>
      </c>
      <c r="CI79" s="17">
        <v>95.021893686981599</v>
      </c>
      <c r="CJ79" s="17">
        <v>88.432973138411498</v>
      </c>
      <c r="CK79" s="17">
        <v>94.727574144255698</v>
      </c>
      <c r="CL79" s="17"/>
    </row>
    <row r="80" spans="1:90" ht="16.5" customHeight="1">
      <c r="A80" s="12">
        <v>1546</v>
      </c>
      <c r="B80" s="27">
        <v>44193</v>
      </c>
      <c r="C80" s="12" t="s">
        <v>721</v>
      </c>
      <c r="D80" s="12" t="s">
        <v>1894</v>
      </c>
      <c r="E80" s="12" t="s">
        <v>549</v>
      </c>
      <c r="F80" s="12" t="s">
        <v>217</v>
      </c>
      <c r="G80" s="12"/>
      <c r="H80" s="12">
        <v>998</v>
      </c>
      <c r="I80" s="12">
        <v>1085</v>
      </c>
      <c r="J80" s="12">
        <v>20201228004</v>
      </c>
      <c r="K80" s="12" t="s">
        <v>1768</v>
      </c>
      <c r="L80" s="12">
        <v>107</v>
      </c>
      <c r="M80" s="12" t="s">
        <v>1769</v>
      </c>
      <c r="N80" s="12">
        <v>1180</v>
      </c>
      <c r="O80" s="12">
        <v>98</v>
      </c>
      <c r="P80" s="12">
        <v>7</v>
      </c>
      <c r="Q80" s="12">
        <v>350</v>
      </c>
      <c r="R80" s="12" t="s">
        <v>1770</v>
      </c>
      <c r="S80" s="12">
        <v>540</v>
      </c>
      <c r="T80" s="12">
        <v>120</v>
      </c>
      <c r="U80" s="12">
        <v>1122</v>
      </c>
      <c r="V80" s="12" t="s">
        <v>547</v>
      </c>
      <c r="W80" s="12">
        <v>1150</v>
      </c>
      <c r="X80" s="12">
        <v>1020</v>
      </c>
      <c r="Y80" s="12">
        <v>-14</v>
      </c>
      <c r="Z80" s="12">
        <v>50</v>
      </c>
      <c r="AA80" s="12" t="s">
        <v>1771</v>
      </c>
      <c r="AB80" s="12">
        <v>22.9</v>
      </c>
      <c r="AC80" s="12">
        <v>120</v>
      </c>
      <c r="AD80" s="12">
        <v>-13</v>
      </c>
      <c r="AE80" s="12">
        <v>10</v>
      </c>
      <c r="AF80" s="12" t="s">
        <v>1795</v>
      </c>
      <c r="AG80" s="12">
        <v>25</v>
      </c>
      <c r="AH80" s="12">
        <v>60</v>
      </c>
      <c r="AI80" s="12">
        <v>60</v>
      </c>
      <c r="AJ80" s="12">
        <v>1</v>
      </c>
      <c r="AK80" s="12">
        <v>1</v>
      </c>
      <c r="AL80" s="12" t="s">
        <v>1786</v>
      </c>
      <c r="AM80" s="12">
        <v>-15</v>
      </c>
      <c r="AN80" s="12">
        <v>4</v>
      </c>
      <c r="AO80" s="12" t="s">
        <v>541</v>
      </c>
      <c r="AP80" s="12">
        <v>1</v>
      </c>
      <c r="AQ80" s="12" t="s">
        <v>192</v>
      </c>
      <c r="AR80" s="12" t="s">
        <v>255</v>
      </c>
      <c r="AS80" s="13">
        <v>44194.146527777775</v>
      </c>
      <c r="AT80" s="12" t="s">
        <v>550</v>
      </c>
      <c r="AU80" s="12">
        <v>1496</v>
      </c>
      <c r="AV80" s="12">
        <v>216</v>
      </c>
      <c r="AW80" s="12" t="s">
        <v>200</v>
      </c>
      <c r="AX80" s="16">
        <v>93.928183055953994</v>
      </c>
      <c r="AY80" s="16">
        <v>131.36120395812401</v>
      </c>
      <c r="AZ80" s="17">
        <v>100.202098142564</v>
      </c>
      <c r="BA80" s="16">
        <v>100.249955299821</v>
      </c>
      <c r="BB80" s="16">
        <v>95.398030597422704</v>
      </c>
      <c r="BC80" s="16">
        <v>99.215266104450393</v>
      </c>
      <c r="BD80" s="16">
        <v>93.880507367277005</v>
      </c>
      <c r="BE80" s="16">
        <v>101.765973773214</v>
      </c>
      <c r="BF80" s="17">
        <v>100.45379317608599</v>
      </c>
      <c r="BG80" s="16">
        <v>103.98619765961401</v>
      </c>
      <c r="BH80" s="16">
        <v>97.510556732283803</v>
      </c>
      <c r="BI80" s="16"/>
      <c r="BJ80" s="16"/>
      <c r="BK80" s="17">
        <v>97.966345337054307</v>
      </c>
      <c r="BL80" s="17">
        <v>101.874896211455</v>
      </c>
      <c r="BM80" s="17">
        <v>96.566326571077497</v>
      </c>
      <c r="BN80" s="17">
        <v>97.714388079949202</v>
      </c>
      <c r="BO80" s="17">
        <v>97.852415515464202</v>
      </c>
      <c r="BP80" s="17">
        <v>104.00866156108999</v>
      </c>
      <c r="BQ80" s="17">
        <v>98.336168845013106</v>
      </c>
      <c r="BR80" s="17">
        <v>99.193922009730201</v>
      </c>
      <c r="BS80" s="17">
        <v>101.675692315435</v>
      </c>
      <c r="BT80" s="17">
        <v>97.811983489354901</v>
      </c>
      <c r="BU80" s="17">
        <v>104.16558364498199</v>
      </c>
      <c r="BV80" s="17">
        <v>97.129469511424801</v>
      </c>
      <c r="BW80" s="17">
        <v>101.32260520828299</v>
      </c>
      <c r="BX80" s="17">
        <v>100.91929583533199</v>
      </c>
      <c r="BY80" s="17">
        <v>95.003990035117795</v>
      </c>
      <c r="BZ80" s="17">
        <v>103.814036202105</v>
      </c>
      <c r="CA80" s="17">
        <v>101.252481903484</v>
      </c>
      <c r="CB80" s="17">
        <v>103.129370854296</v>
      </c>
      <c r="CC80" s="17">
        <v>100.544441890615</v>
      </c>
      <c r="CD80" s="17">
        <v>101.180022176073</v>
      </c>
      <c r="CE80" s="17">
        <v>98.316408025595095</v>
      </c>
      <c r="CF80" s="17">
        <v>97.182906693042696</v>
      </c>
      <c r="CG80" s="17">
        <v>97.358306186575604</v>
      </c>
      <c r="CH80" s="17">
        <v>98.110980514243806</v>
      </c>
      <c r="CI80" s="17">
        <v>95.553851007511199</v>
      </c>
      <c r="CJ80" s="17">
        <v>89.296387490163397</v>
      </c>
      <c r="CK80" s="17">
        <v>94.632975266218395</v>
      </c>
      <c r="CL80" s="17"/>
    </row>
    <row r="81" spans="1:90" ht="16.5" customHeight="1">
      <c r="A81" s="12">
        <v>1543</v>
      </c>
      <c r="B81" s="27">
        <v>44193</v>
      </c>
      <c r="C81" s="12" t="s">
        <v>586</v>
      </c>
      <c r="D81" s="12" t="s">
        <v>1895</v>
      </c>
      <c r="E81" s="12" t="s">
        <v>549</v>
      </c>
      <c r="F81" s="12" t="s">
        <v>217</v>
      </c>
      <c r="G81" s="12"/>
      <c r="H81" s="12">
        <v>997</v>
      </c>
      <c r="I81" s="12">
        <v>1087</v>
      </c>
      <c r="J81" s="12">
        <v>20201228001</v>
      </c>
      <c r="K81" s="12" t="s">
        <v>1768</v>
      </c>
      <c r="L81" s="12">
        <v>108</v>
      </c>
      <c r="M81" s="12" t="s">
        <v>1769</v>
      </c>
      <c r="N81" s="12">
        <v>1180</v>
      </c>
      <c r="O81" s="12">
        <v>98</v>
      </c>
      <c r="P81" s="12">
        <v>10</v>
      </c>
      <c r="Q81" s="12">
        <v>350</v>
      </c>
      <c r="R81" s="12" t="s">
        <v>1770</v>
      </c>
      <c r="S81" s="12">
        <v>540</v>
      </c>
      <c r="T81" s="12">
        <v>120</v>
      </c>
      <c r="U81" s="12">
        <v>1123</v>
      </c>
      <c r="V81" s="12" t="s">
        <v>547</v>
      </c>
      <c r="W81" s="12">
        <v>1150</v>
      </c>
      <c r="X81" s="12">
        <v>1020</v>
      </c>
      <c r="Y81" s="12">
        <v>-11</v>
      </c>
      <c r="Z81" s="12">
        <v>50</v>
      </c>
      <c r="AA81" s="12" t="s">
        <v>1771</v>
      </c>
      <c r="AB81" s="12">
        <v>22.9</v>
      </c>
      <c r="AC81" s="12">
        <v>120</v>
      </c>
      <c r="AD81" s="12">
        <v>-11</v>
      </c>
      <c r="AE81" s="12">
        <v>10</v>
      </c>
      <c r="AF81" s="12" t="s">
        <v>1795</v>
      </c>
      <c r="AG81" s="12">
        <v>25</v>
      </c>
      <c r="AH81" s="12">
        <v>60</v>
      </c>
      <c r="AI81" s="12">
        <v>83</v>
      </c>
      <c r="AJ81" s="12">
        <v>1</v>
      </c>
      <c r="AK81" s="12">
        <v>1</v>
      </c>
      <c r="AL81" s="12" t="s">
        <v>1786</v>
      </c>
      <c r="AM81" s="12">
        <v>-12</v>
      </c>
      <c r="AN81" s="12">
        <v>1</v>
      </c>
      <c r="AO81" s="12" t="s">
        <v>541</v>
      </c>
      <c r="AP81" s="12">
        <v>1</v>
      </c>
      <c r="AQ81" s="12" t="s">
        <v>192</v>
      </c>
      <c r="AR81" s="12" t="s">
        <v>271</v>
      </c>
      <c r="AS81" s="13">
        <v>44194.242361111108</v>
      </c>
      <c r="AT81" s="12" t="s">
        <v>550</v>
      </c>
      <c r="AU81" s="12">
        <v>1496</v>
      </c>
      <c r="AV81" s="12">
        <v>151</v>
      </c>
      <c r="AW81" s="12" t="s">
        <v>200</v>
      </c>
      <c r="AX81" s="16">
        <v>92.482477550822097</v>
      </c>
      <c r="AY81" s="16">
        <v>131.60825143148099</v>
      </c>
      <c r="AZ81" s="17">
        <v>97.612258193677704</v>
      </c>
      <c r="BA81" s="16">
        <v>99.801264711863794</v>
      </c>
      <c r="BB81" s="16">
        <v>93.590252852102296</v>
      </c>
      <c r="BC81" s="16">
        <v>95.245515051386406</v>
      </c>
      <c r="BD81" s="16">
        <v>91.150722267114304</v>
      </c>
      <c r="BE81" s="16">
        <v>98.845424948141996</v>
      </c>
      <c r="BF81" s="17">
        <v>97.009538783021</v>
      </c>
      <c r="BG81" s="16">
        <v>100.931336361093</v>
      </c>
      <c r="BH81" s="16">
        <v>96.731941090654104</v>
      </c>
      <c r="BI81" s="16"/>
      <c r="BJ81" s="16"/>
      <c r="BK81" s="17">
        <v>96.719077846191098</v>
      </c>
      <c r="BL81" s="17">
        <v>99.682961719063002</v>
      </c>
      <c r="BM81" s="17">
        <v>94.066950489324398</v>
      </c>
      <c r="BN81" s="17">
        <v>95.548748734786301</v>
      </c>
      <c r="BO81" s="17">
        <v>95.275157906498706</v>
      </c>
      <c r="BP81" s="17">
        <v>101.80687392233099</v>
      </c>
      <c r="BQ81" s="17">
        <v>97.100957213320299</v>
      </c>
      <c r="BR81" s="17">
        <v>96.912448575281999</v>
      </c>
      <c r="BS81" s="17">
        <v>99.045736675082196</v>
      </c>
      <c r="BT81" s="17">
        <v>95.324469477137299</v>
      </c>
      <c r="BU81" s="17">
        <v>100.894886905156</v>
      </c>
      <c r="BV81" s="17">
        <v>92.1552510285088</v>
      </c>
      <c r="BW81" s="17">
        <v>98.851254904261495</v>
      </c>
      <c r="BX81" s="17">
        <v>98.395512507126895</v>
      </c>
      <c r="BY81" s="17">
        <v>92.871697242101007</v>
      </c>
      <c r="BZ81" s="17">
        <v>101.457040303748</v>
      </c>
      <c r="CA81" s="17">
        <v>99.594893784917303</v>
      </c>
      <c r="CB81" s="17">
        <v>101.332273138205</v>
      </c>
      <c r="CC81" s="17">
        <v>98.518834803650805</v>
      </c>
      <c r="CD81" s="17">
        <v>99.484686993185505</v>
      </c>
      <c r="CE81" s="17">
        <v>97.414472279148598</v>
      </c>
      <c r="CF81" s="17">
        <v>96.236500666210006</v>
      </c>
      <c r="CG81" s="17">
        <v>96.600138182258306</v>
      </c>
      <c r="CH81" s="17">
        <v>97.596773215034204</v>
      </c>
      <c r="CI81" s="17">
        <v>96.023997709478493</v>
      </c>
      <c r="CJ81" s="17">
        <v>91.710859445498699</v>
      </c>
      <c r="CK81" s="17">
        <v>96.390378022525297</v>
      </c>
      <c r="CL81" s="17"/>
    </row>
    <row r="82" spans="1:90" ht="16.5" customHeight="1">
      <c r="A82" s="12">
        <v>1548</v>
      </c>
      <c r="B82" s="27">
        <v>44193</v>
      </c>
      <c r="C82" s="12" t="s">
        <v>668</v>
      </c>
      <c r="D82" s="12" t="s">
        <v>1896</v>
      </c>
      <c r="E82" s="12" t="s">
        <v>549</v>
      </c>
      <c r="F82" s="12" t="s">
        <v>217</v>
      </c>
      <c r="G82" s="12" t="s">
        <v>1800</v>
      </c>
      <c r="H82" s="12">
        <v>989</v>
      </c>
      <c r="I82" s="12">
        <v>1073</v>
      </c>
      <c r="J82" s="12">
        <v>20201228006</v>
      </c>
      <c r="K82" s="12" t="s">
        <v>1768</v>
      </c>
      <c r="L82" s="12">
        <v>107</v>
      </c>
      <c r="M82" s="12" t="s">
        <v>1769</v>
      </c>
      <c r="N82" s="12">
        <v>1180</v>
      </c>
      <c r="O82" s="12">
        <v>98</v>
      </c>
      <c r="P82" s="12">
        <v>8</v>
      </c>
      <c r="Q82" s="12">
        <v>350</v>
      </c>
      <c r="R82" s="12" t="s">
        <v>1770</v>
      </c>
      <c r="S82" s="12">
        <v>540</v>
      </c>
      <c r="T82" s="12">
        <v>120</v>
      </c>
      <c r="U82" s="12">
        <v>1117</v>
      </c>
      <c r="V82" s="12" t="s">
        <v>547</v>
      </c>
      <c r="W82" s="12">
        <v>2500</v>
      </c>
      <c r="X82" s="12">
        <v>1020</v>
      </c>
      <c r="Y82" s="12">
        <v>-12</v>
      </c>
      <c r="Z82" s="12">
        <v>50</v>
      </c>
      <c r="AA82" s="12" t="s">
        <v>1771</v>
      </c>
      <c r="AB82" s="12">
        <v>22.9</v>
      </c>
      <c r="AC82" s="12">
        <v>120</v>
      </c>
      <c r="AD82" s="12">
        <v>-11</v>
      </c>
      <c r="AE82" s="12">
        <v>10</v>
      </c>
      <c r="AF82" s="12" t="s">
        <v>1795</v>
      </c>
      <c r="AG82" s="12">
        <v>25</v>
      </c>
      <c r="AH82" s="12">
        <v>60</v>
      </c>
      <c r="AI82" s="12">
        <v>83</v>
      </c>
      <c r="AJ82" s="12">
        <v>1</v>
      </c>
      <c r="AK82" s="12">
        <v>1</v>
      </c>
      <c r="AL82" s="12" t="s">
        <v>1786</v>
      </c>
      <c r="AM82" s="12">
        <v>-14</v>
      </c>
      <c r="AN82" s="12">
        <v>6</v>
      </c>
      <c r="AO82" s="12" t="s">
        <v>541</v>
      </c>
      <c r="AP82" s="12">
        <v>1</v>
      </c>
      <c r="AQ82" s="12" t="s">
        <v>192</v>
      </c>
      <c r="AR82" s="12" t="s">
        <v>255</v>
      </c>
      <c r="AS82" s="13">
        <v>44194.673611111109</v>
      </c>
      <c r="AT82" s="12" t="s">
        <v>608</v>
      </c>
      <c r="AU82" s="12">
        <v>1496</v>
      </c>
      <c r="AV82" s="12">
        <v>13</v>
      </c>
      <c r="AW82" s="12" t="s">
        <v>200</v>
      </c>
      <c r="AX82" s="16">
        <v>96.533788679056599</v>
      </c>
      <c r="AY82" s="16">
        <v>139.38010664650201</v>
      </c>
      <c r="AZ82" s="17">
        <v>100.927242413054</v>
      </c>
      <c r="BA82" s="16">
        <v>103.024485270887</v>
      </c>
      <c r="BB82" s="16">
        <v>95.401619197164393</v>
      </c>
      <c r="BC82" s="16">
        <v>100.19949132012199</v>
      </c>
      <c r="BD82" s="16">
        <v>95.556664040305506</v>
      </c>
      <c r="BE82" s="16">
        <v>101.69824746694999</v>
      </c>
      <c r="BF82" s="17">
        <v>99.898453720112002</v>
      </c>
      <c r="BG82" s="16">
        <v>102.92444078322001</v>
      </c>
      <c r="BH82" s="16">
        <v>99.405804542640595</v>
      </c>
      <c r="BI82" s="16"/>
      <c r="BJ82" s="16"/>
      <c r="BK82" s="17">
        <v>98.734064669859507</v>
      </c>
      <c r="BL82" s="17">
        <v>103.387604370707</v>
      </c>
      <c r="BM82" s="17">
        <v>96.051114145848999</v>
      </c>
      <c r="BN82" s="17">
        <v>97.266500355866597</v>
      </c>
      <c r="BO82" s="17">
        <v>98.418559037558197</v>
      </c>
      <c r="BP82" s="17">
        <v>102.82476964847299</v>
      </c>
      <c r="BQ82" s="17">
        <v>97.847704285939201</v>
      </c>
      <c r="BR82" s="17">
        <v>99.192482932375597</v>
      </c>
      <c r="BS82" s="17">
        <v>101.108182457819</v>
      </c>
      <c r="BT82" s="17">
        <v>98.953097152068295</v>
      </c>
      <c r="BU82" s="17">
        <v>103.580476711391</v>
      </c>
      <c r="BV82" s="17">
        <v>96.931494446226793</v>
      </c>
      <c r="BW82" s="17">
        <v>102.199385134677</v>
      </c>
      <c r="BX82" s="17">
        <v>99.9132895005568</v>
      </c>
      <c r="BY82" s="17">
        <v>94.811319267627596</v>
      </c>
      <c r="BZ82" s="17">
        <v>103.152207420569</v>
      </c>
      <c r="CA82" s="17">
        <v>101.44252453563</v>
      </c>
      <c r="CB82" s="17">
        <v>103.227803640519</v>
      </c>
      <c r="CC82" s="17">
        <v>101.58734054038899</v>
      </c>
      <c r="CD82" s="17">
        <v>101.753027328611</v>
      </c>
      <c r="CE82" s="17">
        <v>98.427017022579705</v>
      </c>
      <c r="CF82" s="17">
        <v>98.602233755005599</v>
      </c>
      <c r="CG82" s="17">
        <v>99.835895875024505</v>
      </c>
      <c r="CH82" s="17">
        <v>101.055485665349</v>
      </c>
      <c r="CI82" s="17">
        <v>98.5921343401467</v>
      </c>
      <c r="CJ82" s="17">
        <v>95.992198201373895</v>
      </c>
      <c r="CK82" s="17">
        <v>98.758470469633394</v>
      </c>
      <c r="CL82" s="17"/>
    </row>
    <row r="83" spans="1:90" ht="16.5" customHeight="1">
      <c r="A83" s="12">
        <v>1556</v>
      </c>
      <c r="B83" s="27">
        <v>44195</v>
      </c>
      <c r="C83" s="12" t="s">
        <v>1897</v>
      </c>
      <c r="D83" s="12" t="s">
        <v>1898</v>
      </c>
      <c r="E83" s="12" t="s">
        <v>549</v>
      </c>
      <c r="F83" s="12" t="s">
        <v>217</v>
      </c>
      <c r="G83" s="12"/>
      <c r="H83" s="12">
        <v>986</v>
      </c>
      <c r="I83" s="12">
        <v>1072</v>
      </c>
      <c r="J83" s="12">
        <v>20201230005</v>
      </c>
      <c r="K83" s="12" t="s">
        <v>1768</v>
      </c>
      <c r="L83" s="12">
        <v>106</v>
      </c>
      <c r="M83" s="12" t="s">
        <v>1769</v>
      </c>
      <c r="N83" s="12">
        <v>1160</v>
      </c>
      <c r="O83" s="12">
        <v>98</v>
      </c>
      <c r="P83" s="12">
        <v>8</v>
      </c>
      <c r="Q83" s="12">
        <v>350</v>
      </c>
      <c r="R83" s="12" t="s">
        <v>1770</v>
      </c>
      <c r="S83" s="12">
        <v>540</v>
      </c>
      <c r="T83" s="12">
        <v>120</v>
      </c>
      <c r="U83" s="12">
        <v>1120</v>
      </c>
      <c r="V83" s="12" t="s">
        <v>547</v>
      </c>
      <c r="W83" s="12">
        <v>2460</v>
      </c>
      <c r="X83" s="12">
        <v>1020</v>
      </c>
      <c r="Y83" s="12">
        <v>-12</v>
      </c>
      <c r="Z83" s="12">
        <v>50</v>
      </c>
      <c r="AA83" s="12" t="s">
        <v>1771</v>
      </c>
      <c r="AB83" s="12">
        <v>22.5</v>
      </c>
      <c r="AC83" s="12">
        <v>120</v>
      </c>
      <c r="AD83" s="12">
        <v>-11</v>
      </c>
      <c r="AE83" s="12">
        <v>10</v>
      </c>
      <c r="AF83" s="12" t="s">
        <v>1795</v>
      </c>
      <c r="AG83" s="12">
        <v>24.5</v>
      </c>
      <c r="AH83" s="12">
        <v>60</v>
      </c>
      <c r="AI83" s="12">
        <v>155</v>
      </c>
      <c r="AJ83" s="12">
        <v>1</v>
      </c>
      <c r="AK83" s="12">
        <v>1</v>
      </c>
      <c r="AL83" s="12" t="s">
        <v>1786</v>
      </c>
      <c r="AM83" s="12">
        <v>-14</v>
      </c>
      <c r="AN83" s="12">
        <v>5</v>
      </c>
      <c r="AO83" s="12" t="s">
        <v>541</v>
      </c>
      <c r="AP83" s="12">
        <v>1</v>
      </c>
      <c r="AQ83" s="12" t="s">
        <v>192</v>
      </c>
      <c r="AR83" s="12" t="s">
        <v>215</v>
      </c>
      <c r="AS83" s="13">
        <v>44196.911111111112</v>
      </c>
      <c r="AT83" s="12" t="s">
        <v>550</v>
      </c>
      <c r="AU83" s="12">
        <v>1496</v>
      </c>
      <c r="AV83" s="12">
        <v>70</v>
      </c>
      <c r="AW83" s="12" t="s">
        <v>200</v>
      </c>
      <c r="AX83" s="16">
        <v>94.355190815167404</v>
      </c>
      <c r="AY83" s="16">
        <v>133.03283508419801</v>
      </c>
      <c r="AZ83" s="17">
        <v>98.265225902354501</v>
      </c>
      <c r="BA83" s="16">
        <v>100.14527368476099</v>
      </c>
      <c r="BB83" s="16">
        <v>93.183499360123406</v>
      </c>
      <c r="BC83" s="16">
        <v>97.466091860546896</v>
      </c>
      <c r="BD83" s="16">
        <v>91.928752337567403</v>
      </c>
      <c r="BE83" s="16">
        <v>98.418432010147598</v>
      </c>
      <c r="BF83" s="17">
        <v>97.819927774915698</v>
      </c>
      <c r="BG83" s="16">
        <v>100.556084767765</v>
      </c>
      <c r="BH83" s="16">
        <v>96.4280932188707</v>
      </c>
      <c r="BI83" s="16"/>
      <c r="BJ83" s="16"/>
      <c r="BK83" s="17">
        <v>96.208695772344399</v>
      </c>
      <c r="BL83" s="17">
        <v>99.298582402938493</v>
      </c>
      <c r="BM83" s="17">
        <v>93.843255028836694</v>
      </c>
      <c r="BN83" s="17">
        <v>94.9957707286692</v>
      </c>
      <c r="BO83" s="17">
        <v>95.685035831728797</v>
      </c>
      <c r="BP83" s="17">
        <v>100.730619476144</v>
      </c>
      <c r="BQ83" s="17">
        <v>95.011170143741396</v>
      </c>
      <c r="BR83" s="17">
        <v>96.478666910536006</v>
      </c>
      <c r="BS83" s="17">
        <v>98.979398793085707</v>
      </c>
      <c r="BT83" s="17">
        <v>97.150470492272206</v>
      </c>
      <c r="BU83" s="17">
        <v>101.33515646604</v>
      </c>
      <c r="BV83" s="17">
        <v>97.283744022830902</v>
      </c>
      <c r="BW83" s="17">
        <v>99.150291946942104</v>
      </c>
      <c r="BX83" s="17">
        <v>98.165002643793002</v>
      </c>
      <c r="BY83" s="17">
        <v>92.587848505256204</v>
      </c>
      <c r="BZ83" s="17">
        <v>100.726899563494</v>
      </c>
      <c r="CA83" s="17">
        <v>98.720693923851002</v>
      </c>
      <c r="CB83" s="17">
        <v>100.80008101708999</v>
      </c>
      <c r="CC83" s="17">
        <v>97.036172852290704</v>
      </c>
      <c r="CD83" s="17">
        <v>98.544197850201698</v>
      </c>
      <c r="CE83" s="17">
        <v>95.659497613534796</v>
      </c>
      <c r="CF83" s="17">
        <v>95.949273970622698</v>
      </c>
      <c r="CG83" s="17">
        <v>96.157455786803894</v>
      </c>
      <c r="CH83" s="17">
        <v>96.608440338600005</v>
      </c>
      <c r="CI83" s="17">
        <v>94.309715234273796</v>
      </c>
      <c r="CJ83" s="17">
        <v>88.703660085917406</v>
      </c>
      <c r="CK83" s="17">
        <v>93.935356482825398</v>
      </c>
      <c r="CL83" s="17"/>
    </row>
    <row r="84" spans="1:90" ht="16.5" customHeight="1">
      <c r="A84" s="12">
        <v>1555</v>
      </c>
      <c r="B84" s="27">
        <v>44195</v>
      </c>
      <c r="C84" s="12" t="s">
        <v>1899</v>
      </c>
      <c r="D84" s="12" t="s">
        <v>1900</v>
      </c>
      <c r="E84" s="12" t="s">
        <v>549</v>
      </c>
      <c r="F84" s="12" t="s">
        <v>217</v>
      </c>
      <c r="G84" s="12"/>
      <c r="H84" s="12">
        <v>986</v>
      </c>
      <c r="I84" s="12">
        <v>1076</v>
      </c>
      <c r="J84" s="12">
        <v>20201230004</v>
      </c>
      <c r="K84" s="12" t="s">
        <v>1768</v>
      </c>
      <c r="L84" s="12">
        <v>108</v>
      </c>
      <c r="M84" s="12" t="s">
        <v>1769</v>
      </c>
      <c r="N84" s="12">
        <v>1160</v>
      </c>
      <c r="O84" s="12">
        <v>98</v>
      </c>
      <c r="P84" s="12">
        <v>9</v>
      </c>
      <c r="Q84" s="12">
        <v>350</v>
      </c>
      <c r="R84" s="12" t="s">
        <v>1770</v>
      </c>
      <c r="S84" s="12">
        <v>540</v>
      </c>
      <c r="T84" s="12">
        <v>120</v>
      </c>
      <c r="U84" s="12">
        <v>1119</v>
      </c>
      <c r="V84" s="12" t="s">
        <v>547</v>
      </c>
      <c r="W84" s="12">
        <v>2460</v>
      </c>
      <c r="X84" s="12">
        <v>1020</v>
      </c>
      <c r="Y84" s="12">
        <v>-11</v>
      </c>
      <c r="Z84" s="12">
        <v>50</v>
      </c>
      <c r="AA84" s="12" t="s">
        <v>1771</v>
      </c>
      <c r="AB84" s="12">
        <v>22.5</v>
      </c>
      <c r="AC84" s="12">
        <v>120</v>
      </c>
      <c r="AD84" s="12">
        <v>-11</v>
      </c>
      <c r="AE84" s="12">
        <v>10</v>
      </c>
      <c r="AF84" s="12" t="s">
        <v>1795</v>
      </c>
      <c r="AG84" s="12">
        <v>24.5</v>
      </c>
      <c r="AH84" s="12">
        <v>60</v>
      </c>
      <c r="AI84" s="12">
        <v>131</v>
      </c>
      <c r="AJ84" s="12">
        <v>1</v>
      </c>
      <c r="AK84" s="12">
        <v>1</v>
      </c>
      <c r="AL84" s="12" t="s">
        <v>1786</v>
      </c>
      <c r="AM84" s="12">
        <v>-14</v>
      </c>
      <c r="AN84" s="12">
        <v>4</v>
      </c>
      <c r="AO84" s="12" t="s">
        <v>541</v>
      </c>
      <c r="AP84" s="12">
        <v>1</v>
      </c>
      <c r="AQ84" s="12" t="s">
        <v>192</v>
      </c>
      <c r="AR84" s="12" t="s">
        <v>271</v>
      </c>
      <c r="AS84" s="13">
        <v>44197.236805555556</v>
      </c>
      <c r="AT84" s="12" t="s">
        <v>550</v>
      </c>
      <c r="AU84" s="12">
        <v>1496</v>
      </c>
      <c r="AV84" s="12">
        <v>64</v>
      </c>
      <c r="AW84" s="12" t="s">
        <v>200</v>
      </c>
      <c r="AX84" s="16">
        <v>93.433003038180004</v>
      </c>
      <c r="AY84" s="16">
        <v>129.750497660131</v>
      </c>
      <c r="AZ84" s="17">
        <v>101.169748586314</v>
      </c>
      <c r="BA84" s="16">
        <v>103.40287773743199</v>
      </c>
      <c r="BB84" s="16">
        <v>95.416636365806795</v>
      </c>
      <c r="BC84" s="16">
        <v>97.296028660640999</v>
      </c>
      <c r="BD84" s="16">
        <v>92.508558954781194</v>
      </c>
      <c r="BE84" s="16">
        <v>102.487676040807</v>
      </c>
      <c r="BF84" s="17">
        <v>100.553162323533</v>
      </c>
      <c r="BG84" s="16">
        <v>103.866875646088</v>
      </c>
      <c r="BH84" s="16">
        <v>99.714233827367906</v>
      </c>
      <c r="BI84" s="16"/>
      <c r="BJ84" s="16"/>
      <c r="BK84" s="17">
        <v>98.583685993320501</v>
      </c>
      <c r="BL84" s="17">
        <v>102.88661452455</v>
      </c>
      <c r="BM84" s="17">
        <v>96.826937602101907</v>
      </c>
      <c r="BN84" s="17">
        <v>97.479548618999601</v>
      </c>
      <c r="BO84" s="17">
        <v>97.787688040856594</v>
      </c>
      <c r="BP84" s="17">
        <v>104.202085229578</v>
      </c>
      <c r="BQ84" s="17">
        <v>98.723804152579405</v>
      </c>
      <c r="BR84" s="17">
        <v>99.437713668978404</v>
      </c>
      <c r="BS84" s="17">
        <v>101.86320803629199</v>
      </c>
      <c r="BT84" s="17">
        <v>99.798089915361999</v>
      </c>
      <c r="BU84" s="17">
        <v>105.226143102172</v>
      </c>
      <c r="BV84" s="17">
        <v>95.283698051303006</v>
      </c>
      <c r="BW84" s="17">
        <v>102.298165761706</v>
      </c>
      <c r="BX84" s="17">
        <v>101.217600221523</v>
      </c>
      <c r="BY84" s="17">
        <v>95.342641813618002</v>
      </c>
      <c r="BZ84" s="17">
        <v>104.23397201736501</v>
      </c>
      <c r="CA84" s="17">
        <v>102.339277370681</v>
      </c>
      <c r="CB84" s="17">
        <v>104.021819193619</v>
      </c>
      <c r="CC84" s="17">
        <v>101.039577304058</v>
      </c>
      <c r="CD84" s="17">
        <v>102.370165159987</v>
      </c>
      <c r="CE84" s="17">
        <v>100.56575963286799</v>
      </c>
      <c r="CF84" s="17">
        <v>99.444252597737602</v>
      </c>
      <c r="CG84" s="17">
        <v>100.089971215822</v>
      </c>
      <c r="CH84" s="17">
        <v>100.407453433481</v>
      </c>
      <c r="CI84" s="17">
        <v>98.919769645865202</v>
      </c>
      <c r="CJ84" s="17">
        <v>95.636118139630298</v>
      </c>
      <c r="CK84" s="17">
        <v>100.30661796732601</v>
      </c>
      <c r="CL84" s="17"/>
    </row>
    <row r="85" spans="1:90" ht="16.5" customHeight="1">
      <c r="A85" s="12">
        <v>1553</v>
      </c>
      <c r="B85" s="27">
        <v>44195</v>
      </c>
      <c r="C85" s="12" t="s">
        <v>1848</v>
      </c>
      <c r="D85" s="12" t="s">
        <v>1901</v>
      </c>
      <c r="E85" s="12" t="s">
        <v>549</v>
      </c>
      <c r="F85" s="12" t="s">
        <v>217</v>
      </c>
      <c r="G85" s="12"/>
      <c r="H85" s="12">
        <v>1000</v>
      </c>
      <c r="I85" s="12">
        <v>1080</v>
      </c>
      <c r="J85" s="12">
        <v>20201230002</v>
      </c>
      <c r="K85" s="12" t="s">
        <v>1902</v>
      </c>
      <c r="L85" s="12">
        <v>107</v>
      </c>
      <c r="M85" s="12" t="s">
        <v>1769</v>
      </c>
      <c r="N85" s="12">
        <v>1160</v>
      </c>
      <c r="O85" s="12">
        <v>98</v>
      </c>
      <c r="P85" s="12">
        <v>7</v>
      </c>
      <c r="Q85" s="12">
        <v>350</v>
      </c>
      <c r="R85" s="12" t="s">
        <v>1770</v>
      </c>
      <c r="S85" s="12">
        <v>540</v>
      </c>
      <c r="T85" s="12">
        <v>120</v>
      </c>
      <c r="U85" s="12">
        <v>1122</v>
      </c>
      <c r="V85" s="12" t="s">
        <v>547</v>
      </c>
      <c r="W85" s="12">
        <v>2460</v>
      </c>
      <c r="X85" s="12">
        <v>1020</v>
      </c>
      <c r="Y85" s="12">
        <v>-13</v>
      </c>
      <c r="Z85" s="12">
        <v>50</v>
      </c>
      <c r="AA85" s="12" t="s">
        <v>1771</v>
      </c>
      <c r="AB85" s="12">
        <v>22.5</v>
      </c>
      <c r="AC85" s="12">
        <v>120</v>
      </c>
      <c r="AD85" s="12">
        <v>-11</v>
      </c>
      <c r="AE85" s="12">
        <v>10</v>
      </c>
      <c r="AF85" s="12" t="s">
        <v>1795</v>
      </c>
      <c r="AG85" s="12">
        <v>24.5</v>
      </c>
      <c r="AH85" s="12">
        <v>60</v>
      </c>
      <c r="AI85" s="12">
        <v>0</v>
      </c>
      <c r="AJ85" s="12">
        <v>1</v>
      </c>
      <c r="AK85" s="12">
        <v>1</v>
      </c>
      <c r="AL85" s="12" t="s">
        <v>1786</v>
      </c>
      <c r="AM85" s="12">
        <v>-14</v>
      </c>
      <c r="AN85" s="12">
        <v>2</v>
      </c>
      <c r="AO85" s="12" t="s">
        <v>541</v>
      </c>
      <c r="AP85" s="12">
        <v>1</v>
      </c>
      <c r="AQ85" s="12" t="s">
        <v>192</v>
      </c>
      <c r="AR85" s="12" t="s">
        <v>255</v>
      </c>
      <c r="AS85" s="13">
        <v>44196.684027777781</v>
      </c>
      <c r="AT85" s="12" t="s">
        <v>550</v>
      </c>
      <c r="AU85" s="12">
        <v>1496</v>
      </c>
      <c r="AV85" s="12">
        <v>172</v>
      </c>
      <c r="AW85" s="12" t="s">
        <v>200</v>
      </c>
      <c r="AX85" s="16">
        <v>91.159907796474897</v>
      </c>
      <c r="AY85" s="16">
        <v>127.299236875049</v>
      </c>
      <c r="AZ85" s="17">
        <v>98.400699541977204</v>
      </c>
      <c r="BA85" s="16">
        <v>99.1419104762481</v>
      </c>
      <c r="BB85" s="16">
        <v>93.273770803931498</v>
      </c>
      <c r="BC85" s="16">
        <v>97.429403083957993</v>
      </c>
      <c r="BD85" s="16">
        <v>91.174910212358398</v>
      </c>
      <c r="BE85" s="16">
        <v>99.047726177049398</v>
      </c>
      <c r="BF85" s="17">
        <v>97.487448208032006</v>
      </c>
      <c r="BG85" s="16">
        <v>101.972451637021</v>
      </c>
      <c r="BH85" s="16">
        <v>96.994117002699397</v>
      </c>
      <c r="BI85" s="16"/>
      <c r="BJ85" s="16"/>
      <c r="BK85" s="17">
        <v>96.505711366331298</v>
      </c>
      <c r="BL85" s="17">
        <v>100.460184969184</v>
      </c>
      <c r="BM85" s="17">
        <v>94.702975662240505</v>
      </c>
      <c r="BN85" s="17">
        <v>95.602730392284798</v>
      </c>
      <c r="BO85" s="17">
        <v>95.328960237108703</v>
      </c>
      <c r="BP85" s="17">
        <v>101.390300147491</v>
      </c>
      <c r="BQ85" s="17">
        <v>94.204968532796002</v>
      </c>
      <c r="BR85" s="17">
        <v>96.626151571100607</v>
      </c>
      <c r="BS85" s="17">
        <v>99.543809667354907</v>
      </c>
      <c r="BT85" s="17">
        <v>96.458347623372106</v>
      </c>
      <c r="BU85" s="17">
        <v>102.80071694566</v>
      </c>
      <c r="BV85" s="17">
        <v>95.811378462641301</v>
      </c>
      <c r="BW85" s="17">
        <v>99.464412220926206</v>
      </c>
      <c r="BX85" s="17">
        <v>98.090789723521297</v>
      </c>
      <c r="BY85" s="17">
        <v>93.501530667023204</v>
      </c>
      <c r="BZ85" s="17">
        <v>101.65427674193801</v>
      </c>
      <c r="CA85" s="17">
        <v>99.211252802980894</v>
      </c>
      <c r="CB85" s="17">
        <v>101.192017990732</v>
      </c>
      <c r="CC85" s="17">
        <v>99.345834531576401</v>
      </c>
      <c r="CD85" s="17">
        <v>99.263143435519396</v>
      </c>
      <c r="CE85" s="17">
        <v>97.631167672775007</v>
      </c>
      <c r="CF85" s="17">
        <v>96.573939733858197</v>
      </c>
      <c r="CG85" s="17">
        <v>97.197640438864795</v>
      </c>
      <c r="CH85" s="17">
        <v>97.808836216190798</v>
      </c>
      <c r="CI85" s="17">
        <v>95.959913577357895</v>
      </c>
      <c r="CJ85" s="17">
        <v>93.034018624268796</v>
      </c>
      <c r="CK85" s="17">
        <v>96.428041898246207</v>
      </c>
      <c r="CL85" s="17"/>
    </row>
    <row r="86" spans="1:90" ht="16.5" customHeight="1">
      <c r="A86" s="12">
        <v>1554</v>
      </c>
      <c r="B86" s="27">
        <v>44195</v>
      </c>
      <c r="C86" s="12" t="s">
        <v>572</v>
      </c>
      <c r="D86" s="12" t="s">
        <v>1903</v>
      </c>
      <c r="E86" s="12" t="s">
        <v>549</v>
      </c>
      <c r="F86" s="12" t="s">
        <v>217</v>
      </c>
      <c r="G86" s="12"/>
      <c r="H86" s="12">
        <v>965</v>
      </c>
      <c r="I86" s="12">
        <v>1075</v>
      </c>
      <c r="J86" s="12">
        <v>20201230003</v>
      </c>
      <c r="K86" s="12" t="s">
        <v>1768</v>
      </c>
      <c r="L86" s="12">
        <v>105</v>
      </c>
      <c r="M86" s="12" t="s">
        <v>1769</v>
      </c>
      <c r="N86" s="12">
        <v>1160</v>
      </c>
      <c r="O86" s="12">
        <v>98</v>
      </c>
      <c r="P86" s="12">
        <v>7</v>
      </c>
      <c r="Q86" s="12">
        <v>350</v>
      </c>
      <c r="R86" s="12" t="s">
        <v>1770</v>
      </c>
      <c r="S86" s="12">
        <v>540</v>
      </c>
      <c r="T86" s="12">
        <v>120</v>
      </c>
      <c r="U86" s="12">
        <v>1120</v>
      </c>
      <c r="V86" s="12" t="s">
        <v>547</v>
      </c>
      <c r="W86" s="12">
        <v>2460</v>
      </c>
      <c r="X86" s="12">
        <v>1020</v>
      </c>
      <c r="Y86" s="12">
        <v>-12</v>
      </c>
      <c r="Z86" s="12">
        <v>50</v>
      </c>
      <c r="AA86" s="12" t="s">
        <v>1771</v>
      </c>
      <c r="AB86" s="12">
        <v>22.5</v>
      </c>
      <c r="AC86" s="12">
        <v>120</v>
      </c>
      <c r="AD86" s="12">
        <v>-12</v>
      </c>
      <c r="AE86" s="12">
        <v>10</v>
      </c>
      <c r="AF86" s="12" t="s">
        <v>1795</v>
      </c>
      <c r="AG86" s="12">
        <v>24.5</v>
      </c>
      <c r="AH86" s="12">
        <v>60</v>
      </c>
      <c r="AI86" s="12">
        <v>58</v>
      </c>
      <c r="AJ86" s="12">
        <v>1</v>
      </c>
      <c r="AK86" s="12">
        <v>1</v>
      </c>
      <c r="AL86" s="12" t="s">
        <v>1786</v>
      </c>
      <c r="AM86" s="12">
        <v>-15</v>
      </c>
      <c r="AN86" s="12">
        <v>3</v>
      </c>
      <c r="AO86" s="12" t="s">
        <v>541</v>
      </c>
      <c r="AP86" s="12">
        <v>1</v>
      </c>
      <c r="AQ86" s="12" t="s">
        <v>192</v>
      </c>
      <c r="AR86" s="12" t="s">
        <v>233</v>
      </c>
      <c r="AS86" s="13">
        <v>44197.006944444445</v>
      </c>
      <c r="AT86" s="12" t="s">
        <v>550</v>
      </c>
      <c r="AU86" s="12">
        <v>1496</v>
      </c>
      <c r="AV86" s="12">
        <v>16</v>
      </c>
      <c r="AW86" s="12" t="s">
        <v>200</v>
      </c>
      <c r="AX86" s="16">
        <v>95.371002607467801</v>
      </c>
      <c r="AY86" s="16">
        <v>134.05591030180301</v>
      </c>
      <c r="AZ86" s="17">
        <v>99.867696452924704</v>
      </c>
      <c r="BA86" s="16">
        <v>99.473171014034307</v>
      </c>
      <c r="BB86" s="16">
        <v>94.650827472330704</v>
      </c>
      <c r="BC86" s="16">
        <v>99.493404796476</v>
      </c>
      <c r="BD86" s="16">
        <v>94.231124802948301</v>
      </c>
      <c r="BE86" s="16">
        <v>101.265312401871</v>
      </c>
      <c r="BF86" s="17">
        <v>99.820894980606994</v>
      </c>
      <c r="BG86" s="16">
        <v>102.268721075044</v>
      </c>
      <c r="BH86" s="16">
        <v>98.467550063056194</v>
      </c>
      <c r="BI86" s="16"/>
      <c r="BJ86" s="16"/>
      <c r="BK86" s="17">
        <v>97.812617996681695</v>
      </c>
      <c r="BL86" s="17">
        <v>101.512692667869</v>
      </c>
      <c r="BM86" s="17">
        <v>95.675910904064196</v>
      </c>
      <c r="BN86" s="17">
        <v>96.930225515550902</v>
      </c>
      <c r="BO86" s="17">
        <v>97.721765110832393</v>
      </c>
      <c r="BP86" s="17">
        <v>103.351930403455</v>
      </c>
      <c r="BQ86" s="17">
        <v>97.864975162134101</v>
      </c>
      <c r="BR86" s="17">
        <v>98.496171278636297</v>
      </c>
      <c r="BS86" s="17">
        <v>101.22266144403901</v>
      </c>
      <c r="BT86" s="17">
        <v>99.0149195720915</v>
      </c>
      <c r="BU86" s="17">
        <v>101.689220453174</v>
      </c>
      <c r="BV86" s="17">
        <v>98.8088165113369</v>
      </c>
      <c r="BW86" s="17">
        <v>100.768087022099</v>
      </c>
      <c r="BX86" s="17">
        <v>100.181316646913</v>
      </c>
      <c r="BY86" s="17">
        <v>94.173389106308903</v>
      </c>
      <c r="BZ86" s="17">
        <v>102.769429561344</v>
      </c>
      <c r="CA86" s="17">
        <v>100.660831721018</v>
      </c>
      <c r="CB86" s="17">
        <v>102.713736950361</v>
      </c>
      <c r="CC86" s="17">
        <v>100.90882391978</v>
      </c>
      <c r="CD86" s="17">
        <v>100.557251360354</v>
      </c>
      <c r="CE86" s="17">
        <v>97.457957503784797</v>
      </c>
      <c r="CF86" s="17">
        <v>97.772497122188696</v>
      </c>
      <c r="CG86" s="17">
        <v>98.596021875041203</v>
      </c>
      <c r="CH86" s="17">
        <v>98.825580407755893</v>
      </c>
      <c r="CI86" s="17">
        <v>96.499617513345299</v>
      </c>
      <c r="CJ86" s="17">
        <v>90.384553330192603</v>
      </c>
      <c r="CK86" s="17">
        <v>96.296733793295701</v>
      </c>
      <c r="CL86" s="17"/>
    </row>
    <row r="87" spans="1:90" ht="16.5" customHeight="1">
      <c r="A87" s="12">
        <v>1557</v>
      </c>
      <c r="B87" s="27">
        <v>44195</v>
      </c>
      <c r="C87" s="12" t="s">
        <v>1904</v>
      </c>
      <c r="D87" s="12" t="s">
        <v>1905</v>
      </c>
      <c r="E87" s="12" t="s">
        <v>549</v>
      </c>
      <c r="F87" s="12" t="s">
        <v>217</v>
      </c>
      <c r="G87" s="12"/>
      <c r="H87" s="12">
        <v>989</v>
      </c>
      <c r="I87" s="12">
        <v>1071</v>
      </c>
      <c r="J87" s="12">
        <v>20201230006</v>
      </c>
      <c r="K87" s="12" t="s">
        <v>1768</v>
      </c>
      <c r="L87" s="12">
        <v>106</v>
      </c>
      <c r="M87" s="12" t="s">
        <v>1769</v>
      </c>
      <c r="N87" s="12">
        <v>1160</v>
      </c>
      <c r="O87" s="12">
        <v>98</v>
      </c>
      <c r="P87" s="12">
        <v>8</v>
      </c>
      <c r="Q87" s="12">
        <v>350</v>
      </c>
      <c r="R87" s="12" t="s">
        <v>1770</v>
      </c>
      <c r="S87" s="12">
        <v>540</v>
      </c>
      <c r="T87" s="12">
        <v>120</v>
      </c>
      <c r="U87" s="12">
        <v>112</v>
      </c>
      <c r="V87" s="12" t="s">
        <v>547</v>
      </c>
      <c r="W87" s="12">
        <v>2460</v>
      </c>
      <c r="X87" s="12">
        <v>1020</v>
      </c>
      <c r="Y87" s="12">
        <v>-13</v>
      </c>
      <c r="Z87" s="12">
        <v>50</v>
      </c>
      <c r="AA87" s="12" t="s">
        <v>1771</v>
      </c>
      <c r="AB87" s="12">
        <v>22.5</v>
      </c>
      <c r="AC87" s="12">
        <v>120</v>
      </c>
      <c r="AD87" s="12">
        <v>-12</v>
      </c>
      <c r="AE87" s="12">
        <v>10</v>
      </c>
      <c r="AF87" s="12" t="s">
        <v>1795</v>
      </c>
      <c r="AG87" s="12">
        <v>24.5</v>
      </c>
      <c r="AH87" s="12">
        <v>60</v>
      </c>
      <c r="AI87" s="12">
        <v>89</v>
      </c>
      <c r="AJ87" s="12">
        <v>1</v>
      </c>
      <c r="AK87" s="12">
        <v>1</v>
      </c>
      <c r="AL87" s="12" t="s">
        <v>1786</v>
      </c>
      <c r="AM87" s="12">
        <v>-14</v>
      </c>
      <c r="AN87" s="12">
        <v>6</v>
      </c>
      <c r="AO87" s="12" t="s">
        <v>541</v>
      </c>
      <c r="AP87" s="12">
        <v>1</v>
      </c>
      <c r="AQ87" s="12" t="s">
        <v>192</v>
      </c>
      <c r="AR87" s="12" t="s">
        <v>255</v>
      </c>
      <c r="AS87" s="13">
        <v>44197.140972222223</v>
      </c>
      <c r="AT87" s="12" t="s">
        <v>550</v>
      </c>
      <c r="AU87" s="12">
        <v>1496</v>
      </c>
      <c r="AV87" s="12">
        <v>73</v>
      </c>
      <c r="AW87" s="12" t="s">
        <v>200</v>
      </c>
      <c r="AX87" s="16">
        <v>99.991113795017597</v>
      </c>
      <c r="AY87" s="16">
        <v>141.695101796074</v>
      </c>
      <c r="AZ87" s="17">
        <v>102.243575780711</v>
      </c>
      <c r="BA87" s="16">
        <v>104.154173746935</v>
      </c>
      <c r="BB87" s="16">
        <v>95.970847466645594</v>
      </c>
      <c r="BC87" s="16">
        <v>101.090506866287</v>
      </c>
      <c r="BD87" s="16">
        <v>95.693837673122601</v>
      </c>
      <c r="BE87" s="16">
        <v>102.67757870294299</v>
      </c>
      <c r="BF87" s="17">
        <v>101.161991392571</v>
      </c>
      <c r="BG87" s="16">
        <v>104.117131539639</v>
      </c>
      <c r="BH87" s="16">
        <v>100.182664300612</v>
      </c>
      <c r="BI87" s="16"/>
      <c r="BJ87" s="16"/>
      <c r="BK87" s="17">
        <v>99.037424678466095</v>
      </c>
      <c r="BL87" s="17">
        <v>103.9031265664</v>
      </c>
      <c r="BM87" s="17">
        <v>96.666359823146195</v>
      </c>
      <c r="BN87" s="17">
        <v>98.124357537439195</v>
      </c>
      <c r="BO87" s="17">
        <v>99.146064231962995</v>
      </c>
      <c r="BP87" s="17">
        <v>103.68699275871001</v>
      </c>
      <c r="BQ87" s="17">
        <v>98.7534977382752</v>
      </c>
      <c r="BR87" s="17">
        <v>99.750814310596297</v>
      </c>
      <c r="BS87" s="17">
        <v>102.429760564487</v>
      </c>
      <c r="BT87" s="17">
        <v>99.828974697350006</v>
      </c>
      <c r="BU87" s="17">
        <v>105.871380595536</v>
      </c>
      <c r="BV87" s="17">
        <v>96.8338115513465</v>
      </c>
      <c r="BW87" s="17">
        <v>102.882189347869</v>
      </c>
      <c r="BX87" s="17">
        <v>101.50113185063699</v>
      </c>
      <c r="BY87" s="17">
        <v>96.204224935561101</v>
      </c>
      <c r="BZ87" s="17">
        <v>104.81982887816299</v>
      </c>
      <c r="CA87" s="17">
        <v>102.59100606677799</v>
      </c>
      <c r="CB87" s="17">
        <v>104.571324131613</v>
      </c>
      <c r="CC87" s="17">
        <v>102.628403906364</v>
      </c>
      <c r="CD87" s="17">
        <v>102.569488604041</v>
      </c>
      <c r="CE87" s="17">
        <v>101.802094630352</v>
      </c>
      <c r="CF87" s="17">
        <v>99.4218767097925</v>
      </c>
      <c r="CG87" s="17">
        <v>101.10375733434699</v>
      </c>
      <c r="CH87" s="17">
        <v>101.737836908994</v>
      </c>
      <c r="CI87" s="17">
        <v>100.03113878136401</v>
      </c>
      <c r="CJ87" s="17">
        <v>99.763107881337703</v>
      </c>
      <c r="CK87" s="17">
        <v>101.828332592254</v>
      </c>
      <c r="CL87" s="17"/>
    </row>
    <row r="88" spans="1:90" ht="16.5" customHeight="1">
      <c r="A88" s="12">
        <v>1552</v>
      </c>
      <c r="B88" s="27">
        <v>44195</v>
      </c>
      <c r="C88" s="12" t="s">
        <v>1095</v>
      </c>
      <c r="D88" s="12" t="s">
        <v>1906</v>
      </c>
      <c r="E88" s="12" t="s">
        <v>549</v>
      </c>
      <c r="F88" s="12" t="s">
        <v>217</v>
      </c>
      <c r="G88" s="12"/>
      <c r="H88" s="12">
        <v>987</v>
      </c>
      <c r="I88" s="12">
        <v>1069</v>
      </c>
      <c r="J88" s="12">
        <v>20201230001</v>
      </c>
      <c r="K88" s="12" t="s">
        <v>1902</v>
      </c>
      <c r="L88" s="12">
        <v>107</v>
      </c>
      <c r="M88" s="12" t="s">
        <v>1769</v>
      </c>
      <c r="N88" s="12">
        <v>1160</v>
      </c>
      <c r="O88" s="12">
        <v>98</v>
      </c>
      <c r="P88" s="12">
        <v>9</v>
      </c>
      <c r="Q88" s="12">
        <v>350</v>
      </c>
      <c r="R88" s="12" t="s">
        <v>1770</v>
      </c>
      <c r="S88" s="12">
        <v>540</v>
      </c>
      <c r="T88" s="12">
        <v>120</v>
      </c>
      <c r="U88" s="12">
        <v>1118</v>
      </c>
      <c r="V88" s="12" t="s">
        <v>547</v>
      </c>
      <c r="W88" s="12">
        <v>2460</v>
      </c>
      <c r="X88" s="12">
        <v>1020</v>
      </c>
      <c r="Y88" s="12">
        <v>-12</v>
      </c>
      <c r="Z88" s="12">
        <v>50</v>
      </c>
      <c r="AA88" s="12" t="s">
        <v>1771</v>
      </c>
      <c r="AB88" s="12">
        <v>22.5</v>
      </c>
      <c r="AC88" s="12">
        <v>120</v>
      </c>
      <c r="AD88" s="12">
        <v>-12</v>
      </c>
      <c r="AE88" s="12">
        <v>10</v>
      </c>
      <c r="AF88" s="12" t="s">
        <v>1795</v>
      </c>
      <c r="AG88" s="12">
        <v>24.5</v>
      </c>
      <c r="AH88" s="12">
        <v>60</v>
      </c>
      <c r="AI88" s="12">
        <v>0</v>
      </c>
      <c r="AJ88" s="12">
        <v>1</v>
      </c>
      <c r="AK88" s="12">
        <v>1</v>
      </c>
      <c r="AL88" s="12" t="s">
        <v>1786</v>
      </c>
      <c r="AM88" s="12">
        <v>-13</v>
      </c>
      <c r="AN88" s="12">
        <v>1</v>
      </c>
      <c r="AO88" s="12" t="s">
        <v>541</v>
      </c>
      <c r="AP88" s="12">
        <v>1</v>
      </c>
      <c r="AQ88" s="12" t="s">
        <v>192</v>
      </c>
      <c r="AR88" s="12" t="s">
        <v>215</v>
      </c>
      <c r="AS88" s="13">
        <v>44196.588194444441</v>
      </c>
      <c r="AT88" s="12" t="s">
        <v>550</v>
      </c>
      <c r="AU88" s="12">
        <v>1496</v>
      </c>
      <c r="AV88" s="12">
        <v>159</v>
      </c>
      <c r="AW88" s="12" t="s">
        <v>200</v>
      </c>
      <c r="AX88" s="16">
        <v>96.944870891004996</v>
      </c>
      <c r="AY88" s="16">
        <v>138.62121507704401</v>
      </c>
      <c r="AZ88" s="17">
        <v>100.921266881536</v>
      </c>
      <c r="BA88" s="16">
        <v>102.304553829131</v>
      </c>
      <c r="BB88" s="16">
        <v>96.420265310494699</v>
      </c>
      <c r="BC88" s="16">
        <v>100.735935104269</v>
      </c>
      <c r="BD88" s="16">
        <v>95.471220060211905</v>
      </c>
      <c r="BE88" s="16">
        <v>101.61055767974</v>
      </c>
      <c r="BF88" s="17">
        <v>100.612771228455</v>
      </c>
      <c r="BG88" s="16">
        <v>104.400146185106</v>
      </c>
      <c r="BH88" s="16">
        <v>99.792962890724397</v>
      </c>
      <c r="BI88" s="16"/>
      <c r="BJ88" s="16"/>
      <c r="BK88" s="17">
        <v>99.410527019725507</v>
      </c>
      <c r="BL88" s="17">
        <v>103.06410088314099</v>
      </c>
      <c r="BM88" s="17">
        <v>97.1448442548446</v>
      </c>
      <c r="BN88" s="17">
        <v>98.500053546935604</v>
      </c>
      <c r="BO88" s="17">
        <v>98.463122413503598</v>
      </c>
      <c r="BP88" s="17">
        <v>104.125497698868</v>
      </c>
      <c r="BQ88" s="17">
        <v>96.833950121285596</v>
      </c>
      <c r="BR88" s="17">
        <v>99.235404156775701</v>
      </c>
      <c r="BS88" s="17">
        <v>101.570148557529</v>
      </c>
      <c r="BT88" s="17">
        <v>100.23692036896099</v>
      </c>
      <c r="BU88" s="17">
        <v>105.732800829705</v>
      </c>
      <c r="BV88" s="17">
        <v>98.5106688953217</v>
      </c>
      <c r="BW88" s="17">
        <v>102.13104792575901</v>
      </c>
      <c r="BX88" s="17">
        <v>101.162546641736</v>
      </c>
      <c r="BY88" s="17">
        <v>96.171448559600407</v>
      </c>
      <c r="BZ88" s="17">
        <v>104.41415488421499</v>
      </c>
      <c r="CA88" s="17">
        <v>102.29656752498001</v>
      </c>
      <c r="CB88" s="17">
        <v>104.33910886611</v>
      </c>
      <c r="CC88" s="17">
        <v>100.308948130876</v>
      </c>
      <c r="CD88" s="17">
        <v>102.209850313983</v>
      </c>
      <c r="CE88" s="17">
        <v>99.952320770630905</v>
      </c>
      <c r="CF88" s="17">
        <v>99.075045537996701</v>
      </c>
      <c r="CG88" s="17">
        <v>100.046752288729</v>
      </c>
      <c r="CH88" s="17">
        <v>100.63580132217</v>
      </c>
      <c r="CI88" s="17">
        <v>98.326948789122497</v>
      </c>
      <c r="CJ88" s="17">
        <v>94.219260902428303</v>
      </c>
      <c r="CK88" s="17">
        <v>98.665394777224705</v>
      </c>
      <c r="CL88" s="17"/>
    </row>
    <row r="89" spans="1:90" ht="16.5" customHeight="1">
      <c r="A89" s="12">
        <v>1561</v>
      </c>
      <c r="B89" s="27">
        <v>44200</v>
      </c>
      <c r="C89" s="12" t="s">
        <v>792</v>
      </c>
      <c r="D89" s="12" t="s">
        <v>1907</v>
      </c>
      <c r="E89" s="12" t="s">
        <v>549</v>
      </c>
      <c r="F89" s="12" t="s">
        <v>217</v>
      </c>
      <c r="G89" s="12"/>
      <c r="H89" s="12">
        <v>992</v>
      </c>
      <c r="I89" s="12">
        <v>1085</v>
      </c>
      <c r="J89" s="12">
        <v>20210104002</v>
      </c>
      <c r="K89" s="12" t="s">
        <v>1822</v>
      </c>
      <c r="L89" s="12">
        <v>107</v>
      </c>
      <c r="M89" s="12" t="s">
        <v>1769</v>
      </c>
      <c r="N89" s="12">
        <v>1150</v>
      </c>
      <c r="O89" s="12">
        <v>98</v>
      </c>
      <c r="P89" s="12">
        <v>10</v>
      </c>
      <c r="Q89" s="12">
        <v>350</v>
      </c>
      <c r="R89" s="12" t="s">
        <v>1770</v>
      </c>
      <c r="S89" s="12">
        <v>540</v>
      </c>
      <c r="T89" s="12">
        <v>120</v>
      </c>
      <c r="U89" s="12">
        <v>1120</v>
      </c>
      <c r="V89" s="12" t="s">
        <v>547</v>
      </c>
      <c r="W89" s="12">
        <v>2300</v>
      </c>
      <c r="X89" s="12">
        <v>1020</v>
      </c>
      <c r="Y89" s="12">
        <v>-12</v>
      </c>
      <c r="Z89" s="12">
        <v>50</v>
      </c>
      <c r="AA89" s="12" t="s">
        <v>1771</v>
      </c>
      <c r="AB89" s="12">
        <v>22.2</v>
      </c>
      <c r="AC89" s="12">
        <v>120</v>
      </c>
      <c r="AD89" s="12">
        <v>-11</v>
      </c>
      <c r="AE89" s="12">
        <v>10</v>
      </c>
      <c r="AF89" s="12" t="s">
        <v>1795</v>
      </c>
      <c r="AG89" s="12">
        <v>24.1</v>
      </c>
      <c r="AH89" s="12">
        <v>60</v>
      </c>
      <c r="AI89" s="12">
        <v>923</v>
      </c>
      <c r="AJ89" s="12">
        <v>1</v>
      </c>
      <c r="AK89" s="12">
        <v>1</v>
      </c>
      <c r="AL89" s="12" t="s">
        <v>1773</v>
      </c>
      <c r="AM89" s="12">
        <v>-13</v>
      </c>
      <c r="AN89" s="12">
        <v>2</v>
      </c>
      <c r="AO89" s="12" t="s">
        <v>541</v>
      </c>
      <c r="AP89" s="12">
        <v>1</v>
      </c>
      <c r="AQ89" s="12" t="s">
        <v>192</v>
      </c>
      <c r="AR89" s="12" t="s">
        <v>233</v>
      </c>
      <c r="AS89" s="13">
        <v>44201.005555555559</v>
      </c>
      <c r="AT89" s="12" t="s">
        <v>550</v>
      </c>
      <c r="AU89" s="12">
        <v>1496</v>
      </c>
      <c r="AV89" s="12">
        <v>31</v>
      </c>
      <c r="AW89" s="12" t="s">
        <v>200</v>
      </c>
      <c r="AX89" s="16">
        <v>91.009459809459003</v>
      </c>
      <c r="AY89" s="16">
        <v>120.278017205854</v>
      </c>
      <c r="AZ89" s="17">
        <v>100.299838914001</v>
      </c>
      <c r="BA89" s="16">
        <v>98.641492241056199</v>
      </c>
      <c r="BB89" s="16">
        <v>94.584644413426801</v>
      </c>
      <c r="BC89" s="16">
        <v>93.786711229648105</v>
      </c>
      <c r="BD89" s="16">
        <v>89.711961590390999</v>
      </c>
      <c r="BE89" s="16">
        <v>100.075764061794</v>
      </c>
      <c r="BF89" s="17">
        <v>98.701314855492598</v>
      </c>
      <c r="BG89" s="16">
        <v>101.67254589582301</v>
      </c>
      <c r="BH89" s="16">
        <v>97.394667416169796</v>
      </c>
      <c r="BI89" s="16"/>
      <c r="BJ89" s="16"/>
      <c r="BK89" s="17">
        <v>97.735360308304195</v>
      </c>
      <c r="BL89" s="17">
        <v>101.41454837272001</v>
      </c>
      <c r="BM89" s="17">
        <v>95.064428728451702</v>
      </c>
      <c r="BN89" s="17">
        <v>96.358649064286695</v>
      </c>
      <c r="BO89" s="17">
        <v>96.701341112294202</v>
      </c>
      <c r="BP89" s="17">
        <v>102.348864669813</v>
      </c>
      <c r="BQ89" s="17">
        <v>96.000636742425101</v>
      </c>
      <c r="BR89" s="17">
        <v>97.154032606570496</v>
      </c>
      <c r="BS89" s="17">
        <v>100.924116819932</v>
      </c>
      <c r="BT89" s="17">
        <v>98.460976948350904</v>
      </c>
      <c r="BU89" s="17">
        <v>101.657478146725</v>
      </c>
      <c r="BV89" s="17">
        <v>94.134134277894404</v>
      </c>
      <c r="BW89" s="17">
        <v>100.313772616099</v>
      </c>
      <c r="BX89" s="17">
        <v>99.2290529851944</v>
      </c>
      <c r="BY89" s="17">
        <v>92.275370716889199</v>
      </c>
      <c r="BZ89" s="17">
        <v>101.89673501468999</v>
      </c>
      <c r="CA89" s="17">
        <v>100.21273694108299</v>
      </c>
      <c r="CB89" s="17">
        <v>102.12670703195</v>
      </c>
      <c r="CC89" s="17">
        <v>99.680515678499802</v>
      </c>
      <c r="CD89" s="17">
        <v>100.395809145862</v>
      </c>
      <c r="CE89" s="17">
        <v>95.428298906628299</v>
      </c>
      <c r="CF89" s="17">
        <v>96.994933526146298</v>
      </c>
      <c r="CG89" s="17">
        <v>96.978432790579504</v>
      </c>
      <c r="CH89" s="17">
        <v>97.523072241627901</v>
      </c>
      <c r="CI89" s="17">
        <v>95.513733358173297</v>
      </c>
      <c r="CJ89" s="17">
        <v>87.849460298283802</v>
      </c>
      <c r="CK89" s="17">
        <v>94.534833811075799</v>
      </c>
      <c r="CL89" s="17"/>
    </row>
    <row r="90" spans="1:90" ht="16.5" customHeight="1">
      <c r="A90" s="12">
        <v>1562</v>
      </c>
      <c r="B90" s="27">
        <v>44200</v>
      </c>
      <c r="C90" s="12" t="s">
        <v>840</v>
      </c>
      <c r="D90" s="12" t="s">
        <v>1908</v>
      </c>
      <c r="E90" s="12" t="s">
        <v>549</v>
      </c>
      <c r="F90" s="12" t="s">
        <v>217</v>
      </c>
      <c r="G90" s="12"/>
      <c r="H90" s="12">
        <v>1016</v>
      </c>
      <c r="I90" s="12">
        <v>1103</v>
      </c>
      <c r="J90" s="12">
        <v>20210104003</v>
      </c>
      <c r="K90" s="12" t="s">
        <v>1822</v>
      </c>
      <c r="L90" s="12">
        <v>107</v>
      </c>
      <c r="M90" s="12" t="s">
        <v>1769</v>
      </c>
      <c r="N90" s="12">
        <v>1150</v>
      </c>
      <c r="O90" s="12">
        <v>98</v>
      </c>
      <c r="P90" s="12">
        <v>9</v>
      </c>
      <c r="Q90" s="12">
        <v>350</v>
      </c>
      <c r="R90" s="12" t="s">
        <v>1770</v>
      </c>
      <c r="S90" s="12">
        <v>540</v>
      </c>
      <c r="T90" s="12">
        <v>120</v>
      </c>
      <c r="U90" s="12">
        <v>1120</v>
      </c>
      <c r="V90" s="12" t="s">
        <v>547</v>
      </c>
      <c r="W90" s="12">
        <v>2300</v>
      </c>
      <c r="X90" s="12">
        <v>1020</v>
      </c>
      <c r="Y90" s="12">
        <v>-11</v>
      </c>
      <c r="Z90" s="12">
        <v>50</v>
      </c>
      <c r="AA90" s="12" t="s">
        <v>1771</v>
      </c>
      <c r="AB90" s="12">
        <v>22.2</v>
      </c>
      <c r="AC90" s="12">
        <v>120</v>
      </c>
      <c r="AD90" s="12">
        <v>-11</v>
      </c>
      <c r="AE90" s="12">
        <v>10</v>
      </c>
      <c r="AF90" s="12" t="s">
        <v>1795</v>
      </c>
      <c r="AG90" s="12">
        <v>24.1</v>
      </c>
      <c r="AH90" s="12">
        <v>60</v>
      </c>
      <c r="AI90" s="12">
        <v>923</v>
      </c>
      <c r="AJ90" s="12">
        <v>1</v>
      </c>
      <c r="AK90" s="12">
        <v>1</v>
      </c>
      <c r="AL90" s="12" t="s">
        <v>1773</v>
      </c>
      <c r="AM90" s="12">
        <v>-13</v>
      </c>
      <c r="AN90" s="12">
        <v>3</v>
      </c>
      <c r="AO90" s="12" t="s">
        <v>541</v>
      </c>
      <c r="AP90" s="12">
        <v>1</v>
      </c>
      <c r="AQ90" s="12" t="s">
        <v>192</v>
      </c>
      <c r="AR90" s="12" t="s">
        <v>255</v>
      </c>
      <c r="AS90" s="13">
        <v>44201.13958333333</v>
      </c>
      <c r="AT90" s="12" t="s">
        <v>550</v>
      </c>
      <c r="AU90" s="12">
        <v>1496</v>
      </c>
      <c r="AV90" s="12">
        <v>36</v>
      </c>
      <c r="AW90" s="12" t="s">
        <v>200</v>
      </c>
      <c r="AX90" s="16">
        <v>93.301798090065006</v>
      </c>
      <c r="AY90" s="16">
        <v>133.27911921682499</v>
      </c>
      <c r="AZ90" s="17">
        <v>96.948849246434193</v>
      </c>
      <c r="BA90" s="16">
        <v>96.186385650540203</v>
      </c>
      <c r="BB90" s="16">
        <v>91.895445956837094</v>
      </c>
      <c r="BC90" s="16">
        <v>95.109563423447</v>
      </c>
      <c r="BD90" s="16">
        <v>90.806160099115303</v>
      </c>
      <c r="BE90" s="16">
        <v>97.587868172930897</v>
      </c>
      <c r="BF90" s="17">
        <v>96.977308282204007</v>
      </c>
      <c r="BG90" s="16">
        <v>99.342219856573607</v>
      </c>
      <c r="BH90" s="16">
        <v>95.076114330642</v>
      </c>
      <c r="BI90" s="16"/>
      <c r="BJ90" s="16"/>
      <c r="BK90" s="17">
        <v>95.426963541389696</v>
      </c>
      <c r="BL90" s="17">
        <v>99.266854030439205</v>
      </c>
      <c r="BM90" s="17">
        <v>92.012718568087706</v>
      </c>
      <c r="BN90" s="17">
        <v>93.987148936752902</v>
      </c>
      <c r="BO90" s="17">
        <v>94.134679622476796</v>
      </c>
      <c r="BP90" s="17">
        <v>99.716940114874305</v>
      </c>
      <c r="BQ90" s="17">
        <v>94.207330445112106</v>
      </c>
      <c r="BR90" s="17">
        <v>95.182866035675303</v>
      </c>
      <c r="BS90" s="17">
        <v>97.521054381851101</v>
      </c>
      <c r="BT90" s="17">
        <v>94.719521582870101</v>
      </c>
      <c r="BU90" s="17">
        <v>99.229842555706796</v>
      </c>
      <c r="BV90" s="17">
        <v>93.254087503040395</v>
      </c>
      <c r="BW90" s="17">
        <v>97.086903374766706</v>
      </c>
      <c r="BX90" s="17">
        <v>95.920193690708899</v>
      </c>
      <c r="BY90" s="17">
        <v>90.9039690420353</v>
      </c>
      <c r="BZ90" s="17">
        <v>99.089730550772501</v>
      </c>
      <c r="CA90" s="17">
        <v>97.413660158587504</v>
      </c>
      <c r="CB90" s="17">
        <v>99.4244345827654</v>
      </c>
      <c r="CC90" s="17">
        <v>97.152389916708898</v>
      </c>
      <c r="CD90" s="17">
        <v>97.025451288288707</v>
      </c>
      <c r="CE90" s="17">
        <v>94.609647452602999</v>
      </c>
      <c r="CF90" s="17">
        <v>94.325662215222394</v>
      </c>
      <c r="CG90" s="17">
        <v>94.819402596654598</v>
      </c>
      <c r="CH90" s="17">
        <v>95.518000953642101</v>
      </c>
      <c r="CI90" s="17">
        <v>94.055289493674294</v>
      </c>
      <c r="CJ90" s="17">
        <v>89.490527541035107</v>
      </c>
      <c r="CK90" s="17">
        <v>93.101841276113802</v>
      </c>
      <c r="CL90" s="17"/>
    </row>
    <row r="91" spans="1:90" ht="16.5" customHeight="1">
      <c r="A91" s="12">
        <v>1563</v>
      </c>
      <c r="B91" s="27">
        <v>44200</v>
      </c>
      <c r="C91" s="12" t="s">
        <v>1832</v>
      </c>
      <c r="D91" s="12" t="s">
        <v>1909</v>
      </c>
      <c r="E91" s="12" t="s">
        <v>549</v>
      </c>
      <c r="F91" s="12" t="s">
        <v>217</v>
      </c>
      <c r="G91" s="12"/>
      <c r="H91" s="12">
        <v>1001</v>
      </c>
      <c r="I91" s="12">
        <v>1097</v>
      </c>
      <c r="J91" s="12">
        <v>20210104004</v>
      </c>
      <c r="K91" s="12" t="s">
        <v>1822</v>
      </c>
      <c r="L91" s="12">
        <v>106</v>
      </c>
      <c r="M91" s="12" t="s">
        <v>1769</v>
      </c>
      <c r="N91" s="12">
        <v>1150</v>
      </c>
      <c r="O91" s="12">
        <v>98</v>
      </c>
      <c r="P91" s="12">
        <v>8</v>
      </c>
      <c r="Q91" s="12">
        <v>350</v>
      </c>
      <c r="R91" s="12" t="s">
        <v>1770</v>
      </c>
      <c r="S91" s="12">
        <v>540</v>
      </c>
      <c r="T91" s="12">
        <v>120</v>
      </c>
      <c r="U91" s="12">
        <v>1120</v>
      </c>
      <c r="V91" s="12" t="s">
        <v>547</v>
      </c>
      <c r="W91" s="12">
        <v>2300</v>
      </c>
      <c r="X91" s="12">
        <v>1020</v>
      </c>
      <c r="Y91" s="12">
        <v>-12</v>
      </c>
      <c r="Z91" s="12">
        <v>50</v>
      </c>
      <c r="AA91" s="12" t="s">
        <v>1771</v>
      </c>
      <c r="AB91" s="12">
        <v>22.2</v>
      </c>
      <c r="AC91" s="12">
        <v>120</v>
      </c>
      <c r="AD91" s="12">
        <v>-11</v>
      </c>
      <c r="AE91" s="12">
        <v>10</v>
      </c>
      <c r="AF91" s="12" t="s">
        <v>1795</v>
      </c>
      <c r="AG91" s="12">
        <v>24.1</v>
      </c>
      <c r="AH91" s="12">
        <v>60</v>
      </c>
      <c r="AI91" s="12">
        <v>891</v>
      </c>
      <c r="AJ91" s="12">
        <v>1</v>
      </c>
      <c r="AK91" s="12">
        <v>1</v>
      </c>
      <c r="AL91" s="12" t="s">
        <v>1773</v>
      </c>
      <c r="AM91" s="12">
        <v>-13</v>
      </c>
      <c r="AN91" s="12">
        <v>4</v>
      </c>
      <c r="AO91" s="12" t="s">
        <v>541</v>
      </c>
      <c r="AP91" s="12">
        <v>1</v>
      </c>
      <c r="AQ91" s="12" t="s">
        <v>192</v>
      </c>
      <c r="AR91" s="12" t="s">
        <v>271</v>
      </c>
      <c r="AS91" s="13">
        <v>44201.23541666667</v>
      </c>
      <c r="AT91" s="12" t="s">
        <v>550</v>
      </c>
      <c r="AU91" s="12">
        <v>1496</v>
      </c>
      <c r="AV91" s="12">
        <v>39</v>
      </c>
      <c r="AW91" s="12" t="s">
        <v>200</v>
      </c>
      <c r="AX91" s="16">
        <v>92.933328045060804</v>
      </c>
      <c r="AY91" s="16">
        <v>129.664762626326</v>
      </c>
      <c r="AZ91" s="17">
        <v>97.223824559338993</v>
      </c>
      <c r="BA91" s="16">
        <v>99.467216923825305</v>
      </c>
      <c r="BB91" s="16">
        <v>92.317514903674805</v>
      </c>
      <c r="BC91" s="16">
        <v>94.223844345157602</v>
      </c>
      <c r="BD91" s="16">
        <v>89.533174110229595</v>
      </c>
      <c r="BE91" s="16">
        <v>99.319271117061703</v>
      </c>
      <c r="BF91" s="17">
        <v>98.857436346219899</v>
      </c>
      <c r="BG91" s="16">
        <v>100.67858282109</v>
      </c>
      <c r="BH91" s="16">
        <v>95.879727803824593</v>
      </c>
      <c r="BI91" s="16"/>
      <c r="BJ91" s="16"/>
      <c r="BK91" s="17">
        <v>95.263608381244097</v>
      </c>
      <c r="BL91" s="17">
        <v>99.220290317770406</v>
      </c>
      <c r="BM91" s="17">
        <v>93.585389732751096</v>
      </c>
      <c r="BN91" s="17">
        <v>94.860789273600204</v>
      </c>
      <c r="BO91" s="17">
        <v>94.872451159896201</v>
      </c>
      <c r="BP91" s="17">
        <v>100.702444017898</v>
      </c>
      <c r="BQ91" s="17">
        <v>95.514473892922595</v>
      </c>
      <c r="BR91" s="17">
        <v>96.897500618634396</v>
      </c>
      <c r="BS91" s="17">
        <v>99.171674814275306</v>
      </c>
      <c r="BT91" s="17">
        <v>96.325989400768705</v>
      </c>
      <c r="BU91" s="17">
        <v>100.768903420264</v>
      </c>
      <c r="BV91" s="17">
        <v>93.610921428279994</v>
      </c>
      <c r="BW91" s="17">
        <v>98.715627712218605</v>
      </c>
      <c r="BX91" s="17">
        <v>98.101349589505801</v>
      </c>
      <c r="BY91" s="17">
        <v>92.224762570650299</v>
      </c>
      <c r="BZ91" s="17">
        <v>101.474233532471</v>
      </c>
      <c r="CA91" s="17">
        <v>98.926426150514004</v>
      </c>
      <c r="CB91" s="17">
        <v>100.57626187405999</v>
      </c>
      <c r="CC91" s="17">
        <v>97.120592746840998</v>
      </c>
      <c r="CD91" s="17">
        <v>98.727217892782704</v>
      </c>
      <c r="CE91" s="17">
        <v>95.969759614935697</v>
      </c>
      <c r="CF91" s="17">
        <v>95.490065447495795</v>
      </c>
      <c r="CG91" s="17">
        <v>95.882790272521902</v>
      </c>
      <c r="CH91" s="17">
        <v>96.374940985502207</v>
      </c>
      <c r="CI91" s="17">
        <v>94.954390260719507</v>
      </c>
      <c r="CJ91" s="17">
        <v>88.099554419415199</v>
      </c>
      <c r="CK91" s="17">
        <v>94.217553737935205</v>
      </c>
      <c r="CL91" s="17"/>
    </row>
    <row r="92" spans="1:90" ht="16.5" customHeight="1">
      <c r="A92" s="12">
        <v>1560</v>
      </c>
      <c r="B92" s="27">
        <v>44200</v>
      </c>
      <c r="C92" s="12" t="s">
        <v>1067</v>
      </c>
      <c r="D92" s="12" t="s">
        <v>1910</v>
      </c>
      <c r="E92" s="12" t="s">
        <v>549</v>
      </c>
      <c r="F92" s="12" t="s">
        <v>217</v>
      </c>
      <c r="G92" s="12"/>
      <c r="H92" s="12">
        <v>996</v>
      </c>
      <c r="I92" s="12">
        <v>1085</v>
      </c>
      <c r="J92" s="12">
        <v>20210104001</v>
      </c>
      <c r="K92" s="12" t="s">
        <v>1822</v>
      </c>
      <c r="L92" s="12">
        <v>107</v>
      </c>
      <c r="M92" s="12" t="s">
        <v>1769</v>
      </c>
      <c r="N92" s="12">
        <v>1150</v>
      </c>
      <c r="O92" s="12">
        <v>98</v>
      </c>
      <c r="P92" s="12">
        <v>9</v>
      </c>
      <c r="Q92" s="12">
        <v>350</v>
      </c>
      <c r="R92" s="12" t="s">
        <v>1770</v>
      </c>
      <c r="S92" s="12">
        <v>540</v>
      </c>
      <c r="T92" s="12">
        <v>120</v>
      </c>
      <c r="U92" s="12">
        <v>1120</v>
      </c>
      <c r="V92" s="12" t="s">
        <v>547</v>
      </c>
      <c r="W92" s="12">
        <v>2300</v>
      </c>
      <c r="X92" s="12">
        <v>1020</v>
      </c>
      <c r="Y92" s="12">
        <v>-12</v>
      </c>
      <c r="Z92" s="12">
        <v>50</v>
      </c>
      <c r="AA92" s="12" t="s">
        <v>1771</v>
      </c>
      <c r="AB92" s="12">
        <v>22.2</v>
      </c>
      <c r="AC92" s="12">
        <v>120</v>
      </c>
      <c r="AD92" s="12">
        <v>-10</v>
      </c>
      <c r="AE92" s="12">
        <v>10</v>
      </c>
      <c r="AF92" s="12" t="s">
        <v>1795</v>
      </c>
      <c r="AG92" s="12">
        <v>24.1</v>
      </c>
      <c r="AH92" s="12">
        <v>60</v>
      </c>
      <c r="AI92" s="12">
        <v>893</v>
      </c>
      <c r="AJ92" s="12">
        <v>1</v>
      </c>
      <c r="AK92" s="12">
        <v>1</v>
      </c>
      <c r="AL92" s="12" t="s">
        <v>1773</v>
      </c>
      <c r="AM92" s="12">
        <v>-13</v>
      </c>
      <c r="AN92" s="12">
        <v>1</v>
      </c>
      <c r="AO92" s="12" t="s">
        <v>541</v>
      </c>
      <c r="AP92" s="12">
        <v>1</v>
      </c>
      <c r="AQ92" s="12" t="s">
        <v>192</v>
      </c>
      <c r="AR92" s="12" t="s">
        <v>215</v>
      </c>
      <c r="AS92" s="13">
        <v>44200.909722222219</v>
      </c>
      <c r="AT92" s="12" t="s">
        <v>550</v>
      </c>
      <c r="AU92" s="12">
        <v>1496</v>
      </c>
      <c r="AV92" s="12">
        <v>29</v>
      </c>
      <c r="AW92" s="12" t="s">
        <v>200</v>
      </c>
      <c r="AX92" s="16">
        <v>92.583367255384701</v>
      </c>
      <c r="AY92" s="16">
        <v>123.876047893177</v>
      </c>
      <c r="AZ92" s="17">
        <v>100.45410119546</v>
      </c>
      <c r="BA92" s="16">
        <v>100.90300236923601</v>
      </c>
      <c r="BB92" s="16">
        <v>94.978780586948503</v>
      </c>
      <c r="BC92" s="16">
        <v>95.132571351973596</v>
      </c>
      <c r="BD92" s="16">
        <v>90.456040499103906</v>
      </c>
      <c r="BE92" s="16">
        <v>100.22309251487501</v>
      </c>
      <c r="BF92" s="17">
        <v>99.387496597843196</v>
      </c>
      <c r="BG92" s="16">
        <v>102.518992546807</v>
      </c>
      <c r="BH92" s="16">
        <v>97.7096345502368</v>
      </c>
      <c r="BI92" s="16"/>
      <c r="BJ92" s="16"/>
      <c r="BK92" s="17">
        <v>98.319397903498</v>
      </c>
      <c r="BL92" s="17">
        <v>101.791949273461</v>
      </c>
      <c r="BM92" s="17">
        <v>95.820622926934604</v>
      </c>
      <c r="BN92" s="17">
        <v>96.746447189972898</v>
      </c>
      <c r="BO92" s="17">
        <v>97.302305449362507</v>
      </c>
      <c r="BP92" s="17">
        <v>103.234301102755</v>
      </c>
      <c r="BQ92" s="17">
        <v>96.755891284659896</v>
      </c>
      <c r="BR92" s="17">
        <v>97.958259081781506</v>
      </c>
      <c r="BS92" s="17">
        <v>100.978320813811</v>
      </c>
      <c r="BT92" s="17">
        <v>97.977869031271794</v>
      </c>
      <c r="BU92" s="17">
        <v>102.880610954951</v>
      </c>
      <c r="BV92" s="17">
        <v>96.948696141163197</v>
      </c>
      <c r="BW92" s="17">
        <v>100.69478344402</v>
      </c>
      <c r="BX92" s="17">
        <v>100.431698408522</v>
      </c>
      <c r="BY92" s="17">
        <v>92.759058508548705</v>
      </c>
      <c r="BZ92" s="17">
        <v>102.708334196138</v>
      </c>
      <c r="CA92" s="17">
        <v>100.808912745862</v>
      </c>
      <c r="CB92" s="17">
        <v>102.663711722551</v>
      </c>
      <c r="CC92" s="17">
        <v>96.999491546692397</v>
      </c>
      <c r="CD92" s="17">
        <v>100.926418573794</v>
      </c>
      <c r="CE92" s="17">
        <v>95.825048332832495</v>
      </c>
      <c r="CF92" s="17">
        <v>97.350641227633801</v>
      </c>
      <c r="CG92" s="17">
        <v>96.995872969586102</v>
      </c>
      <c r="CH92" s="17">
        <v>97.456460391369205</v>
      </c>
      <c r="CI92" s="17">
        <v>95.105330977187094</v>
      </c>
      <c r="CJ92" s="17">
        <v>88.237249185561396</v>
      </c>
      <c r="CK92" s="17">
        <v>95.036069934780102</v>
      </c>
      <c r="CL92" s="17"/>
    </row>
    <row r="93" spans="1:90" ht="16.5" customHeight="1">
      <c r="A93" s="12">
        <v>1570</v>
      </c>
      <c r="B93" s="27">
        <v>44202</v>
      </c>
      <c r="C93" s="12" t="s">
        <v>1240</v>
      </c>
      <c r="D93" s="12" t="s">
        <v>1911</v>
      </c>
      <c r="E93" s="12" t="s">
        <v>549</v>
      </c>
      <c r="F93" s="12" t="s">
        <v>217</v>
      </c>
      <c r="G93" s="12"/>
      <c r="H93" s="12">
        <v>996</v>
      </c>
      <c r="I93" s="12">
        <v>1081</v>
      </c>
      <c r="J93" s="12">
        <v>20210106003</v>
      </c>
      <c r="K93" s="12" t="s">
        <v>1794</v>
      </c>
      <c r="L93" s="12">
        <v>107</v>
      </c>
      <c r="M93" s="12" t="s">
        <v>1769</v>
      </c>
      <c r="N93" s="12">
        <v>1140</v>
      </c>
      <c r="O93" s="12">
        <v>98</v>
      </c>
      <c r="P93" s="12">
        <v>8</v>
      </c>
      <c r="Q93" s="12">
        <v>350</v>
      </c>
      <c r="R93" s="12" t="s">
        <v>1770</v>
      </c>
      <c r="S93" s="12">
        <v>540</v>
      </c>
      <c r="T93" s="12">
        <v>120</v>
      </c>
      <c r="U93" s="12">
        <v>1120</v>
      </c>
      <c r="V93" s="12" t="s">
        <v>547</v>
      </c>
      <c r="W93" s="12">
        <v>2200</v>
      </c>
      <c r="X93" s="12">
        <v>1020</v>
      </c>
      <c r="Y93" s="12">
        <v>-13</v>
      </c>
      <c r="Z93" s="12">
        <v>70</v>
      </c>
      <c r="AA93" s="12" t="s">
        <v>1771</v>
      </c>
      <c r="AB93" s="12">
        <v>21.3</v>
      </c>
      <c r="AC93" s="12">
        <v>60</v>
      </c>
      <c r="AD93" s="12">
        <v>-13</v>
      </c>
      <c r="AE93" s="12">
        <v>10</v>
      </c>
      <c r="AF93" s="12" t="s">
        <v>1772</v>
      </c>
      <c r="AG93" s="12">
        <v>23.5</v>
      </c>
      <c r="AH93" s="12">
        <v>60</v>
      </c>
      <c r="AI93" s="12">
        <v>94</v>
      </c>
      <c r="AJ93" s="12">
        <v>1</v>
      </c>
      <c r="AK93" s="12">
        <v>1</v>
      </c>
      <c r="AL93" s="12" t="s">
        <v>1773</v>
      </c>
      <c r="AM93" s="12">
        <v>-14</v>
      </c>
      <c r="AN93" s="12">
        <v>3</v>
      </c>
      <c r="AO93" s="12" t="s">
        <v>541</v>
      </c>
      <c r="AP93" s="12">
        <v>1</v>
      </c>
      <c r="AQ93" s="12" t="s">
        <v>192</v>
      </c>
      <c r="AR93" s="12" t="s">
        <v>271</v>
      </c>
      <c r="AS93" s="13">
        <v>44203.262499999997</v>
      </c>
      <c r="AT93" s="12" t="s">
        <v>550</v>
      </c>
      <c r="AU93" s="12">
        <v>1549</v>
      </c>
      <c r="AV93" s="12">
        <v>143</v>
      </c>
      <c r="AW93" s="12" t="s">
        <v>200</v>
      </c>
      <c r="AX93" s="16">
        <v>94.764339141190703</v>
      </c>
      <c r="AY93" s="16">
        <v>115.484127920885</v>
      </c>
      <c r="AZ93" s="17">
        <v>100.45648441405</v>
      </c>
      <c r="BA93" s="16">
        <v>94.416656144684694</v>
      </c>
      <c r="BB93" s="16">
        <v>96.992501442784302</v>
      </c>
      <c r="BC93" s="16">
        <v>96.2521082401841</v>
      </c>
      <c r="BD93" s="16">
        <v>91.603481455909105</v>
      </c>
      <c r="BE93" s="16">
        <v>99.889667372092603</v>
      </c>
      <c r="BF93" s="17">
        <v>101.423432182317</v>
      </c>
      <c r="BG93" s="16">
        <v>102.574983695797</v>
      </c>
      <c r="BH93" s="16">
        <v>98.888667620563197</v>
      </c>
      <c r="BI93" s="16"/>
      <c r="BJ93" s="16"/>
      <c r="BK93" s="17">
        <v>97.547413654997897</v>
      </c>
      <c r="BL93" s="17">
        <v>102.309446379608</v>
      </c>
      <c r="BM93" s="17">
        <v>96.159537237186399</v>
      </c>
      <c r="BN93" s="17">
        <v>97.896847216499197</v>
      </c>
      <c r="BO93" s="17">
        <v>97.635310313511795</v>
      </c>
      <c r="BP93" s="17">
        <v>103.316518011461</v>
      </c>
      <c r="BQ93" s="17">
        <v>100.767768989651</v>
      </c>
      <c r="BR93" s="17">
        <v>99.504633220979599</v>
      </c>
      <c r="BS93" s="17">
        <v>101.120936710016</v>
      </c>
      <c r="BT93" s="17">
        <v>100.001743778773</v>
      </c>
      <c r="BU93" s="17">
        <v>103.87724964213101</v>
      </c>
      <c r="BV93" s="17">
        <v>98.177121883998396</v>
      </c>
      <c r="BW93" s="17">
        <v>100.845574512472</v>
      </c>
      <c r="BX93" s="17">
        <v>100.927372111577</v>
      </c>
      <c r="BY93" s="17">
        <v>95.068685536887102</v>
      </c>
      <c r="BZ93" s="17">
        <v>104.094733244975</v>
      </c>
      <c r="CA93" s="17">
        <v>101.506966473549</v>
      </c>
      <c r="CB93" s="17">
        <v>103.219912324863</v>
      </c>
      <c r="CC93" s="17">
        <v>100.10721916625999</v>
      </c>
      <c r="CD93" s="17">
        <v>101.232081134197</v>
      </c>
      <c r="CE93" s="17">
        <v>100.19311788064999</v>
      </c>
      <c r="CF93" s="17">
        <v>97.911232460507904</v>
      </c>
      <c r="CG93" s="17">
        <v>99.913391809302695</v>
      </c>
      <c r="CH93" s="17">
        <v>100.04720548064</v>
      </c>
      <c r="CI93" s="17">
        <v>98.656802517844895</v>
      </c>
      <c r="CJ93" s="17">
        <v>96.206231534640494</v>
      </c>
      <c r="CK93" s="17">
        <v>100.182169052482</v>
      </c>
      <c r="CL93" s="17"/>
    </row>
    <row r="94" spans="1:90" ht="16.5" customHeight="1">
      <c r="A94" s="12">
        <v>1569</v>
      </c>
      <c r="B94" s="27">
        <v>44202</v>
      </c>
      <c r="C94" s="12" t="s">
        <v>570</v>
      </c>
      <c r="D94" s="12" t="s">
        <v>1912</v>
      </c>
      <c r="E94" s="12" t="s">
        <v>549</v>
      </c>
      <c r="F94" s="12" t="s">
        <v>217</v>
      </c>
      <c r="G94" s="12"/>
      <c r="H94" s="12">
        <v>1013</v>
      </c>
      <c r="I94" s="12">
        <v>1097</v>
      </c>
      <c r="J94" s="12">
        <v>20210106002</v>
      </c>
      <c r="K94" s="12" t="s">
        <v>1794</v>
      </c>
      <c r="L94" s="12">
        <v>105</v>
      </c>
      <c r="M94" s="12" t="s">
        <v>1769</v>
      </c>
      <c r="N94" s="12">
        <v>1140</v>
      </c>
      <c r="O94" s="12">
        <v>98</v>
      </c>
      <c r="P94" s="12">
        <v>7</v>
      </c>
      <c r="Q94" s="12">
        <v>350</v>
      </c>
      <c r="R94" s="12" t="s">
        <v>1770</v>
      </c>
      <c r="S94" s="12">
        <v>540</v>
      </c>
      <c r="T94" s="12">
        <v>120</v>
      </c>
      <c r="U94" s="12">
        <v>1120</v>
      </c>
      <c r="V94" s="12" t="s">
        <v>547</v>
      </c>
      <c r="W94" s="12">
        <v>2200</v>
      </c>
      <c r="X94" s="12">
        <v>1020</v>
      </c>
      <c r="Y94" s="12">
        <v>-13</v>
      </c>
      <c r="Z94" s="12">
        <v>70</v>
      </c>
      <c r="AA94" s="12" t="s">
        <v>1771</v>
      </c>
      <c r="AB94" s="12">
        <v>21.3</v>
      </c>
      <c r="AC94" s="12">
        <v>60</v>
      </c>
      <c r="AD94" s="12">
        <v>-12</v>
      </c>
      <c r="AE94" s="12">
        <v>10</v>
      </c>
      <c r="AF94" s="12" t="s">
        <v>1772</v>
      </c>
      <c r="AG94" s="12">
        <v>23.5</v>
      </c>
      <c r="AH94" s="12">
        <v>60</v>
      </c>
      <c r="AI94" s="12">
        <v>32</v>
      </c>
      <c r="AJ94" s="12">
        <v>1</v>
      </c>
      <c r="AK94" s="12">
        <v>1</v>
      </c>
      <c r="AL94" s="12" t="s">
        <v>1773</v>
      </c>
      <c r="AM94" s="12">
        <v>-14</v>
      </c>
      <c r="AN94" s="12">
        <v>2</v>
      </c>
      <c r="AO94" s="12" t="s">
        <v>541</v>
      </c>
      <c r="AP94" s="12">
        <v>1</v>
      </c>
      <c r="AQ94" s="12" t="s">
        <v>192</v>
      </c>
      <c r="AR94" s="12" t="s">
        <v>215</v>
      </c>
      <c r="AS94" s="13">
        <v>44202.936805555553</v>
      </c>
      <c r="AT94" s="12" t="s">
        <v>550</v>
      </c>
      <c r="AU94" s="12">
        <v>1549</v>
      </c>
      <c r="AV94" s="12">
        <v>89</v>
      </c>
      <c r="AW94" s="12" t="s">
        <v>200</v>
      </c>
      <c r="AX94" s="16">
        <v>93.352809814530005</v>
      </c>
      <c r="AY94" s="16">
        <v>104.30636977451</v>
      </c>
      <c r="AZ94" s="17">
        <v>94.6377847639816</v>
      </c>
      <c r="BA94" s="16">
        <v>93.048038587264102</v>
      </c>
      <c r="BB94" s="16">
        <v>91.726703755852498</v>
      </c>
      <c r="BC94" s="16">
        <v>91.040698789423303</v>
      </c>
      <c r="BD94" s="16">
        <v>86.759376977337496</v>
      </c>
      <c r="BE94" s="16">
        <v>96.269641805162493</v>
      </c>
      <c r="BF94" s="17">
        <v>97.124352995959399</v>
      </c>
      <c r="BG94" s="16">
        <v>99.038391330909405</v>
      </c>
      <c r="BH94" s="16">
        <v>94.074579521507303</v>
      </c>
      <c r="BI94" s="16"/>
      <c r="BJ94" s="16"/>
      <c r="BK94" s="17">
        <v>93.097932073248899</v>
      </c>
      <c r="BL94" s="17">
        <v>97.144770935227299</v>
      </c>
      <c r="BM94" s="17">
        <v>92.153636750069694</v>
      </c>
      <c r="BN94" s="17">
        <v>92.341837763086502</v>
      </c>
      <c r="BO94" s="17">
        <v>94.049877132364301</v>
      </c>
      <c r="BP94" s="17">
        <v>99.593535052870294</v>
      </c>
      <c r="BQ94" s="17">
        <v>93.201634534514</v>
      </c>
      <c r="BR94" s="17">
        <v>94.618479248227302</v>
      </c>
      <c r="BS94" s="17">
        <v>97.112699475308006</v>
      </c>
      <c r="BT94" s="17">
        <v>95.566840344003097</v>
      </c>
      <c r="BU94" s="17">
        <v>99.582007412662506</v>
      </c>
      <c r="BV94" s="17">
        <v>90.7752692315226</v>
      </c>
      <c r="BW94" s="17">
        <v>96.416418109979503</v>
      </c>
      <c r="BX94" s="17">
        <v>97.720003326984795</v>
      </c>
      <c r="BY94" s="17">
        <v>91.143378767121803</v>
      </c>
      <c r="BZ94" s="17">
        <v>99.376875167163803</v>
      </c>
      <c r="CA94" s="17">
        <v>97.304457709634093</v>
      </c>
      <c r="CB94" s="17">
        <v>98.747271175183997</v>
      </c>
      <c r="CC94" s="17">
        <v>93.560366616536797</v>
      </c>
      <c r="CD94" s="17">
        <v>96.987285279992093</v>
      </c>
      <c r="CE94" s="17">
        <v>92.764531141731197</v>
      </c>
      <c r="CF94" s="17">
        <v>93.704748264101497</v>
      </c>
      <c r="CG94" s="17">
        <v>94.173451353271503</v>
      </c>
      <c r="CH94" s="17">
        <v>94.627570136116901</v>
      </c>
      <c r="CI94" s="17">
        <v>91.535577335201793</v>
      </c>
      <c r="CJ94" s="17">
        <v>85.073178645374796</v>
      </c>
      <c r="CK94" s="17">
        <v>92.795251172161997</v>
      </c>
      <c r="CL94" s="17"/>
    </row>
    <row r="95" spans="1:90" ht="16.5" customHeight="1">
      <c r="A95" s="12">
        <v>1568</v>
      </c>
      <c r="B95" s="27">
        <v>44202</v>
      </c>
      <c r="C95" s="12" t="s">
        <v>1030</v>
      </c>
      <c r="D95" s="12" t="s">
        <v>1913</v>
      </c>
      <c r="E95" s="12" t="s">
        <v>549</v>
      </c>
      <c r="F95" s="12" t="s">
        <v>217</v>
      </c>
      <c r="G95" s="12"/>
      <c r="H95" s="12">
        <v>991</v>
      </c>
      <c r="I95" s="12">
        <v>1076</v>
      </c>
      <c r="J95" s="12">
        <v>20210106001</v>
      </c>
      <c r="K95" s="12" t="s">
        <v>1794</v>
      </c>
      <c r="L95" s="12">
        <v>106</v>
      </c>
      <c r="M95" s="12" t="s">
        <v>1769</v>
      </c>
      <c r="N95" s="12">
        <v>1140</v>
      </c>
      <c r="O95" s="12">
        <v>98</v>
      </c>
      <c r="P95" s="12">
        <v>8</v>
      </c>
      <c r="Q95" s="12">
        <v>350</v>
      </c>
      <c r="R95" s="12" t="s">
        <v>1770</v>
      </c>
      <c r="S95" s="12">
        <v>540</v>
      </c>
      <c r="T95" s="12">
        <v>120</v>
      </c>
      <c r="U95" s="12">
        <v>1120</v>
      </c>
      <c r="V95" s="12" t="s">
        <v>547</v>
      </c>
      <c r="W95" s="12">
        <v>2200</v>
      </c>
      <c r="X95" s="12">
        <v>1020</v>
      </c>
      <c r="Y95" s="12">
        <v>-13</v>
      </c>
      <c r="Z95" s="12">
        <v>70</v>
      </c>
      <c r="AA95" s="12" t="s">
        <v>1771</v>
      </c>
      <c r="AB95" s="12">
        <v>21.3</v>
      </c>
      <c r="AC95" s="12">
        <v>60</v>
      </c>
      <c r="AD95" s="12">
        <v>-12</v>
      </c>
      <c r="AE95" s="12">
        <v>10</v>
      </c>
      <c r="AF95" s="12" t="s">
        <v>1772</v>
      </c>
      <c r="AG95" s="12">
        <v>23.5</v>
      </c>
      <c r="AH95" s="12">
        <v>60</v>
      </c>
      <c r="AI95" s="12">
        <v>94</v>
      </c>
      <c r="AJ95" s="12">
        <v>1</v>
      </c>
      <c r="AK95" s="12">
        <v>1</v>
      </c>
      <c r="AL95" s="12" t="s">
        <v>1773</v>
      </c>
      <c r="AM95" s="12">
        <v>-15</v>
      </c>
      <c r="AN95" s="12">
        <v>1</v>
      </c>
      <c r="AO95" s="12" t="s">
        <v>541</v>
      </c>
      <c r="AP95" s="12">
        <v>1</v>
      </c>
      <c r="AQ95" s="12" t="s">
        <v>192</v>
      </c>
      <c r="AR95" s="12" t="s">
        <v>233</v>
      </c>
      <c r="AS95" s="13">
        <v>44203.032638888886</v>
      </c>
      <c r="AT95" s="12" t="s">
        <v>550</v>
      </c>
      <c r="AU95" s="12">
        <v>1549</v>
      </c>
      <c r="AV95" s="12">
        <v>47</v>
      </c>
      <c r="AW95" s="12" t="s">
        <v>200</v>
      </c>
      <c r="AX95" s="16">
        <v>101.094035413966</v>
      </c>
      <c r="AY95" s="16">
        <v>120.11317143853501</v>
      </c>
      <c r="AZ95" s="17">
        <v>101.875113502109</v>
      </c>
      <c r="BA95" s="16">
        <v>98.405927603383404</v>
      </c>
      <c r="BB95" s="16">
        <v>98.466931056080398</v>
      </c>
      <c r="BC95" s="16">
        <v>99.871412168668002</v>
      </c>
      <c r="BD95" s="16">
        <v>94.888197248367405</v>
      </c>
      <c r="BE95" s="16">
        <v>104.5011929938</v>
      </c>
      <c r="BF95" s="17">
        <v>105.006892787705</v>
      </c>
      <c r="BG95" s="16">
        <v>107.829855034895</v>
      </c>
      <c r="BH95" s="16">
        <v>101.693556887743</v>
      </c>
      <c r="BI95" s="16"/>
      <c r="BJ95" s="16"/>
      <c r="BK95" s="17">
        <v>100.055053202815</v>
      </c>
      <c r="BL95" s="17">
        <v>104.61612933763701</v>
      </c>
      <c r="BM95" s="17">
        <v>99.892777551723796</v>
      </c>
      <c r="BN95" s="17">
        <v>100.26425017867901</v>
      </c>
      <c r="BO95" s="17">
        <v>101.717845670627</v>
      </c>
      <c r="BP95" s="17">
        <v>107.454538687385</v>
      </c>
      <c r="BQ95" s="17">
        <v>102.524882276105</v>
      </c>
      <c r="BR95" s="17">
        <v>102.917437318548</v>
      </c>
      <c r="BS95" s="17">
        <v>105.159842562751</v>
      </c>
      <c r="BT95" s="17">
        <v>103.79542860103101</v>
      </c>
      <c r="BU95" s="17">
        <v>108.115748480997</v>
      </c>
      <c r="BV95" s="17">
        <v>101.04079585978199</v>
      </c>
      <c r="BW95" s="17">
        <v>105.002074291011</v>
      </c>
      <c r="BX95" s="17">
        <v>105.806092997146</v>
      </c>
      <c r="BY95" s="17">
        <v>99.6022776364305</v>
      </c>
      <c r="BZ95" s="17">
        <v>108.095333636278</v>
      </c>
      <c r="CA95" s="17">
        <v>105.58558861962599</v>
      </c>
      <c r="CB95" s="17">
        <v>107.23841514596</v>
      </c>
      <c r="CC95" s="17">
        <v>105.01629918937201</v>
      </c>
      <c r="CD95" s="17">
        <v>105.038099474256</v>
      </c>
      <c r="CE95" s="17">
        <v>102.051078170097</v>
      </c>
      <c r="CF95" s="17">
        <v>101.165066209663</v>
      </c>
      <c r="CG95" s="17">
        <v>102.7156182065</v>
      </c>
      <c r="CH95" s="17">
        <v>102.88070201847</v>
      </c>
      <c r="CI95" s="17">
        <v>100.504711338329</v>
      </c>
      <c r="CJ95" s="17">
        <v>93.001565418641903</v>
      </c>
      <c r="CK95" s="17">
        <v>101.734469629446</v>
      </c>
      <c r="CL95" s="17"/>
    </row>
    <row r="96" spans="1:90" ht="16.5" customHeight="1">
      <c r="A96" s="12">
        <v>1571</v>
      </c>
      <c r="B96" s="27">
        <v>44202</v>
      </c>
      <c r="C96" s="12" t="s">
        <v>735</v>
      </c>
      <c r="D96" s="12" t="s">
        <v>1914</v>
      </c>
      <c r="E96" s="12" t="s">
        <v>549</v>
      </c>
      <c r="F96" s="12" t="s">
        <v>217</v>
      </c>
      <c r="G96" s="12"/>
      <c r="H96" s="12">
        <v>996</v>
      </c>
      <c r="I96" s="12">
        <v>1084</v>
      </c>
      <c r="J96" s="12">
        <v>20210106004</v>
      </c>
      <c r="K96" s="12" t="s">
        <v>1794</v>
      </c>
      <c r="L96" s="12">
        <v>105</v>
      </c>
      <c r="M96" s="12" t="s">
        <v>1769</v>
      </c>
      <c r="N96" s="12">
        <v>1140</v>
      </c>
      <c r="O96" s="12">
        <v>98</v>
      </c>
      <c r="P96" s="12">
        <v>7</v>
      </c>
      <c r="Q96" s="12">
        <v>350</v>
      </c>
      <c r="R96" s="12" t="s">
        <v>1770</v>
      </c>
      <c r="S96" s="12">
        <v>540</v>
      </c>
      <c r="T96" s="12">
        <v>120</v>
      </c>
      <c r="U96" s="12">
        <v>1120</v>
      </c>
      <c r="V96" s="12" t="s">
        <v>547</v>
      </c>
      <c r="W96" s="12">
        <v>2200</v>
      </c>
      <c r="X96" s="12">
        <v>1020</v>
      </c>
      <c r="Y96" s="12">
        <v>-13</v>
      </c>
      <c r="Z96" s="12">
        <v>70</v>
      </c>
      <c r="AA96" s="12" t="s">
        <v>1771</v>
      </c>
      <c r="AB96" s="12">
        <v>21.3</v>
      </c>
      <c r="AC96" s="12">
        <v>60</v>
      </c>
      <c r="AD96" s="12">
        <v>-13</v>
      </c>
      <c r="AE96" s="12">
        <v>10</v>
      </c>
      <c r="AF96" s="12" t="s">
        <v>1772</v>
      </c>
      <c r="AG96" s="12">
        <v>23.5</v>
      </c>
      <c r="AH96" s="12">
        <v>60</v>
      </c>
      <c r="AI96" s="12">
        <v>130</v>
      </c>
      <c r="AJ96" s="12">
        <v>1</v>
      </c>
      <c r="AK96" s="12">
        <v>1</v>
      </c>
      <c r="AL96" s="12" t="s">
        <v>1773</v>
      </c>
      <c r="AM96" s="12">
        <v>-14</v>
      </c>
      <c r="AN96" s="12">
        <v>4</v>
      </c>
      <c r="AO96" s="12" t="s">
        <v>541</v>
      </c>
      <c r="AP96" s="12">
        <v>1</v>
      </c>
      <c r="AQ96" s="12" t="s">
        <v>192</v>
      </c>
      <c r="AR96" s="12" t="s">
        <v>255</v>
      </c>
      <c r="AS96" s="13">
        <v>44203.166666666664</v>
      </c>
      <c r="AT96" s="12" t="s">
        <v>550</v>
      </c>
      <c r="AU96" s="12">
        <v>1549</v>
      </c>
      <c r="AV96" s="12">
        <v>212</v>
      </c>
      <c r="AW96" s="12" t="s">
        <v>200</v>
      </c>
      <c r="AX96" s="16">
        <v>93.092107563775301</v>
      </c>
      <c r="AY96" s="16">
        <v>115.87110262547699</v>
      </c>
      <c r="AZ96" s="17">
        <v>99.340523619020203</v>
      </c>
      <c r="BA96" s="16">
        <v>95.106395395288601</v>
      </c>
      <c r="BB96" s="16">
        <v>95.837916036310503</v>
      </c>
      <c r="BC96" s="16">
        <v>96.760447736134694</v>
      </c>
      <c r="BD96" s="16">
        <v>91.812206834959497</v>
      </c>
      <c r="BE96" s="16">
        <v>97.915610345275695</v>
      </c>
      <c r="BF96" s="17">
        <v>99.2321626464948</v>
      </c>
      <c r="BG96" s="16">
        <v>101.302532650188</v>
      </c>
      <c r="BH96" s="16">
        <v>97.4770956052066</v>
      </c>
      <c r="BI96" s="16"/>
      <c r="BJ96" s="16"/>
      <c r="BK96" s="17">
        <v>96.437572029753994</v>
      </c>
      <c r="BL96" s="17">
        <v>100.952376027993</v>
      </c>
      <c r="BM96" s="17">
        <v>94.969062705301297</v>
      </c>
      <c r="BN96" s="17">
        <v>96.241859547068998</v>
      </c>
      <c r="BO96" s="17">
        <v>96.511473517486607</v>
      </c>
      <c r="BP96" s="17">
        <v>102.66641068253401</v>
      </c>
      <c r="BQ96" s="17">
        <v>98.534973186693804</v>
      </c>
      <c r="BR96" s="17">
        <v>97.707098753791996</v>
      </c>
      <c r="BS96" s="17">
        <v>98.820123322803994</v>
      </c>
      <c r="BT96" s="17">
        <v>98.408600679211204</v>
      </c>
      <c r="BU96" s="17">
        <v>101.646028385383</v>
      </c>
      <c r="BV96" s="17">
        <v>94.142584921750498</v>
      </c>
      <c r="BW96" s="17">
        <v>99.238469565844596</v>
      </c>
      <c r="BX96" s="17">
        <v>99.3822158305518</v>
      </c>
      <c r="BY96" s="17">
        <v>93.479589942882797</v>
      </c>
      <c r="BZ96" s="17">
        <v>102.21521889916301</v>
      </c>
      <c r="CA96" s="17">
        <v>99.925725326406393</v>
      </c>
      <c r="CB96" s="17">
        <v>101.445563247753</v>
      </c>
      <c r="CC96" s="17">
        <v>99.774530700544304</v>
      </c>
      <c r="CD96" s="17">
        <v>99.821120182576294</v>
      </c>
      <c r="CE96" s="17">
        <v>98.696133539234793</v>
      </c>
      <c r="CF96" s="17">
        <v>96.676518666234401</v>
      </c>
      <c r="CG96" s="17">
        <v>98.863997388026306</v>
      </c>
      <c r="CH96" s="17">
        <v>98.909496596787505</v>
      </c>
      <c r="CI96" s="17">
        <v>97.531001326699894</v>
      </c>
      <c r="CJ96" s="17">
        <v>97.617132844969305</v>
      </c>
      <c r="CK96" s="17">
        <v>99.197927661392598</v>
      </c>
      <c r="CL96" s="17"/>
    </row>
    <row r="97" spans="1:90" ht="16.5" customHeight="1">
      <c r="A97" s="12">
        <v>1572</v>
      </c>
      <c r="B97" s="27">
        <v>44202</v>
      </c>
      <c r="C97" s="12" t="s">
        <v>302</v>
      </c>
      <c r="D97" s="12" t="s">
        <v>1915</v>
      </c>
      <c r="E97" s="12" t="s">
        <v>549</v>
      </c>
      <c r="F97" s="12" t="s">
        <v>217</v>
      </c>
      <c r="G97" s="12"/>
      <c r="H97" s="12">
        <v>992</v>
      </c>
      <c r="I97" s="12">
        <v>1078</v>
      </c>
      <c r="J97" s="12">
        <v>20210106005</v>
      </c>
      <c r="K97" s="12" t="s">
        <v>1794</v>
      </c>
      <c r="L97" s="12">
        <v>106</v>
      </c>
      <c r="M97" s="12" t="s">
        <v>1769</v>
      </c>
      <c r="N97" s="12">
        <v>1140</v>
      </c>
      <c r="O97" s="12">
        <v>98</v>
      </c>
      <c r="P97" s="12">
        <v>7</v>
      </c>
      <c r="Q97" s="12">
        <v>350</v>
      </c>
      <c r="R97" s="12" t="s">
        <v>1770</v>
      </c>
      <c r="S97" s="12">
        <v>540</v>
      </c>
      <c r="T97" s="12">
        <v>120</v>
      </c>
      <c r="U97" s="12">
        <v>1120</v>
      </c>
      <c r="V97" s="12" t="s">
        <v>547</v>
      </c>
      <c r="W97" s="12">
        <v>2200</v>
      </c>
      <c r="X97" s="12">
        <v>1020</v>
      </c>
      <c r="Y97" s="12">
        <v>-13</v>
      </c>
      <c r="Z97" s="12">
        <v>70</v>
      </c>
      <c r="AA97" s="12" t="s">
        <v>1771</v>
      </c>
      <c r="AB97" s="12">
        <v>21.3</v>
      </c>
      <c r="AC97" s="12">
        <v>60</v>
      </c>
      <c r="AD97" s="12">
        <v>-13</v>
      </c>
      <c r="AE97" s="12">
        <v>10</v>
      </c>
      <c r="AF97" s="12" t="s">
        <v>1772</v>
      </c>
      <c r="AG97" s="12">
        <v>23.5</v>
      </c>
      <c r="AH97" s="12">
        <v>60</v>
      </c>
      <c r="AI97" s="12">
        <v>99</v>
      </c>
      <c r="AJ97" s="12">
        <v>1</v>
      </c>
      <c r="AK97" s="12">
        <v>1</v>
      </c>
      <c r="AL97" s="12" t="s">
        <v>1773</v>
      </c>
      <c r="AM97" s="12">
        <v>-14</v>
      </c>
      <c r="AN97" s="12">
        <v>5</v>
      </c>
      <c r="AO97" s="12" t="s">
        <v>541</v>
      </c>
      <c r="AP97" s="12">
        <v>1</v>
      </c>
      <c r="AQ97" s="12" t="s">
        <v>192</v>
      </c>
      <c r="AR97" s="12" t="s">
        <v>215</v>
      </c>
      <c r="AS97" s="13">
        <v>44203.590277777781</v>
      </c>
      <c r="AT97" s="12" t="s">
        <v>550</v>
      </c>
      <c r="AU97" s="12">
        <v>1549</v>
      </c>
      <c r="AV97" s="12">
        <v>221</v>
      </c>
      <c r="AW97" s="12" t="s">
        <v>200</v>
      </c>
      <c r="AX97" s="16">
        <v>101.402577203858</v>
      </c>
      <c r="AY97" s="16">
        <v>114.05757144066</v>
      </c>
      <c r="AZ97" s="17">
        <v>103.202806949202</v>
      </c>
      <c r="BA97" s="16">
        <v>97.528460884666103</v>
      </c>
      <c r="BB97" s="16">
        <v>99.139575599739999</v>
      </c>
      <c r="BC97" s="16">
        <v>98.807597975087106</v>
      </c>
      <c r="BD97" s="16">
        <v>93.529587954968406</v>
      </c>
      <c r="BE97" s="16">
        <v>102.515894226622</v>
      </c>
      <c r="BF97" s="17">
        <v>103.333331734756</v>
      </c>
      <c r="BG97" s="16">
        <v>104.971148302231</v>
      </c>
      <c r="BH97" s="16">
        <v>99.785731384910306</v>
      </c>
      <c r="BI97" s="16"/>
      <c r="BJ97" s="16"/>
      <c r="BK97" s="17">
        <v>100.06217525197999</v>
      </c>
      <c r="BL97" s="17">
        <v>105.308342741365</v>
      </c>
      <c r="BM97" s="17">
        <v>98.430658637449298</v>
      </c>
      <c r="BN97" s="17">
        <v>99.357274678643407</v>
      </c>
      <c r="BO97" s="17">
        <v>100.49645444241</v>
      </c>
      <c r="BP97" s="17">
        <v>106.403291832891</v>
      </c>
      <c r="BQ97" s="17">
        <v>100.348952150819</v>
      </c>
      <c r="BR97" s="17">
        <v>101.139090714058</v>
      </c>
      <c r="BS97" s="17">
        <v>102.454520682251</v>
      </c>
      <c r="BT97" s="17">
        <v>101.339323779268</v>
      </c>
      <c r="BU97" s="17">
        <v>105.390720376217</v>
      </c>
      <c r="BV97" s="17">
        <v>97.380628431826494</v>
      </c>
      <c r="BW97" s="17">
        <v>102.708067609341</v>
      </c>
      <c r="BX97" s="17">
        <v>102.95348229584999</v>
      </c>
      <c r="BY97" s="17">
        <v>96.211164221939498</v>
      </c>
      <c r="BZ97" s="17">
        <v>105.031505720518</v>
      </c>
      <c r="CA97" s="17">
        <v>102.475086674691</v>
      </c>
      <c r="CB97" s="17">
        <v>104.764650031328</v>
      </c>
      <c r="CC97" s="17">
        <v>100.36858185700601</v>
      </c>
      <c r="CD97" s="17">
        <v>102.858077355738</v>
      </c>
      <c r="CE97" s="17">
        <v>97.4145838561993</v>
      </c>
      <c r="CF97" s="17">
        <v>98.908584727263005</v>
      </c>
      <c r="CG97" s="17">
        <v>99.774512150117502</v>
      </c>
      <c r="CH97" s="17">
        <v>100.803214928909</v>
      </c>
      <c r="CI97" s="17">
        <v>97.428714872462393</v>
      </c>
      <c r="CJ97" s="17">
        <v>88.211035482357502</v>
      </c>
      <c r="CK97" s="17">
        <v>96.566668544567605</v>
      </c>
      <c r="CL97" s="17"/>
    </row>
    <row r="98" spans="1:90" ht="16.5" customHeight="1">
      <c r="A98" s="12">
        <v>1573</v>
      </c>
      <c r="B98" s="27">
        <v>44202</v>
      </c>
      <c r="C98" s="12" t="s">
        <v>995</v>
      </c>
      <c r="D98" s="12" t="s">
        <v>1916</v>
      </c>
      <c r="E98" s="12" t="s">
        <v>549</v>
      </c>
      <c r="F98" s="12" t="s">
        <v>217</v>
      </c>
      <c r="G98" s="12" t="s">
        <v>1846</v>
      </c>
      <c r="H98" s="12">
        <v>979</v>
      </c>
      <c r="I98" s="12">
        <v>1075</v>
      </c>
      <c r="J98" s="12">
        <v>20210106006</v>
      </c>
      <c r="K98" s="12" t="s">
        <v>1794</v>
      </c>
      <c r="L98" s="12">
        <v>106</v>
      </c>
      <c r="M98" s="12" t="s">
        <v>1769</v>
      </c>
      <c r="N98" s="12">
        <v>1140</v>
      </c>
      <c r="O98" s="12">
        <v>98</v>
      </c>
      <c r="P98" s="12">
        <v>8</v>
      </c>
      <c r="Q98" s="12">
        <v>350</v>
      </c>
      <c r="R98" s="12" t="s">
        <v>1770</v>
      </c>
      <c r="S98" s="12">
        <v>540</v>
      </c>
      <c r="T98" s="12">
        <v>120</v>
      </c>
      <c r="U98" s="12">
        <v>1120</v>
      </c>
      <c r="V98" s="12" t="s">
        <v>547</v>
      </c>
      <c r="W98" s="12">
        <v>2200</v>
      </c>
      <c r="X98" s="12">
        <v>1020</v>
      </c>
      <c r="Y98" s="12">
        <v>-12</v>
      </c>
      <c r="Z98" s="12">
        <v>70</v>
      </c>
      <c r="AA98" s="12" t="s">
        <v>1771</v>
      </c>
      <c r="AB98" s="12">
        <v>21.3</v>
      </c>
      <c r="AC98" s="12">
        <v>60</v>
      </c>
      <c r="AD98" s="12">
        <v>-12</v>
      </c>
      <c r="AE98" s="12">
        <v>10</v>
      </c>
      <c r="AF98" s="12" t="s">
        <v>1772</v>
      </c>
      <c r="AG98" s="12">
        <v>23.5</v>
      </c>
      <c r="AH98" s="12">
        <v>60</v>
      </c>
      <c r="AI98" s="12">
        <v>147</v>
      </c>
      <c r="AJ98" s="12">
        <v>1</v>
      </c>
      <c r="AK98" s="12">
        <v>1</v>
      </c>
      <c r="AL98" s="12" t="s">
        <v>1773</v>
      </c>
      <c r="AM98" s="12">
        <v>-14</v>
      </c>
      <c r="AN98" s="12">
        <v>6</v>
      </c>
      <c r="AO98" s="12" t="s">
        <v>541</v>
      </c>
      <c r="AP98" s="12">
        <v>1</v>
      </c>
      <c r="AQ98" s="12" t="s">
        <v>192</v>
      </c>
      <c r="AR98" s="12" t="s">
        <v>255</v>
      </c>
      <c r="AS98" s="13">
        <v>44204.13958333333</v>
      </c>
      <c r="AT98" s="12" t="s">
        <v>608</v>
      </c>
      <c r="AU98" s="12">
        <v>1549</v>
      </c>
      <c r="AV98" s="12">
        <v>4</v>
      </c>
      <c r="AW98" s="12" t="s">
        <v>200</v>
      </c>
      <c r="AX98" s="16">
        <v>105.062557484935</v>
      </c>
      <c r="AY98" s="16">
        <v>125.609512925828</v>
      </c>
      <c r="AZ98" s="17">
        <v>101.942325531728</v>
      </c>
      <c r="BA98" s="16">
        <v>96.220574396755396</v>
      </c>
      <c r="BB98" s="16">
        <v>99.195710120746199</v>
      </c>
      <c r="BC98" s="16">
        <v>102.147348479768</v>
      </c>
      <c r="BD98" s="16">
        <v>96.417617631781198</v>
      </c>
      <c r="BE98" s="16">
        <v>102.30857728408</v>
      </c>
      <c r="BF98" s="17">
        <v>103.23149801581501</v>
      </c>
      <c r="BG98" s="16">
        <v>104.83441423233199</v>
      </c>
      <c r="BH98" s="16">
        <v>101.60613373893401</v>
      </c>
      <c r="BI98" s="16"/>
      <c r="BJ98" s="16"/>
      <c r="BK98" s="17">
        <v>99.8710204160448</v>
      </c>
      <c r="BL98" s="17">
        <v>104.12818979219701</v>
      </c>
      <c r="BM98" s="17">
        <v>97.823875107705902</v>
      </c>
      <c r="BN98" s="17">
        <v>99.092659602162996</v>
      </c>
      <c r="BO98" s="17">
        <v>100.241509493509</v>
      </c>
      <c r="BP98" s="17">
        <v>106.33134841205</v>
      </c>
      <c r="BQ98" s="17">
        <v>101.96719215656</v>
      </c>
      <c r="BR98" s="17">
        <v>100.617854461034</v>
      </c>
      <c r="BS98" s="17">
        <v>101.371760333241</v>
      </c>
      <c r="BT98" s="17">
        <v>101.73297833979299</v>
      </c>
      <c r="BU98" s="17">
        <v>106.191415852706</v>
      </c>
      <c r="BV98" s="17">
        <v>100.464504793709</v>
      </c>
      <c r="BW98" s="17">
        <v>102.95740471794301</v>
      </c>
      <c r="BX98" s="17">
        <v>102.43353507385</v>
      </c>
      <c r="BY98" s="17">
        <v>97.117700360548099</v>
      </c>
      <c r="BZ98" s="17">
        <v>105.37971165129601</v>
      </c>
      <c r="CA98" s="17">
        <v>103.38275122742</v>
      </c>
      <c r="CB98" s="17">
        <v>105.09294794005</v>
      </c>
      <c r="CC98" s="17">
        <v>104.169874546679</v>
      </c>
      <c r="CD98" s="17">
        <v>103.50113473173199</v>
      </c>
      <c r="CE98" s="17">
        <v>103.010023211288</v>
      </c>
      <c r="CF98" s="17">
        <v>100.350830406003</v>
      </c>
      <c r="CG98" s="17">
        <v>102.49294487547201</v>
      </c>
      <c r="CH98" s="17">
        <v>103.138984372262</v>
      </c>
      <c r="CI98" s="17">
        <v>102.201529732883</v>
      </c>
      <c r="CJ98" s="17">
        <v>102.125088615389</v>
      </c>
      <c r="CK98" s="17">
        <v>103.584052072204</v>
      </c>
      <c r="CL98" s="17"/>
    </row>
    <row r="99" spans="1:90" ht="16.5" customHeight="1">
      <c r="A99" s="12">
        <v>1575</v>
      </c>
      <c r="B99" s="27">
        <v>44203</v>
      </c>
      <c r="C99" s="12" t="s">
        <v>809</v>
      </c>
      <c r="D99" s="12" t="s">
        <v>1917</v>
      </c>
      <c r="E99" s="12" t="s">
        <v>549</v>
      </c>
      <c r="F99" s="12" t="s">
        <v>217</v>
      </c>
      <c r="G99" s="12" t="s">
        <v>1846</v>
      </c>
      <c r="H99" s="12">
        <v>973</v>
      </c>
      <c r="I99" s="12">
        <v>1078</v>
      </c>
      <c r="J99" s="12">
        <v>20210107002</v>
      </c>
      <c r="K99" s="12" t="s">
        <v>1794</v>
      </c>
      <c r="L99" s="12">
        <v>106</v>
      </c>
      <c r="M99" s="12" t="s">
        <v>1769</v>
      </c>
      <c r="N99" s="12">
        <v>1110</v>
      </c>
      <c r="O99" s="12">
        <v>98</v>
      </c>
      <c r="P99" s="12">
        <v>8</v>
      </c>
      <c r="Q99" s="12">
        <v>350</v>
      </c>
      <c r="R99" s="12" t="s">
        <v>1770</v>
      </c>
      <c r="S99" s="12">
        <v>540</v>
      </c>
      <c r="T99" s="12">
        <v>120</v>
      </c>
      <c r="U99" s="12">
        <v>1120</v>
      </c>
      <c r="V99" s="12" t="s">
        <v>547</v>
      </c>
      <c r="W99" s="12">
        <v>2090</v>
      </c>
      <c r="X99" s="12">
        <v>1020</v>
      </c>
      <c r="Y99" s="12">
        <v>-12</v>
      </c>
      <c r="Z99" s="12">
        <v>70</v>
      </c>
      <c r="AA99" s="12" t="s">
        <v>1771</v>
      </c>
      <c r="AB99" s="12">
        <v>20.9</v>
      </c>
      <c r="AC99" s="12">
        <v>60</v>
      </c>
      <c r="AD99" s="12">
        <v>-12</v>
      </c>
      <c r="AE99" s="12">
        <v>10</v>
      </c>
      <c r="AF99" s="12" t="s">
        <v>1772</v>
      </c>
      <c r="AG99" s="12">
        <v>23.5</v>
      </c>
      <c r="AH99" s="12">
        <v>60</v>
      </c>
      <c r="AI99" s="12">
        <v>95</v>
      </c>
      <c r="AJ99" s="12">
        <v>1</v>
      </c>
      <c r="AK99" s="12">
        <v>1</v>
      </c>
      <c r="AL99" s="12" t="s">
        <v>1773</v>
      </c>
      <c r="AM99" s="12">
        <v>-13</v>
      </c>
      <c r="AN99" s="12">
        <v>2</v>
      </c>
      <c r="AO99" s="12" t="s">
        <v>541</v>
      </c>
      <c r="AP99" s="12">
        <v>1</v>
      </c>
      <c r="AQ99" s="12" t="s">
        <v>192</v>
      </c>
      <c r="AR99" s="12" t="s">
        <v>271</v>
      </c>
      <c r="AS99" s="13">
        <v>44204.23541666667</v>
      </c>
      <c r="AT99" s="12" t="s">
        <v>608</v>
      </c>
      <c r="AU99" s="12">
        <v>1549</v>
      </c>
      <c r="AV99" s="12">
        <v>26</v>
      </c>
      <c r="AW99" s="12" t="s">
        <v>200</v>
      </c>
      <c r="AX99" s="16">
        <v>97.315604880479796</v>
      </c>
      <c r="AY99" s="16">
        <v>116.450089817505</v>
      </c>
      <c r="AZ99" s="17">
        <v>98.498457316103398</v>
      </c>
      <c r="BA99" s="16">
        <v>94.351294785956199</v>
      </c>
      <c r="BB99" s="16">
        <v>95.993442613708297</v>
      </c>
      <c r="BC99" s="16">
        <v>95.938510985046605</v>
      </c>
      <c r="BD99" s="16">
        <v>91.297662351439897</v>
      </c>
      <c r="BE99" s="16">
        <v>99.183824891587193</v>
      </c>
      <c r="BF99" s="17">
        <v>99.635665102365493</v>
      </c>
      <c r="BG99" s="16">
        <v>101.38428218793401</v>
      </c>
      <c r="BH99" s="16">
        <v>97.960790038810302</v>
      </c>
      <c r="BI99" s="16"/>
      <c r="BJ99" s="16"/>
      <c r="BK99" s="17">
        <v>96.496465687215505</v>
      </c>
      <c r="BL99" s="17">
        <v>100.829111498732</v>
      </c>
      <c r="BM99" s="17">
        <v>94.592021606491002</v>
      </c>
      <c r="BN99" s="17">
        <v>95.358685234791906</v>
      </c>
      <c r="BO99" s="17">
        <v>96.617224685658101</v>
      </c>
      <c r="BP99" s="17">
        <v>102.903039951929</v>
      </c>
      <c r="BQ99" s="17">
        <v>97.651594631578305</v>
      </c>
      <c r="BR99" s="17">
        <v>97.238922486287194</v>
      </c>
      <c r="BS99" s="17">
        <v>98.5250320684396</v>
      </c>
      <c r="BT99" s="17">
        <v>98.045374899004798</v>
      </c>
      <c r="BU99" s="17">
        <v>102.47818746962101</v>
      </c>
      <c r="BV99" s="17">
        <v>95.8580558282966</v>
      </c>
      <c r="BW99" s="17">
        <v>99.997517264223802</v>
      </c>
      <c r="BX99" s="17">
        <v>99.655240170201694</v>
      </c>
      <c r="BY99" s="17">
        <v>93.844483446866704</v>
      </c>
      <c r="BZ99" s="17">
        <v>101.73406629997601</v>
      </c>
      <c r="CA99" s="17">
        <v>99.829077233021906</v>
      </c>
      <c r="CB99" s="17">
        <v>102.06382435624199</v>
      </c>
      <c r="CC99" s="17">
        <v>99.302917569658405</v>
      </c>
      <c r="CD99" s="17">
        <v>99.982185956609896</v>
      </c>
      <c r="CE99" s="17">
        <v>98.334732813991295</v>
      </c>
      <c r="CF99" s="17">
        <v>97.035561009552097</v>
      </c>
      <c r="CG99" s="17">
        <v>98.987570876141206</v>
      </c>
      <c r="CH99" s="17">
        <v>99.372761570705805</v>
      </c>
      <c r="CI99" s="17">
        <v>98.1660628642652</v>
      </c>
      <c r="CJ99" s="17">
        <v>96.196477712472301</v>
      </c>
      <c r="CK99" s="17">
        <v>98.981089932649198</v>
      </c>
      <c r="CL99" s="17"/>
    </row>
    <row r="100" spans="1:90" ht="16.5" customHeight="1">
      <c r="A100" s="12">
        <v>1576</v>
      </c>
      <c r="B100" s="27">
        <v>44203</v>
      </c>
      <c r="C100" s="12" t="s">
        <v>648</v>
      </c>
      <c r="D100" s="12" t="s">
        <v>1918</v>
      </c>
      <c r="E100" s="12" t="s">
        <v>549</v>
      </c>
      <c r="F100" s="12" t="s">
        <v>217</v>
      </c>
      <c r="G100" s="12"/>
      <c r="H100" s="12">
        <v>981</v>
      </c>
      <c r="I100" s="12">
        <v>1082</v>
      </c>
      <c r="J100" s="12">
        <v>20210107003</v>
      </c>
      <c r="K100" s="12" t="s">
        <v>1794</v>
      </c>
      <c r="L100" s="12">
        <v>108</v>
      </c>
      <c r="M100" s="12" t="s">
        <v>1769</v>
      </c>
      <c r="N100" s="12">
        <v>1110</v>
      </c>
      <c r="O100" s="12">
        <v>98</v>
      </c>
      <c r="P100" s="12">
        <v>9</v>
      </c>
      <c r="Q100" s="12">
        <v>350</v>
      </c>
      <c r="R100" s="12" t="s">
        <v>1770</v>
      </c>
      <c r="S100" s="12">
        <v>540</v>
      </c>
      <c r="T100" s="12">
        <v>120</v>
      </c>
      <c r="U100" s="12">
        <v>1120</v>
      </c>
      <c r="V100" s="12" t="s">
        <v>547</v>
      </c>
      <c r="W100" s="12">
        <v>2090</v>
      </c>
      <c r="X100" s="12">
        <v>1020</v>
      </c>
      <c r="Y100" s="12">
        <v>-12</v>
      </c>
      <c r="Z100" s="12">
        <v>70</v>
      </c>
      <c r="AA100" s="12" t="s">
        <v>1771</v>
      </c>
      <c r="AB100" s="12">
        <v>20.9</v>
      </c>
      <c r="AC100" s="12">
        <v>60</v>
      </c>
      <c r="AD100" s="12">
        <v>-12</v>
      </c>
      <c r="AE100" s="12">
        <v>10</v>
      </c>
      <c r="AF100" s="12" t="s">
        <v>1772</v>
      </c>
      <c r="AG100" s="12">
        <v>23.5</v>
      </c>
      <c r="AH100" s="12">
        <v>60</v>
      </c>
      <c r="AI100" s="12">
        <v>204</v>
      </c>
      <c r="AJ100" s="12">
        <v>1</v>
      </c>
      <c r="AK100" s="12">
        <v>1</v>
      </c>
      <c r="AL100" s="12" t="s">
        <v>1773</v>
      </c>
      <c r="AM100" s="12">
        <v>-13</v>
      </c>
      <c r="AN100" s="12">
        <v>3</v>
      </c>
      <c r="AO100" s="12" t="s">
        <v>541</v>
      </c>
      <c r="AP100" s="12">
        <v>1</v>
      </c>
      <c r="AQ100" s="12" t="s">
        <v>192</v>
      </c>
      <c r="AR100" s="12" t="s">
        <v>215</v>
      </c>
      <c r="AS100" s="13">
        <v>44203.909722222219</v>
      </c>
      <c r="AT100" s="12" t="s">
        <v>550</v>
      </c>
      <c r="AU100" s="12">
        <v>1549</v>
      </c>
      <c r="AV100" s="12">
        <v>53</v>
      </c>
      <c r="AW100" s="12" t="s">
        <v>200</v>
      </c>
      <c r="AX100" s="16">
        <v>102.132711137426</v>
      </c>
      <c r="AY100" s="16">
        <v>120.36175893693699</v>
      </c>
      <c r="AZ100" s="17">
        <v>101.427263021448</v>
      </c>
      <c r="BA100" s="16">
        <v>96.641231366831505</v>
      </c>
      <c r="BB100" s="16">
        <v>97.618600214116199</v>
      </c>
      <c r="BC100" s="16">
        <v>99.642368601807306</v>
      </c>
      <c r="BD100" s="16">
        <v>94.524585582458798</v>
      </c>
      <c r="BE100" s="16">
        <v>101.12673589899499</v>
      </c>
      <c r="BF100" s="17">
        <v>101.68621289699701</v>
      </c>
      <c r="BG100" s="16">
        <v>104.04664290271</v>
      </c>
      <c r="BH100" s="16">
        <v>99.6451746547109</v>
      </c>
      <c r="BI100" s="16"/>
      <c r="BJ100" s="16"/>
      <c r="BK100" s="17">
        <v>98.093651801313001</v>
      </c>
      <c r="BL100" s="17">
        <v>103.333355456566</v>
      </c>
      <c r="BM100" s="17">
        <v>96.547154753780902</v>
      </c>
      <c r="BN100" s="17">
        <v>97.599334530088001</v>
      </c>
      <c r="BO100" s="17">
        <v>99.247518790053803</v>
      </c>
      <c r="BP100" s="17">
        <v>105.149954495114</v>
      </c>
      <c r="BQ100" s="17">
        <v>102.004753055208</v>
      </c>
      <c r="BR100" s="17">
        <v>98.810275771825701</v>
      </c>
      <c r="BS100" s="17">
        <v>101.739295224066</v>
      </c>
      <c r="BT100" s="17">
        <v>100.713919145514</v>
      </c>
      <c r="BU100" s="17">
        <v>105.06685270419899</v>
      </c>
      <c r="BV100" s="17">
        <v>98.245120545653506</v>
      </c>
      <c r="BW100" s="17">
        <v>101.89349677678101</v>
      </c>
      <c r="BX100" s="17">
        <v>101.46349678062001</v>
      </c>
      <c r="BY100" s="17">
        <v>95.541161526560899</v>
      </c>
      <c r="BZ100" s="17">
        <v>104.144981119012</v>
      </c>
      <c r="CA100" s="17">
        <v>101.692645975643</v>
      </c>
      <c r="CB100" s="17">
        <v>104.027573063071</v>
      </c>
      <c r="CC100" s="17">
        <v>100.16104562827</v>
      </c>
      <c r="CD100" s="17">
        <v>101.920203960062</v>
      </c>
      <c r="CE100" s="17">
        <v>98.605469587535694</v>
      </c>
      <c r="CF100" s="17">
        <v>99.043448907294504</v>
      </c>
      <c r="CG100" s="17">
        <v>100.049069606617</v>
      </c>
      <c r="CH100" s="17">
        <v>100.989443595018</v>
      </c>
      <c r="CI100" s="17">
        <v>97.786110294731898</v>
      </c>
      <c r="CJ100" s="17">
        <v>93.357397892836701</v>
      </c>
      <c r="CK100" s="17">
        <v>97.720385205227501</v>
      </c>
      <c r="CL100" s="17"/>
    </row>
    <row r="101" spans="1:90" ht="16.5" customHeight="1">
      <c r="A101" s="12">
        <v>1577</v>
      </c>
      <c r="B101" s="27">
        <v>44203</v>
      </c>
      <c r="C101" s="12" t="s">
        <v>711</v>
      </c>
      <c r="D101" s="12" t="s">
        <v>1919</v>
      </c>
      <c r="E101" s="12" t="s">
        <v>549</v>
      </c>
      <c r="F101" s="12" t="s">
        <v>217</v>
      </c>
      <c r="G101" s="12"/>
      <c r="H101" s="12">
        <v>990</v>
      </c>
      <c r="I101" s="12">
        <v>1071</v>
      </c>
      <c r="J101" s="12">
        <v>20210107004</v>
      </c>
      <c r="K101" s="12" t="s">
        <v>1794</v>
      </c>
      <c r="L101" s="12">
        <v>106</v>
      </c>
      <c r="M101" s="12" t="s">
        <v>1769</v>
      </c>
      <c r="N101" s="12">
        <v>1110</v>
      </c>
      <c r="O101" s="12">
        <v>98</v>
      </c>
      <c r="P101" s="12">
        <v>8</v>
      </c>
      <c r="Q101" s="12">
        <v>350</v>
      </c>
      <c r="R101" s="12" t="s">
        <v>1770</v>
      </c>
      <c r="S101" s="12">
        <v>540</v>
      </c>
      <c r="T101" s="12">
        <v>120</v>
      </c>
      <c r="U101" s="12">
        <v>1120</v>
      </c>
      <c r="V101" s="12" t="s">
        <v>547</v>
      </c>
      <c r="W101" s="12">
        <v>2090</v>
      </c>
      <c r="X101" s="12">
        <v>1020</v>
      </c>
      <c r="Y101" s="12">
        <v>-13</v>
      </c>
      <c r="Z101" s="12">
        <v>70</v>
      </c>
      <c r="AA101" s="12" t="s">
        <v>1771</v>
      </c>
      <c r="AB101" s="12">
        <v>20.9</v>
      </c>
      <c r="AC101" s="12">
        <v>60</v>
      </c>
      <c r="AD101" s="12">
        <v>-12</v>
      </c>
      <c r="AE101" s="12">
        <v>10</v>
      </c>
      <c r="AF101" s="12" t="s">
        <v>1772</v>
      </c>
      <c r="AG101" s="12">
        <v>23.5</v>
      </c>
      <c r="AH101" s="12">
        <v>60</v>
      </c>
      <c r="AI101" s="12">
        <v>69</v>
      </c>
      <c r="AJ101" s="12">
        <v>1</v>
      </c>
      <c r="AK101" s="12">
        <v>1</v>
      </c>
      <c r="AL101" s="12" t="s">
        <v>1773</v>
      </c>
      <c r="AM101" s="12">
        <v>-14</v>
      </c>
      <c r="AN101" s="12">
        <v>4</v>
      </c>
      <c r="AO101" s="12" t="s">
        <v>541</v>
      </c>
      <c r="AP101" s="12">
        <v>1</v>
      </c>
      <c r="AQ101" s="12" t="s">
        <v>192</v>
      </c>
      <c r="AR101" s="12" t="s">
        <v>215</v>
      </c>
      <c r="AS101" s="13">
        <v>44207.576388888891</v>
      </c>
      <c r="AT101" s="12" t="s">
        <v>550</v>
      </c>
      <c r="AU101" s="12">
        <v>1549</v>
      </c>
      <c r="AV101" s="12">
        <v>56</v>
      </c>
      <c r="AW101" s="12" t="s">
        <v>200</v>
      </c>
      <c r="AX101" s="16">
        <v>98.551594003476893</v>
      </c>
      <c r="AY101" s="16">
        <v>120.911312907751</v>
      </c>
      <c r="AZ101" s="17">
        <v>99.509491611033994</v>
      </c>
      <c r="BA101" s="16">
        <v>93.324115371251494</v>
      </c>
      <c r="BB101" s="16">
        <v>95.354341692810905</v>
      </c>
      <c r="BC101" s="16">
        <v>97.696979054583693</v>
      </c>
      <c r="BD101" s="16">
        <v>91.209343004175693</v>
      </c>
      <c r="BE101" s="16">
        <v>99.664476065536704</v>
      </c>
      <c r="BF101" s="17">
        <v>99.792581901943194</v>
      </c>
      <c r="BG101" s="16">
        <v>102.377603960569</v>
      </c>
      <c r="BH101" s="16">
        <v>96.549709314118104</v>
      </c>
      <c r="BI101" s="16"/>
      <c r="BJ101" s="16"/>
      <c r="BK101" s="17">
        <v>95.586664883208201</v>
      </c>
      <c r="BL101" s="17">
        <v>100.47318512915599</v>
      </c>
      <c r="BM101" s="17">
        <v>95.279596980200907</v>
      </c>
      <c r="BN101" s="17">
        <v>95.704762329234896</v>
      </c>
      <c r="BO101" s="17">
        <v>97.320041002786397</v>
      </c>
      <c r="BP101" s="17">
        <v>102.680604118413</v>
      </c>
      <c r="BQ101" s="17">
        <v>98.529934237645307</v>
      </c>
      <c r="BR101" s="17">
        <v>97.480565722967498</v>
      </c>
      <c r="BS101" s="17">
        <v>99.470961526259103</v>
      </c>
      <c r="BT101" s="17">
        <v>99.710136895004496</v>
      </c>
      <c r="BU101" s="17">
        <v>101.908792049849</v>
      </c>
      <c r="BV101" s="17">
        <v>96.533377925568303</v>
      </c>
      <c r="BW101" s="17">
        <v>99.405754481251606</v>
      </c>
      <c r="BX101" s="17">
        <v>99.8394611031447</v>
      </c>
      <c r="BY101" s="17">
        <v>93.694144803894005</v>
      </c>
      <c r="BZ101" s="17">
        <v>102.212198094538</v>
      </c>
      <c r="CA101" s="17">
        <v>99.720289891624404</v>
      </c>
      <c r="CB101" s="17">
        <v>101.391836235402</v>
      </c>
      <c r="CC101" s="17">
        <v>97.940771397876802</v>
      </c>
      <c r="CD101" s="17">
        <v>99.543384146467901</v>
      </c>
      <c r="CE101" s="17">
        <v>97.999173785741903</v>
      </c>
      <c r="CF101" s="17">
        <v>95.962217196289401</v>
      </c>
      <c r="CG101" s="17">
        <v>97.8772719095859</v>
      </c>
      <c r="CH101" s="17">
        <v>98.687195585794697</v>
      </c>
      <c r="CI101" s="17">
        <v>96.152375888355607</v>
      </c>
      <c r="CJ101" s="17">
        <v>93.829736476764893</v>
      </c>
      <c r="CK101" s="17">
        <v>96.678383527142898</v>
      </c>
      <c r="CL101" s="17"/>
    </row>
    <row r="102" spans="1:90" ht="16.5" customHeight="1">
      <c r="A102" s="12">
        <v>1579</v>
      </c>
      <c r="B102" s="27">
        <v>44203</v>
      </c>
      <c r="C102" s="12" t="s">
        <v>838</v>
      </c>
      <c r="D102" s="12" t="s">
        <v>1920</v>
      </c>
      <c r="E102" s="12" t="s">
        <v>549</v>
      </c>
      <c r="F102" s="12" t="s">
        <v>217</v>
      </c>
      <c r="G102" s="12"/>
      <c r="H102" s="12">
        <v>969</v>
      </c>
      <c r="I102" s="12">
        <v>1063</v>
      </c>
      <c r="J102" s="12">
        <v>20210107006</v>
      </c>
      <c r="K102" s="12" t="s">
        <v>1794</v>
      </c>
      <c r="L102" s="12">
        <v>106</v>
      </c>
      <c r="M102" s="12" t="s">
        <v>1769</v>
      </c>
      <c r="N102" s="12">
        <v>1110</v>
      </c>
      <c r="O102" s="12">
        <v>98</v>
      </c>
      <c r="P102" s="12">
        <v>8</v>
      </c>
      <c r="Q102" s="12">
        <v>350</v>
      </c>
      <c r="R102" s="12" t="s">
        <v>1770</v>
      </c>
      <c r="S102" s="12">
        <v>540</v>
      </c>
      <c r="T102" s="12">
        <v>120</v>
      </c>
      <c r="U102" s="12">
        <v>1120</v>
      </c>
      <c r="V102" s="12" t="s">
        <v>547</v>
      </c>
      <c r="W102" s="12">
        <v>2090</v>
      </c>
      <c r="X102" s="12">
        <v>1020</v>
      </c>
      <c r="Y102" s="12">
        <v>-13</v>
      </c>
      <c r="Z102" s="12">
        <v>70</v>
      </c>
      <c r="AA102" s="12" t="s">
        <v>1771</v>
      </c>
      <c r="AB102" s="12">
        <v>20.9</v>
      </c>
      <c r="AC102" s="12">
        <v>60</v>
      </c>
      <c r="AD102" s="12">
        <v>-12</v>
      </c>
      <c r="AE102" s="12">
        <v>10</v>
      </c>
      <c r="AF102" s="12" t="s">
        <v>1772</v>
      </c>
      <c r="AG102" s="12">
        <v>23.5</v>
      </c>
      <c r="AH102" s="12">
        <v>60</v>
      </c>
      <c r="AI102" s="12">
        <v>108</v>
      </c>
      <c r="AJ102" s="12">
        <v>1</v>
      </c>
      <c r="AK102" s="12">
        <v>1</v>
      </c>
      <c r="AL102" s="12" t="s">
        <v>1773</v>
      </c>
      <c r="AM102" s="12">
        <v>-14</v>
      </c>
      <c r="AN102" s="12">
        <v>6</v>
      </c>
      <c r="AO102" s="12" t="s">
        <v>541</v>
      </c>
      <c r="AP102" s="12">
        <v>1</v>
      </c>
      <c r="AQ102" s="12" t="s">
        <v>192</v>
      </c>
      <c r="AR102" s="12" t="s">
        <v>255</v>
      </c>
      <c r="AS102" s="13">
        <v>44208.14166666667</v>
      </c>
      <c r="AT102" s="12" t="s">
        <v>550</v>
      </c>
      <c r="AU102" s="12">
        <v>1549</v>
      </c>
      <c r="AV102" s="12">
        <v>215</v>
      </c>
      <c r="AW102" s="12" t="s">
        <v>200</v>
      </c>
      <c r="AX102" s="16">
        <v>103.99273315466201</v>
      </c>
      <c r="AY102" s="16">
        <v>117.129695262512</v>
      </c>
      <c r="AZ102" s="17">
        <v>101.32344444695499</v>
      </c>
      <c r="BA102" s="16">
        <v>97.522238275181707</v>
      </c>
      <c r="BB102" s="16">
        <v>98.206217562642095</v>
      </c>
      <c r="BC102" s="16">
        <v>99.192266867143005</v>
      </c>
      <c r="BD102" s="16">
        <v>94.998005355558107</v>
      </c>
      <c r="BE102" s="16">
        <v>101.27806304028</v>
      </c>
      <c r="BF102" s="17">
        <v>101.44664177050601</v>
      </c>
      <c r="BG102" s="16">
        <v>103.983840817255</v>
      </c>
      <c r="BH102" s="16">
        <v>99.450772056158002</v>
      </c>
      <c r="BI102" s="16"/>
      <c r="BJ102" s="16"/>
      <c r="BK102" s="17">
        <v>97.384654897597201</v>
      </c>
      <c r="BL102" s="17">
        <v>101.551010674041</v>
      </c>
      <c r="BM102" s="17">
        <v>96.147504088443995</v>
      </c>
      <c r="BN102" s="17">
        <v>97.282839655226894</v>
      </c>
      <c r="BO102" s="17">
        <v>98.823131095846406</v>
      </c>
      <c r="BP102" s="17">
        <v>104.51869407303801</v>
      </c>
      <c r="BQ102" s="17">
        <v>101.10984040034199</v>
      </c>
      <c r="BR102" s="17">
        <v>99.404820845776698</v>
      </c>
      <c r="BS102" s="17">
        <v>101.169003410445</v>
      </c>
      <c r="BT102" s="17">
        <v>101.214751676684</v>
      </c>
      <c r="BU102" s="17">
        <v>105.43738224845001</v>
      </c>
      <c r="BV102" s="17">
        <v>99.004699343545099</v>
      </c>
      <c r="BW102" s="17">
        <v>101.50891130587</v>
      </c>
      <c r="BX102" s="17">
        <v>102.330002022229</v>
      </c>
      <c r="BY102" s="17">
        <v>96.413284730665396</v>
      </c>
      <c r="BZ102" s="17">
        <v>104.369419007562</v>
      </c>
      <c r="CA102" s="17">
        <v>101.80012498242699</v>
      </c>
      <c r="CB102" s="17">
        <v>104.014839240228</v>
      </c>
      <c r="CC102" s="17">
        <v>101.949637870891</v>
      </c>
      <c r="CD102" s="17">
        <v>101.69632188300901</v>
      </c>
      <c r="CE102" s="17">
        <v>101.21442050380701</v>
      </c>
      <c r="CF102" s="17">
        <v>99.049354525705098</v>
      </c>
      <c r="CG102" s="17">
        <v>100.844090278918</v>
      </c>
      <c r="CH102" s="17">
        <v>101.64679324705</v>
      </c>
      <c r="CI102" s="17">
        <v>99.917923565638901</v>
      </c>
      <c r="CJ102" s="17">
        <v>100.80508641766799</v>
      </c>
      <c r="CK102" s="17">
        <v>101.71048291056999</v>
      </c>
      <c r="CL102" s="17"/>
    </row>
    <row r="103" spans="1:90" ht="16.5" customHeight="1">
      <c r="A103" s="12">
        <v>1574</v>
      </c>
      <c r="B103" s="27">
        <v>44203</v>
      </c>
      <c r="C103" s="12" t="s">
        <v>819</v>
      </c>
      <c r="D103" s="12" t="s">
        <v>1921</v>
      </c>
      <c r="E103" s="12" t="s">
        <v>549</v>
      </c>
      <c r="F103" s="12" t="s">
        <v>217</v>
      </c>
      <c r="G103" s="12"/>
      <c r="H103" s="12">
        <v>974</v>
      </c>
      <c r="I103" s="12">
        <v>1075</v>
      </c>
      <c r="J103" s="12">
        <v>20210107001</v>
      </c>
      <c r="K103" s="12" t="s">
        <v>1794</v>
      </c>
      <c r="L103" s="12">
        <v>108</v>
      </c>
      <c r="M103" s="12" t="s">
        <v>1769</v>
      </c>
      <c r="N103" s="12">
        <v>1110</v>
      </c>
      <c r="O103" s="12">
        <v>98</v>
      </c>
      <c r="P103" s="12">
        <v>9</v>
      </c>
      <c r="Q103" s="12">
        <v>350</v>
      </c>
      <c r="R103" s="12" t="s">
        <v>1770</v>
      </c>
      <c r="S103" s="12">
        <v>540</v>
      </c>
      <c r="T103" s="12">
        <v>120</v>
      </c>
      <c r="U103" s="12">
        <v>1120</v>
      </c>
      <c r="V103" s="12" t="s">
        <v>547</v>
      </c>
      <c r="W103" s="12">
        <v>2090</v>
      </c>
      <c r="X103" s="12">
        <v>1020</v>
      </c>
      <c r="Y103" s="12">
        <v>-12</v>
      </c>
      <c r="Z103" s="12">
        <v>70</v>
      </c>
      <c r="AA103" s="12" t="s">
        <v>1771</v>
      </c>
      <c r="AB103" s="12">
        <v>20.9</v>
      </c>
      <c r="AC103" s="12">
        <v>60</v>
      </c>
      <c r="AD103" s="12">
        <v>-12</v>
      </c>
      <c r="AE103" s="12">
        <v>10</v>
      </c>
      <c r="AF103" s="12" t="s">
        <v>1772</v>
      </c>
      <c r="AG103" s="12">
        <v>23.5</v>
      </c>
      <c r="AH103" s="12">
        <v>60</v>
      </c>
      <c r="AI103" s="12">
        <v>110</v>
      </c>
      <c r="AJ103" s="12">
        <v>1</v>
      </c>
      <c r="AK103" s="12">
        <v>1</v>
      </c>
      <c r="AL103" s="12" t="s">
        <v>1773</v>
      </c>
      <c r="AM103" s="12">
        <v>-13</v>
      </c>
      <c r="AN103" s="12">
        <v>1</v>
      </c>
      <c r="AO103" s="12" t="s">
        <v>541</v>
      </c>
      <c r="AP103" s="12">
        <v>1</v>
      </c>
      <c r="AQ103" s="12" t="s">
        <v>192</v>
      </c>
      <c r="AR103" s="12" t="s">
        <v>233</v>
      </c>
      <c r="AS103" s="13">
        <v>44204.005555555559</v>
      </c>
      <c r="AT103" s="12" t="s">
        <v>550</v>
      </c>
      <c r="AU103" s="12">
        <v>1549</v>
      </c>
      <c r="AV103" s="12">
        <v>124</v>
      </c>
      <c r="AW103" s="12" t="s">
        <v>200</v>
      </c>
      <c r="AX103" s="16">
        <v>104.41058164665699</v>
      </c>
      <c r="AY103" s="16">
        <v>126.009961695912</v>
      </c>
      <c r="AZ103" s="17">
        <v>102.576668161093</v>
      </c>
      <c r="BA103" s="16">
        <v>97.456274468482803</v>
      </c>
      <c r="BB103" s="16">
        <v>100.14261408946599</v>
      </c>
      <c r="BC103" s="16">
        <v>102.497308256959</v>
      </c>
      <c r="BD103" s="16">
        <v>97.161890577448006</v>
      </c>
      <c r="BE103" s="16">
        <v>105.44179701817799</v>
      </c>
      <c r="BF103" s="17">
        <v>104.626467813411</v>
      </c>
      <c r="BG103" s="16">
        <v>107.91764425196899</v>
      </c>
      <c r="BH103" s="16">
        <v>102.557927024321</v>
      </c>
      <c r="BI103" s="16"/>
      <c r="BJ103" s="16"/>
      <c r="BK103" s="17">
        <v>100.75952613152501</v>
      </c>
      <c r="BL103" s="17">
        <v>104.5144692018</v>
      </c>
      <c r="BM103" s="17">
        <v>99.299996656936599</v>
      </c>
      <c r="BN103" s="17">
        <v>100.20377970797701</v>
      </c>
      <c r="BO103" s="17">
        <v>101.527104426373</v>
      </c>
      <c r="BP103" s="17">
        <v>107.99733593413001</v>
      </c>
      <c r="BQ103" s="17">
        <v>103.307641329112</v>
      </c>
      <c r="BR103" s="17">
        <v>101.550592514006</v>
      </c>
      <c r="BS103" s="17">
        <v>105.661318332216</v>
      </c>
      <c r="BT103" s="17">
        <v>104.334039529911</v>
      </c>
      <c r="BU103" s="17">
        <v>108.357054873027</v>
      </c>
      <c r="BV103" s="17">
        <v>101.735511887638</v>
      </c>
      <c r="BW103" s="17">
        <v>104.951302238666</v>
      </c>
      <c r="BX103" s="17">
        <v>105.586779610633</v>
      </c>
      <c r="BY103" s="17">
        <v>99.389812255963705</v>
      </c>
      <c r="BZ103" s="17">
        <v>107.739868517416</v>
      </c>
      <c r="CA103" s="17">
        <v>105.463904943458</v>
      </c>
      <c r="CB103" s="17">
        <v>107.01678200278801</v>
      </c>
      <c r="CC103" s="17">
        <v>105.292690215219</v>
      </c>
      <c r="CD103" s="17">
        <v>105.056830167432</v>
      </c>
      <c r="CE103" s="17">
        <v>102.21552618221899</v>
      </c>
      <c r="CF103" s="17">
        <v>101.913279075425</v>
      </c>
      <c r="CG103" s="17">
        <v>102.98055439752601</v>
      </c>
      <c r="CH103" s="17">
        <v>104.178055778648</v>
      </c>
      <c r="CI103" s="17">
        <v>100.51484051361599</v>
      </c>
      <c r="CJ103" s="17">
        <v>94.559729838973496</v>
      </c>
      <c r="CK103" s="17">
        <v>100.72898006420201</v>
      </c>
      <c r="CL103" s="17"/>
    </row>
    <row r="104" spans="1:90" ht="16.5" customHeight="1">
      <c r="A104" s="12">
        <v>1578</v>
      </c>
      <c r="B104" s="27">
        <v>44203</v>
      </c>
      <c r="C104" s="12" t="s">
        <v>598</v>
      </c>
      <c r="D104" s="12" t="s">
        <v>1922</v>
      </c>
      <c r="E104" s="12" t="s">
        <v>549</v>
      </c>
      <c r="F104" s="12" t="s">
        <v>217</v>
      </c>
      <c r="G104" s="12"/>
      <c r="H104" s="12">
        <v>982</v>
      </c>
      <c r="I104" s="12">
        <v>1061</v>
      </c>
      <c r="J104" s="12">
        <v>20210107005</v>
      </c>
      <c r="K104" s="12" t="s">
        <v>1794</v>
      </c>
      <c r="L104" s="12">
        <v>105</v>
      </c>
      <c r="M104" s="12" t="s">
        <v>1769</v>
      </c>
      <c r="N104" s="12">
        <v>1110</v>
      </c>
      <c r="O104" s="12">
        <v>98</v>
      </c>
      <c r="P104" s="12">
        <v>7</v>
      </c>
      <c r="Q104" s="12">
        <v>350</v>
      </c>
      <c r="R104" s="12" t="s">
        <v>1770</v>
      </c>
      <c r="S104" s="12">
        <v>540</v>
      </c>
      <c r="T104" s="12">
        <v>120</v>
      </c>
      <c r="U104" s="12">
        <v>1120</v>
      </c>
      <c r="V104" s="12" t="s">
        <v>547</v>
      </c>
      <c r="W104" s="12">
        <v>2090</v>
      </c>
      <c r="X104" s="12">
        <v>1020</v>
      </c>
      <c r="Y104" s="12">
        <v>-13</v>
      </c>
      <c r="Z104" s="12">
        <v>70</v>
      </c>
      <c r="AA104" s="12" t="s">
        <v>1771</v>
      </c>
      <c r="AB104" s="12">
        <v>20.9</v>
      </c>
      <c r="AC104" s="12">
        <v>60</v>
      </c>
      <c r="AD104" s="12">
        <v>-12</v>
      </c>
      <c r="AE104" s="12">
        <v>10</v>
      </c>
      <c r="AF104" s="12" t="s">
        <v>1772</v>
      </c>
      <c r="AG104" s="12">
        <v>23.5</v>
      </c>
      <c r="AH104" s="12">
        <v>60</v>
      </c>
      <c r="AI104" s="12">
        <v>54</v>
      </c>
      <c r="AJ104" s="12">
        <v>1</v>
      </c>
      <c r="AK104" s="12">
        <v>1</v>
      </c>
      <c r="AL104" s="12" t="s">
        <v>1773</v>
      </c>
      <c r="AM104" s="12">
        <v>-14</v>
      </c>
      <c r="AN104" s="12">
        <v>5</v>
      </c>
      <c r="AO104" s="12" t="s">
        <v>541</v>
      </c>
      <c r="AP104" s="12">
        <v>1</v>
      </c>
      <c r="AQ104" s="12" t="s">
        <v>192</v>
      </c>
      <c r="AR104" s="12" t="s">
        <v>233</v>
      </c>
      <c r="AS104" s="13">
        <v>44207.672222222223</v>
      </c>
      <c r="AT104" s="12" t="s">
        <v>550</v>
      </c>
      <c r="AU104" s="12">
        <v>1549</v>
      </c>
      <c r="AV104" s="12">
        <v>174</v>
      </c>
      <c r="AW104" s="12" t="s">
        <v>200</v>
      </c>
      <c r="AX104" s="16">
        <v>101.03617517377</v>
      </c>
      <c r="AY104" s="16">
        <v>124.33420919539201</v>
      </c>
      <c r="AZ104" s="17">
        <v>103.247786188898</v>
      </c>
      <c r="BA104" s="16">
        <v>95.853075340303207</v>
      </c>
      <c r="BB104" s="16">
        <v>98.931842931488305</v>
      </c>
      <c r="BC104" s="16">
        <v>101.412616619657</v>
      </c>
      <c r="BD104" s="16">
        <v>95.627320392807505</v>
      </c>
      <c r="BE104" s="16">
        <v>102.083995419183</v>
      </c>
      <c r="BF104" s="17">
        <v>102.759443490564</v>
      </c>
      <c r="BG104" s="16">
        <v>104.88452453028</v>
      </c>
      <c r="BH104" s="16">
        <v>100.20258221781</v>
      </c>
      <c r="BI104" s="16"/>
      <c r="BJ104" s="16"/>
      <c r="BK104" s="17">
        <v>99.192480269818603</v>
      </c>
      <c r="BL104" s="17">
        <v>103.837204929084</v>
      </c>
      <c r="BM104" s="17">
        <v>97.954944308858799</v>
      </c>
      <c r="BN104" s="17">
        <v>99.191207452908998</v>
      </c>
      <c r="BO104" s="17">
        <v>100.23489763973301</v>
      </c>
      <c r="BP104" s="17">
        <v>105.878795008526</v>
      </c>
      <c r="BQ104" s="17">
        <v>103.894924398654</v>
      </c>
      <c r="BR104" s="17">
        <v>100.178738443916</v>
      </c>
      <c r="BS104" s="17">
        <v>102.173341686494</v>
      </c>
      <c r="BT104" s="17">
        <v>102.24066845436801</v>
      </c>
      <c r="BU104" s="17">
        <v>104.358586995796</v>
      </c>
      <c r="BV104" s="17">
        <v>99.059001458262003</v>
      </c>
      <c r="BW104" s="17">
        <v>102.65606994028001</v>
      </c>
      <c r="BX104" s="17">
        <v>102.12957283505099</v>
      </c>
      <c r="BY104" s="17">
        <v>96.528976499783496</v>
      </c>
      <c r="BZ104" s="17">
        <v>105.231394088445</v>
      </c>
      <c r="CA104" s="17">
        <v>102.683850545897</v>
      </c>
      <c r="CB104" s="17">
        <v>104.628102256223</v>
      </c>
      <c r="CC104" s="17">
        <v>103.287715729141</v>
      </c>
      <c r="CD104" s="17">
        <v>102.520855056633</v>
      </c>
      <c r="CE104" s="17">
        <v>100.497085414666</v>
      </c>
      <c r="CF104" s="17">
        <v>99.040596659884599</v>
      </c>
      <c r="CG104" s="17">
        <v>100.885284501174</v>
      </c>
      <c r="CH104" s="17">
        <v>102.27783829174901</v>
      </c>
      <c r="CI104" s="17">
        <v>99.588052276323296</v>
      </c>
      <c r="CJ104" s="17">
        <v>97.522319873451806</v>
      </c>
      <c r="CK104" s="17">
        <v>99.521458098845997</v>
      </c>
      <c r="CL104" s="17"/>
    </row>
    <row r="105" spans="1:90" ht="16.5" customHeight="1">
      <c r="A105" s="12">
        <v>1581</v>
      </c>
      <c r="B105" s="27">
        <v>44207</v>
      </c>
      <c r="C105" s="12" t="s">
        <v>664</v>
      </c>
      <c r="D105" s="12" t="s">
        <v>1923</v>
      </c>
      <c r="E105" s="12" t="s">
        <v>549</v>
      </c>
      <c r="F105" s="12" t="s">
        <v>217</v>
      </c>
      <c r="G105" s="12"/>
      <c r="H105" s="12">
        <v>992</v>
      </c>
      <c r="I105" s="12">
        <v>1083</v>
      </c>
      <c r="J105" s="12">
        <v>20210111002</v>
      </c>
      <c r="K105" s="12" t="s">
        <v>1794</v>
      </c>
      <c r="L105" s="12">
        <v>106</v>
      </c>
      <c r="M105" s="12" t="s">
        <v>1769</v>
      </c>
      <c r="N105" s="12">
        <v>1100</v>
      </c>
      <c r="O105" s="12">
        <v>98</v>
      </c>
      <c r="P105" s="12">
        <v>7</v>
      </c>
      <c r="Q105" s="12">
        <v>350</v>
      </c>
      <c r="R105" s="12" t="s">
        <v>1770</v>
      </c>
      <c r="S105" s="12">
        <v>520</v>
      </c>
      <c r="T105" s="12">
        <v>120</v>
      </c>
      <c r="U105" s="12">
        <v>1122</v>
      </c>
      <c r="V105" s="12" t="s">
        <v>547</v>
      </c>
      <c r="W105" s="12">
        <v>1940</v>
      </c>
      <c r="X105" s="12">
        <v>1020</v>
      </c>
      <c r="Y105" s="12">
        <v>-13</v>
      </c>
      <c r="Z105" s="12">
        <v>70</v>
      </c>
      <c r="AA105" s="12" t="s">
        <v>1771</v>
      </c>
      <c r="AB105" s="12">
        <v>19.899999999999999</v>
      </c>
      <c r="AC105" s="12">
        <v>60</v>
      </c>
      <c r="AD105" s="12">
        <v>-13</v>
      </c>
      <c r="AE105" s="12">
        <v>10</v>
      </c>
      <c r="AF105" s="12" t="s">
        <v>1772</v>
      </c>
      <c r="AG105" s="12">
        <v>22.5</v>
      </c>
      <c r="AH105" s="12">
        <v>60</v>
      </c>
      <c r="AI105" s="12">
        <v>125</v>
      </c>
      <c r="AJ105" s="12">
        <v>1</v>
      </c>
      <c r="AK105" s="12">
        <v>1</v>
      </c>
      <c r="AL105" s="12" t="s">
        <v>1786</v>
      </c>
      <c r="AM105" s="12">
        <v>-14</v>
      </c>
      <c r="AN105" s="12">
        <v>2</v>
      </c>
      <c r="AO105" s="12" t="s">
        <v>541</v>
      </c>
      <c r="AP105" s="12">
        <v>1</v>
      </c>
      <c r="AQ105" s="12" t="s">
        <v>192</v>
      </c>
      <c r="AR105" s="12" t="s">
        <v>233</v>
      </c>
      <c r="AS105" s="13">
        <v>44208.007638888892</v>
      </c>
      <c r="AT105" s="12" t="s">
        <v>550</v>
      </c>
      <c r="AU105" s="12">
        <v>1549</v>
      </c>
      <c r="AV105" s="12">
        <v>137</v>
      </c>
      <c r="AW105" s="12" t="s">
        <v>200</v>
      </c>
      <c r="AX105" s="16">
        <v>102.1161376995</v>
      </c>
      <c r="AY105" s="16">
        <v>123.98948711511299</v>
      </c>
      <c r="AZ105" s="17">
        <v>102.804348918748</v>
      </c>
      <c r="BA105" s="16">
        <v>96.308796602846797</v>
      </c>
      <c r="BB105" s="16">
        <v>99.295006489196197</v>
      </c>
      <c r="BC105" s="16">
        <v>100.96172390301901</v>
      </c>
      <c r="BD105" s="16">
        <v>94.317525513461902</v>
      </c>
      <c r="BE105" s="16">
        <v>103.365471384461</v>
      </c>
      <c r="BF105" s="17">
        <v>103.111162437743</v>
      </c>
      <c r="BG105" s="16">
        <v>105.110664949534</v>
      </c>
      <c r="BH105" s="16">
        <v>100.71691269895</v>
      </c>
      <c r="BI105" s="16"/>
      <c r="BJ105" s="16"/>
      <c r="BK105" s="17">
        <v>99.849410904585994</v>
      </c>
      <c r="BL105" s="17">
        <v>105.555832544376</v>
      </c>
      <c r="BM105" s="17">
        <v>98.543568589764007</v>
      </c>
      <c r="BN105" s="17">
        <v>99.8193141017355</v>
      </c>
      <c r="BO105" s="17">
        <v>100.978864623326</v>
      </c>
      <c r="BP105" s="17">
        <v>107.078760995056</v>
      </c>
      <c r="BQ105" s="17">
        <v>102.06588751683699</v>
      </c>
      <c r="BR105" s="17">
        <v>100.949758728487</v>
      </c>
      <c r="BS105" s="17">
        <v>102.563873965721</v>
      </c>
      <c r="BT105" s="17">
        <v>103.142190916332</v>
      </c>
      <c r="BU105" s="17">
        <v>107.237594910871</v>
      </c>
      <c r="BV105" s="17">
        <v>101.54983615926901</v>
      </c>
      <c r="BW105" s="17">
        <v>102.452178443853</v>
      </c>
      <c r="BX105" s="17">
        <v>103.73443356521</v>
      </c>
      <c r="BY105" s="17">
        <v>97.512973697231303</v>
      </c>
      <c r="BZ105" s="17">
        <v>105.946586521528</v>
      </c>
      <c r="CA105" s="17">
        <v>103.31337008757301</v>
      </c>
      <c r="CB105" s="17">
        <v>105.227237331303</v>
      </c>
      <c r="CC105" s="17">
        <v>103.827281468325</v>
      </c>
      <c r="CD105" s="17">
        <v>103.466747490835</v>
      </c>
      <c r="CE105" s="17">
        <v>100.1670800545</v>
      </c>
      <c r="CF105" s="17">
        <v>99.810557266335493</v>
      </c>
      <c r="CG105" s="17">
        <v>100.474571572336</v>
      </c>
      <c r="CH105" s="17">
        <v>102.219619777943</v>
      </c>
      <c r="CI105" s="17">
        <v>98.222618222412095</v>
      </c>
      <c r="CJ105" s="17">
        <v>93.330851337888504</v>
      </c>
      <c r="CK105" s="17">
        <v>98.489631447293704</v>
      </c>
      <c r="CL105" s="17"/>
    </row>
    <row r="106" spans="1:90" ht="16.5" customHeight="1">
      <c r="A106" s="12">
        <v>1584</v>
      </c>
      <c r="B106" s="27">
        <v>44207</v>
      </c>
      <c r="C106" s="12" t="s">
        <v>1883</v>
      </c>
      <c r="D106" s="12" t="s">
        <v>1924</v>
      </c>
      <c r="E106" s="12" t="s">
        <v>549</v>
      </c>
      <c r="F106" s="12" t="s">
        <v>217</v>
      </c>
      <c r="G106" s="12"/>
      <c r="H106" s="12">
        <v>992</v>
      </c>
      <c r="I106" s="12">
        <v>1069</v>
      </c>
      <c r="J106" s="12">
        <v>20210111005</v>
      </c>
      <c r="K106" s="12" t="s">
        <v>1794</v>
      </c>
      <c r="L106" s="12">
        <v>105</v>
      </c>
      <c r="M106" s="12" t="s">
        <v>1769</v>
      </c>
      <c r="N106" s="12">
        <v>1100</v>
      </c>
      <c r="O106" s="12">
        <v>98</v>
      </c>
      <c r="P106" s="12">
        <v>6</v>
      </c>
      <c r="Q106" s="12">
        <v>350</v>
      </c>
      <c r="R106" s="12" t="s">
        <v>1770</v>
      </c>
      <c r="S106" s="12">
        <v>520</v>
      </c>
      <c r="T106" s="12">
        <v>120</v>
      </c>
      <c r="U106" s="12">
        <v>1119</v>
      </c>
      <c r="V106" s="12" t="s">
        <v>547</v>
      </c>
      <c r="W106" s="12">
        <v>1940</v>
      </c>
      <c r="X106" s="12">
        <v>1020</v>
      </c>
      <c r="Y106" s="12">
        <v>-14</v>
      </c>
      <c r="Z106" s="12">
        <v>70</v>
      </c>
      <c r="AA106" s="12" t="s">
        <v>1771</v>
      </c>
      <c r="AB106" s="12">
        <v>19.899999999999999</v>
      </c>
      <c r="AC106" s="12">
        <v>60</v>
      </c>
      <c r="AD106" s="12">
        <v>-13</v>
      </c>
      <c r="AE106" s="12">
        <v>10</v>
      </c>
      <c r="AF106" s="12" t="s">
        <v>1772</v>
      </c>
      <c r="AG106" s="12">
        <v>22.5</v>
      </c>
      <c r="AH106" s="12">
        <v>60</v>
      </c>
      <c r="AI106" s="12">
        <v>16</v>
      </c>
      <c r="AJ106" s="12">
        <v>1</v>
      </c>
      <c r="AK106" s="12">
        <v>1</v>
      </c>
      <c r="AL106" s="12" t="s">
        <v>1786</v>
      </c>
      <c r="AM106" s="12">
        <v>-14</v>
      </c>
      <c r="AN106" s="12">
        <v>5</v>
      </c>
      <c r="AO106" s="12" t="s">
        <v>541</v>
      </c>
      <c r="AP106" s="12">
        <v>1</v>
      </c>
      <c r="AQ106" s="12" t="s">
        <v>192</v>
      </c>
      <c r="AR106" s="12" t="s">
        <v>215</v>
      </c>
      <c r="AS106" s="13">
        <v>44208.582638888889</v>
      </c>
      <c r="AT106" s="12" t="s">
        <v>550</v>
      </c>
      <c r="AU106" s="12">
        <v>1549</v>
      </c>
      <c r="AV106" s="12">
        <v>12</v>
      </c>
      <c r="AW106" s="12" t="s">
        <v>200</v>
      </c>
      <c r="AX106" s="16">
        <v>98.7046375464367</v>
      </c>
      <c r="AY106" s="16">
        <v>119.80051608031</v>
      </c>
      <c r="AZ106" s="17">
        <v>101.01481276288401</v>
      </c>
      <c r="BA106" s="16">
        <v>93.1797970576484</v>
      </c>
      <c r="BB106" s="16">
        <v>97.233469308062595</v>
      </c>
      <c r="BC106" s="16">
        <v>98.493872199207601</v>
      </c>
      <c r="BD106" s="16">
        <v>92.193888474778802</v>
      </c>
      <c r="BE106" s="16">
        <v>98.759117712556701</v>
      </c>
      <c r="BF106" s="17">
        <v>99.376931242469198</v>
      </c>
      <c r="BG106" s="16">
        <v>101.591590991789</v>
      </c>
      <c r="BH106" s="16">
        <v>97.457901628638893</v>
      </c>
      <c r="BI106" s="16"/>
      <c r="BJ106" s="16"/>
      <c r="BK106" s="17">
        <v>98.178818988953793</v>
      </c>
      <c r="BL106" s="17">
        <v>102.80423384242999</v>
      </c>
      <c r="BM106" s="17">
        <v>96.356524182719596</v>
      </c>
      <c r="BN106" s="17">
        <v>96.702206200862307</v>
      </c>
      <c r="BO106" s="17">
        <v>97.880980122862397</v>
      </c>
      <c r="BP106" s="17">
        <v>102.818271008848</v>
      </c>
      <c r="BQ106" s="17">
        <v>98.657350966667195</v>
      </c>
      <c r="BR106" s="17">
        <v>97.167589347513797</v>
      </c>
      <c r="BS106" s="17">
        <v>99.423286450341905</v>
      </c>
      <c r="BT106" s="17">
        <v>99.139915851327899</v>
      </c>
      <c r="BU106" s="17">
        <v>103.233210072608</v>
      </c>
      <c r="BV106" s="17">
        <v>94.661322796900194</v>
      </c>
      <c r="BW106" s="17">
        <v>99.297187544058303</v>
      </c>
      <c r="BX106" s="17">
        <v>99.312848893078893</v>
      </c>
      <c r="BY106" s="17">
        <v>94.204211059814298</v>
      </c>
      <c r="BZ106" s="17">
        <v>102.633019988513</v>
      </c>
      <c r="CA106" s="17">
        <v>100.019215853882</v>
      </c>
      <c r="CB106" s="17">
        <v>102.27254741131399</v>
      </c>
      <c r="CC106" s="17">
        <v>98.667446697963797</v>
      </c>
      <c r="CD106" s="17">
        <v>99.896607316623701</v>
      </c>
      <c r="CE106" s="17">
        <v>98.207122669777505</v>
      </c>
      <c r="CF106" s="17">
        <v>96.654391489364897</v>
      </c>
      <c r="CG106" s="17">
        <v>98.498009766493396</v>
      </c>
      <c r="CH106" s="17">
        <v>98.985534292862894</v>
      </c>
      <c r="CI106" s="17">
        <v>96.550742769471398</v>
      </c>
      <c r="CJ106" s="17">
        <v>94.805452541109105</v>
      </c>
      <c r="CK106" s="17">
        <v>98.265067502519202</v>
      </c>
      <c r="CL106" s="17"/>
    </row>
    <row r="107" spans="1:90" ht="16.5" customHeight="1">
      <c r="A107" s="12">
        <v>1583</v>
      </c>
      <c r="B107" s="27">
        <v>44207</v>
      </c>
      <c r="C107" s="12" t="s">
        <v>638</v>
      </c>
      <c r="D107" s="12" t="s">
        <v>1925</v>
      </c>
      <c r="E107" s="12" t="s">
        <v>549</v>
      </c>
      <c r="F107" s="12" t="s">
        <v>217</v>
      </c>
      <c r="G107" s="12"/>
      <c r="H107" s="12">
        <v>1003</v>
      </c>
      <c r="I107" s="12">
        <v>1078</v>
      </c>
      <c r="J107" s="12">
        <v>20210111004</v>
      </c>
      <c r="K107" s="12" t="s">
        <v>1794</v>
      </c>
      <c r="L107" s="12">
        <v>104</v>
      </c>
      <c r="M107" s="12" t="s">
        <v>1769</v>
      </c>
      <c r="N107" s="12">
        <v>1100</v>
      </c>
      <c r="O107" s="12">
        <v>98</v>
      </c>
      <c r="P107" s="12">
        <v>6</v>
      </c>
      <c r="Q107" s="12">
        <v>350</v>
      </c>
      <c r="R107" s="12" t="s">
        <v>1770</v>
      </c>
      <c r="S107" s="12">
        <v>520</v>
      </c>
      <c r="T107" s="12">
        <v>120</v>
      </c>
      <c r="U107" s="12">
        <v>1121</v>
      </c>
      <c r="V107" s="12" t="s">
        <v>547</v>
      </c>
      <c r="W107" s="12">
        <v>1940</v>
      </c>
      <c r="X107" s="12">
        <v>1020</v>
      </c>
      <c r="Y107" s="12">
        <v>-14</v>
      </c>
      <c r="Z107" s="12">
        <v>70</v>
      </c>
      <c r="AA107" s="12" t="s">
        <v>1771</v>
      </c>
      <c r="AB107" s="12">
        <v>19.899999999999999</v>
      </c>
      <c r="AC107" s="12">
        <v>60</v>
      </c>
      <c r="AD107" s="12">
        <v>-14</v>
      </c>
      <c r="AE107" s="12">
        <v>10</v>
      </c>
      <c r="AF107" s="12" t="s">
        <v>1772</v>
      </c>
      <c r="AG107" s="12">
        <v>22.5</v>
      </c>
      <c r="AH107" s="12">
        <v>60</v>
      </c>
      <c r="AI107" s="12">
        <v>810</v>
      </c>
      <c r="AJ107" s="12">
        <v>1</v>
      </c>
      <c r="AK107" s="12">
        <v>1</v>
      </c>
      <c r="AL107" s="12" t="s">
        <v>1786</v>
      </c>
      <c r="AM107" s="12">
        <v>-15</v>
      </c>
      <c r="AN107" s="12">
        <v>4</v>
      </c>
      <c r="AO107" s="12" t="s">
        <v>541</v>
      </c>
      <c r="AP107" s="12">
        <v>1</v>
      </c>
      <c r="AQ107" s="12" t="s">
        <v>192</v>
      </c>
      <c r="AR107" s="12" t="s">
        <v>233</v>
      </c>
      <c r="AS107" s="13">
        <v>44208.678472222222</v>
      </c>
      <c r="AT107" s="12" t="s">
        <v>550</v>
      </c>
      <c r="AU107" s="12">
        <v>1549</v>
      </c>
      <c r="AV107" s="12">
        <v>183</v>
      </c>
      <c r="AW107" s="12" t="s">
        <v>200</v>
      </c>
      <c r="AX107" s="16">
        <v>99.353007003753106</v>
      </c>
      <c r="AY107" s="16">
        <v>121.47819361517</v>
      </c>
      <c r="AZ107" s="17">
        <v>100.479535321654</v>
      </c>
      <c r="BA107" s="16">
        <v>93.596715240776007</v>
      </c>
      <c r="BB107" s="16">
        <v>96.987755715512606</v>
      </c>
      <c r="BC107" s="16">
        <v>98.934298933878694</v>
      </c>
      <c r="BD107" s="16">
        <v>93.0745139621786</v>
      </c>
      <c r="BE107" s="16">
        <v>99.216427615510497</v>
      </c>
      <c r="BF107" s="17">
        <v>99.557473378428199</v>
      </c>
      <c r="BG107" s="16">
        <v>101.555152172615</v>
      </c>
      <c r="BH107" s="16">
        <v>96.833931108565693</v>
      </c>
      <c r="BI107" s="16"/>
      <c r="BJ107" s="16"/>
      <c r="BK107" s="17">
        <v>97.591465618704902</v>
      </c>
      <c r="BL107" s="17">
        <v>101.869514705748</v>
      </c>
      <c r="BM107" s="17">
        <v>96.155401433311297</v>
      </c>
      <c r="BN107" s="17">
        <v>96.867008741542705</v>
      </c>
      <c r="BO107" s="17">
        <v>98.145653313033094</v>
      </c>
      <c r="BP107" s="17">
        <v>103.21937868756299</v>
      </c>
      <c r="BQ107" s="17">
        <v>99.162615220895702</v>
      </c>
      <c r="BR107" s="17">
        <v>97.929495213265099</v>
      </c>
      <c r="BS107" s="17">
        <v>99.259329225519394</v>
      </c>
      <c r="BT107" s="17">
        <v>99.015188076565806</v>
      </c>
      <c r="BU107" s="17">
        <v>102.824260135567</v>
      </c>
      <c r="BV107" s="17">
        <v>97.022185681028901</v>
      </c>
      <c r="BW107" s="17">
        <v>100.347003858893</v>
      </c>
      <c r="BX107" s="17">
        <v>99.478412031350601</v>
      </c>
      <c r="BY107" s="17">
        <v>94.271945116209395</v>
      </c>
      <c r="BZ107" s="17">
        <v>102.613624549999</v>
      </c>
      <c r="CA107" s="17">
        <v>99.882763230777101</v>
      </c>
      <c r="CB107" s="17">
        <v>101.88522785756599</v>
      </c>
      <c r="CC107" s="17">
        <v>100.16662091929599</v>
      </c>
      <c r="CD107" s="17">
        <v>99.645399985863193</v>
      </c>
      <c r="CE107" s="17">
        <v>97.560021295337293</v>
      </c>
      <c r="CF107" s="17">
        <v>96.064064363219998</v>
      </c>
      <c r="CG107" s="17">
        <v>97.514439847284507</v>
      </c>
      <c r="CH107" s="17">
        <v>98.443768151309698</v>
      </c>
      <c r="CI107" s="17">
        <v>95.415002337315101</v>
      </c>
      <c r="CJ107" s="17">
        <v>93.107617142494206</v>
      </c>
      <c r="CK107" s="17">
        <v>96.007322119933505</v>
      </c>
      <c r="CL107" s="17"/>
    </row>
    <row r="108" spans="1:90" ht="16.5" customHeight="1">
      <c r="A108" s="12">
        <v>1580</v>
      </c>
      <c r="B108" s="27">
        <v>44207</v>
      </c>
      <c r="C108" s="12" t="s">
        <v>1926</v>
      </c>
      <c r="D108" s="12" t="s">
        <v>1927</v>
      </c>
      <c r="E108" s="12" t="s">
        <v>549</v>
      </c>
      <c r="F108" s="12" t="s">
        <v>217</v>
      </c>
      <c r="G108" s="12"/>
      <c r="H108" s="12">
        <v>989</v>
      </c>
      <c r="I108" s="12">
        <v>1078</v>
      </c>
      <c r="J108" s="12">
        <v>20210111001</v>
      </c>
      <c r="K108" s="12" t="s">
        <v>1794</v>
      </c>
      <c r="L108" s="12">
        <v>104</v>
      </c>
      <c r="M108" s="12" t="s">
        <v>1769</v>
      </c>
      <c r="N108" s="12">
        <v>1100</v>
      </c>
      <c r="O108" s="12">
        <v>98</v>
      </c>
      <c r="P108" s="12">
        <v>6</v>
      </c>
      <c r="Q108" s="12">
        <v>350</v>
      </c>
      <c r="R108" s="12" t="s">
        <v>1770</v>
      </c>
      <c r="S108" s="12">
        <v>520</v>
      </c>
      <c r="T108" s="12">
        <v>120</v>
      </c>
      <c r="U108" s="12">
        <v>1118</v>
      </c>
      <c r="V108" s="12" t="s">
        <v>547</v>
      </c>
      <c r="W108" s="12">
        <v>1940</v>
      </c>
      <c r="X108" s="12">
        <v>1020</v>
      </c>
      <c r="Y108" s="12">
        <v>-13</v>
      </c>
      <c r="Z108" s="12">
        <v>70</v>
      </c>
      <c r="AA108" s="12" t="s">
        <v>1771</v>
      </c>
      <c r="AB108" s="12">
        <v>19.899999999999999</v>
      </c>
      <c r="AC108" s="12">
        <v>60</v>
      </c>
      <c r="AD108" s="12">
        <v>-13</v>
      </c>
      <c r="AE108" s="12">
        <v>10</v>
      </c>
      <c r="AF108" s="12" t="s">
        <v>1772</v>
      </c>
      <c r="AG108" s="12">
        <v>22.5</v>
      </c>
      <c r="AH108" s="12">
        <v>60</v>
      </c>
      <c r="AI108" s="12">
        <v>0</v>
      </c>
      <c r="AJ108" s="12">
        <v>1</v>
      </c>
      <c r="AK108" s="12">
        <v>1</v>
      </c>
      <c r="AL108" s="12" t="s">
        <v>1786</v>
      </c>
      <c r="AM108" s="12">
        <v>-14</v>
      </c>
      <c r="AN108" s="12">
        <v>1</v>
      </c>
      <c r="AO108" s="12" t="s">
        <v>541</v>
      </c>
      <c r="AP108" s="12">
        <v>1</v>
      </c>
      <c r="AQ108" s="12" t="s">
        <v>192</v>
      </c>
      <c r="AR108" s="12" t="s">
        <v>215</v>
      </c>
      <c r="AS108" s="13">
        <v>44207.912499999999</v>
      </c>
      <c r="AT108" s="12" t="s">
        <v>550</v>
      </c>
      <c r="AU108" s="12">
        <v>1549</v>
      </c>
      <c r="AV108" s="12">
        <v>19</v>
      </c>
      <c r="AW108" s="12" t="s">
        <v>200</v>
      </c>
      <c r="AX108" s="16">
        <v>102.03051067579101</v>
      </c>
      <c r="AY108" s="16">
        <v>124.142617013219</v>
      </c>
      <c r="AZ108" s="17">
        <v>102.084790875745</v>
      </c>
      <c r="BA108" s="16">
        <v>93.320578792151196</v>
      </c>
      <c r="BB108" s="16">
        <v>99.025680536329205</v>
      </c>
      <c r="BC108" s="16">
        <v>100.958743417308</v>
      </c>
      <c r="BD108" s="16">
        <v>94.408856374188602</v>
      </c>
      <c r="BE108" s="16">
        <v>103.14400506349099</v>
      </c>
      <c r="BF108" s="17">
        <v>103.494327578753</v>
      </c>
      <c r="BG108" s="16">
        <v>105.087744740799</v>
      </c>
      <c r="BH108" s="16">
        <v>99.788404991836401</v>
      </c>
      <c r="BI108" s="16"/>
      <c r="BJ108" s="16"/>
      <c r="BK108" s="17">
        <v>99.7859171760946</v>
      </c>
      <c r="BL108" s="17">
        <v>105.143125953666</v>
      </c>
      <c r="BM108" s="17">
        <v>98.775861969255701</v>
      </c>
      <c r="BN108" s="17">
        <v>100.003533609212</v>
      </c>
      <c r="BO108" s="17">
        <v>101.269711479365</v>
      </c>
      <c r="BP108" s="17">
        <v>106.78057504770899</v>
      </c>
      <c r="BQ108" s="17">
        <v>101.90097349755</v>
      </c>
      <c r="BR108" s="17">
        <v>100.78687449565101</v>
      </c>
      <c r="BS108" s="17">
        <v>101.95805027569401</v>
      </c>
      <c r="BT108" s="17">
        <v>102.85481842774399</v>
      </c>
      <c r="BU108" s="17">
        <v>107.00396928409801</v>
      </c>
      <c r="BV108" s="17">
        <v>101.649918658573</v>
      </c>
      <c r="BW108" s="17">
        <v>102.91511866426799</v>
      </c>
      <c r="BX108" s="17">
        <v>103.58222358914399</v>
      </c>
      <c r="BY108" s="17">
        <v>97.0046200497342</v>
      </c>
      <c r="BZ108" s="17">
        <v>105.660390368493</v>
      </c>
      <c r="CA108" s="17">
        <v>102.841405142573</v>
      </c>
      <c r="CB108" s="17">
        <v>104.598253695179</v>
      </c>
      <c r="CC108" s="17">
        <v>101.178595491826</v>
      </c>
      <c r="CD108" s="17">
        <v>102.57464890896399</v>
      </c>
      <c r="CE108" s="17">
        <v>100.704826727868</v>
      </c>
      <c r="CF108" s="17">
        <v>99.135572671442603</v>
      </c>
      <c r="CG108" s="17">
        <v>100.189378537255</v>
      </c>
      <c r="CH108" s="17">
        <v>101.52985011110501</v>
      </c>
      <c r="CI108" s="17">
        <v>98.137269452414799</v>
      </c>
      <c r="CJ108" s="17">
        <v>94.398672333350603</v>
      </c>
      <c r="CK108" s="17">
        <v>99.182570433593796</v>
      </c>
      <c r="CL108" s="17"/>
    </row>
    <row r="109" spans="1:90" ht="16.5" customHeight="1">
      <c r="A109" s="12">
        <v>1582</v>
      </c>
      <c r="B109" s="27">
        <v>44207</v>
      </c>
      <c r="C109" s="12" t="s">
        <v>991</v>
      </c>
      <c r="D109" s="12" t="s">
        <v>1928</v>
      </c>
      <c r="E109" s="12" t="s">
        <v>549</v>
      </c>
      <c r="F109" s="12" t="s">
        <v>217</v>
      </c>
      <c r="G109" s="12" t="s">
        <v>1853</v>
      </c>
      <c r="H109" s="12">
        <v>905</v>
      </c>
      <c r="I109" s="12">
        <v>1080</v>
      </c>
      <c r="J109" s="12">
        <v>20210111003</v>
      </c>
      <c r="K109" s="12" t="s">
        <v>1794</v>
      </c>
      <c r="L109" s="12">
        <v>104</v>
      </c>
      <c r="M109" s="12" t="s">
        <v>1769</v>
      </c>
      <c r="N109" s="12">
        <v>1100</v>
      </c>
      <c r="O109" s="12">
        <v>98</v>
      </c>
      <c r="P109" s="12">
        <v>6</v>
      </c>
      <c r="Q109" s="12">
        <v>350</v>
      </c>
      <c r="R109" s="12" t="s">
        <v>1770</v>
      </c>
      <c r="S109" s="12">
        <v>520</v>
      </c>
      <c r="T109" s="12">
        <v>120</v>
      </c>
      <c r="U109" s="12">
        <v>1117</v>
      </c>
      <c r="V109" s="12" t="s">
        <v>547</v>
      </c>
      <c r="W109" s="12">
        <v>1940</v>
      </c>
      <c r="X109" s="12">
        <v>1020</v>
      </c>
      <c r="Y109" s="12">
        <v>-13</v>
      </c>
      <c r="Z109" s="12">
        <v>70</v>
      </c>
      <c r="AA109" s="12" t="s">
        <v>1771</v>
      </c>
      <c r="AB109" s="12">
        <v>19.899999999999999</v>
      </c>
      <c r="AC109" s="12">
        <v>60</v>
      </c>
      <c r="AD109" s="12">
        <v>-13</v>
      </c>
      <c r="AE109" s="12">
        <v>10</v>
      </c>
      <c r="AF109" s="12" t="s">
        <v>1772</v>
      </c>
      <c r="AG109" s="12">
        <v>22.5</v>
      </c>
      <c r="AH109" s="12">
        <v>60</v>
      </c>
      <c r="AI109" s="12">
        <v>369</v>
      </c>
      <c r="AJ109" s="12">
        <v>1</v>
      </c>
      <c r="AK109" s="12">
        <v>1</v>
      </c>
      <c r="AL109" s="12" t="s">
        <v>1786</v>
      </c>
      <c r="AM109" s="12">
        <v>-14</v>
      </c>
      <c r="AN109" s="12">
        <v>3</v>
      </c>
      <c r="AO109" s="12" t="s">
        <v>541</v>
      </c>
      <c r="AP109" s="12">
        <v>1</v>
      </c>
      <c r="AQ109" s="12" t="s">
        <v>192</v>
      </c>
      <c r="AR109" s="12" t="s">
        <v>271</v>
      </c>
      <c r="AS109" s="13">
        <v>44208.237500000003</v>
      </c>
      <c r="AT109" s="12" t="s">
        <v>608</v>
      </c>
      <c r="AU109" s="12">
        <v>1549</v>
      </c>
      <c r="AV109" s="12">
        <v>158</v>
      </c>
      <c r="AW109" s="12" t="s">
        <v>200</v>
      </c>
      <c r="AX109" s="16">
        <v>100.50842944262401</v>
      </c>
      <c r="AY109" s="16">
        <v>124.964865995461</v>
      </c>
      <c r="AZ109" s="17">
        <v>101.19076127416901</v>
      </c>
      <c r="BA109" s="16">
        <v>94.859828945567997</v>
      </c>
      <c r="BB109" s="16">
        <v>98.780301732287995</v>
      </c>
      <c r="BC109" s="16">
        <v>99.320534054056395</v>
      </c>
      <c r="BD109" s="16">
        <v>93.902873309081698</v>
      </c>
      <c r="BE109" s="16">
        <v>100.873572205592</v>
      </c>
      <c r="BF109" s="17">
        <v>101.41751901929599</v>
      </c>
      <c r="BG109" s="16">
        <v>104.114370734989</v>
      </c>
      <c r="BH109" s="16">
        <v>99.378569189021505</v>
      </c>
      <c r="BI109" s="16"/>
      <c r="BJ109" s="16"/>
      <c r="BK109" s="17">
        <v>97.353948658575007</v>
      </c>
      <c r="BL109" s="17">
        <v>102.266241576947</v>
      </c>
      <c r="BM109" s="17">
        <v>96.647263158514903</v>
      </c>
      <c r="BN109" s="17">
        <v>97.400575815013596</v>
      </c>
      <c r="BO109" s="17">
        <v>98.384868007140398</v>
      </c>
      <c r="BP109" s="17">
        <v>104.35846110917601</v>
      </c>
      <c r="BQ109" s="17">
        <v>101.949341743167</v>
      </c>
      <c r="BR109" s="17">
        <v>99.043220436753302</v>
      </c>
      <c r="BS109" s="17">
        <v>100.478755292351</v>
      </c>
      <c r="BT109" s="17">
        <v>101.192350689039</v>
      </c>
      <c r="BU109" s="17">
        <v>105.436898457365</v>
      </c>
      <c r="BV109" s="17">
        <v>98.916513440944499</v>
      </c>
      <c r="BW109" s="17">
        <v>101.500044196026</v>
      </c>
      <c r="BX109" s="17">
        <v>102.333818980473</v>
      </c>
      <c r="BY109" s="17">
        <v>96.494518195582202</v>
      </c>
      <c r="BZ109" s="17">
        <v>104.557174463012</v>
      </c>
      <c r="CA109" s="17">
        <v>101.946791426757</v>
      </c>
      <c r="CB109" s="17">
        <v>103.838892518327</v>
      </c>
      <c r="CC109" s="17">
        <v>101.5868097745</v>
      </c>
      <c r="CD109" s="17">
        <v>101.72116814418899</v>
      </c>
      <c r="CE109" s="17">
        <v>101.68375097972699</v>
      </c>
      <c r="CF109" s="17">
        <v>98.589266223590201</v>
      </c>
      <c r="CG109" s="17">
        <v>100.580874909106</v>
      </c>
      <c r="CH109" s="17">
        <v>101.40498439896</v>
      </c>
      <c r="CI109" s="17">
        <v>99.629309874564598</v>
      </c>
      <c r="CJ109" s="17">
        <v>99.473880145427103</v>
      </c>
      <c r="CK109" s="17">
        <v>101.21379475588</v>
      </c>
      <c r="CL109" s="17"/>
    </row>
    <row r="110" spans="1:90" ht="16.5" customHeight="1">
      <c r="A110" s="12">
        <v>1585</v>
      </c>
      <c r="B110" s="27">
        <v>44207</v>
      </c>
      <c r="C110" s="12" t="s">
        <v>574</v>
      </c>
      <c r="D110" s="12" t="s">
        <v>1929</v>
      </c>
      <c r="E110" s="12" t="s">
        <v>549</v>
      </c>
      <c r="F110" s="12" t="s">
        <v>217</v>
      </c>
      <c r="G110" s="12"/>
      <c r="H110" s="12">
        <v>997</v>
      </c>
      <c r="I110" s="12">
        <v>1088</v>
      </c>
      <c r="J110" s="12">
        <v>20210111006</v>
      </c>
      <c r="K110" s="12" t="s">
        <v>1794</v>
      </c>
      <c r="L110" s="12">
        <v>105</v>
      </c>
      <c r="M110" s="12" t="s">
        <v>1769</v>
      </c>
      <c r="N110" s="12">
        <v>1100</v>
      </c>
      <c r="O110" s="12">
        <v>98</v>
      </c>
      <c r="P110" s="12">
        <v>7</v>
      </c>
      <c r="Q110" s="12">
        <v>350</v>
      </c>
      <c r="R110" s="12" t="s">
        <v>1770</v>
      </c>
      <c r="S110" s="12">
        <v>520</v>
      </c>
      <c r="T110" s="12">
        <v>120</v>
      </c>
      <c r="U110" s="12">
        <v>1121</v>
      </c>
      <c r="V110" s="12" t="s">
        <v>547</v>
      </c>
      <c r="W110" s="12">
        <v>1940</v>
      </c>
      <c r="X110" s="12">
        <v>1020</v>
      </c>
      <c r="Y110" s="12">
        <v>-14</v>
      </c>
      <c r="Z110" s="12">
        <v>70</v>
      </c>
      <c r="AA110" s="12" t="s">
        <v>1771</v>
      </c>
      <c r="AB110" s="12">
        <v>19.899999999999999</v>
      </c>
      <c r="AC110" s="12">
        <v>60</v>
      </c>
      <c r="AD110" s="12">
        <v>-13</v>
      </c>
      <c r="AE110" s="12">
        <v>10</v>
      </c>
      <c r="AF110" s="12" t="s">
        <v>1772</v>
      </c>
      <c r="AG110" s="12">
        <v>22.5</v>
      </c>
      <c r="AH110" s="12">
        <v>60</v>
      </c>
      <c r="AI110" s="12">
        <v>810</v>
      </c>
      <c r="AJ110" s="12">
        <v>1</v>
      </c>
      <c r="AK110" s="12">
        <v>1</v>
      </c>
      <c r="AL110" s="12" t="s">
        <v>1786</v>
      </c>
      <c r="AM110" s="12">
        <v>-15</v>
      </c>
      <c r="AN110" s="12">
        <v>6</v>
      </c>
      <c r="AO110" s="12" t="s">
        <v>541</v>
      </c>
      <c r="AP110" s="12">
        <v>1</v>
      </c>
      <c r="AQ110" s="12" t="s">
        <v>192</v>
      </c>
      <c r="AR110" s="12" t="s">
        <v>255</v>
      </c>
      <c r="AS110" s="13">
        <v>44209.135416666664</v>
      </c>
      <c r="AT110" s="12" t="s">
        <v>550</v>
      </c>
      <c r="AU110" s="12">
        <v>1549</v>
      </c>
      <c r="AV110" s="12">
        <v>32</v>
      </c>
      <c r="AW110" s="12" t="s">
        <v>200</v>
      </c>
      <c r="AX110" s="16">
        <v>102.44184400437</v>
      </c>
      <c r="AY110" s="16">
        <v>126.509810277849</v>
      </c>
      <c r="AZ110" s="17">
        <v>102.928411980763</v>
      </c>
      <c r="BA110" s="16">
        <v>96.037631946872196</v>
      </c>
      <c r="BB110" s="16">
        <v>100.49006615542299</v>
      </c>
      <c r="BC110" s="16">
        <v>102.16654506187101</v>
      </c>
      <c r="BD110" s="16">
        <v>96.428362384564096</v>
      </c>
      <c r="BE110" s="16">
        <v>101.818761686941</v>
      </c>
      <c r="BF110" s="17">
        <v>103.77907297898901</v>
      </c>
      <c r="BG110" s="16">
        <v>105.407333465042</v>
      </c>
      <c r="BH110" s="16">
        <v>101.890854547361</v>
      </c>
      <c r="BI110" s="16"/>
      <c r="BJ110" s="16"/>
      <c r="BK110" s="17">
        <v>101.949832785835</v>
      </c>
      <c r="BL110" s="17">
        <v>105.514142346029</v>
      </c>
      <c r="BM110" s="17">
        <v>98.843060974255096</v>
      </c>
      <c r="BN110" s="17">
        <v>99.537432772281505</v>
      </c>
      <c r="BO110" s="17">
        <v>100.92077546236899</v>
      </c>
      <c r="BP110" s="17">
        <v>107.292838805386</v>
      </c>
      <c r="BQ110" s="17">
        <v>102.703532083829</v>
      </c>
      <c r="BR110" s="17">
        <v>101.658773189936</v>
      </c>
      <c r="BS110" s="17">
        <v>103.011755691557</v>
      </c>
      <c r="BT110" s="17">
        <v>103.215541734844</v>
      </c>
      <c r="BU110" s="17">
        <v>106.69448798156</v>
      </c>
      <c r="BV110" s="17">
        <v>101.184626304914</v>
      </c>
      <c r="BW110" s="17">
        <v>102.74021936593201</v>
      </c>
      <c r="BX110" s="17">
        <v>103.400704715063</v>
      </c>
      <c r="BY110" s="17">
        <v>97.804050631471796</v>
      </c>
      <c r="BZ110" s="17">
        <v>106.926055545629</v>
      </c>
      <c r="CA110" s="17">
        <v>103.937217808082</v>
      </c>
      <c r="CB110" s="17">
        <v>106.257980331566</v>
      </c>
      <c r="CC110" s="17">
        <v>104.349410885739</v>
      </c>
      <c r="CD110" s="17">
        <v>103.87477178003201</v>
      </c>
      <c r="CE110" s="17">
        <v>103.36725288539699</v>
      </c>
      <c r="CF110" s="17">
        <v>100.958720957067</v>
      </c>
      <c r="CG110" s="17">
        <v>103.104856647942</v>
      </c>
      <c r="CH110" s="17">
        <v>104.03772084269301</v>
      </c>
      <c r="CI110" s="17">
        <v>102.241941055078</v>
      </c>
      <c r="CJ110" s="17">
        <v>103.030488057645</v>
      </c>
      <c r="CK110" s="17">
        <v>105.185526985015</v>
      </c>
      <c r="CL110" s="17"/>
    </row>
    <row r="111" spans="1:90" ht="16.5" customHeight="1">
      <c r="A111" s="12">
        <v>1590</v>
      </c>
      <c r="B111" s="27">
        <v>44208</v>
      </c>
      <c r="C111" s="12" t="s">
        <v>1049</v>
      </c>
      <c r="D111" s="12" t="s">
        <v>1930</v>
      </c>
      <c r="E111" s="12" t="s">
        <v>549</v>
      </c>
      <c r="F111" s="12" t="s">
        <v>217</v>
      </c>
      <c r="G111" s="12"/>
      <c r="H111" s="12">
        <v>1002</v>
      </c>
      <c r="I111" s="12">
        <v>1073</v>
      </c>
      <c r="J111" s="12">
        <v>20210112005</v>
      </c>
      <c r="K111" s="12" t="s">
        <v>1931</v>
      </c>
      <c r="L111" s="12">
        <v>103</v>
      </c>
      <c r="M111" s="12" t="s">
        <v>1769</v>
      </c>
      <c r="N111" s="12">
        <v>1100</v>
      </c>
      <c r="O111" s="12">
        <v>98</v>
      </c>
      <c r="P111" s="12">
        <v>5</v>
      </c>
      <c r="Q111" s="12">
        <v>350</v>
      </c>
      <c r="R111" s="12" t="s">
        <v>1770</v>
      </c>
      <c r="S111" s="12">
        <v>510</v>
      </c>
      <c r="T111" s="12">
        <v>120</v>
      </c>
      <c r="U111" s="12">
        <v>1116</v>
      </c>
      <c r="V111" s="12" t="s">
        <v>547</v>
      </c>
      <c r="W111" s="12">
        <v>1810</v>
      </c>
      <c r="X111" s="12">
        <v>1020</v>
      </c>
      <c r="Y111" s="12">
        <v>-15</v>
      </c>
      <c r="Z111" s="12">
        <v>43</v>
      </c>
      <c r="AA111" s="12" t="s">
        <v>1771</v>
      </c>
      <c r="AB111" s="12">
        <v>19.5</v>
      </c>
      <c r="AC111" s="12">
        <v>60</v>
      </c>
      <c r="AD111" s="12">
        <v>-15</v>
      </c>
      <c r="AE111" s="12">
        <v>10</v>
      </c>
      <c r="AF111" s="12" t="s">
        <v>1772</v>
      </c>
      <c r="AG111" s="12">
        <v>22.1</v>
      </c>
      <c r="AH111" s="12">
        <v>60</v>
      </c>
      <c r="AI111" s="12">
        <v>145</v>
      </c>
      <c r="AJ111" s="12">
        <v>1</v>
      </c>
      <c r="AK111" s="12">
        <v>1</v>
      </c>
      <c r="AL111" s="12" t="s">
        <v>1786</v>
      </c>
      <c r="AM111" s="12">
        <v>-15</v>
      </c>
      <c r="AN111" s="12">
        <v>5</v>
      </c>
      <c r="AO111" s="12" t="s">
        <v>541</v>
      </c>
      <c r="AP111" s="12">
        <v>1</v>
      </c>
      <c r="AQ111" s="12" t="s">
        <v>192</v>
      </c>
      <c r="AR111" s="12" t="s">
        <v>233</v>
      </c>
      <c r="AS111" s="13">
        <v>44209.666666666664</v>
      </c>
      <c r="AT111" s="12" t="s">
        <v>550</v>
      </c>
      <c r="AU111" s="12">
        <v>1549</v>
      </c>
      <c r="AV111" s="12">
        <v>155</v>
      </c>
      <c r="AW111" s="12" t="s">
        <v>200</v>
      </c>
      <c r="AX111" s="16">
        <v>100.94678539847</v>
      </c>
      <c r="AY111" s="16">
        <v>105.748640749328</v>
      </c>
      <c r="AZ111" s="17">
        <v>100.408284692069</v>
      </c>
      <c r="BA111" s="16">
        <v>94.629464661727198</v>
      </c>
      <c r="BB111" s="16">
        <v>96.490052079047601</v>
      </c>
      <c r="BC111" s="16">
        <v>99.083504764044804</v>
      </c>
      <c r="BD111" s="16">
        <v>94.1921559900604</v>
      </c>
      <c r="BE111" s="16">
        <v>100.261368991883</v>
      </c>
      <c r="BF111" s="17">
        <v>101.41923854065401</v>
      </c>
      <c r="BG111" s="16">
        <v>102.769965543429</v>
      </c>
      <c r="BH111" s="16">
        <v>98.687968889753805</v>
      </c>
      <c r="BI111" s="16"/>
      <c r="BJ111" s="16"/>
      <c r="BK111" s="17">
        <v>96.562950727695593</v>
      </c>
      <c r="BL111" s="17">
        <v>101.131139414036</v>
      </c>
      <c r="BM111" s="17">
        <v>95.5545758047503</v>
      </c>
      <c r="BN111" s="17">
        <v>96.455278299853006</v>
      </c>
      <c r="BO111" s="17">
        <v>98.929808428690905</v>
      </c>
      <c r="BP111" s="17">
        <v>103.33991019874399</v>
      </c>
      <c r="BQ111" s="17">
        <v>98.728904657028295</v>
      </c>
      <c r="BR111" s="17">
        <v>98.342799706800093</v>
      </c>
      <c r="BS111" s="17">
        <v>100.11901329693001</v>
      </c>
      <c r="BT111" s="17">
        <v>98.922700822299603</v>
      </c>
      <c r="BU111" s="17">
        <v>103.581544331491</v>
      </c>
      <c r="BV111" s="17">
        <v>94.096598043148205</v>
      </c>
      <c r="BW111" s="17">
        <v>99.829074302855105</v>
      </c>
      <c r="BX111" s="17">
        <v>100.025692536406</v>
      </c>
      <c r="BY111" s="17">
        <v>94.288159699597401</v>
      </c>
      <c r="BZ111" s="17">
        <v>104.155316411046</v>
      </c>
      <c r="CA111" s="17">
        <v>100.639343952221</v>
      </c>
      <c r="CB111" s="17">
        <v>102.51265006106701</v>
      </c>
      <c r="CC111" s="17">
        <v>101.120313329057</v>
      </c>
      <c r="CD111" s="17">
        <v>100.63163199584901</v>
      </c>
      <c r="CE111" s="17">
        <v>99.626481475118595</v>
      </c>
      <c r="CF111" s="17">
        <v>97.601068178109202</v>
      </c>
      <c r="CG111" s="17">
        <v>99.504439525007399</v>
      </c>
      <c r="CH111" s="17">
        <v>99.791689322160806</v>
      </c>
      <c r="CI111" s="17">
        <v>97.898731750914905</v>
      </c>
      <c r="CJ111" s="17">
        <v>98.497583858514602</v>
      </c>
      <c r="CK111" s="17">
        <v>99.777537588596203</v>
      </c>
      <c r="CL111" s="17"/>
    </row>
    <row r="112" spans="1:90" ht="16.5" customHeight="1">
      <c r="A112" s="12">
        <v>1586</v>
      </c>
      <c r="B112" s="27">
        <v>44208</v>
      </c>
      <c r="C112" s="12" t="s">
        <v>1932</v>
      </c>
      <c r="D112" s="12" t="s">
        <v>1933</v>
      </c>
      <c r="E112" s="12" t="s">
        <v>549</v>
      </c>
      <c r="F112" s="12" t="s">
        <v>217</v>
      </c>
      <c r="G112" s="12"/>
      <c r="H112" s="12">
        <v>995</v>
      </c>
      <c r="I112" s="12">
        <v>1091</v>
      </c>
      <c r="J112" s="12">
        <v>20210112001</v>
      </c>
      <c r="K112" s="12" t="s">
        <v>1931</v>
      </c>
      <c r="L112" s="12">
        <v>104</v>
      </c>
      <c r="M112" s="12" t="s">
        <v>1769</v>
      </c>
      <c r="N112" s="12">
        <v>1100</v>
      </c>
      <c r="O112" s="12">
        <v>98</v>
      </c>
      <c r="P112" s="12">
        <v>6</v>
      </c>
      <c r="Q112" s="12">
        <v>350</v>
      </c>
      <c r="R112" s="12" t="s">
        <v>1770</v>
      </c>
      <c r="S112" s="12">
        <v>510</v>
      </c>
      <c r="T112" s="12">
        <v>120</v>
      </c>
      <c r="U112" s="12">
        <v>1122</v>
      </c>
      <c r="V112" s="12" t="s">
        <v>547</v>
      </c>
      <c r="W112" s="12">
        <v>1810</v>
      </c>
      <c r="X112" s="12">
        <v>1020</v>
      </c>
      <c r="Y112" s="12">
        <v>-14</v>
      </c>
      <c r="Z112" s="12">
        <v>43</v>
      </c>
      <c r="AA112" s="12" t="s">
        <v>1771</v>
      </c>
      <c r="AB112" s="12">
        <v>19.5</v>
      </c>
      <c r="AC112" s="12">
        <v>60</v>
      </c>
      <c r="AD112" s="12">
        <v>-13</v>
      </c>
      <c r="AE112" s="12">
        <v>10</v>
      </c>
      <c r="AF112" s="12" t="s">
        <v>1772</v>
      </c>
      <c r="AG112" s="12">
        <v>22.1</v>
      </c>
      <c r="AH112" s="12">
        <v>60</v>
      </c>
      <c r="AI112" s="12">
        <v>151</v>
      </c>
      <c r="AJ112" s="12">
        <v>1</v>
      </c>
      <c r="AK112" s="12">
        <v>1</v>
      </c>
      <c r="AL112" s="12" t="s">
        <v>1786</v>
      </c>
      <c r="AM112" s="12">
        <v>-14</v>
      </c>
      <c r="AN112" s="12">
        <v>1</v>
      </c>
      <c r="AO112" s="12" t="s">
        <v>541</v>
      </c>
      <c r="AP112" s="12">
        <v>1</v>
      </c>
      <c r="AQ112" s="12" t="s">
        <v>192</v>
      </c>
      <c r="AR112" s="12" t="s">
        <v>271</v>
      </c>
      <c r="AS112" s="13">
        <v>44209.231249999997</v>
      </c>
      <c r="AT112" s="12" t="s">
        <v>550</v>
      </c>
      <c r="AU112" s="12">
        <v>1549</v>
      </c>
      <c r="AV112" s="12">
        <v>30</v>
      </c>
      <c r="AW112" s="12" t="s">
        <v>200</v>
      </c>
      <c r="AX112" s="16">
        <v>97.870133846033596</v>
      </c>
      <c r="AY112" s="16">
        <v>103.85268026680799</v>
      </c>
      <c r="AZ112" s="17">
        <v>103.527812217167</v>
      </c>
      <c r="BA112" s="16">
        <v>94.804084054010801</v>
      </c>
      <c r="BB112" s="16">
        <v>101.46486815639</v>
      </c>
      <c r="BC112" s="16">
        <v>98.786702927239105</v>
      </c>
      <c r="BD112" s="16">
        <v>93.797405810934904</v>
      </c>
      <c r="BE112" s="16">
        <v>103.82115416395401</v>
      </c>
      <c r="BF112" s="17">
        <v>105.20158300310401</v>
      </c>
      <c r="BG112" s="16">
        <v>106.42957105476</v>
      </c>
      <c r="BH112" s="16">
        <v>102.24377515198201</v>
      </c>
      <c r="BI112" s="16"/>
      <c r="BJ112" s="16"/>
      <c r="BK112" s="17">
        <v>101.24828299168</v>
      </c>
      <c r="BL112" s="17">
        <v>106.550607088909</v>
      </c>
      <c r="BM112" s="17">
        <v>99.664171122745998</v>
      </c>
      <c r="BN112" s="17">
        <v>100.750006380743</v>
      </c>
      <c r="BO112" s="17">
        <v>101.854076714172</v>
      </c>
      <c r="BP112" s="17">
        <v>108.468506979631</v>
      </c>
      <c r="BQ112" s="17">
        <v>104.878866373062</v>
      </c>
      <c r="BR112" s="17">
        <v>102.71226801733501</v>
      </c>
      <c r="BS112" s="17">
        <v>103.846407773686</v>
      </c>
      <c r="BT112" s="17">
        <v>104.31058617972801</v>
      </c>
      <c r="BU112" s="17">
        <v>107.371389581076</v>
      </c>
      <c r="BV112" s="17">
        <v>100.846695704716</v>
      </c>
      <c r="BW112" s="17">
        <v>104.525060172438</v>
      </c>
      <c r="BX112" s="17">
        <v>104.618888358486</v>
      </c>
      <c r="BY112" s="17">
        <v>98.326169291428002</v>
      </c>
      <c r="BZ112" s="17">
        <v>107.45486654651801</v>
      </c>
      <c r="CA112" s="17">
        <v>104.919579288908</v>
      </c>
      <c r="CB112" s="17">
        <v>107.53845920389</v>
      </c>
      <c r="CC112" s="17">
        <v>103.627521603567</v>
      </c>
      <c r="CD112" s="17">
        <v>104.796406759427</v>
      </c>
      <c r="CE112" s="17">
        <v>103.49915265678599</v>
      </c>
      <c r="CF112" s="17">
        <v>101.279052656052</v>
      </c>
      <c r="CG112" s="17">
        <v>103.527826997153</v>
      </c>
      <c r="CH112" s="17">
        <v>103.913174628159</v>
      </c>
      <c r="CI112" s="17">
        <v>101.607404404444</v>
      </c>
      <c r="CJ112" s="17">
        <v>98.514501544973498</v>
      </c>
      <c r="CK112" s="17">
        <v>104.288195697831</v>
      </c>
      <c r="CL112" s="17"/>
    </row>
    <row r="113" spans="1:90" ht="16.5" customHeight="1">
      <c r="A113" s="12">
        <v>1589</v>
      </c>
      <c r="B113" s="27">
        <v>44208</v>
      </c>
      <c r="C113" s="12" t="s">
        <v>830</v>
      </c>
      <c r="D113" s="12" t="s">
        <v>1934</v>
      </c>
      <c r="E113" s="12" t="s">
        <v>549</v>
      </c>
      <c r="F113" s="12" t="s">
        <v>217</v>
      </c>
      <c r="G113" s="12"/>
      <c r="H113" s="12">
        <v>1001</v>
      </c>
      <c r="I113" s="12">
        <v>1073</v>
      </c>
      <c r="J113" s="12">
        <v>20210112004</v>
      </c>
      <c r="K113" s="12" t="s">
        <v>1931</v>
      </c>
      <c r="L113" s="12">
        <v>107</v>
      </c>
      <c r="M113" s="12" t="s">
        <v>1769</v>
      </c>
      <c r="N113" s="12">
        <v>1100</v>
      </c>
      <c r="O113" s="12">
        <v>98</v>
      </c>
      <c r="P113" s="12">
        <v>6</v>
      </c>
      <c r="Q113" s="12">
        <v>350</v>
      </c>
      <c r="R113" s="12" t="s">
        <v>1770</v>
      </c>
      <c r="S113" s="12">
        <v>510</v>
      </c>
      <c r="T113" s="12">
        <v>120</v>
      </c>
      <c r="U113" s="12">
        <v>1116</v>
      </c>
      <c r="V113" s="12" t="s">
        <v>547</v>
      </c>
      <c r="W113" s="12">
        <v>1810</v>
      </c>
      <c r="X113" s="12">
        <v>1020</v>
      </c>
      <c r="Y113" s="12">
        <v>-14</v>
      </c>
      <c r="Z113" s="12">
        <v>43</v>
      </c>
      <c r="AA113" s="12" t="s">
        <v>1771</v>
      </c>
      <c r="AB113" s="12">
        <v>19.5</v>
      </c>
      <c r="AC113" s="12">
        <v>60</v>
      </c>
      <c r="AD113" s="12">
        <v>-14</v>
      </c>
      <c r="AE113" s="12">
        <v>10</v>
      </c>
      <c r="AF113" s="12" t="s">
        <v>1772</v>
      </c>
      <c r="AG113" s="12">
        <v>22.1</v>
      </c>
      <c r="AH113" s="12">
        <v>60</v>
      </c>
      <c r="AI113" s="12">
        <v>11</v>
      </c>
      <c r="AJ113" s="12">
        <v>1</v>
      </c>
      <c r="AK113" s="12">
        <v>1</v>
      </c>
      <c r="AL113" s="12" t="s">
        <v>1786</v>
      </c>
      <c r="AM113" s="12">
        <v>-14</v>
      </c>
      <c r="AN113" s="12">
        <v>4</v>
      </c>
      <c r="AO113" s="12" t="s">
        <v>541</v>
      </c>
      <c r="AP113" s="12">
        <v>1</v>
      </c>
      <c r="AQ113" s="12" t="s">
        <v>192</v>
      </c>
      <c r="AR113" s="12" t="s">
        <v>215</v>
      </c>
      <c r="AS113" s="13">
        <v>44209.570833333331</v>
      </c>
      <c r="AT113" s="12" t="s">
        <v>550</v>
      </c>
      <c r="AU113" s="12">
        <v>1549</v>
      </c>
      <c r="AV113" s="12">
        <v>117</v>
      </c>
      <c r="AW113" s="12" t="s">
        <v>200</v>
      </c>
      <c r="AX113" s="16">
        <v>106.079215901602</v>
      </c>
      <c r="AY113" s="16">
        <v>112.617742209795</v>
      </c>
      <c r="AZ113" s="17">
        <v>106.48590665064501</v>
      </c>
      <c r="BA113" s="16">
        <v>96.584130279342304</v>
      </c>
      <c r="BB113" s="16">
        <v>102.65878079567599</v>
      </c>
      <c r="BC113" s="16">
        <v>104.414508205386</v>
      </c>
      <c r="BD113" s="16">
        <v>98.758615973219904</v>
      </c>
      <c r="BE113" s="16">
        <v>106.481519887967</v>
      </c>
      <c r="BF113" s="17">
        <v>107.36482678736201</v>
      </c>
      <c r="BG113" s="16">
        <v>108.75387000206</v>
      </c>
      <c r="BH113" s="16">
        <v>104.54662733309</v>
      </c>
      <c r="BI113" s="16"/>
      <c r="BJ113" s="16"/>
      <c r="BK113" s="17">
        <v>103.369860367181</v>
      </c>
      <c r="BL113" s="17">
        <v>108.139476128578</v>
      </c>
      <c r="BM113" s="17">
        <v>101.236469629323</v>
      </c>
      <c r="BN113" s="17">
        <v>102.778557841112</v>
      </c>
      <c r="BO113" s="17">
        <v>104.970894960479</v>
      </c>
      <c r="BP113" s="17">
        <v>109.798851008593</v>
      </c>
      <c r="BQ113" s="17">
        <v>106.66992581423</v>
      </c>
      <c r="BR113" s="17">
        <v>104.138234350781</v>
      </c>
      <c r="BS113" s="17">
        <v>105.480393345625</v>
      </c>
      <c r="BT113" s="17">
        <v>105.273427048754</v>
      </c>
      <c r="BU113" s="17">
        <v>110.468460682626</v>
      </c>
      <c r="BV113" s="17">
        <v>101.657521058483</v>
      </c>
      <c r="BW113" s="17">
        <v>106.62976165951299</v>
      </c>
      <c r="BX113" s="17">
        <v>105.983752975016</v>
      </c>
      <c r="BY113" s="17">
        <v>100.267686296449</v>
      </c>
      <c r="BZ113" s="17">
        <v>109.974107627298</v>
      </c>
      <c r="CA113" s="17">
        <v>106.69883045220701</v>
      </c>
      <c r="CB113" s="17">
        <v>108.699473289069</v>
      </c>
      <c r="CC113" s="17">
        <v>105.746342729525</v>
      </c>
      <c r="CD113" s="17">
        <v>106.913729596488</v>
      </c>
      <c r="CE113" s="17">
        <v>105.779802585567</v>
      </c>
      <c r="CF113" s="17">
        <v>103.418149820997</v>
      </c>
      <c r="CG113" s="17">
        <v>105.85017041459</v>
      </c>
      <c r="CH113" s="17">
        <v>106.18457765691301</v>
      </c>
      <c r="CI113" s="17">
        <v>104.227139890649</v>
      </c>
      <c r="CJ113" s="17">
        <v>104.135925115101</v>
      </c>
      <c r="CK113" s="17">
        <v>106.380037188044</v>
      </c>
      <c r="CL113" s="17"/>
    </row>
    <row r="114" spans="1:90" ht="16.5" customHeight="1">
      <c r="A114" s="12">
        <v>1591</v>
      </c>
      <c r="B114" s="27">
        <v>44208</v>
      </c>
      <c r="C114" s="12" t="s">
        <v>622</v>
      </c>
      <c r="D114" s="12" t="s">
        <v>1935</v>
      </c>
      <c r="E114" s="12" t="s">
        <v>549</v>
      </c>
      <c r="F114" s="12" t="s">
        <v>217</v>
      </c>
      <c r="G114" s="12"/>
      <c r="H114" s="12">
        <v>990</v>
      </c>
      <c r="I114" s="12">
        <v>1086</v>
      </c>
      <c r="J114" s="12">
        <v>20210112006</v>
      </c>
      <c r="K114" s="12" t="s">
        <v>1931</v>
      </c>
      <c r="L114" s="12">
        <v>103</v>
      </c>
      <c r="M114" s="12" t="s">
        <v>1769</v>
      </c>
      <c r="N114" s="12">
        <v>1100</v>
      </c>
      <c r="O114" s="12">
        <v>98</v>
      </c>
      <c r="P114" s="12">
        <v>5</v>
      </c>
      <c r="Q114" s="12">
        <v>350</v>
      </c>
      <c r="R114" s="12" t="s">
        <v>1770</v>
      </c>
      <c r="S114" s="12">
        <v>510</v>
      </c>
      <c r="T114" s="12">
        <v>120</v>
      </c>
      <c r="U114" s="12">
        <v>1121</v>
      </c>
      <c r="V114" s="12" t="s">
        <v>547</v>
      </c>
      <c r="W114" s="12">
        <v>1810</v>
      </c>
      <c r="X114" s="12">
        <v>1020</v>
      </c>
      <c r="Y114" s="12">
        <v>-15</v>
      </c>
      <c r="Z114" s="12">
        <v>43</v>
      </c>
      <c r="AA114" s="12" t="s">
        <v>1771</v>
      </c>
      <c r="AB114" s="12">
        <v>19.5</v>
      </c>
      <c r="AC114" s="12">
        <v>60</v>
      </c>
      <c r="AD114" s="12">
        <v>-15</v>
      </c>
      <c r="AE114" s="12">
        <v>10</v>
      </c>
      <c r="AF114" s="12" t="s">
        <v>1772</v>
      </c>
      <c r="AG114" s="12">
        <v>22.1</v>
      </c>
      <c r="AH114" s="12">
        <v>60</v>
      </c>
      <c r="AI114" s="12">
        <v>176</v>
      </c>
      <c r="AJ114" s="12">
        <v>1</v>
      </c>
      <c r="AK114" s="12">
        <v>1</v>
      </c>
      <c r="AL114" s="12" t="s">
        <v>1786</v>
      </c>
      <c r="AM114" s="12">
        <v>-15</v>
      </c>
      <c r="AN114" s="12">
        <v>6</v>
      </c>
      <c r="AO114" s="12" t="s">
        <v>541</v>
      </c>
      <c r="AP114" s="12">
        <v>1</v>
      </c>
      <c r="AQ114" s="12" t="s">
        <v>192</v>
      </c>
      <c r="AR114" s="12" t="s">
        <v>255</v>
      </c>
      <c r="AS114" s="13">
        <v>44210.146527777775</v>
      </c>
      <c r="AT114" s="12" t="s">
        <v>550</v>
      </c>
      <c r="AU114" s="12">
        <v>1549</v>
      </c>
      <c r="AV114" s="12">
        <v>171</v>
      </c>
      <c r="AW114" s="12" t="s">
        <v>200</v>
      </c>
      <c r="AX114" s="16">
        <v>101.237031839248</v>
      </c>
      <c r="AY114" s="16">
        <v>108.396824542999</v>
      </c>
      <c r="AZ114" s="17">
        <v>101.655954730947</v>
      </c>
      <c r="BA114" s="16">
        <v>96.667977754861496</v>
      </c>
      <c r="BB114" s="16">
        <v>99.440528395260799</v>
      </c>
      <c r="BC114" s="16">
        <v>100.886253858846</v>
      </c>
      <c r="BD114" s="16">
        <v>96.609704312427894</v>
      </c>
      <c r="BE114" s="16">
        <v>102.374049955687</v>
      </c>
      <c r="BF114" s="17">
        <v>102.863026896807</v>
      </c>
      <c r="BG114" s="16">
        <v>104.66585390814301</v>
      </c>
      <c r="BH114" s="16">
        <v>100.46613921312399</v>
      </c>
      <c r="BI114" s="16"/>
      <c r="BJ114" s="16"/>
      <c r="BK114" s="17">
        <v>99.662961778544599</v>
      </c>
      <c r="BL114" s="17">
        <v>104.274265538477</v>
      </c>
      <c r="BM114" s="17">
        <v>97.598000392761094</v>
      </c>
      <c r="BN114" s="17">
        <v>99.451491059758695</v>
      </c>
      <c r="BO114" s="17">
        <v>100.373519555814</v>
      </c>
      <c r="BP114" s="17">
        <v>106.228867509534</v>
      </c>
      <c r="BQ114" s="17">
        <v>101.84265959661199</v>
      </c>
      <c r="BR114" s="17">
        <v>100.36779021126701</v>
      </c>
      <c r="BS114" s="17">
        <v>102.76111210062101</v>
      </c>
      <c r="BT114" s="17">
        <v>101.73044427574099</v>
      </c>
      <c r="BU114" s="17">
        <v>105.221646214557</v>
      </c>
      <c r="BV114" s="17">
        <v>103.426643071052</v>
      </c>
      <c r="BW114" s="17">
        <v>101.8272458604</v>
      </c>
      <c r="BX114" s="17">
        <v>102.62831995733301</v>
      </c>
      <c r="BY114" s="17">
        <v>96.150475177314902</v>
      </c>
      <c r="BZ114" s="17">
        <v>104.911756410682</v>
      </c>
      <c r="CA114" s="17">
        <v>103.06636494631201</v>
      </c>
      <c r="CB114" s="17">
        <v>104.966116533118</v>
      </c>
      <c r="CC114" s="17">
        <v>103.291312861767</v>
      </c>
      <c r="CD114" s="17">
        <v>103.12663782035099</v>
      </c>
      <c r="CE114" s="17">
        <v>101.556461729861</v>
      </c>
      <c r="CF114" s="17">
        <v>100.046912517245</v>
      </c>
      <c r="CG114" s="17">
        <v>101.551081663557</v>
      </c>
      <c r="CH114" s="17">
        <v>102.402854344373</v>
      </c>
      <c r="CI114" s="17">
        <v>100.733084826669</v>
      </c>
      <c r="CJ114" s="17">
        <v>100.60154629627699</v>
      </c>
      <c r="CK114" s="17">
        <v>102.325620242063</v>
      </c>
      <c r="CL114" s="17"/>
    </row>
    <row r="115" spans="1:90" ht="16.5" customHeight="1">
      <c r="A115" s="12">
        <v>1588</v>
      </c>
      <c r="B115" s="27">
        <v>44208</v>
      </c>
      <c r="C115" s="12" t="s">
        <v>767</v>
      </c>
      <c r="D115" s="12" t="s">
        <v>1936</v>
      </c>
      <c r="E115" s="12" t="s">
        <v>549</v>
      </c>
      <c r="F115" s="12" t="s">
        <v>217</v>
      </c>
      <c r="G115" s="12"/>
      <c r="H115" s="12">
        <v>980</v>
      </c>
      <c r="I115" s="12">
        <v>1070</v>
      </c>
      <c r="J115" s="12">
        <v>20210112003</v>
      </c>
      <c r="K115" s="12" t="s">
        <v>1931</v>
      </c>
      <c r="L115" s="12">
        <v>106</v>
      </c>
      <c r="M115" s="12" t="s">
        <v>1769</v>
      </c>
      <c r="N115" s="12">
        <v>1100</v>
      </c>
      <c r="O115" s="12">
        <v>98</v>
      </c>
      <c r="P115" s="12">
        <v>6</v>
      </c>
      <c r="Q115" s="12">
        <v>350</v>
      </c>
      <c r="R115" s="12" t="s">
        <v>1770</v>
      </c>
      <c r="S115" s="12">
        <v>510</v>
      </c>
      <c r="T115" s="12">
        <v>120</v>
      </c>
      <c r="U115" s="12">
        <v>1118</v>
      </c>
      <c r="V115" s="12" t="s">
        <v>547</v>
      </c>
      <c r="W115" s="12">
        <v>1810</v>
      </c>
      <c r="X115" s="12">
        <v>1020</v>
      </c>
      <c r="Y115" s="12">
        <v>-14</v>
      </c>
      <c r="Z115" s="12">
        <v>43</v>
      </c>
      <c r="AA115" s="12" t="s">
        <v>1771</v>
      </c>
      <c r="AB115" s="12">
        <v>19.5</v>
      </c>
      <c r="AC115" s="12">
        <v>60</v>
      </c>
      <c r="AD115" s="12">
        <v>-14</v>
      </c>
      <c r="AE115" s="12">
        <v>10</v>
      </c>
      <c r="AF115" s="12" t="s">
        <v>1772</v>
      </c>
      <c r="AG115" s="12">
        <v>22.1</v>
      </c>
      <c r="AH115" s="12">
        <v>60</v>
      </c>
      <c r="AI115" s="12">
        <v>109</v>
      </c>
      <c r="AJ115" s="12">
        <v>1</v>
      </c>
      <c r="AK115" s="12">
        <v>1</v>
      </c>
      <c r="AL115" s="12" t="s">
        <v>1786</v>
      </c>
      <c r="AM115" s="12">
        <v>-14</v>
      </c>
      <c r="AN115" s="12">
        <v>3</v>
      </c>
      <c r="AO115" s="12" t="s">
        <v>541</v>
      </c>
      <c r="AP115" s="12">
        <v>1</v>
      </c>
      <c r="AQ115" s="12" t="s">
        <v>192</v>
      </c>
      <c r="AR115" s="12" t="s">
        <v>233</v>
      </c>
      <c r="AS115" s="13">
        <v>44209.001388888886</v>
      </c>
      <c r="AT115" s="12" t="s">
        <v>550</v>
      </c>
      <c r="AU115" s="12">
        <v>1549</v>
      </c>
      <c r="AV115" s="12">
        <v>109</v>
      </c>
      <c r="AW115" s="12" t="s">
        <v>200</v>
      </c>
      <c r="AX115" s="16">
        <v>96.655564356870897</v>
      </c>
      <c r="AY115" s="16">
        <v>107.996062681636</v>
      </c>
      <c r="AZ115" s="17">
        <v>101.092202994834</v>
      </c>
      <c r="BA115" s="16">
        <v>93.545056307401694</v>
      </c>
      <c r="BB115" s="16">
        <v>98.097481349148197</v>
      </c>
      <c r="BC115" s="16">
        <v>100.77900297855599</v>
      </c>
      <c r="BD115" s="16">
        <v>94.551539421711695</v>
      </c>
      <c r="BE115" s="16">
        <v>102.22512408235301</v>
      </c>
      <c r="BF115" s="17">
        <v>102.35006321721001</v>
      </c>
      <c r="BG115" s="16">
        <v>105.35960839683899</v>
      </c>
      <c r="BH115" s="16">
        <v>99.909871179265394</v>
      </c>
      <c r="BI115" s="16"/>
      <c r="BJ115" s="16"/>
      <c r="BK115" s="17">
        <v>98.203667864331194</v>
      </c>
      <c r="BL115" s="17">
        <v>102.39280790444801</v>
      </c>
      <c r="BM115" s="17">
        <v>97.961431434378298</v>
      </c>
      <c r="BN115" s="17">
        <v>97.562297851076195</v>
      </c>
      <c r="BO115" s="17">
        <v>99.868877215162001</v>
      </c>
      <c r="BP115" s="17">
        <v>106.249210043521</v>
      </c>
      <c r="BQ115" s="17">
        <v>99.937647804863104</v>
      </c>
      <c r="BR115" s="17">
        <v>100.420558535304</v>
      </c>
      <c r="BS115" s="17">
        <v>102.236428030909</v>
      </c>
      <c r="BT115" s="17">
        <v>101.91473987848801</v>
      </c>
      <c r="BU115" s="17">
        <v>104.756937287561</v>
      </c>
      <c r="BV115" s="17">
        <v>99.002241498804594</v>
      </c>
      <c r="BW115" s="17">
        <v>102.779855677519</v>
      </c>
      <c r="BX115" s="17">
        <v>102.68658741050599</v>
      </c>
      <c r="BY115" s="17">
        <v>96.641775344514102</v>
      </c>
      <c r="BZ115" s="17">
        <v>105.439612788063</v>
      </c>
      <c r="CA115" s="17">
        <v>102.98002927255899</v>
      </c>
      <c r="CB115" s="17">
        <v>104.531539267832</v>
      </c>
      <c r="CC115" s="17">
        <v>103.197913411332</v>
      </c>
      <c r="CD115" s="17">
        <v>102.23266960014099</v>
      </c>
      <c r="CE115" s="17">
        <v>100.02225048557401</v>
      </c>
      <c r="CF115" s="17">
        <v>99.166690450979402</v>
      </c>
      <c r="CG115" s="17">
        <v>100.285945721947</v>
      </c>
      <c r="CH115" s="17">
        <v>100.70357486124701</v>
      </c>
      <c r="CI115" s="17">
        <v>98.427280063159998</v>
      </c>
      <c r="CJ115" s="17">
        <v>91.481306905134105</v>
      </c>
      <c r="CK115" s="17">
        <v>97.481499648716706</v>
      </c>
      <c r="CL115" s="17"/>
    </row>
    <row r="116" spans="1:90" ht="16.5" customHeight="1">
      <c r="A116" s="12">
        <v>1587</v>
      </c>
      <c r="B116" s="27">
        <v>44208</v>
      </c>
      <c r="C116" s="12" t="s">
        <v>640</v>
      </c>
      <c r="D116" s="12" t="s">
        <v>1937</v>
      </c>
      <c r="E116" s="12" t="s">
        <v>549</v>
      </c>
      <c r="F116" s="12" t="s">
        <v>217</v>
      </c>
      <c r="G116" s="12"/>
      <c r="H116" s="12">
        <v>990</v>
      </c>
      <c r="I116" s="12">
        <v>1082</v>
      </c>
      <c r="J116" s="12">
        <v>20210112002</v>
      </c>
      <c r="K116" s="12" t="s">
        <v>1931</v>
      </c>
      <c r="L116" s="12">
        <v>103</v>
      </c>
      <c r="M116" s="12" t="s">
        <v>1769</v>
      </c>
      <c r="N116" s="12">
        <v>1100</v>
      </c>
      <c r="O116" s="12">
        <v>98</v>
      </c>
      <c r="P116" s="12">
        <v>5</v>
      </c>
      <c r="Q116" s="12">
        <v>350</v>
      </c>
      <c r="R116" s="12" t="s">
        <v>1770</v>
      </c>
      <c r="S116" s="12">
        <v>510</v>
      </c>
      <c r="T116" s="12">
        <v>120</v>
      </c>
      <c r="U116" s="12">
        <v>1118</v>
      </c>
      <c r="V116" s="12" t="s">
        <v>547</v>
      </c>
      <c r="W116" s="12">
        <v>1810</v>
      </c>
      <c r="X116" s="12">
        <v>1020</v>
      </c>
      <c r="Y116" s="12">
        <v>-14</v>
      </c>
      <c r="Z116" s="12">
        <v>43</v>
      </c>
      <c r="AA116" s="12" t="s">
        <v>1771</v>
      </c>
      <c r="AB116" s="12">
        <v>19.5</v>
      </c>
      <c r="AC116" s="12">
        <v>60</v>
      </c>
      <c r="AD116" s="12">
        <v>-14</v>
      </c>
      <c r="AE116" s="12">
        <v>10</v>
      </c>
      <c r="AF116" s="12" t="s">
        <v>1772</v>
      </c>
      <c r="AG116" s="12">
        <v>22.1</v>
      </c>
      <c r="AH116" s="12">
        <v>60</v>
      </c>
      <c r="AI116" s="12">
        <v>113</v>
      </c>
      <c r="AJ116" s="12">
        <v>1</v>
      </c>
      <c r="AK116" s="12">
        <v>1</v>
      </c>
      <c r="AL116" s="12" t="s">
        <v>1786</v>
      </c>
      <c r="AM116" s="12">
        <v>-14</v>
      </c>
      <c r="AN116" s="12">
        <v>2</v>
      </c>
      <c r="AO116" s="12" t="s">
        <v>541</v>
      </c>
      <c r="AP116" s="12">
        <v>1</v>
      </c>
      <c r="AQ116" s="12" t="s">
        <v>192</v>
      </c>
      <c r="AR116" s="12" t="s">
        <v>215</v>
      </c>
      <c r="AS116" s="13">
        <v>44208.905555555553</v>
      </c>
      <c r="AT116" s="12" t="s">
        <v>550</v>
      </c>
      <c r="AU116" s="12">
        <v>1549</v>
      </c>
      <c r="AV116" s="12">
        <v>93</v>
      </c>
      <c r="AW116" s="12" t="s">
        <v>200</v>
      </c>
      <c r="AX116" s="16">
        <v>99.763938303986393</v>
      </c>
      <c r="AY116" s="16">
        <v>108.37524930040701</v>
      </c>
      <c r="AZ116" s="17">
        <v>101.76181794159599</v>
      </c>
      <c r="BA116" s="16">
        <v>95.615737248504104</v>
      </c>
      <c r="BB116" s="16">
        <v>98.886369565478304</v>
      </c>
      <c r="BC116" s="16">
        <v>100.87399879078001</v>
      </c>
      <c r="BD116" s="16">
        <v>94.981681461216098</v>
      </c>
      <c r="BE116" s="16">
        <v>102.924773464731</v>
      </c>
      <c r="BF116" s="17">
        <v>103.399842299882</v>
      </c>
      <c r="BG116" s="16">
        <v>105.740558814664</v>
      </c>
      <c r="BH116" s="16">
        <v>99.4897268304384</v>
      </c>
      <c r="BI116" s="16"/>
      <c r="BJ116" s="16"/>
      <c r="BK116" s="17">
        <v>99.081190762449694</v>
      </c>
      <c r="BL116" s="17">
        <v>103.764477967723</v>
      </c>
      <c r="BM116" s="17">
        <v>98.320249960157994</v>
      </c>
      <c r="BN116" s="17">
        <v>98.556518674873004</v>
      </c>
      <c r="BO116" s="17">
        <v>100.481921730606</v>
      </c>
      <c r="BP116" s="17">
        <v>106.14407005251201</v>
      </c>
      <c r="BQ116" s="17">
        <v>100.14820911721</v>
      </c>
      <c r="BR116" s="17">
        <v>100.840752748949</v>
      </c>
      <c r="BS116" s="17">
        <v>102.736635977581</v>
      </c>
      <c r="BT116" s="17">
        <v>102.422007103129</v>
      </c>
      <c r="BU116" s="17">
        <v>105.789365128187</v>
      </c>
      <c r="BV116" s="17">
        <v>99.021641864758607</v>
      </c>
      <c r="BW116" s="17">
        <v>102.355339626606</v>
      </c>
      <c r="BX116" s="17">
        <v>103.08175837633399</v>
      </c>
      <c r="BY116" s="17">
        <v>96.348542473892493</v>
      </c>
      <c r="BZ116" s="17">
        <v>105.54168453801699</v>
      </c>
      <c r="CA116" s="17">
        <v>102.782342236556</v>
      </c>
      <c r="CB116" s="17">
        <v>104.605446443346</v>
      </c>
      <c r="CC116" s="17">
        <v>101.005118540187</v>
      </c>
      <c r="CD116" s="17">
        <v>102.2690083799</v>
      </c>
      <c r="CE116" s="17">
        <v>100.130947930281</v>
      </c>
      <c r="CF116" s="17">
        <v>99.337680077119998</v>
      </c>
      <c r="CG116" s="17">
        <v>100.17334961403699</v>
      </c>
      <c r="CH116" s="17">
        <v>101.142446054095</v>
      </c>
      <c r="CI116" s="17">
        <v>98.316377667871905</v>
      </c>
      <c r="CJ116" s="17">
        <v>94.007128422158402</v>
      </c>
      <c r="CK116" s="17">
        <v>98.387267870669504</v>
      </c>
      <c r="CL116" s="17"/>
    </row>
    <row r="117" spans="1:90" ht="16.5" customHeight="1">
      <c r="A117" s="12">
        <v>1596</v>
      </c>
      <c r="B117" s="27">
        <v>44209</v>
      </c>
      <c r="C117" s="12" t="s">
        <v>997</v>
      </c>
      <c r="D117" s="12" t="s">
        <v>1938</v>
      </c>
      <c r="E117" s="12" t="s">
        <v>549</v>
      </c>
      <c r="F117" s="12" t="s">
        <v>217</v>
      </c>
      <c r="G117" s="12" t="s">
        <v>1800</v>
      </c>
      <c r="H117" s="12">
        <v>1000</v>
      </c>
      <c r="I117" s="12">
        <v>1073</v>
      </c>
      <c r="J117" s="12">
        <v>20210113005</v>
      </c>
      <c r="K117" s="12" t="s">
        <v>1768</v>
      </c>
      <c r="L117" s="12">
        <v>105</v>
      </c>
      <c r="M117" s="12" t="s">
        <v>1769</v>
      </c>
      <c r="N117" s="12">
        <v>1080</v>
      </c>
      <c r="O117" s="12">
        <v>98</v>
      </c>
      <c r="P117" s="12">
        <v>7</v>
      </c>
      <c r="Q117" s="12">
        <v>350</v>
      </c>
      <c r="R117" s="12" t="s">
        <v>1770</v>
      </c>
      <c r="S117" s="12">
        <v>510</v>
      </c>
      <c r="T117" s="12">
        <v>120</v>
      </c>
      <c r="U117" s="12">
        <v>1120</v>
      </c>
      <c r="V117" s="12" t="s">
        <v>547</v>
      </c>
      <c r="W117" s="12">
        <v>1750</v>
      </c>
      <c r="X117" s="12">
        <v>1020</v>
      </c>
      <c r="Y117" s="12">
        <v>-14</v>
      </c>
      <c r="Z117" s="12">
        <v>50</v>
      </c>
      <c r="AA117" s="12" t="s">
        <v>1771</v>
      </c>
      <c r="AB117" s="12">
        <v>19.100000000000001</v>
      </c>
      <c r="AC117" s="12">
        <v>120</v>
      </c>
      <c r="AD117" s="12">
        <v>-14</v>
      </c>
      <c r="AE117" s="12">
        <v>10</v>
      </c>
      <c r="AF117" s="12" t="s">
        <v>1795</v>
      </c>
      <c r="AG117" s="12">
        <v>22</v>
      </c>
      <c r="AH117" s="12">
        <v>60</v>
      </c>
      <c r="AI117" s="12">
        <v>112</v>
      </c>
      <c r="AJ117" s="12">
        <v>1</v>
      </c>
      <c r="AK117" s="12">
        <v>1</v>
      </c>
      <c r="AL117" s="12" t="s">
        <v>1773</v>
      </c>
      <c r="AM117" s="12">
        <v>-15</v>
      </c>
      <c r="AN117" s="12">
        <v>5</v>
      </c>
      <c r="AO117" s="12" t="s">
        <v>541</v>
      </c>
      <c r="AP117" s="12">
        <v>1</v>
      </c>
      <c r="AQ117" s="12" t="s">
        <v>192</v>
      </c>
      <c r="AR117" s="12" t="s">
        <v>233</v>
      </c>
      <c r="AS117" s="13">
        <v>44210.572222222225</v>
      </c>
      <c r="AT117" s="12" t="s">
        <v>608</v>
      </c>
      <c r="AU117" s="12">
        <v>1549</v>
      </c>
      <c r="AV117" s="12">
        <v>217</v>
      </c>
      <c r="AW117" s="12" t="s">
        <v>200</v>
      </c>
      <c r="AX117" s="16">
        <v>98.726850473478606</v>
      </c>
      <c r="AY117" s="16">
        <v>137.66117267764301</v>
      </c>
      <c r="AZ117" s="17">
        <v>99.819579788655702</v>
      </c>
      <c r="BA117" s="16">
        <v>94.151015759719797</v>
      </c>
      <c r="BB117" s="16">
        <v>96.033435416750393</v>
      </c>
      <c r="BC117" s="16">
        <v>98.909951754208805</v>
      </c>
      <c r="BD117" s="16">
        <v>93.069227694113195</v>
      </c>
      <c r="BE117" s="16">
        <v>100.393544926152</v>
      </c>
      <c r="BF117" s="17">
        <v>100.528800301811</v>
      </c>
      <c r="BG117" s="16">
        <v>102.657990473428</v>
      </c>
      <c r="BH117" s="16">
        <v>98.470794825483395</v>
      </c>
      <c r="BI117" s="16"/>
      <c r="BJ117" s="16"/>
      <c r="BK117" s="17">
        <v>96.279308626238603</v>
      </c>
      <c r="BL117" s="17">
        <v>101.481709849913</v>
      </c>
      <c r="BM117" s="17">
        <v>96.409732331171597</v>
      </c>
      <c r="BN117" s="17">
        <v>96.711745451829103</v>
      </c>
      <c r="BO117" s="17">
        <v>98.5631283972521</v>
      </c>
      <c r="BP117" s="17">
        <v>103.40024629427499</v>
      </c>
      <c r="BQ117" s="17">
        <v>99.205429845338699</v>
      </c>
      <c r="BR117" s="17">
        <v>98.205514232013797</v>
      </c>
      <c r="BS117" s="17">
        <v>99.441410348672093</v>
      </c>
      <c r="BT117" s="17">
        <v>100.85677535789</v>
      </c>
      <c r="BU117" s="17">
        <v>102.815651119533</v>
      </c>
      <c r="BV117" s="17">
        <v>94.600454091029107</v>
      </c>
      <c r="BW117" s="17">
        <v>100.025597010212</v>
      </c>
      <c r="BX117" s="17">
        <v>99.3671050591647</v>
      </c>
      <c r="BY117" s="17">
        <v>93.925424884242602</v>
      </c>
      <c r="BZ117" s="17">
        <v>102.570487831436</v>
      </c>
      <c r="CA117" s="17">
        <v>100.47354710776899</v>
      </c>
      <c r="CB117" s="17">
        <v>102.478961006901</v>
      </c>
      <c r="CC117" s="17">
        <v>100.64811242357899</v>
      </c>
      <c r="CD117" s="17">
        <v>100.527086885635</v>
      </c>
      <c r="CE117" s="17">
        <v>97.893746583588296</v>
      </c>
      <c r="CF117" s="17">
        <v>97.429120482074296</v>
      </c>
      <c r="CG117" s="17">
        <v>98.9297298172864</v>
      </c>
      <c r="CH117" s="17">
        <v>99.4307293017512</v>
      </c>
      <c r="CI117" s="17">
        <v>96.822750275128797</v>
      </c>
      <c r="CJ117" s="17">
        <v>94.536648158689303</v>
      </c>
      <c r="CK117" s="17">
        <v>96.785036482783795</v>
      </c>
      <c r="CL117" s="17"/>
    </row>
    <row r="118" spans="1:90" ht="16.5" customHeight="1">
      <c r="A118" s="12">
        <v>1592</v>
      </c>
      <c r="B118" s="27">
        <v>44209</v>
      </c>
      <c r="C118" s="12" t="s">
        <v>601</v>
      </c>
      <c r="D118" s="12"/>
      <c r="E118" s="12"/>
      <c r="F118" s="12"/>
      <c r="G118" s="12"/>
      <c r="H118" s="12">
        <v>302</v>
      </c>
      <c r="I118" s="12">
        <v>1063</v>
      </c>
      <c r="J118" s="12">
        <v>20210113001</v>
      </c>
      <c r="K118" s="12" t="s">
        <v>1781</v>
      </c>
      <c r="L118" s="12">
        <v>106</v>
      </c>
      <c r="M118" s="12" t="s">
        <v>1769</v>
      </c>
      <c r="N118" s="12">
        <v>1080</v>
      </c>
      <c r="O118" s="12">
        <v>100</v>
      </c>
      <c r="P118" s="12">
        <v>6</v>
      </c>
      <c r="Q118" s="12">
        <v>360</v>
      </c>
      <c r="R118" s="12" t="s">
        <v>1770</v>
      </c>
      <c r="S118" s="12">
        <v>510</v>
      </c>
      <c r="T118" s="12">
        <v>240</v>
      </c>
      <c r="U118" s="12">
        <v>1120</v>
      </c>
      <c r="V118" s="12" t="s">
        <v>547</v>
      </c>
      <c r="W118" s="12">
        <v>1750</v>
      </c>
      <c r="X118" s="12">
        <v>1020</v>
      </c>
      <c r="Y118" s="12">
        <v>-15</v>
      </c>
      <c r="Z118" s="12">
        <v>116</v>
      </c>
      <c r="AA118" s="12" t="s">
        <v>1771</v>
      </c>
      <c r="AB118" s="12">
        <v>19.100000000000001</v>
      </c>
      <c r="AC118" s="12">
        <v>60</v>
      </c>
      <c r="AD118" s="12">
        <v>-15</v>
      </c>
      <c r="AE118" s="12">
        <v>18</v>
      </c>
      <c r="AF118" s="12" t="s">
        <v>1795</v>
      </c>
      <c r="AG118" s="12">
        <v>22</v>
      </c>
      <c r="AH118" s="12">
        <v>60</v>
      </c>
      <c r="AI118" s="12">
        <v>263</v>
      </c>
      <c r="AJ118" s="12">
        <v>1</v>
      </c>
      <c r="AK118" s="12">
        <v>1</v>
      </c>
      <c r="AL118" s="12" t="s">
        <v>1773</v>
      </c>
      <c r="AM118" s="12">
        <v>-15</v>
      </c>
      <c r="AN118" s="12"/>
      <c r="AO118" s="12" t="s">
        <v>602</v>
      </c>
      <c r="AP118" s="12"/>
      <c r="AQ118" s="12" t="s">
        <v>192</v>
      </c>
      <c r="AR118" s="12" t="s">
        <v>193</v>
      </c>
      <c r="AS118" s="13">
        <v>44214.580555555556</v>
      </c>
      <c r="AT118" s="12"/>
      <c r="AU118" s="12"/>
      <c r="AV118" s="12">
        <v>904</v>
      </c>
      <c r="AW118" s="12"/>
      <c r="AX118" s="16">
        <v>101.48931862552</v>
      </c>
      <c r="AY118" s="16">
        <v>126.692423541767</v>
      </c>
      <c r="AZ118" s="17">
        <v>103.255013478649</v>
      </c>
      <c r="BA118" s="16">
        <v>103.380934971421</v>
      </c>
      <c r="BB118" s="16">
        <v>95.067220029247295</v>
      </c>
      <c r="BC118" s="16">
        <v>103.3182992008</v>
      </c>
      <c r="BD118" s="16">
        <v>96.934221852143907</v>
      </c>
      <c r="BE118" s="16">
        <v>104.452869971323</v>
      </c>
      <c r="BF118" s="17">
        <v>103.471457380494</v>
      </c>
      <c r="BG118" s="16">
        <v>106.27656169892801</v>
      </c>
      <c r="BH118" s="16">
        <v>99.463677311233695</v>
      </c>
      <c r="BI118" s="16"/>
      <c r="BJ118" s="16"/>
      <c r="BK118" s="17">
        <v>101.7</v>
      </c>
      <c r="BL118" s="17">
        <v>105.84584928530499</v>
      </c>
      <c r="BM118" s="17">
        <v>100.797347876407</v>
      </c>
      <c r="BN118" s="17">
        <v>100.276914432574</v>
      </c>
      <c r="BO118" s="17">
        <v>101.049696183416</v>
      </c>
      <c r="BP118" s="17">
        <v>105.906149655017</v>
      </c>
      <c r="BQ118" s="17">
        <v>102.48715361997699</v>
      </c>
      <c r="BR118" s="17">
        <v>102.17536031590799</v>
      </c>
      <c r="BS118" s="17">
        <v>104.17278807858899</v>
      </c>
      <c r="BT118" s="17">
        <v>103.95175636923599</v>
      </c>
      <c r="BU118" s="17">
        <v>108.67721566323</v>
      </c>
      <c r="BV118" s="17">
        <v>100.999499648209</v>
      </c>
      <c r="BW118" s="17">
        <v>103.064274977436</v>
      </c>
      <c r="BX118" s="17">
        <v>102.66478050443899</v>
      </c>
      <c r="BY118" s="17">
        <v>96.369498114682699</v>
      </c>
      <c r="BZ118" s="17">
        <v>106.931643663949</v>
      </c>
      <c r="CA118" s="17">
        <v>103.058483031968</v>
      </c>
      <c r="CB118" s="17">
        <v>99.1038853357459</v>
      </c>
      <c r="CC118" s="17">
        <v>101.619006962675</v>
      </c>
      <c r="CD118" s="17">
        <v>101.472978321645</v>
      </c>
      <c r="CE118" s="17">
        <v>102.961012765023</v>
      </c>
      <c r="CF118" s="17">
        <v>98.704472597382605</v>
      </c>
      <c r="CG118" s="17">
        <v>99.545050007772701</v>
      </c>
      <c r="CH118" s="17">
        <v>101.19051718152301</v>
      </c>
      <c r="CI118" s="17">
        <v>96.700203174322496</v>
      </c>
      <c r="CJ118" s="17">
        <v>101.22520487194301</v>
      </c>
      <c r="CK118" s="17">
        <v>103.102507396406</v>
      </c>
      <c r="CL118" s="17"/>
    </row>
    <row r="119" spans="1:90" ht="16.5" customHeight="1">
      <c r="A119" s="12">
        <v>1593</v>
      </c>
      <c r="B119" s="27">
        <v>44209</v>
      </c>
      <c r="C119" s="12" t="s">
        <v>556</v>
      </c>
      <c r="D119" s="12" t="s">
        <v>1939</v>
      </c>
      <c r="E119" s="12" t="s">
        <v>549</v>
      </c>
      <c r="F119" s="12" t="s">
        <v>217</v>
      </c>
      <c r="G119" s="12"/>
      <c r="H119" s="12">
        <v>995</v>
      </c>
      <c r="I119" s="12">
        <v>1089</v>
      </c>
      <c r="J119" s="12">
        <v>20210113002</v>
      </c>
      <c r="K119" s="12" t="s">
        <v>1768</v>
      </c>
      <c r="L119" s="12">
        <v>106</v>
      </c>
      <c r="M119" s="12" t="s">
        <v>1769</v>
      </c>
      <c r="N119" s="12">
        <v>1080</v>
      </c>
      <c r="O119" s="12">
        <v>98</v>
      </c>
      <c r="P119" s="12">
        <v>8</v>
      </c>
      <c r="Q119" s="12">
        <v>350</v>
      </c>
      <c r="R119" s="12" t="s">
        <v>1770</v>
      </c>
      <c r="S119" s="12">
        <v>510</v>
      </c>
      <c r="T119" s="12">
        <v>120</v>
      </c>
      <c r="U119" s="12">
        <v>1120</v>
      </c>
      <c r="V119" s="12" t="s">
        <v>547</v>
      </c>
      <c r="W119" s="12">
        <v>1750</v>
      </c>
      <c r="X119" s="12">
        <v>1020</v>
      </c>
      <c r="Y119" s="12">
        <v>-13</v>
      </c>
      <c r="Z119" s="12">
        <v>50</v>
      </c>
      <c r="AA119" s="12" t="s">
        <v>1771</v>
      </c>
      <c r="AB119" s="12">
        <v>19.100000000000001</v>
      </c>
      <c r="AC119" s="12">
        <v>120</v>
      </c>
      <c r="AD119" s="12">
        <v>-13</v>
      </c>
      <c r="AE119" s="12">
        <v>10</v>
      </c>
      <c r="AF119" s="12" t="s">
        <v>1795</v>
      </c>
      <c r="AG119" s="12">
        <v>22</v>
      </c>
      <c r="AH119" s="12">
        <v>60</v>
      </c>
      <c r="AI119" s="12">
        <v>807</v>
      </c>
      <c r="AJ119" s="12">
        <v>1</v>
      </c>
      <c r="AK119" s="12">
        <v>1</v>
      </c>
      <c r="AL119" s="12" t="s">
        <v>1773</v>
      </c>
      <c r="AM119" s="12">
        <v>-14</v>
      </c>
      <c r="AN119" s="12">
        <v>2</v>
      </c>
      <c r="AO119" s="12" t="s">
        <v>541</v>
      </c>
      <c r="AP119" s="12">
        <v>1</v>
      </c>
      <c r="AQ119" s="12" t="s">
        <v>192</v>
      </c>
      <c r="AR119" s="12" t="s">
        <v>271</v>
      </c>
      <c r="AS119" s="13">
        <v>44210.242361111108</v>
      </c>
      <c r="AT119" s="12" t="s">
        <v>550</v>
      </c>
      <c r="AU119" s="12">
        <v>1549</v>
      </c>
      <c r="AV119" s="12">
        <v>170</v>
      </c>
      <c r="AW119" s="12" t="s">
        <v>200</v>
      </c>
      <c r="AX119" s="16">
        <v>101.466972468308</v>
      </c>
      <c r="AY119" s="16">
        <v>136.19584714229401</v>
      </c>
      <c r="AZ119" s="17">
        <v>100.821305623987</v>
      </c>
      <c r="BA119" s="16">
        <v>100.598959129284</v>
      </c>
      <c r="BB119" s="16">
        <v>98.751204387805103</v>
      </c>
      <c r="BC119" s="16">
        <v>104.095341585005</v>
      </c>
      <c r="BD119" s="16">
        <v>99.278378770933699</v>
      </c>
      <c r="BE119" s="16">
        <v>100.64638083135701</v>
      </c>
      <c r="BF119" s="17">
        <v>101.432204694153</v>
      </c>
      <c r="BG119" s="16">
        <v>102.96205512314501</v>
      </c>
      <c r="BH119" s="16">
        <v>99.235543637112002</v>
      </c>
      <c r="BI119" s="16"/>
      <c r="BJ119" s="16"/>
      <c r="BK119" s="17">
        <v>98.343581162292594</v>
      </c>
      <c r="BL119" s="17">
        <v>103.15273679648401</v>
      </c>
      <c r="BM119" s="17">
        <v>95.9512688493257</v>
      </c>
      <c r="BN119" s="17">
        <v>97.943429609347902</v>
      </c>
      <c r="BO119" s="17">
        <v>99.620284661758205</v>
      </c>
      <c r="BP119" s="17">
        <v>104.39091958204899</v>
      </c>
      <c r="BQ119" s="17">
        <v>100.65227752982901</v>
      </c>
      <c r="BR119" s="17">
        <v>98.878472339520798</v>
      </c>
      <c r="BS119" s="17">
        <v>100.54776692665401</v>
      </c>
      <c r="BT119" s="17">
        <v>100.63692782090401</v>
      </c>
      <c r="BU119" s="17">
        <v>103.9132593705</v>
      </c>
      <c r="BV119" s="17">
        <v>101.180042910792</v>
      </c>
      <c r="BW119" s="17">
        <v>101.069482307982</v>
      </c>
      <c r="BX119" s="17">
        <v>100.85901771593601</v>
      </c>
      <c r="BY119" s="17">
        <v>94.715794592338398</v>
      </c>
      <c r="BZ119" s="17">
        <v>103.55935967289</v>
      </c>
      <c r="CA119" s="17">
        <v>101.801188683316</v>
      </c>
      <c r="CB119" s="17">
        <v>103.95169365506101</v>
      </c>
      <c r="CC119" s="17">
        <v>100.71702460224699</v>
      </c>
      <c r="CD119" s="17">
        <v>101.849672511485</v>
      </c>
      <c r="CE119" s="17">
        <v>99.679561795641703</v>
      </c>
      <c r="CF119" s="17">
        <v>98.680267442809395</v>
      </c>
      <c r="CG119" s="17">
        <v>100.601944586009</v>
      </c>
      <c r="CH119" s="17">
        <v>100.960572690094</v>
      </c>
      <c r="CI119" s="17">
        <v>99.250878831039103</v>
      </c>
      <c r="CJ119" s="17">
        <v>97.4761800500102</v>
      </c>
      <c r="CK119" s="17">
        <v>100.54249149901401</v>
      </c>
      <c r="CL119" s="17"/>
    </row>
    <row r="120" spans="1:90" ht="16.5" customHeight="1">
      <c r="A120" s="12">
        <v>1595</v>
      </c>
      <c r="B120" s="27">
        <v>44209</v>
      </c>
      <c r="C120" s="12" t="s">
        <v>1940</v>
      </c>
      <c r="D120" s="12" t="s">
        <v>1941</v>
      </c>
      <c r="E120" s="12" t="s">
        <v>549</v>
      </c>
      <c r="F120" s="12" t="s">
        <v>217</v>
      </c>
      <c r="G120" s="12"/>
      <c r="H120" s="12">
        <v>988</v>
      </c>
      <c r="I120" s="12">
        <v>1083</v>
      </c>
      <c r="J120" s="12">
        <v>20210113004</v>
      </c>
      <c r="K120" s="12" t="s">
        <v>1768</v>
      </c>
      <c r="L120" s="12">
        <v>104</v>
      </c>
      <c r="M120" s="12" t="s">
        <v>1769</v>
      </c>
      <c r="N120" s="12">
        <v>1080</v>
      </c>
      <c r="O120" s="12">
        <v>98</v>
      </c>
      <c r="P120" s="12">
        <v>6</v>
      </c>
      <c r="Q120" s="12">
        <v>350</v>
      </c>
      <c r="R120" s="12" t="s">
        <v>1770</v>
      </c>
      <c r="S120" s="12">
        <v>510</v>
      </c>
      <c r="T120" s="12">
        <v>120</v>
      </c>
      <c r="U120" s="12">
        <v>1120</v>
      </c>
      <c r="V120" s="12" t="s">
        <v>547</v>
      </c>
      <c r="W120" s="12">
        <v>1750</v>
      </c>
      <c r="X120" s="12">
        <v>1020</v>
      </c>
      <c r="Y120" s="12">
        <v>-14</v>
      </c>
      <c r="Z120" s="12">
        <v>50</v>
      </c>
      <c r="AA120" s="12" t="s">
        <v>1771</v>
      </c>
      <c r="AB120" s="12">
        <v>19.100000000000001</v>
      </c>
      <c r="AC120" s="12">
        <v>120</v>
      </c>
      <c r="AD120" s="12">
        <v>-14</v>
      </c>
      <c r="AE120" s="12">
        <v>10</v>
      </c>
      <c r="AF120" s="12" t="s">
        <v>1795</v>
      </c>
      <c r="AG120" s="12">
        <v>22</v>
      </c>
      <c r="AH120" s="12">
        <v>60</v>
      </c>
      <c r="AI120" s="12">
        <v>124</v>
      </c>
      <c r="AJ120" s="12">
        <v>1</v>
      </c>
      <c r="AK120" s="12">
        <v>1</v>
      </c>
      <c r="AL120" s="12" t="s">
        <v>1773</v>
      </c>
      <c r="AM120" s="12">
        <v>-15</v>
      </c>
      <c r="AN120" s="12">
        <v>4</v>
      </c>
      <c r="AO120" s="12" t="s">
        <v>541</v>
      </c>
      <c r="AP120" s="12">
        <v>1</v>
      </c>
      <c r="AQ120" s="12" t="s">
        <v>192</v>
      </c>
      <c r="AR120" s="12" t="s">
        <v>233</v>
      </c>
      <c r="AS120" s="13">
        <v>44210.012499999997</v>
      </c>
      <c r="AT120" s="12" t="s">
        <v>550</v>
      </c>
      <c r="AU120" s="12">
        <v>1549</v>
      </c>
      <c r="AV120" s="12">
        <v>199</v>
      </c>
      <c r="AW120" s="12" t="s">
        <v>200</v>
      </c>
      <c r="AX120" s="16">
        <v>103.243905030837</v>
      </c>
      <c r="AY120" s="16">
        <v>136.930319810437</v>
      </c>
      <c r="AZ120" s="17">
        <v>100.295060810425</v>
      </c>
      <c r="BA120" s="16">
        <v>95.105271222869007</v>
      </c>
      <c r="BB120" s="16">
        <v>97.461534786106895</v>
      </c>
      <c r="BC120" s="16">
        <v>100.111567279505</v>
      </c>
      <c r="BD120" s="16">
        <v>94.388866333586705</v>
      </c>
      <c r="BE120" s="16">
        <v>101.307618491273</v>
      </c>
      <c r="BF120" s="17">
        <v>101.809730617849</v>
      </c>
      <c r="BG120" s="16">
        <v>103.70501122619299</v>
      </c>
      <c r="BH120" s="16">
        <v>99.062763218443294</v>
      </c>
      <c r="BI120" s="16"/>
      <c r="BJ120" s="16"/>
      <c r="BK120" s="17">
        <v>97.3325958249319</v>
      </c>
      <c r="BL120" s="17">
        <v>102.413260049626</v>
      </c>
      <c r="BM120" s="17">
        <v>96.664919221992406</v>
      </c>
      <c r="BN120" s="17">
        <v>96.247510597591102</v>
      </c>
      <c r="BO120" s="17">
        <v>98.478211902262302</v>
      </c>
      <c r="BP120" s="17">
        <v>104.361617160977</v>
      </c>
      <c r="BQ120" s="17">
        <v>101.912741008593</v>
      </c>
      <c r="BR120" s="17">
        <v>99.256101011489505</v>
      </c>
      <c r="BS120" s="17">
        <v>100.45324525436899</v>
      </c>
      <c r="BT120" s="17">
        <v>100.127761411664</v>
      </c>
      <c r="BU120" s="17">
        <v>104.001998032633</v>
      </c>
      <c r="BV120" s="17">
        <v>95.350481058734502</v>
      </c>
      <c r="BW120" s="17">
        <v>101.473214932784</v>
      </c>
      <c r="BX120" s="17">
        <v>101.342291495436</v>
      </c>
      <c r="BY120" s="17">
        <v>95.136170435180503</v>
      </c>
      <c r="BZ120" s="17">
        <v>103.713336261191</v>
      </c>
      <c r="CA120" s="17">
        <v>101.55936484682999</v>
      </c>
      <c r="CB120" s="17">
        <v>103.58682710564401</v>
      </c>
      <c r="CC120" s="17">
        <v>101.718938953074</v>
      </c>
      <c r="CD120" s="17">
        <v>101.945807986028</v>
      </c>
      <c r="CE120" s="17">
        <v>97.584214058960896</v>
      </c>
      <c r="CF120" s="17">
        <v>97.914633972637802</v>
      </c>
      <c r="CG120" s="17">
        <v>99.023164721721599</v>
      </c>
      <c r="CH120" s="17">
        <v>99.458664026575605</v>
      </c>
      <c r="CI120" s="17">
        <v>96.987029055386301</v>
      </c>
      <c r="CJ120" s="17">
        <v>89.417140230215793</v>
      </c>
      <c r="CK120" s="17">
        <v>95.232938809259906</v>
      </c>
      <c r="CL120" s="17"/>
    </row>
    <row r="121" spans="1:90" ht="16.5" customHeight="1">
      <c r="A121" s="12">
        <v>1594</v>
      </c>
      <c r="B121" s="27">
        <v>44209</v>
      </c>
      <c r="C121" s="12" t="s">
        <v>1942</v>
      </c>
      <c r="D121" s="12" t="s">
        <v>1943</v>
      </c>
      <c r="E121" s="12" t="s">
        <v>549</v>
      </c>
      <c r="F121" s="12" t="s">
        <v>217</v>
      </c>
      <c r="G121" s="12"/>
      <c r="H121" s="12">
        <v>979</v>
      </c>
      <c r="I121" s="12">
        <v>1082</v>
      </c>
      <c r="J121" s="12">
        <v>20210113003</v>
      </c>
      <c r="K121" s="12" t="s">
        <v>1768</v>
      </c>
      <c r="L121" s="12">
        <v>105</v>
      </c>
      <c r="M121" s="12" t="s">
        <v>1769</v>
      </c>
      <c r="N121" s="12">
        <v>1080</v>
      </c>
      <c r="O121" s="12">
        <v>98</v>
      </c>
      <c r="P121" s="12">
        <v>7</v>
      </c>
      <c r="Q121" s="12">
        <v>350</v>
      </c>
      <c r="R121" s="12" t="s">
        <v>1770</v>
      </c>
      <c r="S121" s="12">
        <v>510</v>
      </c>
      <c r="T121" s="12">
        <v>120</v>
      </c>
      <c r="U121" s="12">
        <v>1120</v>
      </c>
      <c r="V121" s="12" t="s">
        <v>547</v>
      </c>
      <c r="W121" s="12">
        <v>1750</v>
      </c>
      <c r="X121" s="12">
        <v>1020</v>
      </c>
      <c r="Y121" s="12">
        <v>-14</v>
      </c>
      <c r="Z121" s="12">
        <v>50</v>
      </c>
      <c r="AA121" s="12" t="s">
        <v>1771</v>
      </c>
      <c r="AB121" s="12">
        <v>19.100000000000001</v>
      </c>
      <c r="AC121" s="12">
        <v>120</v>
      </c>
      <c r="AD121" s="12">
        <v>-13</v>
      </c>
      <c r="AE121" s="12">
        <v>10</v>
      </c>
      <c r="AF121" s="12" t="s">
        <v>1795</v>
      </c>
      <c r="AG121" s="12">
        <v>22</v>
      </c>
      <c r="AH121" s="12">
        <v>60</v>
      </c>
      <c r="AI121" s="12">
        <v>30</v>
      </c>
      <c r="AJ121" s="12">
        <v>1</v>
      </c>
      <c r="AK121" s="12">
        <v>1</v>
      </c>
      <c r="AL121" s="12" t="s">
        <v>1773</v>
      </c>
      <c r="AM121" s="12">
        <v>-15</v>
      </c>
      <c r="AN121" s="12">
        <v>3</v>
      </c>
      <c r="AO121" s="12" t="s">
        <v>541</v>
      </c>
      <c r="AP121" s="12">
        <v>1</v>
      </c>
      <c r="AQ121" s="12" t="s">
        <v>192</v>
      </c>
      <c r="AR121" s="12" t="s">
        <v>215</v>
      </c>
      <c r="AS121" s="13">
        <v>44209.916666666664</v>
      </c>
      <c r="AT121" s="12" t="s">
        <v>550</v>
      </c>
      <c r="AU121" s="12">
        <v>1549</v>
      </c>
      <c r="AV121" s="12">
        <v>185</v>
      </c>
      <c r="AW121" s="12" t="s">
        <v>200</v>
      </c>
      <c r="AX121" s="16">
        <v>102.032160687952</v>
      </c>
      <c r="AY121" s="16">
        <v>137.58280232805501</v>
      </c>
      <c r="AZ121" s="17">
        <v>100.698920585751</v>
      </c>
      <c r="BA121" s="16">
        <v>96.4129346569446</v>
      </c>
      <c r="BB121" s="16">
        <v>98.1369188110816</v>
      </c>
      <c r="BC121" s="16">
        <v>100.45190786899499</v>
      </c>
      <c r="BD121" s="16">
        <v>94.6943131703175</v>
      </c>
      <c r="BE121" s="16">
        <v>101.651835959059</v>
      </c>
      <c r="BF121" s="17">
        <v>101.750103056264</v>
      </c>
      <c r="BG121" s="16">
        <v>103.565475638705</v>
      </c>
      <c r="BH121" s="16">
        <v>99.057216825758204</v>
      </c>
      <c r="BI121" s="16"/>
      <c r="BJ121" s="16"/>
      <c r="BK121" s="17">
        <v>98.057814690009906</v>
      </c>
      <c r="BL121" s="17">
        <v>103.144855022749</v>
      </c>
      <c r="BM121" s="17">
        <v>97.043130243966104</v>
      </c>
      <c r="BN121" s="17">
        <v>97.431649102363195</v>
      </c>
      <c r="BO121" s="17">
        <v>98.947523900805095</v>
      </c>
      <c r="BP121" s="17">
        <v>104.243299076233</v>
      </c>
      <c r="BQ121" s="17">
        <v>102.028396337484</v>
      </c>
      <c r="BR121" s="17">
        <v>99.796024885280701</v>
      </c>
      <c r="BS121" s="17">
        <v>100.638960130039</v>
      </c>
      <c r="BT121" s="17">
        <v>100.948091313776</v>
      </c>
      <c r="BU121" s="17">
        <v>103.292422699262</v>
      </c>
      <c r="BV121" s="17">
        <v>97.843962574406305</v>
      </c>
      <c r="BW121" s="17">
        <v>100.80353784821</v>
      </c>
      <c r="BX121" s="17">
        <v>101.40521768359601</v>
      </c>
      <c r="BY121" s="17">
        <v>95.660476441134307</v>
      </c>
      <c r="BZ121" s="17">
        <v>103.845113088841</v>
      </c>
      <c r="CA121" s="17">
        <v>101.58234912166201</v>
      </c>
      <c r="CB121" s="17">
        <v>103.72623178182</v>
      </c>
      <c r="CC121" s="17">
        <v>100.135072671156</v>
      </c>
      <c r="CD121" s="17">
        <v>101.78125687570601</v>
      </c>
      <c r="CE121" s="17">
        <v>97.972825544540697</v>
      </c>
      <c r="CF121" s="17">
        <v>98.149549616104196</v>
      </c>
      <c r="CG121" s="17">
        <v>98.559811779211103</v>
      </c>
      <c r="CH121" s="17">
        <v>99.639255803428298</v>
      </c>
      <c r="CI121" s="17">
        <v>96.609679372993298</v>
      </c>
      <c r="CJ121" s="17">
        <v>90.845737097696997</v>
      </c>
      <c r="CK121" s="17">
        <v>95.629697634734995</v>
      </c>
      <c r="CL121" s="17"/>
    </row>
    <row r="122" spans="1:90" ht="16.5" customHeight="1">
      <c r="A122" s="12">
        <v>1597</v>
      </c>
      <c r="B122" s="27">
        <v>44209</v>
      </c>
      <c r="C122" s="12" t="s">
        <v>794</v>
      </c>
      <c r="D122" s="12" t="s">
        <v>1944</v>
      </c>
      <c r="E122" s="12" t="s">
        <v>549</v>
      </c>
      <c r="F122" s="12" t="s">
        <v>217</v>
      </c>
      <c r="G122" s="12" t="s">
        <v>1800</v>
      </c>
      <c r="H122" s="12">
        <v>993</v>
      </c>
      <c r="I122" s="12">
        <v>1064</v>
      </c>
      <c r="J122" s="12">
        <v>20210113006</v>
      </c>
      <c r="K122" s="12" t="s">
        <v>1768</v>
      </c>
      <c r="L122" s="12">
        <v>106</v>
      </c>
      <c r="M122" s="12" t="s">
        <v>1769</v>
      </c>
      <c r="N122" s="12">
        <v>1080</v>
      </c>
      <c r="O122" s="12">
        <v>98</v>
      </c>
      <c r="P122" s="12">
        <v>8</v>
      </c>
      <c r="Q122" s="12">
        <v>350</v>
      </c>
      <c r="R122" s="12" t="s">
        <v>1770</v>
      </c>
      <c r="S122" s="12">
        <v>510</v>
      </c>
      <c r="T122" s="12">
        <v>120</v>
      </c>
      <c r="U122" s="12">
        <v>1120</v>
      </c>
      <c r="V122" s="12" t="s">
        <v>547</v>
      </c>
      <c r="W122" s="12">
        <v>1750</v>
      </c>
      <c r="X122" s="12">
        <v>1020</v>
      </c>
      <c r="Y122" s="12">
        <v>-12</v>
      </c>
      <c r="Z122" s="12">
        <v>50</v>
      </c>
      <c r="AA122" s="12" t="s">
        <v>1771</v>
      </c>
      <c r="AB122" s="12">
        <v>19.100000000000001</v>
      </c>
      <c r="AC122" s="12">
        <v>120</v>
      </c>
      <c r="AD122" s="12">
        <v>-12</v>
      </c>
      <c r="AE122" s="12">
        <v>10</v>
      </c>
      <c r="AF122" s="12" t="s">
        <v>1795</v>
      </c>
      <c r="AG122" s="12">
        <v>22</v>
      </c>
      <c r="AH122" s="12">
        <v>60</v>
      </c>
      <c r="AI122" s="12">
        <v>133</v>
      </c>
      <c r="AJ122" s="12">
        <v>1</v>
      </c>
      <c r="AK122" s="12">
        <v>1</v>
      </c>
      <c r="AL122" s="12" t="s">
        <v>1773</v>
      </c>
      <c r="AM122" s="12">
        <v>-14</v>
      </c>
      <c r="AN122" s="12">
        <v>6</v>
      </c>
      <c r="AO122" s="12" t="s">
        <v>541</v>
      </c>
      <c r="AP122" s="12">
        <v>1</v>
      </c>
      <c r="AQ122" s="12" t="s">
        <v>192</v>
      </c>
      <c r="AR122" s="12" t="s">
        <v>255</v>
      </c>
      <c r="AS122" s="13">
        <v>44210.668055555558</v>
      </c>
      <c r="AT122" s="12" t="s">
        <v>608</v>
      </c>
      <c r="AU122" s="12">
        <v>1549</v>
      </c>
      <c r="AV122" s="12">
        <v>71</v>
      </c>
      <c r="AW122" s="12" t="s">
        <v>200</v>
      </c>
      <c r="AX122" s="16">
        <v>97.329605409000905</v>
      </c>
      <c r="AY122" s="16">
        <v>135.41950936320401</v>
      </c>
      <c r="AZ122" s="17">
        <v>98.911446145712702</v>
      </c>
      <c r="BA122" s="16">
        <v>94.843241288676296</v>
      </c>
      <c r="BB122" s="16">
        <v>95.019069914017194</v>
      </c>
      <c r="BC122" s="16">
        <v>98.0489288127484</v>
      </c>
      <c r="BD122" s="16">
        <v>92.070860146751599</v>
      </c>
      <c r="BE122" s="16">
        <v>98.648106847424401</v>
      </c>
      <c r="BF122" s="17">
        <v>99.411057659761099</v>
      </c>
      <c r="BG122" s="16">
        <v>101.195628969251</v>
      </c>
      <c r="BH122" s="16">
        <v>97.415630426716007</v>
      </c>
      <c r="BI122" s="16"/>
      <c r="BJ122" s="16"/>
      <c r="BK122" s="17">
        <v>94.556991585912598</v>
      </c>
      <c r="BL122" s="17">
        <v>100.516472029022</v>
      </c>
      <c r="BM122" s="17">
        <v>95.325490901254298</v>
      </c>
      <c r="BN122" s="17">
        <v>95.278048833235999</v>
      </c>
      <c r="BO122" s="17">
        <v>97.136194043890598</v>
      </c>
      <c r="BP122" s="17">
        <v>102.69305895672299</v>
      </c>
      <c r="BQ122" s="17">
        <v>100.370012025408</v>
      </c>
      <c r="BR122" s="17">
        <v>97.187143394654797</v>
      </c>
      <c r="BS122" s="17">
        <v>98.359679927321693</v>
      </c>
      <c r="BT122" s="17">
        <v>99.829296212368106</v>
      </c>
      <c r="BU122" s="17">
        <v>102.548944080269</v>
      </c>
      <c r="BV122" s="17">
        <v>95.342556326352295</v>
      </c>
      <c r="BW122" s="17">
        <v>98.646615083476405</v>
      </c>
      <c r="BX122" s="17">
        <v>98.541530588764203</v>
      </c>
      <c r="BY122" s="17">
        <v>92.840655317841694</v>
      </c>
      <c r="BZ122" s="17">
        <v>101.754911720173</v>
      </c>
      <c r="CA122" s="17">
        <v>99.204002376559998</v>
      </c>
      <c r="CB122" s="17">
        <v>101.482697126424</v>
      </c>
      <c r="CC122" s="17">
        <v>99.741586533400493</v>
      </c>
      <c r="CD122" s="17">
        <v>99.296662378086296</v>
      </c>
      <c r="CE122" s="17">
        <v>96.777210964894294</v>
      </c>
      <c r="CF122" s="17">
        <v>96.662187935032804</v>
      </c>
      <c r="CG122" s="17">
        <v>97.6682094123003</v>
      </c>
      <c r="CH122" s="17">
        <v>98.131508899839403</v>
      </c>
      <c r="CI122" s="17">
        <v>95.689215602736198</v>
      </c>
      <c r="CJ122" s="17">
        <v>93.534971732412899</v>
      </c>
      <c r="CK122" s="17">
        <v>96.384674933202902</v>
      </c>
      <c r="CL122" s="17"/>
    </row>
    <row r="123" spans="1:90" ht="16.5" customHeight="1">
      <c r="A123" s="12">
        <v>1599</v>
      </c>
      <c r="B123" s="27">
        <v>44211</v>
      </c>
      <c r="C123" s="12" t="s">
        <v>1090</v>
      </c>
      <c r="D123" s="12" t="s">
        <v>1945</v>
      </c>
      <c r="E123" s="12" t="s">
        <v>549</v>
      </c>
      <c r="F123" s="12" t="s">
        <v>217</v>
      </c>
      <c r="G123" s="12" t="s">
        <v>1800</v>
      </c>
      <c r="H123" s="12">
        <v>1001</v>
      </c>
      <c r="I123" s="12">
        <v>1085</v>
      </c>
      <c r="J123" s="12">
        <v>20210115002</v>
      </c>
      <c r="K123" s="12" t="s">
        <v>1794</v>
      </c>
      <c r="L123" s="12">
        <v>107</v>
      </c>
      <c r="M123" s="12" t="s">
        <v>1769</v>
      </c>
      <c r="N123" s="12">
        <v>1070</v>
      </c>
      <c r="O123" s="12">
        <v>98</v>
      </c>
      <c r="P123" s="12">
        <v>8</v>
      </c>
      <c r="Q123" s="12">
        <v>350</v>
      </c>
      <c r="R123" s="12" t="s">
        <v>1770</v>
      </c>
      <c r="S123" s="12">
        <v>510</v>
      </c>
      <c r="T123" s="12">
        <v>120</v>
      </c>
      <c r="U123" s="12">
        <v>1120</v>
      </c>
      <c r="V123" s="12" t="s">
        <v>547</v>
      </c>
      <c r="W123" s="12">
        <v>1710</v>
      </c>
      <c r="X123" s="12">
        <v>1020</v>
      </c>
      <c r="Y123" s="12">
        <v>-13</v>
      </c>
      <c r="Z123" s="12">
        <v>70</v>
      </c>
      <c r="AA123" s="12" t="s">
        <v>1771</v>
      </c>
      <c r="AB123" s="12">
        <v>18.899999999999999</v>
      </c>
      <c r="AC123" s="12">
        <v>60</v>
      </c>
      <c r="AD123" s="12">
        <v>-11</v>
      </c>
      <c r="AE123" s="12">
        <v>10</v>
      </c>
      <c r="AF123" s="12" t="s">
        <v>1772</v>
      </c>
      <c r="AG123" s="12">
        <v>21.9</v>
      </c>
      <c r="AH123" s="12">
        <v>60</v>
      </c>
      <c r="AI123" s="12">
        <v>911</v>
      </c>
      <c r="AJ123" s="12">
        <v>1</v>
      </c>
      <c r="AK123" s="12">
        <v>1</v>
      </c>
      <c r="AL123" s="12" t="s">
        <v>542</v>
      </c>
      <c r="AM123" s="12">
        <v>-14</v>
      </c>
      <c r="AN123" s="12">
        <v>2</v>
      </c>
      <c r="AO123" s="12" t="s">
        <v>541</v>
      </c>
      <c r="AP123" s="12">
        <v>1</v>
      </c>
      <c r="AQ123" s="12" t="s">
        <v>192</v>
      </c>
      <c r="AR123" s="12" t="s">
        <v>255</v>
      </c>
      <c r="AS123" s="13">
        <v>44215.145833333336</v>
      </c>
      <c r="AT123" s="12" t="s">
        <v>608</v>
      </c>
      <c r="AU123" s="12">
        <v>1549</v>
      </c>
      <c r="AV123" s="12">
        <v>119</v>
      </c>
      <c r="AW123" s="12" t="s">
        <v>200</v>
      </c>
      <c r="AX123" s="16">
        <v>107.224182820756</v>
      </c>
      <c r="AY123" s="16">
        <v>129.550488896546</v>
      </c>
      <c r="AZ123" s="17">
        <v>104.163703376234</v>
      </c>
      <c r="BA123" s="16">
        <v>98.139948594252701</v>
      </c>
      <c r="BB123" s="16">
        <v>100.746293900815</v>
      </c>
      <c r="BC123" s="16">
        <v>103.491130897152</v>
      </c>
      <c r="BD123" s="16">
        <v>98.168136814206505</v>
      </c>
      <c r="BE123" s="16">
        <v>104.037049781687</v>
      </c>
      <c r="BF123" s="17">
        <v>105.009853080768</v>
      </c>
      <c r="BG123" s="16">
        <v>106.638678969328</v>
      </c>
      <c r="BH123" s="16">
        <v>101.95643651172399</v>
      </c>
      <c r="BI123" s="16"/>
      <c r="BJ123" s="16"/>
      <c r="BK123" s="17">
        <v>100.72185262977401</v>
      </c>
      <c r="BL123" s="17">
        <v>106.017871417881</v>
      </c>
      <c r="BM123" s="17">
        <v>99.860598461497105</v>
      </c>
      <c r="BN123" s="17">
        <v>100.605803169117</v>
      </c>
      <c r="BO123" s="17">
        <v>102.419701856343</v>
      </c>
      <c r="BP123" s="17">
        <v>107.73747249641301</v>
      </c>
      <c r="BQ123" s="17">
        <v>103.59969557740899</v>
      </c>
      <c r="BR123" s="17">
        <v>102.937201599765</v>
      </c>
      <c r="BS123" s="17">
        <v>103.768331812624</v>
      </c>
      <c r="BT123" s="17">
        <v>104.411039181558</v>
      </c>
      <c r="BU123" s="17">
        <v>108.60755459742001</v>
      </c>
      <c r="BV123" s="17">
        <v>101.715967018898</v>
      </c>
      <c r="BW123" s="17">
        <v>104.803335848299</v>
      </c>
      <c r="BX123" s="17">
        <v>104.700585995908</v>
      </c>
      <c r="BY123" s="17">
        <v>99.349604754931093</v>
      </c>
      <c r="BZ123" s="17">
        <v>106.896608477192</v>
      </c>
      <c r="CA123" s="17">
        <v>105.345408266964</v>
      </c>
      <c r="CB123" s="17">
        <v>107.387647660711</v>
      </c>
      <c r="CC123" s="17">
        <v>106.09001818535501</v>
      </c>
      <c r="CD123" s="17">
        <v>105.455432517293</v>
      </c>
      <c r="CE123" s="17">
        <v>104.36321952631</v>
      </c>
      <c r="CF123" s="17">
        <v>101.533770030103</v>
      </c>
      <c r="CG123" s="17">
        <v>104.88740418782299</v>
      </c>
      <c r="CH123" s="17">
        <v>106.440872458797</v>
      </c>
      <c r="CI123" s="17">
        <v>103.39829108161</v>
      </c>
      <c r="CJ123" s="17">
        <v>109.649327756896</v>
      </c>
      <c r="CK123" s="17">
        <v>111.702027183312</v>
      </c>
      <c r="CL123" s="17"/>
    </row>
    <row r="124" spans="1:90" ht="16.5" customHeight="1">
      <c r="A124" s="12">
        <v>1598</v>
      </c>
      <c r="B124" s="27">
        <v>44211</v>
      </c>
      <c r="C124" s="12" t="s">
        <v>590</v>
      </c>
      <c r="D124" s="12" t="s">
        <v>1946</v>
      </c>
      <c r="E124" s="12" t="s">
        <v>549</v>
      </c>
      <c r="F124" s="12" t="s">
        <v>217</v>
      </c>
      <c r="G124" s="12" t="s">
        <v>960</v>
      </c>
      <c r="H124" s="12">
        <v>988</v>
      </c>
      <c r="I124" s="12">
        <v>1072</v>
      </c>
      <c r="J124" s="12">
        <v>20210115001</v>
      </c>
      <c r="K124" s="12" t="s">
        <v>1794</v>
      </c>
      <c r="L124" s="12">
        <v>105</v>
      </c>
      <c r="M124" s="12" t="s">
        <v>1769</v>
      </c>
      <c r="N124" s="12">
        <v>1070</v>
      </c>
      <c r="O124" s="12">
        <v>98</v>
      </c>
      <c r="P124" s="12">
        <v>7</v>
      </c>
      <c r="Q124" s="12">
        <v>350</v>
      </c>
      <c r="R124" s="12" t="s">
        <v>1770</v>
      </c>
      <c r="S124" s="12">
        <v>510</v>
      </c>
      <c r="T124" s="12">
        <v>120</v>
      </c>
      <c r="U124" s="12">
        <v>1120</v>
      </c>
      <c r="V124" s="12" t="s">
        <v>547</v>
      </c>
      <c r="W124" s="12">
        <v>1710</v>
      </c>
      <c r="X124" s="12">
        <v>1020</v>
      </c>
      <c r="Y124" s="12">
        <v>-12</v>
      </c>
      <c r="Z124" s="12">
        <v>70</v>
      </c>
      <c r="AA124" s="12" t="s">
        <v>1771</v>
      </c>
      <c r="AB124" s="12">
        <v>18.899999999999999</v>
      </c>
      <c r="AC124" s="12">
        <v>60</v>
      </c>
      <c r="AD124" s="12">
        <v>-12</v>
      </c>
      <c r="AE124" s="12">
        <v>10</v>
      </c>
      <c r="AF124" s="12" t="s">
        <v>1772</v>
      </c>
      <c r="AG124" s="12">
        <v>21.9</v>
      </c>
      <c r="AH124" s="12">
        <v>60</v>
      </c>
      <c r="AI124" s="12">
        <v>343</v>
      </c>
      <c r="AJ124" s="12">
        <v>1</v>
      </c>
      <c r="AK124" s="12">
        <v>1</v>
      </c>
      <c r="AL124" s="12" t="s">
        <v>542</v>
      </c>
      <c r="AM124" s="12">
        <v>-13</v>
      </c>
      <c r="AN124" s="12">
        <v>1</v>
      </c>
      <c r="AO124" s="12" t="s">
        <v>541</v>
      </c>
      <c r="AP124" s="12">
        <v>1</v>
      </c>
      <c r="AQ124" s="12" t="s">
        <v>192</v>
      </c>
      <c r="AR124" s="12" t="s">
        <v>215</v>
      </c>
      <c r="AS124" s="13">
        <v>44214.916666666664</v>
      </c>
      <c r="AT124" s="12" t="s">
        <v>608</v>
      </c>
      <c r="AU124" s="12">
        <v>1549</v>
      </c>
      <c r="AV124" s="12">
        <v>178</v>
      </c>
      <c r="AW124" s="12" t="s">
        <v>200</v>
      </c>
      <c r="AX124" s="16">
        <v>97.826277209287994</v>
      </c>
      <c r="AY124" s="16">
        <v>112.550245811233</v>
      </c>
      <c r="AZ124" s="17">
        <v>101.862852765032</v>
      </c>
      <c r="BA124" s="16">
        <v>97.857446381870403</v>
      </c>
      <c r="BB124" s="16">
        <v>99.108905475364196</v>
      </c>
      <c r="BC124" s="16">
        <v>95.633242824863103</v>
      </c>
      <c r="BD124" s="16">
        <v>91.681798165921606</v>
      </c>
      <c r="BE124" s="16">
        <v>101.621523216597</v>
      </c>
      <c r="BF124" s="17">
        <v>102.837613392115</v>
      </c>
      <c r="BG124" s="16">
        <v>104.500175151794</v>
      </c>
      <c r="BH124" s="16">
        <v>98.869102623338406</v>
      </c>
      <c r="BI124" s="16"/>
      <c r="BJ124" s="16"/>
      <c r="BK124" s="17">
        <v>100.11155960668501</v>
      </c>
      <c r="BL124" s="17">
        <v>103.396106453868</v>
      </c>
      <c r="BM124" s="17">
        <v>97.705377898269504</v>
      </c>
      <c r="BN124" s="17">
        <v>98.579415726775593</v>
      </c>
      <c r="BO124" s="17">
        <v>99.303921577005596</v>
      </c>
      <c r="BP124" s="17">
        <v>105.850967972709</v>
      </c>
      <c r="BQ124" s="17">
        <v>101.89945255715701</v>
      </c>
      <c r="BR124" s="17">
        <v>99.925498983914096</v>
      </c>
      <c r="BS124" s="17">
        <v>102.20322318757199</v>
      </c>
      <c r="BT124" s="17">
        <v>101.50529787254099</v>
      </c>
      <c r="BU124" s="17">
        <v>104.023516727819</v>
      </c>
      <c r="BV124" s="17">
        <v>97.332486374231493</v>
      </c>
      <c r="BW124" s="17">
        <v>101.13166408532599</v>
      </c>
      <c r="BX124" s="17">
        <v>101.93000107714199</v>
      </c>
      <c r="BY124" s="17">
        <v>95.076754447628204</v>
      </c>
      <c r="BZ124" s="17">
        <v>105.13136832711299</v>
      </c>
      <c r="CA124" s="17">
        <v>101.37033502153101</v>
      </c>
      <c r="CB124" s="17">
        <v>103.442000750641</v>
      </c>
      <c r="CC124" s="17">
        <v>96.128327624025701</v>
      </c>
      <c r="CD124" s="17">
        <v>101.145243314908</v>
      </c>
      <c r="CE124" s="17">
        <v>95.778269985175498</v>
      </c>
      <c r="CF124" s="17">
        <v>97.278063007847706</v>
      </c>
      <c r="CG124" s="17">
        <v>97.535879001532905</v>
      </c>
      <c r="CH124" s="17">
        <v>96.899856076125303</v>
      </c>
      <c r="CI124" s="17">
        <v>91.794148724219497</v>
      </c>
      <c r="CJ124" s="17">
        <v>75.528990254556305</v>
      </c>
      <c r="CK124" s="17">
        <v>90.157018991887995</v>
      </c>
      <c r="CL124" s="17"/>
    </row>
    <row r="125" spans="1:90" ht="16.5" customHeight="1">
      <c r="A125" s="12">
        <v>1600</v>
      </c>
      <c r="B125" s="27">
        <v>44211</v>
      </c>
      <c r="C125" s="12" t="s">
        <v>1237</v>
      </c>
      <c r="D125" s="12" t="s">
        <v>1947</v>
      </c>
      <c r="E125" s="12" t="s">
        <v>549</v>
      </c>
      <c r="F125" s="12" t="s">
        <v>217</v>
      </c>
      <c r="G125" s="12"/>
      <c r="H125" s="12">
        <v>997</v>
      </c>
      <c r="I125" s="12">
        <v>1080</v>
      </c>
      <c r="J125" s="12">
        <v>20210115003</v>
      </c>
      <c r="K125" s="12" t="s">
        <v>1794</v>
      </c>
      <c r="L125" s="12">
        <v>105</v>
      </c>
      <c r="M125" s="12" t="s">
        <v>1769</v>
      </c>
      <c r="N125" s="12">
        <v>1070</v>
      </c>
      <c r="O125" s="12">
        <v>98</v>
      </c>
      <c r="P125" s="12">
        <v>7</v>
      </c>
      <c r="Q125" s="12">
        <v>350</v>
      </c>
      <c r="R125" s="12" t="s">
        <v>1770</v>
      </c>
      <c r="S125" s="12">
        <v>510</v>
      </c>
      <c r="T125" s="12">
        <v>120</v>
      </c>
      <c r="U125" s="12">
        <v>1120</v>
      </c>
      <c r="V125" s="12" t="s">
        <v>547</v>
      </c>
      <c r="W125" s="12">
        <v>1710</v>
      </c>
      <c r="X125" s="12">
        <v>1020</v>
      </c>
      <c r="Y125" s="12">
        <v>-13</v>
      </c>
      <c r="Z125" s="12">
        <v>70</v>
      </c>
      <c r="AA125" s="12" t="s">
        <v>1771</v>
      </c>
      <c r="AB125" s="12">
        <v>18.899999999999999</v>
      </c>
      <c r="AC125" s="12">
        <v>60</v>
      </c>
      <c r="AD125" s="12">
        <v>-12</v>
      </c>
      <c r="AE125" s="12">
        <v>10</v>
      </c>
      <c r="AF125" s="12" t="s">
        <v>1772</v>
      </c>
      <c r="AG125" s="12">
        <v>21.9</v>
      </c>
      <c r="AH125" s="12">
        <v>60</v>
      </c>
      <c r="AI125" s="12">
        <v>909</v>
      </c>
      <c r="AJ125" s="12">
        <v>1</v>
      </c>
      <c r="AK125" s="12">
        <v>1</v>
      </c>
      <c r="AL125" s="12" t="s">
        <v>542</v>
      </c>
      <c r="AM125" s="12">
        <v>-14</v>
      </c>
      <c r="AN125" s="12">
        <v>3</v>
      </c>
      <c r="AO125" s="12" t="s">
        <v>541</v>
      </c>
      <c r="AP125" s="12">
        <v>1</v>
      </c>
      <c r="AQ125" s="12" t="s">
        <v>192</v>
      </c>
      <c r="AR125" s="12" t="s">
        <v>233</v>
      </c>
      <c r="AS125" s="13">
        <v>44215.012499999997</v>
      </c>
      <c r="AT125" s="12" t="s">
        <v>550</v>
      </c>
      <c r="AU125" s="12">
        <v>1549</v>
      </c>
      <c r="AV125" s="12">
        <v>87</v>
      </c>
      <c r="AW125" s="12" t="s">
        <v>200</v>
      </c>
      <c r="AX125" s="16">
        <v>104.088916164821</v>
      </c>
      <c r="AY125" s="16">
        <v>127.882022940184</v>
      </c>
      <c r="AZ125" s="17">
        <v>103.496584731949</v>
      </c>
      <c r="BA125" s="16">
        <v>99.633935110848995</v>
      </c>
      <c r="BB125" s="16">
        <v>100.87340369722401</v>
      </c>
      <c r="BC125" s="16">
        <v>102.238570944388</v>
      </c>
      <c r="BD125" s="16">
        <v>97.156281264550401</v>
      </c>
      <c r="BE125" s="16">
        <v>103.600886972076</v>
      </c>
      <c r="BF125" s="17">
        <v>104.296834900584</v>
      </c>
      <c r="BG125" s="16">
        <v>106.643565699116</v>
      </c>
      <c r="BH125" s="16">
        <v>102.470339954012</v>
      </c>
      <c r="BI125" s="16"/>
      <c r="BJ125" s="16"/>
      <c r="BK125" s="17">
        <v>102.185267496438</v>
      </c>
      <c r="BL125" s="17">
        <v>105.04261604370799</v>
      </c>
      <c r="BM125" s="17">
        <v>99.067791617567906</v>
      </c>
      <c r="BN125" s="17">
        <v>100.660537153953</v>
      </c>
      <c r="BO125" s="17">
        <v>102.0244580799</v>
      </c>
      <c r="BP125" s="17">
        <v>107.421546600742</v>
      </c>
      <c r="BQ125" s="17">
        <v>104.165507054765</v>
      </c>
      <c r="BR125" s="17">
        <v>101.90662105936499</v>
      </c>
      <c r="BS125" s="17">
        <v>104.57510133792999</v>
      </c>
      <c r="BT125" s="17">
        <v>102.854746388938</v>
      </c>
      <c r="BU125" s="17">
        <v>107.46004599138701</v>
      </c>
      <c r="BV125" s="17">
        <v>100.776837592999</v>
      </c>
      <c r="BW125" s="17">
        <v>103.71348423702401</v>
      </c>
      <c r="BX125" s="17">
        <v>104.022454155742</v>
      </c>
      <c r="BY125" s="17">
        <v>98.048881439452998</v>
      </c>
      <c r="BZ125" s="17">
        <v>107.784884424875</v>
      </c>
      <c r="CA125" s="17">
        <v>104.530642485481</v>
      </c>
      <c r="CB125" s="17">
        <v>106.562136509667</v>
      </c>
      <c r="CC125" s="17">
        <v>104.718047494331</v>
      </c>
      <c r="CD125" s="17">
        <v>104.010669406969</v>
      </c>
      <c r="CE125" s="17">
        <v>102.083516253901</v>
      </c>
      <c r="CF125" s="17">
        <v>100.635962338105</v>
      </c>
      <c r="CG125" s="17">
        <v>102.978125055601</v>
      </c>
      <c r="CH125" s="17">
        <v>103.803104612962</v>
      </c>
      <c r="CI125" s="17">
        <v>99.049969205886001</v>
      </c>
      <c r="CJ125" s="17">
        <v>90.428229057168807</v>
      </c>
      <c r="CK125" s="17">
        <v>99.694748022212494</v>
      </c>
      <c r="CL125" s="17"/>
    </row>
    <row r="126" spans="1:90" ht="16.5" customHeight="1">
      <c r="A126" s="12">
        <v>1602</v>
      </c>
      <c r="B126" s="27">
        <v>44216</v>
      </c>
      <c r="C126" s="12" t="s">
        <v>1076</v>
      </c>
      <c r="D126" s="12" t="s">
        <v>1948</v>
      </c>
      <c r="E126" s="12" t="s">
        <v>549</v>
      </c>
      <c r="F126" s="12" t="s">
        <v>217</v>
      </c>
      <c r="G126" s="12"/>
      <c r="H126" s="12">
        <v>991</v>
      </c>
      <c r="I126" s="12">
        <v>1080</v>
      </c>
      <c r="J126" s="12">
        <v>20210120002</v>
      </c>
      <c r="K126" s="12" t="s">
        <v>1794</v>
      </c>
      <c r="L126" s="12">
        <v>105</v>
      </c>
      <c r="M126" s="12" t="s">
        <v>1769</v>
      </c>
      <c r="N126" s="12">
        <v>1050</v>
      </c>
      <c r="O126" s="12">
        <v>98</v>
      </c>
      <c r="P126" s="12">
        <v>7</v>
      </c>
      <c r="Q126" s="12">
        <v>350</v>
      </c>
      <c r="R126" s="12" t="s">
        <v>1770</v>
      </c>
      <c r="S126" s="12">
        <v>510</v>
      </c>
      <c r="T126" s="12">
        <v>120</v>
      </c>
      <c r="U126" s="12">
        <v>1120</v>
      </c>
      <c r="V126" s="12" t="s">
        <v>547</v>
      </c>
      <c r="W126" s="12">
        <v>1620</v>
      </c>
      <c r="X126" s="12">
        <v>1020</v>
      </c>
      <c r="Y126" s="12">
        <v>-13</v>
      </c>
      <c r="Z126" s="12">
        <v>70</v>
      </c>
      <c r="AA126" s="12" t="s">
        <v>1771</v>
      </c>
      <c r="AB126" s="12">
        <v>18.8</v>
      </c>
      <c r="AC126" s="12">
        <v>60</v>
      </c>
      <c r="AD126" s="12">
        <v>-13</v>
      </c>
      <c r="AE126" s="12">
        <v>10</v>
      </c>
      <c r="AF126" s="12" t="s">
        <v>1772</v>
      </c>
      <c r="AG126" s="12">
        <v>21.9</v>
      </c>
      <c r="AH126" s="12">
        <v>60</v>
      </c>
      <c r="AI126" s="12">
        <v>113</v>
      </c>
      <c r="AJ126" s="12">
        <v>1</v>
      </c>
      <c r="AK126" s="12">
        <v>1</v>
      </c>
      <c r="AL126" s="12" t="s">
        <v>1773</v>
      </c>
      <c r="AM126" s="12">
        <v>-14</v>
      </c>
      <c r="AN126" s="12">
        <v>2</v>
      </c>
      <c r="AO126" s="12" t="s">
        <v>541</v>
      </c>
      <c r="AP126" s="12">
        <v>1</v>
      </c>
      <c r="AQ126" s="12" t="s">
        <v>192</v>
      </c>
      <c r="AR126" s="12" t="s">
        <v>233</v>
      </c>
      <c r="AS126" s="13">
        <v>44217.017361111109</v>
      </c>
      <c r="AT126" s="12" t="s">
        <v>550</v>
      </c>
      <c r="AU126" s="12">
        <v>1549</v>
      </c>
      <c r="AV126" s="12">
        <v>22</v>
      </c>
      <c r="AW126" s="12" t="s">
        <v>200</v>
      </c>
      <c r="AX126" s="16">
        <v>97.952218063231101</v>
      </c>
      <c r="AY126" s="16">
        <v>120.22516536435499</v>
      </c>
      <c r="AZ126" s="17">
        <v>97.038577928549998</v>
      </c>
      <c r="BA126" s="16">
        <v>96.411389333336004</v>
      </c>
      <c r="BB126" s="16">
        <v>94.004761763340895</v>
      </c>
      <c r="BC126" s="16">
        <v>96.632426508735506</v>
      </c>
      <c r="BD126" s="16">
        <v>91.019638009644197</v>
      </c>
      <c r="BE126" s="16">
        <v>96.520198559489003</v>
      </c>
      <c r="BF126" s="17">
        <v>98.616158862198006</v>
      </c>
      <c r="BG126" s="16">
        <v>100.076912840086</v>
      </c>
      <c r="BH126" s="16">
        <v>95.563812626321194</v>
      </c>
      <c r="BI126" s="16"/>
      <c r="BJ126" s="16"/>
      <c r="BK126" s="17">
        <v>95.277327606622805</v>
      </c>
      <c r="BL126" s="17">
        <v>99.167235844531007</v>
      </c>
      <c r="BM126" s="17">
        <v>94.251786304258204</v>
      </c>
      <c r="BN126" s="17">
        <v>93.555584284796097</v>
      </c>
      <c r="BO126" s="17">
        <v>95.006033946878603</v>
      </c>
      <c r="BP126" s="17">
        <v>101.228832310953</v>
      </c>
      <c r="BQ126" s="17">
        <v>95.639311276511805</v>
      </c>
      <c r="BR126" s="17">
        <v>95.485221767527705</v>
      </c>
      <c r="BS126" s="17">
        <v>97.999874150460798</v>
      </c>
      <c r="BT126" s="17">
        <v>96.350139458670199</v>
      </c>
      <c r="BU126" s="17">
        <v>99.844388216778896</v>
      </c>
      <c r="BV126" s="17">
        <v>94.805058980539101</v>
      </c>
      <c r="BW126" s="17">
        <v>98.217948019474306</v>
      </c>
      <c r="BX126" s="17">
        <v>98.172286087469502</v>
      </c>
      <c r="BY126" s="17">
        <v>91.592672309568002</v>
      </c>
      <c r="BZ126" s="17">
        <v>101.18131643202</v>
      </c>
      <c r="CA126" s="17">
        <v>97.971710747741199</v>
      </c>
      <c r="CB126" s="17">
        <v>100.178372079365</v>
      </c>
      <c r="CC126" s="17">
        <v>98.080482959426604</v>
      </c>
      <c r="CD126" s="17">
        <v>97.877679576722002</v>
      </c>
      <c r="CE126" s="17">
        <v>96.2610346751392</v>
      </c>
      <c r="CF126" s="17">
        <v>94.006913935292104</v>
      </c>
      <c r="CG126" s="17">
        <v>95.894948114326994</v>
      </c>
      <c r="CH126" s="17">
        <v>96.117069275327594</v>
      </c>
      <c r="CI126" s="17">
        <v>96.543049910658794</v>
      </c>
      <c r="CJ126" s="17">
        <v>90.309823272052498</v>
      </c>
      <c r="CK126" s="17">
        <v>96.244247103188599</v>
      </c>
      <c r="CL126" s="17"/>
    </row>
    <row r="127" spans="1:90" ht="16.5" customHeight="1">
      <c r="A127" s="12">
        <v>1606</v>
      </c>
      <c r="B127" s="27">
        <v>44216</v>
      </c>
      <c r="C127" s="12" t="s">
        <v>749</v>
      </c>
      <c r="D127" s="12" t="s">
        <v>1949</v>
      </c>
      <c r="E127" s="12" t="s">
        <v>549</v>
      </c>
      <c r="F127" s="12" t="s">
        <v>217</v>
      </c>
      <c r="G127" s="12"/>
      <c r="H127" s="12">
        <v>1005</v>
      </c>
      <c r="I127" s="12">
        <v>1086</v>
      </c>
      <c r="J127" s="12">
        <v>20210120006</v>
      </c>
      <c r="K127" s="12" t="s">
        <v>1794</v>
      </c>
      <c r="L127" s="12">
        <v>106</v>
      </c>
      <c r="M127" s="12" t="s">
        <v>1769</v>
      </c>
      <c r="N127" s="12">
        <v>1050</v>
      </c>
      <c r="O127" s="12">
        <v>98</v>
      </c>
      <c r="P127" s="12">
        <v>8</v>
      </c>
      <c r="Q127" s="12">
        <v>350</v>
      </c>
      <c r="R127" s="12" t="s">
        <v>1770</v>
      </c>
      <c r="S127" s="12">
        <v>510</v>
      </c>
      <c r="T127" s="12">
        <v>120</v>
      </c>
      <c r="U127" s="12">
        <v>1120</v>
      </c>
      <c r="V127" s="12" t="s">
        <v>547</v>
      </c>
      <c r="W127" s="12">
        <v>1620</v>
      </c>
      <c r="X127" s="12">
        <v>1020</v>
      </c>
      <c r="Y127" s="12">
        <v>-13</v>
      </c>
      <c r="Z127" s="12">
        <v>70</v>
      </c>
      <c r="AA127" s="12" t="s">
        <v>1771</v>
      </c>
      <c r="AB127" s="12">
        <v>18.8</v>
      </c>
      <c r="AC127" s="12">
        <v>60</v>
      </c>
      <c r="AD127" s="12">
        <v>-13</v>
      </c>
      <c r="AE127" s="12">
        <v>10</v>
      </c>
      <c r="AF127" s="12" t="s">
        <v>1772</v>
      </c>
      <c r="AG127" s="12">
        <v>21.9</v>
      </c>
      <c r="AH127" s="12">
        <v>60</v>
      </c>
      <c r="AI127" s="12">
        <v>240</v>
      </c>
      <c r="AJ127" s="12">
        <v>1</v>
      </c>
      <c r="AK127" s="12">
        <v>1</v>
      </c>
      <c r="AL127" s="12" t="s">
        <v>1773</v>
      </c>
      <c r="AM127" s="12">
        <v>-14</v>
      </c>
      <c r="AN127" s="12">
        <v>6</v>
      </c>
      <c r="AO127" s="12" t="s">
        <v>541</v>
      </c>
      <c r="AP127" s="12">
        <v>1</v>
      </c>
      <c r="AQ127" s="12" t="s">
        <v>192</v>
      </c>
      <c r="AR127" s="12" t="s">
        <v>271</v>
      </c>
      <c r="AS127" s="13">
        <v>44217.676388888889</v>
      </c>
      <c r="AT127" s="12" t="s">
        <v>550</v>
      </c>
      <c r="AU127" s="12">
        <v>1549</v>
      </c>
      <c r="AV127" s="12">
        <v>92</v>
      </c>
      <c r="AW127" s="12" t="s">
        <v>200</v>
      </c>
      <c r="AX127" s="16">
        <v>99.499359919929603</v>
      </c>
      <c r="AY127" s="16">
        <v>118.443186199639</v>
      </c>
      <c r="AZ127" s="17">
        <v>102.620907453585</v>
      </c>
      <c r="BA127" s="16">
        <v>98.077944041919807</v>
      </c>
      <c r="BB127" s="16">
        <v>98.681357351643697</v>
      </c>
      <c r="BC127" s="16">
        <v>98.722574232566998</v>
      </c>
      <c r="BD127" s="16">
        <v>93.359866903531397</v>
      </c>
      <c r="BE127" s="16">
        <v>103.05980854810799</v>
      </c>
      <c r="BF127" s="17">
        <v>103.749766552075</v>
      </c>
      <c r="BG127" s="16">
        <v>105.86438141855901</v>
      </c>
      <c r="BH127" s="16">
        <v>99.091003771142695</v>
      </c>
      <c r="BI127" s="16"/>
      <c r="BJ127" s="16"/>
      <c r="BK127" s="17">
        <v>98.845289223939901</v>
      </c>
      <c r="BL127" s="17">
        <v>103.714736386854</v>
      </c>
      <c r="BM127" s="17">
        <v>97.330439547919198</v>
      </c>
      <c r="BN127" s="17">
        <v>98.607102746757306</v>
      </c>
      <c r="BO127" s="17">
        <v>99.717715865753604</v>
      </c>
      <c r="BP127" s="17">
        <v>105.641115340036</v>
      </c>
      <c r="BQ127" s="17">
        <v>100.994509237222</v>
      </c>
      <c r="BR127" s="17">
        <v>100.491454174499</v>
      </c>
      <c r="BS127" s="17">
        <v>103.173127619512</v>
      </c>
      <c r="BT127" s="17">
        <v>102.702910235446</v>
      </c>
      <c r="BU127" s="17">
        <v>106.757438985975</v>
      </c>
      <c r="BV127" s="17">
        <v>101.158700827443</v>
      </c>
      <c r="BW127" s="17">
        <v>103.844027812326</v>
      </c>
      <c r="BX127" s="17">
        <v>103.13662380508001</v>
      </c>
      <c r="BY127" s="17">
        <v>96.602904115577104</v>
      </c>
      <c r="BZ127" s="17">
        <v>106.23972839600501</v>
      </c>
      <c r="CA127" s="17">
        <v>103.048538748635</v>
      </c>
      <c r="CB127" s="17">
        <v>105.080954956136</v>
      </c>
      <c r="CC127" s="17">
        <v>102.00953537667699</v>
      </c>
      <c r="CD127" s="17">
        <v>102.551579585908</v>
      </c>
      <c r="CE127" s="17">
        <v>101.538191549096</v>
      </c>
      <c r="CF127" s="17">
        <v>99.6542286294804</v>
      </c>
      <c r="CG127" s="17">
        <v>100.490946013532</v>
      </c>
      <c r="CH127" s="17">
        <v>101.08516518063</v>
      </c>
      <c r="CI127" s="17">
        <v>98.009883385857094</v>
      </c>
      <c r="CJ127" s="17">
        <v>98.600200084296802</v>
      </c>
      <c r="CK127" s="17">
        <v>97.212579725622007</v>
      </c>
      <c r="CL127" s="17"/>
    </row>
    <row r="128" spans="1:90" ht="16.5" customHeight="1">
      <c r="A128" s="12">
        <v>1604</v>
      </c>
      <c r="B128" s="27">
        <v>44216</v>
      </c>
      <c r="C128" s="12" t="s">
        <v>582</v>
      </c>
      <c r="D128" s="12" t="s">
        <v>1950</v>
      </c>
      <c r="E128" s="12" t="s">
        <v>549</v>
      </c>
      <c r="F128" s="12" t="s">
        <v>217</v>
      </c>
      <c r="G128" s="12" t="s">
        <v>960</v>
      </c>
      <c r="H128" s="12">
        <v>994</v>
      </c>
      <c r="I128" s="12">
        <v>1082</v>
      </c>
      <c r="J128" s="12">
        <v>20210120004</v>
      </c>
      <c r="K128" s="12" t="s">
        <v>1794</v>
      </c>
      <c r="L128" s="12">
        <v>105</v>
      </c>
      <c r="M128" s="12" t="s">
        <v>1769</v>
      </c>
      <c r="N128" s="12">
        <v>1050</v>
      </c>
      <c r="O128" s="12">
        <v>98</v>
      </c>
      <c r="P128" s="12">
        <v>7</v>
      </c>
      <c r="Q128" s="12">
        <v>350</v>
      </c>
      <c r="R128" s="12" t="s">
        <v>1770</v>
      </c>
      <c r="S128" s="12">
        <v>510</v>
      </c>
      <c r="T128" s="12">
        <v>120</v>
      </c>
      <c r="U128" s="12">
        <v>1120</v>
      </c>
      <c r="V128" s="12" t="s">
        <v>547</v>
      </c>
      <c r="W128" s="12">
        <v>1620</v>
      </c>
      <c r="X128" s="12">
        <v>1020</v>
      </c>
      <c r="Y128" s="12">
        <v>-12</v>
      </c>
      <c r="Z128" s="12">
        <v>70</v>
      </c>
      <c r="AA128" s="12" t="s">
        <v>1771</v>
      </c>
      <c r="AB128" s="12">
        <v>18.8</v>
      </c>
      <c r="AC128" s="12">
        <v>60</v>
      </c>
      <c r="AD128" s="12">
        <v>-12</v>
      </c>
      <c r="AE128" s="12">
        <v>10</v>
      </c>
      <c r="AF128" s="12" t="s">
        <v>1772</v>
      </c>
      <c r="AG128" s="12">
        <v>21.9</v>
      </c>
      <c r="AH128" s="12">
        <v>60</v>
      </c>
      <c r="AI128" s="12">
        <v>184</v>
      </c>
      <c r="AJ128" s="12">
        <v>1</v>
      </c>
      <c r="AK128" s="12">
        <v>1</v>
      </c>
      <c r="AL128" s="12" t="s">
        <v>1773</v>
      </c>
      <c r="AM128" s="12">
        <v>-13</v>
      </c>
      <c r="AN128" s="12">
        <v>4</v>
      </c>
      <c r="AO128" s="12" t="s">
        <v>541</v>
      </c>
      <c r="AP128" s="12">
        <v>1</v>
      </c>
      <c r="AQ128" s="12" t="s">
        <v>192</v>
      </c>
      <c r="AR128" s="12" t="s">
        <v>271</v>
      </c>
      <c r="AS128" s="13">
        <v>44217.24722222222</v>
      </c>
      <c r="AT128" s="12" t="s">
        <v>608</v>
      </c>
      <c r="AU128" s="12">
        <v>1549</v>
      </c>
      <c r="AV128" s="12">
        <v>83</v>
      </c>
      <c r="AW128" s="12" t="s">
        <v>200</v>
      </c>
      <c r="AX128" s="16">
        <v>94.931937917027497</v>
      </c>
      <c r="AY128" s="16">
        <v>114.03342890693099</v>
      </c>
      <c r="AZ128" s="17">
        <v>100.42994595069899</v>
      </c>
      <c r="BA128" s="16">
        <v>97.517299437170493</v>
      </c>
      <c r="BB128" s="16">
        <v>96.960365936912197</v>
      </c>
      <c r="BC128" s="16">
        <v>94.758785594491698</v>
      </c>
      <c r="BD128" s="16">
        <v>89.495263405602302</v>
      </c>
      <c r="BE128" s="16">
        <v>100.439257939711</v>
      </c>
      <c r="BF128" s="17">
        <v>100.85337315686699</v>
      </c>
      <c r="BG128" s="16">
        <v>103.915451818774</v>
      </c>
      <c r="BH128" s="16">
        <v>98.555022928231693</v>
      </c>
      <c r="BI128" s="16"/>
      <c r="BJ128" s="16"/>
      <c r="BK128" s="17">
        <v>97.250885618051598</v>
      </c>
      <c r="BL128" s="17">
        <v>101.41217626468</v>
      </c>
      <c r="BM128" s="17">
        <v>95.703364076013301</v>
      </c>
      <c r="BN128" s="17">
        <v>96.663160045861801</v>
      </c>
      <c r="BO128" s="17">
        <v>98.048499947263906</v>
      </c>
      <c r="BP128" s="17">
        <v>103.99978220992701</v>
      </c>
      <c r="BQ128" s="17">
        <v>98.934918365239298</v>
      </c>
      <c r="BR128" s="17">
        <v>98.418197961885397</v>
      </c>
      <c r="BS128" s="17">
        <v>100.821146219356</v>
      </c>
      <c r="BT128" s="17">
        <v>100.22421844094001</v>
      </c>
      <c r="BU128" s="17">
        <v>103.42483607797401</v>
      </c>
      <c r="BV128" s="17">
        <v>93.571643552521493</v>
      </c>
      <c r="BW128" s="17">
        <v>99.617550519732106</v>
      </c>
      <c r="BX128" s="17">
        <v>101.04643959484601</v>
      </c>
      <c r="BY128" s="17">
        <v>93.692803100678901</v>
      </c>
      <c r="BZ128" s="17">
        <v>103.972121022658</v>
      </c>
      <c r="CA128" s="17">
        <v>100.625984728319</v>
      </c>
      <c r="CB128" s="17">
        <v>103.30381965057001</v>
      </c>
      <c r="CC128" s="17">
        <v>99.267815969110202</v>
      </c>
      <c r="CD128" s="17">
        <v>100.387551164378</v>
      </c>
      <c r="CE128" s="17">
        <v>98.388619536486303</v>
      </c>
      <c r="CF128" s="17">
        <v>97.008691111342401</v>
      </c>
      <c r="CG128" s="17">
        <v>99.701313741998604</v>
      </c>
      <c r="CH128" s="17">
        <v>98.218562203500397</v>
      </c>
      <c r="CI128" s="17">
        <v>96.480445531158495</v>
      </c>
      <c r="CJ128" s="17">
        <v>83.189104496616693</v>
      </c>
      <c r="CK128" s="17">
        <v>94.5923767338532</v>
      </c>
      <c r="CL128" s="17"/>
    </row>
    <row r="129" spans="1:90" ht="16.5" customHeight="1">
      <c r="A129" s="12">
        <v>1605</v>
      </c>
      <c r="B129" s="27">
        <v>44216</v>
      </c>
      <c r="C129" s="12" t="s">
        <v>800</v>
      </c>
      <c r="D129" s="12" t="s">
        <v>1951</v>
      </c>
      <c r="E129" s="12" t="s">
        <v>549</v>
      </c>
      <c r="F129" s="12" t="s">
        <v>217</v>
      </c>
      <c r="G129" s="12"/>
      <c r="H129" s="12">
        <v>994</v>
      </c>
      <c r="I129" s="12">
        <v>1078</v>
      </c>
      <c r="J129" s="12">
        <v>20210120005</v>
      </c>
      <c r="K129" s="12" t="s">
        <v>1794</v>
      </c>
      <c r="L129" s="12">
        <v>106</v>
      </c>
      <c r="M129" s="12" t="s">
        <v>1769</v>
      </c>
      <c r="N129" s="12">
        <v>1050</v>
      </c>
      <c r="O129" s="12">
        <v>98</v>
      </c>
      <c r="P129" s="12">
        <v>8</v>
      </c>
      <c r="Q129" s="12">
        <v>350</v>
      </c>
      <c r="R129" s="12" t="s">
        <v>1770</v>
      </c>
      <c r="S129" s="12">
        <v>510</v>
      </c>
      <c r="T129" s="12">
        <v>120</v>
      </c>
      <c r="U129" s="12">
        <v>1120</v>
      </c>
      <c r="V129" s="12" t="s">
        <v>547</v>
      </c>
      <c r="W129" s="12">
        <v>1620</v>
      </c>
      <c r="X129" s="12">
        <v>1020</v>
      </c>
      <c r="Y129" s="12">
        <v>-13</v>
      </c>
      <c r="Z129" s="12">
        <v>70</v>
      </c>
      <c r="AA129" s="12" t="s">
        <v>1771</v>
      </c>
      <c r="AB129" s="12">
        <v>18.8</v>
      </c>
      <c r="AC129" s="12">
        <v>60</v>
      </c>
      <c r="AD129" s="12">
        <v>-13</v>
      </c>
      <c r="AE129" s="12">
        <v>10</v>
      </c>
      <c r="AF129" s="12" t="s">
        <v>1772</v>
      </c>
      <c r="AG129" s="12">
        <v>21.9</v>
      </c>
      <c r="AH129" s="12">
        <v>60</v>
      </c>
      <c r="AI129" s="12">
        <v>188</v>
      </c>
      <c r="AJ129" s="12">
        <v>1</v>
      </c>
      <c r="AK129" s="12">
        <v>1</v>
      </c>
      <c r="AL129" s="12" t="s">
        <v>1773</v>
      </c>
      <c r="AM129" s="12">
        <v>-14</v>
      </c>
      <c r="AN129" s="12">
        <v>5</v>
      </c>
      <c r="AO129" s="12" t="s">
        <v>541</v>
      </c>
      <c r="AP129" s="12">
        <v>1</v>
      </c>
      <c r="AQ129" s="12" t="s">
        <v>192</v>
      </c>
      <c r="AR129" s="12" t="s">
        <v>255</v>
      </c>
      <c r="AS129" s="13">
        <v>44217.580555555556</v>
      </c>
      <c r="AT129" s="12" t="s">
        <v>550</v>
      </c>
      <c r="AU129" s="12">
        <v>1549</v>
      </c>
      <c r="AV129" s="12">
        <v>90</v>
      </c>
      <c r="AW129" s="12" t="s">
        <v>200</v>
      </c>
      <c r="AX129" s="16">
        <v>102.886105029604</v>
      </c>
      <c r="AY129" s="16">
        <v>136.01561352012399</v>
      </c>
      <c r="AZ129" s="17">
        <v>101.88555203514299</v>
      </c>
      <c r="BA129" s="16">
        <v>99.438036378127805</v>
      </c>
      <c r="BB129" s="16">
        <v>98.282564303103101</v>
      </c>
      <c r="BC129" s="16">
        <v>101.16327516334</v>
      </c>
      <c r="BD129" s="16">
        <v>95.196027219770997</v>
      </c>
      <c r="BE129" s="16">
        <v>102.171523752881</v>
      </c>
      <c r="BF129" s="17">
        <v>103.050898048889</v>
      </c>
      <c r="BG129" s="16">
        <v>104.909875189663</v>
      </c>
      <c r="BH129" s="16">
        <v>99.476817589528494</v>
      </c>
      <c r="BI129" s="16"/>
      <c r="BJ129" s="16"/>
      <c r="BK129" s="17">
        <v>98.314776991162404</v>
      </c>
      <c r="BL129" s="17">
        <v>103.982499411587</v>
      </c>
      <c r="BM129" s="17">
        <v>96.464658199323495</v>
      </c>
      <c r="BN129" s="17">
        <v>98.674860207887406</v>
      </c>
      <c r="BO129" s="17">
        <v>99.330954659835399</v>
      </c>
      <c r="BP129" s="17">
        <v>104.812947781804</v>
      </c>
      <c r="BQ129" s="17">
        <v>100.92148989233</v>
      </c>
      <c r="BR129" s="17">
        <v>100.008158068223</v>
      </c>
      <c r="BS129" s="17">
        <v>102.47632679372001</v>
      </c>
      <c r="BT129" s="17">
        <v>102.070831643761</v>
      </c>
      <c r="BU129" s="17">
        <v>104.876429240631</v>
      </c>
      <c r="BV129" s="17">
        <v>96.160309254575296</v>
      </c>
      <c r="BW129" s="17">
        <v>102.26336485161799</v>
      </c>
      <c r="BX129" s="17">
        <v>101.685506836477</v>
      </c>
      <c r="BY129" s="17">
        <v>95.569073552574807</v>
      </c>
      <c r="BZ129" s="17">
        <v>105.05088835135901</v>
      </c>
      <c r="CA129" s="17">
        <v>102.21985264493701</v>
      </c>
      <c r="CB129" s="17">
        <v>104.604972688393</v>
      </c>
      <c r="CC129" s="17">
        <v>102.35331145663</v>
      </c>
      <c r="CD129" s="17">
        <v>102.081364121264</v>
      </c>
      <c r="CE129" s="17">
        <v>100.49521250188199</v>
      </c>
      <c r="CF129" s="17">
        <v>99.568296701109404</v>
      </c>
      <c r="CG129" s="17">
        <v>100.05902179174799</v>
      </c>
      <c r="CH129" s="17">
        <v>99.823861844251098</v>
      </c>
      <c r="CI129" s="17">
        <v>97.869391291832699</v>
      </c>
      <c r="CJ129" s="17">
        <v>99.603102297656093</v>
      </c>
      <c r="CK129" s="17">
        <v>99.224851889002693</v>
      </c>
      <c r="CL129" s="17"/>
    </row>
    <row r="130" spans="1:90" ht="16.5" customHeight="1">
      <c r="A130" s="12">
        <v>1603</v>
      </c>
      <c r="B130" s="27">
        <v>44216</v>
      </c>
      <c r="C130" s="12" t="s">
        <v>646</v>
      </c>
      <c r="D130" s="12" t="s">
        <v>1952</v>
      </c>
      <c r="E130" s="12" t="s">
        <v>549</v>
      </c>
      <c r="F130" s="12" t="s">
        <v>217</v>
      </c>
      <c r="G130" s="12"/>
      <c r="H130" s="12">
        <v>994</v>
      </c>
      <c r="I130" s="12">
        <v>1082</v>
      </c>
      <c r="J130" s="12">
        <v>20210120003</v>
      </c>
      <c r="K130" s="12" t="s">
        <v>1794</v>
      </c>
      <c r="L130" s="12">
        <v>106</v>
      </c>
      <c r="M130" s="12" t="s">
        <v>1769</v>
      </c>
      <c r="N130" s="12">
        <v>1050</v>
      </c>
      <c r="O130" s="12">
        <v>98</v>
      </c>
      <c r="P130" s="12">
        <v>8</v>
      </c>
      <c r="Q130" s="12">
        <v>350</v>
      </c>
      <c r="R130" s="12" t="s">
        <v>1770</v>
      </c>
      <c r="S130" s="12">
        <v>510</v>
      </c>
      <c r="T130" s="12">
        <v>120</v>
      </c>
      <c r="U130" s="12">
        <v>1120</v>
      </c>
      <c r="V130" s="12" t="s">
        <v>547</v>
      </c>
      <c r="W130" s="12">
        <v>1620</v>
      </c>
      <c r="X130" s="12">
        <v>1020</v>
      </c>
      <c r="Y130" s="12">
        <v>-13</v>
      </c>
      <c r="Z130" s="12">
        <v>70</v>
      </c>
      <c r="AA130" s="12" t="s">
        <v>1771</v>
      </c>
      <c r="AB130" s="12">
        <v>18.8</v>
      </c>
      <c r="AC130" s="12">
        <v>60</v>
      </c>
      <c r="AD130" s="12">
        <v>-13</v>
      </c>
      <c r="AE130" s="12">
        <v>10</v>
      </c>
      <c r="AF130" s="12" t="s">
        <v>1772</v>
      </c>
      <c r="AG130" s="12">
        <v>21.9</v>
      </c>
      <c r="AH130" s="12">
        <v>60</v>
      </c>
      <c r="AI130" s="12">
        <v>87</v>
      </c>
      <c r="AJ130" s="12">
        <v>1</v>
      </c>
      <c r="AK130" s="12">
        <v>1</v>
      </c>
      <c r="AL130" s="12" t="s">
        <v>1773</v>
      </c>
      <c r="AM130" s="12">
        <v>-14</v>
      </c>
      <c r="AN130" s="12">
        <v>3</v>
      </c>
      <c r="AO130" s="12" t="s">
        <v>541</v>
      </c>
      <c r="AP130" s="12">
        <v>1</v>
      </c>
      <c r="AQ130" s="12" t="s">
        <v>192</v>
      </c>
      <c r="AR130" s="12" t="s">
        <v>255</v>
      </c>
      <c r="AS130" s="13">
        <v>44217.151388888888</v>
      </c>
      <c r="AT130" s="12" t="s">
        <v>550</v>
      </c>
      <c r="AU130" s="12">
        <v>1549</v>
      </c>
      <c r="AV130" s="12">
        <v>60</v>
      </c>
      <c r="AW130" s="12" t="s">
        <v>200</v>
      </c>
      <c r="AX130" s="16">
        <v>104.298465902779</v>
      </c>
      <c r="AY130" s="16">
        <v>131.18407445117899</v>
      </c>
      <c r="AZ130" s="17">
        <v>103.600032753467</v>
      </c>
      <c r="BA130" s="16">
        <v>99.722044349937804</v>
      </c>
      <c r="BB130" s="16">
        <v>100.146118337625</v>
      </c>
      <c r="BC130" s="16">
        <v>103.25318894524</v>
      </c>
      <c r="BD130" s="16">
        <v>96.940392537683394</v>
      </c>
      <c r="BE130" s="16">
        <v>103.183771184829</v>
      </c>
      <c r="BF130" s="17">
        <v>104.42980678638099</v>
      </c>
      <c r="BG130" s="16">
        <v>106.271930386484</v>
      </c>
      <c r="BH130" s="16">
        <v>102.725408765092</v>
      </c>
      <c r="BI130" s="16"/>
      <c r="BJ130" s="16"/>
      <c r="BK130" s="17">
        <v>100.385956284134</v>
      </c>
      <c r="BL130" s="17">
        <v>105.193683617397</v>
      </c>
      <c r="BM130" s="17">
        <v>99.206344297203898</v>
      </c>
      <c r="BN130" s="17">
        <v>99.8253576788114</v>
      </c>
      <c r="BO130" s="17">
        <v>102.210992614462</v>
      </c>
      <c r="BP130" s="17">
        <v>107.01856133614299</v>
      </c>
      <c r="BQ130" s="17">
        <v>102.902174701315</v>
      </c>
      <c r="BR130" s="17">
        <v>102.17826439828301</v>
      </c>
      <c r="BS130" s="17">
        <v>103.77551476078</v>
      </c>
      <c r="BT130" s="17">
        <v>103.19748323406201</v>
      </c>
      <c r="BU130" s="17">
        <v>107.013939732127</v>
      </c>
      <c r="BV130" s="17">
        <v>100.921602674423</v>
      </c>
      <c r="BW130" s="17">
        <v>102.996913113353</v>
      </c>
      <c r="BX130" s="17">
        <v>104.689723931469</v>
      </c>
      <c r="BY130" s="17">
        <v>97.946241450824004</v>
      </c>
      <c r="BZ130" s="17">
        <v>106.881265029312</v>
      </c>
      <c r="CA130" s="17">
        <v>104.323839209881</v>
      </c>
      <c r="CB130" s="17">
        <v>106.11179820251201</v>
      </c>
      <c r="CC130" s="17">
        <v>105.20930925538499</v>
      </c>
      <c r="CD130" s="17">
        <v>104.101379673697</v>
      </c>
      <c r="CE130" s="17">
        <v>102.953201514895</v>
      </c>
      <c r="CF130" s="17">
        <v>100.415234503512</v>
      </c>
      <c r="CG130" s="17">
        <v>104.06709234280601</v>
      </c>
      <c r="CH130" s="17">
        <v>102.83056832177</v>
      </c>
      <c r="CI130" s="17">
        <v>102.25340885110199</v>
      </c>
      <c r="CJ130" s="17">
        <v>94.458664701447404</v>
      </c>
      <c r="CK130" s="17">
        <v>101.688790791027</v>
      </c>
      <c r="CL130" s="17"/>
    </row>
    <row r="131" spans="1:90" ht="16.5" customHeight="1">
      <c r="A131" s="12">
        <v>1601</v>
      </c>
      <c r="B131" s="27">
        <v>44216</v>
      </c>
      <c r="C131" s="12" t="s">
        <v>570</v>
      </c>
      <c r="D131" s="12" t="s">
        <v>1953</v>
      </c>
      <c r="E131" s="12" t="s">
        <v>549</v>
      </c>
      <c r="F131" s="12" t="s">
        <v>217</v>
      </c>
      <c r="G131" s="12" t="s">
        <v>960</v>
      </c>
      <c r="H131" s="12">
        <v>1017</v>
      </c>
      <c r="I131" s="12">
        <v>1104</v>
      </c>
      <c r="J131" s="12">
        <v>20210120001</v>
      </c>
      <c r="K131" s="12" t="s">
        <v>1794</v>
      </c>
      <c r="L131" s="12">
        <v>105</v>
      </c>
      <c r="M131" s="12" t="s">
        <v>1769</v>
      </c>
      <c r="N131" s="12">
        <v>1050</v>
      </c>
      <c r="O131" s="12">
        <v>98</v>
      </c>
      <c r="P131" s="12">
        <v>7</v>
      </c>
      <c r="Q131" s="12">
        <v>350</v>
      </c>
      <c r="R131" s="12" t="s">
        <v>1770</v>
      </c>
      <c r="S131" s="12">
        <v>510</v>
      </c>
      <c r="T131" s="12">
        <v>120</v>
      </c>
      <c r="U131" s="12">
        <v>1120</v>
      </c>
      <c r="V131" s="12" t="s">
        <v>547</v>
      </c>
      <c r="W131" s="12">
        <v>1620</v>
      </c>
      <c r="X131" s="12">
        <v>1020</v>
      </c>
      <c r="Y131" s="12">
        <v>-13</v>
      </c>
      <c r="Z131" s="12">
        <v>70</v>
      </c>
      <c r="AA131" s="12" t="s">
        <v>1771</v>
      </c>
      <c r="AB131" s="12">
        <v>18.8</v>
      </c>
      <c r="AC131" s="12">
        <v>60</v>
      </c>
      <c r="AD131" s="12">
        <v>-12</v>
      </c>
      <c r="AE131" s="12">
        <v>10</v>
      </c>
      <c r="AF131" s="12" t="s">
        <v>1772</v>
      </c>
      <c r="AG131" s="12">
        <v>21.9</v>
      </c>
      <c r="AH131" s="12">
        <v>60</v>
      </c>
      <c r="AI131" s="12">
        <v>943</v>
      </c>
      <c r="AJ131" s="12">
        <v>1</v>
      </c>
      <c r="AK131" s="12">
        <v>1</v>
      </c>
      <c r="AL131" s="12" t="s">
        <v>1773</v>
      </c>
      <c r="AM131" s="12">
        <v>-14</v>
      </c>
      <c r="AN131" s="12">
        <v>1</v>
      </c>
      <c r="AO131" s="12" t="s">
        <v>541</v>
      </c>
      <c r="AP131" s="12">
        <v>1</v>
      </c>
      <c r="AQ131" s="12" t="s">
        <v>192</v>
      </c>
      <c r="AR131" s="12" t="s">
        <v>215</v>
      </c>
      <c r="AS131" s="13">
        <v>44216.921527777777</v>
      </c>
      <c r="AT131" s="12" t="s">
        <v>608</v>
      </c>
      <c r="AU131" s="12">
        <v>1549</v>
      </c>
      <c r="AV131" s="12">
        <v>89</v>
      </c>
      <c r="AW131" s="12" t="s">
        <v>200</v>
      </c>
      <c r="AX131" s="16">
        <v>94.664900398422702</v>
      </c>
      <c r="AY131" s="16">
        <v>114.302862317641</v>
      </c>
      <c r="AZ131" s="17">
        <v>95.8216135371717</v>
      </c>
      <c r="BA131" s="16">
        <v>95.962893379021395</v>
      </c>
      <c r="BB131" s="16">
        <v>93.252389807834405</v>
      </c>
      <c r="BC131" s="16">
        <v>93.442732043226499</v>
      </c>
      <c r="BD131" s="16">
        <v>88.388071258176296</v>
      </c>
      <c r="BE131" s="16">
        <v>94.679459236370903</v>
      </c>
      <c r="BF131" s="17">
        <v>96.275789762863297</v>
      </c>
      <c r="BG131" s="16">
        <v>97.336919131576707</v>
      </c>
      <c r="BH131" s="16">
        <v>93.253568149462595</v>
      </c>
      <c r="BI131" s="16"/>
      <c r="BJ131" s="16"/>
      <c r="BK131" s="17">
        <v>94.223371026263806</v>
      </c>
      <c r="BL131" s="17">
        <v>98.136189510473898</v>
      </c>
      <c r="BM131" s="17">
        <v>92.393128895052101</v>
      </c>
      <c r="BN131" s="17">
        <v>92.619635828392305</v>
      </c>
      <c r="BO131" s="17">
        <v>93.0484527217032</v>
      </c>
      <c r="BP131" s="17">
        <v>99.616565178190896</v>
      </c>
      <c r="BQ131" s="17">
        <v>93.801546525635302</v>
      </c>
      <c r="BR131" s="17">
        <v>93.456337523242894</v>
      </c>
      <c r="BS131" s="17">
        <v>96.124437327337503</v>
      </c>
      <c r="BT131" s="17">
        <v>93.976249959137505</v>
      </c>
      <c r="BU131" s="17">
        <v>97.807035992383604</v>
      </c>
      <c r="BV131" s="17">
        <v>91.789742425345196</v>
      </c>
      <c r="BW131" s="17">
        <v>95.517118979135304</v>
      </c>
      <c r="BX131" s="17">
        <v>95.393864013299805</v>
      </c>
      <c r="BY131" s="17">
        <v>88.783846331961897</v>
      </c>
      <c r="BZ131" s="17">
        <v>98.958871964141395</v>
      </c>
      <c r="CA131" s="17">
        <v>95.817224897662001</v>
      </c>
      <c r="CB131" s="17">
        <v>98.035099695388595</v>
      </c>
      <c r="CC131" s="17">
        <v>92.941741252968598</v>
      </c>
      <c r="CD131" s="17">
        <v>95.085416301779603</v>
      </c>
      <c r="CE131" s="17">
        <v>92.720696902912096</v>
      </c>
      <c r="CF131" s="17">
        <v>91.339916664893494</v>
      </c>
      <c r="CG131" s="17">
        <v>93.333192139604506</v>
      </c>
      <c r="CH131" s="17">
        <v>93.242567195281794</v>
      </c>
      <c r="CI131" s="17">
        <v>91.372410901144605</v>
      </c>
      <c r="CJ131" s="17">
        <v>80.689113450066998</v>
      </c>
      <c r="CK131" s="17">
        <v>90.335684439084005</v>
      </c>
      <c r="CL131" s="17"/>
    </row>
    <row r="132" spans="1:90" ht="16.5" customHeight="1">
      <c r="A132" s="12">
        <v>1612</v>
      </c>
      <c r="B132" s="27">
        <v>44217</v>
      </c>
      <c r="C132" s="12" t="s">
        <v>805</v>
      </c>
      <c r="D132" s="12" t="s">
        <v>1954</v>
      </c>
      <c r="E132" s="12" t="s">
        <v>549</v>
      </c>
      <c r="F132" s="12" t="s">
        <v>217</v>
      </c>
      <c r="G132" s="12"/>
      <c r="H132" s="12">
        <v>985</v>
      </c>
      <c r="I132" s="12">
        <v>1069</v>
      </c>
      <c r="J132" s="12">
        <v>20210121006</v>
      </c>
      <c r="K132" s="12" t="s">
        <v>1794</v>
      </c>
      <c r="L132" s="12">
        <v>107</v>
      </c>
      <c r="M132" s="12" t="s">
        <v>1769</v>
      </c>
      <c r="N132" s="12">
        <v>1040</v>
      </c>
      <c r="O132" s="12">
        <v>98</v>
      </c>
      <c r="P132" s="12">
        <v>8</v>
      </c>
      <c r="Q132" s="12">
        <v>350</v>
      </c>
      <c r="R132" s="12" t="s">
        <v>1770</v>
      </c>
      <c r="S132" s="12">
        <v>510</v>
      </c>
      <c r="T132" s="12">
        <v>120</v>
      </c>
      <c r="U132" s="12">
        <v>1122</v>
      </c>
      <c r="V132" s="12" t="s">
        <v>547</v>
      </c>
      <c r="W132" s="12">
        <v>1510</v>
      </c>
      <c r="X132" s="12">
        <v>1020</v>
      </c>
      <c r="Y132" s="12">
        <v>-13</v>
      </c>
      <c r="Z132" s="12">
        <v>70</v>
      </c>
      <c r="AA132" s="12" t="s">
        <v>1771</v>
      </c>
      <c r="AB132" s="12">
        <v>18.8</v>
      </c>
      <c r="AC132" s="12">
        <v>60</v>
      </c>
      <c r="AD132" s="12">
        <v>-13</v>
      </c>
      <c r="AE132" s="12">
        <v>10</v>
      </c>
      <c r="AF132" s="12" t="s">
        <v>1772</v>
      </c>
      <c r="AG132" s="12">
        <v>21.9</v>
      </c>
      <c r="AH132" s="12">
        <v>60</v>
      </c>
      <c r="AI132" s="12">
        <v>208</v>
      </c>
      <c r="AJ132" s="12">
        <v>1</v>
      </c>
      <c r="AK132" s="12">
        <v>1</v>
      </c>
      <c r="AL132" s="12" t="s">
        <v>1786</v>
      </c>
      <c r="AM132" s="12">
        <v>-14</v>
      </c>
      <c r="AN132" s="12">
        <v>6</v>
      </c>
      <c r="AO132" s="12" t="s">
        <v>541</v>
      </c>
      <c r="AP132" s="12">
        <v>1</v>
      </c>
      <c r="AQ132" s="12" t="s">
        <v>192</v>
      </c>
      <c r="AR132" s="12" t="s">
        <v>233</v>
      </c>
      <c r="AS132" s="13">
        <v>44219.013194444444</v>
      </c>
      <c r="AT132" s="12" t="s">
        <v>550</v>
      </c>
      <c r="AU132" s="12">
        <v>1592</v>
      </c>
      <c r="AV132" s="12">
        <v>209</v>
      </c>
      <c r="AW132" s="12" t="s">
        <v>200</v>
      </c>
      <c r="AX132" s="16">
        <v>98.100655441824799</v>
      </c>
      <c r="AY132" s="16">
        <v>130.24354245761199</v>
      </c>
      <c r="AZ132" s="17">
        <v>102.814029510616</v>
      </c>
      <c r="BA132" s="16">
        <v>97.541368061877904</v>
      </c>
      <c r="BB132" s="16">
        <v>93.647477219215105</v>
      </c>
      <c r="BC132" s="16">
        <v>102.246156013901</v>
      </c>
      <c r="BD132" s="16">
        <v>96.097414242466698</v>
      </c>
      <c r="BE132" s="16">
        <v>104.788562573145</v>
      </c>
      <c r="BF132" s="17">
        <v>102.529334567319</v>
      </c>
      <c r="BG132" s="16">
        <v>109.17996147888699</v>
      </c>
      <c r="BH132" s="16">
        <v>99.810870274778296</v>
      </c>
      <c r="BI132" s="16"/>
      <c r="BJ132" s="16"/>
      <c r="BK132" s="17">
        <v>100.46753635313701</v>
      </c>
      <c r="BL132" s="17">
        <v>104.891423812871</v>
      </c>
      <c r="BM132" s="17">
        <v>99.902295519470897</v>
      </c>
      <c r="BN132" s="17">
        <v>99.9957413148135</v>
      </c>
      <c r="BO132" s="17">
        <v>100.276338232046</v>
      </c>
      <c r="BP132" s="17">
        <v>105.573143654372</v>
      </c>
      <c r="BQ132" s="17">
        <v>101.692657244957</v>
      </c>
      <c r="BR132" s="17">
        <v>101.790514673857</v>
      </c>
      <c r="BS132" s="17">
        <v>104.34835342488201</v>
      </c>
      <c r="BT132" s="17">
        <v>105.862946397912</v>
      </c>
      <c r="BU132" s="17">
        <v>110.96707187090701</v>
      </c>
      <c r="BV132" s="17">
        <v>99.579810773354595</v>
      </c>
      <c r="BW132" s="17">
        <v>104.881485253527</v>
      </c>
      <c r="BX132" s="17">
        <v>101.73721494741299</v>
      </c>
      <c r="BY132" s="17">
        <v>95.565744541214798</v>
      </c>
      <c r="BZ132" s="17">
        <v>107.358982366365</v>
      </c>
      <c r="CA132" s="17">
        <v>102.91701459930501</v>
      </c>
      <c r="CB132" s="17">
        <v>99.537376082608205</v>
      </c>
      <c r="CC132" s="17">
        <v>102.851576589647</v>
      </c>
      <c r="CD132" s="17">
        <v>102.209099766758</v>
      </c>
      <c r="CE132" s="17">
        <v>102.10230621393001</v>
      </c>
      <c r="CF132" s="17">
        <v>99.478482301627906</v>
      </c>
      <c r="CG132" s="17">
        <v>100.819456312488</v>
      </c>
      <c r="CH132" s="17">
        <v>102.15512512475</v>
      </c>
      <c r="CI132" s="17">
        <v>96.120609458496602</v>
      </c>
      <c r="CJ132" s="17">
        <v>99.715395944833901</v>
      </c>
      <c r="CK132" s="17">
        <v>100.918425908484</v>
      </c>
      <c r="CL132" s="17"/>
    </row>
    <row r="133" spans="1:90" ht="16.5" customHeight="1">
      <c r="A133" s="12">
        <v>1609</v>
      </c>
      <c r="B133" s="27">
        <v>44217</v>
      </c>
      <c r="C133" s="12" t="s">
        <v>1849</v>
      </c>
      <c r="D133" s="12" t="s">
        <v>1955</v>
      </c>
      <c r="E133" s="12" t="s">
        <v>549</v>
      </c>
      <c r="F133" s="12" t="s">
        <v>217</v>
      </c>
      <c r="G133" s="12"/>
      <c r="H133" s="12">
        <v>997</v>
      </c>
      <c r="I133" s="12">
        <v>1085</v>
      </c>
      <c r="J133" s="12">
        <v>20210121003</v>
      </c>
      <c r="K133" s="12" t="s">
        <v>1794</v>
      </c>
      <c r="L133" s="12">
        <v>105</v>
      </c>
      <c r="M133" s="12" t="s">
        <v>1769</v>
      </c>
      <c r="N133" s="12">
        <v>1040</v>
      </c>
      <c r="O133" s="12">
        <v>98</v>
      </c>
      <c r="P133" s="12">
        <v>7</v>
      </c>
      <c r="Q133" s="12">
        <v>350</v>
      </c>
      <c r="R133" s="12" t="s">
        <v>1770</v>
      </c>
      <c r="S133" s="12">
        <v>510</v>
      </c>
      <c r="T133" s="12">
        <v>120</v>
      </c>
      <c r="U133" s="12">
        <v>1120</v>
      </c>
      <c r="V133" s="12" t="s">
        <v>547</v>
      </c>
      <c r="W133" s="12">
        <v>1510</v>
      </c>
      <c r="X133" s="12">
        <v>1020</v>
      </c>
      <c r="Y133" s="12">
        <v>-12</v>
      </c>
      <c r="Z133" s="12">
        <v>70</v>
      </c>
      <c r="AA133" s="12" t="s">
        <v>1771</v>
      </c>
      <c r="AB133" s="12">
        <v>18.8</v>
      </c>
      <c r="AC133" s="12">
        <v>60</v>
      </c>
      <c r="AD133" s="12">
        <v>-12</v>
      </c>
      <c r="AE133" s="12">
        <v>10</v>
      </c>
      <c r="AF133" s="12" t="s">
        <v>1772</v>
      </c>
      <c r="AG133" s="12">
        <v>21.9</v>
      </c>
      <c r="AH133" s="12">
        <v>60</v>
      </c>
      <c r="AI133" s="12">
        <v>898</v>
      </c>
      <c r="AJ133" s="12">
        <v>1</v>
      </c>
      <c r="AK133" s="12">
        <v>1</v>
      </c>
      <c r="AL133" s="12" t="s">
        <v>1786</v>
      </c>
      <c r="AM133" s="12">
        <v>-13</v>
      </c>
      <c r="AN133" s="12">
        <v>3</v>
      </c>
      <c r="AO133" s="12" t="s">
        <v>541</v>
      </c>
      <c r="AP133" s="12">
        <v>1</v>
      </c>
      <c r="AQ133" s="12" t="s">
        <v>192</v>
      </c>
      <c r="AR133" s="12" t="s">
        <v>255</v>
      </c>
      <c r="AS133" s="13">
        <v>44218.149305555555</v>
      </c>
      <c r="AT133" s="12" t="s">
        <v>550</v>
      </c>
      <c r="AU133" s="12">
        <v>1549</v>
      </c>
      <c r="AV133" s="12">
        <v>153</v>
      </c>
      <c r="AW133" s="12" t="s">
        <v>200</v>
      </c>
      <c r="AX133" s="16">
        <v>102.165783783126</v>
      </c>
      <c r="AY133" s="16">
        <v>127.61942953375301</v>
      </c>
      <c r="AZ133" s="17">
        <v>101.43405417790601</v>
      </c>
      <c r="BA133" s="16">
        <v>98.374577539146799</v>
      </c>
      <c r="BB133" s="16">
        <v>97.819860387755696</v>
      </c>
      <c r="BC133" s="16">
        <v>102.19705212896</v>
      </c>
      <c r="BD133" s="16">
        <v>96.998031236811102</v>
      </c>
      <c r="BE133" s="16">
        <v>102.09738354068099</v>
      </c>
      <c r="BF133" s="17">
        <v>103.621286798955</v>
      </c>
      <c r="BG133" s="16">
        <v>105.50617663585599</v>
      </c>
      <c r="BH133" s="16">
        <v>99.578657799999306</v>
      </c>
      <c r="BI133" s="16"/>
      <c r="BJ133" s="16"/>
      <c r="BK133" s="17">
        <v>98.426662826138397</v>
      </c>
      <c r="BL133" s="17">
        <v>103.69290534003601</v>
      </c>
      <c r="BM133" s="17">
        <v>96.961319014184795</v>
      </c>
      <c r="BN133" s="17">
        <v>97.974850198562606</v>
      </c>
      <c r="BO133" s="17">
        <v>99.078689693730894</v>
      </c>
      <c r="BP133" s="17">
        <v>104.746811257338</v>
      </c>
      <c r="BQ133" s="17">
        <v>101.601413081098</v>
      </c>
      <c r="BR133" s="17">
        <v>99.557523220382706</v>
      </c>
      <c r="BS133" s="17">
        <v>101.939214215745</v>
      </c>
      <c r="BT133" s="17">
        <v>102.26310132915199</v>
      </c>
      <c r="BU133" s="17">
        <v>105.243945218775</v>
      </c>
      <c r="BV133" s="17">
        <v>96.985099424742003</v>
      </c>
      <c r="BW133" s="17">
        <v>103.140983467</v>
      </c>
      <c r="BX133" s="17">
        <v>102.41828142599999</v>
      </c>
      <c r="BY133" s="17">
        <v>95.527260226591494</v>
      </c>
      <c r="BZ133" s="17">
        <v>105.547206070312</v>
      </c>
      <c r="CA133" s="17">
        <v>101.899743034408</v>
      </c>
      <c r="CB133" s="17">
        <v>105.08173703452201</v>
      </c>
      <c r="CC133" s="17">
        <v>103.12648662618599</v>
      </c>
      <c r="CD133" s="17">
        <v>102.346091105342</v>
      </c>
      <c r="CE133" s="17">
        <v>101.805712823077</v>
      </c>
      <c r="CF133" s="17">
        <v>98.827190176079498</v>
      </c>
      <c r="CG133" s="17">
        <v>100.994232486445</v>
      </c>
      <c r="CH133" s="17">
        <v>101.161598956348</v>
      </c>
      <c r="CI133" s="17">
        <v>99.899042044059996</v>
      </c>
      <c r="CJ133" s="17">
        <v>96.683335588834595</v>
      </c>
      <c r="CK133" s="17">
        <v>98.649418136686094</v>
      </c>
      <c r="CL133" s="17"/>
    </row>
    <row r="134" spans="1:90" ht="16.5" customHeight="1">
      <c r="A134" s="12">
        <v>1611</v>
      </c>
      <c r="B134" s="27">
        <v>44217</v>
      </c>
      <c r="C134" s="12" t="s">
        <v>603</v>
      </c>
      <c r="D134" s="12" t="s">
        <v>1956</v>
      </c>
      <c r="E134" s="12" t="s">
        <v>549</v>
      </c>
      <c r="F134" s="12" t="s">
        <v>217</v>
      </c>
      <c r="G134" s="12"/>
      <c r="H134" s="12">
        <v>987</v>
      </c>
      <c r="I134" s="12">
        <v>1075</v>
      </c>
      <c r="J134" s="12">
        <v>20210121005</v>
      </c>
      <c r="K134" s="12" t="s">
        <v>1794</v>
      </c>
      <c r="L134" s="12">
        <v>106</v>
      </c>
      <c r="M134" s="12" t="s">
        <v>1769</v>
      </c>
      <c r="N134" s="12">
        <v>1040</v>
      </c>
      <c r="O134" s="12">
        <v>98</v>
      </c>
      <c r="P134" s="12">
        <v>7</v>
      </c>
      <c r="Q134" s="12">
        <v>350</v>
      </c>
      <c r="R134" s="12" t="s">
        <v>1770</v>
      </c>
      <c r="S134" s="12">
        <v>510</v>
      </c>
      <c r="T134" s="12">
        <v>120</v>
      </c>
      <c r="U134" s="12">
        <v>1121</v>
      </c>
      <c r="V134" s="12" t="s">
        <v>547</v>
      </c>
      <c r="W134" s="12">
        <v>1510</v>
      </c>
      <c r="X134" s="12">
        <v>1020</v>
      </c>
      <c r="Y134" s="12">
        <v>-13</v>
      </c>
      <c r="Z134" s="12">
        <v>70</v>
      </c>
      <c r="AA134" s="12" t="s">
        <v>1771</v>
      </c>
      <c r="AB134" s="12">
        <v>18.8</v>
      </c>
      <c r="AC134" s="12">
        <v>60</v>
      </c>
      <c r="AD134" s="12">
        <v>-13</v>
      </c>
      <c r="AE134" s="12">
        <v>10</v>
      </c>
      <c r="AF134" s="12" t="s">
        <v>1772</v>
      </c>
      <c r="AG134" s="12">
        <v>21.9</v>
      </c>
      <c r="AH134" s="12">
        <v>60</v>
      </c>
      <c r="AI134" s="12">
        <v>47</v>
      </c>
      <c r="AJ134" s="12">
        <v>1</v>
      </c>
      <c r="AK134" s="12">
        <v>1</v>
      </c>
      <c r="AL134" s="12" t="s">
        <v>1786</v>
      </c>
      <c r="AM134" s="12">
        <v>-13</v>
      </c>
      <c r="AN134" s="12">
        <v>5</v>
      </c>
      <c r="AO134" s="12" t="s">
        <v>541</v>
      </c>
      <c r="AP134" s="12">
        <v>1</v>
      </c>
      <c r="AQ134" s="12" t="s">
        <v>192</v>
      </c>
      <c r="AR134" s="12" t="s">
        <v>215</v>
      </c>
      <c r="AS134" s="13">
        <v>44218.917361111111</v>
      </c>
      <c r="AT134" s="12" t="s">
        <v>550</v>
      </c>
      <c r="AU134" s="12">
        <v>1592</v>
      </c>
      <c r="AV134" s="12">
        <v>186</v>
      </c>
      <c r="AW134" s="12" t="s">
        <v>200</v>
      </c>
      <c r="AX134" s="16">
        <v>98.484066570690104</v>
      </c>
      <c r="AY134" s="16">
        <v>125.255473175055</v>
      </c>
      <c r="AZ134" s="17">
        <v>103.441834862346</v>
      </c>
      <c r="BA134" s="16">
        <v>99.792387277883904</v>
      </c>
      <c r="BB134" s="16">
        <v>94.656723631098998</v>
      </c>
      <c r="BC134" s="16">
        <v>100.983296891564</v>
      </c>
      <c r="BD134" s="16">
        <v>94.670164618679394</v>
      </c>
      <c r="BE134" s="16">
        <v>104.194898017984</v>
      </c>
      <c r="BF134" s="17">
        <v>103.72994809081101</v>
      </c>
      <c r="BG134" s="16">
        <v>108.384203959961</v>
      </c>
      <c r="BH134" s="16">
        <v>98.281160385566807</v>
      </c>
      <c r="BI134" s="16"/>
      <c r="BJ134" s="16"/>
      <c r="BK134" s="17">
        <v>101.755875046919</v>
      </c>
      <c r="BL134" s="17">
        <v>106.184344252424</v>
      </c>
      <c r="BM134" s="17">
        <v>100.69096705465</v>
      </c>
      <c r="BN134" s="17">
        <v>100.004059394401</v>
      </c>
      <c r="BO134" s="17">
        <v>100.76300724359599</v>
      </c>
      <c r="BP134" s="17">
        <v>106.203796988565</v>
      </c>
      <c r="BQ134" s="17">
        <v>101.947246243284</v>
      </c>
      <c r="BR134" s="17">
        <v>101.83037424125899</v>
      </c>
      <c r="BS134" s="17">
        <v>104.99273823588</v>
      </c>
      <c r="BT134" s="17">
        <v>105.120628332601</v>
      </c>
      <c r="BU134" s="17">
        <v>110.68547868233</v>
      </c>
      <c r="BV134" s="17">
        <v>100.562823213885</v>
      </c>
      <c r="BW134" s="17">
        <v>103.970199553139</v>
      </c>
      <c r="BX134" s="17">
        <v>101.567441084297</v>
      </c>
      <c r="BY134" s="17">
        <v>94.877085877210504</v>
      </c>
      <c r="BZ134" s="17">
        <v>106.993530976062</v>
      </c>
      <c r="CA134" s="17">
        <v>102.889436961577</v>
      </c>
      <c r="CB134" s="17">
        <v>99.403207413612193</v>
      </c>
      <c r="CC134" s="17">
        <v>99.000900674012598</v>
      </c>
      <c r="CD134" s="17">
        <v>100.826274994301</v>
      </c>
      <c r="CE134" s="17">
        <v>100.895771180837</v>
      </c>
      <c r="CF134" s="17">
        <v>98.675026594804194</v>
      </c>
      <c r="CG134" s="17">
        <v>98.093280069094305</v>
      </c>
      <c r="CH134" s="17">
        <v>100.144675933855</v>
      </c>
      <c r="CI134" s="17">
        <v>93.089760724737403</v>
      </c>
      <c r="CJ134" s="17">
        <v>93.277487557202207</v>
      </c>
      <c r="CK134" s="17">
        <v>96.337311262633307</v>
      </c>
      <c r="CL134" s="17"/>
    </row>
    <row r="135" spans="1:90" ht="16.5" customHeight="1">
      <c r="A135" s="12">
        <v>1608</v>
      </c>
      <c r="B135" s="27">
        <v>44217</v>
      </c>
      <c r="C135" s="12" t="s">
        <v>1247</v>
      </c>
      <c r="D135" s="12" t="s">
        <v>1957</v>
      </c>
      <c r="E135" s="12" t="s">
        <v>549</v>
      </c>
      <c r="F135" s="12" t="s">
        <v>217</v>
      </c>
      <c r="G135" s="12"/>
      <c r="H135" s="12">
        <v>991</v>
      </c>
      <c r="I135" s="12">
        <v>1081</v>
      </c>
      <c r="J135" s="12">
        <v>20210121002</v>
      </c>
      <c r="K135" s="12" t="s">
        <v>1794</v>
      </c>
      <c r="L135" s="12">
        <v>107</v>
      </c>
      <c r="M135" s="12" t="s">
        <v>1769</v>
      </c>
      <c r="N135" s="12">
        <v>1040</v>
      </c>
      <c r="O135" s="12">
        <v>98</v>
      </c>
      <c r="P135" s="12">
        <v>8</v>
      </c>
      <c r="Q135" s="12">
        <v>350</v>
      </c>
      <c r="R135" s="12" t="s">
        <v>1770</v>
      </c>
      <c r="S135" s="12">
        <v>510</v>
      </c>
      <c r="T135" s="12">
        <v>120</v>
      </c>
      <c r="U135" s="12">
        <v>1121</v>
      </c>
      <c r="V135" s="12" t="s">
        <v>547</v>
      </c>
      <c r="W135" s="12">
        <v>1510</v>
      </c>
      <c r="X135" s="12">
        <v>1020</v>
      </c>
      <c r="Y135" s="12">
        <v>-13</v>
      </c>
      <c r="Z135" s="12">
        <v>70</v>
      </c>
      <c r="AA135" s="12" t="s">
        <v>1771</v>
      </c>
      <c r="AB135" s="12">
        <v>18.8</v>
      </c>
      <c r="AC135" s="12">
        <v>60</v>
      </c>
      <c r="AD135" s="12">
        <v>-13</v>
      </c>
      <c r="AE135" s="12">
        <v>10</v>
      </c>
      <c r="AF135" s="12" t="s">
        <v>1772</v>
      </c>
      <c r="AG135" s="12">
        <v>21.9</v>
      </c>
      <c r="AH135" s="12">
        <v>60</v>
      </c>
      <c r="AI135" s="12">
        <v>49</v>
      </c>
      <c r="AJ135" s="12">
        <v>1</v>
      </c>
      <c r="AK135" s="12">
        <v>1</v>
      </c>
      <c r="AL135" s="12" t="s">
        <v>1786</v>
      </c>
      <c r="AM135" s="12">
        <v>-13</v>
      </c>
      <c r="AN135" s="12">
        <v>2</v>
      </c>
      <c r="AO135" s="12" t="s">
        <v>541</v>
      </c>
      <c r="AP135" s="12">
        <v>1</v>
      </c>
      <c r="AQ135" s="12" t="s">
        <v>192</v>
      </c>
      <c r="AR135" s="12" t="s">
        <v>233</v>
      </c>
      <c r="AS135" s="13">
        <v>44218.015277777777</v>
      </c>
      <c r="AT135" s="12" t="s">
        <v>550</v>
      </c>
      <c r="AU135" s="12">
        <v>1549</v>
      </c>
      <c r="AV135" s="12">
        <v>113</v>
      </c>
      <c r="AW135" s="12" t="s">
        <v>200</v>
      </c>
      <c r="AX135" s="16">
        <v>101.441956420767</v>
      </c>
      <c r="AY135" s="16">
        <v>124.78510859352301</v>
      </c>
      <c r="AZ135" s="17">
        <v>100.593097061506</v>
      </c>
      <c r="BA135" s="16">
        <v>97.522018340323697</v>
      </c>
      <c r="BB135" s="16">
        <v>97.911450891409302</v>
      </c>
      <c r="BC135" s="16">
        <v>101.02290426429801</v>
      </c>
      <c r="BD135" s="16">
        <v>96.057917132166196</v>
      </c>
      <c r="BE135" s="16">
        <v>102.288508193063</v>
      </c>
      <c r="BF135" s="17">
        <v>102.421859200113</v>
      </c>
      <c r="BG135" s="16">
        <v>104.92307783459</v>
      </c>
      <c r="BH135" s="16">
        <v>100.65113725146</v>
      </c>
      <c r="BI135" s="16"/>
      <c r="BJ135" s="16"/>
      <c r="BK135" s="17">
        <v>97.787893817836704</v>
      </c>
      <c r="BL135" s="17">
        <v>102.12288540767899</v>
      </c>
      <c r="BM135" s="17">
        <v>97.023793248642605</v>
      </c>
      <c r="BN135" s="17">
        <v>97.469333827379103</v>
      </c>
      <c r="BO135" s="17">
        <v>100.02607143275399</v>
      </c>
      <c r="BP135" s="17">
        <v>105.319003475602</v>
      </c>
      <c r="BQ135" s="17">
        <v>101.659736679823</v>
      </c>
      <c r="BR135" s="17">
        <v>99.789734960386596</v>
      </c>
      <c r="BS135" s="17">
        <v>102.343917385067</v>
      </c>
      <c r="BT135" s="17">
        <v>101.72256130722801</v>
      </c>
      <c r="BU135" s="17">
        <v>106.503261369394</v>
      </c>
      <c r="BV135" s="17">
        <v>99.204341521642903</v>
      </c>
      <c r="BW135" s="17">
        <v>102.769514091014</v>
      </c>
      <c r="BX135" s="17">
        <v>102.023572497535</v>
      </c>
      <c r="BY135" s="17">
        <v>96.628067165404502</v>
      </c>
      <c r="BZ135" s="17">
        <v>105.223638548137</v>
      </c>
      <c r="CA135" s="17">
        <v>102.878544632733</v>
      </c>
      <c r="CB135" s="17">
        <v>104.94109839496601</v>
      </c>
      <c r="CC135" s="17">
        <v>102.725504875517</v>
      </c>
      <c r="CD135" s="17">
        <v>102.529211491284</v>
      </c>
      <c r="CE135" s="17">
        <v>100.26164611692801</v>
      </c>
      <c r="CF135" s="17">
        <v>98.584145050125599</v>
      </c>
      <c r="CG135" s="17">
        <v>101.101413118466</v>
      </c>
      <c r="CH135" s="17">
        <v>102.775883878201</v>
      </c>
      <c r="CI135" s="17">
        <v>99.793383833096001</v>
      </c>
      <c r="CJ135" s="17">
        <v>94.245216497769903</v>
      </c>
      <c r="CK135" s="17">
        <v>97.240481913080203</v>
      </c>
      <c r="CL135" s="17"/>
    </row>
    <row r="136" spans="1:90" ht="16.5" customHeight="1">
      <c r="A136" s="12">
        <v>1610</v>
      </c>
      <c r="B136" s="27">
        <v>44217</v>
      </c>
      <c r="C136" s="12" t="s">
        <v>903</v>
      </c>
      <c r="D136" s="12" t="s">
        <v>1958</v>
      </c>
      <c r="E136" s="12" t="s">
        <v>549</v>
      </c>
      <c r="F136" s="12" t="s">
        <v>217</v>
      </c>
      <c r="G136" s="12"/>
      <c r="H136" s="12">
        <v>994</v>
      </c>
      <c r="I136" s="12">
        <v>1085</v>
      </c>
      <c r="J136" s="12">
        <v>20210121004</v>
      </c>
      <c r="K136" s="12" t="s">
        <v>1794</v>
      </c>
      <c r="L136" s="12">
        <v>107</v>
      </c>
      <c r="M136" s="12" t="s">
        <v>1769</v>
      </c>
      <c r="N136" s="12">
        <v>1040</v>
      </c>
      <c r="O136" s="12">
        <v>98</v>
      </c>
      <c r="P136" s="12">
        <v>8</v>
      </c>
      <c r="Q136" s="12">
        <v>350</v>
      </c>
      <c r="R136" s="12" t="s">
        <v>1770</v>
      </c>
      <c r="S136" s="12">
        <v>510</v>
      </c>
      <c r="T136" s="12">
        <v>120</v>
      </c>
      <c r="U136" s="12">
        <v>1119</v>
      </c>
      <c r="V136" s="12" t="s">
        <v>547</v>
      </c>
      <c r="W136" s="12">
        <v>1510</v>
      </c>
      <c r="X136" s="12">
        <v>1020</v>
      </c>
      <c r="Y136" s="12">
        <v>-13</v>
      </c>
      <c r="Z136" s="12">
        <v>70</v>
      </c>
      <c r="AA136" s="12" t="s">
        <v>1771</v>
      </c>
      <c r="AB136" s="12">
        <v>18.8</v>
      </c>
      <c r="AC136" s="12">
        <v>60</v>
      </c>
      <c r="AD136" s="12">
        <v>-12</v>
      </c>
      <c r="AE136" s="12">
        <v>10</v>
      </c>
      <c r="AF136" s="12" t="s">
        <v>1772</v>
      </c>
      <c r="AG136" s="12">
        <v>21.9</v>
      </c>
      <c r="AH136" s="12">
        <v>60</v>
      </c>
      <c r="AI136" s="12">
        <v>139</v>
      </c>
      <c r="AJ136" s="12">
        <v>1</v>
      </c>
      <c r="AK136" s="12">
        <v>1</v>
      </c>
      <c r="AL136" s="12" t="s">
        <v>1786</v>
      </c>
      <c r="AM136" s="12">
        <v>-13</v>
      </c>
      <c r="AN136" s="12">
        <v>4</v>
      </c>
      <c r="AO136" s="12" t="s">
        <v>541</v>
      </c>
      <c r="AP136" s="12">
        <v>1</v>
      </c>
      <c r="AQ136" s="12" t="s">
        <v>192</v>
      </c>
      <c r="AR136" s="12" t="s">
        <v>271</v>
      </c>
      <c r="AS136" s="13">
        <v>44218.245138888888</v>
      </c>
      <c r="AT136" s="12" t="s">
        <v>550</v>
      </c>
      <c r="AU136" s="12">
        <v>1549</v>
      </c>
      <c r="AV136" s="12">
        <v>179</v>
      </c>
      <c r="AW136" s="12" t="s">
        <v>200</v>
      </c>
      <c r="AX136" s="16">
        <v>99.626104362519499</v>
      </c>
      <c r="AY136" s="16">
        <v>119.85565790446501</v>
      </c>
      <c r="AZ136" s="17">
        <v>102.07715238988</v>
      </c>
      <c r="BA136" s="16">
        <v>96.732579077566498</v>
      </c>
      <c r="BB136" s="16">
        <v>98.534780321643893</v>
      </c>
      <c r="BC136" s="16">
        <v>99.2498183433257</v>
      </c>
      <c r="BD136" s="16">
        <v>95.159053626174298</v>
      </c>
      <c r="BE136" s="16">
        <v>102.314151841173</v>
      </c>
      <c r="BF136" s="17">
        <v>102.661503727992</v>
      </c>
      <c r="BG136" s="16">
        <v>105.75593497705199</v>
      </c>
      <c r="BH136" s="16">
        <v>98.994775462123599</v>
      </c>
      <c r="BI136" s="16"/>
      <c r="BJ136" s="16"/>
      <c r="BK136" s="17">
        <v>98.624497142631697</v>
      </c>
      <c r="BL136" s="17">
        <v>104.54856556565601</v>
      </c>
      <c r="BM136" s="17">
        <v>96.434380529273398</v>
      </c>
      <c r="BN136" s="17">
        <v>98.283995744080897</v>
      </c>
      <c r="BO136" s="17">
        <v>99.023478560357503</v>
      </c>
      <c r="BP136" s="17">
        <v>104.821554000765</v>
      </c>
      <c r="BQ136" s="17">
        <v>100.558554254531</v>
      </c>
      <c r="BR136" s="17">
        <v>99.567688681251298</v>
      </c>
      <c r="BS136" s="17">
        <v>102.506969206717</v>
      </c>
      <c r="BT136" s="17">
        <v>103.23717874742999</v>
      </c>
      <c r="BU136" s="17">
        <v>106.440053271118</v>
      </c>
      <c r="BV136" s="17">
        <v>96.231458215162405</v>
      </c>
      <c r="BW136" s="17">
        <v>102.96356993972699</v>
      </c>
      <c r="BX136" s="17">
        <v>102.42517637612499</v>
      </c>
      <c r="BY136" s="17">
        <v>95.2333047903563</v>
      </c>
      <c r="BZ136" s="17">
        <v>105.87358339203701</v>
      </c>
      <c r="CA136" s="17">
        <v>102.754838099124</v>
      </c>
      <c r="CB136" s="17">
        <v>105.316792860676</v>
      </c>
      <c r="CC136" s="17">
        <v>101.354956484391</v>
      </c>
      <c r="CD136" s="17">
        <v>102.351760118115</v>
      </c>
      <c r="CE136" s="17">
        <v>100.36454540174201</v>
      </c>
      <c r="CF136" s="17">
        <v>99.411146567444703</v>
      </c>
      <c r="CG136" s="17">
        <v>98.746206696198797</v>
      </c>
      <c r="CH136" s="17">
        <v>99.499645925359005</v>
      </c>
      <c r="CI136" s="17">
        <v>97.691057792235796</v>
      </c>
      <c r="CJ136" s="17">
        <v>90.101579295053398</v>
      </c>
      <c r="CK136" s="17">
        <v>93.825888284871994</v>
      </c>
      <c r="CL136" s="17"/>
    </row>
    <row r="137" spans="1:90" ht="16.5" customHeight="1">
      <c r="A137" s="12">
        <v>1607</v>
      </c>
      <c r="B137" s="27">
        <v>44217</v>
      </c>
      <c r="C137" s="12" t="s">
        <v>697</v>
      </c>
      <c r="D137" s="12" t="s">
        <v>1959</v>
      </c>
      <c r="E137" s="12" t="s">
        <v>549</v>
      </c>
      <c r="F137" s="12" t="s">
        <v>217</v>
      </c>
      <c r="G137" s="12"/>
      <c r="H137" s="12">
        <v>986</v>
      </c>
      <c r="I137" s="12">
        <v>1072</v>
      </c>
      <c r="J137" s="12">
        <v>20210121001</v>
      </c>
      <c r="K137" s="12" t="s">
        <v>1794</v>
      </c>
      <c r="L137" s="12">
        <v>106</v>
      </c>
      <c r="M137" s="12" t="s">
        <v>1769</v>
      </c>
      <c r="N137" s="12">
        <v>1040</v>
      </c>
      <c r="O137" s="12">
        <v>98</v>
      </c>
      <c r="P137" s="12">
        <v>8</v>
      </c>
      <c r="Q137" s="12">
        <v>350</v>
      </c>
      <c r="R137" s="12" t="s">
        <v>1770</v>
      </c>
      <c r="S137" s="12">
        <v>510</v>
      </c>
      <c r="T137" s="12">
        <v>120</v>
      </c>
      <c r="U137" s="12">
        <v>1120</v>
      </c>
      <c r="V137" s="12" t="s">
        <v>547</v>
      </c>
      <c r="W137" s="12">
        <v>1510</v>
      </c>
      <c r="X137" s="12">
        <v>1020</v>
      </c>
      <c r="Y137" s="12">
        <v>-12</v>
      </c>
      <c r="Z137" s="12">
        <v>70</v>
      </c>
      <c r="AA137" s="12" t="s">
        <v>1771</v>
      </c>
      <c r="AB137" s="12">
        <v>18.8</v>
      </c>
      <c r="AC137" s="12">
        <v>60</v>
      </c>
      <c r="AD137" s="12">
        <v>-12</v>
      </c>
      <c r="AE137" s="12">
        <v>10</v>
      </c>
      <c r="AF137" s="12" t="s">
        <v>1772</v>
      </c>
      <c r="AG137" s="12">
        <v>21.9</v>
      </c>
      <c r="AH137" s="12">
        <v>60</v>
      </c>
      <c r="AI137" s="12">
        <v>240</v>
      </c>
      <c r="AJ137" s="12">
        <v>1</v>
      </c>
      <c r="AK137" s="12">
        <v>1</v>
      </c>
      <c r="AL137" s="12" t="s">
        <v>1786</v>
      </c>
      <c r="AM137" s="12">
        <v>-13</v>
      </c>
      <c r="AN137" s="12">
        <v>1</v>
      </c>
      <c r="AO137" s="12" t="s">
        <v>541</v>
      </c>
      <c r="AP137" s="12">
        <v>1</v>
      </c>
      <c r="AQ137" s="12" t="s">
        <v>192</v>
      </c>
      <c r="AR137" s="12" t="s">
        <v>215</v>
      </c>
      <c r="AS137" s="13">
        <v>44217.919444444444</v>
      </c>
      <c r="AT137" s="12" t="s">
        <v>550</v>
      </c>
      <c r="AU137" s="12">
        <v>1549</v>
      </c>
      <c r="AV137" s="12">
        <v>99</v>
      </c>
      <c r="AW137" s="12" t="s">
        <v>200</v>
      </c>
      <c r="AX137" s="16">
        <v>101.026647468981</v>
      </c>
      <c r="AY137" s="16">
        <v>125.91089738630301</v>
      </c>
      <c r="AZ137" s="17">
        <v>100.683687861503</v>
      </c>
      <c r="BA137" s="16">
        <v>100.317086280556</v>
      </c>
      <c r="BB137" s="16">
        <v>97.932670304368997</v>
      </c>
      <c r="BC137" s="16">
        <v>100.506653127232</v>
      </c>
      <c r="BD137" s="16">
        <v>95.904495178947698</v>
      </c>
      <c r="BE137" s="16">
        <v>100.923637784588</v>
      </c>
      <c r="BF137" s="17">
        <v>101.458132243327</v>
      </c>
      <c r="BG137" s="16">
        <v>102.555110561563</v>
      </c>
      <c r="BH137" s="16">
        <v>98.865524697192697</v>
      </c>
      <c r="BI137" s="16"/>
      <c r="BJ137" s="16"/>
      <c r="BK137" s="17">
        <v>97.761377523722203</v>
      </c>
      <c r="BL137" s="17">
        <v>101.757039910354</v>
      </c>
      <c r="BM137" s="17">
        <v>96.368187191337498</v>
      </c>
      <c r="BN137" s="17">
        <v>97.480080270179599</v>
      </c>
      <c r="BO137" s="17">
        <v>99.329755071647497</v>
      </c>
      <c r="BP137" s="17">
        <v>104.701915085358</v>
      </c>
      <c r="BQ137" s="17">
        <v>100.58988220619</v>
      </c>
      <c r="BR137" s="17">
        <v>99.4360363997382</v>
      </c>
      <c r="BS137" s="17">
        <v>100.81611544390201</v>
      </c>
      <c r="BT137" s="17">
        <v>100.457612246061</v>
      </c>
      <c r="BU137" s="17">
        <v>104.58430799126999</v>
      </c>
      <c r="BV137" s="17">
        <v>98.129157598308893</v>
      </c>
      <c r="BW137" s="17">
        <v>100.541855018918</v>
      </c>
      <c r="BX137" s="17">
        <v>100.67920787864701</v>
      </c>
      <c r="BY137" s="17">
        <v>94.992025095893197</v>
      </c>
      <c r="BZ137" s="17">
        <v>103.741142514109</v>
      </c>
      <c r="CA137" s="17">
        <v>101.34591076198799</v>
      </c>
      <c r="CB137" s="17">
        <v>103.809826224369</v>
      </c>
      <c r="CC137" s="17">
        <v>99.513994888431696</v>
      </c>
      <c r="CD137" s="17">
        <v>100.331508545272</v>
      </c>
      <c r="CE137" s="17">
        <v>98.539508209241504</v>
      </c>
      <c r="CF137" s="17">
        <v>96.895702157246404</v>
      </c>
      <c r="CG137" s="17">
        <v>99.549218597691194</v>
      </c>
      <c r="CH137" s="17">
        <v>99.952611285952798</v>
      </c>
      <c r="CI137" s="17">
        <v>97.032147802548195</v>
      </c>
      <c r="CJ137" s="17">
        <v>88.394775605808803</v>
      </c>
      <c r="CK137" s="17">
        <v>95.457996098910698</v>
      </c>
      <c r="CL137" s="17"/>
    </row>
    <row r="138" spans="1:90" ht="16.5" customHeight="1">
      <c r="A138" s="12">
        <v>1614</v>
      </c>
      <c r="B138" s="27">
        <v>44218</v>
      </c>
      <c r="C138" s="12" t="s">
        <v>1093</v>
      </c>
      <c r="D138" s="12" t="s">
        <v>1960</v>
      </c>
      <c r="E138" s="12" t="s">
        <v>549</v>
      </c>
      <c r="F138" s="12" t="s">
        <v>217</v>
      </c>
      <c r="G138" s="12"/>
      <c r="H138" s="12">
        <v>988</v>
      </c>
      <c r="I138" s="12">
        <v>1083</v>
      </c>
      <c r="J138" s="12">
        <v>20210122002</v>
      </c>
      <c r="K138" s="12" t="s">
        <v>1794</v>
      </c>
      <c r="L138" s="12">
        <v>106</v>
      </c>
      <c r="M138" s="12" t="s">
        <v>1769</v>
      </c>
      <c r="N138" s="12">
        <v>1020</v>
      </c>
      <c r="O138" s="12">
        <v>98</v>
      </c>
      <c r="P138" s="12">
        <v>8</v>
      </c>
      <c r="Q138" s="12">
        <v>350</v>
      </c>
      <c r="R138" s="12" t="s">
        <v>1770</v>
      </c>
      <c r="S138" s="12">
        <v>510</v>
      </c>
      <c r="T138" s="12">
        <v>120</v>
      </c>
      <c r="U138" s="12">
        <v>1118</v>
      </c>
      <c r="V138" s="12" t="s">
        <v>547</v>
      </c>
      <c r="W138" s="12">
        <v>1400</v>
      </c>
      <c r="X138" s="12">
        <v>1020</v>
      </c>
      <c r="Y138" s="12">
        <v>-13</v>
      </c>
      <c r="Z138" s="12">
        <v>70</v>
      </c>
      <c r="AA138" s="12" t="s">
        <v>1771</v>
      </c>
      <c r="AB138" s="12">
        <v>17.5</v>
      </c>
      <c r="AC138" s="12">
        <v>60</v>
      </c>
      <c r="AD138" s="12">
        <v>-12</v>
      </c>
      <c r="AE138" s="12">
        <v>10</v>
      </c>
      <c r="AF138" s="12" t="s">
        <v>1772</v>
      </c>
      <c r="AG138" s="12">
        <v>21.5</v>
      </c>
      <c r="AH138" s="12">
        <v>60</v>
      </c>
      <c r="AI138" s="12">
        <v>170</v>
      </c>
      <c r="AJ138" s="12">
        <v>1</v>
      </c>
      <c r="AK138" s="12">
        <v>1</v>
      </c>
      <c r="AL138" s="12" t="s">
        <v>1786</v>
      </c>
      <c r="AM138" s="12">
        <v>-15</v>
      </c>
      <c r="AN138" s="12">
        <v>2</v>
      </c>
      <c r="AO138" s="12" t="s">
        <v>541</v>
      </c>
      <c r="AP138" s="12">
        <v>1</v>
      </c>
      <c r="AQ138" s="12" t="s">
        <v>192</v>
      </c>
      <c r="AR138" s="12" t="s">
        <v>271</v>
      </c>
      <c r="AS138" s="13">
        <v>44219.243055555555</v>
      </c>
      <c r="AT138" s="12" t="s">
        <v>550</v>
      </c>
      <c r="AU138" s="12">
        <v>1592</v>
      </c>
      <c r="AV138" s="12">
        <v>1</v>
      </c>
      <c r="AW138" s="12" t="s">
        <v>200</v>
      </c>
      <c r="AX138" s="16">
        <v>94.380576148508695</v>
      </c>
      <c r="AY138" s="16">
        <v>118.798571314358</v>
      </c>
      <c r="AZ138" s="17">
        <v>102.992637960056</v>
      </c>
      <c r="BA138" s="16">
        <v>101.36895872314</v>
      </c>
      <c r="BB138" s="16">
        <v>95.315469363172994</v>
      </c>
      <c r="BC138" s="16">
        <v>97.109376668273399</v>
      </c>
      <c r="BD138" s="16">
        <v>91.989500163792101</v>
      </c>
      <c r="BE138" s="16">
        <v>104.11779941959099</v>
      </c>
      <c r="BF138" s="17">
        <v>102.56805266438001</v>
      </c>
      <c r="BG138" s="16">
        <v>105.77177079072599</v>
      </c>
      <c r="BH138" s="16">
        <v>98.828774333673806</v>
      </c>
      <c r="BI138" s="16"/>
      <c r="BJ138" s="16"/>
      <c r="BK138" s="17">
        <v>101.171100504696</v>
      </c>
      <c r="BL138" s="17">
        <v>105.069232138784</v>
      </c>
      <c r="BM138" s="17">
        <v>99.181176923101006</v>
      </c>
      <c r="BN138" s="17">
        <v>100.380936559278</v>
      </c>
      <c r="BO138" s="17">
        <v>99.140781997050496</v>
      </c>
      <c r="BP138" s="17">
        <v>105.05617156581999</v>
      </c>
      <c r="BQ138" s="17">
        <v>101.691421231473</v>
      </c>
      <c r="BR138" s="17">
        <v>101.739836275378</v>
      </c>
      <c r="BS138" s="17">
        <v>103.892196877654</v>
      </c>
      <c r="BT138" s="17">
        <v>104.128012042934</v>
      </c>
      <c r="BU138" s="17">
        <v>107.45701097383601</v>
      </c>
      <c r="BV138" s="17">
        <v>101.87830855212501</v>
      </c>
      <c r="BW138" s="17">
        <v>103.111356190289</v>
      </c>
      <c r="BX138" s="17">
        <v>102.69868172640901</v>
      </c>
      <c r="BY138" s="17">
        <v>95.162317007161505</v>
      </c>
      <c r="BZ138" s="17">
        <v>105.217358767493</v>
      </c>
      <c r="CA138" s="17">
        <v>101.786924340087</v>
      </c>
      <c r="CB138" s="17">
        <v>98.580508821210401</v>
      </c>
      <c r="CC138" s="17">
        <v>98.920047028925197</v>
      </c>
      <c r="CD138" s="17">
        <v>101.224213046507</v>
      </c>
      <c r="CE138" s="17">
        <v>101.935850076912</v>
      </c>
      <c r="CF138" s="17">
        <v>98.350390278808604</v>
      </c>
      <c r="CG138" s="17">
        <v>98.560106744671401</v>
      </c>
      <c r="CH138" s="17">
        <v>99.406977627236301</v>
      </c>
      <c r="CI138" s="17">
        <v>94.958751602628993</v>
      </c>
      <c r="CJ138" s="17">
        <v>95.026866239471403</v>
      </c>
      <c r="CK138" s="17">
        <v>99.813247370832698</v>
      </c>
      <c r="CL138" s="17"/>
    </row>
    <row r="139" spans="1:90" ht="16.5" customHeight="1">
      <c r="A139" s="12">
        <v>1615</v>
      </c>
      <c r="B139" s="27">
        <v>44218</v>
      </c>
      <c r="C139" s="12" t="s">
        <v>1604</v>
      </c>
      <c r="D139" s="12" t="s">
        <v>1961</v>
      </c>
      <c r="E139" s="12" t="s">
        <v>549</v>
      </c>
      <c r="F139" s="12" t="s">
        <v>217</v>
      </c>
      <c r="G139" s="12"/>
      <c r="H139" s="12">
        <v>991</v>
      </c>
      <c r="I139" s="12">
        <v>1074</v>
      </c>
      <c r="J139" s="12">
        <v>20210122003</v>
      </c>
      <c r="K139" s="12" t="s">
        <v>1794</v>
      </c>
      <c r="L139" s="12">
        <v>107</v>
      </c>
      <c r="M139" s="12" t="s">
        <v>1769</v>
      </c>
      <c r="N139" s="12">
        <v>1020</v>
      </c>
      <c r="O139" s="12">
        <v>98</v>
      </c>
      <c r="P139" s="12">
        <v>8</v>
      </c>
      <c r="Q139" s="12">
        <v>350</v>
      </c>
      <c r="R139" s="12" t="s">
        <v>1770</v>
      </c>
      <c r="S139" s="12">
        <v>510</v>
      </c>
      <c r="T139" s="12">
        <v>120</v>
      </c>
      <c r="U139" s="12">
        <v>1122</v>
      </c>
      <c r="V139" s="12" t="s">
        <v>547</v>
      </c>
      <c r="W139" s="12">
        <v>1400</v>
      </c>
      <c r="X139" s="12">
        <v>1020</v>
      </c>
      <c r="Y139" s="12">
        <v>-13</v>
      </c>
      <c r="Z139" s="12">
        <v>70</v>
      </c>
      <c r="AA139" s="12" t="s">
        <v>1771</v>
      </c>
      <c r="AB139" s="12">
        <v>17.5</v>
      </c>
      <c r="AC139" s="12">
        <v>60</v>
      </c>
      <c r="AD139" s="12">
        <v>-12</v>
      </c>
      <c r="AE139" s="12">
        <v>10</v>
      </c>
      <c r="AF139" s="12" t="s">
        <v>1772</v>
      </c>
      <c r="AG139" s="12">
        <v>21.5</v>
      </c>
      <c r="AH139" s="12">
        <v>60</v>
      </c>
      <c r="AI139" s="12">
        <v>158</v>
      </c>
      <c r="AJ139" s="12">
        <v>1</v>
      </c>
      <c r="AK139" s="12">
        <v>1</v>
      </c>
      <c r="AL139" s="12" t="s">
        <v>1786</v>
      </c>
      <c r="AM139" s="12">
        <v>-13</v>
      </c>
      <c r="AN139" s="12">
        <v>3</v>
      </c>
      <c r="AO139" s="12" t="s">
        <v>541</v>
      </c>
      <c r="AP139" s="12">
        <v>1</v>
      </c>
      <c r="AQ139" s="12" t="s">
        <v>192</v>
      </c>
      <c r="AR139" s="12" t="s">
        <v>215</v>
      </c>
      <c r="AS139" s="13">
        <v>44221.575694444444</v>
      </c>
      <c r="AT139" s="12" t="s">
        <v>550</v>
      </c>
      <c r="AU139" s="12">
        <v>1592</v>
      </c>
      <c r="AV139" s="12">
        <v>15</v>
      </c>
      <c r="AW139" s="12" t="s">
        <v>200</v>
      </c>
      <c r="AX139" s="16">
        <v>96.344808213835506</v>
      </c>
      <c r="AY139" s="16">
        <v>127.561912877162</v>
      </c>
      <c r="AZ139" s="17">
        <v>102.399886494618</v>
      </c>
      <c r="BA139" s="16">
        <v>97.053611068717402</v>
      </c>
      <c r="BB139" s="16">
        <v>93.737062518292205</v>
      </c>
      <c r="BC139" s="16">
        <v>101.835870404494</v>
      </c>
      <c r="BD139" s="16">
        <v>95.403517864937498</v>
      </c>
      <c r="BE139" s="16">
        <v>104.40112288550399</v>
      </c>
      <c r="BF139" s="17">
        <v>103.673779946899</v>
      </c>
      <c r="BG139" s="16">
        <v>105.919875457321</v>
      </c>
      <c r="BH139" s="16">
        <v>97.9949679769216</v>
      </c>
      <c r="BI139" s="16"/>
      <c r="BJ139" s="16"/>
      <c r="BK139" s="17">
        <v>101.904232356413</v>
      </c>
      <c r="BL139" s="17">
        <v>105.385880199154</v>
      </c>
      <c r="BM139" s="17">
        <v>100.905272305369</v>
      </c>
      <c r="BN139" s="17">
        <v>100.39307013918901</v>
      </c>
      <c r="BO139" s="17">
        <v>100.128084727813</v>
      </c>
      <c r="BP139" s="17">
        <v>105.230378831218</v>
      </c>
      <c r="BQ139" s="17">
        <v>101.78073827641001</v>
      </c>
      <c r="BR139" s="17">
        <v>101.890721195235</v>
      </c>
      <c r="BS139" s="17">
        <v>103.986452464354</v>
      </c>
      <c r="BT139" s="17">
        <v>103.79907216857001</v>
      </c>
      <c r="BU139" s="17">
        <v>107.577119937245</v>
      </c>
      <c r="BV139" s="17">
        <v>99.863009958063401</v>
      </c>
      <c r="BW139" s="17">
        <v>102.35807444483</v>
      </c>
      <c r="BX139" s="17">
        <v>101.935900038128</v>
      </c>
      <c r="BY139" s="17">
        <v>95.890170046918797</v>
      </c>
      <c r="BZ139" s="17">
        <v>106.49238444282901</v>
      </c>
      <c r="CA139" s="17">
        <v>102.442482581082</v>
      </c>
      <c r="CB139" s="17">
        <v>98.246445626182805</v>
      </c>
      <c r="CC139" s="17">
        <v>99.194852019764696</v>
      </c>
      <c r="CD139" s="17">
        <v>100.568355489354</v>
      </c>
      <c r="CE139" s="17">
        <v>102.154780201289</v>
      </c>
      <c r="CF139" s="17">
        <v>97.891559446394893</v>
      </c>
      <c r="CG139" s="17">
        <v>98.010442835619997</v>
      </c>
      <c r="CH139" s="17">
        <v>99.898712113579407</v>
      </c>
      <c r="CI139" s="17">
        <v>94.921799448977893</v>
      </c>
      <c r="CJ139" s="17">
        <v>98.844956839194296</v>
      </c>
      <c r="CK139" s="17">
        <v>101.58915495703801</v>
      </c>
      <c r="CL139" s="17"/>
    </row>
    <row r="140" spans="1:90" ht="16.5" customHeight="1">
      <c r="A140" s="12">
        <v>1617</v>
      </c>
      <c r="B140" s="27">
        <v>44218</v>
      </c>
      <c r="C140" s="12" t="s">
        <v>676</v>
      </c>
      <c r="D140" s="12" t="s">
        <v>1962</v>
      </c>
      <c r="E140" s="12" t="s">
        <v>549</v>
      </c>
      <c r="F140" s="12" t="s">
        <v>217</v>
      </c>
      <c r="G140" s="12"/>
      <c r="H140" s="12">
        <v>998</v>
      </c>
      <c r="I140" s="12">
        <v>1085</v>
      </c>
      <c r="J140" s="12">
        <v>20210122005</v>
      </c>
      <c r="K140" s="12" t="s">
        <v>1794</v>
      </c>
      <c r="L140" s="12">
        <v>107</v>
      </c>
      <c r="M140" s="12" t="s">
        <v>1769</v>
      </c>
      <c r="N140" s="12">
        <v>1020</v>
      </c>
      <c r="O140" s="12">
        <v>98</v>
      </c>
      <c r="P140" s="12">
        <v>9</v>
      </c>
      <c r="Q140" s="12">
        <v>350</v>
      </c>
      <c r="R140" s="12" t="s">
        <v>1770</v>
      </c>
      <c r="S140" s="12">
        <v>510</v>
      </c>
      <c r="T140" s="12">
        <v>120</v>
      </c>
      <c r="U140" s="12">
        <v>1122</v>
      </c>
      <c r="V140" s="12" t="s">
        <v>547</v>
      </c>
      <c r="W140" s="12">
        <v>1400</v>
      </c>
      <c r="X140" s="12">
        <v>1020</v>
      </c>
      <c r="Y140" s="12">
        <v>-12</v>
      </c>
      <c r="Z140" s="12">
        <v>70</v>
      </c>
      <c r="AA140" s="12" t="s">
        <v>1771</v>
      </c>
      <c r="AB140" s="12">
        <v>17.5</v>
      </c>
      <c r="AC140" s="12">
        <v>60</v>
      </c>
      <c r="AD140" s="12">
        <v>-12</v>
      </c>
      <c r="AE140" s="12">
        <v>10</v>
      </c>
      <c r="AF140" s="12" t="s">
        <v>1772</v>
      </c>
      <c r="AG140" s="12">
        <v>21.5</v>
      </c>
      <c r="AH140" s="12">
        <v>60</v>
      </c>
      <c r="AI140" s="12">
        <v>919</v>
      </c>
      <c r="AJ140" s="12">
        <v>1</v>
      </c>
      <c r="AK140" s="12">
        <v>1</v>
      </c>
      <c r="AL140" s="12" t="s">
        <v>1786</v>
      </c>
      <c r="AM140" s="12">
        <v>-12</v>
      </c>
      <c r="AN140" s="12">
        <v>5</v>
      </c>
      <c r="AO140" s="12" t="s">
        <v>541</v>
      </c>
      <c r="AP140" s="12">
        <v>1</v>
      </c>
      <c r="AQ140" s="12" t="s">
        <v>192</v>
      </c>
      <c r="AR140" s="12" t="s">
        <v>255</v>
      </c>
      <c r="AS140" s="13">
        <v>44222.147222222222</v>
      </c>
      <c r="AT140" s="12" t="s">
        <v>550</v>
      </c>
      <c r="AU140" s="12">
        <v>1592</v>
      </c>
      <c r="AV140" s="12">
        <v>10</v>
      </c>
      <c r="AW140" s="12" t="s">
        <v>200</v>
      </c>
      <c r="AX140" s="16">
        <v>98.844162733350103</v>
      </c>
      <c r="AY140" s="16">
        <v>123.05601575765</v>
      </c>
      <c r="AZ140" s="17">
        <v>103.91055169961101</v>
      </c>
      <c r="BA140" s="16">
        <v>100.80421787679499</v>
      </c>
      <c r="BB140" s="16">
        <v>96.063768774625203</v>
      </c>
      <c r="BC140" s="16">
        <v>102.484297788653</v>
      </c>
      <c r="BD140" s="16">
        <v>96.632977557343906</v>
      </c>
      <c r="BE140" s="16">
        <v>106.647485814362</v>
      </c>
      <c r="BF140" s="17">
        <v>105.04847309914901</v>
      </c>
      <c r="BG140" s="16">
        <v>108.624504429176</v>
      </c>
      <c r="BH140" s="16">
        <v>101.53449420023399</v>
      </c>
      <c r="BI140" s="16"/>
      <c r="BJ140" s="16"/>
      <c r="BK140" s="17">
        <v>102.32569649849501</v>
      </c>
      <c r="BL140" s="17">
        <v>106.956114659333</v>
      </c>
      <c r="BM140" s="17">
        <v>101.846333585631</v>
      </c>
      <c r="BN140" s="17">
        <v>101.02048778571699</v>
      </c>
      <c r="BO140" s="17">
        <v>101.84323211012</v>
      </c>
      <c r="BP140" s="17">
        <v>107.46979155223499</v>
      </c>
      <c r="BQ140" s="17">
        <v>104.17917627899899</v>
      </c>
      <c r="BR140" s="17">
        <v>103.700531479071</v>
      </c>
      <c r="BS140" s="17">
        <v>105.953927630393</v>
      </c>
      <c r="BT140" s="17">
        <v>105.86217181813601</v>
      </c>
      <c r="BU140" s="17">
        <v>110.397993934452</v>
      </c>
      <c r="BV140" s="17">
        <v>102.535465617193</v>
      </c>
      <c r="BW140" s="17">
        <v>105.10660219253801</v>
      </c>
      <c r="BX140" s="17">
        <v>104.97658019774801</v>
      </c>
      <c r="BY140" s="17">
        <v>96.9200802616527</v>
      </c>
      <c r="BZ140" s="17">
        <v>109.117766005321</v>
      </c>
      <c r="CA140" s="17">
        <v>104.74702588494399</v>
      </c>
      <c r="CB140" s="17">
        <v>101.10570660315</v>
      </c>
      <c r="CC140" s="17">
        <v>103.40831295740399</v>
      </c>
      <c r="CD140" s="17">
        <v>103.44768628366199</v>
      </c>
      <c r="CE140" s="17">
        <v>105.928022658028</v>
      </c>
      <c r="CF140" s="17">
        <v>100.240775339119</v>
      </c>
      <c r="CG140" s="17">
        <v>101.053271857716</v>
      </c>
      <c r="CH140" s="17">
        <v>102.984863964646</v>
      </c>
      <c r="CI140" s="17">
        <v>98.198204513392895</v>
      </c>
      <c r="CJ140" s="17">
        <v>102.965429039857</v>
      </c>
      <c r="CK140" s="17">
        <v>106.521132622743</v>
      </c>
      <c r="CL140" s="17"/>
    </row>
    <row r="141" spans="1:90" ht="16.5" customHeight="1">
      <c r="A141" s="12">
        <v>1616</v>
      </c>
      <c r="B141" s="27">
        <v>44218</v>
      </c>
      <c r="C141" s="12" t="s">
        <v>1199</v>
      </c>
      <c r="D141" s="12" t="s">
        <v>1963</v>
      </c>
      <c r="E141" s="12" t="s">
        <v>549</v>
      </c>
      <c r="F141" s="12" t="s">
        <v>217</v>
      </c>
      <c r="G141" s="12"/>
      <c r="H141" s="12">
        <v>989</v>
      </c>
      <c r="I141" s="12">
        <v>1075</v>
      </c>
      <c r="J141" s="12">
        <v>20210122004</v>
      </c>
      <c r="K141" s="12" t="s">
        <v>1794</v>
      </c>
      <c r="L141" s="12">
        <v>107</v>
      </c>
      <c r="M141" s="12" t="s">
        <v>1769</v>
      </c>
      <c r="N141" s="12">
        <v>1020</v>
      </c>
      <c r="O141" s="12">
        <v>98</v>
      </c>
      <c r="P141" s="12">
        <v>8</v>
      </c>
      <c r="Q141" s="12">
        <v>350</v>
      </c>
      <c r="R141" s="12" t="s">
        <v>1770</v>
      </c>
      <c r="S141" s="12">
        <v>510</v>
      </c>
      <c r="T141" s="12">
        <v>120</v>
      </c>
      <c r="U141" s="12">
        <v>1122</v>
      </c>
      <c r="V141" s="12" t="s">
        <v>547</v>
      </c>
      <c r="W141" s="12">
        <v>1400</v>
      </c>
      <c r="X141" s="12">
        <v>1020</v>
      </c>
      <c r="Y141" s="12">
        <v>-13</v>
      </c>
      <c r="Z141" s="12">
        <v>70</v>
      </c>
      <c r="AA141" s="12" t="s">
        <v>1771</v>
      </c>
      <c r="AB141" s="12">
        <v>17.5</v>
      </c>
      <c r="AC141" s="12">
        <v>60</v>
      </c>
      <c r="AD141" s="12">
        <v>-12</v>
      </c>
      <c r="AE141" s="12">
        <v>10</v>
      </c>
      <c r="AF141" s="12" t="s">
        <v>1772</v>
      </c>
      <c r="AG141" s="12">
        <v>21.5</v>
      </c>
      <c r="AH141" s="12">
        <v>60</v>
      </c>
      <c r="AI141" s="12">
        <v>110</v>
      </c>
      <c r="AJ141" s="12">
        <v>1</v>
      </c>
      <c r="AK141" s="12">
        <v>1</v>
      </c>
      <c r="AL141" s="12" t="s">
        <v>1786</v>
      </c>
      <c r="AM141" s="12">
        <v>-13</v>
      </c>
      <c r="AN141" s="12">
        <v>4</v>
      </c>
      <c r="AO141" s="12" t="s">
        <v>541</v>
      </c>
      <c r="AP141" s="12">
        <v>1</v>
      </c>
      <c r="AQ141" s="12" t="s">
        <v>192</v>
      </c>
      <c r="AR141" s="12" t="s">
        <v>233</v>
      </c>
      <c r="AS141" s="13">
        <v>44221.671527777777</v>
      </c>
      <c r="AT141" s="12" t="s">
        <v>550</v>
      </c>
      <c r="AU141" s="12">
        <v>1592</v>
      </c>
      <c r="AV141" s="12">
        <v>133</v>
      </c>
      <c r="AW141" s="12" t="s">
        <v>200</v>
      </c>
      <c r="AX141" s="16">
        <v>95.592618803481997</v>
      </c>
      <c r="AY141" s="16">
        <v>128.00034850716099</v>
      </c>
      <c r="AZ141" s="17">
        <v>101.549621471012</v>
      </c>
      <c r="BA141" s="16">
        <v>97.850932022341198</v>
      </c>
      <c r="BB141" s="16">
        <v>92.709927495734107</v>
      </c>
      <c r="BC141" s="16">
        <v>100.59914650695799</v>
      </c>
      <c r="BD141" s="16">
        <v>94.024897798033805</v>
      </c>
      <c r="BE141" s="16">
        <v>102.474855562749</v>
      </c>
      <c r="BF141" s="17">
        <v>102.38501933205001</v>
      </c>
      <c r="BG141" s="16">
        <v>104.162116616378</v>
      </c>
      <c r="BH141" s="16">
        <v>97.003187322824104</v>
      </c>
      <c r="BI141" s="16"/>
      <c r="BJ141" s="16"/>
      <c r="BK141" s="17">
        <v>100.236572803309</v>
      </c>
      <c r="BL141" s="17">
        <v>104.180774274257</v>
      </c>
      <c r="BM141" s="17">
        <v>99.047632448799405</v>
      </c>
      <c r="BN141" s="17">
        <v>98.492403372496796</v>
      </c>
      <c r="BO141" s="17">
        <v>99.171267096295395</v>
      </c>
      <c r="BP141" s="17">
        <v>103.721554239141</v>
      </c>
      <c r="BQ141" s="17">
        <v>100.625366274374</v>
      </c>
      <c r="BR141" s="17">
        <v>100.54185166963499</v>
      </c>
      <c r="BS141" s="17">
        <v>102.710696652519</v>
      </c>
      <c r="BT141" s="17">
        <v>101.811497075209</v>
      </c>
      <c r="BU141" s="17">
        <v>106.37097548721501</v>
      </c>
      <c r="BV141" s="17">
        <v>99.073292961767095</v>
      </c>
      <c r="BW141" s="17">
        <v>101.492443943778</v>
      </c>
      <c r="BX141" s="17">
        <v>99.836470905470094</v>
      </c>
      <c r="BY141" s="17">
        <v>94.8632564486132</v>
      </c>
      <c r="BZ141" s="17">
        <v>105.40841311213499</v>
      </c>
      <c r="CA141" s="17">
        <v>100.751727454011</v>
      </c>
      <c r="CB141" s="17">
        <v>96.794734528010594</v>
      </c>
      <c r="CC141" s="17">
        <v>99.731526657365706</v>
      </c>
      <c r="CD141" s="17">
        <v>99.861425857719595</v>
      </c>
      <c r="CE141" s="17">
        <v>100.224059945313</v>
      </c>
      <c r="CF141" s="17">
        <v>96.699011527798007</v>
      </c>
      <c r="CG141" s="17">
        <v>96.855788832494895</v>
      </c>
      <c r="CH141" s="17">
        <v>99.146496747257601</v>
      </c>
      <c r="CI141" s="17">
        <v>93.614700369444193</v>
      </c>
      <c r="CJ141" s="17">
        <v>96.221475134951405</v>
      </c>
      <c r="CK141" s="17">
        <v>100.742821051335</v>
      </c>
      <c r="CL141" s="17"/>
    </row>
    <row r="142" spans="1:90" ht="16.5" customHeight="1">
      <c r="A142" s="12">
        <v>1613</v>
      </c>
      <c r="B142" s="27">
        <v>44218</v>
      </c>
      <c r="C142" s="12" t="s">
        <v>725</v>
      </c>
      <c r="D142" s="12" t="s">
        <v>1964</v>
      </c>
      <c r="E142" s="12" t="s">
        <v>549</v>
      </c>
      <c r="F142" s="12" t="s">
        <v>217</v>
      </c>
      <c r="G142" s="12"/>
      <c r="H142" s="12">
        <v>987</v>
      </c>
      <c r="I142" s="12">
        <v>1078</v>
      </c>
      <c r="J142" s="12">
        <v>20210122001</v>
      </c>
      <c r="K142" s="12" t="s">
        <v>1794</v>
      </c>
      <c r="L142" s="12">
        <v>104</v>
      </c>
      <c r="M142" s="12" t="s">
        <v>1769</v>
      </c>
      <c r="N142" s="12">
        <v>1020</v>
      </c>
      <c r="O142" s="12">
        <v>98</v>
      </c>
      <c r="P142" s="12">
        <v>6</v>
      </c>
      <c r="Q142" s="12">
        <v>350</v>
      </c>
      <c r="R142" s="12" t="s">
        <v>1770</v>
      </c>
      <c r="S142" s="12">
        <v>510</v>
      </c>
      <c r="T142" s="12">
        <v>120</v>
      </c>
      <c r="U142" s="12">
        <v>1121</v>
      </c>
      <c r="V142" s="12" t="s">
        <v>547</v>
      </c>
      <c r="W142" s="12">
        <v>1400</v>
      </c>
      <c r="X142" s="12">
        <v>1020</v>
      </c>
      <c r="Y142" s="12">
        <v>-14</v>
      </c>
      <c r="Z142" s="12">
        <v>70</v>
      </c>
      <c r="AA142" s="12" t="s">
        <v>1771</v>
      </c>
      <c r="AB142" s="12">
        <v>17.5</v>
      </c>
      <c r="AC142" s="12">
        <v>60</v>
      </c>
      <c r="AD142" s="12">
        <v>-12</v>
      </c>
      <c r="AE142" s="12">
        <v>10</v>
      </c>
      <c r="AF142" s="12" t="s">
        <v>1772</v>
      </c>
      <c r="AG142" s="12">
        <v>21.5</v>
      </c>
      <c r="AH142" s="12">
        <v>60</v>
      </c>
      <c r="AI142" s="12">
        <v>76</v>
      </c>
      <c r="AJ142" s="12">
        <v>1</v>
      </c>
      <c r="AK142" s="12">
        <v>1</v>
      </c>
      <c r="AL142" s="12" t="s">
        <v>1786</v>
      </c>
      <c r="AM142" s="12">
        <v>-15</v>
      </c>
      <c r="AN142" s="12">
        <v>1</v>
      </c>
      <c r="AO142" s="12" t="s">
        <v>541</v>
      </c>
      <c r="AP142" s="12">
        <v>1</v>
      </c>
      <c r="AQ142" s="12" t="s">
        <v>192</v>
      </c>
      <c r="AR142" s="12" t="s">
        <v>255</v>
      </c>
      <c r="AS142" s="13">
        <v>44219.147222222222</v>
      </c>
      <c r="AT142" s="12" t="s">
        <v>550</v>
      </c>
      <c r="AU142" s="12">
        <v>1592</v>
      </c>
      <c r="AV142" s="12">
        <v>211</v>
      </c>
      <c r="AW142" s="12" t="s">
        <v>200</v>
      </c>
      <c r="AX142" s="16">
        <v>93.169099769432805</v>
      </c>
      <c r="AY142" s="16">
        <v>116.19716466240899</v>
      </c>
      <c r="AZ142" s="17">
        <v>100.34911112822</v>
      </c>
      <c r="BA142" s="16">
        <v>100.15564518307799</v>
      </c>
      <c r="BB142" s="16">
        <v>92.3678844234379</v>
      </c>
      <c r="BC142" s="16">
        <v>96.427284365415503</v>
      </c>
      <c r="BD142" s="16">
        <v>90.942206138885496</v>
      </c>
      <c r="BE142" s="16">
        <v>100.446032966725</v>
      </c>
      <c r="BF142" s="17">
        <v>99.824649159242497</v>
      </c>
      <c r="BG142" s="16">
        <v>103.191348210603</v>
      </c>
      <c r="BH142" s="16">
        <v>95.854489012983294</v>
      </c>
      <c r="BI142" s="16"/>
      <c r="BJ142" s="16"/>
      <c r="BK142" s="17">
        <v>97.854955863780802</v>
      </c>
      <c r="BL142" s="17">
        <v>101.87354400046701</v>
      </c>
      <c r="BM142" s="17">
        <v>97.148462218775904</v>
      </c>
      <c r="BN142" s="17">
        <v>97.454693312366004</v>
      </c>
      <c r="BO142" s="17">
        <v>97.211983618168702</v>
      </c>
      <c r="BP142" s="17">
        <v>102.69877996074899</v>
      </c>
      <c r="BQ142" s="17">
        <v>100.146176403395</v>
      </c>
      <c r="BR142" s="17">
        <v>99.197198362352296</v>
      </c>
      <c r="BS142" s="17">
        <v>100.62262454661401</v>
      </c>
      <c r="BT142" s="17">
        <v>100.236044187516</v>
      </c>
      <c r="BU142" s="17">
        <v>103.754739586621</v>
      </c>
      <c r="BV142" s="17">
        <v>96.492226554285807</v>
      </c>
      <c r="BW142" s="17">
        <v>99.890658753895494</v>
      </c>
      <c r="BX142" s="17">
        <v>98.829422712034599</v>
      </c>
      <c r="BY142" s="17">
        <v>91.7972098332869</v>
      </c>
      <c r="BZ142" s="17">
        <v>102.78437052565801</v>
      </c>
      <c r="CA142" s="17">
        <v>99.222961136943397</v>
      </c>
      <c r="CB142" s="17">
        <v>95.322529011857398</v>
      </c>
      <c r="CC142" s="17">
        <v>97.053574691998193</v>
      </c>
      <c r="CD142" s="17">
        <v>97.492526623405993</v>
      </c>
      <c r="CE142" s="17">
        <v>98.923481526205805</v>
      </c>
      <c r="CF142" s="17">
        <v>95.452561617093295</v>
      </c>
      <c r="CG142" s="17">
        <v>96.2024914483912</v>
      </c>
      <c r="CH142" s="17">
        <v>96.530302426679199</v>
      </c>
      <c r="CI142" s="17">
        <v>93.236860639472198</v>
      </c>
      <c r="CJ142" s="17">
        <v>96.990611370485595</v>
      </c>
      <c r="CK142" s="17">
        <v>98.970643934779702</v>
      </c>
      <c r="CL142" s="17"/>
    </row>
    <row r="143" spans="1:90" ht="16.5" customHeight="1">
      <c r="A143" s="12">
        <v>1622</v>
      </c>
      <c r="B143" s="27">
        <v>44221</v>
      </c>
      <c r="C143" s="12" t="s">
        <v>1965</v>
      </c>
      <c r="D143" s="12" t="s">
        <v>1966</v>
      </c>
      <c r="E143" s="12" t="s">
        <v>549</v>
      </c>
      <c r="F143" s="12" t="s">
        <v>217</v>
      </c>
      <c r="G143" s="12"/>
      <c r="H143" s="12">
        <v>986</v>
      </c>
      <c r="I143" s="12">
        <v>1075</v>
      </c>
      <c r="J143" s="12">
        <v>20210125005</v>
      </c>
      <c r="K143" s="12" t="s">
        <v>1768</v>
      </c>
      <c r="L143" s="12">
        <v>108</v>
      </c>
      <c r="M143" s="12" t="s">
        <v>1769</v>
      </c>
      <c r="N143" s="12">
        <v>1020</v>
      </c>
      <c r="O143" s="12">
        <v>98</v>
      </c>
      <c r="P143" s="12">
        <v>9</v>
      </c>
      <c r="Q143" s="12">
        <v>350</v>
      </c>
      <c r="R143" s="12" t="s">
        <v>1770</v>
      </c>
      <c r="S143" s="12">
        <v>510</v>
      </c>
      <c r="T143" s="12">
        <v>120</v>
      </c>
      <c r="U143" s="12">
        <v>1119</v>
      </c>
      <c r="V143" s="12" t="s">
        <v>547</v>
      </c>
      <c r="W143" s="12">
        <v>1300</v>
      </c>
      <c r="X143" s="12">
        <v>1020</v>
      </c>
      <c r="Y143" s="12">
        <v>-12</v>
      </c>
      <c r="Z143" s="12">
        <v>50</v>
      </c>
      <c r="AA143" s="12" t="s">
        <v>1771</v>
      </c>
      <c r="AB143" s="12">
        <v>16.5</v>
      </c>
      <c r="AC143" s="12">
        <v>120</v>
      </c>
      <c r="AD143" s="12">
        <v>-11</v>
      </c>
      <c r="AE143" s="12">
        <v>10</v>
      </c>
      <c r="AF143" s="12" t="s">
        <v>1795</v>
      </c>
      <c r="AG143" s="12">
        <v>20.9</v>
      </c>
      <c r="AH143" s="12">
        <v>60</v>
      </c>
      <c r="AI143" s="12">
        <v>114</v>
      </c>
      <c r="AJ143" s="12">
        <v>1</v>
      </c>
      <c r="AK143" s="12">
        <v>1</v>
      </c>
      <c r="AL143" s="12" t="s">
        <v>1786</v>
      </c>
      <c r="AM143" s="12">
        <v>-13</v>
      </c>
      <c r="AN143" s="12">
        <v>5</v>
      </c>
      <c r="AO143" s="12" t="s">
        <v>541</v>
      </c>
      <c r="AP143" s="12">
        <v>1</v>
      </c>
      <c r="AQ143" s="12" t="s">
        <v>192</v>
      </c>
      <c r="AR143" s="12" t="s">
        <v>233</v>
      </c>
      <c r="AS143" s="13">
        <v>44222.675694444442</v>
      </c>
      <c r="AT143" s="12" t="s">
        <v>550</v>
      </c>
      <c r="AU143" s="12">
        <v>1592</v>
      </c>
      <c r="AV143" s="12">
        <v>95</v>
      </c>
      <c r="AW143" s="12" t="s">
        <v>200</v>
      </c>
      <c r="AX143" s="16">
        <v>100.734959197875</v>
      </c>
      <c r="AY143" s="16">
        <v>144.989154343796</v>
      </c>
      <c r="AZ143" s="17">
        <v>102.834465061385</v>
      </c>
      <c r="BA143" s="16">
        <v>98.617445959094496</v>
      </c>
      <c r="BB143" s="16">
        <v>95.033841889231098</v>
      </c>
      <c r="BC143" s="16">
        <v>103.383742393389</v>
      </c>
      <c r="BD143" s="16">
        <v>96.553323314920306</v>
      </c>
      <c r="BE143" s="16">
        <v>105.35286271263701</v>
      </c>
      <c r="BF143" s="17">
        <v>104.230229336806</v>
      </c>
      <c r="BG143" s="16">
        <v>107.613519795841</v>
      </c>
      <c r="BH143" s="16">
        <v>100.26592061733599</v>
      </c>
      <c r="BI143" s="16"/>
      <c r="BJ143" s="16"/>
      <c r="BK143" s="17">
        <v>101.619867564495</v>
      </c>
      <c r="BL143" s="17">
        <v>105.47249214074201</v>
      </c>
      <c r="BM143" s="17">
        <v>101.22735647010499</v>
      </c>
      <c r="BN143" s="17">
        <v>100.42276068877101</v>
      </c>
      <c r="BO143" s="17">
        <v>101.221784590466</v>
      </c>
      <c r="BP143" s="17">
        <v>106.017473447827</v>
      </c>
      <c r="BQ143" s="17">
        <v>103.181688687275</v>
      </c>
      <c r="BR143" s="17">
        <v>102.365954724104</v>
      </c>
      <c r="BS143" s="17">
        <v>105.252369765629</v>
      </c>
      <c r="BT143" s="17">
        <v>105.1664650949</v>
      </c>
      <c r="BU143" s="17">
        <v>109.251046472864</v>
      </c>
      <c r="BV143" s="17">
        <v>100.740895563167</v>
      </c>
      <c r="BW143" s="17">
        <v>104.519374708623</v>
      </c>
      <c r="BX143" s="17">
        <v>103.81193883745399</v>
      </c>
      <c r="BY143" s="17">
        <v>96.498584433630896</v>
      </c>
      <c r="BZ143" s="17">
        <v>108.028492863442</v>
      </c>
      <c r="CA143" s="17">
        <v>104.358787851706</v>
      </c>
      <c r="CB143" s="17">
        <v>99.983956793856905</v>
      </c>
      <c r="CC143" s="17">
        <v>103.386536628746</v>
      </c>
      <c r="CD143" s="17">
        <v>102.46661515750699</v>
      </c>
      <c r="CE143" s="17">
        <v>102.57193123742201</v>
      </c>
      <c r="CF143" s="17">
        <v>98.901828431020206</v>
      </c>
      <c r="CG143" s="17">
        <v>100.052070317502</v>
      </c>
      <c r="CH143" s="17">
        <v>101.23416460120499</v>
      </c>
      <c r="CI143" s="17">
        <v>96.660507797390594</v>
      </c>
      <c r="CJ143" s="17">
        <v>99.400799360635105</v>
      </c>
      <c r="CK143" s="17">
        <v>103.395878634673</v>
      </c>
      <c r="CL143" s="17"/>
    </row>
    <row r="144" spans="1:90" ht="16.5" customHeight="1">
      <c r="A144" s="12">
        <v>1621</v>
      </c>
      <c r="B144" s="27">
        <v>44221</v>
      </c>
      <c r="C144" s="12" t="s">
        <v>656</v>
      </c>
      <c r="D144" s="12" t="s">
        <v>1967</v>
      </c>
      <c r="E144" s="12" t="s">
        <v>549</v>
      </c>
      <c r="F144" s="12" t="s">
        <v>217</v>
      </c>
      <c r="G144" s="12"/>
      <c r="H144" s="12">
        <v>988</v>
      </c>
      <c r="I144" s="12">
        <v>1072</v>
      </c>
      <c r="J144" s="12">
        <v>20210125004</v>
      </c>
      <c r="K144" s="12" t="s">
        <v>1768</v>
      </c>
      <c r="L144" s="12">
        <v>106</v>
      </c>
      <c r="M144" s="12" t="s">
        <v>1769</v>
      </c>
      <c r="N144" s="12">
        <v>1020</v>
      </c>
      <c r="O144" s="12">
        <v>98</v>
      </c>
      <c r="P144" s="12">
        <v>8</v>
      </c>
      <c r="Q144" s="12">
        <v>350</v>
      </c>
      <c r="R144" s="12" t="s">
        <v>1770</v>
      </c>
      <c r="S144" s="12">
        <v>510</v>
      </c>
      <c r="T144" s="12">
        <v>120</v>
      </c>
      <c r="U144" s="12">
        <v>1115</v>
      </c>
      <c r="V144" s="12" t="s">
        <v>547</v>
      </c>
      <c r="W144" s="12">
        <v>1300</v>
      </c>
      <c r="X144" s="12">
        <v>1020</v>
      </c>
      <c r="Y144" s="12">
        <v>-12</v>
      </c>
      <c r="Z144" s="12">
        <v>50</v>
      </c>
      <c r="AA144" s="12" t="s">
        <v>1771</v>
      </c>
      <c r="AB144" s="12">
        <v>16.5</v>
      </c>
      <c r="AC144" s="12">
        <v>120</v>
      </c>
      <c r="AD144" s="12">
        <v>-10</v>
      </c>
      <c r="AE144" s="12">
        <v>10</v>
      </c>
      <c r="AF144" s="12" t="s">
        <v>1795</v>
      </c>
      <c r="AG144" s="12">
        <v>20.9</v>
      </c>
      <c r="AH144" s="12">
        <v>60</v>
      </c>
      <c r="AI144" s="12">
        <v>93</v>
      </c>
      <c r="AJ144" s="12">
        <v>1</v>
      </c>
      <c r="AK144" s="12">
        <v>1</v>
      </c>
      <c r="AL144" s="12" t="s">
        <v>1786</v>
      </c>
      <c r="AM144" s="12">
        <v>-13</v>
      </c>
      <c r="AN144" s="12">
        <v>4</v>
      </c>
      <c r="AO144" s="12" t="s">
        <v>541</v>
      </c>
      <c r="AP144" s="12">
        <v>1</v>
      </c>
      <c r="AQ144" s="12" t="s">
        <v>192</v>
      </c>
      <c r="AR144" s="12" t="s">
        <v>215</v>
      </c>
      <c r="AS144" s="13">
        <v>44222.579861111109</v>
      </c>
      <c r="AT144" s="12" t="s">
        <v>550</v>
      </c>
      <c r="AU144" s="12">
        <v>1592</v>
      </c>
      <c r="AV144" s="12">
        <v>114</v>
      </c>
      <c r="AW144" s="12" t="s">
        <v>200</v>
      </c>
      <c r="AX144" s="16">
        <v>97.479509450519203</v>
      </c>
      <c r="AY144" s="16">
        <v>138.518703568012</v>
      </c>
      <c r="AZ144" s="17">
        <v>100.338591052659</v>
      </c>
      <c r="BA144" s="16">
        <v>97.621726342993497</v>
      </c>
      <c r="BB144" s="16">
        <v>92.816004005689706</v>
      </c>
      <c r="BC144" s="16">
        <v>99.798239324426405</v>
      </c>
      <c r="BD144" s="16">
        <v>93.633194460093407</v>
      </c>
      <c r="BE144" s="16">
        <v>102.575611363645</v>
      </c>
      <c r="BF144" s="17">
        <v>101.169727286783</v>
      </c>
      <c r="BG144" s="16">
        <v>103.89530975443</v>
      </c>
      <c r="BH144" s="16">
        <v>97.110951852244497</v>
      </c>
      <c r="BI144" s="16"/>
      <c r="BJ144" s="16"/>
      <c r="BK144" s="17">
        <v>99.247587309942503</v>
      </c>
      <c r="BL144" s="17">
        <v>103.780215705199</v>
      </c>
      <c r="BM144" s="17">
        <v>98.395584993198895</v>
      </c>
      <c r="BN144" s="17">
        <v>98.598682434563202</v>
      </c>
      <c r="BO144" s="17">
        <v>98.986192611035904</v>
      </c>
      <c r="BP144" s="17">
        <v>103.80023839949</v>
      </c>
      <c r="BQ144" s="17">
        <v>99.503717806331395</v>
      </c>
      <c r="BR144" s="17">
        <v>100.06560200229799</v>
      </c>
      <c r="BS144" s="17">
        <v>102.9634284559</v>
      </c>
      <c r="BT144" s="17">
        <v>102.382611473559</v>
      </c>
      <c r="BU144" s="17">
        <v>106.29111600862799</v>
      </c>
      <c r="BV144" s="17">
        <v>97.447469531662406</v>
      </c>
      <c r="BW144" s="17">
        <v>100.445412820199</v>
      </c>
      <c r="BX144" s="17">
        <v>101.240455015831</v>
      </c>
      <c r="BY144" s="17">
        <v>94.136731612497499</v>
      </c>
      <c r="BZ144" s="17">
        <v>105.346470373678</v>
      </c>
      <c r="CA144" s="17">
        <v>100.93696965064299</v>
      </c>
      <c r="CB144" s="17">
        <v>96.847063667546394</v>
      </c>
      <c r="CC144" s="17">
        <v>97.287456316591999</v>
      </c>
      <c r="CD144" s="17">
        <v>99.203034790382802</v>
      </c>
      <c r="CE144" s="17">
        <v>99.052523112544506</v>
      </c>
      <c r="CF144" s="17">
        <v>96.265795122345295</v>
      </c>
      <c r="CG144" s="17">
        <v>95.693851362452406</v>
      </c>
      <c r="CH144" s="17">
        <v>96.144915601867098</v>
      </c>
      <c r="CI144" s="17">
        <v>93.297720034316001</v>
      </c>
      <c r="CJ144" s="17">
        <v>92.464700945059306</v>
      </c>
      <c r="CK144" s="17">
        <v>97.881568735834705</v>
      </c>
      <c r="CL144" s="17"/>
    </row>
    <row r="145" spans="1:90" ht="16.5" customHeight="1">
      <c r="A145" s="12">
        <v>1620</v>
      </c>
      <c r="B145" s="27">
        <v>44221</v>
      </c>
      <c r="C145" s="12" t="s">
        <v>705</v>
      </c>
      <c r="D145" s="12" t="s">
        <v>1968</v>
      </c>
      <c r="E145" s="12" t="s">
        <v>549</v>
      </c>
      <c r="F145" s="12" t="s">
        <v>217</v>
      </c>
      <c r="G145" s="12"/>
      <c r="H145" s="12">
        <v>992</v>
      </c>
      <c r="I145" s="12">
        <v>1085</v>
      </c>
      <c r="J145" s="12">
        <v>20210125003</v>
      </c>
      <c r="K145" s="12" t="s">
        <v>1768</v>
      </c>
      <c r="L145" s="12">
        <v>107</v>
      </c>
      <c r="M145" s="12" t="s">
        <v>1769</v>
      </c>
      <c r="N145" s="12">
        <v>1020</v>
      </c>
      <c r="O145" s="12">
        <v>98</v>
      </c>
      <c r="P145" s="12">
        <v>9</v>
      </c>
      <c r="Q145" s="12">
        <v>350</v>
      </c>
      <c r="R145" s="12" t="s">
        <v>1770</v>
      </c>
      <c r="S145" s="12">
        <v>510</v>
      </c>
      <c r="T145" s="12">
        <v>120</v>
      </c>
      <c r="U145" s="12">
        <v>1121</v>
      </c>
      <c r="V145" s="12" t="s">
        <v>547</v>
      </c>
      <c r="W145" s="12">
        <v>1300</v>
      </c>
      <c r="X145" s="12">
        <v>1020</v>
      </c>
      <c r="Y145" s="12">
        <v>-11</v>
      </c>
      <c r="Z145" s="12">
        <v>50</v>
      </c>
      <c r="AA145" s="12" t="s">
        <v>1771</v>
      </c>
      <c r="AB145" s="12">
        <v>16.5</v>
      </c>
      <c r="AC145" s="12">
        <v>120</v>
      </c>
      <c r="AD145" s="12">
        <v>-10</v>
      </c>
      <c r="AE145" s="12">
        <v>10</v>
      </c>
      <c r="AF145" s="12" t="s">
        <v>1795</v>
      </c>
      <c r="AG145" s="12">
        <v>20.9</v>
      </c>
      <c r="AH145" s="12">
        <v>60</v>
      </c>
      <c r="AI145" s="12">
        <v>85</v>
      </c>
      <c r="AJ145" s="12">
        <v>1</v>
      </c>
      <c r="AK145" s="12">
        <v>1</v>
      </c>
      <c r="AL145" s="12" t="s">
        <v>1786</v>
      </c>
      <c r="AM145" s="12">
        <v>-13</v>
      </c>
      <c r="AN145" s="12">
        <v>3</v>
      </c>
      <c r="AO145" s="12" t="s">
        <v>541</v>
      </c>
      <c r="AP145" s="12">
        <v>1</v>
      </c>
      <c r="AQ145" s="12" t="s">
        <v>192</v>
      </c>
      <c r="AR145" s="12" t="s">
        <v>271</v>
      </c>
      <c r="AS145" s="13">
        <v>44222.243055555555</v>
      </c>
      <c r="AT145" s="12" t="s">
        <v>550</v>
      </c>
      <c r="AU145" s="12">
        <v>1592</v>
      </c>
      <c r="AV145" s="12">
        <v>52</v>
      </c>
      <c r="AW145" s="12" t="s">
        <v>200</v>
      </c>
      <c r="AX145" s="16">
        <v>101.32609096505399</v>
      </c>
      <c r="AY145" s="16">
        <v>147.806882923073</v>
      </c>
      <c r="AZ145" s="17">
        <v>104.767745955957</v>
      </c>
      <c r="BA145" s="16">
        <v>102.427255600924</v>
      </c>
      <c r="BB145" s="16">
        <v>96.122030864326902</v>
      </c>
      <c r="BC145" s="16">
        <v>102.88323046477301</v>
      </c>
      <c r="BD145" s="16">
        <v>97.004084184467104</v>
      </c>
      <c r="BE145" s="16">
        <v>106.666899475598</v>
      </c>
      <c r="BF145" s="17">
        <v>105.550237369087</v>
      </c>
      <c r="BG145" s="16">
        <v>108.932382074164</v>
      </c>
      <c r="BH145" s="16">
        <v>101.750169956203</v>
      </c>
      <c r="BI145" s="16"/>
      <c r="BJ145" s="16"/>
      <c r="BK145" s="17">
        <v>102.218637554398</v>
      </c>
      <c r="BL145" s="17">
        <v>106.245142225248</v>
      </c>
      <c r="BM145" s="17">
        <v>101.951574976172</v>
      </c>
      <c r="BN145" s="17">
        <v>101.50411654928</v>
      </c>
      <c r="BO145" s="17">
        <v>101.69206456280899</v>
      </c>
      <c r="BP145" s="17">
        <v>107.63942668713101</v>
      </c>
      <c r="BQ145" s="17">
        <v>104.772090630788</v>
      </c>
      <c r="BR145" s="17">
        <v>103.838871787748</v>
      </c>
      <c r="BS145" s="17">
        <v>106.469235604259</v>
      </c>
      <c r="BT145" s="17">
        <v>105.9158892448</v>
      </c>
      <c r="BU145" s="17">
        <v>110.21815731616999</v>
      </c>
      <c r="BV145" s="17">
        <v>102.271236624099</v>
      </c>
      <c r="BW145" s="17">
        <v>104.943078338229</v>
      </c>
      <c r="BX145" s="17">
        <v>104.30520866444699</v>
      </c>
      <c r="BY145" s="17">
        <v>97.566873050707997</v>
      </c>
      <c r="BZ145" s="17">
        <v>109.115235991039</v>
      </c>
      <c r="CA145" s="17">
        <v>105.21735301149</v>
      </c>
      <c r="CB145" s="17">
        <v>101.21260860816299</v>
      </c>
      <c r="CC145" s="17">
        <v>103.86468625112001</v>
      </c>
      <c r="CD145" s="17">
        <v>104.00801263262601</v>
      </c>
      <c r="CE145" s="17">
        <v>105.97597601725499</v>
      </c>
      <c r="CF145" s="17">
        <v>100.949476893338</v>
      </c>
      <c r="CG145" s="17">
        <v>100.963207327739</v>
      </c>
      <c r="CH145" s="17">
        <v>103.04569862408999</v>
      </c>
      <c r="CI145" s="17">
        <v>98.638010525487701</v>
      </c>
      <c r="CJ145" s="17">
        <v>103.03445100778301</v>
      </c>
      <c r="CK145" s="17">
        <v>107.484970632599</v>
      </c>
      <c r="CL145" s="17"/>
    </row>
    <row r="146" spans="1:90" ht="16.5" customHeight="1">
      <c r="A146" s="12">
        <v>1623</v>
      </c>
      <c r="B146" s="27">
        <v>44221</v>
      </c>
      <c r="C146" s="12" t="s">
        <v>614</v>
      </c>
      <c r="D146" s="12" t="s">
        <v>1969</v>
      </c>
      <c r="E146" s="12" t="s">
        <v>549</v>
      </c>
      <c r="F146" s="12" t="s">
        <v>217</v>
      </c>
      <c r="G146" s="12" t="s">
        <v>1800</v>
      </c>
      <c r="H146" s="12">
        <v>990</v>
      </c>
      <c r="I146" s="12">
        <v>1076</v>
      </c>
      <c r="J146" s="12">
        <v>20210125006</v>
      </c>
      <c r="K146" s="12" t="s">
        <v>1768</v>
      </c>
      <c r="L146" s="12">
        <v>107</v>
      </c>
      <c r="M146" s="12" t="s">
        <v>1769</v>
      </c>
      <c r="N146" s="12">
        <v>1020</v>
      </c>
      <c r="O146" s="12">
        <v>98</v>
      </c>
      <c r="P146" s="12">
        <v>8</v>
      </c>
      <c r="Q146" s="12">
        <v>350</v>
      </c>
      <c r="R146" s="12" t="s">
        <v>1770</v>
      </c>
      <c r="S146" s="12">
        <v>510</v>
      </c>
      <c r="T146" s="12">
        <v>120</v>
      </c>
      <c r="U146" s="12">
        <v>1119</v>
      </c>
      <c r="V146" s="12" t="s">
        <v>547</v>
      </c>
      <c r="W146" s="12">
        <v>1300</v>
      </c>
      <c r="X146" s="12">
        <v>1020</v>
      </c>
      <c r="Y146" s="12">
        <v>-12</v>
      </c>
      <c r="Z146" s="12">
        <v>50</v>
      </c>
      <c r="AA146" s="12" t="s">
        <v>1771</v>
      </c>
      <c r="AB146" s="12">
        <v>16.5</v>
      </c>
      <c r="AC146" s="12">
        <v>120</v>
      </c>
      <c r="AD146" s="12">
        <v>-10</v>
      </c>
      <c r="AE146" s="12">
        <v>10</v>
      </c>
      <c r="AF146" s="12" t="s">
        <v>1795</v>
      </c>
      <c r="AG146" s="12">
        <v>20.9</v>
      </c>
      <c r="AH146" s="12">
        <v>60</v>
      </c>
      <c r="AI146" s="12">
        <v>92</v>
      </c>
      <c r="AJ146" s="12">
        <v>1</v>
      </c>
      <c r="AK146" s="12">
        <v>1</v>
      </c>
      <c r="AL146" s="12" t="s">
        <v>1786</v>
      </c>
      <c r="AM146" s="12">
        <v>-13</v>
      </c>
      <c r="AN146" s="12">
        <v>6</v>
      </c>
      <c r="AO146" s="12" t="s">
        <v>541</v>
      </c>
      <c r="AP146" s="12">
        <v>1</v>
      </c>
      <c r="AQ146" s="12" t="s">
        <v>192</v>
      </c>
      <c r="AR146" s="12" t="s">
        <v>255</v>
      </c>
      <c r="AS146" s="13">
        <v>44222.894444444442</v>
      </c>
      <c r="AT146" s="12" t="s">
        <v>608</v>
      </c>
      <c r="AU146" s="12">
        <v>1592</v>
      </c>
      <c r="AV146" s="12">
        <v>142</v>
      </c>
      <c r="AW146" s="12" t="s">
        <v>200</v>
      </c>
      <c r="AX146" s="16">
        <v>100.094453267175</v>
      </c>
      <c r="AY146" s="16">
        <v>138.94877571708301</v>
      </c>
      <c r="AZ146" s="17">
        <v>103.281227520351</v>
      </c>
      <c r="BA146" s="16">
        <v>100.655612021907</v>
      </c>
      <c r="BB146" s="16">
        <v>94.978968391913597</v>
      </c>
      <c r="BC146" s="16">
        <v>101.10016249116001</v>
      </c>
      <c r="BD146" s="16">
        <v>95.448443589997197</v>
      </c>
      <c r="BE146" s="16">
        <v>104.380168891865</v>
      </c>
      <c r="BF146" s="17">
        <v>102.99449657034801</v>
      </c>
      <c r="BG146" s="16">
        <v>105.50145475173299</v>
      </c>
      <c r="BH146" s="16">
        <v>98.367668880233694</v>
      </c>
      <c r="BI146" s="16"/>
      <c r="BJ146" s="16"/>
      <c r="BK146" s="17">
        <v>101.48830934131399</v>
      </c>
      <c r="BL146" s="17">
        <v>105.958226752553</v>
      </c>
      <c r="BM146" s="17">
        <v>100.394111102163</v>
      </c>
      <c r="BN146" s="17">
        <v>99.791256625672702</v>
      </c>
      <c r="BO146" s="17">
        <v>100.53168941914601</v>
      </c>
      <c r="BP146" s="17">
        <v>105.017530685789</v>
      </c>
      <c r="BQ146" s="17">
        <v>102.09199505228899</v>
      </c>
      <c r="BR146" s="17">
        <v>101.644350406006</v>
      </c>
      <c r="BS146" s="17">
        <v>103.254665046639</v>
      </c>
      <c r="BT146" s="17">
        <v>103.597027826079</v>
      </c>
      <c r="BU146" s="17">
        <v>107.604743989957</v>
      </c>
      <c r="BV146" s="17">
        <v>98.974006897680496</v>
      </c>
      <c r="BW146" s="17">
        <v>101.732993066471</v>
      </c>
      <c r="BX146" s="17">
        <v>102.69859329827899</v>
      </c>
      <c r="BY146" s="17">
        <v>94.510199612725302</v>
      </c>
      <c r="BZ146" s="17">
        <v>105.981977828913</v>
      </c>
      <c r="CA146" s="17">
        <v>102.276992822284</v>
      </c>
      <c r="CB146" s="17">
        <v>98.438943117634693</v>
      </c>
      <c r="CC146" s="17">
        <v>100.90785565944201</v>
      </c>
      <c r="CD146" s="17">
        <v>100.143109062615</v>
      </c>
      <c r="CE146" s="17">
        <v>100.587862553577</v>
      </c>
      <c r="CF146" s="17">
        <v>97.987522037497001</v>
      </c>
      <c r="CG146" s="17">
        <v>97.374115731826194</v>
      </c>
      <c r="CH146" s="17">
        <v>98.662979021970401</v>
      </c>
      <c r="CI146" s="17">
        <v>94.421573976703002</v>
      </c>
      <c r="CJ146" s="17">
        <v>96.853068765088906</v>
      </c>
      <c r="CK146" s="17">
        <v>98.563877508107694</v>
      </c>
      <c r="CL146" s="17"/>
    </row>
    <row r="147" spans="1:90" ht="16.5" customHeight="1">
      <c r="A147" s="12">
        <v>1618</v>
      </c>
      <c r="B147" s="27">
        <v>44221</v>
      </c>
      <c r="C147" s="12" t="s">
        <v>1970</v>
      </c>
      <c r="D147" s="12" t="s">
        <v>1971</v>
      </c>
      <c r="E147" s="12" t="s">
        <v>549</v>
      </c>
      <c r="F147" s="12" t="s">
        <v>217</v>
      </c>
      <c r="G147" s="12"/>
      <c r="H147" s="12">
        <v>1013</v>
      </c>
      <c r="I147" s="12">
        <v>1101</v>
      </c>
      <c r="J147" s="12">
        <v>20210125001</v>
      </c>
      <c r="K147" s="12" t="s">
        <v>1768</v>
      </c>
      <c r="L147" s="12">
        <v>107</v>
      </c>
      <c r="M147" s="12" t="s">
        <v>1769</v>
      </c>
      <c r="N147" s="12">
        <v>1020</v>
      </c>
      <c r="O147" s="12">
        <v>98</v>
      </c>
      <c r="P147" s="12">
        <v>8</v>
      </c>
      <c r="Q147" s="12">
        <v>350</v>
      </c>
      <c r="R147" s="12" t="s">
        <v>1770</v>
      </c>
      <c r="S147" s="12">
        <v>510</v>
      </c>
      <c r="T147" s="12">
        <v>120</v>
      </c>
      <c r="U147" s="12">
        <v>1116</v>
      </c>
      <c r="V147" s="12" t="s">
        <v>547</v>
      </c>
      <c r="W147" s="12">
        <v>1300</v>
      </c>
      <c r="X147" s="12">
        <v>1020</v>
      </c>
      <c r="Y147" s="12">
        <v>-13</v>
      </c>
      <c r="Z147" s="12">
        <v>50</v>
      </c>
      <c r="AA147" s="12" t="s">
        <v>1771</v>
      </c>
      <c r="AB147" s="12">
        <v>16.5</v>
      </c>
      <c r="AC147" s="12">
        <v>120</v>
      </c>
      <c r="AD147" s="12">
        <v>-13</v>
      </c>
      <c r="AE147" s="12">
        <v>10</v>
      </c>
      <c r="AF147" s="12" t="s">
        <v>1795</v>
      </c>
      <c r="AG147" s="12">
        <v>20.9</v>
      </c>
      <c r="AH147" s="12">
        <v>60</v>
      </c>
      <c r="AI147" s="12">
        <v>88</v>
      </c>
      <c r="AJ147" s="12">
        <v>1</v>
      </c>
      <c r="AK147" s="12">
        <v>1</v>
      </c>
      <c r="AL147" s="12" t="s">
        <v>1786</v>
      </c>
      <c r="AM147" s="12">
        <v>-14</v>
      </c>
      <c r="AN147" s="12">
        <v>1</v>
      </c>
      <c r="AO147" s="12" t="s">
        <v>541</v>
      </c>
      <c r="AP147" s="12">
        <v>1</v>
      </c>
      <c r="AQ147" s="12" t="s">
        <v>192</v>
      </c>
      <c r="AR147" s="12" t="s">
        <v>215</v>
      </c>
      <c r="AS147" s="13">
        <v>44221.917361111111</v>
      </c>
      <c r="AT147" s="12" t="s">
        <v>550</v>
      </c>
      <c r="AU147" s="12">
        <v>1592</v>
      </c>
      <c r="AV147" s="12">
        <v>166</v>
      </c>
      <c r="AW147" s="12" t="s">
        <v>200</v>
      </c>
      <c r="AX147" s="16">
        <v>98.411798186986005</v>
      </c>
      <c r="AY147" s="16">
        <v>139.75937020144801</v>
      </c>
      <c r="AZ147" s="17">
        <v>102.20941458917299</v>
      </c>
      <c r="BA147" s="16">
        <v>96.241843996040004</v>
      </c>
      <c r="BB147" s="16">
        <v>94.139366756171697</v>
      </c>
      <c r="BC147" s="16">
        <v>100.54363887977701</v>
      </c>
      <c r="BD147" s="16">
        <v>93.97285618974</v>
      </c>
      <c r="BE147" s="16">
        <v>104.270679549058</v>
      </c>
      <c r="BF147" s="17">
        <v>103.516614790419</v>
      </c>
      <c r="BG147" s="16">
        <v>105.70922626052101</v>
      </c>
      <c r="BH147" s="16">
        <v>97.449258588970807</v>
      </c>
      <c r="BI147" s="16"/>
      <c r="BJ147" s="16"/>
      <c r="BK147" s="17">
        <v>99.832554704619795</v>
      </c>
      <c r="BL147" s="17">
        <v>105.06948881296699</v>
      </c>
      <c r="BM147" s="17">
        <v>99.561519751395807</v>
      </c>
      <c r="BN147" s="17">
        <v>99.624059387096494</v>
      </c>
      <c r="BO147" s="17">
        <v>99.976359648846994</v>
      </c>
      <c r="BP147" s="17">
        <v>105.085251610233</v>
      </c>
      <c r="BQ147" s="17">
        <v>100.70074022925699</v>
      </c>
      <c r="BR147" s="17">
        <v>101.282267512966</v>
      </c>
      <c r="BS147" s="17">
        <v>104.12562400303401</v>
      </c>
      <c r="BT147" s="17">
        <v>103.22906837772</v>
      </c>
      <c r="BU147" s="17">
        <v>106.89128499359801</v>
      </c>
      <c r="BV147" s="17">
        <v>99.151823530296397</v>
      </c>
      <c r="BW147" s="17">
        <v>102.0109170031</v>
      </c>
      <c r="BX147" s="17">
        <v>102.95489106853699</v>
      </c>
      <c r="BY147" s="17">
        <v>94.378412069851393</v>
      </c>
      <c r="BZ147" s="17">
        <v>106.78118726056</v>
      </c>
      <c r="CA147" s="17">
        <v>102.32542421568</v>
      </c>
      <c r="CB147" s="17">
        <v>97.940243523023099</v>
      </c>
      <c r="CC147" s="17">
        <v>97.468082065948906</v>
      </c>
      <c r="CD147" s="17">
        <v>100.725725556706</v>
      </c>
      <c r="CE147" s="17">
        <v>100.333962041078</v>
      </c>
      <c r="CF147" s="17">
        <v>97.700913461240106</v>
      </c>
      <c r="CG147" s="17">
        <v>96.929422840667002</v>
      </c>
      <c r="CH147" s="17">
        <v>98.858235168440103</v>
      </c>
      <c r="CI147" s="17">
        <v>93.747807942104998</v>
      </c>
      <c r="CJ147" s="17">
        <v>94.156720556003094</v>
      </c>
      <c r="CK147" s="17">
        <v>100.152923979552</v>
      </c>
      <c r="CL147" s="17"/>
    </row>
    <row r="148" spans="1:90" ht="16.5" customHeight="1">
      <c r="A148" s="12">
        <v>1619</v>
      </c>
      <c r="B148" s="27">
        <v>44221</v>
      </c>
      <c r="C148" s="12" t="s">
        <v>760</v>
      </c>
      <c r="D148" s="12" t="s">
        <v>1972</v>
      </c>
      <c r="E148" s="12" t="s">
        <v>549</v>
      </c>
      <c r="F148" s="12" t="s">
        <v>217</v>
      </c>
      <c r="G148" s="12"/>
      <c r="H148" s="12">
        <v>989</v>
      </c>
      <c r="I148" s="12">
        <v>1082</v>
      </c>
      <c r="J148" s="12">
        <v>20210125002</v>
      </c>
      <c r="K148" s="12" t="s">
        <v>1768</v>
      </c>
      <c r="L148" s="12">
        <v>106</v>
      </c>
      <c r="M148" s="12" t="s">
        <v>1769</v>
      </c>
      <c r="N148" s="12">
        <v>1020</v>
      </c>
      <c r="O148" s="12">
        <v>98</v>
      </c>
      <c r="P148" s="12">
        <v>8</v>
      </c>
      <c r="Q148" s="12">
        <v>350</v>
      </c>
      <c r="R148" s="12" t="s">
        <v>1770</v>
      </c>
      <c r="S148" s="12">
        <v>510</v>
      </c>
      <c r="T148" s="12">
        <v>120</v>
      </c>
      <c r="U148" s="12">
        <v>1115</v>
      </c>
      <c r="V148" s="12" t="s">
        <v>547</v>
      </c>
      <c r="W148" s="12">
        <v>1300</v>
      </c>
      <c r="X148" s="12">
        <v>1020</v>
      </c>
      <c r="Y148" s="12">
        <v>-13</v>
      </c>
      <c r="Z148" s="12">
        <v>50</v>
      </c>
      <c r="AA148" s="12" t="s">
        <v>1771</v>
      </c>
      <c r="AB148" s="12">
        <v>16.5</v>
      </c>
      <c r="AC148" s="12">
        <v>120</v>
      </c>
      <c r="AD148" s="12">
        <v>-11</v>
      </c>
      <c r="AE148" s="12">
        <v>10</v>
      </c>
      <c r="AF148" s="12" t="s">
        <v>1795</v>
      </c>
      <c r="AG148" s="12">
        <v>20.9</v>
      </c>
      <c r="AH148" s="12">
        <v>60</v>
      </c>
      <c r="AI148" s="12">
        <v>73</v>
      </c>
      <c r="AJ148" s="12">
        <v>1</v>
      </c>
      <c r="AK148" s="12">
        <v>1</v>
      </c>
      <c r="AL148" s="12" t="s">
        <v>1786</v>
      </c>
      <c r="AM148" s="12">
        <v>-14</v>
      </c>
      <c r="AN148" s="12">
        <v>2</v>
      </c>
      <c r="AO148" s="12" t="s">
        <v>541</v>
      </c>
      <c r="AP148" s="12">
        <v>1</v>
      </c>
      <c r="AQ148" s="12" t="s">
        <v>192</v>
      </c>
      <c r="AR148" s="12" t="s">
        <v>233</v>
      </c>
      <c r="AS148" s="13">
        <v>44222.013194444444</v>
      </c>
      <c r="AT148" s="12" t="s">
        <v>550</v>
      </c>
      <c r="AU148" s="12">
        <v>1592</v>
      </c>
      <c r="AV148" s="12">
        <v>176</v>
      </c>
      <c r="AW148" s="12" t="s">
        <v>200</v>
      </c>
      <c r="AX148" s="16">
        <v>101.164577906967</v>
      </c>
      <c r="AY148" s="16">
        <v>148.05100641447899</v>
      </c>
      <c r="AZ148" s="17">
        <v>104.074595639009</v>
      </c>
      <c r="BA148" s="16">
        <v>100.83740800084701</v>
      </c>
      <c r="BB148" s="16">
        <v>95.704869711145804</v>
      </c>
      <c r="BC148" s="16">
        <v>103.024515600301</v>
      </c>
      <c r="BD148" s="16">
        <v>96.871011814297603</v>
      </c>
      <c r="BE148" s="16">
        <v>104.914750137954</v>
      </c>
      <c r="BF148" s="17">
        <v>104.091113583949</v>
      </c>
      <c r="BG148" s="16">
        <v>107.443265182736</v>
      </c>
      <c r="BH148" s="16">
        <v>100.05616592276201</v>
      </c>
      <c r="BI148" s="16"/>
      <c r="BJ148" s="16"/>
      <c r="BK148" s="17">
        <v>101.678138756531</v>
      </c>
      <c r="BL148" s="17">
        <v>106.604805049879</v>
      </c>
      <c r="BM148" s="17">
        <v>100.100152449232</v>
      </c>
      <c r="BN148" s="17">
        <v>100.38071454526001</v>
      </c>
      <c r="BO148" s="17">
        <v>101.201740809211</v>
      </c>
      <c r="BP148" s="17">
        <v>106.513851379397</v>
      </c>
      <c r="BQ148" s="17">
        <v>101.577652673841</v>
      </c>
      <c r="BR148" s="17">
        <v>102.24593893326301</v>
      </c>
      <c r="BS148" s="17">
        <v>104.709505672506</v>
      </c>
      <c r="BT148" s="17">
        <v>104.363877591818</v>
      </c>
      <c r="BU148" s="17">
        <v>109.091911942262</v>
      </c>
      <c r="BV148" s="17">
        <v>100.751119565352</v>
      </c>
      <c r="BW148" s="17">
        <v>103.95263174709601</v>
      </c>
      <c r="BX148" s="17">
        <v>104.19303413134701</v>
      </c>
      <c r="BY148" s="17">
        <v>96.399720835318504</v>
      </c>
      <c r="BZ148" s="17">
        <v>109.19352899693899</v>
      </c>
      <c r="CA148" s="17">
        <v>104.09142733023501</v>
      </c>
      <c r="CB148" s="17">
        <v>100.065536032856</v>
      </c>
      <c r="CC148" s="17">
        <v>103.22101452856199</v>
      </c>
      <c r="CD148" s="17">
        <v>103.54506990470099</v>
      </c>
      <c r="CE148" s="17">
        <v>103.38174102939701</v>
      </c>
      <c r="CF148" s="17">
        <v>99.958295343062701</v>
      </c>
      <c r="CG148" s="17">
        <v>100.47639802128199</v>
      </c>
      <c r="CH148" s="17">
        <v>102.700749795877</v>
      </c>
      <c r="CI148" s="17">
        <v>97.379078982174406</v>
      </c>
      <c r="CJ148" s="17">
        <v>100.757171831894</v>
      </c>
      <c r="CK148" s="17">
        <v>103.897449631833</v>
      </c>
      <c r="CL148" s="17"/>
    </row>
    <row r="149" spans="1:90" ht="16.5" customHeight="1">
      <c r="A149" s="12">
        <v>1624</v>
      </c>
      <c r="B149" s="27">
        <v>44223</v>
      </c>
      <c r="C149" s="12" t="s">
        <v>914</v>
      </c>
      <c r="D149" s="12" t="s">
        <v>1973</v>
      </c>
      <c r="E149" s="12" t="s">
        <v>549</v>
      </c>
      <c r="F149" s="12" t="s">
        <v>217</v>
      </c>
      <c r="G149" s="12" t="s">
        <v>1974</v>
      </c>
      <c r="H149" s="12">
        <v>1007</v>
      </c>
      <c r="I149" s="12">
        <v>1100</v>
      </c>
      <c r="J149" s="12">
        <v>20210127001</v>
      </c>
      <c r="K149" s="12" t="s">
        <v>1975</v>
      </c>
      <c r="L149" s="12">
        <v>104</v>
      </c>
      <c r="M149" s="12" t="s">
        <v>1769</v>
      </c>
      <c r="N149" s="12">
        <v>1000</v>
      </c>
      <c r="O149" s="12">
        <v>96</v>
      </c>
      <c r="P149" s="12">
        <v>8</v>
      </c>
      <c r="Q149" s="12">
        <v>350</v>
      </c>
      <c r="R149" s="12" t="s">
        <v>1770</v>
      </c>
      <c r="S149" s="12">
        <v>510</v>
      </c>
      <c r="T149" s="12">
        <v>120</v>
      </c>
      <c r="U149" s="12">
        <v>1120</v>
      </c>
      <c r="V149" s="12" t="s">
        <v>547</v>
      </c>
      <c r="W149" s="12">
        <v>1250</v>
      </c>
      <c r="X149" s="12">
        <v>1020</v>
      </c>
      <c r="Y149" s="12">
        <v>-13</v>
      </c>
      <c r="Z149" s="12">
        <v>47</v>
      </c>
      <c r="AA149" s="12" t="s">
        <v>1771</v>
      </c>
      <c r="AB149" s="12">
        <v>16.100000000000001</v>
      </c>
      <c r="AC149" s="12">
        <v>120</v>
      </c>
      <c r="AD149" s="12">
        <v>-13</v>
      </c>
      <c r="AE149" s="12">
        <v>10</v>
      </c>
      <c r="AF149" s="12" t="s">
        <v>1795</v>
      </c>
      <c r="AG149" s="12">
        <v>20.9</v>
      </c>
      <c r="AH149" s="12">
        <v>60</v>
      </c>
      <c r="AI149" s="12">
        <v>119</v>
      </c>
      <c r="AJ149" s="12">
        <v>1</v>
      </c>
      <c r="AK149" s="12">
        <v>1</v>
      </c>
      <c r="AL149" s="12" t="s">
        <v>1773</v>
      </c>
      <c r="AM149" s="12">
        <v>-14</v>
      </c>
      <c r="AN149" s="12">
        <v>1</v>
      </c>
      <c r="AO149" s="12" t="s">
        <v>541</v>
      </c>
      <c r="AP149" s="12">
        <v>1</v>
      </c>
      <c r="AQ149" s="12" t="s">
        <v>192</v>
      </c>
      <c r="AR149" s="12" t="s">
        <v>215</v>
      </c>
      <c r="AS149" s="13">
        <v>44223.905555555553</v>
      </c>
      <c r="AT149" s="12" t="s">
        <v>608</v>
      </c>
      <c r="AU149" s="12">
        <v>1592</v>
      </c>
      <c r="AV149" s="12">
        <v>122</v>
      </c>
      <c r="AW149" s="12" t="s">
        <v>200</v>
      </c>
      <c r="AX149" s="16">
        <v>89.565811260824006</v>
      </c>
      <c r="AY149" s="16">
        <v>116.80480308367</v>
      </c>
      <c r="AZ149" s="17">
        <v>97.0709247927159</v>
      </c>
      <c r="BA149" s="16">
        <v>99.182604650049399</v>
      </c>
      <c r="BB149" s="16">
        <v>89.362253730775095</v>
      </c>
      <c r="BC149" s="16">
        <v>90.828382915686205</v>
      </c>
      <c r="BD149" s="16">
        <v>86.393861434621002</v>
      </c>
      <c r="BE149" s="16">
        <v>97.738563076056394</v>
      </c>
      <c r="BF149" s="17">
        <v>97.688106493136303</v>
      </c>
      <c r="BG149" s="16">
        <v>98.876485793239496</v>
      </c>
      <c r="BH149" s="16">
        <v>88.476619017983793</v>
      </c>
      <c r="BI149" s="16"/>
      <c r="BJ149" s="16"/>
      <c r="BK149" s="17">
        <v>96.408436755920803</v>
      </c>
      <c r="BL149" s="17">
        <v>99.741597598148402</v>
      </c>
      <c r="BM149" s="17">
        <v>95.283031068889002</v>
      </c>
      <c r="BN149" s="17">
        <v>94.647755659945005</v>
      </c>
      <c r="BO149" s="17">
        <v>94.256412793078098</v>
      </c>
      <c r="BP149" s="17">
        <v>99.658941249624903</v>
      </c>
      <c r="BQ149" s="17">
        <v>96.209712690177597</v>
      </c>
      <c r="BR149" s="17">
        <v>95.134005079281593</v>
      </c>
      <c r="BS149" s="17">
        <v>97.679326677397299</v>
      </c>
      <c r="BT149" s="17">
        <v>97.437290509667704</v>
      </c>
      <c r="BU149" s="17">
        <v>100.19710952475999</v>
      </c>
      <c r="BV149" s="17">
        <v>90.366948057735797</v>
      </c>
      <c r="BW149" s="17">
        <v>94.621120923731297</v>
      </c>
      <c r="BX149" s="17">
        <v>95.921614880989907</v>
      </c>
      <c r="BY149" s="17">
        <v>87.117834553089494</v>
      </c>
      <c r="BZ149" s="17">
        <v>99.339800881040205</v>
      </c>
      <c r="CA149" s="17">
        <v>94.664410007427705</v>
      </c>
      <c r="CB149" s="17">
        <v>91.378068024577104</v>
      </c>
      <c r="CC149" s="17">
        <v>86.902319277641496</v>
      </c>
      <c r="CD149" s="17">
        <v>92.319635855754001</v>
      </c>
      <c r="CE149" s="17">
        <v>88.685605523002707</v>
      </c>
      <c r="CF149" s="17">
        <v>88.368193837084306</v>
      </c>
      <c r="CG149" s="17">
        <v>85.381490074689097</v>
      </c>
      <c r="CH149" s="17">
        <v>85.475559124376602</v>
      </c>
      <c r="CI149" s="17">
        <v>80.800820930790493</v>
      </c>
      <c r="CJ149" s="17">
        <v>67.230949059881098</v>
      </c>
      <c r="CK149" s="17">
        <v>75.544563712679306</v>
      </c>
      <c r="CL149" s="17"/>
    </row>
    <row r="150" spans="1:90" ht="16.5" customHeight="1">
      <c r="A150" s="12">
        <v>1628</v>
      </c>
      <c r="B150" s="27">
        <v>44223</v>
      </c>
      <c r="C150" s="12" t="s">
        <v>640</v>
      </c>
      <c r="D150" s="12" t="s">
        <v>1976</v>
      </c>
      <c r="E150" s="12" t="s">
        <v>549</v>
      </c>
      <c r="F150" s="12" t="s">
        <v>217</v>
      </c>
      <c r="G150" s="12"/>
      <c r="H150" s="12">
        <v>986</v>
      </c>
      <c r="I150" s="12">
        <v>1070</v>
      </c>
      <c r="J150" s="12">
        <v>20210127005</v>
      </c>
      <c r="K150" s="12" t="s">
        <v>1975</v>
      </c>
      <c r="L150" s="12">
        <v>104</v>
      </c>
      <c r="M150" s="12" t="s">
        <v>1769</v>
      </c>
      <c r="N150" s="12">
        <v>1000</v>
      </c>
      <c r="O150" s="12">
        <v>96</v>
      </c>
      <c r="P150" s="12">
        <v>8</v>
      </c>
      <c r="Q150" s="12">
        <v>350</v>
      </c>
      <c r="R150" s="12" t="s">
        <v>1770</v>
      </c>
      <c r="S150" s="12">
        <v>510</v>
      </c>
      <c r="T150" s="12">
        <v>120</v>
      </c>
      <c r="U150" s="12">
        <v>1120</v>
      </c>
      <c r="V150" s="12" t="s">
        <v>547</v>
      </c>
      <c r="W150" s="12">
        <v>1250</v>
      </c>
      <c r="X150" s="12">
        <v>1020</v>
      </c>
      <c r="Y150" s="12">
        <v>-13</v>
      </c>
      <c r="Z150" s="12">
        <v>47</v>
      </c>
      <c r="AA150" s="12" t="s">
        <v>1771</v>
      </c>
      <c r="AB150" s="12">
        <v>16.100000000000001</v>
      </c>
      <c r="AC150" s="12">
        <v>120</v>
      </c>
      <c r="AD150" s="12">
        <v>-13</v>
      </c>
      <c r="AE150" s="12">
        <v>10</v>
      </c>
      <c r="AF150" s="12" t="s">
        <v>1795</v>
      </c>
      <c r="AG150" s="12">
        <v>20.9</v>
      </c>
      <c r="AH150" s="12">
        <v>60</v>
      </c>
      <c r="AI150" s="12">
        <v>931</v>
      </c>
      <c r="AJ150" s="12">
        <v>1</v>
      </c>
      <c r="AK150" s="12">
        <v>1</v>
      </c>
      <c r="AL150" s="12" t="s">
        <v>1773</v>
      </c>
      <c r="AM150" s="12">
        <v>-14</v>
      </c>
      <c r="AN150" s="12">
        <v>5</v>
      </c>
      <c r="AO150" s="12" t="s">
        <v>541</v>
      </c>
      <c r="AP150" s="12">
        <v>1</v>
      </c>
      <c r="AQ150" s="12" t="s">
        <v>192</v>
      </c>
      <c r="AR150" s="12" t="s">
        <v>215</v>
      </c>
      <c r="AS150" s="13">
        <v>44224.583333333336</v>
      </c>
      <c r="AT150" s="12" t="s">
        <v>550</v>
      </c>
      <c r="AU150" s="12">
        <v>1592</v>
      </c>
      <c r="AV150" s="12">
        <v>93</v>
      </c>
      <c r="AW150" s="12" t="s">
        <v>200</v>
      </c>
      <c r="AX150" s="16">
        <v>95.272579602921397</v>
      </c>
      <c r="AY150" s="16">
        <v>128.261606265377</v>
      </c>
      <c r="AZ150" s="17">
        <v>100.69182361277301</v>
      </c>
      <c r="BA150" s="16">
        <v>98.783657175756005</v>
      </c>
      <c r="BB150" s="16">
        <v>93.069148003686095</v>
      </c>
      <c r="BC150" s="16">
        <v>98.221819199534707</v>
      </c>
      <c r="BD150" s="16">
        <v>93.019677776135794</v>
      </c>
      <c r="BE150" s="16">
        <v>102.051857155009</v>
      </c>
      <c r="BF150" s="17">
        <v>101.37376495931601</v>
      </c>
      <c r="BG150" s="16">
        <v>104.756589591504</v>
      </c>
      <c r="BH150" s="16">
        <v>97.268273610473798</v>
      </c>
      <c r="BI150" s="16"/>
      <c r="BJ150" s="16"/>
      <c r="BK150" s="17">
        <v>99.474939628010404</v>
      </c>
      <c r="BL150" s="17">
        <v>102.780181639592</v>
      </c>
      <c r="BM150" s="17">
        <v>98.539333742091102</v>
      </c>
      <c r="BN150" s="17">
        <v>98.628582134765907</v>
      </c>
      <c r="BO150" s="17">
        <v>98.467155445545004</v>
      </c>
      <c r="BP150" s="17">
        <v>104.37341058112899</v>
      </c>
      <c r="BQ150" s="17">
        <v>100.27804372253399</v>
      </c>
      <c r="BR150" s="17">
        <v>100.237843435925</v>
      </c>
      <c r="BS150" s="17">
        <v>101.575833461998</v>
      </c>
      <c r="BT150" s="17">
        <v>102.336215569301</v>
      </c>
      <c r="BU150" s="17">
        <v>104.791222958909</v>
      </c>
      <c r="BV150" s="17">
        <v>97.2648693236235</v>
      </c>
      <c r="BW150" s="17">
        <v>100.62264848613199</v>
      </c>
      <c r="BX150" s="17">
        <v>100.775461402376</v>
      </c>
      <c r="BY150" s="17">
        <v>93.643941584665399</v>
      </c>
      <c r="BZ150" s="17">
        <v>104.668875470879</v>
      </c>
      <c r="CA150" s="17">
        <v>100.33521462899</v>
      </c>
      <c r="CB150" s="17">
        <v>96.573196672815399</v>
      </c>
      <c r="CC150" s="17">
        <v>96.560120394442393</v>
      </c>
      <c r="CD150" s="17">
        <v>98.219491236818101</v>
      </c>
      <c r="CE150" s="17">
        <v>99.378191202434905</v>
      </c>
      <c r="CF150" s="17">
        <v>96.4365236842809</v>
      </c>
      <c r="CG150" s="17">
        <v>96.249735469182596</v>
      </c>
      <c r="CH150" s="17">
        <v>97.1919880468744</v>
      </c>
      <c r="CI150" s="17">
        <v>93.229996139064994</v>
      </c>
      <c r="CJ150" s="17">
        <v>92.6473214193974</v>
      </c>
      <c r="CK150" s="17">
        <v>98.908970828098106</v>
      </c>
      <c r="CL150" s="17"/>
    </row>
    <row r="151" spans="1:90" ht="16.5" customHeight="1">
      <c r="A151" s="12">
        <v>1625</v>
      </c>
      <c r="B151" s="27">
        <v>44223</v>
      </c>
      <c r="C151" s="12" t="s">
        <v>760</v>
      </c>
      <c r="D151" s="12" t="s">
        <v>1977</v>
      </c>
      <c r="E151" s="12" t="s">
        <v>549</v>
      </c>
      <c r="F151" s="12" t="s">
        <v>217</v>
      </c>
      <c r="G151" s="12" t="s">
        <v>960</v>
      </c>
      <c r="H151" s="12">
        <v>962</v>
      </c>
      <c r="I151" s="12">
        <v>1087</v>
      </c>
      <c r="J151" s="12">
        <v>20210127002</v>
      </c>
      <c r="K151" s="12" t="s">
        <v>1975</v>
      </c>
      <c r="L151" s="12">
        <v>105</v>
      </c>
      <c r="M151" s="12" t="s">
        <v>1769</v>
      </c>
      <c r="N151" s="12">
        <v>1000</v>
      </c>
      <c r="O151" s="12">
        <v>96</v>
      </c>
      <c r="P151" s="12">
        <v>8</v>
      </c>
      <c r="Q151" s="12">
        <v>350</v>
      </c>
      <c r="R151" s="12" t="s">
        <v>1770</v>
      </c>
      <c r="S151" s="12">
        <v>510</v>
      </c>
      <c r="T151" s="12">
        <v>120</v>
      </c>
      <c r="U151" s="12">
        <v>1120</v>
      </c>
      <c r="V151" s="12" t="s">
        <v>547</v>
      </c>
      <c r="W151" s="12">
        <v>1250</v>
      </c>
      <c r="X151" s="12">
        <v>1020</v>
      </c>
      <c r="Y151" s="12">
        <v>-13</v>
      </c>
      <c r="Z151" s="12">
        <v>47</v>
      </c>
      <c r="AA151" s="12" t="s">
        <v>1771</v>
      </c>
      <c r="AB151" s="12">
        <v>16.100000000000001</v>
      </c>
      <c r="AC151" s="12">
        <v>120</v>
      </c>
      <c r="AD151" s="12">
        <v>-13</v>
      </c>
      <c r="AE151" s="12">
        <v>10</v>
      </c>
      <c r="AF151" s="12" t="s">
        <v>1795</v>
      </c>
      <c r="AG151" s="12">
        <v>20.9</v>
      </c>
      <c r="AH151" s="12">
        <v>60</v>
      </c>
      <c r="AI151" s="12">
        <v>917</v>
      </c>
      <c r="AJ151" s="12">
        <v>1</v>
      </c>
      <c r="AK151" s="12">
        <v>1</v>
      </c>
      <c r="AL151" s="12" t="s">
        <v>1773</v>
      </c>
      <c r="AM151" s="12">
        <v>-14</v>
      </c>
      <c r="AN151" s="12">
        <v>2</v>
      </c>
      <c r="AO151" s="12" t="s">
        <v>541</v>
      </c>
      <c r="AP151" s="12">
        <v>1</v>
      </c>
      <c r="AQ151" s="12" t="s">
        <v>192</v>
      </c>
      <c r="AR151" s="12" t="s">
        <v>233</v>
      </c>
      <c r="AS151" s="13">
        <v>44224.001388888886</v>
      </c>
      <c r="AT151" s="12" t="s">
        <v>608</v>
      </c>
      <c r="AU151" s="12">
        <v>1592</v>
      </c>
      <c r="AV151" s="12">
        <v>175</v>
      </c>
      <c r="AW151" s="12" t="s">
        <v>200</v>
      </c>
      <c r="AX151" s="16">
        <v>89.251276788346303</v>
      </c>
      <c r="AY151" s="16">
        <v>118.57680405361501</v>
      </c>
      <c r="AZ151" s="17">
        <v>96.626218734482507</v>
      </c>
      <c r="BA151" s="16">
        <v>98.456505431111196</v>
      </c>
      <c r="BB151" s="16">
        <v>88.838989847460795</v>
      </c>
      <c r="BC151" s="16">
        <v>91.842207453263995</v>
      </c>
      <c r="BD151" s="16">
        <v>87.448707302545699</v>
      </c>
      <c r="BE151" s="16">
        <v>97.791899633205901</v>
      </c>
      <c r="BF151" s="17">
        <v>98.007294091406493</v>
      </c>
      <c r="BG151" s="16">
        <v>99.573662079142593</v>
      </c>
      <c r="BH151" s="16">
        <v>91.645934463529699</v>
      </c>
      <c r="BI151" s="16"/>
      <c r="BJ151" s="16"/>
      <c r="BK151" s="17">
        <v>95.779264304232896</v>
      </c>
      <c r="BL151" s="17">
        <v>99.367135633874696</v>
      </c>
      <c r="BM151" s="17">
        <v>95.542304740887801</v>
      </c>
      <c r="BN151" s="17">
        <v>94.690888253544102</v>
      </c>
      <c r="BO151" s="17">
        <v>94.231031025857504</v>
      </c>
      <c r="BP151" s="17">
        <v>99.5934992461343</v>
      </c>
      <c r="BQ151" s="17">
        <v>96.620058492692294</v>
      </c>
      <c r="BR151" s="17">
        <v>95.475553994273994</v>
      </c>
      <c r="BS151" s="17">
        <v>98.090834077053998</v>
      </c>
      <c r="BT151" s="17">
        <v>97.595158507957706</v>
      </c>
      <c r="BU151" s="17">
        <v>100.511804285639</v>
      </c>
      <c r="BV151" s="17">
        <v>87.9995447771784</v>
      </c>
      <c r="BW151" s="17">
        <v>96.397359549518299</v>
      </c>
      <c r="BX151" s="17">
        <v>96.200419233791706</v>
      </c>
      <c r="BY151" s="17">
        <v>88.709765048158303</v>
      </c>
      <c r="BZ151" s="17">
        <v>100.692359372129</v>
      </c>
      <c r="CA151" s="17">
        <v>96.103714750038904</v>
      </c>
      <c r="CB151" s="17">
        <v>92.638833406734307</v>
      </c>
      <c r="CC151" s="17">
        <v>93.494271548738595</v>
      </c>
      <c r="CD151" s="17">
        <v>95.067976674336904</v>
      </c>
      <c r="CE151" s="17">
        <v>92.765217452248294</v>
      </c>
      <c r="CF151" s="17">
        <v>91.1928382430726</v>
      </c>
      <c r="CG151" s="17">
        <v>90.907924925600895</v>
      </c>
      <c r="CH151" s="17">
        <v>92.192762776332103</v>
      </c>
      <c r="CI151" s="17">
        <v>87.608343829974601</v>
      </c>
      <c r="CJ151" s="17">
        <v>81.805570897213101</v>
      </c>
      <c r="CK151" s="17">
        <v>90.611743022715302</v>
      </c>
      <c r="CL151" s="17"/>
    </row>
    <row r="152" spans="1:90" ht="16.5" customHeight="1">
      <c r="A152" s="12">
        <v>1627</v>
      </c>
      <c r="B152" s="27">
        <v>44223</v>
      </c>
      <c r="C152" s="12" t="s">
        <v>1932</v>
      </c>
      <c r="D152" s="12" t="s">
        <v>1978</v>
      </c>
      <c r="E152" s="12" t="s">
        <v>549</v>
      </c>
      <c r="F152" s="12" t="s">
        <v>217</v>
      </c>
      <c r="G152" s="12"/>
      <c r="H152" s="12">
        <v>991</v>
      </c>
      <c r="I152" s="12">
        <v>1082</v>
      </c>
      <c r="J152" s="12">
        <v>20210127004</v>
      </c>
      <c r="K152" s="12" t="s">
        <v>1975</v>
      </c>
      <c r="L152" s="12">
        <v>105</v>
      </c>
      <c r="M152" s="12" t="s">
        <v>1769</v>
      </c>
      <c r="N152" s="12">
        <v>1000</v>
      </c>
      <c r="O152" s="12">
        <v>96</v>
      </c>
      <c r="P152" s="12">
        <v>9</v>
      </c>
      <c r="Q152" s="12">
        <v>350</v>
      </c>
      <c r="R152" s="12" t="s">
        <v>1770</v>
      </c>
      <c r="S152" s="12">
        <v>510</v>
      </c>
      <c r="T152" s="12">
        <v>120</v>
      </c>
      <c r="U152" s="12">
        <v>1120</v>
      </c>
      <c r="V152" s="12" t="s">
        <v>547</v>
      </c>
      <c r="W152" s="12">
        <v>1250</v>
      </c>
      <c r="X152" s="12">
        <v>1020</v>
      </c>
      <c r="Y152" s="12">
        <v>-13</v>
      </c>
      <c r="Z152" s="12">
        <v>47</v>
      </c>
      <c r="AA152" s="12" t="s">
        <v>1771</v>
      </c>
      <c r="AB152" s="12">
        <v>16.100000000000001</v>
      </c>
      <c r="AC152" s="12">
        <v>120</v>
      </c>
      <c r="AD152" s="12">
        <v>-13</v>
      </c>
      <c r="AE152" s="12">
        <v>10</v>
      </c>
      <c r="AF152" s="12" t="s">
        <v>1795</v>
      </c>
      <c r="AG152" s="12">
        <v>20.9</v>
      </c>
      <c r="AH152" s="12">
        <v>60</v>
      </c>
      <c r="AI152" s="12">
        <v>937</v>
      </c>
      <c r="AJ152" s="12">
        <v>1</v>
      </c>
      <c r="AK152" s="12">
        <v>1</v>
      </c>
      <c r="AL152" s="12" t="s">
        <v>1773</v>
      </c>
      <c r="AM152" s="12">
        <v>-14</v>
      </c>
      <c r="AN152" s="12">
        <v>4</v>
      </c>
      <c r="AO152" s="12" t="s">
        <v>541</v>
      </c>
      <c r="AP152" s="12">
        <v>1</v>
      </c>
      <c r="AQ152" s="12" t="s">
        <v>192</v>
      </c>
      <c r="AR152" s="12" t="s">
        <v>271</v>
      </c>
      <c r="AS152" s="13">
        <v>44224.231249999997</v>
      </c>
      <c r="AT152" s="12" t="s">
        <v>550</v>
      </c>
      <c r="AU152" s="12">
        <v>1592</v>
      </c>
      <c r="AV152" s="12">
        <v>30</v>
      </c>
      <c r="AW152" s="12" t="s">
        <v>200</v>
      </c>
      <c r="AX152" s="16">
        <v>91.843760354059597</v>
      </c>
      <c r="AY152" s="16">
        <v>122.964364863581</v>
      </c>
      <c r="AZ152" s="17">
        <v>100.25766982780701</v>
      </c>
      <c r="BA152" s="16">
        <v>99.674771167481197</v>
      </c>
      <c r="BB152" s="16">
        <v>91.933295276132398</v>
      </c>
      <c r="BC152" s="16">
        <v>92.905187570880599</v>
      </c>
      <c r="BD152" s="16">
        <v>88.441695340075498</v>
      </c>
      <c r="BE152" s="16">
        <v>100.54543282433799</v>
      </c>
      <c r="BF152" s="17">
        <v>100.123643216948</v>
      </c>
      <c r="BG152" s="16">
        <v>102.463943003815</v>
      </c>
      <c r="BH152" s="16">
        <v>95.728344252323197</v>
      </c>
      <c r="BI152" s="16"/>
      <c r="BJ152" s="16"/>
      <c r="BK152" s="17">
        <v>98.926312226657203</v>
      </c>
      <c r="BL152" s="17">
        <v>102.01138731967001</v>
      </c>
      <c r="BM152" s="17">
        <v>96.683671847618101</v>
      </c>
      <c r="BN152" s="17">
        <v>96.741697219752695</v>
      </c>
      <c r="BO152" s="17">
        <v>96.493168904017693</v>
      </c>
      <c r="BP152" s="17">
        <v>102.131129933053</v>
      </c>
      <c r="BQ152" s="17">
        <v>98.615773242504503</v>
      </c>
      <c r="BR152" s="17">
        <v>98.133209024254597</v>
      </c>
      <c r="BS152" s="17">
        <v>101.317116314649</v>
      </c>
      <c r="BT152" s="17">
        <v>100.605477203829</v>
      </c>
      <c r="BU152" s="17">
        <v>103.344809365508</v>
      </c>
      <c r="BV152" s="17">
        <v>97.445297904650602</v>
      </c>
      <c r="BW152" s="17">
        <v>98.937677216500404</v>
      </c>
      <c r="BX152" s="17">
        <v>98.733505093043405</v>
      </c>
      <c r="BY152" s="17">
        <v>91.094592652913903</v>
      </c>
      <c r="BZ152" s="17">
        <v>103.42508495184499</v>
      </c>
      <c r="CA152" s="17">
        <v>98.948007674408004</v>
      </c>
      <c r="CB152" s="17">
        <v>95.483098780058597</v>
      </c>
      <c r="CC152" s="17">
        <v>95.042467007830993</v>
      </c>
      <c r="CD152" s="17">
        <v>97.635729505551794</v>
      </c>
      <c r="CE152" s="17">
        <v>98.8689769284139</v>
      </c>
      <c r="CF152" s="17">
        <v>95.888855963456393</v>
      </c>
      <c r="CG152" s="17">
        <v>95.3088701762059</v>
      </c>
      <c r="CH152" s="17">
        <v>97.423652998070295</v>
      </c>
      <c r="CI152" s="17">
        <v>93.481101360035296</v>
      </c>
      <c r="CJ152" s="17">
        <v>97.202092986610296</v>
      </c>
      <c r="CK152" s="17">
        <v>99.315457958380705</v>
      </c>
      <c r="CL152" s="17"/>
    </row>
    <row r="153" spans="1:90" ht="16.5" customHeight="1">
      <c r="A153" s="12">
        <v>1626</v>
      </c>
      <c r="B153" s="27">
        <v>44223</v>
      </c>
      <c r="C153" s="12" t="s">
        <v>705</v>
      </c>
      <c r="D153" s="12" t="s">
        <v>1979</v>
      </c>
      <c r="E153" s="12" t="s">
        <v>549</v>
      </c>
      <c r="F153" s="12" t="s">
        <v>217</v>
      </c>
      <c r="G153" s="12"/>
      <c r="H153" s="12">
        <v>986</v>
      </c>
      <c r="I153" s="12">
        <v>1078</v>
      </c>
      <c r="J153" s="12">
        <v>20210127003</v>
      </c>
      <c r="K153" s="12" t="s">
        <v>1975</v>
      </c>
      <c r="L153" s="12">
        <v>104</v>
      </c>
      <c r="M153" s="12" t="s">
        <v>1769</v>
      </c>
      <c r="N153" s="12">
        <v>1000</v>
      </c>
      <c r="O153" s="12">
        <v>96</v>
      </c>
      <c r="P153" s="12">
        <v>8</v>
      </c>
      <c r="Q153" s="12">
        <v>350</v>
      </c>
      <c r="R153" s="12" t="s">
        <v>1770</v>
      </c>
      <c r="S153" s="12">
        <v>510</v>
      </c>
      <c r="T153" s="12">
        <v>120</v>
      </c>
      <c r="U153" s="12">
        <v>1120</v>
      </c>
      <c r="V153" s="12" t="s">
        <v>547</v>
      </c>
      <c r="W153" s="12">
        <v>1250</v>
      </c>
      <c r="X153" s="12">
        <v>1020</v>
      </c>
      <c r="Y153" s="12">
        <v>-13</v>
      </c>
      <c r="Z153" s="12">
        <v>47</v>
      </c>
      <c r="AA153" s="12" t="s">
        <v>1771</v>
      </c>
      <c r="AB153" s="12">
        <v>16.100000000000001</v>
      </c>
      <c r="AC153" s="12">
        <v>120</v>
      </c>
      <c r="AD153" s="12">
        <v>-13</v>
      </c>
      <c r="AE153" s="12">
        <v>10</v>
      </c>
      <c r="AF153" s="12" t="s">
        <v>1795</v>
      </c>
      <c r="AG153" s="12">
        <v>20.9</v>
      </c>
      <c r="AH153" s="12">
        <v>60</v>
      </c>
      <c r="AI153" s="12">
        <v>910</v>
      </c>
      <c r="AJ153" s="12">
        <v>1</v>
      </c>
      <c r="AK153" s="12">
        <v>1</v>
      </c>
      <c r="AL153" s="12" t="s">
        <v>1773</v>
      </c>
      <c r="AM153" s="12">
        <v>-13</v>
      </c>
      <c r="AN153" s="12">
        <v>3</v>
      </c>
      <c r="AO153" s="12" t="s">
        <v>541</v>
      </c>
      <c r="AP153" s="12">
        <v>1</v>
      </c>
      <c r="AQ153" s="12" t="s">
        <v>192</v>
      </c>
      <c r="AR153" s="12" t="s">
        <v>255</v>
      </c>
      <c r="AS153" s="13">
        <v>44224.135416666664</v>
      </c>
      <c r="AT153" s="12" t="s">
        <v>550</v>
      </c>
      <c r="AU153" s="12">
        <v>1592</v>
      </c>
      <c r="AV153" s="12">
        <v>52</v>
      </c>
      <c r="AW153" s="12" t="s">
        <v>200</v>
      </c>
      <c r="AX153" s="16">
        <v>95.101122489212003</v>
      </c>
      <c r="AY153" s="16">
        <v>127.430038022988</v>
      </c>
      <c r="AZ153" s="17">
        <v>100.97968489975101</v>
      </c>
      <c r="BA153" s="16">
        <v>101.535560378293</v>
      </c>
      <c r="BB153" s="16">
        <v>92.749309241986396</v>
      </c>
      <c r="BC153" s="16">
        <v>97.387048964620206</v>
      </c>
      <c r="BD153" s="16">
        <v>92.905604494275906</v>
      </c>
      <c r="BE153" s="16">
        <v>102.293606001912</v>
      </c>
      <c r="BF153" s="17">
        <v>101.718080719973</v>
      </c>
      <c r="BG153" s="16">
        <v>103.554885591572</v>
      </c>
      <c r="BH153" s="16">
        <v>97.577988823355994</v>
      </c>
      <c r="BI153" s="16"/>
      <c r="BJ153" s="16"/>
      <c r="BK153" s="17">
        <v>99.698734373073506</v>
      </c>
      <c r="BL153" s="17">
        <v>103.581175887317</v>
      </c>
      <c r="BM153" s="17">
        <v>98.712075775309103</v>
      </c>
      <c r="BN153" s="17">
        <v>97.607041902591305</v>
      </c>
      <c r="BO153" s="17">
        <v>98.454442006504607</v>
      </c>
      <c r="BP153" s="17">
        <v>103.887141999861</v>
      </c>
      <c r="BQ153" s="17">
        <v>100.894059147863</v>
      </c>
      <c r="BR153" s="17">
        <v>99.874590155896598</v>
      </c>
      <c r="BS153" s="17">
        <v>102.925784138406</v>
      </c>
      <c r="BT153" s="17">
        <v>101.895233360462</v>
      </c>
      <c r="BU153" s="17">
        <v>106.139424980908</v>
      </c>
      <c r="BV153" s="17">
        <v>99.418113673044402</v>
      </c>
      <c r="BW153" s="17">
        <v>100.064518986156</v>
      </c>
      <c r="BX153" s="17">
        <v>100.835922712513</v>
      </c>
      <c r="BY153" s="17">
        <v>92.7616222415095</v>
      </c>
      <c r="BZ153" s="17">
        <v>104.84421779406701</v>
      </c>
      <c r="CA153" s="17">
        <v>100.42214845449899</v>
      </c>
      <c r="CB153" s="17">
        <v>96.908523148653899</v>
      </c>
      <c r="CC153" s="17">
        <v>98.465309972094005</v>
      </c>
      <c r="CD153" s="17">
        <v>99.2344969311076</v>
      </c>
      <c r="CE153" s="17">
        <v>100.738927927579</v>
      </c>
      <c r="CF153" s="17">
        <v>96.547394706141503</v>
      </c>
      <c r="CG153" s="17">
        <v>96.402046071086104</v>
      </c>
      <c r="CH153" s="17">
        <v>97.384678086340898</v>
      </c>
      <c r="CI153" s="17">
        <v>94.263014049246493</v>
      </c>
      <c r="CJ153" s="17">
        <v>98.879662523945001</v>
      </c>
      <c r="CK153" s="17">
        <v>102.035820625884</v>
      </c>
      <c r="CL153" s="17"/>
    </row>
    <row r="154" spans="1:90" ht="16.5" customHeight="1">
      <c r="A154" s="12">
        <v>1637</v>
      </c>
      <c r="B154" s="27">
        <v>44224</v>
      </c>
      <c r="C154" s="12" t="s">
        <v>199</v>
      </c>
      <c r="D154" s="12"/>
      <c r="E154" s="12"/>
      <c r="F154" s="12"/>
      <c r="G154" s="12"/>
      <c r="H154" s="12">
        <v>323</v>
      </c>
      <c r="I154" s="12">
        <v>1080</v>
      </c>
      <c r="J154" s="12">
        <v>20210129005</v>
      </c>
      <c r="K154" s="12" t="s">
        <v>1781</v>
      </c>
      <c r="L154" s="12">
        <v>109</v>
      </c>
      <c r="M154" s="12" t="s">
        <v>1769</v>
      </c>
      <c r="N154" s="12">
        <v>1000</v>
      </c>
      <c r="O154" s="12">
        <v>100</v>
      </c>
      <c r="P154" s="12">
        <v>9</v>
      </c>
      <c r="Q154" s="12">
        <v>360</v>
      </c>
      <c r="R154" s="12" t="s">
        <v>1770</v>
      </c>
      <c r="S154" s="12">
        <v>510</v>
      </c>
      <c r="T154" s="12">
        <v>240</v>
      </c>
      <c r="U154" s="12">
        <v>1120</v>
      </c>
      <c r="V154" s="12" t="s">
        <v>547</v>
      </c>
      <c r="W154" s="12">
        <v>2550</v>
      </c>
      <c r="X154" s="12">
        <v>1020</v>
      </c>
      <c r="Y154" s="12">
        <v>-13</v>
      </c>
      <c r="Z154" s="12">
        <v>116</v>
      </c>
      <c r="AA154" s="12" t="s">
        <v>1771</v>
      </c>
      <c r="AB154" s="12">
        <v>32</v>
      </c>
      <c r="AC154" s="12">
        <v>60</v>
      </c>
      <c r="AD154" s="12">
        <v>-13</v>
      </c>
      <c r="AE154" s="12">
        <v>18</v>
      </c>
      <c r="AF154" s="12" t="s">
        <v>1795</v>
      </c>
      <c r="AG154" s="12">
        <v>20.5</v>
      </c>
      <c r="AH154" s="12">
        <v>60</v>
      </c>
      <c r="AI154" s="12">
        <v>244</v>
      </c>
      <c r="AJ154" s="12">
        <v>1</v>
      </c>
      <c r="AK154" s="12">
        <v>1</v>
      </c>
      <c r="AL154" s="12" t="s">
        <v>1773</v>
      </c>
      <c r="AM154" s="12">
        <v>-14</v>
      </c>
      <c r="AN154" s="12"/>
      <c r="AO154" s="12" t="s">
        <v>602</v>
      </c>
      <c r="AP154" s="12"/>
      <c r="AQ154" s="12" t="s">
        <v>192</v>
      </c>
      <c r="AR154" s="12" t="s">
        <v>193</v>
      </c>
      <c r="AS154" s="13">
        <v>44228.57708333333</v>
      </c>
      <c r="AT154" s="12"/>
      <c r="AU154" s="12"/>
      <c r="AV154" s="12">
        <v>903</v>
      </c>
      <c r="AW154" s="12"/>
      <c r="AX154" s="16">
        <v>100.54490215669</v>
      </c>
      <c r="AY154" s="16">
        <v>129.341998972504</v>
      </c>
      <c r="AZ154" s="17">
        <v>99.872753716837806</v>
      </c>
      <c r="BA154" s="16">
        <v>114.724121142721</v>
      </c>
      <c r="BB154" s="16">
        <v>97.337049961271404</v>
      </c>
      <c r="BC154" s="16">
        <v>101.247905123455</v>
      </c>
      <c r="BD154" s="16">
        <v>94.2501990064317</v>
      </c>
      <c r="BE154" s="16">
        <v>101.142838085712</v>
      </c>
      <c r="BF154" s="17">
        <v>100.11020767140199</v>
      </c>
      <c r="BG154" s="16">
        <v>101.952200570925</v>
      </c>
      <c r="BH154" s="16">
        <v>96.406910560899604</v>
      </c>
      <c r="BI154" s="16"/>
      <c r="BJ154" s="16"/>
      <c r="BK154" s="17">
        <v>96.387021817480999</v>
      </c>
      <c r="BL154" s="17">
        <v>101.319286825395</v>
      </c>
      <c r="BM154" s="17">
        <v>97.272158716594703</v>
      </c>
      <c r="BN154" s="17">
        <v>95.9695951799998</v>
      </c>
      <c r="BO154" s="17">
        <v>96.980824155860702</v>
      </c>
      <c r="BP154" s="17">
        <v>102.747603201378</v>
      </c>
      <c r="BQ154" s="17">
        <v>99.031521032079596</v>
      </c>
      <c r="BR154" s="17">
        <v>98.499955235744295</v>
      </c>
      <c r="BS154" s="17">
        <v>99.8646328625954</v>
      </c>
      <c r="BT154" s="17">
        <v>99.076042152230897</v>
      </c>
      <c r="BU154" s="17">
        <v>101.941593249967</v>
      </c>
      <c r="BV154" s="17">
        <v>95.613008199472702</v>
      </c>
      <c r="BW154" s="17">
        <v>99.530787756087093</v>
      </c>
      <c r="BX154" s="17">
        <v>99.585496704691593</v>
      </c>
      <c r="BY154" s="17">
        <v>92.701020690055898</v>
      </c>
      <c r="BZ154" s="17">
        <v>103.081632988469</v>
      </c>
      <c r="CA154" s="17">
        <v>99.525949453087804</v>
      </c>
      <c r="CB154" s="17">
        <v>96.779942533526906</v>
      </c>
      <c r="CC154" s="17">
        <v>98.491641026612797</v>
      </c>
      <c r="CD154" s="17">
        <v>97.817900013224005</v>
      </c>
      <c r="CE154" s="17">
        <v>98.803490610087707</v>
      </c>
      <c r="CF154" s="17">
        <v>95.005709363907698</v>
      </c>
      <c r="CG154" s="17">
        <v>96.714655968342996</v>
      </c>
      <c r="CH154" s="17">
        <v>96.950471840167097</v>
      </c>
      <c r="CI154" s="17">
        <v>95.834678417856907</v>
      </c>
      <c r="CJ154" s="17">
        <v>94.082673944986396</v>
      </c>
      <c r="CK154" s="17">
        <v>97.255106232050295</v>
      </c>
      <c r="CL154" s="17"/>
    </row>
    <row r="155" spans="1:90" ht="16.5" customHeight="1">
      <c r="A155" s="12">
        <v>1636</v>
      </c>
      <c r="B155" s="27">
        <v>44224</v>
      </c>
      <c r="C155" s="12" t="s">
        <v>760</v>
      </c>
      <c r="D155" s="12"/>
      <c r="E155" s="12"/>
      <c r="F155" s="12" t="s">
        <v>217</v>
      </c>
      <c r="G155" s="12"/>
      <c r="H155" s="12"/>
      <c r="I155" s="12"/>
      <c r="J155" s="12">
        <v>20210129004</v>
      </c>
      <c r="K155" s="12" t="s">
        <v>1980</v>
      </c>
      <c r="L155" s="12">
        <v>108</v>
      </c>
      <c r="M155" s="12" t="s">
        <v>1769</v>
      </c>
      <c r="N155" s="12">
        <v>1000</v>
      </c>
      <c r="O155" s="12">
        <v>98</v>
      </c>
      <c r="P155" s="12">
        <v>8</v>
      </c>
      <c r="Q155" s="12">
        <v>350</v>
      </c>
      <c r="R155" s="12" t="s">
        <v>1770</v>
      </c>
      <c r="S155" s="12">
        <v>510</v>
      </c>
      <c r="T155" s="12">
        <v>120</v>
      </c>
      <c r="U155" s="12">
        <v>1120</v>
      </c>
      <c r="V155" s="12" t="s">
        <v>547</v>
      </c>
      <c r="W155" s="12">
        <v>2550</v>
      </c>
      <c r="X155" s="12">
        <v>1020</v>
      </c>
      <c r="Y155" s="12">
        <v>-13</v>
      </c>
      <c r="Z155" s="12">
        <v>52</v>
      </c>
      <c r="AA155" s="12" t="s">
        <v>1981</v>
      </c>
      <c r="AB155" s="12">
        <v>32</v>
      </c>
      <c r="AC155" s="12">
        <v>120</v>
      </c>
      <c r="AD155" s="12">
        <v>-12</v>
      </c>
      <c r="AE155" s="12">
        <v>10</v>
      </c>
      <c r="AF155" s="12" t="s">
        <v>1795</v>
      </c>
      <c r="AG155" s="12">
        <v>20.5</v>
      </c>
      <c r="AH155" s="12">
        <v>60</v>
      </c>
      <c r="AI155" s="12">
        <v>889</v>
      </c>
      <c r="AJ155" s="12">
        <v>1</v>
      </c>
      <c r="AK155" s="12">
        <v>1</v>
      </c>
      <c r="AL155" s="12" t="s">
        <v>1773</v>
      </c>
      <c r="AM155" s="12">
        <v>-14</v>
      </c>
      <c r="AN155" s="12">
        <v>4</v>
      </c>
      <c r="AO155" s="12" t="s">
        <v>541</v>
      </c>
      <c r="AP155" s="12"/>
      <c r="AQ155" s="12"/>
      <c r="AR155" s="12"/>
      <c r="AS155" s="13"/>
      <c r="AT155" s="12"/>
      <c r="AU155" s="12"/>
      <c r="AV155" s="12">
        <v>176</v>
      </c>
      <c r="AW155" s="12" t="s">
        <v>200</v>
      </c>
      <c r="AX155" s="16"/>
      <c r="AY155" s="16"/>
      <c r="AZ155" s="17"/>
      <c r="BA155" s="16"/>
      <c r="BB155" s="16"/>
      <c r="BC155" s="16"/>
      <c r="BD155" s="16"/>
      <c r="BE155" s="16"/>
      <c r="BF155" s="17"/>
      <c r="BG155" s="16"/>
      <c r="BH155" s="16"/>
      <c r="BI155" s="16"/>
      <c r="BJ155" s="16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</row>
    <row r="156" spans="1:90" ht="16.5" customHeight="1">
      <c r="A156" s="12">
        <v>1629</v>
      </c>
      <c r="B156" s="27">
        <v>44224</v>
      </c>
      <c r="C156" s="12" t="s">
        <v>767</v>
      </c>
      <c r="D156" s="12" t="s">
        <v>1982</v>
      </c>
      <c r="E156" s="12" t="s">
        <v>549</v>
      </c>
      <c r="F156" s="12" t="s">
        <v>217</v>
      </c>
      <c r="G156" s="12"/>
      <c r="H156" s="12">
        <v>987</v>
      </c>
      <c r="I156" s="12">
        <v>1080</v>
      </c>
      <c r="J156" s="12">
        <v>20210128001</v>
      </c>
      <c r="K156" s="12" t="s">
        <v>1980</v>
      </c>
      <c r="L156" s="12">
        <v>108</v>
      </c>
      <c r="M156" s="12" t="s">
        <v>1769</v>
      </c>
      <c r="N156" s="12">
        <v>1000</v>
      </c>
      <c r="O156" s="12">
        <v>98</v>
      </c>
      <c r="P156" s="12">
        <v>10</v>
      </c>
      <c r="Q156" s="12">
        <v>350</v>
      </c>
      <c r="R156" s="12" t="s">
        <v>1770</v>
      </c>
      <c r="S156" s="12">
        <v>510</v>
      </c>
      <c r="T156" s="12">
        <v>120</v>
      </c>
      <c r="U156" s="12">
        <v>1120</v>
      </c>
      <c r="V156" s="12" t="s">
        <v>547</v>
      </c>
      <c r="W156" s="12">
        <v>1180</v>
      </c>
      <c r="X156" s="12">
        <v>1020</v>
      </c>
      <c r="Y156" s="12">
        <v>-11</v>
      </c>
      <c r="Z156" s="12">
        <v>48</v>
      </c>
      <c r="AA156" s="12" t="s">
        <v>1981</v>
      </c>
      <c r="AB156" s="12">
        <v>34</v>
      </c>
      <c r="AC156" s="12">
        <v>120</v>
      </c>
      <c r="AD156" s="12">
        <v>10</v>
      </c>
      <c r="AE156" s="12">
        <v>10</v>
      </c>
      <c r="AF156" s="12" t="s">
        <v>1795</v>
      </c>
      <c r="AG156" s="12">
        <v>20.8</v>
      </c>
      <c r="AH156" s="12">
        <v>60</v>
      </c>
      <c r="AI156" s="12">
        <v>927</v>
      </c>
      <c r="AJ156" s="12">
        <v>1</v>
      </c>
      <c r="AK156" s="12">
        <v>1</v>
      </c>
      <c r="AL156" s="12" t="s">
        <v>1773</v>
      </c>
      <c r="AM156" s="12">
        <v>-12</v>
      </c>
      <c r="AN156" s="12">
        <v>1</v>
      </c>
      <c r="AO156" s="12" t="s">
        <v>541</v>
      </c>
      <c r="AP156" s="12">
        <v>1</v>
      </c>
      <c r="AQ156" s="12" t="s">
        <v>192</v>
      </c>
      <c r="AR156" s="12" t="s">
        <v>233</v>
      </c>
      <c r="AS156" s="13">
        <v>44225.015277777777</v>
      </c>
      <c r="AT156" s="12" t="s">
        <v>550</v>
      </c>
      <c r="AU156" s="12">
        <v>1592</v>
      </c>
      <c r="AV156" s="12">
        <v>109</v>
      </c>
      <c r="AW156" s="12" t="s">
        <v>200</v>
      </c>
      <c r="AX156" s="16">
        <v>97.326482582024994</v>
      </c>
      <c r="AY156" s="16">
        <v>130.17070142387101</v>
      </c>
      <c r="AZ156" s="17">
        <v>103.932588931463</v>
      </c>
      <c r="BA156" s="16">
        <v>99.484795839779295</v>
      </c>
      <c r="BB156" s="16">
        <v>96.800167506985602</v>
      </c>
      <c r="BC156" s="16">
        <v>100.064635064943</v>
      </c>
      <c r="BD156" s="16">
        <v>93.899774760306101</v>
      </c>
      <c r="BE156" s="16">
        <v>105.904694499697</v>
      </c>
      <c r="BF156" s="17">
        <v>105.67376727717701</v>
      </c>
      <c r="BG156" s="16">
        <v>107.867372167136</v>
      </c>
      <c r="BH156" s="16">
        <v>100.381980391772</v>
      </c>
      <c r="BI156" s="16"/>
      <c r="BJ156" s="16"/>
      <c r="BK156" s="17">
        <v>103.06201472289</v>
      </c>
      <c r="BL156" s="17">
        <v>106.647920960806</v>
      </c>
      <c r="BM156" s="17">
        <v>101.79174701933999</v>
      </c>
      <c r="BN156" s="17">
        <v>101.902613994617</v>
      </c>
      <c r="BO156" s="17">
        <v>102.556746081971</v>
      </c>
      <c r="BP156" s="17">
        <v>109.030580497382</v>
      </c>
      <c r="BQ156" s="17">
        <v>103.817548429982</v>
      </c>
      <c r="BR156" s="17">
        <v>103.354943110305</v>
      </c>
      <c r="BS156" s="17">
        <v>104.64718246272299</v>
      </c>
      <c r="BT156" s="17">
        <v>105.393638509331</v>
      </c>
      <c r="BU156" s="17">
        <v>109.033127007123</v>
      </c>
      <c r="BV156" s="17">
        <v>100.200452195249</v>
      </c>
      <c r="BW156" s="17">
        <v>103.02566677134401</v>
      </c>
      <c r="BX156" s="17">
        <v>107.582951765161</v>
      </c>
      <c r="BY156" s="17">
        <v>98.723135083479605</v>
      </c>
      <c r="BZ156" s="17">
        <v>110.32265476766401</v>
      </c>
      <c r="CA156" s="17">
        <v>106.255299027579</v>
      </c>
      <c r="CB156" s="17">
        <v>101.830236619722</v>
      </c>
      <c r="CC156" s="17">
        <v>103.619812573958</v>
      </c>
      <c r="CD156" s="17">
        <v>104.71345876201001</v>
      </c>
      <c r="CE156" s="17">
        <v>103.731376434081</v>
      </c>
      <c r="CF156" s="17">
        <v>100.63105446321499</v>
      </c>
      <c r="CG156" s="17">
        <v>100.475874257651</v>
      </c>
      <c r="CH156" s="17">
        <v>99.903930301532199</v>
      </c>
      <c r="CI156" s="17">
        <v>96.791880466094497</v>
      </c>
      <c r="CJ156" s="17">
        <v>95.516693685737494</v>
      </c>
      <c r="CK156" s="17">
        <v>102.602076357226</v>
      </c>
      <c r="CL156" s="17"/>
    </row>
    <row r="157" spans="1:90" ht="16.5" customHeight="1">
      <c r="A157" s="12">
        <v>1634</v>
      </c>
      <c r="B157" s="27">
        <v>44224</v>
      </c>
      <c r="C157" s="12" t="s">
        <v>1965</v>
      </c>
      <c r="D157" s="12" t="s">
        <v>1983</v>
      </c>
      <c r="E157" s="12" t="s">
        <v>549</v>
      </c>
      <c r="F157" s="12" t="s">
        <v>217</v>
      </c>
      <c r="G157" s="12"/>
      <c r="H157" s="12">
        <v>970</v>
      </c>
      <c r="I157" s="12">
        <v>1082</v>
      </c>
      <c r="J157" s="12">
        <v>20210129002</v>
      </c>
      <c r="K157" s="12" t="s">
        <v>1980</v>
      </c>
      <c r="L157" s="12">
        <v>109</v>
      </c>
      <c r="M157" s="12" t="s">
        <v>1769</v>
      </c>
      <c r="N157" s="12">
        <v>1000</v>
      </c>
      <c r="O157" s="12">
        <v>98</v>
      </c>
      <c r="P157" s="12">
        <v>9</v>
      </c>
      <c r="Q157" s="12">
        <v>350</v>
      </c>
      <c r="R157" s="12" t="s">
        <v>1770</v>
      </c>
      <c r="S157" s="12">
        <v>510</v>
      </c>
      <c r="T157" s="12">
        <v>120</v>
      </c>
      <c r="U157" s="12">
        <v>1120</v>
      </c>
      <c r="V157" s="12" t="s">
        <v>547</v>
      </c>
      <c r="W157" s="12">
        <v>2550</v>
      </c>
      <c r="X157" s="12">
        <v>1020</v>
      </c>
      <c r="Y157" s="12">
        <v>-13</v>
      </c>
      <c r="Z157" s="12">
        <v>52</v>
      </c>
      <c r="AA157" s="12" t="s">
        <v>1981</v>
      </c>
      <c r="AB157" s="12">
        <v>32</v>
      </c>
      <c r="AC157" s="12">
        <v>120</v>
      </c>
      <c r="AD157" s="12">
        <v>-12</v>
      </c>
      <c r="AE157" s="12">
        <v>10</v>
      </c>
      <c r="AF157" s="12" t="s">
        <v>1795</v>
      </c>
      <c r="AG157" s="12">
        <v>20.5</v>
      </c>
      <c r="AH157" s="12">
        <v>60</v>
      </c>
      <c r="AI157" s="12">
        <v>186</v>
      </c>
      <c r="AJ157" s="12">
        <v>1</v>
      </c>
      <c r="AK157" s="12">
        <v>1</v>
      </c>
      <c r="AL157" s="12" t="s">
        <v>1773</v>
      </c>
      <c r="AM157" s="12">
        <v>-13</v>
      </c>
      <c r="AN157" s="12">
        <v>2</v>
      </c>
      <c r="AO157" s="12" t="s">
        <v>541</v>
      </c>
      <c r="AP157" s="12">
        <v>1</v>
      </c>
      <c r="AQ157" s="12" t="s">
        <v>192</v>
      </c>
      <c r="AR157" s="12" t="s">
        <v>271</v>
      </c>
      <c r="AS157" s="13">
        <v>44226.146527777775</v>
      </c>
      <c r="AT157" s="12" t="s">
        <v>550</v>
      </c>
      <c r="AU157" s="12">
        <v>1592</v>
      </c>
      <c r="AV157" s="12">
        <v>95</v>
      </c>
      <c r="AW157" s="12" t="s">
        <v>200</v>
      </c>
      <c r="AX157" s="16">
        <v>103.02151577447999</v>
      </c>
      <c r="AY157" s="16">
        <v>146.79817488356301</v>
      </c>
      <c r="AZ157" s="17">
        <v>105.768986854364</v>
      </c>
      <c r="BA157" s="16">
        <v>101.14801408969301</v>
      </c>
      <c r="BB157" s="16">
        <v>97.589325041860405</v>
      </c>
      <c r="BC157" s="16">
        <v>103.188918861074</v>
      </c>
      <c r="BD157" s="16">
        <v>96.977185850861801</v>
      </c>
      <c r="BE157" s="16">
        <v>107.288788529144</v>
      </c>
      <c r="BF157" s="17">
        <v>106.645175207584</v>
      </c>
      <c r="BG157" s="16">
        <v>109.24092471468001</v>
      </c>
      <c r="BH157" s="16">
        <v>103.542872357533</v>
      </c>
      <c r="BI157" s="16"/>
      <c r="BJ157" s="16"/>
      <c r="BK157" s="17">
        <v>104.174029739334</v>
      </c>
      <c r="BL157" s="17">
        <v>108.467979889172</v>
      </c>
      <c r="BM157" s="17">
        <v>103.23782024768001</v>
      </c>
      <c r="BN157" s="17">
        <v>102.436507492196</v>
      </c>
      <c r="BO157" s="17">
        <v>103.075522168593</v>
      </c>
      <c r="BP157" s="17">
        <v>108.763545630743</v>
      </c>
      <c r="BQ157" s="17">
        <v>104.33474150803499</v>
      </c>
      <c r="BR157" s="17">
        <v>105.40140265120699</v>
      </c>
      <c r="BS157" s="17">
        <v>106.549572331074</v>
      </c>
      <c r="BT157" s="17">
        <v>106.68252593215701</v>
      </c>
      <c r="BU157" s="17">
        <v>110.933682562285</v>
      </c>
      <c r="BV157" s="17">
        <v>100.166891412325</v>
      </c>
      <c r="BW157" s="17">
        <v>106.311401486538</v>
      </c>
      <c r="BX157" s="17">
        <v>105.636570785111</v>
      </c>
      <c r="BY157" s="17">
        <v>98.335445437494897</v>
      </c>
      <c r="BZ157" s="17">
        <v>110.303765084947</v>
      </c>
      <c r="CA157" s="17">
        <v>105.93790399423099</v>
      </c>
      <c r="CB157" s="17">
        <v>102.18050673514399</v>
      </c>
      <c r="CC157" s="17">
        <v>103.437197215693</v>
      </c>
      <c r="CD157" s="17">
        <v>104.767910272031</v>
      </c>
      <c r="CE157" s="17">
        <v>106.93029450229</v>
      </c>
      <c r="CF157" s="17">
        <v>101.999136839847</v>
      </c>
      <c r="CG157" s="17">
        <v>103.03618231995399</v>
      </c>
      <c r="CH157" s="17">
        <v>104.804403232201</v>
      </c>
      <c r="CI157" s="17">
        <v>98.842442337163604</v>
      </c>
      <c r="CJ157" s="17">
        <v>104.41931182011101</v>
      </c>
      <c r="CK157" s="17">
        <v>107.987521508347</v>
      </c>
      <c r="CL157" s="17"/>
    </row>
    <row r="158" spans="1:90" ht="16.5" customHeight="1">
      <c r="A158" s="12">
        <v>1630</v>
      </c>
      <c r="B158" s="27">
        <v>44224</v>
      </c>
      <c r="C158" s="12" t="s">
        <v>830</v>
      </c>
      <c r="D158" s="12" t="s">
        <v>1984</v>
      </c>
      <c r="E158" s="12" t="s">
        <v>549</v>
      </c>
      <c r="F158" s="12" t="s">
        <v>217</v>
      </c>
      <c r="G158" s="12" t="s">
        <v>1985</v>
      </c>
      <c r="H158" s="12">
        <v>993</v>
      </c>
      <c r="I158" s="12">
        <v>1083</v>
      </c>
      <c r="J158" s="12">
        <v>20210128002</v>
      </c>
      <c r="K158" s="12" t="s">
        <v>1980</v>
      </c>
      <c r="L158" s="12">
        <v>105</v>
      </c>
      <c r="M158" s="12" t="s">
        <v>1769</v>
      </c>
      <c r="N158" s="12">
        <v>1000</v>
      </c>
      <c r="O158" s="12">
        <v>98</v>
      </c>
      <c r="P158" s="12">
        <v>7</v>
      </c>
      <c r="Q158" s="12">
        <v>350</v>
      </c>
      <c r="R158" s="12" t="s">
        <v>1770</v>
      </c>
      <c r="S158" s="12">
        <v>510</v>
      </c>
      <c r="T158" s="12">
        <v>120</v>
      </c>
      <c r="U158" s="12">
        <v>1120</v>
      </c>
      <c r="V158" s="12" t="s">
        <v>547</v>
      </c>
      <c r="W158" s="12">
        <v>1180</v>
      </c>
      <c r="X158" s="12">
        <v>1020</v>
      </c>
      <c r="Y158" s="12">
        <v>-13</v>
      </c>
      <c r="Z158" s="12">
        <v>48</v>
      </c>
      <c r="AA158" s="12" t="s">
        <v>1981</v>
      </c>
      <c r="AB158" s="12">
        <v>34</v>
      </c>
      <c r="AC158" s="12">
        <v>120</v>
      </c>
      <c r="AD158" s="12">
        <v>-12</v>
      </c>
      <c r="AE158" s="12">
        <v>10</v>
      </c>
      <c r="AF158" s="12" t="s">
        <v>1795</v>
      </c>
      <c r="AG158" s="12">
        <v>20.8</v>
      </c>
      <c r="AH158" s="12">
        <v>60</v>
      </c>
      <c r="AI158" s="12">
        <v>936</v>
      </c>
      <c r="AJ158" s="12">
        <v>1</v>
      </c>
      <c r="AK158" s="12">
        <v>1</v>
      </c>
      <c r="AL158" s="12" t="s">
        <v>1773</v>
      </c>
      <c r="AM158" s="12">
        <v>-14</v>
      </c>
      <c r="AN158" s="12">
        <v>2</v>
      </c>
      <c r="AO158" s="12" t="s">
        <v>541</v>
      </c>
      <c r="AP158" s="12">
        <v>1</v>
      </c>
      <c r="AQ158" s="12" t="s">
        <v>192</v>
      </c>
      <c r="AR158" s="12" t="s">
        <v>255</v>
      </c>
      <c r="AS158" s="13">
        <v>44225.149305555555</v>
      </c>
      <c r="AT158" s="12" t="s">
        <v>608</v>
      </c>
      <c r="AU158" s="12">
        <v>1592</v>
      </c>
      <c r="AV158" s="12">
        <v>117</v>
      </c>
      <c r="AW158" s="12" t="s">
        <v>200</v>
      </c>
      <c r="AX158" s="16">
        <v>91.548799483653099</v>
      </c>
      <c r="AY158" s="16">
        <v>125.30858387073</v>
      </c>
      <c r="AZ158" s="17">
        <v>99.051824706888496</v>
      </c>
      <c r="BA158" s="16">
        <v>96.023998775625003</v>
      </c>
      <c r="BB158" s="16">
        <v>92.208604442355906</v>
      </c>
      <c r="BC158" s="16">
        <v>93.191761492335203</v>
      </c>
      <c r="BD158" s="16">
        <v>87.649422421436299</v>
      </c>
      <c r="BE158" s="16">
        <v>97.406064391695594</v>
      </c>
      <c r="BF158" s="17">
        <v>97.579226145969201</v>
      </c>
      <c r="BG158" s="16">
        <v>99.534441421127994</v>
      </c>
      <c r="BH158" s="16">
        <v>94.342682673861702</v>
      </c>
      <c r="BI158" s="16"/>
      <c r="BJ158" s="16"/>
      <c r="BK158" s="17">
        <v>97.232697862094696</v>
      </c>
      <c r="BL158" s="17">
        <v>102.176645479383</v>
      </c>
      <c r="BM158" s="17">
        <v>94.755434225230502</v>
      </c>
      <c r="BN158" s="17">
        <v>97.128174313852199</v>
      </c>
      <c r="BO158" s="17">
        <v>95.429215237238495</v>
      </c>
      <c r="BP158" s="17">
        <v>101.688635348414</v>
      </c>
      <c r="BQ158" s="17">
        <v>96.011193951027096</v>
      </c>
      <c r="BR158" s="17">
        <v>95.801110218765601</v>
      </c>
      <c r="BS158" s="17">
        <v>97.2896862757257</v>
      </c>
      <c r="BT158" s="17">
        <v>97.211209571531498</v>
      </c>
      <c r="BU158" s="17">
        <v>101.112119702209</v>
      </c>
      <c r="BV158" s="17">
        <v>91.3566227018799</v>
      </c>
      <c r="BW158" s="17">
        <v>95.810498739597804</v>
      </c>
      <c r="BX158" s="17">
        <v>96.207988087319407</v>
      </c>
      <c r="BY158" s="17">
        <v>89.1810384017503</v>
      </c>
      <c r="BZ158" s="17">
        <v>101.142656183428</v>
      </c>
      <c r="CA158" s="17">
        <v>97.399491750010895</v>
      </c>
      <c r="CB158" s="17">
        <v>93.6511764771994</v>
      </c>
      <c r="CC158" s="17">
        <v>95.494196874120405</v>
      </c>
      <c r="CD158" s="17">
        <v>96.413954518014094</v>
      </c>
      <c r="CE158" s="17">
        <v>96.039053414325593</v>
      </c>
      <c r="CF158" s="17">
        <v>93.782538979356701</v>
      </c>
      <c r="CG158" s="17">
        <v>93.561789713913697</v>
      </c>
      <c r="CH158" s="17">
        <v>94.570229411366398</v>
      </c>
      <c r="CI158" s="17">
        <v>90.839686347796999</v>
      </c>
      <c r="CJ158" s="17">
        <v>93.560623215313896</v>
      </c>
      <c r="CK158" s="17">
        <v>94.245938337721299</v>
      </c>
      <c r="CL158" s="17"/>
    </row>
    <row r="159" spans="1:90" ht="16.5" customHeight="1">
      <c r="A159" s="12">
        <v>1631</v>
      </c>
      <c r="B159" s="27">
        <v>44224</v>
      </c>
      <c r="C159" s="12" t="s">
        <v>1049</v>
      </c>
      <c r="D159" s="12" t="s">
        <v>1986</v>
      </c>
      <c r="E159" s="12" t="s">
        <v>549</v>
      </c>
      <c r="F159" s="12" t="s">
        <v>217</v>
      </c>
      <c r="G159" s="12"/>
      <c r="H159" s="12">
        <v>1014</v>
      </c>
      <c r="I159" s="12">
        <v>1107</v>
      </c>
      <c r="J159" s="12">
        <v>20210128003</v>
      </c>
      <c r="K159" s="12" t="s">
        <v>1980</v>
      </c>
      <c r="L159" s="12">
        <v>105</v>
      </c>
      <c r="M159" s="12" t="s">
        <v>1769</v>
      </c>
      <c r="N159" s="12">
        <v>1000</v>
      </c>
      <c r="O159" s="12">
        <v>98</v>
      </c>
      <c r="P159" s="12">
        <v>7</v>
      </c>
      <c r="Q159" s="12">
        <v>350</v>
      </c>
      <c r="R159" s="12" t="s">
        <v>1770</v>
      </c>
      <c r="S159" s="12">
        <v>510</v>
      </c>
      <c r="T159" s="12">
        <v>120</v>
      </c>
      <c r="U159" s="12">
        <v>1120</v>
      </c>
      <c r="V159" s="12" t="s">
        <v>547</v>
      </c>
      <c r="W159" s="12">
        <v>1180</v>
      </c>
      <c r="X159" s="12">
        <v>1020</v>
      </c>
      <c r="Y159" s="12">
        <v>-13</v>
      </c>
      <c r="Z159" s="12">
        <v>48</v>
      </c>
      <c r="AA159" s="12" t="s">
        <v>1981</v>
      </c>
      <c r="AB159" s="12">
        <v>34</v>
      </c>
      <c r="AC159" s="12">
        <v>120</v>
      </c>
      <c r="AD159" s="12">
        <v>-12</v>
      </c>
      <c r="AE159" s="12">
        <v>10</v>
      </c>
      <c r="AF159" s="12" t="s">
        <v>1795</v>
      </c>
      <c r="AG159" s="12">
        <v>20.8</v>
      </c>
      <c r="AH159" s="12">
        <v>60</v>
      </c>
      <c r="AI159" s="12">
        <v>934</v>
      </c>
      <c r="AJ159" s="12">
        <v>1</v>
      </c>
      <c r="AK159" s="12">
        <v>1</v>
      </c>
      <c r="AL159" s="12" t="s">
        <v>1773</v>
      </c>
      <c r="AM159" s="12">
        <v>-15</v>
      </c>
      <c r="AN159" s="12">
        <v>3</v>
      </c>
      <c r="AO159" s="12" t="s">
        <v>541</v>
      </c>
      <c r="AP159" s="12">
        <v>1</v>
      </c>
      <c r="AQ159" s="12" t="s">
        <v>192</v>
      </c>
      <c r="AR159" s="12" t="s">
        <v>271</v>
      </c>
      <c r="AS159" s="13">
        <v>44225.245138888888</v>
      </c>
      <c r="AT159" s="12" t="s">
        <v>550</v>
      </c>
      <c r="AU159" s="12">
        <v>1592</v>
      </c>
      <c r="AV159" s="12">
        <v>155</v>
      </c>
      <c r="AW159" s="12" t="s">
        <v>200</v>
      </c>
      <c r="AX159" s="16">
        <v>93.478279664131307</v>
      </c>
      <c r="AY159" s="16">
        <v>125.521600507816</v>
      </c>
      <c r="AZ159" s="17">
        <v>101.109897521183</v>
      </c>
      <c r="BA159" s="16">
        <v>97.059592900684194</v>
      </c>
      <c r="BB159" s="16">
        <v>95.214660339926894</v>
      </c>
      <c r="BC159" s="16">
        <v>95.2422501444684</v>
      </c>
      <c r="BD159" s="16">
        <v>89.319509094851</v>
      </c>
      <c r="BE159" s="16">
        <v>102.755888141547</v>
      </c>
      <c r="BF159" s="17">
        <v>101.825734821819</v>
      </c>
      <c r="BG159" s="16">
        <v>103.83654072896501</v>
      </c>
      <c r="BH159" s="16">
        <v>96.841308956783806</v>
      </c>
      <c r="BI159" s="16"/>
      <c r="BJ159" s="16"/>
      <c r="BK159" s="17">
        <v>99.4621781745997</v>
      </c>
      <c r="BL159" s="17">
        <v>104.693690461877</v>
      </c>
      <c r="BM159" s="17">
        <v>98.680189179842898</v>
      </c>
      <c r="BN159" s="17">
        <v>101.572391884411</v>
      </c>
      <c r="BO159" s="17">
        <v>99.935367460565999</v>
      </c>
      <c r="BP159" s="17">
        <v>108.283900098166</v>
      </c>
      <c r="BQ159" s="17">
        <v>100.85703117339899</v>
      </c>
      <c r="BR159" s="17">
        <v>100.15885992272599</v>
      </c>
      <c r="BS159" s="17">
        <v>102.294696205741</v>
      </c>
      <c r="BT159" s="17">
        <v>102.371199711248</v>
      </c>
      <c r="BU159" s="17">
        <v>105.796336429211</v>
      </c>
      <c r="BV159" s="17">
        <v>95.664705275000202</v>
      </c>
      <c r="BW159" s="17">
        <v>100.721051584211</v>
      </c>
      <c r="BX159" s="17">
        <v>103.492945298303</v>
      </c>
      <c r="BY159" s="17">
        <v>94.988163248806899</v>
      </c>
      <c r="BZ159" s="17">
        <v>109.12763073939099</v>
      </c>
      <c r="CA159" s="17">
        <v>105.869967089516</v>
      </c>
      <c r="CB159" s="17">
        <v>102.023753226935</v>
      </c>
      <c r="CC159" s="17">
        <v>102.20059155918599</v>
      </c>
      <c r="CD159" s="17">
        <v>104.957143926691</v>
      </c>
      <c r="CE159" s="17">
        <v>105.40035344543099</v>
      </c>
      <c r="CF159" s="17">
        <v>101.08182115048101</v>
      </c>
      <c r="CG159" s="17">
        <v>97.550209922763003</v>
      </c>
      <c r="CH159" s="17">
        <v>94.718846947811997</v>
      </c>
      <c r="CI159" s="17">
        <v>93.071930965900506</v>
      </c>
      <c r="CJ159" s="17">
        <v>89.908455694087294</v>
      </c>
      <c r="CK159" s="17">
        <v>97.582173457045897</v>
      </c>
      <c r="CL159" s="17"/>
    </row>
    <row r="160" spans="1:90" ht="16.5" customHeight="1">
      <c r="A160" s="12">
        <v>1635</v>
      </c>
      <c r="B160" s="27">
        <v>44224</v>
      </c>
      <c r="C160" s="12" t="s">
        <v>914</v>
      </c>
      <c r="D160" s="12" t="s">
        <v>1987</v>
      </c>
      <c r="E160" s="12" t="s">
        <v>549</v>
      </c>
      <c r="F160" s="12" t="s">
        <v>217</v>
      </c>
      <c r="G160" s="12" t="s">
        <v>960</v>
      </c>
      <c r="H160" s="12">
        <v>1000</v>
      </c>
      <c r="I160" s="12">
        <v>1093</v>
      </c>
      <c r="J160" s="12">
        <v>20210129003</v>
      </c>
      <c r="K160" s="12" t="s">
        <v>1980</v>
      </c>
      <c r="L160" s="12">
        <v>108</v>
      </c>
      <c r="M160" s="12" t="s">
        <v>1769</v>
      </c>
      <c r="N160" s="12">
        <v>1000</v>
      </c>
      <c r="O160" s="12">
        <v>98</v>
      </c>
      <c r="P160" s="12">
        <v>8</v>
      </c>
      <c r="Q160" s="12">
        <v>350</v>
      </c>
      <c r="R160" s="12" t="s">
        <v>1770</v>
      </c>
      <c r="S160" s="12">
        <v>510</v>
      </c>
      <c r="T160" s="12">
        <v>120</v>
      </c>
      <c r="U160" s="12">
        <v>1120</v>
      </c>
      <c r="V160" s="12" t="s">
        <v>547</v>
      </c>
      <c r="W160" s="12">
        <v>2550</v>
      </c>
      <c r="X160" s="12">
        <v>1020</v>
      </c>
      <c r="Y160" s="12">
        <v>-13</v>
      </c>
      <c r="Z160" s="12">
        <v>52</v>
      </c>
      <c r="AA160" s="12" t="s">
        <v>1981</v>
      </c>
      <c r="AB160" s="12">
        <v>32</v>
      </c>
      <c r="AC160" s="12">
        <v>120</v>
      </c>
      <c r="AD160" s="12">
        <v>-13</v>
      </c>
      <c r="AE160" s="12">
        <v>10</v>
      </c>
      <c r="AF160" s="12" t="s">
        <v>1795</v>
      </c>
      <c r="AG160" s="12">
        <v>20.5</v>
      </c>
      <c r="AH160" s="12">
        <v>60</v>
      </c>
      <c r="AI160" s="12">
        <v>934</v>
      </c>
      <c r="AJ160" s="12">
        <v>1</v>
      </c>
      <c r="AK160" s="12">
        <v>1</v>
      </c>
      <c r="AL160" s="12" t="s">
        <v>1773</v>
      </c>
      <c r="AM160" s="12">
        <v>-13</v>
      </c>
      <c r="AN160" s="12">
        <v>3</v>
      </c>
      <c r="AO160" s="12" t="s">
        <v>541</v>
      </c>
      <c r="AP160" s="12">
        <v>1</v>
      </c>
      <c r="AQ160" s="12" t="s">
        <v>192</v>
      </c>
      <c r="AR160" s="12" t="s">
        <v>233</v>
      </c>
      <c r="AS160" s="13">
        <v>44226.012499999997</v>
      </c>
      <c r="AT160" s="12" t="s">
        <v>608</v>
      </c>
      <c r="AU160" s="12">
        <v>1592</v>
      </c>
      <c r="AV160" s="12">
        <v>122</v>
      </c>
      <c r="AW160" s="12" t="s">
        <v>200</v>
      </c>
      <c r="AX160" s="16">
        <v>99.726365087292194</v>
      </c>
      <c r="AY160" s="16">
        <v>140.83868140883399</v>
      </c>
      <c r="AZ160" s="17">
        <v>104.515959501803</v>
      </c>
      <c r="BA160" s="16">
        <v>100.62431009596</v>
      </c>
      <c r="BB160" s="16">
        <v>96.390440983194395</v>
      </c>
      <c r="BC160" s="16">
        <v>102.559111660569</v>
      </c>
      <c r="BD160" s="16">
        <v>96.651390202423698</v>
      </c>
      <c r="BE160" s="16">
        <v>107.298491867839</v>
      </c>
      <c r="BF160" s="17">
        <v>105.525941462266</v>
      </c>
      <c r="BG160" s="16">
        <v>109.167755457685</v>
      </c>
      <c r="BH160" s="16">
        <v>98.736353532557104</v>
      </c>
      <c r="BI160" s="16"/>
      <c r="BJ160" s="16"/>
      <c r="BK160" s="17">
        <v>103.083366830882</v>
      </c>
      <c r="BL160" s="17">
        <v>106.814896919558</v>
      </c>
      <c r="BM160" s="17">
        <v>101.84887736745701</v>
      </c>
      <c r="BN160" s="17">
        <v>101.720301022027</v>
      </c>
      <c r="BO160" s="17">
        <v>102.319855336323</v>
      </c>
      <c r="BP160" s="17">
        <v>107.862576739792</v>
      </c>
      <c r="BQ160" s="17">
        <v>104.351166396134</v>
      </c>
      <c r="BR160" s="17">
        <v>104.449227834921</v>
      </c>
      <c r="BS160" s="17">
        <v>106.368873319911</v>
      </c>
      <c r="BT160" s="17">
        <v>106.812975800472</v>
      </c>
      <c r="BU160" s="17">
        <v>111.66571392991101</v>
      </c>
      <c r="BV160" s="17">
        <v>104.686815925323</v>
      </c>
      <c r="BW160" s="17">
        <v>105.126067482799</v>
      </c>
      <c r="BX160" s="17">
        <v>105.09084271471301</v>
      </c>
      <c r="BY160" s="17">
        <v>97.326720952989405</v>
      </c>
      <c r="BZ160" s="17">
        <v>109.607747613391</v>
      </c>
      <c r="CA160" s="17">
        <v>105.45845517491399</v>
      </c>
      <c r="CB160" s="17">
        <v>100.640390795389</v>
      </c>
      <c r="CC160" s="17">
        <v>104.054037327787</v>
      </c>
      <c r="CD160" s="17">
        <v>102.45814812352999</v>
      </c>
      <c r="CE160" s="17">
        <v>102.675644478088</v>
      </c>
      <c r="CF160" s="17">
        <v>99.236285918019504</v>
      </c>
      <c r="CG160" s="17">
        <v>98.113415925448294</v>
      </c>
      <c r="CH160" s="17">
        <v>99.042635028913395</v>
      </c>
      <c r="CI160" s="17">
        <v>93.006580174640703</v>
      </c>
      <c r="CJ160" s="17">
        <v>84.259952556246304</v>
      </c>
      <c r="CK160" s="17">
        <v>88.285876449502695</v>
      </c>
      <c r="CL160" s="17"/>
    </row>
    <row r="161" spans="1:90" ht="16.5" customHeight="1">
      <c r="A161" s="12">
        <v>1632</v>
      </c>
      <c r="B161" s="27">
        <v>44224</v>
      </c>
      <c r="C161" s="12" t="s">
        <v>622</v>
      </c>
      <c r="D161" s="12" t="s">
        <v>1988</v>
      </c>
      <c r="E161" s="12" t="s">
        <v>549</v>
      </c>
      <c r="F161" s="12" t="s">
        <v>217</v>
      </c>
      <c r="G161" s="12" t="s">
        <v>1985</v>
      </c>
      <c r="H161" s="12">
        <v>988</v>
      </c>
      <c r="I161" s="12">
        <v>1084</v>
      </c>
      <c r="J161" s="12">
        <v>20210128004</v>
      </c>
      <c r="K161" s="12" t="s">
        <v>1980</v>
      </c>
      <c r="L161" s="12">
        <v>105</v>
      </c>
      <c r="M161" s="12" t="s">
        <v>1769</v>
      </c>
      <c r="N161" s="12">
        <v>1000</v>
      </c>
      <c r="O161" s="12">
        <v>98</v>
      </c>
      <c r="P161" s="12">
        <v>7</v>
      </c>
      <c r="Q161" s="12">
        <v>350</v>
      </c>
      <c r="R161" s="12" t="s">
        <v>1770</v>
      </c>
      <c r="S161" s="12">
        <v>510</v>
      </c>
      <c r="T161" s="12">
        <v>120</v>
      </c>
      <c r="U161" s="12">
        <v>1120</v>
      </c>
      <c r="V161" s="12" t="s">
        <v>547</v>
      </c>
      <c r="W161" s="12">
        <v>1180</v>
      </c>
      <c r="X161" s="12">
        <v>1020</v>
      </c>
      <c r="Y161" s="12">
        <v>-13</v>
      </c>
      <c r="Z161" s="12">
        <v>48</v>
      </c>
      <c r="AA161" s="12" t="s">
        <v>1981</v>
      </c>
      <c r="AB161" s="12">
        <v>34</v>
      </c>
      <c r="AC161" s="12">
        <v>120</v>
      </c>
      <c r="AD161" s="12">
        <v>-13</v>
      </c>
      <c r="AE161" s="12">
        <v>10</v>
      </c>
      <c r="AF161" s="12" t="s">
        <v>1795</v>
      </c>
      <c r="AG161" s="12">
        <v>20.8</v>
      </c>
      <c r="AH161" s="12">
        <v>60</v>
      </c>
      <c r="AI161" s="12">
        <v>926</v>
      </c>
      <c r="AJ161" s="12">
        <v>1</v>
      </c>
      <c r="AK161" s="12">
        <v>1</v>
      </c>
      <c r="AL161" s="12" t="s">
        <v>1773</v>
      </c>
      <c r="AM161" s="12">
        <v>-14</v>
      </c>
      <c r="AN161" s="12">
        <v>4</v>
      </c>
      <c r="AO161" s="12" t="s">
        <v>541</v>
      </c>
      <c r="AP161" s="12">
        <v>1</v>
      </c>
      <c r="AQ161" s="12" t="s">
        <v>192</v>
      </c>
      <c r="AR161" s="12" t="s">
        <v>215</v>
      </c>
      <c r="AS161" s="13">
        <v>44224.919444444444</v>
      </c>
      <c r="AT161" s="12" t="s">
        <v>608</v>
      </c>
      <c r="AU161" s="12">
        <v>1592</v>
      </c>
      <c r="AV161" s="12">
        <v>171</v>
      </c>
      <c r="AW161" s="12" t="s">
        <v>200</v>
      </c>
      <c r="AX161" s="16">
        <v>98.575969828019296</v>
      </c>
      <c r="AY161" s="16">
        <v>132.884174128491</v>
      </c>
      <c r="AZ161" s="17">
        <v>101.637133756308</v>
      </c>
      <c r="BA161" s="16">
        <v>97.958205311656002</v>
      </c>
      <c r="BB161" s="16">
        <v>94.073670550322305</v>
      </c>
      <c r="BC161" s="16">
        <v>98.999772673920006</v>
      </c>
      <c r="BD161" s="16">
        <v>92.376380703508204</v>
      </c>
      <c r="BE161" s="16">
        <v>102.297849641303</v>
      </c>
      <c r="BF161" s="17">
        <v>101.278420378943</v>
      </c>
      <c r="BG161" s="16">
        <v>103.18079126516</v>
      </c>
      <c r="BH161" s="16">
        <v>96.4408556661798</v>
      </c>
      <c r="BI161" s="16"/>
      <c r="BJ161" s="16"/>
      <c r="BK161" s="17">
        <v>100.84832457002599</v>
      </c>
      <c r="BL161" s="17">
        <v>104.199230201023</v>
      </c>
      <c r="BM161" s="17">
        <v>98.235626792480303</v>
      </c>
      <c r="BN161" s="17">
        <v>98.465913385354497</v>
      </c>
      <c r="BO161" s="17">
        <v>98.176513653670298</v>
      </c>
      <c r="BP161" s="17">
        <v>103.74150480159101</v>
      </c>
      <c r="BQ161" s="17">
        <v>100.155438935379</v>
      </c>
      <c r="BR161" s="17">
        <v>99.628156735123596</v>
      </c>
      <c r="BS161" s="17">
        <v>100.547225266494</v>
      </c>
      <c r="BT161" s="17">
        <v>101.064145885448</v>
      </c>
      <c r="BU161" s="17">
        <v>105.305709243737</v>
      </c>
      <c r="BV161" s="17">
        <v>96.617395242438207</v>
      </c>
      <c r="BW161" s="17">
        <v>98.814778967549898</v>
      </c>
      <c r="BX161" s="17">
        <v>99.805374482606098</v>
      </c>
      <c r="BY161" s="17">
        <v>92.816878814327495</v>
      </c>
      <c r="BZ161" s="17">
        <v>104.113299028653</v>
      </c>
      <c r="CA161" s="17">
        <v>100.25440814330101</v>
      </c>
      <c r="CB161" s="17">
        <v>96.238017218313203</v>
      </c>
      <c r="CC161" s="17">
        <v>96.171478207310201</v>
      </c>
      <c r="CD161" s="17">
        <v>98.332828017987097</v>
      </c>
      <c r="CE161" s="17">
        <v>98.033688791450899</v>
      </c>
      <c r="CF161" s="17">
        <v>96.325321542273898</v>
      </c>
      <c r="CG161" s="17">
        <v>95.552626943677595</v>
      </c>
      <c r="CH161" s="17">
        <v>96.099938195541299</v>
      </c>
      <c r="CI161" s="17">
        <v>92.165327884367997</v>
      </c>
      <c r="CJ161" s="17">
        <v>91.202988813132094</v>
      </c>
      <c r="CK161" s="17">
        <v>94.744260730105097</v>
      </c>
      <c r="CL161" s="17"/>
    </row>
    <row r="162" spans="1:90" ht="16.5" customHeight="1">
      <c r="A162" s="12">
        <v>1633</v>
      </c>
      <c r="B162" s="27">
        <v>44224</v>
      </c>
      <c r="C162" s="12" t="s">
        <v>800</v>
      </c>
      <c r="D162" s="12" t="s">
        <v>1989</v>
      </c>
      <c r="E162" s="12" t="s">
        <v>549</v>
      </c>
      <c r="F162" s="12" t="s">
        <v>217</v>
      </c>
      <c r="G162" s="12"/>
      <c r="H162" s="12">
        <v>990</v>
      </c>
      <c r="I162" s="12">
        <v>1080</v>
      </c>
      <c r="J162" s="12">
        <v>20210129001</v>
      </c>
      <c r="K162" s="12" t="s">
        <v>1980</v>
      </c>
      <c r="L162" s="12">
        <v>108</v>
      </c>
      <c r="M162" s="12" t="s">
        <v>1769</v>
      </c>
      <c r="N162" s="12">
        <v>1000</v>
      </c>
      <c r="O162" s="12">
        <v>98</v>
      </c>
      <c r="P162" s="12">
        <v>8</v>
      </c>
      <c r="Q162" s="12">
        <v>350</v>
      </c>
      <c r="R162" s="12" t="s">
        <v>1770</v>
      </c>
      <c r="S162" s="12">
        <v>510</v>
      </c>
      <c r="T162" s="12">
        <v>120</v>
      </c>
      <c r="U162" s="12">
        <v>1120</v>
      </c>
      <c r="V162" s="12" t="s">
        <v>547</v>
      </c>
      <c r="W162" s="12">
        <v>2550</v>
      </c>
      <c r="X162" s="12">
        <v>1020</v>
      </c>
      <c r="Y162" s="12">
        <v>-13</v>
      </c>
      <c r="Z162" s="12">
        <v>52</v>
      </c>
      <c r="AA162" s="12" t="s">
        <v>1981</v>
      </c>
      <c r="AB162" s="12">
        <v>32</v>
      </c>
      <c r="AC162" s="12">
        <v>120</v>
      </c>
      <c r="AD162" s="12">
        <v>-12</v>
      </c>
      <c r="AE162" s="12">
        <v>10</v>
      </c>
      <c r="AF162" s="12" t="s">
        <v>1795</v>
      </c>
      <c r="AG162" s="12">
        <v>20.5</v>
      </c>
      <c r="AH162" s="12">
        <v>60</v>
      </c>
      <c r="AI162" s="12">
        <v>912</v>
      </c>
      <c r="AJ162" s="12">
        <v>1</v>
      </c>
      <c r="AK162" s="12">
        <v>1</v>
      </c>
      <c r="AL162" s="12" t="s">
        <v>1773</v>
      </c>
      <c r="AM162" s="12">
        <v>-14</v>
      </c>
      <c r="AN162" s="12">
        <v>1</v>
      </c>
      <c r="AO162" s="12" t="s">
        <v>541</v>
      </c>
      <c r="AP162" s="12">
        <v>1</v>
      </c>
      <c r="AQ162" s="12" t="s">
        <v>192</v>
      </c>
      <c r="AR162" s="12" t="s">
        <v>215</v>
      </c>
      <c r="AS162" s="13">
        <v>44225.916666666664</v>
      </c>
      <c r="AT162" s="12" t="s">
        <v>550</v>
      </c>
      <c r="AU162" s="12">
        <v>1592</v>
      </c>
      <c r="AV162" s="12">
        <v>90</v>
      </c>
      <c r="AW162" s="12" t="s">
        <v>200</v>
      </c>
      <c r="AX162" s="16">
        <v>103.497967713459</v>
      </c>
      <c r="AY162" s="16">
        <v>145.47921039995799</v>
      </c>
      <c r="AZ162" s="17">
        <v>107.22733430449701</v>
      </c>
      <c r="BA162" s="16">
        <v>103.789116010337</v>
      </c>
      <c r="BB162" s="16">
        <v>98.909969669944104</v>
      </c>
      <c r="BC162" s="16">
        <v>105.012070746631</v>
      </c>
      <c r="BD162" s="16">
        <v>98.335157917879499</v>
      </c>
      <c r="BE162" s="16">
        <v>108.863426856456</v>
      </c>
      <c r="BF162" s="17">
        <v>108.437564138928</v>
      </c>
      <c r="BG162" s="16">
        <v>111.22127015077901</v>
      </c>
      <c r="BH162" s="16">
        <v>103.356318473814</v>
      </c>
      <c r="BI162" s="16"/>
      <c r="BJ162" s="16"/>
      <c r="BK162" s="17">
        <v>106.19106637750301</v>
      </c>
      <c r="BL162" s="17">
        <v>110.591898983197</v>
      </c>
      <c r="BM162" s="17">
        <v>104.690009624127</v>
      </c>
      <c r="BN162" s="17">
        <v>104.724002601045</v>
      </c>
      <c r="BO162" s="17">
        <v>104.895668224837</v>
      </c>
      <c r="BP162" s="17">
        <v>110.102443260417</v>
      </c>
      <c r="BQ162" s="17">
        <v>106.52628506723499</v>
      </c>
      <c r="BR162" s="17">
        <v>106.360202638681</v>
      </c>
      <c r="BS162" s="17">
        <v>108.139793598946</v>
      </c>
      <c r="BT162" s="17">
        <v>108.47012083360799</v>
      </c>
      <c r="BU162" s="17">
        <v>113.008269335858</v>
      </c>
      <c r="BV162" s="17">
        <v>109.342350535101</v>
      </c>
      <c r="BW162" s="17">
        <v>106.999478486626</v>
      </c>
      <c r="BX162" s="17">
        <v>107.499484668341</v>
      </c>
      <c r="BY162" s="17">
        <v>98.877077688964206</v>
      </c>
      <c r="BZ162" s="17">
        <v>111.81874317553</v>
      </c>
      <c r="CA162" s="17">
        <v>107.044157786255</v>
      </c>
      <c r="CB162" s="17">
        <v>102.825751972145</v>
      </c>
      <c r="CC162" s="17">
        <v>104.39441816433801</v>
      </c>
      <c r="CD162" s="17">
        <v>105.423137290105</v>
      </c>
      <c r="CE162" s="17">
        <v>105.487186765163</v>
      </c>
      <c r="CF162" s="17">
        <v>103.553185879254</v>
      </c>
      <c r="CG162" s="17">
        <v>103.83193880381</v>
      </c>
      <c r="CH162" s="17">
        <v>106.011740276669</v>
      </c>
      <c r="CI162" s="17">
        <v>98.710449796207001</v>
      </c>
      <c r="CJ162" s="17">
        <v>99.807630230511606</v>
      </c>
      <c r="CK162" s="17">
        <v>106.329740307021</v>
      </c>
      <c r="CL162" s="17"/>
    </row>
    <row r="163" spans="1:90" ht="16.5" customHeight="1">
      <c r="A163" s="12">
        <v>1641</v>
      </c>
      <c r="B163" s="27">
        <v>44228</v>
      </c>
      <c r="C163" s="12" t="s">
        <v>1990</v>
      </c>
      <c r="D163" s="12" t="s">
        <v>1991</v>
      </c>
      <c r="E163" s="12" t="s">
        <v>549</v>
      </c>
      <c r="F163" s="12" t="s">
        <v>217</v>
      </c>
      <c r="G163" s="12"/>
      <c r="H163" s="12">
        <v>991</v>
      </c>
      <c r="I163" s="12">
        <v>1083</v>
      </c>
      <c r="J163" s="12">
        <v>20210201004</v>
      </c>
      <c r="K163" s="12" t="s">
        <v>1980</v>
      </c>
      <c r="L163" s="12">
        <v>107</v>
      </c>
      <c r="M163" s="12" t="s">
        <v>1769</v>
      </c>
      <c r="N163" s="12">
        <v>1000</v>
      </c>
      <c r="O163" s="12">
        <v>98</v>
      </c>
      <c r="P163" s="12">
        <v>9</v>
      </c>
      <c r="Q163" s="12">
        <v>350</v>
      </c>
      <c r="R163" s="12" t="s">
        <v>1770</v>
      </c>
      <c r="S163" s="12">
        <v>500</v>
      </c>
      <c r="T163" s="12">
        <v>120</v>
      </c>
      <c r="U163" s="12">
        <v>1120</v>
      </c>
      <c r="V163" s="12" t="s">
        <v>547</v>
      </c>
      <c r="W163" s="12">
        <v>2450</v>
      </c>
      <c r="X163" s="12">
        <v>1020</v>
      </c>
      <c r="Y163" s="12">
        <v>-13</v>
      </c>
      <c r="Z163" s="12">
        <v>50</v>
      </c>
      <c r="AA163" s="12" t="s">
        <v>1981</v>
      </c>
      <c r="AB163" s="12">
        <v>29</v>
      </c>
      <c r="AC163" s="12">
        <v>120</v>
      </c>
      <c r="AD163" s="12">
        <v>-12</v>
      </c>
      <c r="AE163" s="12">
        <v>10</v>
      </c>
      <c r="AF163" s="12" t="s">
        <v>1795</v>
      </c>
      <c r="AG163" s="12">
        <v>20.100000000000001</v>
      </c>
      <c r="AH163" s="12">
        <v>60</v>
      </c>
      <c r="AI163" s="12">
        <v>170</v>
      </c>
      <c r="AJ163" s="12">
        <v>1</v>
      </c>
      <c r="AK163" s="12">
        <v>1</v>
      </c>
      <c r="AL163" s="12" t="s">
        <v>1773</v>
      </c>
      <c r="AM163" s="12">
        <v>-14</v>
      </c>
      <c r="AN163" s="12">
        <v>4</v>
      </c>
      <c r="AO163" s="12" t="s">
        <v>541</v>
      </c>
      <c r="AP163" s="12">
        <v>1</v>
      </c>
      <c r="AQ163" s="12" t="s">
        <v>192</v>
      </c>
      <c r="AR163" s="12" t="s">
        <v>233</v>
      </c>
      <c r="AS163" s="13">
        <v>44229.669444444444</v>
      </c>
      <c r="AT163" s="12" t="s">
        <v>550</v>
      </c>
      <c r="AU163" s="12">
        <v>1592</v>
      </c>
      <c r="AV163" s="12">
        <v>180</v>
      </c>
      <c r="AW163" s="12" t="s">
        <v>200</v>
      </c>
      <c r="AX163" s="16">
        <v>93.188744871061004</v>
      </c>
      <c r="AY163" s="16">
        <v>126.25010882964099</v>
      </c>
      <c r="AZ163" s="17">
        <v>99.789045815084805</v>
      </c>
      <c r="BA163" s="16">
        <v>96.181573610639703</v>
      </c>
      <c r="BB163" s="16">
        <v>91.337072567799595</v>
      </c>
      <c r="BC163" s="16">
        <v>96.184304630605496</v>
      </c>
      <c r="BD163" s="16">
        <v>91.109971707274397</v>
      </c>
      <c r="BE163" s="16">
        <v>102.19739875068301</v>
      </c>
      <c r="BF163" s="17">
        <v>100.970860611161</v>
      </c>
      <c r="BG163" s="16">
        <v>104.826564639723</v>
      </c>
      <c r="BH163" s="16">
        <v>97.538543438482407</v>
      </c>
      <c r="BI163" s="16"/>
      <c r="BJ163" s="16"/>
      <c r="BK163" s="17">
        <v>96.450625541208296</v>
      </c>
      <c r="BL163" s="17">
        <v>101.75547748780799</v>
      </c>
      <c r="BM163" s="17">
        <v>97.689193032373296</v>
      </c>
      <c r="BN163" s="17">
        <v>96.466801713851297</v>
      </c>
      <c r="BO163" s="17">
        <v>97.4337736202895</v>
      </c>
      <c r="BP163" s="17">
        <v>103.195512157557</v>
      </c>
      <c r="BQ163" s="17">
        <v>100.262286050618</v>
      </c>
      <c r="BR163" s="17">
        <v>99.647355912700405</v>
      </c>
      <c r="BS163" s="17">
        <v>101.88383864335</v>
      </c>
      <c r="BT163" s="17">
        <v>101.93464789922</v>
      </c>
      <c r="BU163" s="17">
        <v>106.297072056248</v>
      </c>
      <c r="BV163" s="17">
        <v>96.141357968649302</v>
      </c>
      <c r="BW163" s="17">
        <v>101.063403491711</v>
      </c>
      <c r="BX163" s="17">
        <v>100.867384286752</v>
      </c>
      <c r="BY163" s="17">
        <v>93.615119407682698</v>
      </c>
      <c r="BZ163" s="17">
        <v>106.357274320765</v>
      </c>
      <c r="CA163" s="17">
        <v>99.7787057826568</v>
      </c>
      <c r="CB163" s="17">
        <v>97.347357216671298</v>
      </c>
      <c r="CC163" s="17">
        <v>99.739847376711694</v>
      </c>
      <c r="CD163" s="17">
        <v>99.710537961013799</v>
      </c>
      <c r="CE163" s="17">
        <v>99.365881970717794</v>
      </c>
      <c r="CF163" s="17">
        <v>96.046427716335302</v>
      </c>
      <c r="CG163" s="17">
        <v>96.717568832989997</v>
      </c>
      <c r="CH163" s="17">
        <v>96.207278039244002</v>
      </c>
      <c r="CI163" s="17">
        <v>93.389729900132494</v>
      </c>
      <c r="CJ163" s="17">
        <v>94.966404449360795</v>
      </c>
      <c r="CK163" s="17">
        <v>99.643912648589506</v>
      </c>
      <c r="CL163" s="17"/>
    </row>
    <row r="164" spans="1:90" ht="16.5" customHeight="1">
      <c r="A164" s="12">
        <v>1639</v>
      </c>
      <c r="B164" s="27">
        <v>44228</v>
      </c>
      <c r="C164" s="12" t="s">
        <v>1429</v>
      </c>
      <c r="D164" s="12" t="s">
        <v>1992</v>
      </c>
      <c r="E164" s="12" t="s">
        <v>549</v>
      </c>
      <c r="F164" s="12" t="s">
        <v>217</v>
      </c>
      <c r="G164" s="12"/>
      <c r="H164" s="12">
        <v>1002</v>
      </c>
      <c r="I164" s="12">
        <v>1089</v>
      </c>
      <c r="J164" s="12">
        <v>20210201002</v>
      </c>
      <c r="K164" s="12" t="s">
        <v>1980</v>
      </c>
      <c r="L164" s="12">
        <v>104</v>
      </c>
      <c r="M164" s="12" t="s">
        <v>1769</v>
      </c>
      <c r="N164" s="12">
        <v>1000</v>
      </c>
      <c r="O164" s="12">
        <v>98</v>
      </c>
      <c r="P164" s="12">
        <v>6</v>
      </c>
      <c r="Q164" s="12">
        <v>350</v>
      </c>
      <c r="R164" s="12" t="s">
        <v>1770</v>
      </c>
      <c r="S164" s="12">
        <v>500</v>
      </c>
      <c r="T164" s="12">
        <v>120</v>
      </c>
      <c r="U164" s="12">
        <v>1120</v>
      </c>
      <c r="V164" s="12" t="s">
        <v>547</v>
      </c>
      <c r="W164" s="12">
        <v>2450</v>
      </c>
      <c r="X164" s="12">
        <v>1020</v>
      </c>
      <c r="Y164" s="12">
        <v>-14</v>
      </c>
      <c r="Z164" s="12">
        <v>50</v>
      </c>
      <c r="AA164" s="12" t="s">
        <v>1981</v>
      </c>
      <c r="AB164" s="12">
        <v>29</v>
      </c>
      <c r="AC164" s="12">
        <v>120</v>
      </c>
      <c r="AD164" s="12">
        <v>-14</v>
      </c>
      <c r="AE164" s="12">
        <v>10</v>
      </c>
      <c r="AF164" s="12" t="s">
        <v>1795</v>
      </c>
      <c r="AG164" s="12">
        <v>20.3</v>
      </c>
      <c r="AH164" s="12">
        <v>60</v>
      </c>
      <c r="AI164" s="12">
        <v>185</v>
      </c>
      <c r="AJ164" s="12">
        <v>1</v>
      </c>
      <c r="AK164" s="12">
        <v>1</v>
      </c>
      <c r="AL164" s="12" t="s">
        <v>1773</v>
      </c>
      <c r="AM164" s="12">
        <v>-15</v>
      </c>
      <c r="AN164" s="12">
        <v>2</v>
      </c>
      <c r="AO164" s="12" t="s">
        <v>541</v>
      </c>
      <c r="AP164" s="12">
        <v>1</v>
      </c>
      <c r="AQ164" s="12" t="s">
        <v>192</v>
      </c>
      <c r="AR164" s="12" t="s">
        <v>255</v>
      </c>
      <c r="AS164" s="13">
        <v>44229.094444444447</v>
      </c>
      <c r="AT164" s="12" t="s">
        <v>550</v>
      </c>
      <c r="AU164" s="12">
        <v>1592</v>
      </c>
      <c r="AV164" s="12">
        <v>42</v>
      </c>
      <c r="AW164" s="12" t="s">
        <v>200</v>
      </c>
      <c r="AX164" s="16">
        <v>97.602554631708003</v>
      </c>
      <c r="AY164" s="16">
        <v>149.075980793437</v>
      </c>
      <c r="AZ164" s="17">
        <v>103.31942988849001</v>
      </c>
      <c r="BA164" s="16">
        <v>98.430849689840201</v>
      </c>
      <c r="BB164" s="16">
        <v>94.805192990750498</v>
      </c>
      <c r="BC164" s="16">
        <v>98.540899209951206</v>
      </c>
      <c r="BD164" s="16">
        <v>92.744644941338805</v>
      </c>
      <c r="BE164" s="16">
        <v>104.059645066049</v>
      </c>
      <c r="BF164" s="17">
        <v>103.54606925578901</v>
      </c>
      <c r="BG164" s="16">
        <v>106.53855150351001</v>
      </c>
      <c r="BH164" s="16">
        <v>99.957145852684903</v>
      </c>
      <c r="BI164" s="16"/>
      <c r="BJ164" s="16"/>
      <c r="BK164" s="17">
        <v>100.800733983079</v>
      </c>
      <c r="BL164" s="17">
        <v>105.27639975824501</v>
      </c>
      <c r="BM164" s="17">
        <v>100.612927178186</v>
      </c>
      <c r="BN164" s="17">
        <v>100.141877492679</v>
      </c>
      <c r="BO164" s="17">
        <v>99.6565985297444</v>
      </c>
      <c r="BP164" s="17">
        <v>105.42299395901701</v>
      </c>
      <c r="BQ164" s="17">
        <v>101.914339554553</v>
      </c>
      <c r="BR164" s="17">
        <v>101.52738240065899</v>
      </c>
      <c r="BS164" s="17">
        <v>104.28316684823101</v>
      </c>
      <c r="BT164" s="17">
        <v>103.903913073121</v>
      </c>
      <c r="BU164" s="17">
        <v>106.598216495473</v>
      </c>
      <c r="BV164" s="17">
        <v>93.646126832270397</v>
      </c>
      <c r="BW164" s="17">
        <v>102.05099582738799</v>
      </c>
      <c r="BX164" s="17">
        <v>102.436485615774</v>
      </c>
      <c r="BY164" s="17">
        <v>94.569944322758303</v>
      </c>
      <c r="BZ164" s="17">
        <v>107.35033365120999</v>
      </c>
      <c r="CA164" s="17">
        <v>103.59753137101799</v>
      </c>
      <c r="CB164" s="17">
        <v>99.373431640088896</v>
      </c>
      <c r="CC164" s="17">
        <v>100.93477435034499</v>
      </c>
      <c r="CD164" s="17">
        <v>102.476598663692</v>
      </c>
      <c r="CE164" s="17">
        <v>101.49790696411</v>
      </c>
      <c r="CF164" s="17">
        <v>98.8305153804355</v>
      </c>
      <c r="CG164" s="17">
        <v>98.713863489129196</v>
      </c>
      <c r="CH164" s="17">
        <v>99.973538429906796</v>
      </c>
      <c r="CI164" s="17">
        <v>95.408871202217099</v>
      </c>
      <c r="CJ164" s="17">
        <v>95.455564926385904</v>
      </c>
      <c r="CK164" s="17">
        <v>101.558139939502</v>
      </c>
      <c r="CL164" s="17"/>
    </row>
    <row r="165" spans="1:90" ht="16.5" customHeight="1">
      <c r="A165" s="12">
        <v>1642</v>
      </c>
      <c r="B165" s="27">
        <v>44228</v>
      </c>
      <c r="C165" s="12" t="s">
        <v>610</v>
      </c>
      <c r="D165" s="12" t="s">
        <v>1993</v>
      </c>
      <c r="E165" s="12" t="s">
        <v>549</v>
      </c>
      <c r="F165" s="12" t="s">
        <v>217</v>
      </c>
      <c r="G165" s="12"/>
      <c r="H165" s="12">
        <v>984</v>
      </c>
      <c r="I165" s="12">
        <v>1076</v>
      </c>
      <c r="J165" s="12">
        <v>20210201005</v>
      </c>
      <c r="K165" s="12" t="s">
        <v>1980</v>
      </c>
      <c r="L165" s="12">
        <v>107</v>
      </c>
      <c r="M165" s="12" t="s">
        <v>1769</v>
      </c>
      <c r="N165" s="12">
        <v>1000</v>
      </c>
      <c r="O165" s="12">
        <v>98</v>
      </c>
      <c r="P165" s="12">
        <v>9</v>
      </c>
      <c r="Q165" s="12">
        <v>350</v>
      </c>
      <c r="R165" s="12" t="s">
        <v>1770</v>
      </c>
      <c r="S165" s="12">
        <v>500</v>
      </c>
      <c r="T165" s="12">
        <v>120</v>
      </c>
      <c r="U165" s="12">
        <v>1120</v>
      </c>
      <c r="V165" s="12" t="s">
        <v>547</v>
      </c>
      <c r="W165" s="12">
        <v>2450</v>
      </c>
      <c r="X165" s="12">
        <v>1020</v>
      </c>
      <c r="Y165" s="12">
        <v>-13</v>
      </c>
      <c r="Z165" s="12">
        <v>50</v>
      </c>
      <c r="AA165" s="12" t="s">
        <v>1981</v>
      </c>
      <c r="AB165" s="12">
        <v>29</v>
      </c>
      <c r="AC165" s="12">
        <v>120</v>
      </c>
      <c r="AD165" s="12">
        <v>-12</v>
      </c>
      <c r="AE165" s="12">
        <v>10</v>
      </c>
      <c r="AF165" s="12" t="s">
        <v>1795</v>
      </c>
      <c r="AG165" s="12">
        <v>20</v>
      </c>
      <c r="AH165" s="12">
        <v>60</v>
      </c>
      <c r="AI165" s="12">
        <v>133</v>
      </c>
      <c r="AJ165" s="12">
        <v>1</v>
      </c>
      <c r="AK165" s="12">
        <v>1</v>
      </c>
      <c r="AL165" s="12" t="s">
        <v>1773</v>
      </c>
      <c r="AM165" s="12">
        <v>-14</v>
      </c>
      <c r="AN165" s="12">
        <v>5</v>
      </c>
      <c r="AO165" s="12" t="s">
        <v>541</v>
      </c>
      <c r="AP165" s="12">
        <v>1</v>
      </c>
      <c r="AQ165" s="12" t="s">
        <v>192</v>
      </c>
      <c r="AR165" s="12" t="s">
        <v>215</v>
      </c>
      <c r="AS165" s="13">
        <v>44229.573611111111</v>
      </c>
      <c r="AT165" s="12" t="s">
        <v>550</v>
      </c>
      <c r="AU165" s="12">
        <v>1592</v>
      </c>
      <c r="AV165" s="12">
        <v>44</v>
      </c>
      <c r="AW165" s="12" t="s">
        <v>200</v>
      </c>
      <c r="AX165" s="16">
        <v>99.402411133009096</v>
      </c>
      <c r="AY165" s="16">
        <v>137.21115332583199</v>
      </c>
      <c r="AZ165" s="17">
        <v>104.685530231136</v>
      </c>
      <c r="BA165" s="16">
        <v>99.241426219235805</v>
      </c>
      <c r="BB165" s="16">
        <v>95.594509453461001</v>
      </c>
      <c r="BC165" s="16">
        <v>102.628536903952</v>
      </c>
      <c r="BD165" s="16">
        <v>96.486504097421602</v>
      </c>
      <c r="BE165" s="16">
        <v>106.75983661246499</v>
      </c>
      <c r="BF165" s="17">
        <v>104.874412464594</v>
      </c>
      <c r="BG165" s="16">
        <v>108.66123963311099</v>
      </c>
      <c r="BH165" s="16">
        <v>102.104586857784</v>
      </c>
      <c r="BI165" s="16"/>
      <c r="BJ165" s="16"/>
      <c r="BK165" s="17">
        <v>100.92374760503699</v>
      </c>
      <c r="BL165" s="17">
        <v>106.21277612710701</v>
      </c>
      <c r="BM165" s="17">
        <v>102.104707676282</v>
      </c>
      <c r="BN165" s="17">
        <v>100.489537772208</v>
      </c>
      <c r="BO165" s="17">
        <v>101.663972153472</v>
      </c>
      <c r="BP165" s="17">
        <v>107.474941477096</v>
      </c>
      <c r="BQ165" s="17">
        <v>104.26880011843799</v>
      </c>
      <c r="BR165" s="17">
        <v>103.734312148866</v>
      </c>
      <c r="BS165" s="17">
        <v>105.74001794342399</v>
      </c>
      <c r="BT165" s="17">
        <v>105.557913721806</v>
      </c>
      <c r="BU165" s="17">
        <v>110.248366120344</v>
      </c>
      <c r="BV165" s="17">
        <v>104.623538861876</v>
      </c>
      <c r="BW165" s="17">
        <v>105.13051632778701</v>
      </c>
      <c r="BX165" s="17">
        <v>105.02734591487599</v>
      </c>
      <c r="BY165" s="17">
        <v>97.703360925400503</v>
      </c>
      <c r="BZ165" s="17">
        <v>109.457879491254</v>
      </c>
      <c r="CA165" s="17">
        <v>105.59392248097799</v>
      </c>
      <c r="CB165" s="17">
        <v>101.284895972011</v>
      </c>
      <c r="CC165" s="17">
        <v>102.428583906631</v>
      </c>
      <c r="CD165" s="17">
        <v>104.409182671799</v>
      </c>
      <c r="CE165" s="17">
        <v>105.490930908492</v>
      </c>
      <c r="CF165" s="17">
        <v>101.006021538781</v>
      </c>
      <c r="CG165" s="17">
        <v>102.525558094658</v>
      </c>
      <c r="CH165" s="17">
        <v>103.181984750639</v>
      </c>
      <c r="CI165" s="17">
        <v>98.817447988253903</v>
      </c>
      <c r="CJ165" s="17">
        <v>103.58549929268</v>
      </c>
      <c r="CK165" s="17">
        <v>106.531845420075</v>
      </c>
      <c r="CL165" s="17"/>
    </row>
    <row r="166" spans="1:90" ht="16.5" customHeight="1">
      <c r="A166" s="12">
        <v>1638</v>
      </c>
      <c r="B166" s="27">
        <v>44228</v>
      </c>
      <c r="C166" s="12" t="s">
        <v>1994</v>
      </c>
      <c r="D166" s="12" t="s">
        <v>1995</v>
      </c>
      <c r="E166" s="12" t="s">
        <v>549</v>
      </c>
      <c r="F166" s="12" t="s">
        <v>217</v>
      </c>
      <c r="G166" s="12"/>
      <c r="H166" s="12">
        <v>994</v>
      </c>
      <c r="I166" s="12">
        <v>1081</v>
      </c>
      <c r="J166" s="12">
        <v>20210201001</v>
      </c>
      <c r="K166" s="12" t="s">
        <v>1980</v>
      </c>
      <c r="L166" s="12">
        <v>105</v>
      </c>
      <c r="M166" s="12" t="s">
        <v>1769</v>
      </c>
      <c r="N166" s="12">
        <v>1000</v>
      </c>
      <c r="O166" s="12">
        <v>98</v>
      </c>
      <c r="P166" s="12">
        <v>7</v>
      </c>
      <c r="Q166" s="12">
        <v>350</v>
      </c>
      <c r="R166" s="12" t="s">
        <v>1770</v>
      </c>
      <c r="S166" s="12">
        <v>500</v>
      </c>
      <c r="T166" s="12">
        <v>120</v>
      </c>
      <c r="U166" s="12">
        <v>1120</v>
      </c>
      <c r="V166" s="12" t="s">
        <v>547</v>
      </c>
      <c r="W166" s="12">
        <v>2450</v>
      </c>
      <c r="X166" s="12">
        <v>1020</v>
      </c>
      <c r="Y166" s="12">
        <v>-13</v>
      </c>
      <c r="Z166" s="12">
        <v>50</v>
      </c>
      <c r="AA166" s="12" t="s">
        <v>1981</v>
      </c>
      <c r="AB166" s="12">
        <v>29</v>
      </c>
      <c r="AC166" s="12">
        <v>120</v>
      </c>
      <c r="AD166" s="12">
        <v>-12</v>
      </c>
      <c r="AE166" s="12">
        <v>10</v>
      </c>
      <c r="AF166" s="12" t="s">
        <v>1795</v>
      </c>
      <c r="AG166" s="12">
        <v>20.399999999999999</v>
      </c>
      <c r="AH166" s="12">
        <v>60</v>
      </c>
      <c r="AI166" s="12">
        <v>128</v>
      </c>
      <c r="AJ166" s="12">
        <v>1</v>
      </c>
      <c r="AK166" s="12">
        <v>1</v>
      </c>
      <c r="AL166" s="12" t="s">
        <v>1773</v>
      </c>
      <c r="AM166" s="12">
        <v>-15</v>
      </c>
      <c r="AN166" s="12">
        <v>1</v>
      </c>
      <c r="AO166" s="12" t="s">
        <v>541</v>
      </c>
      <c r="AP166" s="12">
        <v>1</v>
      </c>
      <c r="AQ166" s="12" t="s">
        <v>192</v>
      </c>
      <c r="AR166" s="12" t="s">
        <v>215</v>
      </c>
      <c r="AS166" s="13">
        <v>44228.997916666667</v>
      </c>
      <c r="AT166" s="12" t="s">
        <v>550</v>
      </c>
      <c r="AU166" s="12">
        <v>1592</v>
      </c>
      <c r="AV166" s="12">
        <v>28</v>
      </c>
      <c r="AW166" s="12" t="s">
        <v>200</v>
      </c>
      <c r="AX166" s="16">
        <v>95.788802723570001</v>
      </c>
      <c r="AY166" s="16">
        <v>133.364625783479</v>
      </c>
      <c r="AZ166" s="17">
        <v>101.033007703362</v>
      </c>
      <c r="BA166" s="16">
        <v>96.111057496068995</v>
      </c>
      <c r="BB166" s="16">
        <v>92.964618309692398</v>
      </c>
      <c r="BC166" s="16">
        <v>96.376548206567193</v>
      </c>
      <c r="BD166" s="16">
        <v>90.965576667383502</v>
      </c>
      <c r="BE166" s="16">
        <v>102.504007104075</v>
      </c>
      <c r="BF166" s="17">
        <v>101.568998034424</v>
      </c>
      <c r="BG166" s="16">
        <v>103.97194965206801</v>
      </c>
      <c r="BH166" s="16">
        <v>96.869450958917795</v>
      </c>
      <c r="BI166" s="16"/>
      <c r="BJ166" s="16"/>
      <c r="BK166" s="17">
        <v>99.464137805133305</v>
      </c>
      <c r="BL166" s="17">
        <v>103.573168090853</v>
      </c>
      <c r="BM166" s="17">
        <v>98.8874583272015</v>
      </c>
      <c r="BN166" s="17">
        <v>98.464477892943805</v>
      </c>
      <c r="BO166" s="17">
        <v>97.818494989910803</v>
      </c>
      <c r="BP166" s="17">
        <v>104.29244311496301</v>
      </c>
      <c r="BQ166" s="17">
        <v>100.89957427061</v>
      </c>
      <c r="BR166" s="17">
        <v>100.47372879670201</v>
      </c>
      <c r="BS166" s="17">
        <v>102.340817103951</v>
      </c>
      <c r="BT166" s="17">
        <v>101.848305156162</v>
      </c>
      <c r="BU166" s="17">
        <v>105.14724190888499</v>
      </c>
      <c r="BV166" s="17">
        <v>94.426550960860993</v>
      </c>
      <c r="BW166" s="17">
        <v>100.593357412169</v>
      </c>
      <c r="BX166" s="17">
        <v>100.567642772469</v>
      </c>
      <c r="BY166" s="17">
        <v>92.490623893401306</v>
      </c>
      <c r="BZ166" s="17">
        <v>104.95974281625701</v>
      </c>
      <c r="CA166" s="17">
        <v>101.493329559865</v>
      </c>
      <c r="CB166" s="17">
        <v>97.702446660395296</v>
      </c>
      <c r="CC166" s="17">
        <v>95.273695208172995</v>
      </c>
      <c r="CD166" s="17">
        <v>99.390078838446001</v>
      </c>
      <c r="CE166" s="17">
        <v>97.752441058315796</v>
      </c>
      <c r="CF166" s="17">
        <v>97.511420740799494</v>
      </c>
      <c r="CG166" s="17">
        <v>95.039135340549706</v>
      </c>
      <c r="CH166" s="17">
        <v>95.688070691337998</v>
      </c>
      <c r="CI166" s="17">
        <v>90.6013075278466</v>
      </c>
      <c r="CJ166" s="17">
        <v>87.997119126773299</v>
      </c>
      <c r="CK166" s="17">
        <v>94.752892382991405</v>
      </c>
      <c r="CL166" s="17"/>
    </row>
    <row r="167" spans="1:90" ht="16.5" customHeight="1">
      <c r="A167" s="12">
        <v>1640</v>
      </c>
      <c r="B167" s="27">
        <v>44228</v>
      </c>
      <c r="C167" s="12" t="s">
        <v>1996</v>
      </c>
      <c r="D167" s="12" t="s">
        <v>1997</v>
      </c>
      <c r="E167" s="12" t="s">
        <v>549</v>
      </c>
      <c r="F167" s="12" t="s">
        <v>217</v>
      </c>
      <c r="G167" s="12"/>
      <c r="H167" s="12">
        <v>998</v>
      </c>
      <c r="I167" s="12">
        <v>1086</v>
      </c>
      <c r="J167" s="12">
        <v>20210201003</v>
      </c>
      <c r="K167" s="12" t="s">
        <v>1980</v>
      </c>
      <c r="L167" s="12">
        <v>104</v>
      </c>
      <c r="M167" s="12" t="s">
        <v>1769</v>
      </c>
      <c r="N167" s="12">
        <v>1000</v>
      </c>
      <c r="O167" s="12">
        <v>98</v>
      </c>
      <c r="P167" s="12">
        <v>6</v>
      </c>
      <c r="Q167" s="12">
        <v>350</v>
      </c>
      <c r="R167" s="12" t="s">
        <v>1770</v>
      </c>
      <c r="S167" s="12">
        <v>500</v>
      </c>
      <c r="T167" s="12">
        <v>120</v>
      </c>
      <c r="U167" s="12">
        <v>1120</v>
      </c>
      <c r="V167" s="12" t="s">
        <v>547</v>
      </c>
      <c r="W167" s="12">
        <v>2450</v>
      </c>
      <c r="X167" s="12">
        <v>1020</v>
      </c>
      <c r="Y167" s="12">
        <v>-14</v>
      </c>
      <c r="Z167" s="12">
        <v>50</v>
      </c>
      <c r="AA167" s="12" t="s">
        <v>1981</v>
      </c>
      <c r="AB167" s="12">
        <v>29</v>
      </c>
      <c r="AC167" s="12">
        <v>120</v>
      </c>
      <c r="AD167" s="12">
        <v>-14</v>
      </c>
      <c r="AE167" s="12">
        <v>10</v>
      </c>
      <c r="AF167" s="12" t="s">
        <v>1795</v>
      </c>
      <c r="AG167" s="12">
        <v>20.2</v>
      </c>
      <c r="AH167" s="12">
        <v>60</v>
      </c>
      <c r="AI167" s="12">
        <v>128</v>
      </c>
      <c r="AJ167" s="12">
        <v>1</v>
      </c>
      <c r="AK167" s="12">
        <v>1</v>
      </c>
      <c r="AL167" s="12" t="s">
        <v>1773</v>
      </c>
      <c r="AM167" s="12">
        <v>-15</v>
      </c>
      <c r="AN167" s="12">
        <v>3</v>
      </c>
      <c r="AO167" s="12" t="s">
        <v>541</v>
      </c>
      <c r="AP167" s="12">
        <v>1</v>
      </c>
      <c r="AQ167" s="12" t="s">
        <v>192</v>
      </c>
      <c r="AR167" s="12" t="s">
        <v>271</v>
      </c>
      <c r="AS167" s="13">
        <v>44229.228472222225</v>
      </c>
      <c r="AT167" s="12" t="s">
        <v>550</v>
      </c>
      <c r="AU167" s="12">
        <v>1592</v>
      </c>
      <c r="AV167" s="12">
        <v>62</v>
      </c>
      <c r="AW167" s="12" t="s">
        <v>200</v>
      </c>
      <c r="AX167" s="16">
        <v>96.690166633028099</v>
      </c>
      <c r="AY167" s="16">
        <v>132.29965490875901</v>
      </c>
      <c r="AZ167" s="17">
        <v>102.966681330222</v>
      </c>
      <c r="BA167" s="16">
        <v>100.92667329399799</v>
      </c>
      <c r="BB167" s="16">
        <v>94.919916385417594</v>
      </c>
      <c r="BC167" s="16">
        <v>97.945892820422401</v>
      </c>
      <c r="BD167" s="16">
        <v>92.320720904602098</v>
      </c>
      <c r="BE167" s="16">
        <v>105.481904023101</v>
      </c>
      <c r="BF167" s="17">
        <v>103.679698497836</v>
      </c>
      <c r="BG167" s="16">
        <v>105.812431471471</v>
      </c>
      <c r="BH167" s="16">
        <v>99.568442555341804</v>
      </c>
      <c r="BI167" s="16"/>
      <c r="BJ167" s="16"/>
      <c r="BK167" s="17">
        <v>100.964760932137</v>
      </c>
      <c r="BL167" s="17">
        <v>105.056263441163</v>
      </c>
      <c r="BM167" s="17">
        <v>100.31852844146999</v>
      </c>
      <c r="BN167" s="17">
        <v>100.008506146307</v>
      </c>
      <c r="BO167" s="17">
        <v>100.459324360812</v>
      </c>
      <c r="BP167" s="17">
        <v>106.113284358835</v>
      </c>
      <c r="BQ167" s="17">
        <v>102.072671389136</v>
      </c>
      <c r="BR167" s="17">
        <v>102.341254940523</v>
      </c>
      <c r="BS167" s="17">
        <v>103.899403286574</v>
      </c>
      <c r="BT167" s="17">
        <v>104.103727739353</v>
      </c>
      <c r="BU167" s="17">
        <v>107.011582084762</v>
      </c>
      <c r="BV167" s="17">
        <v>97.268170404646199</v>
      </c>
      <c r="BW167" s="17">
        <v>101.76692794173</v>
      </c>
      <c r="BX167" s="17">
        <v>102.742850281743</v>
      </c>
      <c r="BY167" s="17">
        <v>95.015462668259403</v>
      </c>
      <c r="BZ167" s="17">
        <v>107.247287107852</v>
      </c>
      <c r="CA167" s="17">
        <v>103.277858676596</v>
      </c>
      <c r="CB167" s="17">
        <v>99.564877455501005</v>
      </c>
      <c r="CC167" s="17">
        <v>101.06662691363999</v>
      </c>
      <c r="CD167" s="17">
        <v>102.66585875027999</v>
      </c>
      <c r="CE167" s="17">
        <v>101.84210551727</v>
      </c>
      <c r="CF167" s="17">
        <v>98.703123611684902</v>
      </c>
      <c r="CG167" s="17">
        <v>98.8275990213765</v>
      </c>
      <c r="CH167" s="17">
        <v>100.778112487754</v>
      </c>
      <c r="CI167" s="17">
        <v>95.775489054969498</v>
      </c>
      <c r="CJ167" s="17">
        <v>98.375087303827598</v>
      </c>
      <c r="CK167" s="17">
        <v>104.288727090916</v>
      </c>
      <c r="CL167" s="17"/>
    </row>
    <row r="168" spans="1:90" ht="16.5" customHeight="1">
      <c r="A168" s="12">
        <v>1645</v>
      </c>
      <c r="B168" s="27">
        <v>44229</v>
      </c>
      <c r="C168" s="12" t="s">
        <v>1932</v>
      </c>
      <c r="D168" s="12" t="s">
        <v>1998</v>
      </c>
      <c r="E168" s="12" t="s">
        <v>549</v>
      </c>
      <c r="F168" s="12" t="s">
        <v>217</v>
      </c>
      <c r="G168" s="12"/>
      <c r="H168" s="12">
        <v>1002</v>
      </c>
      <c r="I168" s="12">
        <v>1091</v>
      </c>
      <c r="J168" s="12">
        <v>20210202003</v>
      </c>
      <c r="K168" s="12" t="s">
        <v>1980</v>
      </c>
      <c r="L168" s="12">
        <v>108</v>
      </c>
      <c r="M168" s="12" t="s">
        <v>1769</v>
      </c>
      <c r="N168" s="12">
        <v>980</v>
      </c>
      <c r="O168" s="12">
        <v>98</v>
      </c>
      <c r="P168" s="12">
        <v>8</v>
      </c>
      <c r="Q168" s="12">
        <v>350</v>
      </c>
      <c r="R168" s="12" t="s">
        <v>1770</v>
      </c>
      <c r="S168" s="12">
        <v>500</v>
      </c>
      <c r="T168" s="12">
        <v>120</v>
      </c>
      <c r="U168" s="12">
        <v>1122</v>
      </c>
      <c r="V168" s="12" t="s">
        <v>547</v>
      </c>
      <c r="W168" s="12">
        <v>2400</v>
      </c>
      <c r="X168" s="12">
        <v>1020</v>
      </c>
      <c r="Y168" s="12">
        <v>-12</v>
      </c>
      <c r="Z168" s="12">
        <v>50</v>
      </c>
      <c r="AA168" s="12" t="s">
        <v>1981</v>
      </c>
      <c r="AB168" s="12">
        <v>27.9</v>
      </c>
      <c r="AC168" s="12">
        <v>120</v>
      </c>
      <c r="AD168" s="12">
        <v>-11</v>
      </c>
      <c r="AE168" s="12">
        <v>10</v>
      </c>
      <c r="AF168" s="12" t="s">
        <v>1795</v>
      </c>
      <c r="AG168" s="12">
        <v>20</v>
      </c>
      <c r="AH168" s="12">
        <v>60</v>
      </c>
      <c r="AI168" s="12">
        <v>910</v>
      </c>
      <c r="AJ168" s="12">
        <v>1</v>
      </c>
      <c r="AK168" s="12">
        <v>1</v>
      </c>
      <c r="AL168" s="12" t="s">
        <v>1786</v>
      </c>
      <c r="AM168" s="12">
        <v>-14</v>
      </c>
      <c r="AN168" s="12">
        <v>3</v>
      </c>
      <c r="AO168" s="12" t="s">
        <v>541</v>
      </c>
      <c r="AP168" s="12">
        <v>1</v>
      </c>
      <c r="AQ168" s="12" t="s">
        <v>192</v>
      </c>
      <c r="AR168" s="12" t="s">
        <v>255</v>
      </c>
      <c r="AS168" s="13">
        <v>44230.150694444441</v>
      </c>
      <c r="AT168" s="12" t="s">
        <v>550</v>
      </c>
      <c r="AU168" s="12">
        <v>1592</v>
      </c>
      <c r="AV168" s="12">
        <v>30</v>
      </c>
      <c r="AW168" s="12" t="s">
        <v>200</v>
      </c>
      <c r="AX168" s="16">
        <v>97.758184893511597</v>
      </c>
      <c r="AY168" s="16">
        <v>130.43251052046401</v>
      </c>
      <c r="AZ168" s="17">
        <v>103.488101719835</v>
      </c>
      <c r="BA168" s="16">
        <v>98.208049792975601</v>
      </c>
      <c r="BB168" s="16">
        <v>95.965531471950598</v>
      </c>
      <c r="BC168" s="16">
        <v>99.8508442371771</v>
      </c>
      <c r="BD168" s="16">
        <v>95.059644340696906</v>
      </c>
      <c r="BE168" s="16">
        <v>104.649744154815</v>
      </c>
      <c r="BF168" s="17">
        <v>104.82146004931001</v>
      </c>
      <c r="BG168" s="16">
        <v>106.738773459491</v>
      </c>
      <c r="BH168" s="16">
        <v>99.738648853952</v>
      </c>
      <c r="BI168" s="16"/>
      <c r="BJ168" s="16"/>
      <c r="BK168" s="17">
        <v>102.365953643851</v>
      </c>
      <c r="BL168" s="17">
        <v>106.17766798868701</v>
      </c>
      <c r="BM168" s="17">
        <v>101.44393976409501</v>
      </c>
      <c r="BN168" s="17">
        <v>101.344558224289</v>
      </c>
      <c r="BO168" s="17">
        <v>102.510457038722</v>
      </c>
      <c r="BP168" s="17">
        <v>106.69418464608199</v>
      </c>
      <c r="BQ168" s="17">
        <v>103.364354333294</v>
      </c>
      <c r="BR168" s="17">
        <v>102.294787900862</v>
      </c>
      <c r="BS168" s="17">
        <v>104.403817287602</v>
      </c>
      <c r="BT168" s="17">
        <v>104.810486696109</v>
      </c>
      <c r="BU168" s="17">
        <v>108.84355658979401</v>
      </c>
      <c r="BV168" s="17">
        <v>97.5583520573784</v>
      </c>
      <c r="BW168" s="17">
        <v>103.045172201895</v>
      </c>
      <c r="BX168" s="17">
        <v>102.667681069883</v>
      </c>
      <c r="BY168" s="17">
        <v>95.293154658950698</v>
      </c>
      <c r="BZ168" s="17">
        <v>107.356971204597</v>
      </c>
      <c r="CA168" s="17">
        <v>104.690151107939</v>
      </c>
      <c r="CB168" s="17">
        <v>99.983412028311804</v>
      </c>
      <c r="CC168" s="17">
        <v>102.613315000147</v>
      </c>
      <c r="CD168" s="17">
        <v>102.605838951702</v>
      </c>
      <c r="CE168" s="17">
        <v>102.372118173286</v>
      </c>
      <c r="CF168" s="17">
        <v>100.4111954995</v>
      </c>
      <c r="CG168" s="17">
        <v>100.006821142452</v>
      </c>
      <c r="CH168" s="17">
        <v>102.13633746209599</v>
      </c>
      <c r="CI168" s="17">
        <v>97.272482728342695</v>
      </c>
      <c r="CJ168" s="17">
        <v>99.5381978582177</v>
      </c>
      <c r="CK168" s="17">
        <v>102.884801800444</v>
      </c>
      <c r="CL168" s="17"/>
    </row>
    <row r="169" spans="1:90" ht="16.5" customHeight="1">
      <c r="A169" s="12">
        <v>1643</v>
      </c>
      <c r="B169" s="27">
        <v>44229</v>
      </c>
      <c r="C169" s="12" t="s">
        <v>1067</v>
      </c>
      <c r="D169" s="12" t="s">
        <v>1999</v>
      </c>
      <c r="E169" s="12" t="s">
        <v>549</v>
      </c>
      <c r="F169" s="12" t="s">
        <v>217</v>
      </c>
      <c r="G169" s="12"/>
      <c r="H169" s="12">
        <v>996</v>
      </c>
      <c r="I169" s="12">
        <v>1080</v>
      </c>
      <c r="J169" s="12">
        <v>20210202001</v>
      </c>
      <c r="K169" s="12" t="s">
        <v>1980</v>
      </c>
      <c r="L169" s="12">
        <v>106</v>
      </c>
      <c r="M169" s="12" t="s">
        <v>1769</v>
      </c>
      <c r="N169" s="12">
        <v>980</v>
      </c>
      <c r="O169" s="12">
        <v>98</v>
      </c>
      <c r="P169" s="12">
        <v>8</v>
      </c>
      <c r="Q169" s="12">
        <v>350</v>
      </c>
      <c r="R169" s="12" t="s">
        <v>1770</v>
      </c>
      <c r="S169" s="12">
        <v>500</v>
      </c>
      <c r="T169" s="12">
        <v>120</v>
      </c>
      <c r="U169" s="12">
        <v>1121</v>
      </c>
      <c r="V169" s="12" t="s">
        <v>547</v>
      </c>
      <c r="W169" s="12">
        <v>2400</v>
      </c>
      <c r="X169" s="12">
        <v>1020</v>
      </c>
      <c r="Y169" s="12">
        <v>-12</v>
      </c>
      <c r="Z169" s="12">
        <v>50</v>
      </c>
      <c r="AA169" s="12" t="s">
        <v>1981</v>
      </c>
      <c r="AB169" s="12">
        <v>27.9</v>
      </c>
      <c r="AC169" s="12">
        <v>120</v>
      </c>
      <c r="AD169" s="12">
        <v>-11</v>
      </c>
      <c r="AE169" s="12">
        <v>10</v>
      </c>
      <c r="AF169" s="12" t="s">
        <v>1795</v>
      </c>
      <c r="AG169" s="12">
        <v>20</v>
      </c>
      <c r="AH169" s="12">
        <v>60</v>
      </c>
      <c r="AI169" s="12">
        <v>918</v>
      </c>
      <c r="AJ169" s="12">
        <v>1</v>
      </c>
      <c r="AK169" s="12">
        <v>1</v>
      </c>
      <c r="AL169" s="12" t="s">
        <v>1786</v>
      </c>
      <c r="AM169" s="12">
        <v>-14</v>
      </c>
      <c r="AN169" s="12">
        <v>1</v>
      </c>
      <c r="AO169" s="12" t="s">
        <v>541</v>
      </c>
      <c r="AP169" s="12">
        <v>1</v>
      </c>
      <c r="AQ169" s="12" t="s">
        <v>192</v>
      </c>
      <c r="AR169" s="12" t="s">
        <v>233</v>
      </c>
      <c r="AS169" s="13">
        <v>44230.01666666667</v>
      </c>
      <c r="AT169" s="12" t="s">
        <v>550</v>
      </c>
      <c r="AU169" s="12">
        <v>1592</v>
      </c>
      <c r="AV169" s="12">
        <v>29</v>
      </c>
      <c r="AW169" s="12" t="s">
        <v>200</v>
      </c>
      <c r="AX169" s="16">
        <v>95.636851776501302</v>
      </c>
      <c r="AY169" s="16">
        <v>134.40419832779</v>
      </c>
      <c r="AZ169" s="17">
        <v>98.807408367541996</v>
      </c>
      <c r="BA169" s="16">
        <v>97.286233415111496</v>
      </c>
      <c r="BB169" s="16">
        <v>91.429909247222596</v>
      </c>
      <c r="BC169" s="16">
        <v>97.481976227628095</v>
      </c>
      <c r="BD169" s="16">
        <v>91.537311745609202</v>
      </c>
      <c r="BE169" s="16">
        <v>101.155476048883</v>
      </c>
      <c r="BF169" s="17">
        <v>99.856777963030098</v>
      </c>
      <c r="BG169" s="16">
        <v>103.39353246608501</v>
      </c>
      <c r="BH169" s="16">
        <v>96.608204817254602</v>
      </c>
      <c r="BI169" s="16"/>
      <c r="BJ169" s="16"/>
      <c r="BK169" s="17">
        <v>97.667472329467202</v>
      </c>
      <c r="BL169" s="17">
        <v>101.461254584805</v>
      </c>
      <c r="BM169" s="17">
        <v>96.376519118326598</v>
      </c>
      <c r="BN169" s="17">
        <v>96.307565389039198</v>
      </c>
      <c r="BO169" s="17">
        <v>96.560358225408095</v>
      </c>
      <c r="BP169" s="17">
        <v>102.01047829731201</v>
      </c>
      <c r="BQ169" s="17">
        <v>98.6234430457786</v>
      </c>
      <c r="BR169" s="17">
        <v>98.877910744014301</v>
      </c>
      <c r="BS169" s="17">
        <v>100.63835697645899</v>
      </c>
      <c r="BT169" s="17">
        <v>100.29785847286399</v>
      </c>
      <c r="BU169" s="17">
        <v>104.865407359898</v>
      </c>
      <c r="BV169" s="17">
        <v>96.124366810033905</v>
      </c>
      <c r="BW169" s="17">
        <v>99.408431403163405</v>
      </c>
      <c r="BX169" s="17">
        <v>98.863613287041204</v>
      </c>
      <c r="BY169" s="17">
        <v>92.371737457955504</v>
      </c>
      <c r="BZ169" s="17">
        <v>103.70004458893401</v>
      </c>
      <c r="CA169" s="17">
        <v>100.61577262916499</v>
      </c>
      <c r="CB169" s="17">
        <v>96.534795710380294</v>
      </c>
      <c r="CC169" s="17">
        <v>98.862535669257397</v>
      </c>
      <c r="CD169" s="17">
        <v>99.186175180674496</v>
      </c>
      <c r="CE169" s="17">
        <v>98.724227275091494</v>
      </c>
      <c r="CF169" s="17">
        <v>96.657495998470097</v>
      </c>
      <c r="CG169" s="17">
        <v>96.018606613990698</v>
      </c>
      <c r="CH169" s="17">
        <v>97.534433599876806</v>
      </c>
      <c r="CI169" s="17">
        <v>92.302047582693703</v>
      </c>
      <c r="CJ169" s="17">
        <v>93.030788348699403</v>
      </c>
      <c r="CK169" s="17">
        <v>97.474173142046297</v>
      </c>
      <c r="CL169" s="17"/>
    </row>
    <row r="170" spans="1:90" ht="16.5" customHeight="1">
      <c r="A170" s="12">
        <v>1109</v>
      </c>
      <c r="B170" s="27">
        <v>44229</v>
      </c>
      <c r="C170" s="12" t="s">
        <v>1456</v>
      </c>
      <c r="D170" s="12"/>
      <c r="E170" s="12"/>
      <c r="F170" s="12"/>
      <c r="G170" s="12"/>
      <c r="H170" s="12">
        <v>1020</v>
      </c>
      <c r="I170" s="12">
        <v>1100</v>
      </c>
      <c r="J170" s="12">
        <v>20200706002</v>
      </c>
      <c r="K170" s="12" t="s">
        <v>2000</v>
      </c>
      <c r="L170" s="12">
        <v>108</v>
      </c>
      <c r="M170" s="12" t="s">
        <v>1769</v>
      </c>
      <c r="N170" s="12">
        <v>1930</v>
      </c>
      <c r="O170" s="12">
        <v>100</v>
      </c>
      <c r="P170" s="12">
        <v>8</v>
      </c>
      <c r="Q170" s="12">
        <v>360</v>
      </c>
      <c r="R170" s="12" t="s">
        <v>1770</v>
      </c>
      <c r="S170" s="12">
        <v>710</v>
      </c>
      <c r="T170" s="12">
        <v>240</v>
      </c>
      <c r="U170" s="12">
        <v>1120</v>
      </c>
      <c r="V170" s="12" t="s">
        <v>547</v>
      </c>
      <c r="W170" s="12">
        <v>2380</v>
      </c>
      <c r="X170" s="12">
        <v>1020</v>
      </c>
      <c r="Y170" s="12">
        <v>-13</v>
      </c>
      <c r="Z170" s="12">
        <v>36</v>
      </c>
      <c r="AA170" s="12" t="s">
        <v>2001</v>
      </c>
      <c r="AB170" s="12">
        <v>36.5</v>
      </c>
      <c r="AC170" s="12">
        <v>60</v>
      </c>
      <c r="AD170" s="12">
        <v>-13</v>
      </c>
      <c r="AE170" s="12">
        <v>18</v>
      </c>
      <c r="AF170" s="12" t="s">
        <v>1772</v>
      </c>
      <c r="AG170" s="12">
        <v>31.1</v>
      </c>
      <c r="AH170" s="12">
        <v>60</v>
      </c>
      <c r="AI170" s="12">
        <v>226</v>
      </c>
      <c r="AJ170" s="12">
        <v>1</v>
      </c>
      <c r="AK170" s="12">
        <v>1</v>
      </c>
      <c r="AL170" s="12" t="s">
        <v>1773</v>
      </c>
      <c r="AM170" s="12">
        <v>-14</v>
      </c>
      <c r="AN170" s="12"/>
      <c r="AO170" s="12" t="s">
        <v>602</v>
      </c>
      <c r="AP170" s="12"/>
      <c r="AQ170" s="12"/>
      <c r="AR170" s="12"/>
      <c r="AS170" s="13">
        <v>44229.125694444447</v>
      </c>
      <c r="AT170" s="12"/>
      <c r="AU170" s="12"/>
      <c r="AV170" s="12">
        <v>16</v>
      </c>
      <c r="AW170" s="12"/>
      <c r="AX170" s="16">
        <v>94.489065973135595</v>
      </c>
      <c r="AY170" s="16">
        <v>122.012405807321</v>
      </c>
      <c r="AZ170" s="17">
        <v>97.092882664626003</v>
      </c>
      <c r="BA170" s="16">
        <v>98.270314656345604</v>
      </c>
      <c r="BB170" s="16">
        <v>97.3377010157092</v>
      </c>
      <c r="BC170" s="16">
        <v>98.463710627180802</v>
      </c>
      <c r="BD170" s="16">
        <v>95.836250598613404</v>
      </c>
      <c r="BE170" s="16">
        <v>97.254596567498893</v>
      </c>
      <c r="BF170" s="17">
        <v>98.260392259415596</v>
      </c>
      <c r="BG170" s="16">
        <v>99.375348641247399</v>
      </c>
      <c r="BH170" s="16">
        <v>96.610293293243501</v>
      </c>
      <c r="BI170" s="16"/>
      <c r="BJ170" s="16"/>
      <c r="BK170" s="17">
        <v>96.666890138661003</v>
      </c>
      <c r="BL170" s="17">
        <v>100.53428171312601</v>
      </c>
      <c r="BM170" s="17">
        <v>98.686974195015296</v>
      </c>
      <c r="BN170" s="17">
        <v>95.612669747769502</v>
      </c>
      <c r="BO170" s="17">
        <v>95.357985712743798</v>
      </c>
      <c r="BP170" s="17">
        <v>101.13503165632901</v>
      </c>
      <c r="BQ170" s="17">
        <v>96.822654077155704</v>
      </c>
      <c r="BR170" s="17">
        <v>95.647324636571398</v>
      </c>
      <c r="BS170" s="17">
        <v>97.933784960906607</v>
      </c>
      <c r="BT170" s="17">
        <v>94.932371362960296</v>
      </c>
      <c r="BU170" s="17">
        <v>105.139564871102</v>
      </c>
      <c r="BV170" s="17">
        <v>99.708634374096405</v>
      </c>
      <c r="BW170" s="17">
        <v>96.906720961973804</v>
      </c>
      <c r="BX170" s="17">
        <v>97.6946937859272</v>
      </c>
      <c r="BY170" s="17">
        <v>98.056418565253395</v>
      </c>
      <c r="BZ170" s="17">
        <v>100.89940503986701</v>
      </c>
      <c r="CA170" s="17">
        <v>98.592640826775806</v>
      </c>
      <c r="CB170" s="17">
        <v>99.942788553154102</v>
      </c>
      <c r="CC170" s="17">
        <v>97.544224530096301</v>
      </c>
      <c r="CD170" s="17">
        <v>99.030947098701802</v>
      </c>
      <c r="CE170" s="17">
        <v>94.733228289445293</v>
      </c>
      <c r="CF170" s="17">
        <v>95.633115660493701</v>
      </c>
      <c r="CG170" s="17">
        <v>96.042631889437999</v>
      </c>
      <c r="CH170" s="17">
        <v>96.379841264612296</v>
      </c>
      <c r="CI170" s="17">
        <v>94.005873799329706</v>
      </c>
      <c r="CJ170" s="17">
        <v>87.777146594320897</v>
      </c>
      <c r="CK170" s="17">
        <v>95.570276907477606</v>
      </c>
      <c r="CL170" s="17"/>
    </row>
    <row r="171" spans="1:90" ht="16.5" customHeight="1">
      <c r="A171" s="12">
        <v>1646</v>
      </c>
      <c r="B171" s="27">
        <v>44229</v>
      </c>
      <c r="C171" s="12" t="s">
        <v>1090</v>
      </c>
      <c r="D171" s="12" t="s">
        <v>2002</v>
      </c>
      <c r="E171" s="12" t="s">
        <v>549</v>
      </c>
      <c r="F171" s="12" t="s">
        <v>217</v>
      </c>
      <c r="G171" s="12"/>
      <c r="H171" s="12">
        <v>1001</v>
      </c>
      <c r="I171" s="12">
        <v>1088</v>
      </c>
      <c r="J171" s="12">
        <v>20210202004</v>
      </c>
      <c r="K171" s="12" t="s">
        <v>1980</v>
      </c>
      <c r="L171" s="12">
        <v>107</v>
      </c>
      <c r="M171" s="12" t="s">
        <v>1769</v>
      </c>
      <c r="N171" s="12">
        <v>980</v>
      </c>
      <c r="O171" s="12">
        <v>98</v>
      </c>
      <c r="P171" s="12">
        <v>9</v>
      </c>
      <c r="Q171" s="12">
        <v>350</v>
      </c>
      <c r="R171" s="12" t="s">
        <v>1770</v>
      </c>
      <c r="S171" s="12">
        <v>500</v>
      </c>
      <c r="T171" s="12">
        <v>120</v>
      </c>
      <c r="U171" s="12">
        <v>1119</v>
      </c>
      <c r="V171" s="12" t="s">
        <v>547</v>
      </c>
      <c r="W171" s="12">
        <v>2400</v>
      </c>
      <c r="X171" s="12">
        <v>1020</v>
      </c>
      <c r="Y171" s="12">
        <v>-12</v>
      </c>
      <c r="Z171" s="12">
        <v>50</v>
      </c>
      <c r="AA171" s="12" t="s">
        <v>1981</v>
      </c>
      <c r="AB171" s="12">
        <v>27.9</v>
      </c>
      <c r="AC171" s="12">
        <v>120</v>
      </c>
      <c r="AD171" s="12">
        <v>-12</v>
      </c>
      <c r="AE171" s="12">
        <v>10</v>
      </c>
      <c r="AF171" s="12" t="s">
        <v>1795</v>
      </c>
      <c r="AG171" s="12">
        <v>20</v>
      </c>
      <c r="AH171" s="12">
        <v>60</v>
      </c>
      <c r="AI171" s="12">
        <v>934</v>
      </c>
      <c r="AJ171" s="12">
        <v>1</v>
      </c>
      <c r="AK171" s="12">
        <v>1</v>
      </c>
      <c r="AL171" s="12" t="s">
        <v>1786</v>
      </c>
      <c r="AM171" s="12">
        <v>-13</v>
      </c>
      <c r="AN171" s="12">
        <v>4</v>
      </c>
      <c r="AO171" s="12" t="s">
        <v>541</v>
      </c>
      <c r="AP171" s="12">
        <v>1</v>
      </c>
      <c r="AQ171" s="12" t="s">
        <v>192</v>
      </c>
      <c r="AR171" s="12" t="s">
        <v>271</v>
      </c>
      <c r="AS171" s="13">
        <v>44230.246527777781</v>
      </c>
      <c r="AT171" s="12" t="s">
        <v>550</v>
      </c>
      <c r="AU171" s="12">
        <v>1592</v>
      </c>
      <c r="AV171" s="12">
        <v>119</v>
      </c>
      <c r="AW171" s="12" t="s">
        <v>200</v>
      </c>
      <c r="AX171" s="16">
        <v>101.713133482693</v>
      </c>
      <c r="AY171" s="16">
        <v>138.505230709638</v>
      </c>
      <c r="AZ171" s="17">
        <v>103.137025448597</v>
      </c>
      <c r="BA171" s="16">
        <v>97.399681187534597</v>
      </c>
      <c r="BB171" s="16">
        <v>95.816272207914295</v>
      </c>
      <c r="BC171" s="16">
        <v>100.690822284647</v>
      </c>
      <c r="BD171" s="16">
        <v>93.978856703849203</v>
      </c>
      <c r="BE171" s="16">
        <v>105.088084617497</v>
      </c>
      <c r="BF171" s="17">
        <v>105.310884187299</v>
      </c>
      <c r="BG171" s="16">
        <v>106.64638322946401</v>
      </c>
      <c r="BH171" s="16">
        <v>101.36417090922799</v>
      </c>
      <c r="BI171" s="16"/>
      <c r="BJ171" s="16"/>
      <c r="BK171" s="17">
        <v>102.41450890969099</v>
      </c>
      <c r="BL171" s="17">
        <v>106.095685290022</v>
      </c>
      <c r="BM171" s="17">
        <v>101.070847248015</v>
      </c>
      <c r="BN171" s="17">
        <v>100.993800486534</v>
      </c>
      <c r="BO171" s="17">
        <v>101.833796984968</v>
      </c>
      <c r="BP171" s="17">
        <v>106.76898462839</v>
      </c>
      <c r="BQ171" s="17">
        <v>103.237896378526</v>
      </c>
      <c r="BR171" s="17">
        <v>102.95194823930601</v>
      </c>
      <c r="BS171" s="17">
        <v>105.278103927564</v>
      </c>
      <c r="BT171" s="17">
        <v>104.940376029701</v>
      </c>
      <c r="BU171" s="17">
        <v>109.691944777104</v>
      </c>
      <c r="BV171" s="17">
        <v>98.318368662651295</v>
      </c>
      <c r="BW171" s="17">
        <v>104.18885974823</v>
      </c>
      <c r="BX171" s="17">
        <v>103.559530781691</v>
      </c>
      <c r="BY171" s="17">
        <v>95.601613727329095</v>
      </c>
      <c r="BZ171" s="17">
        <v>108.26790994509101</v>
      </c>
      <c r="CA171" s="17">
        <v>105.367410308811</v>
      </c>
      <c r="CB171" s="17">
        <v>101.21732388391599</v>
      </c>
      <c r="CC171" s="17">
        <v>102.71297198662801</v>
      </c>
      <c r="CD171" s="17">
        <v>103.25746442733499</v>
      </c>
      <c r="CE171" s="17">
        <v>103.457605130421</v>
      </c>
      <c r="CF171" s="17">
        <v>101.10592443041899</v>
      </c>
      <c r="CG171" s="17">
        <v>100.86511361750399</v>
      </c>
      <c r="CH171" s="17">
        <v>102.621468427664</v>
      </c>
      <c r="CI171" s="17">
        <v>97.426631798599004</v>
      </c>
      <c r="CJ171" s="17">
        <v>98.679747503926393</v>
      </c>
      <c r="CK171" s="17">
        <v>102.92196307114401</v>
      </c>
      <c r="CL171" s="17"/>
    </row>
    <row r="172" spans="1:90" ht="16.5" customHeight="1">
      <c r="A172" s="12">
        <v>1644</v>
      </c>
      <c r="B172" s="27">
        <v>44229</v>
      </c>
      <c r="C172" s="12" t="s">
        <v>792</v>
      </c>
      <c r="D172" s="12" t="s">
        <v>2003</v>
      </c>
      <c r="E172" s="12" t="s">
        <v>549</v>
      </c>
      <c r="F172" s="12" t="s">
        <v>217</v>
      </c>
      <c r="G172" s="12"/>
      <c r="H172" s="12">
        <v>998</v>
      </c>
      <c r="I172" s="12">
        <v>1081</v>
      </c>
      <c r="J172" s="12">
        <v>20210202002</v>
      </c>
      <c r="K172" s="12" t="s">
        <v>1980</v>
      </c>
      <c r="L172" s="12">
        <v>107</v>
      </c>
      <c r="M172" s="12" t="s">
        <v>1769</v>
      </c>
      <c r="N172" s="12">
        <v>980</v>
      </c>
      <c r="O172" s="12">
        <v>98</v>
      </c>
      <c r="P172" s="12">
        <v>9</v>
      </c>
      <c r="Q172" s="12">
        <v>350</v>
      </c>
      <c r="R172" s="12" t="s">
        <v>1770</v>
      </c>
      <c r="S172" s="12">
        <v>500</v>
      </c>
      <c r="T172" s="12">
        <v>120</v>
      </c>
      <c r="U172" s="12">
        <v>1119</v>
      </c>
      <c r="V172" s="12" t="s">
        <v>547</v>
      </c>
      <c r="W172" s="12">
        <v>2400</v>
      </c>
      <c r="X172" s="12">
        <v>1020</v>
      </c>
      <c r="Y172" s="12">
        <v>-11</v>
      </c>
      <c r="Z172" s="12">
        <v>50</v>
      </c>
      <c r="AA172" s="12" t="s">
        <v>1981</v>
      </c>
      <c r="AB172" s="12">
        <v>27.9</v>
      </c>
      <c r="AC172" s="12">
        <v>120</v>
      </c>
      <c r="AD172" s="12">
        <v>-11</v>
      </c>
      <c r="AE172" s="12">
        <v>10</v>
      </c>
      <c r="AF172" s="12" t="s">
        <v>1795</v>
      </c>
      <c r="AG172" s="12">
        <v>20</v>
      </c>
      <c r="AH172" s="12">
        <v>60</v>
      </c>
      <c r="AI172" s="12">
        <v>914</v>
      </c>
      <c r="AJ172" s="12">
        <v>1</v>
      </c>
      <c r="AK172" s="12">
        <v>1</v>
      </c>
      <c r="AL172" s="12" t="s">
        <v>1786</v>
      </c>
      <c r="AM172" s="12">
        <v>-14</v>
      </c>
      <c r="AN172" s="12">
        <v>2</v>
      </c>
      <c r="AO172" s="12" t="s">
        <v>541</v>
      </c>
      <c r="AP172" s="12">
        <v>1</v>
      </c>
      <c r="AQ172" s="12" t="s">
        <v>192</v>
      </c>
      <c r="AR172" s="12" t="s">
        <v>215</v>
      </c>
      <c r="AS172" s="13">
        <v>44229.92083333333</v>
      </c>
      <c r="AT172" s="12" t="s">
        <v>550</v>
      </c>
      <c r="AU172" s="12">
        <v>1592</v>
      </c>
      <c r="AV172" s="12">
        <v>31</v>
      </c>
      <c r="AW172" s="12" t="s">
        <v>200</v>
      </c>
      <c r="AX172" s="16">
        <v>98.521165034608003</v>
      </c>
      <c r="AY172" s="16">
        <v>141.14043221076099</v>
      </c>
      <c r="AZ172" s="17">
        <v>102.16563233258699</v>
      </c>
      <c r="BA172" s="16">
        <v>98.254899745128796</v>
      </c>
      <c r="BB172" s="16">
        <v>95.034874560111604</v>
      </c>
      <c r="BC172" s="16">
        <v>102.573053846688</v>
      </c>
      <c r="BD172" s="16">
        <v>96.028608279170996</v>
      </c>
      <c r="BE172" s="16">
        <v>105.451629042918</v>
      </c>
      <c r="BF172" s="17">
        <v>104.21192595895999</v>
      </c>
      <c r="BG172" s="16">
        <v>107.84670691830399</v>
      </c>
      <c r="BH172" s="16">
        <v>100.53342792449401</v>
      </c>
      <c r="BI172" s="16"/>
      <c r="BJ172" s="16"/>
      <c r="BK172" s="17">
        <v>101.537548057596</v>
      </c>
      <c r="BL172" s="17">
        <v>105.502529322057</v>
      </c>
      <c r="BM172" s="17">
        <v>101.262806677474</v>
      </c>
      <c r="BN172" s="17">
        <v>100.16677418532301</v>
      </c>
      <c r="BO172" s="17">
        <v>101.386380388438</v>
      </c>
      <c r="BP172" s="17">
        <v>106.290878353903</v>
      </c>
      <c r="BQ172" s="17">
        <v>103.05426962519201</v>
      </c>
      <c r="BR172" s="17">
        <v>102.93004063974401</v>
      </c>
      <c r="BS172" s="17">
        <v>105.260733499403</v>
      </c>
      <c r="BT172" s="17">
        <v>104.73709085939601</v>
      </c>
      <c r="BU172" s="17">
        <v>107.76330936596401</v>
      </c>
      <c r="BV172" s="17">
        <v>100.609001193689</v>
      </c>
      <c r="BW172" s="17">
        <v>104.31569078695701</v>
      </c>
      <c r="BX172" s="17">
        <v>103.57530891085401</v>
      </c>
      <c r="BY172" s="17">
        <v>96.654823139868697</v>
      </c>
      <c r="BZ172" s="17">
        <v>108.20085496047599</v>
      </c>
      <c r="CA172" s="17">
        <v>104.624146829998</v>
      </c>
      <c r="CB172" s="17">
        <v>100.480825605894</v>
      </c>
      <c r="CC172" s="17">
        <v>101.690483509114</v>
      </c>
      <c r="CD172" s="17">
        <v>104.019695789162</v>
      </c>
      <c r="CE172" s="17">
        <v>102.583973506709</v>
      </c>
      <c r="CF172" s="17">
        <v>100.2754560579</v>
      </c>
      <c r="CG172" s="17">
        <v>100.307264680778</v>
      </c>
      <c r="CH172" s="17">
        <v>101.49370047696399</v>
      </c>
      <c r="CI172" s="17">
        <v>96.521920617639907</v>
      </c>
      <c r="CJ172" s="17">
        <v>97.523073988137497</v>
      </c>
      <c r="CK172" s="17">
        <v>102.092765113909</v>
      </c>
      <c r="CL172" s="17"/>
    </row>
    <row r="173" spans="1:90" ht="16.5" customHeight="1">
      <c r="A173" s="12">
        <v>1648</v>
      </c>
      <c r="B173" s="27">
        <v>44231</v>
      </c>
      <c r="C173" s="12" t="s">
        <v>739</v>
      </c>
      <c r="D173" s="12" t="s">
        <v>2004</v>
      </c>
      <c r="E173" s="12" t="s">
        <v>549</v>
      </c>
      <c r="F173" s="12" t="s">
        <v>217</v>
      </c>
      <c r="G173" s="12"/>
      <c r="H173" s="12">
        <v>999</v>
      </c>
      <c r="I173" s="12">
        <v>1074</v>
      </c>
      <c r="J173" s="12">
        <v>20210204002</v>
      </c>
      <c r="K173" s="12" t="s">
        <v>1980</v>
      </c>
      <c r="L173" s="12">
        <v>106</v>
      </c>
      <c r="M173" s="12" t="s">
        <v>1769</v>
      </c>
      <c r="N173" s="12">
        <v>980</v>
      </c>
      <c r="O173" s="12">
        <v>98</v>
      </c>
      <c r="P173" s="12">
        <v>7</v>
      </c>
      <c r="Q173" s="12">
        <v>350</v>
      </c>
      <c r="R173" s="12" t="s">
        <v>1770</v>
      </c>
      <c r="S173" s="12">
        <v>500</v>
      </c>
      <c r="T173" s="12">
        <v>120</v>
      </c>
      <c r="U173" s="12">
        <v>1120</v>
      </c>
      <c r="V173" s="12" t="s">
        <v>547</v>
      </c>
      <c r="W173" s="12">
        <v>2250</v>
      </c>
      <c r="X173" s="12">
        <v>1020</v>
      </c>
      <c r="Y173" s="12">
        <v>-12</v>
      </c>
      <c r="Z173" s="12">
        <v>50</v>
      </c>
      <c r="AA173" s="12" t="s">
        <v>1981</v>
      </c>
      <c r="AB173" s="12">
        <v>25.5</v>
      </c>
      <c r="AC173" s="12">
        <v>120</v>
      </c>
      <c r="AD173" s="12">
        <v>-12</v>
      </c>
      <c r="AE173" s="12">
        <v>10</v>
      </c>
      <c r="AF173" s="12" t="s">
        <v>1795</v>
      </c>
      <c r="AG173" s="12">
        <v>19</v>
      </c>
      <c r="AH173" s="12">
        <v>60</v>
      </c>
      <c r="AI173" s="12">
        <v>178</v>
      </c>
      <c r="AJ173" s="12">
        <v>1</v>
      </c>
      <c r="AK173" s="12">
        <v>1</v>
      </c>
      <c r="AL173" s="12" t="s">
        <v>1786</v>
      </c>
      <c r="AM173" s="12">
        <v>-15</v>
      </c>
      <c r="AN173" s="12">
        <v>2</v>
      </c>
      <c r="AO173" s="12" t="s">
        <v>541</v>
      </c>
      <c r="AP173" s="12">
        <v>1</v>
      </c>
      <c r="AQ173" s="12" t="s">
        <v>192</v>
      </c>
      <c r="AR173" s="12" t="s">
        <v>215</v>
      </c>
      <c r="AS173" s="13">
        <v>44235.577777777777</v>
      </c>
      <c r="AT173" s="12" t="s">
        <v>550</v>
      </c>
      <c r="AU173" s="12">
        <v>1592</v>
      </c>
      <c r="AV173" s="12">
        <v>103</v>
      </c>
      <c r="AW173" s="12" t="s">
        <v>200</v>
      </c>
      <c r="AX173" s="16">
        <v>99.562014099172501</v>
      </c>
      <c r="AY173" s="16">
        <v>136.70073732546501</v>
      </c>
      <c r="AZ173" s="17">
        <v>102.792892383563</v>
      </c>
      <c r="BA173" s="16">
        <v>97.074561937740498</v>
      </c>
      <c r="BB173" s="16">
        <v>94.588692091156005</v>
      </c>
      <c r="BC173" s="16">
        <v>101.023012665295</v>
      </c>
      <c r="BD173" s="16">
        <v>94.191878947380005</v>
      </c>
      <c r="BE173" s="16">
        <v>104.173917022563</v>
      </c>
      <c r="BF173" s="17">
        <v>104.4906509249</v>
      </c>
      <c r="BG173" s="16">
        <v>106.46283622711999</v>
      </c>
      <c r="BH173" s="16">
        <v>98.922765248985499</v>
      </c>
      <c r="BI173" s="16"/>
      <c r="BJ173" s="16"/>
      <c r="BK173" s="17">
        <v>102.439007354624</v>
      </c>
      <c r="BL173" s="17">
        <v>106.25136681298299</v>
      </c>
      <c r="BM173" s="17">
        <v>100.633952147641</v>
      </c>
      <c r="BN173" s="17">
        <v>99.293603010289004</v>
      </c>
      <c r="BO173" s="17">
        <v>99.741405391760296</v>
      </c>
      <c r="BP173" s="17">
        <v>105.62929955299199</v>
      </c>
      <c r="BQ173" s="17">
        <v>102.785820253529</v>
      </c>
      <c r="BR173" s="17">
        <v>102.36295342365899</v>
      </c>
      <c r="BS173" s="17">
        <v>103.96011132477101</v>
      </c>
      <c r="BT173" s="17">
        <v>104.925378952619</v>
      </c>
      <c r="BU173" s="17">
        <v>107.54151818516399</v>
      </c>
      <c r="BV173" s="17">
        <v>99.209787500089902</v>
      </c>
      <c r="BW173" s="17">
        <v>102.82777827318699</v>
      </c>
      <c r="BX173" s="17">
        <v>102.42635208031</v>
      </c>
      <c r="BY173" s="17">
        <v>94.732481382401602</v>
      </c>
      <c r="BZ173" s="17">
        <v>106.499593908516</v>
      </c>
      <c r="CA173" s="17">
        <v>103.11099435325301</v>
      </c>
      <c r="CB173" s="17">
        <v>99.350892828711196</v>
      </c>
      <c r="CC173" s="17">
        <v>99.030101180886504</v>
      </c>
      <c r="CD173" s="17">
        <v>100.35372258647401</v>
      </c>
      <c r="CE173" s="17">
        <v>101.29417867158701</v>
      </c>
      <c r="CF173" s="17">
        <v>98.2933291039529</v>
      </c>
      <c r="CG173" s="17">
        <v>97.257936288479698</v>
      </c>
      <c r="CH173" s="17">
        <v>99.464024425619797</v>
      </c>
      <c r="CI173" s="17">
        <v>93.936552119518396</v>
      </c>
      <c r="CJ173" s="17">
        <v>96.212911448793307</v>
      </c>
      <c r="CK173" s="17">
        <v>100.38767383278901</v>
      </c>
      <c r="CL173" s="17"/>
    </row>
    <row r="174" spans="1:90" ht="16.5" customHeight="1">
      <c r="A174" s="12">
        <v>1647</v>
      </c>
      <c r="B174" s="27">
        <v>44231</v>
      </c>
      <c r="C174" s="12" t="s">
        <v>723</v>
      </c>
      <c r="D174" s="12" t="s">
        <v>2005</v>
      </c>
      <c r="E174" s="12" t="s">
        <v>549</v>
      </c>
      <c r="F174" s="12" t="s">
        <v>217</v>
      </c>
      <c r="G174" s="12" t="s">
        <v>960</v>
      </c>
      <c r="H174" s="12">
        <v>998</v>
      </c>
      <c r="I174" s="12">
        <v>1077</v>
      </c>
      <c r="J174" s="12">
        <v>20210204001</v>
      </c>
      <c r="K174" s="12" t="s">
        <v>1980</v>
      </c>
      <c r="L174" s="12">
        <v>106</v>
      </c>
      <c r="M174" s="12" t="s">
        <v>1769</v>
      </c>
      <c r="N174" s="12">
        <v>980</v>
      </c>
      <c r="O174" s="12">
        <v>98</v>
      </c>
      <c r="P174" s="12">
        <v>8</v>
      </c>
      <c r="Q174" s="12">
        <v>350</v>
      </c>
      <c r="R174" s="12" t="s">
        <v>1770</v>
      </c>
      <c r="S174" s="12">
        <v>500</v>
      </c>
      <c r="T174" s="12">
        <v>120</v>
      </c>
      <c r="U174" s="12">
        <v>1120</v>
      </c>
      <c r="V174" s="12" t="s">
        <v>547</v>
      </c>
      <c r="W174" s="12">
        <v>2250</v>
      </c>
      <c r="X174" s="12">
        <v>1020</v>
      </c>
      <c r="Y174" s="12">
        <v>-11</v>
      </c>
      <c r="Z174" s="12">
        <v>50</v>
      </c>
      <c r="AA174" s="12" t="s">
        <v>1981</v>
      </c>
      <c r="AB174" s="12">
        <v>25.5</v>
      </c>
      <c r="AC174" s="12">
        <v>120</v>
      </c>
      <c r="AD174" s="12">
        <v>-11</v>
      </c>
      <c r="AE174" s="12">
        <v>10</v>
      </c>
      <c r="AF174" s="12" t="s">
        <v>1795</v>
      </c>
      <c r="AG174" s="12">
        <v>19</v>
      </c>
      <c r="AH174" s="12">
        <v>60</v>
      </c>
      <c r="AI174" s="12">
        <v>95</v>
      </c>
      <c r="AJ174" s="12">
        <v>1</v>
      </c>
      <c r="AK174" s="12">
        <v>1</v>
      </c>
      <c r="AL174" s="12" t="s">
        <v>1786</v>
      </c>
      <c r="AM174" s="12">
        <v>-14</v>
      </c>
      <c r="AN174" s="12">
        <v>1</v>
      </c>
      <c r="AO174" s="12" t="s">
        <v>541</v>
      </c>
      <c r="AP174" s="12">
        <v>1</v>
      </c>
      <c r="AQ174" s="12" t="s">
        <v>192</v>
      </c>
      <c r="AR174" s="12" t="s">
        <v>233</v>
      </c>
      <c r="AS174" s="13">
        <v>44235.673611111109</v>
      </c>
      <c r="AT174" s="12" t="s">
        <v>608</v>
      </c>
      <c r="AU174" s="12">
        <v>1592</v>
      </c>
      <c r="AV174" s="12">
        <v>149</v>
      </c>
      <c r="AW174" s="12" t="s">
        <v>200</v>
      </c>
      <c r="AX174" s="16">
        <v>93.505922589735903</v>
      </c>
      <c r="AY174" s="16">
        <v>142.378653016181</v>
      </c>
      <c r="AZ174" s="17">
        <v>101.384894011342</v>
      </c>
      <c r="BA174" s="16">
        <v>91.596935896899097</v>
      </c>
      <c r="BB174" s="16">
        <v>95.8009379087665</v>
      </c>
      <c r="BC174" s="16">
        <v>96.415595610262599</v>
      </c>
      <c r="BD174" s="16">
        <v>90.438418897537105</v>
      </c>
      <c r="BE174" s="16">
        <v>103.417136812615</v>
      </c>
      <c r="BF174" s="17">
        <v>103.055597529053</v>
      </c>
      <c r="BG174" s="16">
        <v>106.25677406938399</v>
      </c>
      <c r="BH174" s="16">
        <v>97.502871085583905</v>
      </c>
      <c r="BI174" s="16"/>
      <c r="BJ174" s="16"/>
      <c r="BK174" s="17">
        <v>100.24916541691999</v>
      </c>
      <c r="BL174" s="17">
        <v>107.877809388267</v>
      </c>
      <c r="BM174" s="17">
        <v>98.472403564391499</v>
      </c>
      <c r="BN174" s="17">
        <v>102.662335332368</v>
      </c>
      <c r="BO174" s="17">
        <v>99.181922720512304</v>
      </c>
      <c r="BP174" s="17">
        <v>107.820381480717</v>
      </c>
      <c r="BQ174" s="17">
        <v>101.64936876053901</v>
      </c>
      <c r="BR174" s="17">
        <v>101.25946337008899</v>
      </c>
      <c r="BS174" s="17">
        <v>102.877074598596</v>
      </c>
      <c r="BT174" s="17">
        <v>102.95068758814899</v>
      </c>
      <c r="BU174" s="17">
        <v>106.83111823147701</v>
      </c>
      <c r="BV174" s="17">
        <v>96.471303618779103</v>
      </c>
      <c r="BW174" s="17">
        <v>101.829595740548</v>
      </c>
      <c r="BX174" s="17">
        <v>101.85193408216701</v>
      </c>
      <c r="BY174" s="17">
        <v>94.325825144108606</v>
      </c>
      <c r="BZ174" s="17">
        <v>106.10009379203601</v>
      </c>
      <c r="CA174" s="17">
        <v>103.018325302722</v>
      </c>
      <c r="CB174" s="17">
        <v>99.003589285863796</v>
      </c>
      <c r="CC174" s="17">
        <v>100.36850621160499</v>
      </c>
      <c r="CD174" s="17">
        <v>100.098308531664</v>
      </c>
      <c r="CE174" s="17">
        <v>99.815976818969403</v>
      </c>
      <c r="CF174" s="17">
        <v>97.291741894853004</v>
      </c>
      <c r="CG174" s="17">
        <v>96.2940203641366</v>
      </c>
      <c r="CH174" s="17">
        <v>98.245396430319303</v>
      </c>
      <c r="CI174" s="17">
        <v>92.0986757777343</v>
      </c>
      <c r="CJ174" s="17">
        <v>83.417062232926298</v>
      </c>
      <c r="CK174" s="17">
        <v>95.080379807918703</v>
      </c>
      <c r="CL174" s="17"/>
    </row>
    <row r="175" spans="1:90" ht="16.5" customHeight="1">
      <c r="A175" s="12">
        <v>1652</v>
      </c>
      <c r="B175" s="27">
        <v>44231</v>
      </c>
      <c r="C175" s="12" t="s">
        <v>620</v>
      </c>
      <c r="D175" s="12" t="s">
        <v>2006</v>
      </c>
      <c r="E175" s="12" t="s">
        <v>549</v>
      </c>
      <c r="F175" s="12" t="s">
        <v>217</v>
      </c>
      <c r="G175" s="12"/>
      <c r="H175" s="12">
        <v>1000</v>
      </c>
      <c r="I175" s="12">
        <v>1088</v>
      </c>
      <c r="J175" s="12">
        <v>20210204006</v>
      </c>
      <c r="K175" s="12" t="s">
        <v>1980</v>
      </c>
      <c r="L175" s="12">
        <v>106</v>
      </c>
      <c r="M175" s="12" t="s">
        <v>1769</v>
      </c>
      <c r="N175" s="12">
        <v>980</v>
      </c>
      <c r="O175" s="12">
        <v>98</v>
      </c>
      <c r="P175" s="12">
        <v>8</v>
      </c>
      <c r="Q175" s="12">
        <v>350</v>
      </c>
      <c r="R175" s="12" t="s">
        <v>1770</v>
      </c>
      <c r="S175" s="12">
        <v>500</v>
      </c>
      <c r="T175" s="12">
        <v>120</v>
      </c>
      <c r="U175" s="12">
        <v>1120</v>
      </c>
      <c r="V175" s="12" t="s">
        <v>547</v>
      </c>
      <c r="W175" s="12">
        <v>2250</v>
      </c>
      <c r="X175" s="12">
        <v>1020</v>
      </c>
      <c r="Y175" s="12">
        <v>-12</v>
      </c>
      <c r="Z175" s="12">
        <v>50</v>
      </c>
      <c r="AA175" s="12" t="s">
        <v>1981</v>
      </c>
      <c r="AB175" s="12">
        <v>25.5</v>
      </c>
      <c r="AC175" s="12">
        <v>120</v>
      </c>
      <c r="AD175" s="12">
        <v>-12</v>
      </c>
      <c r="AE175" s="12">
        <v>10</v>
      </c>
      <c r="AF175" s="12" t="s">
        <v>1795</v>
      </c>
      <c r="AG175" s="12">
        <v>19</v>
      </c>
      <c r="AH175" s="12">
        <v>60</v>
      </c>
      <c r="AI175" s="12">
        <v>79</v>
      </c>
      <c r="AJ175" s="12">
        <v>1</v>
      </c>
      <c r="AK175" s="12">
        <v>1</v>
      </c>
      <c r="AL175" s="12" t="s">
        <v>1786</v>
      </c>
      <c r="AM175" s="12">
        <v>-15</v>
      </c>
      <c r="AN175" s="12">
        <v>6</v>
      </c>
      <c r="AO175" s="12" t="s">
        <v>541</v>
      </c>
      <c r="AP175" s="12">
        <v>1</v>
      </c>
      <c r="AQ175" s="12" t="s">
        <v>192</v>
      </c>
      <c r="AR175" s="12" t="s">
        <v>271</v>
      </c>
      <c r="AS175" s="13">
        <v>44236.252083333333</v>
      </c>
      <c r="AT175" s="12" t="s">
        <v>550</v>
      </c>
      <c r="AU175" s="12">
        <v>1592</v>
      </c>
      <c r="AV175" s="12">
        <v>204</v>
      </c>
      <c r="AW175" s="12" t="s">
        <v>200</v>
      </c>
      <c r="AX175" s="16">
        <v>90.025246576494993</v>
      </c>
      <c r="AY175" s="16">
        <v>122.626686711441</v>
      </c>
      <c r="AZ175" s="17">
        <v>99.635032250076094</v>
      </c>
      <c r="BA175" s="16">
        <v>97.6026825274663</v>
      </c>
      <c r="BB175" s="16">
        <v>91.993298702565795</v>
      </c>
      <c r="BC175" s="16">
        <v>93.697515305766501</v>
      </c>
      <c r="BD175" s="16">
        <v>88.697089150861004</v>
      </c>
      <c r="BE175" s="16">
        <v>102.49180316376901</v>
      </c>
      <c r="BF175" s="17">
        <v>101.179948286872</v>
      </c>
      <c r="BG175" s="16">
        <v>103.74354792003901</v>
      </c>
      <c r="BH175" s="16">
        <v>97.206013132463795</v>
      </c>
      <c r="BI175" s="16"/>
      <c r="BJ175" s="16"/>
      <c r="BK175" s="17">
        <v>98.164296219749403</v>
      </c>
      <c r="BL175" s="17">
        <v>102.274862415024</v>
      </c>
      <c r="BM175" s="17">
        <v>97.940741922975207</v>
      </c>
      <c r="BN175" s="17">
        <v>97.437231435415001</v>
      </c>
      <c r="BO175" s="17">
        <v>97.391288813969595</v>
      </c>
      <c r="BP175" s="17">
        <v>103.02018177964899</v>
      </c>
      <c r="BQ175" s="17">
        <v>100.98656367215099</v>
      </c>
      <c r="BR175" s="17">
        <v>99.795078555963002</v>
      </c>
      <c r="BS175" s="17">
        <v>101.299853481719</v>
      </c>
      <c r="BT175" s="17">
        <v>100.464161142644</v>
      </c>
      <c r="BU175" s="17">
        <v>104.564711845703</v>
      </c>
      <c r="BV175" s="17">
        <v>95.629883935793998</v>
      </c>
      <c r="BW175" s="17">
        <v>100.162122699055</v>
      </c>
      <c r="BX175" s="17">
        <v>99.428466183083998</v>
      </c>
      <c r="BY175" s="17">
        <v>92.903255087329399</v>
      </c>
      <c r="BZ175" s="17">
        <v>103.37964610356801</v>
      </c>
      <c r="CA175" s="17">
        <v>101.088090536178</v>
      </c>
      <c r="CB175" s="17">
        <v>97.872663095928701</v>
      </c>
      <c r="CC175" s="17">
        <v>97.379330340579102</v>
      </c>
      <c r="CD175" s="17">
        <v>98.8689224671256</v>
      </c>
      <c r="CE175" s="17">
        <v>97.695439409521597</v>
      </c>
      <c r="CF175" s="17">
        <v>97.068748160789795</v>
      </c>
      <c r="CG175" s="17">
        <v>95.766053393620197</v>
      </c>
      <c r="CH175" s="17">
        <v>96.925508813983797</v>
      </c>
      <c r="CI175" s="17">
        <v>91.110836103561894</v>
      </c>
      <c r="CJ175" s="17">
        <v>85.516937266056601</v>
      </c>
      <c r="CK175" s="17">
        <v>94.824761520193604</v>
      </c>
      <c r="CL175" s="17"/>
    </row>
    <row r="176" spans="1:90" ht="16.5" customHeight="1">
      <c r="A176" s="12">
        <v>1651</v>
      </c>
      <c r="B176" s="27">
        <v>44231</v>
      </c>
      <c r="C176" s="12" t="s">
        <v>1106</v>
      </c>
      <c r="D176" s="12" t="s">
        <v>2007</v>
      </c>
      <c r="E176" s="12" t="s">
        <v>549</v>
      </c>
      <c r="F176" s="12" t="s">
        <v>217</v>
      </c>
      <c r="G176" s="12"/>
      <c r="H176" s="12">
        <v>998</v>
      </c>
      <c r="I176" s="12">
        <v>1087</v>
      </c>
      <c r="J176" s="12">
        <v>20210204005</v>
      </c>
      <c r="K176" s="12" t="s">
        <v>1980</v>
      </c>
      <c r="L176" s="12">
        <v>107</v>
      </c>
      <c r="M176" s="12" t="s">
        <v>1769</v>
      </c>
      <c r="N176" s="12">
        <v>980</v>
      </c>
      <c r="O176" s="12">
        <v>98</v>
      </c>
      <c r="P176" s="12">
        <v>8</v>
      </c>
      <c r="Q176" s="12">
        <v>350</v>
      </c>
      <c r="R176" s="12" t="s">
        <v>1770</v>
      </c>
      <c r="S176" s="12">
        <v>500</v>
      </c>
      <c r="T176" s="12">
        <v>120</v>
      </c>
      <c r="U176" s="12">
        <v>1120</v>
      </c>
      <c r="V176" s="12" t="s">
        <v>547</v>
      </c>
      <c r="W176" s="12">
        <v>2250</v>
      </c>
      <c r="X176" s="12">
        <v>1020</v>
      </c>
      <c r="Y176" s="12">
        <v>-13</v>
      </c>
      <c r="Z176" s="12">
        <v>50</v>
      </c>
      <c r="AA176" s="12" t="s">
        <v>1981</v>
      </c>
      <c r="AB176" s="12">
        <v>25.5</v>
      </c>
      <c r="AC176" s="12">
        <v>120</v>
      </c>
      <c r="AD176" s="12">
        <v>-13</v>
      </c>
      <c r="AE176" s="12">
        <v>10</v>
      </c>
      <c r="AF176" s="12" t="s">
        <v>1795</v>
      </c>
      <c r="AG176" s="12">
        <v>19</v>
      </c>
      <c r="AH176" s="12">
        <v>60</v>
      </c>
      <c r="AI176" s="12">
        <v>49</v>
      </c>
      <c r="AJ176" s="12">
        <v>1</v>
      </c>
      <c r="AK176" s="12">
        <v>1</v>
      </c>
      <c r="AL176" s="12" t="s">
        <v>1786</v>
      </c>
      <c r="AM176" s="12">
        <v>-14</v>
      </c>
      <c r="AN176" s="12">
        <v>5</v>
      </c>
      <c r="AO176" s="12" t="s">
        <v>541</v>
      </c>
      <c r="AP176" s="12">
        <v>1</v>
      </c>
      <c r="AQ176" s="12" t="s">
        <v>192</v>
      </c>
      <c r="AR176" s="12" t="s">
        <v>255</v>
      </c>
      <c r="AS176" s="13">
        <v>44236.15625</v>
      </c>
      <c r="AT176" s="12" t="s">
        <v>550</v>
      </c>
      <c r="AU176" s="12">
        <v>1592</v>
      </c>
      <c r="AV176" s="12">
        <v>111</v>
      </c>
      <c r="AW176" s="12" t="s">
        <v>200</v>
      </c>
      <c r="AX176" s="16">
        <v>99.536850188023905</v>
      </c>
      <c r="AY176" s="16">
        <v>139.314734488482</v>
      </c>
      <c r="AZ176" s="17">
        <v>101.94277344758601</v>
      </c>
      <c r="BA176" s="16">
        <v>99.235378373932704</v>
      </c>
      <c r="BB176" s="16">
        <v>94.482817034727404</v>
      </c>
      <c r="BC176" s="16">
        <v>101.071927237244</v>
      </c>
      <c r="BD176" s="16">
        <v>95.704592062893695</v>
      </c>
      <c r="BE176" s="16">
        <v>104.103028090107</v>
      </c>
      <c r="BF176" s="17">
        <v>103.212257863441</v>
      </c>
      <c r="BG176" s="16">
        <v>105.63151581619501</v>
      </c>
      <c r="BH176" s="16">
        <v>99.319741353171295</v>
      </c>
      <c r="BI176" s="16"/>
      <c r="BJ176" s="16"/>
      <c r="BK176" s="17">
        <v>100.580491442634</v>
      </c>
      <c r="BL176" s="17">
        <v>104.942008163355</v>
      </c>
      <c r="BM176" s="17">
        <v>100.115342391767</v>
      </c>
      <c r="BN176" s="17">
        <v>99.146092410288205</v>
      </c>
      <c r="BO176" s="17">
        <v>100.373310913395</v>
      </c>
      <c r="BP176" s="17">
        <v>105.069456088286</v>
      </c>
      <c r="BQ176" s="17">
        <v>102.22268912011199</v>
      </c>
      <c r="BR176" s="17">
        <v>101.788771016254</v>
      </c>
      <c r="BS176" s="17">
        <v>103.512855601569</v>
      </c>
      <c r="BT176" s="17">
        <v>102.49778231194099</v>
      </c>
      <c r="BU176" s="17">
        <v>107.374775438684</v>
      </c>
      <c r="BV176" s="17">
        <v>98.985528887559497</v>
      </c>
      <c r="BW176" s="17">
        <v>102.03445112508901</v>
      </c>
      <c r="BX176" s="17">
        <v>102.062895938273</v>
      </c>
      <c r="BY176" s="17">
        <v>95.021565200869901</v>
      </c>
      <c r="BZ176" s="17">
        <v>105.78804436470401</v>
      </c>
      <c r="CA176" s="17">
        <v>102.73959257849501</v>
      </c>
      <c r="CB176" s="17">
        <v>99.270770109789595</v>
      </c>
      <c r="CC176" s="17">
        <v>102.07828698687101</v>
      </c>
      <c r="CD176" s="17">
        <v>101.14179521585601</v>
      </c>
      <c r="CE176" s="17">
        <v>101.937185032754</v>
      </c>
      <c r="CF176" s="17">
        <v>99.244765831069898</v>
      </c>
      <c r="CG176" s="17">
        <v>99.135471757123995</v>
      </c>
      <c r="CH176" s="17">
        <v>100.769311624731</v>
      </c>
      <c r="CI176" s="17">
        <v>95.105558511475394</v>
      </c>
      <c r="CJ176" s="17">
        <v>99.112396948344298</v>
      </c>
      <c r="CK176" s="17">
        <v>101.254207324643</v>
      </c>
      <c r="CL176" s="17"/>
    </row>
    <row r="177" spans="1:90" ht="16.5" customHeight="1">
      <c r="A177" s="12">
        <v>1649</v>
      </c>
      <c r="B177" s="27">
        <v>44231</v>
      </c>
      <c r="C177" s="12" t="s">
        <v>867</v>
      </c>
      <c r="D177" s="12" t="s">
        <v>2008</v>
      </c>
      <c r="E177" s="12" t="s">
        <v>549</v>
      </c>
      <c r="F177" s="12" t="s">
        <v>217</v>
      </c>
      <c r="G177" s="12"/>
      <c r="H177" s="12">
        <v>997</v>
      </c>
      <c r="I177" s="12">
        <v>1086</v>
      </c>
      <c r="J177" s="12">
        <v>20210204003</v>
      </c>
      <c r="K177" s="12" t="s">
        <v>1980</v>
      </c>
      <c r="L177" s="12">
        <v>107</v>
      </c>
      <c r="M177" s="12" t="s">
        <v>1769</v>
      </c>
      <c r="N177" s="12">
        <v>980</v>
      </c>
      <c r="O177" s="12">
        <v>98</v>
      </c>
      <c r="P177" s="12">
        <v>8</v>
      </c>
      <c r="Q177" s="12">
        <v>350</v>
      </c>
      <c r="R177" s="12" t="s">
        <v>1770</v>
      </c>
      <c r="S177" s="12">
        <v>500</v>
      </c>
      <c r="T177" s="12">
        <v>120</v>
      </c>
      <c r="U177" s="12">
        <v>1120</v>
      </c>
      <c r="V177" s="12" t="s">
        <v>547</v>
      </c>
      <c r="W177" s="12">
        <v>2250</v>
      </c>
      <c r="X177" s="12">
        <v>1020</v>
      </c>
      <c r="Y177" s="12">
        <v>-12</v>
      </c>
      <c r="Z177" s="12">
        <v>50</v>
      </c>
      <c r="AA177" s="12" t="s">
        <v>1981</v>
      </c>
      <c r="AB177" s="12">
        <v>25.5</v>
      </c>
      <c r="AC177" s="12">
        <v>120</v>
      </c>
      <c r="AD177" s="12">
        <v>-12</v>
      </c>
      <c r="AE177" s="12">
        <v>10</v>
      </c>
      <c r="AF177" s="12" t="s">
        <v>1795</v>
      </c>
      <c r="AG177" s="12">
        <v>19</v>
      </c>
      <c r="AH177" s="12">
        <v>60</v>
      </c>
      <c r="AI177" s="12">
        <v>49</v>
      </c>
      <c r="AJ177" s="12">
        <v>1</v>
      </c>
      <c r="AK177" s="12">
        <v>1</v>
      </c>
      <c r="AL177" s="12" t="s">
        <v>1786</v>
      </c>
      <c r="AM177" s="12">
        <v>-15</v>
      </c>
      <c r="AN177" s="12">
        <v>3</v>
      </c>
      <c r="AO177" s="12" t="s">
        <v>541</v>
      </c>
      <c r="AP177" s="12">
        <v>1</v>
      </c>
      <c r="AQ177" s="12" t="s">
        <v>192</v>
      </c>
      <c r="AR177" s="12" t="s">
        <v>215</v>
      </c>
      <c r="AS177" s="13">
        <v>44235.926388888889</v>
      </c>
      <c r="AT177" s="12" t="s">
        <v>550</v>
      </c>
      <c r="AU177" s="12">
        <v>1592</v>
      </c>
      <c r="AV177" s="12">
        <v>7</v>
      </c>
      <c r="AW177" s="12" t="s">
        <v>200</v>
      </c>
      <c r="AX177" s="16">
        <v>100.909934190613</v>
      </c>
      <c r="AY177" s="16">
        <v>136.890124094219</v>
      </c>
      <c r="AZ177" s="17">
        <v>102.84569381030801</v>
      </c>
      <c r="BA177" s="16">
        <v>97.8730759770216</v>
      </c>
      <c r="BB177" s="16">
        <v>95.292940966547206</v>
      </c>
      <c r="BC177" s="16">
        <v>101.517495830949</v>
      </c>
      <c r="BD177" s="16">
        <v>94.792566764121801</v>
      </c>
      <c r="BE177" s="16">
        <v>104.96230019053</v>
      </c>
      <c r="BF177" s="17">
        <v>105.180582259704</v>
      </c>
      <c r="BG177" s="16">
        <v>107.07905372981401</v>
      </c>
      <c r="BH177" s="16">
        <v>100.498479065805</v>
      </c>
      <c r="BI177" s="16"/>
      <c r="BJ177" s="16"/>
      <c r="BK177" s="17">
        <v>101.863849354358</v>
      </c>
      <c r="BL177" s="17">
        <v>107.33781629132601</v>
      </c>
      <c r="BM177" s="17">
        <v>101.20025358205</v>
      </c>
      <c r="BN177" s="17">
        <v>100.18649826268</v>
      </c>
      <c r="BO177" s="17">
        <v>101.030552631817</v>
      </c>
      <c r="BP177" s="17">
        <v>106.301197518929</v>
      </c>
      <c r="BQ177" s="17">
        <v>103.21616747695001</v>
      </c>
      <c r="BR177" s="17">
        <v>102.20257475594001</v>
      </c>
      <c r="BS177" s="17">
        <v>105.52024458463301</v>
      </c>
      <c r="BT177" s="17">
        <v>103.799369085987</v>
      </c>
      <c r="BU177" s="17">
        <v>108.91127715349</v>
      </c>
      <c r="BV177" s="17">
        <v>100.99160040045599</v>
      </c>
      <c r="BW177" s="17">
        <v>103.768558194766</v>
      </c>
      <c r="BX177" s="17">
        <v>103.06632645345201</v>
      </c>
      <c r="BY177" s="17">
        <v>96.615283263678506</v>
      </c>
      <c r="BZ177" s="17">
        <v>108.02798749440301</v>
      </c>
      <c r="CA177" s="17">
        <v>104.989046673487</v>
      </c>
      <c r="CB177" s="17">
        <v>100.768883823736</v>
      </c>
      <c r="CC177" s="17">
        <v>100.287941190336</v>
      </c>
      <c r="CD177" s="17">
        <v>101.985610238238</v>
      </c>
      <c r="CE177" s="17">
        <v>103.622077141055</v>
      </c>
      <c r="CF177" s="17">
        <v>100.70139400455101</v>
      </c>
      <c r="CG177" s="17">
        <v>100.614104550189</v>
      </c>
      <c r="CH177" s="17">
        <v>103.041434315885</v>
      </c>
      <c r="CI177" s="17">
        <v>96.468588124473996</v>
      </c>
      <c r="CJ177" s="17">
        <v>99.530195272666305</v>
      </c>
      <c r="CK177" s="17">
        <v>104.076718118841</v>
      </c>
      <c r="CL177" s="17"/>
    </row>
    <row r="178" spans="1:90" ht="16.5" customHeight="1">
      <c r="A178" s="12">
        <v>1650</v>
      </c>
      <c r="B178" s="27">
        <v>44231</v>
      </c>
      <c r="C178" s="12" t="s">
        <v>654</v>
      </c>
      <c r="D178" s="12" t="s">
        <v>2009</v>
      </c>
      <c r="E178" s="12" t="s">
        <v>549</v>
      </c>
      <c r="F178" s="12" t="s">
        <v>217</v>
      </c>
      <c r="G178" s="12"/>
      <c r="H178" s="12">
        <v>1002</v>
      </c>
      <c r="I178" s="12">
        <v>1088</v>
      </c>
      <c r="J178" s="12">
        <v>20210204004</v>
      </c>
      <c r="K178" s="12" t="s">
        <v>1980</v>
      </c>
      <c r="L178" s="12">
        <v>106</v>
      </c>
      <c r="M178" s="12" t="s">
        <v>1769</v>
      </c>
      <c r="N178" s="12">
        <v>980</v>
      </c>
      <c r="O178" s="12">
        <v>98</v>
      </c>
      <c r="P178" s="12">
        <v>8</v>
      </c>
      <c r="Q178" s="12">
        <v>350</v>
      </c>
      <c r="R178" s="12" t="s">
        <v>1770</v>
      </c>
      <c r="S178" s="12">
        <v>500</v>
      </c>
      <c r="T178" s="12">
        <v>120</v>
      </c>
      <c r="U178" s="12">
        <v>1120</v>
      </c>
      <c r="V178" s="12" t="s">
        <v>547</v>
      </c>
      <c r="W178" s="12">
        <v>2250</v>
      </c>
      <c r="X178" s="12">
        <v>1020</v>
      </c>
      <c r="Y178" s="12">
        <v>-12</v>
      </c>
      <c r="Z178" s="12">
        <v>50</v>
      </c>
      <c r="AA178" s="12" t="s">
        <v>1981</v>
      </c>
      <c r="AB178" s="12">
        <v>25.5</v>
      </c>
      <c r="AC178" s="12">
        <v>120</v>
      </c>
      <c r="AD178" s="12">
        <v>-12</v>
      </c>
      <c r="AE178" s="12">
        <v>10</v>
      </c>
      <c r="AF178" s="12" t="s">
        <v>1795</v>
      </c>
      <c r="AG178" s="12">
        <v>19</v>
      </c>
      <c r="AH178" s="12">
        <v>60</v>
      </c>
      <c r="AI178" s="12">
        <v>47</v>
      </c>
      <c r="AJ178" s="12">
        <v>1</v>
      </c>
      <c r="AK178" s="12">
        <v>1</v>
      </c>
      <c r="AL178" s="12" t="s">
        <v>1786</v>
      </c>
      <c r="AM178" s="12">
        <v>-15</v>
      </c>
      <c r="AN178" s="12">
        <v>4</v>
      </c>
      <c r="AO178" s="12" t="s">
        <v>541</v>
      </c>
      <c r="AP178" s="12">
        <v>1</v>
      </c>
      <c r="AQ178" s="12" t="s">
        <v>192</v>
      </c>
      <c r="AR178" s="12" t="s">
        <v>233</v>
      </c>
      <c r="AS178" s="13">
        <v>44236.022222222222</v>
      </c>
      <c r="AT178" s="12" t="s">
        <v>550</v>
      </c>
      <c r="AU178" s="12">
        <v>1592</v>
      </c>
      <c r="AV178" s="12">
        <v>144</v>
      </c>
      <c r="AW178" s="12" t="s">
        <v>200</v>
      </c>
      <c r="AX178" s="16">
        <v>99.629687134145499</v>
      </c>
      <c r="AY178" s="16">
        <v>133.993669284682</v>
      </c>
      <c r="AZ178" s="17">
        <v>103.82107327972901</v>
      </c>
      <c r="BA178" s="16">
        <v>98.496467044928096</v>
      </c>
      <c r="BB178" s="16">
        <v>95.631696926378893</v>
      </c>
      <c r="BC178" s="16">
        <v>100.190118718628</v>
      </c>
      <c r="BD178" s="16">
        <v>94.932625963362</v>
      </c>
      <c r="BE178" s="16">
        <v>106.62875435570599</v>
      </c>
      <c r="BF178" s="17">
        <v>106.42112049858601</v>
      </c>
      <c r="BG178" s="16">
        <v>108.74242748984901</v>
      </c>
      <c r="BH178" s="16">
        <v>104.078716578734</v>
      </c>
      <c r="BI178" s="16"/>
      <c r="BJ178" s="16"/>
      <c r="BK178" s="17">
        <v>102.971200131355</v>
      </c>
      <c r="BL178" s="17">
        <v>107.99079149955</v>
      </c>
      <c r="BM178" s="17">
        <v>102.266222844</v>
      </c>
      <c r="BN178" s="17">
        <v>101.652908729564</v>
      </c>
      <c r="BO178" s="17">
        <v>101.680180603338</v>
      </c>
      <c r="BP178" s="17">
        <v>108.740340984592</v>
      </c>
      <c r="BQ178" s="17">
        <v>104.501176728508</v>
      </c>
      <c r="BR178" s="17">
        <v>103.189432473663</v>
      </c>
      <c r="BS178" s="17">
        <v>106.70831337918</v>
      </c>
      <c r="BT178" s="17">
        <v>105.158899944502</v>
      </c>
      <c r="BU178" s="17">
        <v>110.61898456966</v>
      </c>
      <c r="BV178" s="17">
        <v>101.826989930913</v>
      </c>
      <c r="BW178" s="17">
        <v>105.02938794556501</v>
      </c>
      <c r="BX178" s="17">
        <v>104.305096362206</v>
      </c>
      <c r="BY178" s="17">
        <v>98.125152297738595</v>
      </c>
      <c r="BZ178" s="17">
        <v>109.943153453443</v>
      </c>
      <c r="CA178" s="17">
        <v>106.97141497963899</v>
      </c>
      <c r="CB178" s="17">
        <v>103.021407489637</v>
      </c>
      <c r="CC178" s="17">
        <v>105.86603474356301</v>
      </c>
      <c r="CD178" s="17">
        <v>104.47128367750101</v>
      </c>
      <c r="CE178" s="17">
        <v>104.996255920914</v>
      </c>
      <c r="CF178" s="17">
        <v>103.613848005897</v>
      </c>
      <c r="CG178" s="17">
        <v>103.612247392467</v>
      </c>
      <c r="CH178" s="17">
        <v>105.750098543181</v>
      </c>
      <c r="CI178" s="17">
        <v>99.333236810440795</v>
      </c>
      <c r="CJ178" s="17">
        <v>98.705887921485299</v>
      </c>
      <c r="CK178" s="17">
        <v>105.628333751483</v>
      </c>
      <c r="CL178" s="17"/>
    </row>
    <row r="179" spans="1:90" ht="16.5" customHeight="1">
      <c r="A179" s="12">
        <v>1658</v>
      </c>
      <c r="B179" s="27">
        <v>44235</v>
      </c>
      <c r="C179" s="12" t="s">
        <v>650</v>
      </c>
      <c r="D179" s="12" t="s">
        <v>2010</v>
      </c>
      <c r="E179" s="12" t="s">
        <v>549</v>
      </c>
      <c r="F179" s="12" t="s">
        <v>217</v>
      </c>
      <c r="G179" s="12"/>
      <c r="H179" s="12">
        <v>1004</v>
      </c>
      <c r="I179" s="12">
        <v>1092</v>
      </c>
      <c r="J179" s="12">
        <v>20210208006</v>
      </c>
      <c r="K179" s="12" t="s">
        <v>1794</v>
      </c>
      <c r="L179" s="12">
        <v>106</v>
      </c>
      <c r="M179" s="12" t="s">
        <v>1769</v>
      </c>
      <c r="N179" s="12">
        <v>950</v>
      </c>
      <c r="O179" s="12">
        <v>98</v>
      </c>
      <c r="P179" s="12">
        <v>8</v>
      </c>
      <c r="Q179" s="12">
        <v>350</v>
      </c>
      <c r="R179" s="12" t="s">
        <v>1770</v>
      </c>
      <c r="S179" s="12">
        <v>500</v>
      </c>
      <c r="T179" s="12">
        <v>120</v>
      </c>
      <c r="U179" s="12">
        <v>1120</v>
      </c>
      <c r="V179" s="12" t="s">
        <v>547</v>
      </c>
      <c r="W179" s="12">
        <v>2150</v>
      </c>
      <c r="X179" s="12">
        <v>1020</v>
      </c>
      <c r="Y179" s="12">
        <v>-13</v>
      </c>
      <c r="Z179" s="12">
        <v>70</v>
      </c>
      <c r="AA179" s="12" t="s">
        <v>1771</v>
      </c>
      <c r="AB179" s="12">
        <v>24.1</v>
      </c>
      <c r="AC179" s="12">
        <v>60</v>
      </c>
      <c r="AD179" s="12">
        <v>-13</v>
      </c>
      <c r="AE179" s="12">
        <v>10</v>
      </c>
      <c r="AF179" s="12" t="s">
        <v>1772</v>
      </c>
      <c r="AG179" s="12">
        <v>19</v>
      </c>
      <c r="AH179" s="12">
        <v>60</v>
      </c>
      <c r="AI179" s="12">
        <v>66</v>
      </c>
      <c r="AJ179" s="12">
        <v>1</v>
      </c>
      <c r="AK179" s="12">
        <v>1</v>
      </c>
      <c r="AL179" s="12" t="s">
        <v>1773</v>
      </c>
      <c r="AM179" s="12">
        <v>-14</v>
      </c>
      <c r="AN179" s="12">
        <v>6</v>
      </c>
      <c r="AO179" s="12" t="s">
        <v>541</v>
      </c>
      <c r="AP179" s="12">
        <v>1</v>
      </c>
      <c r="AQ179" s="12" t="s">
        <v>192</v>
      </c>
      <c r="AR179" s="12" t="s">
        <v>255</v>
      </c>
      <c r="AS179" s="13">
        <v>44237.150694444441</v>
      </c>
      <c r="AT179" s="12" t="s">
        <v>550</v>
      </c>
      <c r="AU179" s="12">
        <v>1637</v>
      </c>
      <c r="AV179" s="12">
        <v>219</v>
      </c>
      <c r="AW179" s="12" t="s">
        <v>200</v>
      </c>
      <c r="AX179" s="16">
        <v>98.738451814442698</v>
      </c>
      <c r="AY179" s="16">
        <v>120.870781869057</v>
      </c>
      <c r="AZ179" s="17">
        <v>102.369568082025</v>
      </c>
      <c r="BA179" s="16">
        <v>101.249062811426</v>
      </c>
      <c r="BB179" s="16">
        <v>100.11105687353</v>
      </c>
      <c r="BC179" s="16">
        <v>101.561702273477</v>
      </c>
      <c r="BD179" s="16">
        <v>95.163227958591094</v>
      </c>
      <c r="BE179" s="16">
        <v>104.04283170918301</v>
      </c>
      <c r="BF179" s="17">
        <v>102.27427308676801</v>
      </c>
      <c r="BG179" s="16">
        <v>105.11941777700901</v>
      </c>
      <c r="BH179" s="16">
        <v>98.925525706112595</v>
      </c>
      <c r="BI179" s="16"/>
      <c r="BJ179" s="16"/>
      <c r="BK179" s="17">
        <v>98.851940414680499</v>
      </c>
      <c r="BL179" s="17">
        <v>103.76579858341</v>
      </c>
      <c r="BM179" s="17">
        <v>99.954361869604995</v>
      </c>
      <c r="BN179" s="17">
        <v>98.690194529347707</v>
      </c>
      <c r="BO179" s="17">
        <v>99.533889196291895</v>
      </c>
      <c r="BP179" s="17">
        <v>105.682929456851</v>
      </c>
      <c r="BQ179" s="17">
        <v>102.240016415676</v>
      </c>
      <c r="BR179" s="17">
        <v>101.586580835064</v>
      </c>
      <c r="BS179" s="17">
        <v>103.394067846357</v>
      </c>
      <c r="BT179" s="17">
        <v>101.972600053958</v>
      </c>
      <c r="BU179" s="17">
        <v>104.119712051706</v>
      </c>
      <c r="BV179" s="17">
        <v>97.5719207742831</v>
      </c>
      <c r="BW179" s="17">
        <v>102.58095528424801</v>
      </c>
      <c r="BX179" s="17">
        <v>103.434804773111</v>
      </c>
      <c r="BY179" s="17">
        <v>94.802589156242405</v>
      </c>
      <c r="BZ179" s="17">
        <v>107.309403921739</v>
      </c>
      <c r="CA179" s="17">
        <v>103.13197239336201</v>
      </c>
      <c r="CB179" s="17">
        <v>100.019398674727</v>
      </c>
      <c r="CC179" s="17">
        <v>101.030377397732</v>
      </c>
      <c r="CD179" s="17">
        <v>101.010369639538</v>
      </c>
      <c r="CE179" s="17">
        <v>100.264302985027</v>
      </c>
      <c r="CF179" s="17">
        <v>97.757246281174105</v>
      </c>
      <c r="CG179" s="17">
        <v>99.377743477120902</v>
      </c>
      <c r="CH179" s="17">
        <v>100.221466652955</v>
      </c>
      <c r="CI179" s="17">
        <v>98.055197911616204</v>
      </c>
      <c r="CJ179" s="17">
        <v>92.5845598489</v>
      </c>
      <c r="CK179" s="17">
        <v>97.582100298857696</v>
      </c>
      <c r="CL179" s="17"/>
    </row>
    <row r="180" spans="1:90" ht="16.5" customHeight="1">
      <c r="A180" s="12">
        <v>1657</v>
      </c>
      <c r="B180" s="27">
        <v>44235</v>
      </c>
      <c r="C180" s="12" t="s">
        <v>578</v>
      </c>
      <c r="D180" s="12" t="s">
        <v>2011</v>
      </c>
      <c r="E180" s="12" t="s">
        <v>549</v>
      </c>
      <c r="F180" s="12" t="s">
        <v>217</v>
      </c>
      <c r="G180" s="12"/>
      <c r="H180" s="12">
        <v>996</v>
      </c>
      <c r="I180" s="12">
        <v>1082</v>
      </c>
      <c r="J180" s="12">
        <v>20210208005</v>
      </c>
      <c r="K180" s="12" t="s">
        <v>1794</v>
      </c>
      <c r="L180" s="12">
        <v>106</v>
      </c>
      <c r="M180" s="12" t="s">
        <v>1769</v>
      </c>
      <c r="N180" s="12">
        <v>950</v>
      </c>
      <c r="O180" s="12">
        <v>98</v>
      </c>
      <c r="P180" s="12">
        <v>8</v>
      </c>
      <c r="Q180" s="12">
        <v>350</v>
      </c>
      <c r="R180" s="12" t="s">
        <v>1770</v>
      </c>
      <c r="S180" s="12">
        <v>500</v>
      </c>
      <c r="T180" s="12">
        <v>120</v>
      </c>
      <c r="U180" s="12">
        <v>1120</v>
      </c>
      <c r="V180" s="12" t="s">
        <v>547</v>
      </c>
      <c r="W180" s="12">
        <v>2150</v>
      </c>
      <c r="X180" s="12">
        <v>1020</v>
      </c>
      <c r="Y180" s="12">
        <v>-13</v>
      </c>
      <c r="Z180" s="12">
        <v>70</v>
      </c>
      <c r="AA180" s="12" t="s">
        <v>1771</v>
      </c>
      <c r="AB180" s="12">
        <v>24.1</v>
      </c>
      <c r="AC180" s="12">
        <v>60</v>
      </c>
      <c r="AD180" s="12">
        <v>-13</v>
      </c>
      <c r="AE180" s="12">
        <v>10</v>
      </c>
      <c r="AF180" s="12" t="s">
        <v>1772</v>
      </c>
      <c r="AG180" s="12">
        <v>19</v>
      </c>
      <c r="AH180" s="12">
        <v>60</v>
      </c>
      <c r="AI180" s="12">
        <v>114</v>
      </c>
      <c r="AJ180" s="12">
        <v>1</v>
      </c>
      <c r="AK180" s="12">
        <v>1</v>
      </c>
      <c r="AL180" s="12" t="s">
        <v>1773</v>
      </c>
      <c r="AM180" s="12">
        <v>-14</v>
      </c>
      <c r="AN180" s="12">
        <v>5</v>
      </c>
      <c r="AO180" s="12" t="s">
        <v>541</v>
      </c>
      <c r="AP180" s="12">
        <v>1</v>
      </c>
      <c r="AQ180" s="12" t="s">
        <v>192</v>
      </c>
      <c r="AR180" s="12" t="s">
        <v>233</v>
      </c>
      <c r="AS180" s="13">
        <v>44237.01666666667</v>
      </c>
      <c r="AT180" s="12" t="s">
        <v>550</v>
      </c>
      <c r="AU180" s="12">
        <v>1637</v>
      </c>
      <c r="AV180" s="12">
        <v>85</v>
      </c>
      <c r="AW180" s="12" t="s">
        <v>200</v>
      </c>
      <c r="AX180" s="16">
        <v>99.990363798632401</v>
      </c>
      <c r="AY180" s="16">
        <v>118.459162826659</v>
      </c>
      <c r="AZ180" s="17">
        <v>102.098290652378</v>
      </c>
      <c r="BA180" s="16">
        <v>98.003609535986001</v>
      </c>
      <c r="BB180" s="16">
        <v>99.581988932430903</v>
      </c>
      <c r="BC180" s="16">
        <v>99.1329586072967</v>
      </c>
      <c r="BD180" s="16">
        <v>93.326843037436703</v>
      </c>
      <c r="BE180" s="16">
        <v>103.634595136597</v>
      </c>
      <c r="BF180" s="17">
        <v>104.11865192433</v>
      </c>
      <c r="BG180" s="16">
        <v>105.398259616244</v>
      </c>
      <c r="BH180" s="16">
        <v>99.947196189231505</v>
      </c>
      <c r="BI180" s="16"/>
      <c r="BJ180" s="16"/>
      <c r="BK180" s="17">
        <v>99.051616178592994</v>
      </c>
      <c r="BL180" s="17">
        <v>103.59897487404901</v>
      </c>
      <c r="BM180" s="17">
        <v>99.047192687080198</v>
      </c>
      <c r="BN180" s="17">
        <v>98.141115038397103</v>
      </c>
      <c r="BO180" s="17">
        <v>98.846990149187604</v>
      </c>
      <c r="BP180" s="17">
        <v>105.708384012873</v>
      </c>
      <c r="BQ180" s="17">
        <v>102.214821763283</v>
      </c>
      <c r="BR180" s="17">
        <v>101.309277844506</v>
      </c>
      <c r="BS180" s="17">
        <v>101.526398349529</v>
      </c>
      <c r="BT180" s="17">
        <v>101.56022699383099</v>
      </c>
      <c r="BU180" s="17">
        <v>103.101028704097</v>
      </c>
      <c r="BV180" s="17">
        <v>97.046892162706101</v>
      </c>
      <c r="BW180" s="17">
        <v>102.188160758995</v>
      </c>
      <c r="BX180" s="17">
        <v>102.347364510692</v>
      </c>
      <c r="BY180" s="17">
        <v>94.200973983664397</v>
      </c>
      <c r="BZ180" s="17">
        <v>106.799619642346</v>
      </c>
      <c r="CA180" s="17">
        <v>103.43742692355001</v>
      </c>
      <c r="CB180" s="17">
        <v>100.877872782164</v>
      </c>
      <c r="CC180" s="17">
        <v>103.204717349522</v>
      </c>
      <c r="CD180" s="17">
        <v>101.321659758712</v>
      </c>
      <c r="CE180" s="17">
        <v>101.14663914742501</v>
      </c>
      <c r="CF180" s="17">
        <v>99.3687511127672</v>
      </c>
      <c r="CG180" s="17">
        <v>101.006788372011</v>
      </c>
      <c r="CH180" s="17">
        <v>101.141013144445</v>
      </c>
      <c r="CI180" s="17">
        <v>99.193117925380406</v>
      </c>
      <c r="CJ180" s="17">
        <v>95.139593091940796</v>
      </c>
      <c r="CK180" s="17">
        <v>99.258227449476806</v>
      </c>
      <c r="CL180" s="17"/>
    </row>
    <row r="181" spans="1:90" ht="16.5" customHeight="1">
      <c r="A181" s="12">
        <v>1654</v>
      </c>
      <c r="B181" s="27">
        <v>44235</v>
      </c>
      <c r="C181" s="12" t="s">
        <v>630</v>
      </c>
      <c r="D181" s="12" t="s">
        <v>2012</v>
      </c>
      <c r="E181" s="12" t="s">
        <v>549</v>
      </c>
      <c r="F181" s="12" t="s">
        <v>217</v>
      </c>
      <c r="G181" s="12"/>
      <c r="H181" s="12">
        <v>1014</v>
      </c>
      <c r="I181" s="12">
        <v>1097</v>
      </c>
      <c r="J181" s="12">
        <v>20210208002</v>
      </c>
      <c r="K181" s="12" t="s">
        <v>1794</v>
      </c>
      <c r="L181" s="12">
        <v>105</v>
      </c>
      <c r="M181" s="12" t="s">
        <v>1769</v>
      </c>
      <c r="N181" s="12">
        <v>950</v>
      </c>
      <c r="O181" s="12">
        <v>98</v>
      </c>
      <c r="P181" s="12">
        <v>7</v>
      </c>
      <c r="Q181" s="12">
        <v>350</v>
      </c>
      <c r="R181" s="12" t="s">
        <v>1770</v>
      </c>
      <c r="S181" s="12">
        <v>500</v>
      </c>
      <c r="T181" s="12">
        <v>120</v>
      </c>
      <c r="U181" s="12">
        <v>1120</v>
      </c>
      <c r="V181" s="12" t="s">
        <v>547</v>
      </c>
      <c r="W181" s="12">
        <v>2150</v>
      </c>
      <c r="X181" s="12">
        <v>1020</v>
      </c>
      <c r="Y181" s="12">
        <v>-13</v>
      </c>
      <c r="Z181" s="12">
        <v>70</v>
      </c>
      <c r="AA181" s="12" t="s">
        <v>1771</v>
      </c>
      <c r="AB181" s="12">
        <v>24.1</v>
      </c>
      <c r="AC181" s="12">
        <v>60</v>
      </c>
      <c r="AD181" s="12">
        <v>-13</v>
      </c>
      <c r="AE181" s="12">
        <v>10</v>
      </c>
      <c r="AF181" s="12" t="s">
        <v>1772</v>
      </c>
      <c r="AG181" s="12">
        <v>19</v>
      </c>
      <c r="AH181" s="12">
        <v>60</v>
      </c>
      <c r="AI181" s="12">
        <v>28</v>
      </c>
      <c r="AJ181" s="12">
        <v>1</v>
      </c>
      <c r="AK181" s="12">
        <v>1</v>
      </c>
      <c r="AL181" s="12" t="s">
        <v>1773</v>
      </c>
      <c r="AM181" s="12">
        <v>-14</v>
      </c>
      <c r="AN181" s="12">
        <v>2</v>
      </c>
      <c r="AO181" s="12" t="s">
        <v>541</v>
      </c>
      <c r="AP181" s="12">
        <v>1</v>
      </c>
      <c r="AQ181" s="12" t="s">
        <v>192</v>
      </c>
      <c r="AR181" s="12" t="s">
        <v>255</v>
      </c>
      <c r="AS181" s="13">
        <v>44236.680555555555</v>
      </c>
      <c r="AT181" s="12" t="s">
        <v>550</v>
      </c>
      <c r="AU181" s="12">
        <v>1637</v>
      </c>
      <c r="AV181" s="12">
        <v>25</v>
      </c>
      <c r="AW181" s="12" t="s">
        <v>200</v>
      </c>
      <c r="AX181" s="16">
        <v>100.264013093028</v>
      </c>
      <c r="AY181" s="16">
        <v>122.860570841548</v>
      </c>
      <c r="AZ181" s="17">
        <v>99.689748389898199</v>
      </c>
      <c r="BA181" s="16">
        <v>98.049678786770201</v>
      </c>
      <c r="BB181" s="16">
        <v>97.068447126636798</v>
      </c>
      <c r="BC181" s="16">
        <v>100.624743754243</v>
      </c>
      <c r="BD181" s="16">
        <v>93.293113301876701</v>
      </c>
      <c r="BE181" s="16">
        <v>103.167167321536</v>
      </c>
      <c r="BF181" s="17">
        <v>101.757181487022</v>
      </c>
      <c r="BG181" s="16">
        <v>103.165784052951</v>
      </c>
      <c r="BH181" s="16">
        <v>99.106838218700602</v>
      </c>
      <c r="BI181" s="16"/>
      <c r="BJ181" s="16"/>
      <c r="BK181" s="17">
        <v>96.209713785387905</v>
      </c>
      <c r="BL181" s="17">
        <v>101.233078350733</v>
      </c>
      <c r="BM181" s="17">
        <v>97.551096929733902</v>
      </c>
      <c r="BN181" s="17">
        <v>95.923974096316897</v>
      </c>
      <c r="BO181" s="17">
        <v>97.855611574304405</v>
      </c>
      <c r="BP181" s="17">
        <v>104.308766593454</v>
      </c>
      <c r="BQ181" s="17">
        <v>101.21503309598801</v>
      </c>
      <c r="BR181" s="17">
        <v>99.916114840693695</v>
      </c>
      <c r="BS181" s="17">
        <v>100.866851377803</v>
      </c>
      <c r="BT181" s="17">
        <v>100.09421123537</v>
      </c>
      <c r="BU181" s="17">
        <v>101.863196337161</v>
      </c>
      <c r="BV181" s="17">
        <v>96.701222043257303</v>
      </c>
      <c r="BW181" s="17">
        <v>100.46284372265001</v>
      </c>
      <c r="BX181" s="17">
        <v>101.41996453207</v>
      </c>
      <c r="BY181" s="17">
        <v>94.226160450856597</v>
      </c>
      <c r="BZ181" s="17">
        <v>104.57469817707999</v>
      </c>
      <c r="CA181" s="17">
        <v>102.02902852102</v>
      </c>
      <c r="CB181" s="17">
        <v>98.747657430223398</v>
      </c>
      <c r="CC181" s="17">
        <v>100.933857822907</v>
      </c>
      <c r="CD181" s="17">
        <v>99.505411846334994</v>
      </c>
      <c r="CE181" s="17">
        <v>100.768824232075</v>
      </c>
      <c r="CF181" s="17">
        <v>97.523268582877193</v>
      </c>
      <c r="CG181" s="17">
        <v>100.051304791614</v>
      </c>
      <c r="CH181" s="17">
        <v>99.365476528153096</v>
      </c>
      <c r="CI181" s="17">
        <v>98.691556712182205</v>
      </c>
      <c r="CJ181" s="17">
        <v>96.944071251588397</v>
      </c>
      <c r="CK181" s="17">
        <v>99.768064634567807</v>
      </c>
      <c r="CL181" s="17"/>
    </row>
    <row r="182" spans="1:90" ht="16.5" customHeight="1">
      <c r="A182" s="12">
        <v>1653</v>
      </c>
      <c r="B182" s="27">
        <v>44235</v>
      </c>
      <c r="C182" s="12" t="s">
        <v>993</v>
      </c>
      <c r="D182" s="12" t="s">
        <v>2013</v>
      </c>
      <c r="E182" s="12" t="s">
        <v>549</v>
      </c>
      <c r="F182" s="12" t="s">
        <v>217</v>
      </c>
      <c r="G182" s="12"/>
      <c r="H182" s="12">
        <v>999</v>
      </c>
      <c r="I182" s="12">
        <v>1085</v>
      </c>
      <c r="J182" s="12">
        <v>20210208001</v>
      </c>
      <c r="K182" s="12" t="s">
        <v>1794</v>
      </c>
      <c r="L182" s="12">
        <v>106</v>
      </c>
      <c r="M182" s="12" t="s">
        <v>1769</v>
      </c>
      <c r="N182" s="12">
        <v>950</v>
      </c>
      <c r="O182" s="12">
        <v>98</v>
      </c>
      <c r="P182" s="12">
        <v>8</v>
      </c>
      <c r="Q182" s="12">
        <v>350</v>
      </c>
      <c r="R182" s="12" t="s">
        <v>1770</v>
      </c>
      <c r="S182" s="12">
        <v>500</v>
      </c>
      <c r="T182" s="12">
        <v>120</v>
      </c>
      <c r="U182" s="12">
        <v>1120</v>
      </c>
      <c r="V182" s="12" t="s">
        <v>547</v>
      </c>
      <c r="W182" s="12">
        <v>2150</v>
      </c>
      <c r="X182" s="12">
        <v>1020</v>
      </c>
      <c r="Y182" s="12">
        <v>-13</v>
      </c>
      <c r="Z182" s="12">
        <v>70</v>
      </c>
      <c r="AA182" s="12" t="s">
        <v>1771</v>
      </c>
      <c r="AB182" s="12">
        <v>24.1</v>
      </c>
      <c r="AC182" s="12">
        <v>60</v>
      </c>
      <c r="AD182" s="12">
        <v>-13</v>
      </c>
      <c r="AE182" s="12">
        <v>10</v>
      </c>
      <c r="AF182" s="12" t="s">
        <v>1772</v>
      </c>
      <c r="AG182" s="12">
        <v>19</v>
      </c>
      <c r="AH182" s="12">
        <v>60</v>
      </c>
      <c r="AI182" s="12">
        <v>156</v>
      </c>
      <c r="AJ182" s="12">
        <v>1</v>
      </c>
      <c r="AK182" s="12">
        <v>1</v>
      </c>
      <c r="AL182" s="12" t="s">
        <v>1773</v>
      </c>
      <c r="AM182" s="12">
        <v>-14</v>
      </c>
      <c r="AN182" s="12">
        <v>1</v>
      </c>
      <c r="AO182" s="12" t="s">
        <v>541</v>
      </c>
      <c r="AP182" s="12">
        <v>1</v>
      </c>
      <c r="AQ182" s="12" t="s">
        <v>192</v>
      </c>
      <c r="AR182" s="12" t="s">
        <v>215</v>
      </c>
      <c r="AS182" s="13">
        <v>44236.584722222222</v>
      </c>
      <c r="AT182" s="12" t="s">
        <v>550</v>
      </c>
      <c r="AU182" s="12">
        <v>1637</v>
      </c>
      <c r="AV182" s="12">
        <v>63</v>
      </c>
      <c r="AW182" s="12" t="s">
        <v>200</v>
      </c>
      <c r="AX182" s="16">
        <v>99.658979073707499</v>
      </c>
      <c r="AY182" s="16">
        <v>124.110546866253</v>
      </c>
      <c r="AZ182" s="17">
        <v>102.51944151296399</v>
      </c>
      <c r="BA182" s="16">
        <v>104.411530985391</v>
      </c>
      <c r="BB182" s="16">
        <v>99.850604359286905</v>
      </c>
      <c r="BC182" s="16">
        <v>101.093837086444</v>
      </c>
      <c r="BD182" s="16">
        <v>94.207568290770197</v>
      </c>
      <c r="BE182" s="16">
        <v>104.66229344010701</v>
      </c>
      <c r="BF182" s="17">
        <v>102.74523553819699</v>
      </c>
      <c r="BG182" s="16">
        <v>104.388464703704</v>
      </c>
      <c r="BH182" s="16">
        <v>100.151483909611</v>
      </c>
      <c r="BI182" s="16"/>
      <c r="BJ182" s="16"/>
      <c r="BK182" s="17">
        <v>98.283473228446198</v>
      </c>
      <c r="BL182" s="17">
        <v>103.528402882306</v>
      </c>
      <c r="BM182" s="17">
        <v>99.837216478259904</v>
      </c>
      <c r="BN182" s="17">
        <v>98.123104947063098</v>
      </c>
      <c r="BO182" s="17">
        <v>99.148029457847201</v>
      </c>
      <c r="BP182" s="17">
        <v>105.705495905313</v>
      </c>
      <c r="BQ182" s="17">
        <v>102.93461866666399</v>
      </c>
      <c r="BR182" s="17">
        <v>101.185302433198</v>
      </c>
      <c r="BS182" s="17">
        <v>102.927618360973</v>
      </c>
      <c r="BT182" s="17">
        <v>101.55976043788399</v>
      </c>
      <c r="BU182" s="17">
        <v>104.392990364138</v>
      </c>
      <c r="BV182" s="17">
        <v>97.433824877368707</v>
      </c>
      <c r="BW182" s="17">
        <v>102.46997383372999</v>
      </c>
      <c r="BX182" s="17">
        <v>102.327302328361</v>
      </c>
      <c r="BY182" s="17">
        <v>94.767566382044606</v>
      </c>
      <c r="BZ182" s="17">
        <v>105.66088407033401</v>
      </c>
      <c r="CA182" s="17">
        <v>102.81785127526901</v>
      </c>
      <c r="CB182" s="17">
        <v>99.606766583669597</v>
      </c>
      <c r="CC182" s="17">
        <v>98.652023838435596</v>
      </c>
      <c r="CD182" s="17">
        <v>100.468264195598</v>
      </c>
      <c r="CE182" s="17">
        <v>99.851961989970206</v>
      </c>
      <c r="CF182" s="17">
        <v>98.855081522637803</v>
      </c>
      <c r="CG182" s="17">
        <v>99.936758650530095</v>
      </c>
      <c r="CH182" s="17">
        <v>99.945108529312094</v>
      </c>
      <c r="CI182" s="17">
        <v>96.8311350079465</v>
      </c>
      <c r="CJ182" s="17">
        <v>85.858764793391202</v>
      </c>
      <c r="CK182" s="17">
        <v>94.812872429915004</v>
      </c>
      <c r="CL182" s="17"/>
    </row>
    <row r="183" spans="1:90" ht="16.5" customHeight="1">
      <c r="A183" s="12">
        <v>1656</v>
      </c>
      <c r="B183" s="27">
        <v>44235</v>
      </c>
      <c r="C183" s="12" t="s">
        <v>1006</v>
      </c>
      <c r="D183" s="12" t="s">
        <v>2014</v>
      </c>
      <c r="E183" s="12" t="s">
        <v>549</v>
      </c>
      <c r="F183" s="12" t="s">
        <v>217</v>
      </c>
      <c r="G183" s="12"/>
      <c r="H183" s="12">
        <v>997</v>
      </c>
      <c r="I183" s="12">
        <v>1082</v>
      </c>
      <c r="J183" s="12">
        <v>20210208004</v>
      </c>
      <c r="K183" s="12" t="s">
        <v>1794</v>
      </c>
      <c r="L183" s="12">
        <v>106</v>
      </c>
      <c r="M183" s="12" t="s">
        <v>1769</v>
      </c>
      <c r="N183" s="12">
        <v>950</v>
      </c>
      <c r="O183" s="12">
        <v>98</v>
      </c>
      <c r="P183" s="12">
        <v>8</v>
      </c>
      <c r="Q183" s="12">
        <v>350</v>
      </c>
      <c r="R183" s="12" t="s">
        <v>1770</v>
      </c>
      <c r="S183" s="12">
        <v>500</v>
      </c>
      <c r="T183" s="12">
        <v>120</v>
      </c>
      <c r="U183" s="12">
        <v>1120</v>
      </c>
      <c r="V183" s="12" t="s">
        <v>547</v>
      </c>
      <c r="W183" s="12">
        <v>2150</v>
      </c>
      <c r="X183" s="12">
        <v>1020</v>
      </c>
      <c r="Y183" s="12">
        <v>-13</v>
      </c>
      <c r="Z183" s="12">
        <v>70</v>
      </c>
      <c r="AA183" s="12" t="s">
        <v>1771</v>
      </c>
      <c r="AB183" s="12">
        <v>24.1</v>
      </c>
      <c r="AC183" s="12">
        <v>60</v>
      </c>
      <c r="AD183" s="12">
        <v>-13</v>
      </c>
      <c r="AE183" s="12">
        <v>10</v>
      </c>
      <c r="AF183" s="12" t="s">
        <v>1772</v>
      </c>
      <c r="AG183" s="12">
        <v>19</v>
      </c>
      <c r="AH183" s="12">
        <v>60</v>
      </c>
      <c r="AI183" s="12">
        <v>156</v>
      </c>
      <c r="AJ183" s="12">
        <v>1</v>
      </c>
      <c r="AK183" s="12">
        <v>1</v>
      </c>
      <c r="AL183" s="12" t="s">
        <v>1773</v>
      </c>
      <c r="AM183" s="12">
        <v>-14</v>
      </c>
      <c r="AN183" s="12">
        <v>4</v>
      </c>
      <c r="AO183" s="12" t="s">
        <v>541</v>
      </c>
      <c r="AP183" s="12">
        <v>1</v>
      </c>
      <c r="AQ183" s="12" t="s">
        <v>192</v>
      </c>
      <c r="AR183" s="12" t="s">
        <v>271</v>
      </c>
      <c r="AS183" s="13">
        <v>44237.246527777781</v>
      </c>
      <c r="AT183" s="12" t="s">
        <v>550</v>
      </c>
      <c r="AU183" s="12">
        <v>1637</v>
      </c>
      <c r="AV183" s="12">
        <v>58</v>
      </c>
      <c r="AW183" s="12" t="s">
        <v>200</v>
      </c>
      <c r="AX183" s="16">
        <v>93.5209124568308</v>
      </c>
      <c r="AY183" s="16">
        <v>113.68094504194499</v>
      </c>
      <c r="AZ183" s="17">
        <v>101.228328001343</v>
      </c>
      <c r="BA183" s="16">
        <v>99.3699255689517</v>
      </c>
      <c r="BB183" s="16">
        <v>99.202834376083402</v>
      </c>
      <c r="BC183" s="16">
        <v>97.282061547974607</v>
      </c>
      <c r="BD183" s="16">
        <v>91.210725971711298</v>
      </c>
      <c r="BE183" s="16">
        <v>103.516139657306</v>
      </c>
      <c r="BF183" s="17">
        <v>103.17882109844101</v>
      </c>
      <c r="BG183" s="16">
        <v>105.160898990679</v>
      </c>
      <c r="BH183" s="16">
        <v>100.533548613053</v>
      </c>
      <c r="BI183" s="16"/>
      <c r="BJ183" s="16"/>
      <c r="BK183" s="17">
        <v>98.512387277884002</v>
      </c>
      <c r="BL183" s="17">
        <v>103.084768050047</v>
      </c>
      <c r="BM183" s="17">
        <v>99.467310702631494</v>
      </c>
      <c r="BN183" s="17">
        <v>98.032221384491194</v>
      </c>
      <c r="BO183" s="17">
        <v>97.725503402958793</v>
      </c>
      <c r="BP183" s="17">
        <v>104.97309427243501</v>
      </c>
      <c r="BQ183" s="17">
        <v>102.081126613256</v>
      </c>
      <c r="BR183" s="17">
        <v>101.281874656357</v>
      </c>
      <c r="BS183" s="17">
        <v>102.893910541024</v>
      </c>
      <c r="BT183" s="17">
        <v>102.547270989163</v>
      </c>
      <c r="BU183" s="17">
        <v>104.338957928395</v>
      </c>
      <c r="BV183" s="17">
        <v>97.142867317285194</v>
      </c>
      <c r="BW183" s="17">
        <v>102.56780387230999</v>
      </c>
      <c r="BX183" s="17">
        <v>103.35479328305701</v>
      </c>
      <c r="BY183" s="17">
        <v>94.923131444084305</v>
      </c>
      <c r="BZ183" s="17">
        <v>107.761103582072</v>
      </c>
      <c r="CA183" s="17">
        <v>103.538105308525</v>
      </c>
      <c r="CB183" s="17">
        <v>100.6342779455</v>
      </c>
      <c r="CC183" s="17">
        <v>100.57518697083</v>
      </c>
      <c r="CD183" s="17">
        <v>100.900215842465</v>
      </c>
      <c r="CE183" s="17">
        <v>101.159183048546</v>
      </c>
      <c r="CF183" s="17">
        <v>98.811794988884401</v>
      </c>
      <c r="CG183" s="17">
        <v>99.951885365163605</v>
      </c>
      <c r="CH183" s="17">
        <v>101.624138634723</v>
      </c>
      <c r="CI183" s="17">
        <v>98.210188559970106</v>
      </c>
      <c r="CJ183" s="17">
        <v>92.717996634114797</v>
      </c>
      <c r="CK183" s="17">
        <v>99.5234202637712</v>
      </c>
      <c r="CL183" s="17"/>
    </row>
    <row r="184" spans="1:90" ht="16.5" customHeight="1">
      <c r="A184" s="12">
        <v>1655</v>
      </c>
      <c r="B184" s="27">
        <v>44235</v>
      </c>
      <c r="C184" s="12" t="s">
        <v>1042</v>
      </c>
      <c r="D184" s="12" t="s">
        <v>2015</v>
      </c>
      <c r="E184" s="12" t="s">
        <v>549</v>
      </c>
      <c r="F184" s="12" t="s">
        <v>217</v>
      </c>
      <c r="G184" s="12"/>
      <c r="H184" s="12">
        <v>1005</v>
      </c>
      <c r="I184" s="12">
        <v>1089</v>
      </c>
      <c r="J184" s="12">
        <v>20210208003</v>
      </c>
      <c r="K184" s="12" t="s">
        <v>1794</v>
      </c>
      <c r="L184" s="12">
        <v>105</v>
      </c>
      <c r="M184" s="12" t="s">
        <v>1769</v>
      </c>
      <c r="N184" s="12">
        <v>950</v>
      </c>
      <c r="O184" s="12">
        <v>98</v>
      </c>
      <c r="P184" s="12">
        <v>7</v>
      </c>
      <c r="Q184" s="12">
        <v>350</v>
      </c>
      <c r="R184" s="12" t="s">
        <v>1770</v>
      </c>
      <c r="S184" s="12">
        <v>500</v>
      </c>
      <c r="T184" s="12">
        <v>120</v>
      </c>
      <c r="U184" s="12">
        <v>1120</v>
      </c>
      <c r="V184" s="12" t="s">
        <v>547</v>
      </c>
      <c r="W184" s="12">
        <v>2150</v>
      </c>
      <c r="X184" s="12">
        <v>1020</v>
      </c>
      <c r="Y184" s="12">
        <v>-13</v>
      </c>
      <c r="Z184" s="12">
        <v>70</v>
      </c>
      <c r="AA184" s="12" t="s">
        <v>1771</v>
      </c>
      <c r="AB184" s="12">
        <v>24.1</v>
      </c>
      <c r="AC184" s="12">
        <v>60</v>
      </c>
      <c r="AD184" s="12">
        <v>-13</v>
      </c>
      <c r="AE184" s="12">
        <v>10</v>
      </c>
      <c r="AF184" s="12" t="s">
        <v>1772</v>
      </c>
      <c r="AG184" s="12">
        <v>19</v>
      </c>
      <c r="AH184" s="12">
        <v>60</v>
      </c>
      <c r="AI184" s="12">
        <v>121</v>
      </c>
      <c r="AJ184" s="12">
        <v>1</v>
      </c>
      <c r="AK184" s="12">
        <v>1</v>
      </c>
      <c r="AL184" s="12" t="s">
        <v>1773</v>
      </c>
      <c r="AM184" s="12">
        <v>-14</v>
      </c>
      <c r="AN184" s="12">
        <v>3</v>
      </c>
      <c r="AO184" s="12" t="s">
        <v>541</v>
      </c>
      <c r="AP184" s="12">
        <v>1</v>
      </c>
      <c r="AQ184" s="12" t="s">
        <v>192</v>
      </c>
      <c r="AR184" s="12" t="s">
        <v>215</v>
      </c>
      <c r="AS184" s="13">
        <v>44236.92083333333</v>
      </c>
      <c r="AT184" s="12" t="s">
        <v>550</v>
      </c>
      <c r="AU184" s="12">
        <v>1637</v>
      </c>
      <c r="AV184" s="12">
        <v>33</v>
      </c>
      <c r="AW184" s="12" t="s">
        <v>200</v>
      </c>
      <c r="AX184" s="16">
        <v>105.22654573341001</v>
      </c>
      <c r="AY184" s="16">
        <v>132.315436879473</v>
      </c>
      <c r="AZ184" s="17">
        <v>103.578308166699</v>
      </c>
      <c r="BA184" s="16">
        <v>99.062530037798794</v>
      </c>
      <c r="BB184" s="16">
        <v>101.322595164601</v>
      </c>
      <c r="BC184" s="16">
        <v>100.724490232495</v>
      </c>
      <c r="BD184" s="16">
        <v>93.856103701214707</v>
      </c>
      <c r="BE184" s="16">
        <v>104.570925451696</v>
      </c>
      <c r="BF184" s="17">
        <v>104.848729124141</v>
      </c>
      <c r="BG184" s="16">
        <v>106.291534360984</v>
      </c>
      <c r="BH184" s="16">
        <v>100.937325716069</v>
      </c>
      <c r="BI184" s="16"/>
      <c r="BJ184" s="16"/>
      <c r="BK184" s="17">
        <v>99.910843528990597</v>
      </c>
      <c r="BL184" s="17">
        <v>104.890707714667</v>
      </c>
      <c r="BM184" s="17">
        <v>100.441045060096</v>
      </c>
      <c r="BN184" s="17">
        <v>99.092770969635296</v>
      </c>
      <c r="BO184" s="17">
        <v>99.730906677270696</v>
      </c>
      <c r="BP184" s="17">
        <v>106.678111480043</v>
      </c>
      <c r="BQ184" s="17">
        <v>103.275472560284</v>
      </c>
      <c r="BR184" s="17">
        <v>102.236150367677</v>
      </c>
      <c r="BS184" s="17">
        <v>103.38525988095201</v>
      </c>
      <c r="BT184" s="17">
        <v>102.74714681173801</v>
      </c>
      <c r="BU184" s="17">
        <v>105.136930332058</v>
      </c>
      <c r="BV184" s="17">
        <v>98.454222559195799</v>
      </c>
      <c r="BW184" s="17">
        <v>103.428847243893</v>
      </c>
      <c r="BX184" s="17">
        <v>103.93272527912799</v>
      </c>
      <c r="BY184" s="17">
        <v>95.4031154845906</v>
      </c>
      <c r="BZ184" s="17">
        <v>107.52154586833601</v>
      </c>
      <c r="CA184" s="17">
        <v>103.93613140237601</v>
      </c>
      <c r="CB184" s="17">
        <v>101.458346219272</v>
      </c>
      <c r="CC184" s="17">
        <v>102.163917780312</v>
      </c>
      <c r="CD184" s="17">
        <v>101.997099869349</v>
      </c>
      <c r="CE184" s="17">
        <v>101.94324229713899</v>
      </c>
      <c r="CF184" s="17">
        <v>99.743724031530306</v>
      </c>
      <c r="CG184" s="17">
        <v>101.081260765683</v>
      </c>
      <c r="CH184" s="17">
        <v>101.020724355691</v>
      </c>
      <c r="CI184" s="17">
        <v>99.6273338911721</v>
      </c>
      <c r="CJ184" s="17">
        <v>95.580012801534096</v>
      </c>
      <c r="CK184" s="17">
        <v>100.990149984041</v>
      </c>
      <c r="CL184" s="17"/>
    </row>
    <row r="185" spans="1:90" ht="16.5" customHeight="1">
      <c r="A185" s="12">
        <v>1659</v>
      </c>
      <c r="B185" s="27">
        <v>44236</v>
      </c>
      <c r="C185" s="12" t="s">
        <v>727</v>
      </c>
      <c r="D185" s="12" t="s">
        <v>2016</v>
      </c>
      <c r="E185" s="12" t="s">
        <v>549</v>
      </c>
      <c r="F185" s="12" t="s">
        <v>217</v>
      </c>
      <c r="G185" s="12" t="s">
        <v>1812</v>
      </c>
      <c r="H185" s="12">
        <v>1035</v>
      </c>
      <c r="I185" s="12">
        <v>1084</v>
      </c>
      <c r="J185" s="12">
        <v>20210209001</v>
      </c>
      <c r="K185" s="12" t="s">
        <v>1794</v>
      </c>
      <c r="L185" s="12">
        <v>107</v>
      </c>
      <c r="M185" s="12" t="s">
        <v>1769</v>
      </c>
      <c r="N185" s="12">
        <v>950</v>
      </c>
      <c r="O185" s="12">
        <v>98</v>
      </c>
      <c r="P185" s="12">
        <v>8</v>
      </c>
      <c r="Q185" s="12">
        <v>350</v>
      </c>
      <c r="R185" s="12" t="s">
        <v>1770</v>
      </c>
      <c r="S185" s="12">
        <v>500</v>
      </c>
      <c r="T185" s="12">
        <v>120</v>
      </c>
      <c r="U185" s="12">
        <v>1119</v>
      </c>
      <c r="V185" s="12" t="s">
        <v>547</v>
      </c>
      <c r="W185" s="12">
        <v>2020</v>
      </c>
      <c r="X185" s="12">
        <v>1020</v>
      </c>
      <c r="Y185" s="12">
        <v>-13</v>
      </c>
      <c r="Z185" s="12">
        <v>70</v>
      </c>
      <c r="AA185" s="12" t="s">
        <v>1771</v>
      </c>
      <c r="AB185" s="12">
        <v>22.8</v>
      </c>
      <c r="AC185" s="12">
        <v>60</v>
      </c>
      <c r="AD185" s="12">
        <v>-13</v>
      </c>
      <c r="AE185" s="12">
        <v>10</v>
      </c>
      <c r="AF185" s="12" t="s">
        <v>1772</v>
      </c>
      <c r="AG185" s="12">
        <v>18.899999999999999</v>
      </c>
      <c r="AH185" s="12">
        <v>60</v>
      </c>
      <c r="AI185" s="12">
        <v>-1</v>
      </c>
      <c r="AJ185" s="12">
        <v>1</v>
      </c>
      <c r="AK185" s="12">
        <v>1</v>
      </c>
      <c r="AL185" s="12" t="s">
        <v>1786</v>
      </c>
      <c r="AM185" s="12">
        <v>-14</v>
      </c>
      <c r="AN185" s="12">
        <v>1</v>
      </c>
      <c r="AO185" s="12" t="s">
        <v>541</v>
      </c>
      <c r="AP185" s="12">
        <v>1</v>
      </c>
      <c r="AQ185" s="12" t="s">
        <v>192</v>
      </c>
      <c r="AR185" s="12" t="s">
        <v>255</v>
      </c>
      <c r="AS185" s="13">
        <v>44244.962500000001</v>
      </c>
      <c r="AT185" s="12" t="s">
        <v>608</v>
      </c>
      <c r="AU185" s="12">
        <v>1637</v>
      </c>
      <c r="AV185" s="12">
        <v>220</v>
      </c>
      <c r="AW185" s="12" t="s">
        <v>200</v>
      </c>
      <c r="AX185" s="16">
        <v>97.512776474135194</v>
      </c>
      <c r="AY185" s="16">
        <v>113.377436376384</v>
      </c>
      <c r="AZ185" s="17">
        <v>96.2718550963734</v>
      </c>
      <c r="BA185" s="16">
        <v>97.310201578736297</v>
      </c>
      <c r="BB185" s="16">
        <v>95.716597391496407</v>
      </c>
      <c r="BC185" s="16">
        <v>96.121497132251307</v>
      </c>
      <c r="BD185" s="16">
        <v>91.1416227558298</v>
      </c>
      <c r="BE185" s="16">
        <v>100.335737794957</v>
      </c>
      <c r="BF185" s="17">
        <v>99.029406831773898</v>
      </c>
      <c r="BG185" s="16">
        <v>103.853761088208</v>
      </c>
      <c r="BH185" s="16">
        <v>94.415436459612494</v>
      </c>
      <c r="BI185" s="16"/>
      <c r="BJ185" s="16"/>
      <c r="BK185" s="17">
        <v>94.669150844658105</v>
      </c>
      <c r="BL185" s="17">
        <v>99.6442823610559</v>
      </c>
      <c r="BM185" s="17">
        <v>96.436587223553403</v>
      </c>
      <c r="BN185" s="17">
        <v>93.3673412548561</v>
      </c>
      <c r="BO185" s="17">
        <v>94.912776114054395</v>
      </c>
      <c r="BP185" s="17">
        <v>101.60825673141299</v>
      </c>
      <c r="BQ185" s="17">
        <v>96.888188989135003</v>
      </c>
      <c r="BR185" s="17">
        <v>97.247544539668795</v>
      </c>
      <c r="BS185" s="17">
        <v>98.180123346569403</v>
      </c>
      <c r="BT185" s="17">
        <v>96.921326082550294</v>
      </c>
      <c r="BU185" s="17">
        <v>100.423876599992</v>
      </c>
      <c r="BV185" s="17">
        <v>92.896942351400696</v>
      </c>
      <c r="BW185" s="17">
        <v>96.552983750444596</v>
      </c>
      <c r="BX185" s="17">
        <v>100.07097736229299</v>
      </c>
      <c r="BY185" s="17">
        <v>91.147723714525796</v>
      </c>
      <c r="BZ185" s="17">
        <v>101.701453280631</v>
      </c>
      <c r="CA185" s="17">
        <v>99.854210215091797</v>
      </c>
      <c r="CB185" s="17">
        <v>96.881338596377802</v>
      </c>
      <c r="CC185" s="17">
        <v>98.543896609705499</v>
      </c>
      <c r="CD185" s="17">
        <v>99.121030914877494</v>
      </c>
      <c r="CE185" s="17">
        <v>96.795136825967205</v>
      </c>
      <c r="CF185" s="17">
        <v>94.229997058875696</v>
      </c>
      <c r="CG185" s="17">
        <v>95.270221925487405</v>
      </c>
      <c r="CH185" s="17">
        <v>95.068622569251701</v>
      </c>
      <c r="CI185" s="17">
        <v>93.415104608270497</v>
      </c>
      <c r="CJ185" s="17">
        <v>88.098783933378897</v>
      </c>
      <c r="CK185" s="17">
        <v>93.737055806397507</v>
      </c>
      <c r="CL185" s="17">
        <v>0</v>
      </c>
    </row>
    <row r="186" spans="1:90" ht="16.5" customHeight="1">
      <c r="A186" s="12">
        <v>1660</v>
      </c>
      <c r="B186" s="27">
        <v>44236</v>
      </c>
      <c r="C186" s="12" t="s">
        <v>729</v>
      </c>
      <c r="D186" s="12" t="s">
        <v>2017</v>
      </c>
      <c r="E186" s="12" t="s">
        <v>549</v>
      </c>
      <c r="F186" s="12" t="s">
        <v>217</v>
      </c>
      <c r="G186" s="12" t="s">
        <v>1812</v>
      </c>
      <c r="H186" s="12">
        <v>1037</v>
      </c>
      <c r="I186" s="12">
        <v>1086</v>
      </c>
      <c r="J186" s="12">
        <v>20210209002</v>
      </c>
      <c r="K186" s="12" t="s">
        <v>1794</v>
      </c>
      <c r="L186" s="12">
        <v>108</v>
      </c>
      <c r="M186" s="12" t="s">
        <v>1769</v>
      </c>
      <c r="N186" s="12">
        <v>950</v>
      </c>
      <c r="O186" s="12">
        <v>98</v>
      </c>
      <c r="P186" s="12">
        <v>9</v>
      </c>
      <c r="Q186" s="12">
        <v>350</v>
      </c>
      <c r="R186" s="12" t="s">
        <v>1770</v>
      </c>
      <c r="S186" s="12">
        <v>500</v>
      </c>
      <c r="T186" s="12">
        <v>120</v>
      </c>
      <c r="U186" s="12">
        <v>1123</v>
      </c>
      <c r="V186" s="12" t="s">
        <v>547</v>
      </c>
      <c r="W186" s="12">
        <v>2020</v>
      </c>
      <c r="X186" s="12">
        <v>1020</v>
      </c>
      <c r="Y186" s="12">
        <v>-13</v>
      </c>
      <c r="Z186" s="12">
        <v>70</v>
      </c>
      <c r="AA186" s="12" t="s">
        <v>1771</v>
      </c>
      <c r="AB186" s="12">
        <v>22.8</v>
      </c>
      <c r="AC186" s="12">
        <v>60</v>
      </c>
      <c r="AD186" s="12">
        <v>-13</v>
      </c>
      <c r="AE186" s="12">
        <v>10</v>
      </c>
      <c r="AF186" s="12" t="s">
        <v>1772</v>
      </c>
      <c r="AG186" s="12">
        <v>18.899999999999999</v>
      </c>
      <c r="AH186" s="12">
        <v>60</v>
      </c>
      <c r="AI186" s="12">
        <v>102</v>
      </c>
      <c r="AJ186" s="12">
        <v>1</v>
      </c>
      <c r="AK186" s="12">
        <v>1</v>
      </c>
      <c r="AL186" s="12" t="s">
        <v>1786</v>
      </c>
      <c r="AM186" s="12">
        <v>-13</v>
      </c>
      <c r="AN186" s="12">
        <v>2</v>
      </c>
      <c r="AO186" s="12" t="s">
        <v>541</v>
      </c>
      <c r="AP186" s="12">
        <v>1</v>
      </c>
      <c r="AQ186" s="12" t="s">
        <v>192</v>
      </c>
      <c r="AR186" s="12" t="s">
        <v>271</v>
      </c>
      <c r="AS186" s="13">
        <v>44245.013194444444</v>
      </c>
      <c r="AT186" s="12" t="s">
        <v>608</v>
      </c>
      <c r="AU186" s="12">
        <v>1637</v>
      </c>
      <c r="AV186" s="12">
        <v>2</v>
      </c>
      <c r="AW186" s="12" t="s">
        <v>200</v>
      </c>
      <c r="AX186" s="16">
        <v>90.3291354450227</v>
      </c>
      <c r="AY186" s="16">
        <v>101.728041445345</v>
      </c>
      <c r="AZ186" s="17">
        <v>95.571309825203997</v>
      </c>
      <c r="BA186" s="16">
        <v>96.399400159693798</v>
      </c>
      <c r="BB186" s="16">
        <v>93.666462612995701</v>
      </c>
      <c r="BC186" s="16">
        <v>89.500008969279307</v>
      </c>
      <c r="BD186" s="16">
        <v>85.646882884062293</v>
      </c>
      <c r="BE186" s="16">
        <v>97.983368134458701</v>
      </c>
      <c r="BF186" s="17">
        <v>96.583226382397797</v>
      </c>
      <c r="BG186" s="16">
        <v>100.274520092071</v>
      </c>
      <c r="BH186" s="16">
        <v>93.537737178618599</v>
      </c>
      <c r="BI186" s="16"/>
      <c r="BJ186" s="16"/>
      <c r="BK186" s="17">
        <v>92.931835925962702</v>
      </c>
      <c r="BL186" s="17">
        <v>97.345137063517498</v>
      </c>
      <c r="BM186" s="17">
        <v>93.174461295</v>
      </c>
      <c r="BN186" s="17">
        <v>91.358092745072199</v>
      </c>
      <c r="BO186" s="17">
        <v>91.242792443639203</v>
      </c>
      <c r="BP186" s="17">
        <v>99.257539982659793</v>
      </c>
      <c r="BQ186" s="17">
        <v>95.152383655521206</v>
      </c>
      <c r="BR186" s="17">
        <v>95.463318509576496</v>
      </c>
      <c r="BS186" s="17">
        <v>95.188774219395299</v>
      </c>
      <c r="BT186" s="17">
        <v>94.053532305784401</v>
      </c>
      <c r="BU186" s="17">
        <v>96.463139782994901</v>
      </c>
      <c r="BV186" s="17">
        <v>89.511200830415106</v>
      </c>
      <c r="BW186" s="17">
        <v>93.465189228027796</v>
      </c>
      <c r="BX186" s="17">
        <v>97.346500769892103</v>
      </c>
      <c r="BY186" s="17">
        <v>88.530561471769204</v>
      </c>
      <c r="BZ186" s="17">
        <v>99.9201944487981</v>
      </c>
      <c r="CA186" s="17">
        <v>97.962182821259105</v>
      </c>
      <c r="CB186" s="17">
        <v>95.293143534075199</v>
      </c>
      <c r="CC186" s="17">
        <v>94.514301987792606</v>
      </c>
      <c r="CD186" s="17">
        <v>97.625185499501697</v>
      </c>
      <c r="CE186" s="17">
        <v>95.706316112679204</v>
      </c>
      <c r="CF186" s="17">
        <v>92.954896752480593</v>
      </c>
      <c r="CG186" s="17">
        <v>94.4103007822237</v>
      </c>
      <c r="CH186" s="17">
        <v>94.667784637952494</v>
      </c>
      <c r="CI186" s="17">
        <v>91.528027360372604</v>
      </c>
      <c r="CJ186" s="17">
        <v>86.201481587608001</v>
      </c>
      <c r="CK186" s="17">
        <v>94.277190553584106</v>
      </c>
      <c r="CL186" s="17">
        <v>0</v>
      </c>
    </row>
    <row r="187" spans="1:90" ht="16.5" customHeight="1">
      <c r="A187" s="12">
        <v>1662</v>
      </c>
      <c r="B187" s="27">
        <v>44236</v>
      </c>
      <c r="C187" s="12" t="s">
        <v>2018</v>
      </c>
      <c r="D187" s="12" t="s">
        <v>2019</v>
      </c>
      <c r="E187" s="12" t="s">
        <v>549</v>
      </c>
      <c r="F187" s="12" t="s">
        <v>217</v>
      </c>
      <c r="G187" s="12" t="s">
        <v>2020</v>
      </c>
      <c r="H187" s="12">
        <v>1028</v>
      </c>
      <c r="I187" s="12">
        <v>1078</v>
      </c>
      <c r="J187" s="12">
        <v>20210209004</v>
      </c>
      <c r="K187" s="12" t="s">
        <v>1794</v>
      </c>
      <c r="L187" s="12">
        <v>106</v>
      </c>
      <c r="M187" s="12" t="s">
        <v>1769</v>
      </c>
      <c r="N187" s="12">
        <v>950</v>
      </c>
      <c r="O187" s="12">
        <v>98</v>
      </c>
      <c r="P187" s="12">
        <v>7</v>
      </c>
      <c r="Q187" s="12">
        <v>350</v>
      </c>
      <c r="R187" s="12" t="s">
        <v>1770</v>
      </c>
      <c r="S187" s="12">
        <v>500</v>
      </c>
      <c r="T187" s="12">
        <v>120</v>
      </c>
      <c r="U187" s="12">
        <v>1117</v>
      </c>
      <c r="V187" s="12" t="s">
        <v>547</v>
      </c>
      <c r="W187" s="12">
        <v>2020</v>
      </c>
      <c r="X187" s="12">
        <v>1020</v>
      </c>
      <c r="Y187" s="12">
        <v>-13</v>
      </c>
      <c r="Z187" s="12">
        <v>70</v>
      </c>
      <c r="AA187" s="12" t="s">
        <v>1771</v>
      </c>
      <c r="AB187" s="12">
        <v>22.8</v>
      </c>
      <c r="AC187" s="12">
        <v>60</v>
      </c>
      <c r="AD187" s="12">
        <v>-13</v>
      </c>
      <c r="AE187" s="12">
        <v>10</v>
      </c>
      <c r="AF187" s="12" t="s">
        <v>1772</v>
      </c>
      <c r="AG187" s="12">
        <v>18.899999999999999</v>
      </c>
      <c r="AH187" s="12">
        <v>60</v>
      </c>
      <c r="AI187" s="12">
        <v>153</v>
      </c>
      <c r="AJ187" s="12">
        <v>1</v>
      </c>
      <c r="AK187" s="12">
        <v>1</v>
      </c>
      <c r="AL187" s="12" t="s">
        <v>1786</v>
      </c>
      <c r="AM187" s="12">
        <v>-14</v>
      </c>
      <c r="AN187" s="12">
        <v>4</v>
      </c>
      <c r="AO187" s="12" t="s">
        <v>541</v>
      </c>
      <c r="AP187" s="12">
        <v>1</v>
      </c>
      <c r="AQ187" s="12" t="s">
        <v>192</v>
      </c>
      <c r="AR187" s="12" t="s">
        <v>215</v>
      </c>
      <c r="AS187" s="13">
        <v>44244.840277777781</v>
      </c>
      <c r="AT187" s="12" t="s">
        <v>608</v>
      </c>
      <c r="AU187" s="12">
        <v>1637</v>
      </c>
      <c r="AV187" s="12">
        <v>126</v>
      </c>
      <c r="AW187" s="12" t="s">
        <v>200</v>
      </c>
      <c r="AX187" s="16">
        <v>98.218513061044803</v>
      </c>
      <c r="AY187" s="16">
        <v>111.63566478514301</v>
      </c>
      <c r="AZ187" s="17">
        <v>99.516160935151802</v>
      </c>
      <c r="BA187" s="16">
        <v>98.842585443733896</v>
      </c>
      <c r="BB187" s="16">
        <v>96.664333981176298</v>
      </c>
      <c r="BC187" s="16">
        <v>94.956634436126606</v>
      </c>
      <c r="BD187" s="16">
        <v>89.722136649755996</v>
      </c>
      <c r="BE187" s="16">
        <v>99.332446400908694</v>
      </c>
      <c r="BF187" s="17">
        <v>99.471156972372796</v>
      </c>
      <c r="BG187" s="16">
        <v>104.285553001681</v>
      </c>
      <c r="BH187" s="16">
        <v>94.394061473430099</v>
      </c>
      <c r="BI187" s="16"/>
      <c r="BJ187" s="16"/>
      <c r="BK187" s="17">
        <v>96.866904535475996</v>
      </c>
      <c r="BL187" s="17">
        <v>101.065308144379</v>
      </c>
      <c r="BM187" s="17">
        <v>96.738791441248296</v>
      </c>
      <c r="BN187" s="17">
        <v>92.210420642460704</v>
      </c>
      <c r="BO187" s="17">
        <v>93.899992321092896</v>
      </c>
      <c r="BP187" s="17">
        <v>99.853190114292403</v>
      </c>
      <c r="BQ187" s="17">
        <v>98.647464010859196</v>
      </c>
      <c r="BR187" s="17">
        <v>98.4647153139788</v>
      </c>
      <c r="BS187" s="17">
        <v>97.305400850416902</v>
      </c>
      <c r="BT187" s="17">
        <v>97.151227224315804</v>
      </c>
      <c r="BU187" s="17">
        <v>99.577498780766106</v>
      </c>
      <c r="BV187" s="17">
        <v>93.2130733683682</v>
      </c>
      <c r="BW187" s="17">
        <v>96.410062258583594</v>
      </c>
      <c r="BX187" s="17">
        <v>96.897479141823396</v>
      </c>
      <c r="BY187" s="17">
        <v>89.800231792679199</v>
      </c>
      <c r="BZ187" s="17">
        <v>101.07021656012</v>
      </c>
      <c r="CA187" s="17">
        <v>99.478919262385304</v>
      </c>
      <c r="CB187" s="17">
        <v>97.473517872608099</v>
      </c>
      <c r="CC187" s="17">
        <v>95.623614898108897</v>
      </c>
      <c r="CD187" s="17">
        <v>98.931316042543997</v>
      </c>
      <c r="CE187" s="17">
        <v>95.429163117857698</v>
      </c>
      <c r="CF187" s="17">
        <v>93.791612782110903</v>
      </c>
      <c r="CG187" s="17">
        <v>92.774435505992798</v>
      </c>
      <c r="CH187" s="17">
        <v>93.347637673013793</v>
      </c>
      <c r="CI187" s="17">
        <v>89.009096296119196</v>
      </c>
      <c r="CJ187" s="17">
        <v>83.014945761890601</v>
      </c>
      <c r="CK187" s="17">
        <v>90.9078620422775</v>
      </c>
      <c r="CL187" s="17">
        <v>0</v>
      </c>
    </row>
    <row r="188" spans="1:90" ht="16.5" customHeight="1">
      <c r="A188" s="12">
        <v>1661</v>
      </c>
      <c r="B188" s="27">
        <v>44236</v>
      </c>
      <c r="C188" s="12" t="s">
        <v>1022</v>
      </c>
      <c r="D188" s="12" t="s">
        <v>2021</v>
      </c>
      <c r="E188" s="12" t="s">
        <v>549</v>
      </c>
      <c r="F188" s="12" t="s">
        <v>217</v>
      </c>
      <c r="G188" s="12" t="s">
        <v>2020</v>
      </c>
      <c r="H188" s="12">
        <v>1036</v>
      </c>
      <c r="I188" s="12">
        <v>1084</v>
      </c>
      <c r="J188" s="12">
        <v>20210209003</v>
      </c>
      <c r="K188" s="12" t="s">
        <v>1794</v>
      </c>
      <c r="L188" s="12">
        <v>106</v>
      </c>
      <c r="M188" s="12" t="s">
        <v>1769</v>
      </c>
      <c r="N188" s="12">
        <v>950</v>
      </c>
      <c r="O188" s="12">
        <v>98</v>
      </c>
      <c r="P188" s="12">
        <v>7</v>
      </c>
      <c r="Q188" s="12">
        <v>350</v>
      </c>
      <c r="R188" s="12" t="s">
        <v>1770</v>
      </c>
      <c r="S188" s="12">
        <v>500</v>
      </c>
      <c r="T188" s="12">
        <v>120</v>
      </c>
      <c r="U188" s="12">
        <v>1123</v>
      </c>
      <c r="V188" s="12" t="s">
        <v>547</v>
      </c>
      <c r="W188" s="12">
        <v>2020</v>
      </c>
      <c r="X188" s="12">
        <v>1020</v>
      </c>
      <c r="Y188" s="12">
        <v>-12</v>
      </c>
      <c r="Z188" s="12">
        <v>70</v>
      </c>
      <c r="AA188" s="12" t="s">
        <v>1771</v>
      </c>
      <c r="AB188" s="12">
        <v>22.8</v>
      </c>
      <c r="AC188" s="12">
        <v>60</v>
      </c>
      <c r="AD188" s="12">
        <v>-12</v>
      </c>
      <c r="AE188" s="12">
        <v>10</v>
      </c>
      <c r="AF188" s="12" t="s">
        <v>1772</v>
      </c>
      <c r="AG188" s="12">
        <v>18.899999999999999</v>
      </c>
      <c r="AH188" s="12">
        <v>60</v>
      </c>
      <c r="AI188" s="12">
        <v>99</v>
      </c>
      <c r="AJ188" s="12">
        <v>1</v>
      </c>
      <c r="AK188" s="12">
        <v>1</v>
      </c>
      <c r="AL188" s="12" t="s">
        <v>1786</v>
      </c>
      <c r="AM188" s="12">
        <v>-15</v>
      </c>
      <c r="AN188" s="12">
        <v>3</v>
      </c>
      <c r="AO188" s="12" t="s">
        <v>541</v>
      </c>
      <c r="AP188" s="12">
        <v>1</v>
      </c>
      <c r="AQ188" s="12" t="s">
        <v>192</v>
      </c>
      <c r="AR188" s="12" t="s">
        <v>233</v>
      </c>
      <c r="AS188" s="13">
        <v>44244.890972222223</v>
      </c>
      <c r="AT188" s="12" t="s">
        <v>608</v>
      </c>
      <c r="AU188" s="12">
        <v>1637</v>
      </c>
      <c r="AV188" s="12">
        <v>5</v>
      </c>
      <c r="AW188" s="12" t="s">
        <v>200</v>
      </c>
      <c r="AX188" s="16">
        <v>93.291775270341603</v>
      </c>
      <c r="AY188" s="16">
        <v>107.467793390342</v>
      </c>
      <c r="AZ188" s="17">
        <v>97.396063047523299</v>
      </c>
      <c r="BA188" s="16">
        <v>94.272133154494895</v>
      </c>
      <c r="BB188" s="16">
        <v>94.743996097734794</v>
      </c>
      <c r="BC188" s="16">
        <v>91.278984684943595</v>
      </c>
      <c r="BD188" s="16">
        <v>86.568063333797397</v>
      </c>
      <c r="BE188" s="16">
        <v>96.777720683372706</v>
      </c>
      <c r="BF188" s="17">
        <v>95.843353891774498</v>
      </c>
      <c r="BG188" s="16">
        <v>100.208467212619</v>
      </c>
      <c r="BH188" s="16">
        <v>91.1433551731362</v>
      </c>
      <c r="BI188" s="16"/>
      <c r="BJ188" s="16"/>
      <c r="BK188" s="17">
        <v>93.756911845282104</v>
      </c>
      <c r="BL188" s="17">
        <v>97.505872546944303</v>
      </c>
      <c r="BM188" s="17">
        <v>92.930079499554395</v>
      </c>
      <c r="BN188" s="17">
        <v>89.566777732391003</v>
      </c>
      <c r="BO188" s="17">
        <v>90.829745084343301</v>
      </c>
      <c r="BP188" s="17">
        <v>96.535063385504799</v>
      </c>
      <c r="BQ188" s="17">
        <v>93.797693734537205</v>
      </c>
      <c r="BR188" s="17">
        <v>95.432744142951407</v>
      </c>
      <c r="BS188" s="17">
        <v>93.875755328276696</v>
      </c>
      <c r="BT188" s="17">
        <v>94.700534420020304</v>
      </c>
      <c r="BU188" s="17">
        <v>95.756800409987406</v>
      </c>
      <c r="BV188" s="17">
        <v>89.199314721455494</v>
      </c>
      <c r="BW188" s="17">
        <v>92.3386798211517</v>
      </c>
      <c r="BX188" s="17">
        <v>93.532443584757004</v>
      </c>
      <c r="BY188" s="17">
        <v>86.636358156355797</v>
      </c>
      <c r="BZ188" s="17">
        <v>97.087308984184602</v>
      </c>
      <c r="CA188" s="17">
        <v>96.619825869158802</v>
      </c>
      <c r="CB188" s="17">
        <v>94.291576445429399</v>
      </c>
      <c r="CC188" s="17">
        <v>96.229989626511198</v>
      </c>
      <c r="CD188" s="17">
        <v>97.426276396509095</v>
      </c>
      <c r="CE188" s="17">
        <v>92.623637120308402</v>
      </c>
      <c r="CF188" s="17">
        <v>90.555428148783804</v>
      </c>
      <c r="CG188" s="17">
        <v>89.843688954698806</v>
      </c>
      <c r="CH188" s="17">
        <v>90.754047237179194</v>
      </c>
      <c r="CI188" s="17">
        <v>87.132129731575304</v>
      </c>
      <c r="CJ188" s="17">
        <v>80.583408554117497</v>
      </c>
      <c r="CK188" s="17">
        <v>87.797921408372503</v>
      </c>
      <c r="CL188" s="17">
        <v>0</v>
      </c>
    </row>
    <row r="189" spans="1:90" ht="16.5" customHeight="1">
      <c r="A189" s="12">
        <v>1663</v>
      </c>
      <c r="B189" s="27">
        <v>44236</v>
      </c>
      <c r="C189" s="12" t="s">
        <v>554</v>
      </c>
      <c r="D189" s="12" t="s">
        <v>2022</v>
      </c>
      <c r="E189" s="12" t="s">
        <v>549</v>
      </c>
      <c r="F189" s="12" t="s">
        <v>217</v>
      </c>
      <c r="G189" s="12" t="s">
        <v>1812</v>
      </c>
      <c r="H189" s="12">
        <v>1030</v>
      </c>
      <c r="I189" s="12">
        <v>1073</v>
      </c>
      <c r="J189" s="12">
        <v>20210209005</v>
      </c>
      <c r="K189" s="12" t="s">
        <v>1794</v>
      </c>
      <c r="L189" s="12">
        <v>107</v>
      </c>
      <c r="M189" s="12" t="s">
        <v>1769</v>
      </c>
      <c r="N189" s="12">
        <v>950</v>
      </c>
      <c r="O189" s="12">
        <v>98</v>
      </c>
      <c r="P189" s="12">
        <v>8</v>
      </c>
      <c r="Q189" s="12">
        <v>350</v>
      </c>
      <c r="R189" s="12" t="s">
        <v>1770</v>
      </c>
      <c r="S189" s="12">
        <v>500</v>
      </c>
      <c r="T189" s="12">
        <v>120</v>
      </c>
      <c r="U189" s="12">
        <v>1122</v>
      </c>
      <c r="V189" s="12" t="s">
        <v>547</v>
      </c>
      <c r="W189" s="12">
        <v>2020</v>
      </c>
      <c r="X189" s="12">
        <v>1020</v>
      </c>
      <c r="Y189" s="12">
        <v>-13</v>
      </c>
      <c r="Z189" s="12">
        <v>70</v>
      </c>
      <c r="AA189" s="12" t="s">
        <v>1771</v>
      </c>
      <c r="AB189" s="12">
        <v>22.8</v>
      </c>
      <c r="AC189" s="12">
        <v>60</v>
      </c>
      <c r="AD189" s="12">
        <v>-13</v>
      </c>
      <c r="AE189" s="12">
        <v>10</v>
      </c>
      <c r="AF189" s="12" t="s">
        <v>1772</v>
      </c>
      <c r="AG189" s="12">
        <v>18.899999999999999</v>
      </c>
      <c r="AH189" s="12">
        <v>60</v>
      </c>
      <c r="AI189" s="12">
        <v>135</v>
      </c>
      <c r="AJ189" s="12">
        <v>1</v>
      </c>
      <c r="AK189" s="12">
        <v>1</v>
      </c>
      <c r="AL189" s="12" t="s">
        <v>1786</v>
      </c>
      <c r="AM189" s="12">
        <v>-14</v>
      </c>
      <c r="AN189" s="12">
        <v>5</v>
      </c>
      <c r="AO189" s="12" t="s">
        <v>541</v>
      </c>
      <c r="AP189" s="12">
        <v>1</v>
      </c>
      <c r="AQ189" s="12" t="s">
        <v>192</v>
      </c>
      <c r="AR189" s="12" t="s">
        <v>215</v>
      </c>
      <c r="AS189" s="13">
        <v>44245.840277777781</v>
      </c>
      <c r="AT189" s="12" t="s">
        <v>608</v>
      </c>
      <c r="AU189" s="12">
        <v>1637</v>
      </c>
      <c r="AV189" s="12">
        <v>131</v>
      </c>
      <c r="AW189" s="12" t="s">
        <v>200</v>
      </c>
      <c r="AX189" s="16">
        <v>95.0961452414154</v>
      </c>
      <c r="AY189" s="16">
        <v>107.960282619293</v>
      </c>
      <c r="AZ189" s="17">
        <v>99.385933811876299</v>
      </c>
      <c r="BA189" s="16">
        <v>97.282766673454205</v>
      </c>
      <c r="BB189" s="16">
        <v>97.550621804429497</v>
      </c>
      <c r="BC189" s="16">
        <v>96.373075462559299</v>
      </c>
      <c r="BD189" s="16">
        <v>90.310256841155805</v>
      </c>
      <c r="BE189" s="16">
        <v>100.928736654498</v>
      </c>
      <c r="BF189" s="17">
        <v>98.958346786723595</v>
      </c>
      <c r="BG189" s="16">
        <v>100.38912900041301</v>
      </c>
      <c r="BH189" s="16">
        <v>96.495318206829396</v>
      </c>
      <c r="BI189" s="16"/>
      <c r="BJ189" s="16"/>
      <c r="BK189" s="17">
        <v>95.571818727143196</v>
      </c>
      <c r="BL189" s="17">
        <v>100.603443206797</v>
      </c>
      <c r="BM189" s="17">
        <v>96.419285133558702</v>
      </c>
      <c r="BN189" s="17">
        <v>95.308475965765297</v>
      </c>
      <c r="BO189" s="17">
        <v>95.696297364905504</v>
      </c>
      <c r="BP189" s="17">
        <v>101.606008025534</v>
      </c>
      <c r="BQ189" s="17">
        <v>98.099945709831204</v>
      </c>
      <c r="BR189" s="17">
        <v>98.402353597430903</v>
      </c>
      <c r="BS189" s="17">
        <v>99.917917321833798</v>
      </c>
      <c r="BT189" s="17">
        <v>99.651406307253396</v>
      </c>
      <c r="BU189" s="17">
        <v>101.083703145423</v>
      </c>
      <c r="BV189" s="17">
        <v>93.994649921408794</v>
      </c>
      <c r="BW189" s="17">
        <v>99.312764775179005</v>
      </c>
      <c r="BX189" s="17">
        <v>99.235915584302404</v>
      </c>
      <c r="BY189" s="17">
        <v>90.715228184883301</v>
      </c>
      <c r="BZ189" s="17">
        <v>102.618700266728</v>
      </c>
      <c r="CA189" s="17">
        <v>99.487656579967506</v>
      </c>
      <c r="CB189" s="17">
        <v>96.846498061536707</v>
      </c>
      <c r="CC189" s="17">
        <v>93.568515884330395</v>
      </c>
      <c r="CD189" s="17">
        <v>97.402913732931907</v>
      </c>
      <c r="CE189" s="17">
        <v>96.237377007397797</v>
      </c>
      <c r="CF189" s="17">
        <v>95.2603253114099</v>
      </c>
      <c r="CG189" s="17">
        <v>95.901709967509305</v>
      </c>
      <c r="CH189" s="17">
        <v>96.434061469522305</v>
      </c>
      <c r="CI189" s="17">
        <v>93.445722556034397</v>
      </c>
      <c r="CJ189" s="17">
        <v>86.221974717051097</v>
      </c>
      <c r="CK189" s="17">
        <v>95.7426305212675</v>
      </c>
      <c r="CL189" s="17">
        <v>0</v>
      </c>
    </row>
    <row r="190" spans="1:90" ht="16.5" customHeight="1">
      <c r="A190" s="12">
        <v>1664</v>
      </c>
      <c r="B190" s="27">
        <v>44236</v>
      </c>
      <c r="C190" s="12" t="s">
        <v>1202</v>
      </c>
      <c r="D190" s="12" t="s">
        <v>2023</v>
      </c>
      <c r="E190" s="12" t="s">
        <v>549</v>
      </c>
      <c r="F190" s="12" t="s">
        <v>217</v>
      </c>
      <c r="G190" s="12" t="s">
        <v>1812</v>
      </c>
      <c r="H190" s="12">
        <v>1034</v>
      </c>
      <c r="I190" s="12">
        <v>1082</v>
      </c>
      <c r="J190" s="12">
        <v>20210209006</v>
      </c>
      <c r="K190" s="12" t="s">
        <v>1794</v>
      </c>
      <c r="L190" s="12">
        <v>109</v>
      </c>
      <c r="M190" s="12" t="s">
        <v>1769</v>
      </c>
      <c r="N190" s="12">
        <v>950</v>
      </c>
      <c r="O190" s="12">
        <v>98</v>
      </c>
      <c r="P190" s="12">
        <v>8</v>
      </c>
      <c r="Q190" s="12">
        <v>350</v>
      </c>
      <c r="R190" s="12" t="s">
        <v>1770</v>
      </c>
      <c r="S190" s="12">
        <v>500</v>
      </c>
      <c r="T190" s="12">
        <v>120</v>
      </c>
      <c r="U190" s="12">
        <v>1123</v>
      </c>
      <c r="V190" s="12" t="s">
        <v>547</v>
      </c>
      <c r="W190" s="12">
        <v>2020</v>
      </c>
      <c r="X190" s="12">
        <v>1020</v>
      </c>
      <c r="Y190" s="12">
        <v>-13</v>
      </c>
      <c r="Z190" s="12">
        <v>70</v>
      </c>
      <c r="AA190" s="12" t="s">
        <v>1771</v>
      </c>
      <c r="AB190" s="12">
        <v>22.8</v>
      </c>
      <c r="AC190" s="12">
        <v>60</v>
      </c>
      <c r="AD190" s="12">
        <v>-13</v>
      </c>
      <c r="AE190" s="12">
        <v>10</v>
      </c>
      <c r="AF190" s="12" t="s">
        <v>1772</v>
      </c>
      <c r="AG190" s="12">
        <v>18.899999999999999</v>
      </c>
      <c r="AH190" s="12">
        <v>60</v>
      </c>
      <c r="AI190" s="12">
        <v>170</v>
      </c>
      <c r="AJ190" s="12">
        <v>1</v>
      </c>
      <c r="AK190" s="12">
        <v>1</v>
      </c>
      <c r="AL190" s="12" t="s">
        <v>1786</v>
      </c>
      <c r="AM190" s="12">
        <v>-14</v>
      </c>
      <c r="AN190" s="12">
        <v>6</v>
      </c>
      <c r="AO190" s="12" t="s">
        <v>541</v>
      </c>
      <c r="AP190" s="12">
        <v>1</v>
      </c>
      <c r="AQ190" s="12" t="s">
        <v>192</v>
      </c>
      <c r="AR190" s="12" t="s">
        <v>233</v>
      </c>
      <c r="AS190" s="13">
        <v>44245.890972222223</v>
      </c>
      <c r="AT190" s="12" t="s">
        <v>608</v>
      </c>
      <c r="AU190" s="12">
        <v>1637</v>
      </c>
      <c r="AV190" s="12">
        <v>132</v>
      </c>
      <c r="AW190" s="12" t="s">
        <v>200</v>
      </c>
      <c r="AX190" s="16">
        <v>96.562739477318104</v>
      </c>
      <c r="AY190" s="16">
        <v>111.46976284962901</v>
      </c>
      <c r="AZ190" s="17">
        <v>101.62547893870099</v>
      </c>
      <c r="BA190" s="16">
        <v>96.337171845958906</v>
      </c>
      <c r="BB190" s="16">
        <v>99.846081644923004</v>
      </c>
      <c r="BC190" s="16">
        <v>98.139488486320502</v>
      </c>
      <c r="BD190" s="16">
        <v>91.819994662449304</v>
      </c>
      <c r="BE190" s="16">
        <v>103.52597770190501</v>
      </c>
      <c r="BF190" s="17">
        <v>101.95386170376</v>
      </c>
      <c r="BG190" s="16">
        <v>103.044308807135</v>
      </c>
      <c r="BH190" s="16">
        <v>99.521818317037201</v>
      </c>
      <c r="BI190" s="16"/>
      <c r="BJ190" s="16"/>
      <c r="BK190" s="17">
        <v>97.8871929714538</v>
      </c>
      <c r="BL190" s="17">
        <v>103.17488546398501</v>
      </c>
      <c r="BM190" s="17">
        <v>98.623930734362602</v>
      </c>
      <c r="BN190" s="17">
        <v>97.955102150380796</v>
      </c>
      <c r="BO190" s="17">
        <v>98.245592896685807</v>
      </c>
      <c r="BP190" s="17">
        <v>104.446613390678</v>
      </c>
      <c r="BQ190" s="17">
        <v>101.863776656789</v>
      </c>
      <c r="BR190" s="17">
        <v>101.121874707416</v>
      </c>
      <c r="BS190" s="17">
        <v>101.67795296078501</v>
      </c>
      <c r="BT190" s="17">
        <v>102.067052266712</v>
      </c>
      <c r="BU190" s="17">
        <v>103.86799457026601</v>
      </c>
      <c r="BV190" s="17">
        <v>96.081240540561595</v>
      </c>
      <c r="BW190" s="17">
        <v>100.70737713708399</v>
      </c>
      <c r="BX190" s="17">
        <v>101.14875209180801</v>
      </c>
      <c r="BY190" s="17">
        <v>93.074536635803895</v>
      </c>
      <c r="BZ190" s="17">
        <v>105.305930069939</v>
      </c>
      <c r="CA190" s="17">
        <v>101.689886859531</v>
      </c>
      <c r="CB190" s="17">
        <v>99.139035600219003</v>
      </c>
      <c r="CC190" s="17">
        <v>99.752601787132804</v>
      </c>
      <c r="CD190" s="17">
        <v>99.903150497791501</v>
      </c>
      <c r="CE190" s="17">
        <v>98.703195914923498</v>
      </c>
      <c r="CF190" s="17">
        <v>98.017605534597394</v>
      </c>
      <c r="CG190" s="17">
        <v>98.339653039034204</v>
      </c>
      <c r="CH190" s="17">
        <v>98.991869913407101</v>
      </c>
      <c r="CI190" s="17">
        <v>96.628399944666896</v>
      </c>
      <c r="CJ190" s="17">
        <v>87.6052728509639</v>
      </c>
      <c r="CK190" s="17">
        <v>98.686922430711306</v>
      </c>
      <c r="CL190" s="17">
        <v>0</v>
      </c>
    </row>
    <row r="191" spans="1:90" ht="16.5" customHeight="1">
      <c r="A191" s="12">
        <v>1667</v>
      </c>
      <c r="B191" s="27">
        <v>44244</v>
      </c>
      <c r="C191" s="12" t="s">
        <v>618</v>
      </c>
      <c r="D191" s="12" t="s">
        <v>2024</v>
      </c>
      <c r="E191" s="12" t="s">
        <v>549</v>
      </c>
      <c r="F191" s="12" t="s">
        <v>217</v>
      </c>
      <c r="G191" s="12" t="s">
        <v>1812</v>
      </c>
      <c r="H191" s="12">
        <v>1023</v>
      </c>
      <c r="I191" s="12">
        <v>1075</v>
      </c>
      <c r="J191" s="12">
        <v>20210217003</v>
      </c>
      <c r="K191" s="12" t="s">
        <v>1822</v>
      </c>
      <c r="L191" s="12">
        <v>106</v>
      </c>
      <c r="M191" s="12" t="s">
        <v>1769</v>
      </c>
      <c r="N191" s="12">
        <v>950</v>
      </c>
      <c r="O191" s="12">
        <v>98</v>
      </c>
      <c r="P191" s="12">
        <v>8</v>
      </c>
      <c r="Q191" s="12">
        <v>350</v>
      </c>
      <c r="R191" s="12" t="s">
        <v>1770</v>
      </c>
      <c r="S191" s="12">
        <v>500</v>
      </c>
      <c r="T191" s="12">
        <v>120</v>
      </c>
      <c r="U191" s="12">
        <v>1120</v>
      </c>
      <c r="V191" s="12" t="s">
        <v>547</v>
      </c>
      <c r="W191" s="12">
        <v>1940</v>
      </c>
      <c r="X191" s="12">
        <v>1020</v>
      </c>
      <c r="Y191" s="12">
        <v>-12</v>
      </c>
      <c r="Z191" s="12">
        <v>50</v>
      </c>
      <c r="AA191" s="12" t="s">
        <v>1981</v>
      </c>
      <c r="AB191" s="12">
        <v>20.2</v>
      </c>
      <c r="AC191" s="12">
        <v>120</v>
      </c>
      <c r="AD191" s="12">
        <v>-12</v>
      </c>
      <c r="AE191" s="12">
        <v>10</v>
      </c>
      <c r="AF191" s="12" t="s">
        <v>1795</v>
      </c>
      <c r="AG191" s="12">
        <v>18.100000000000001</v>
      </c>
      <c r="AH191" s="12">
        <v>60</v>
      </c>
      <c r="AI191" s="12">
        <v>135</v>
      </c>
      <c r="AJ191" s="12">
        <v>1</v>
      </c>
      <c r="AK191" s="12">
        <v>1</v>
      </c>
      <c r="AL191" s="12" t="s">
        <v>1773</v>
      </c>
      <c r="AM191" s="12">
        <v>-14</v>
      </c>
      <c r="AN191" s="12">
        <v>3</v>
      </c>
      <c r="AO191" s="12" t="s">
        <v>541</v>
      </c>
      <c r="AP191" s="12">
        <v>1</v>
      </c>
      <c r="AQ191" s="12" t="s">
        <v>192</v>
      </c>
      <c r="AR191" s="12" t="s">
        <v>215</v>
      </c>
      <c r="AS191" s="13">
        <v>44246.51666666667</v>
      </c>
      <c r="AT191" s="12" t="s">
        <v>608</v>
      </c>
      <c r="AU191" s="12">
        <v>1637</v>
      </c>
      <c r="AV191" s="12">
        <v>102</v>
      </c>
      <c r="AW191" s="12" t="s">
        <v>200</v>
      </c>
      <c r="AX191" s="16">
        <v>98.054124521531605</v>
      </c>
      <c r="AY191" s="16">
        <v>129.39155651055299</v>
      </c>
      <c r="AZ191" s="17">
        <v>98.540955409178693</v>
      </c>
      <c r="BA191" s="16">
        <v>97.438375770327596</v>
      </c>
      <c r="BB191" s="16">
        <v>95.730375014197705</v>
      </c>
      <c r="BC191" s="16">
        <v>97.612186057398901</v>
      </c>
      <c r="BD191" s="16">
        <v>91.405492291414603</v>
      </c>
      <c r="BE191" s="16">
        <v>100.804251734583</v>
      </c>
      <c r="BF191" s="17">
        <v>99.938822253628999</v>
      </c>
      <c r="BG191" s="16">
        <v>103.27775191695601</v>
      </c>
      <c r="BH191" s="16">
        <v>97.569523022074094</v>
      </c>
      <c r="BI191" s="16"/>
      <c r="BJ191" s="16"/>
      <c r="BK191" s="17">
        <v>96.008610851273701</v>
      </c>
      <c r="BL191" s="17">
        <v>101.230420309951</v>
      </c>
      <c r="BM191" s="17">
        <v>97.493440574765998</v>
      </c>
      <c r="BN191" s="17">
        <v>94.876034174747701</v>
      </c>
      <c r="BO191" s="17">
        <v>96.265188508988203</v>
      </c>
      <c r="BP191" s="17">
        <v>102.96208487379</v>
      </c>
      <c r="BQ191" s="17">
        <v>99.204931108878498</v>
      </c>
      <c r="BR191" s="17">
        <v>99.242297280496601</v>
      </c>
      <c r="BS191" s="17">
        <v>99.598857733441406</v>
      </c>
      <c r="BT191" s="17">
        <v>98.117081870962807</v>
      </c>
      <c r="BU191" s="17">
        <v>101.58022429067501</v>
      </c>
      <c r="BV191" s="17">
        <v>94.470147536263198</v>
      </c>
      <c r="BW191" s="17">
        <v>99.224982053268207</v>
      </c>
      <c r="BX191" s="17">
        <v>99.487267956816098</v>
      </c>
      <c r="BY191" s="17">
        <v>91.268745893864605</v>
      </c>
      <c r="BZ191" s="17">
        <v>103.188630137018</v>
      </c>
      <c r="CA191" s="17">
        <v>101.16909082591</v>
      </c>
      <c r="CB191" s="17">
        <v>98.769559458456001</v>
      </c>
      <c r="CC191" s="17">
        <v>96.156528373249003</v>
      </c>
      <c r="CD191" s="17">
        <v>98.300788806081002</v>
      </c>
      <c r="CE191" s="17">
        <v>96.283760863721596</v>
      </c>
      <c r="CF191" s="17">
        <v>95.891619618000107</v>
      </c>
      <c r="CG191" s="17">
        <v>96.494447036565901</v>
      </c>
      <c r="CH191" s="17">
        <v>98.124008377529705</v>
      </c>
      <c r="CI191" s="17">
        <v>93.809712317028499</v>
      </c>
      <c r="CJ191" s="17">
        <v>88.404510512589397</v>
      </c>
      <c r="CK191" s="17">
        <v>95.648456426593896</v>
      </c>
      <c r="CL191" s="17">
        <v>0</v>
      </c>
    </row>
    <row r="192" spans="1:90" ht="16.5" customHeight="1">
      <c r="A192" s="12">
        <v>1665</v>
      </c>
      <c r="B192" s="27">
        <v>44244</v>
      </c>
      <c r="C192" s="12" t="s">
        <v>594</v>
      </c>
      <c r="D192" s="12" t="s">
        <v>2025</v>
      </c>
      <c r="E192" s="12" t="s">
        <v>549</v>
      </c>
      <c r="F192" s="12" t="s">
        <v>217</v>
      </c>
      <c r="G192" s="12" t="s">
        <v>1812</v>
      </c>
      <c r="H192" s="12">
        <v>1029</v>
      </c>
      <c r="I192" s="12">
        <v>1080</v>
      </c>
      <c r="J192" s="12">
        <v>20210217004</v>
      </c>
      <c r="K192" s="12" t="s">
        <v>1822</v>
      </c>
      <c r="L192" s="12">
        <v>106</v>
      </c>
      <c r="M192" s="12" t="s">
        <v>1769</v>
      </c>
      <c r="N192" s="12">
        <v>950</v>
      </c>
      <c r="O192" s="12">
        <v>98</v>
      </c>
      <c r="P192" s="12">
        <v>8</v>
      </c>
      <c r="Q192" s="12">
        <v>350</v>
      </c>
      <c r="R192" s="12" t="s">
        <v>1770</v>
      </c>
      <c r="S192" s="12">
        <v>500</v>
      </c>
      <c r="T192" s="12">
        <v>120</v>
      </c>
      <c r="U192" s="12">
        <v>1122</v>
      </c>
      <c r="V192" s="12" t="s">
        <v>547</v>
      </c>
      <c r="W192" s="12">
        <v>1940</v>
      </c>
      <c r="X192" s="12">
        <v>1020</v>
      </c>
      <c r="Y192" s="12">
        <v>-12</v>
      </c>
      <c r="Z192" s="12">
        <v>50</v>
      </c>
      <c r="AA192" s="12" t="s">
        <v>1981</v>
      </c>
      <c r="AB192" s="12">
        <v>20.2</v>
      </c>
      <c r="AC192" s="12">
        <v>120</v>
      </c>
      <c r="AD192" s="12">
        <v>-12</v>
      </c>
      <c r="AE192" s="12">
        <v>10</v>
      </c>
      <c r="AF192" s="12" t="s">
        <v>1795</v>
      </c>
      <c r="AG192" s="12">
        <v>18.100000000000001</v>
      </c>
      <c r="AH192" s="12">
        <v>60</v>
      </c>
      <c r="AI192" s="12">
        <v>108</v>
      </c>
      <c r="AJ192" s="12">
        <v>1</v>
      </c>
      <c r="AK192" s="12">
        <v>1</v>
      </c>
      <c r="AL192" s="12" t="s">
        <v>1773</v>
      </c>
      <c r="AM192" s="12">
        <v>-14</v>
      </c>
      <c r="AN192" s="12">
        <v>4</v>
      </c>
      <c r="AO192" s="12" t="s">
        <v>541</v>
      </c>
      <c r="AP192" s="12">
        <v>1</v>
      </c>
      <c r="AQ192" s="12" t="s">
        <v>192</v>
      </c>
      <c r="AR192" s="12" t="s">
        <v>233</v>
      </c>
      <c r="AS192" s="13">
        <v>44246.567361111112</v>
      </c>
      <c r="AT192" s="12" t="s">
        <v>608</v>
      </c>
      <c r="AU192" s="12">
        <v>1637</v>
      </c>
      <c r="AV192" s="12">
        <v>112</v>
      </c>
      <c r="AW192" s="12" t="s">
        <v>200</v>
      </c>
      <c r="AX192" s="16">
        <v>95.718510869614803</v>
      </c>
      <c r="AY192" s="16">
        <v>127.56109279248901</v>
      </c>
      <c r="AZ192" s="17">
        <v>98.7623823772945</v>
      </c>
      <c r="BA192" s="16">
        <v>97.7230734610919</v>
      </c>
      <c r="BB192" s="16">
        <v>94.796449559933393</v>
      </c>
      <c r="BC192" s="16">
        <v>96.0464868899886</v>
      </c>
      <c r="BD192" s="16">
        <v>89.722750961464797</v>
      </c>
      <c r="BE192" s="16">
        <v>99.7776456461647</v>
      </c>
      <c r="BF192" s="17">
        <v>100.511304920483</v>
      </c>
      <c r="BG192" s="16">
        <v>102.81708376205501</v>
      </c>
      <c r="BH192" s="16">
        <v>99.014348889788195</v>
      </c>
      <c r="BI192" s="16"/>
      <c r="BJ192" s="16"/>
      <c r="BK192" s="17">
        <v>95.233822753016298</v>
      </c>
      <c r="BL192" s="17">
        <v>100.046962641354</v>
      </c>
      <c r="BM192" s="17">
        <v>96.211110519387105</v>
      </c>
      <c r="BN192" s="17">
        <v>93.4912086592675</v>
      </c>
      <c r="BO192" s="17">
        <v>95.097893825945405</v>
      </c>
      <c r="BP192" s="17">
        <v>102.755742270721</v>
      </c>
      <c r="BQ192" s="17">
        <v>98.060695288004098</v>
      </c>
      <c r="BR192" s="17">
        <v>98.468366878221403</v>
      </c>
      <c r="BS192" s="17">
        <v>96.801576116126299</v>
      </c>
      <c r="BT192" s="17">
        <v>95.630238693622402</v>
      </c>
      <c r="BU192" s="17">
        <v>99.808442308730093</v>
      </c>
      <c r="BV192" s="17">
        <v>93.165242019930901</v>
      </c>
      <c r="BW192" s="17">
        <v>96.367080293450201</v>
      </c>
      <c r="BX192" s="17">
        <v>98.332497793590306</v>
      </c>
      <c r="BY192" s="17">
        <v>90.195092675028206</v>
      </c>
      <c r="BZ192" s="17">
        <v>103.540976348706</v>
      </c>
      <c r="CA192" s="17">
        <v>101.50799849659199</v>
      </c>
      <c r="CB192" s="17">
        <v>99.962518471917505</v>
      </c>
      <c r="CC192" s="17">
        <v>98.915274492975897</v>
      </c>
      <c r="CD192" s="17">
        <v>99.059764706896402</v>
      </c>
      <c r="CE192" s="17">
        <v>95.181306336905294</v>
      </c>
      <c r="CF192" s="17">
        <v>97.1985465209968</v>
      </c>
      <c r="CG192" s="17">
        <v>97.668468432098095</v>
      </c>
      <c r="CH192" s="17">
        <v>99.480236511650205</v>
      </c>
      <c r="CI192" s="17">
        <v>95.377620376742996</v>
      </c>
      <c r="CJ192" s="17">
        <v>89.186017905279499</v>
      </c>
      <c r="CK192" s="17">
        <v>97.443274439272898</v>
      </c>
      <c r="CL192" s="17">
        <v>0</v>
      </c>
    </row>
    <row r="193" spans="1:90" ht="16.5" customHeight="1">
      <c r="A193" s="12">
        <v>1668</v>
      </c>
      <c r="B193" s="27">
        <v>44244</v>
      </c>
      <c r="C193" s="12" t="s">
        <v>963</v>
      </c>
      <c r="D193" s="12" t="s">
        <v>2026</v>
      </c>
      <c r="E193" s="12" t="s">
        <v>549</v>
      </c>
      <c r="F193" s="12" t="s">
        <v>217</v>
      </c>
      <c r="G193" s="12" t="s">
        <v>1812</v>
      </c>
      <c r="H193" s="12">
        <v>1036</v>
      </c>
      <c r="I193" s="12">
        <v>1081</v>
      </c>
      <c r="J193" s="12">
        <v>20210217001</v>
      </c>
      <c r="K193" s="12" t="s">
        <v>1822</v>
      </c>
      <c r="L193" s="12">
        <v>106</v>
      </c>
      <c r="M193" s="12" t="s">
        <v>1769</v>
      </c>
      <c r="N193" s="12">
        <v>950</v>
      </c>
      <c r="O193" s="12">
        <v>98</v>
      </c>
      <c r="P193" s="12">
        <v>8</v>
      </c>
      <c r="Q193" s="12">
        <v>350</v>
      </c>
      <c r="R193" s="12" t="s">
        <v>1770</v>
      </c>
      <c r="S193" s="12">
        <v>500</v>
      </c>
      <c r="T193" s="12">
        <v>120</v>
      </c>
      <c r="U193" s="12">
        <v>1121</v>
      </c>
      <c r="V193" s="12" t="s">
        <v>547</v>
      </c>
      <c r="W193" s="12">
        <v>1940</v>
      </c>
      <c r="X193" s="12">
        <v>1020</v>
      </c>
      <c r="Y193" s="12">
        <v>12</v>
      </c>
      <c r="Z193" s="12">
        <v>50</v>
      </c>
      <c r="AA193" s="12" t="s">
        <v>1981</v>
      </c>
      <c r="AB193" s="12">
        <v>20.2</v>
      </c>
      <c r="AC193" s="12">
        <v>120</v>
      </c>
      <c r="AD193" s="12">
        <v>-12</v>
      </c>
      <c r="AE193" s="12">
        <v>10</v>
      </c>
      <c r="AF193" s="12" t="s">
        <v>1795</v>
      </c>
      <c r="AG193" s="12">
        <v>18.100000000000001</v>
      </c>
      <c r="AH193" s="12">
        <v>60</v>
      </c>
      <c r="AI193" s="12">
        <v>4</v>
      </c>
      <c r="AJ193" s="12">
        <v>1</v>
      </c>
      <c r="AK193" s="12">
        <v>1</v>
      </c>
      <c r="AL193" s="12" t="s">
        <v>1773</v>
      </c>
      <c r="AM193" s="12">
        <v>-14</v>
      </c>
      <c r="AN193" s="12">
        <v>1</v>
      </c>
      <c r="AO193" s="12" t="s">
        <v>541</v>
      </c>
      <c r="AP193" s="12">
        <v>1</v>
      </c>
      <c r="AQ193" s="12" t="s">
        <v>192</v>
      </c>
      <c r="AR193" s="12" t="s">
        <v>255</v>
      </c>
      <c r="AS193" s="13">
        <v>44245.961805555555</v>
      </c>
      <c r="AT193" s="12" t="s">
        <v>608</v>
      </c>
      <c r="AU193" s="12">
        <v>1637</v>
      </c>
      <c r="AV193" s="12">
        <v>136</v>
      </c>
      <c r="AW193" s="12" t="s">
        <v>200</v>
      </c>
      <c r="AX193" s="16">
        <v>97.411831011225104</v>
      </c>
      <c r="AY193" s="16">
        <v>123.020952867598</v>
      </c>
      <c r="AZ193" s="17">
        <v>99.6264084377123</v>
      </c>
      <c r="BA193" s="16">
        <v>99.851017023029797</v>
      </c>
      <c r="BB193" s="16">
        <v>97.214686955657001</v>
      </c>
      <c r="BC193" s="16">
        <v>97.956185221917096</v>
      </c>
      <c r="BD193" s="16">
        <v>91.856735268834797</v>
      </c>
      <c r="BE193" s="16">
        <v>101.191380567553</v>
      </c>
      <c r="BF193" s="17">
        <v>100.607255043921</v>
      </c>
      <c r="BG193" s="16">
        <v>102.993054575711</v>
      </c>
      <c r="BH193" s="16">
        <v>97.660822849739006</v>
      </c>
      <c r="BI193" s="16"/>
      <c r="BJ193" s="16"/>
      <c r="BK193" s="17">
        <v>96.957962630625204</v>
      </c>
      <c r="BL193" s="17">
        <v>101.235158461994</v>
      </c>
      <c r="BM193" s="17">
        <v>97.512676062428994</v>
      </c>
      <c r="BN193" s="17">
        <v>96.014824855163994</v>
      </c>
      <c r="BO193" s="17">
        <v>96.8223116010235</v>
      </c>
      <c r="BP193" s="17">
        <v>103.534344794809</v>
      </c>
      <c r="BQ193" s="17">
        <v>99.959752484567503</v>
      </c>
      <c r="BR193" s="17">
        <v>98.911295998258296</v>
      </c>
      <c r="BS193" s="17">
        <v>100.420419523726</v>
      </c>
      <c r="BT193" s="17">
        <v>99.014023818172902</v>
      </c>
      <c r="BU193" s="17">
        <v>100.350513552359</v>
      </c>
      <c r="BV193" s="17">
        <v>94.173759648273702</v>
      </c>
      <c r="BW193" s="17">
        <v>99.960321588151601</v>
      </c>
      <c r="BX193" s="17">
        <v>99.548384168057595</v>
      </c>
      <c r="BY193" s="17">
        <v>91.881560811793406</v>
      </c>
      <c r="BZ193" s="17">
        <v>103.44892435368899</v>
      </c>
      <c r="CA193" s="17">
        <v>99.885301595045604</v>
      </c>
      <c r="CB193" s="17">
        <v>97.623604090523102</v>
      </c>
      <c r="CC193" s="17">
        <v>98.998764100296</v>
      </c>
      <c r="CD193" s="17">
        <v>98.955108021610798</v>
      </c>
      <c r="CE193" s="17">
        <v>97.7065368366153</v>
      </c>
      <c r="CF193" s="17">
        <v>96.244273962537093</v>
      </c>
      <c r="CG193" s="17">
        <v>97.704791270417701</v>
      </c>
      <c r="CH193" s="17">
        <v>98.276620206381494</v>
      </c>
      <c r="CI193" s="17">
        <v>96.765055967051197</v>
      </c>
      <c r="CJ193" s="17">
        <v>92.874693049822795</v>
      </c>
      <c r="CK193" s="17">
        <v>98.129264971215903</v>
      </c>
      <c r="CL193" s="17">
        <v>0</v>
      </c>
    </row>
    <row r="194" spans="1:90" ht="16.5" customHeight="1">
      <c r="A194" s="12">
        <v>1666</v>
      </c>
      <c r="B194" s="27">
        <v>44244</v>
      </c>
      <c r="C194" s="12" t="s">
        <v>1820</v>
      </c>
      <c r="D194" s="12" t="s">
        <v>2027</v>
      </c>
      <c r="E194" s="12" t="s">
        <v>549</v>
      </c>
      <c r="F194" s="12" t="s">
        <v>217</v>
      </c>
      <c r="G194" s="12" t="s">
        <v>1812</v>
      </c>
      <c r="H194" s="12">
        <v>1034</v>
      </c>
      <c r="I194" s="12">
        <v>1078</v>
      </c>
      <c r="J194" s="12">
        <v>20210217002</v>
      </c>
      <c r="K194" s="12" t="s">
        <v>1822</v>
      </c>
      <c r="L194" s="12">
        <v>107</v>
      </c>
      <c r="M194" s="12" t="s">
        <v>1769</v>
      </c>
      <c r="N194" s="12">
        <v>950</v>
      </c>
      <c r="O194" s="12">
        <v>98</v>
      </c>
      <c r="P194" s="12">
        <v>9</v>
      </c>
      <c r="Q194" s="12">
        <v>350</v>
      </c>
      <c r="R194" s="12" t="s">
        <v>1770</v>
      </c>
      <c r="S194" s="12">
        <v>500</v>
      </c>
      <c r="T194" s="12">
        <v>120</v>
      </c>
      <c r="U194" s="12">
        <v>1121</v>
      </c>
      <c r="V194" s="12" t="s">
        <v>547</v>
      </c>
      <c r="W194" s="12">
        <v>1940</v>
      </c>
      <c r="X194" s="12">
        <v>1020</v>
      </c>
      <c r="Y194" s="12">
        <v>-13</v>
      </c>
      <c r="Z194" s="12">
        <v>50</v>
      </c>
      <c r="AA194" s="12" t="s">
        <v>1981</v>
      </c>
      <c r="AB194" s="12">
        <v>20.2</v>
      </c>
      <c r="AC194" s="12">
        <v>120</v>
      </c>
      <c r="AD194" s="12">
        <v>-13</v>
      </c>
      <c r="AE194" s="12">
        <v>10</v>
      </c>
      <c r="AF194" s="12" t="s">
        <v>1795</v>
      </c>
      <c r="AG194" s="12">
        <v>18.100000000000001</v>
      </c>
      <c r="AH194" s="12">
        <v>60</v>
      </c>
      <c r="AI194" s="12">
        <v>72</v>
      </c>
      <c r="AJ194" s="12">
        <v>1</v>
      </c>
      <c r="AK194" s="12">
        <v>1</v>
      </c>
      <c r="AL194" s="12" t="s">
        <v>1773</v>
      </c>
      <c r="AM194" s="12">
        <v>-14</v>
      </c>
      <c r="AN194" s="12">
        <v>2</v>
      </c>
      <c r="AO194" s="12" t="s">
        <v>541</v>
      </c>
      <c r="AP194" s="12">
        <v>1</v>
      </c>
      <c r="AQ194" s="12" t="s">
        <v>192</v>
      </c>
      <c r="AR194" s="12" t="s">
        <v>271</v>
      </c>
      <c r="AS194" s="13">
        <v>44246.012499999997</v>
      </c>
      <c r="AT194" s="12" t="s">
        <v>608</v>
      </c>
      <c r="AU194" s="12">
        <v>1637</v>
      </c>
      <c r="AV194" s="12">
        <v>101</v>
      </c>
      <c r="AW194" s="12" t="s">
        <v>200</v>
      </c>
      <c r="AX194" s="16">
        <v>97.852835733579596</v>
      </c>
      <c r="AY194" s="16">
        <v>135.23189551890201</v>
      </c>
      <c r="AZ194" s="17">
        <v>101.84257215137499</v>
      </c>
      <c r="BA194" s="16">
        <v>99.669722527003202</v>
      </c>
      <c r="BB194" s="16">
        <v>98.3162045735492</v>
      </c>
      <c r="BC194" s="16">
        <v>98.860604067817306</v>
      </c>
      <c r="BD194" s="16">
        <v>93.322853490766093</v>
      </c>
      <c r="BE194" s="16">
        <v>102.41250595912101</v>
      </c>
      <c r="BF194" s="17">
        <v>102.099473897332</v>
      </c>
      <c r="BG194" s="16">
        <v>104.449377299096</v>
      </c>
      <c r="BH194" s="16">
        <v>99.724591053904405</v>
      </c>
      <c r="BI194" s="16"/>
      <c r="BJ194" s="16"/>
      <c r="BK194" s="17">
        <v>97.700691467805697</v>
      </c>
      <c r="BL194" s="17">
        <v>102.24556245287</v>
      </c>
      <c r="BM194" s="17">
        <v>98.611354353081197</v>
      </c>
      <c r="BN194" s="17">
        <v>96.669062676151995</v>
      </c>
      <c r="BO194" s="17">
        <v>98.041902539744001</v>
      </c>
      <c r="BP194" s="17">
        <v>104.602154361865</v>
      </c>
      <c r="BQ194" s="17">
        <v>99.838061333187895</v>
      </c>
      <c r="BR194" s="17">
        <v>100.176414782471</v>
      </c>
      <c r="BS194" s="17">
        <v>100.612470596918</v>
      </c>
      <c r="BT194" s="17">
        <v>100.138725778948</v>
      </c>
      <c r="BU194" s="17">
        <v>102.269722330756</v>
      </c>
      <c r="BV194" s="17">
        <v>95.942202893162005</v>
      </c>
      <c r="BW194" s="17">
        <v>101.35842697781401</v>
      </c>
      <c r="BX194" s="17">
        <v>100.908376168438</v>
      </c>
      <c r="BY194" s="17">
        <v>92.990598092551707</v>
      </c>
      <c r="BZ194" s="17">
        <v>104.67230529531101</v>
      </c>
      <c r="CA194" s="17">
        <v>101.49967214853601</v>
      </c>
      <c r="CB194" s="17">
        <v>98.405351595656299</v>
      </c>
      <c r="CC194" s="17">
        <v>99.2617229850934</v>
      </c>
      <c r="CD194" s="17">
        <v>100.261841993004</v>
      </c>
      <c r="CE194" s="17">
        <v>99.7842415953303</v>
      </c>
      <c r="CF194" s="17">
        <v>97.722234093183403</v>
      </c>
      <c r="CG194" s="17">
        <v>99.510713423103795</v>
      </c>
      <c r="CH194" s="17">
        <v>99.949377486170903</v>
      </c>
      <c r="CI194" s="17">
        <v>98.280916854242406</v>
      </c>
      <c r="CJ194" s="17">
        <v>92.659754630704299</v>
      </c>
      <c r="CK194" s="17">
        <v>99.148566568335795</v>
      </c>
      <c r="CL194" s="17">
        <v>0</v>
      </c>
    </row>
    <row r="195" spans="1:90" ht="16.5" customHeight="1">
      <c r="A195" s="12">
        <v>1669</v>
      </c>
      <c r="B195" s="27">
        <v>44244</v>
      </c>
      <c r="C195" s="12" t="s">
        <v>274</v>
      </c>
      <c r="D195" s="12" t="s">
        <v>2028</v>
      </c>
      <c r="E195" s="12" t="s">
        <v>549</v>
      </c>
      <c r="F195" s="12" t="s">
        <v>217</v>
      </c>
      <c r="G195" s="12" t="s">
        <v>1812</v>
      </c>
      <c r="H195" s="12">
        <v>1032</v>
      </c>
      <c r="I195" s="12">
        <v>1085</v>
      </c>
      <c r="J195" s="12">
        <v>20210217005</v>
      </c>
      <c r="K195" s="12" t="s">
        <v>1822</v>
      </c>
      <c r="L195" s="12">
        <v>108</v>
      </c>
      <c r="M195" s="12" t="s">
        <v>1769</v>
      </c>
      <c r="N195" s="12">
        <v>950</v>
      </c>
      <c r="O195" s="12">
        <v>98</v>
      </c>
      <c r="P195" s="12">
        <v>8</v>
      </c>
      <c r="Q195" s="12">
        <v>350</v>
      </c>
      <c r="R195" s="12" t="s">
        <v>1770</v>
      </c>
      <c r="S195" s="12">
        <v>500</v>
      </c>
      <c r="T195" s="12">
        <v>120</v>
      </c>
      <c r="U195" s="12">
        <v>1121</v>
      </c>
      <c r="V195" s="12" t="s">
        <v>547</v>
      </c>
      <c r="W195" s="12">
        <v>1940</v>
      </c>
      <c r="X195" s="12">
        <v>1020</v>
      </c>
      <c r="Y195" s="12">
        <v>-13</v>
      </c>
      <c r="Z195" s="12">
        <v>50</v>
      </c>
      <c r="AA195" s="12" t="s">
        <v>1981</v>
      </c>
      <c r="AB195" s="12">
        <v>20.2</v>
      </c>
      <c r="AC195" s="12">
        <v>120</v>
      </c>
      <c r="AD195" s="12">
        <v>-12</v>
      </c>
      <c r="AE195" s="12">
        <v>10</v>
      </c>
      <c r="AF195" s="12" t="s">
        <v>1795</v>
      </c>
      <c r="AG195" s="12">
        <v>18.100000000000001</v>
      </c>
      <c r="AH195" s="12">
        <v>60</v>
      </c>
      <c r="AI195" s="12">
        <v>103</v>
      </c>
      <c r="AJ195" s="12">
        <v>1</v>
      </c>
      <c r="AK195" s="12">
        <v>1</v>
      </c>
      <c r="AL195" s="12" t="s">
        <v>1773</v>
      </c>
      <c r="AM195" s="12">
        <v>-14</v>
      </c>
      <c r="AN195" s="12">
        <v>5</v>
      </c>
      <c r="AO195" s="12" t="s">
        <v>541</v>
      </c>
      <c r="AP195" s="12">
        <v>1</v>
      </c>
      <c r="AQ195" s="12" t="s">
        <v>192</v>
      </c>
      <c r="AR195" s="12" t="s">
        <v>255</v>
      </c>
      <c r="AS195" s="13">
        <v>44246.638194444444</v>
      </c>
      <c r="AT195" s="12" t="s">
        <v>608</v>
      </c>
      <c r="AU195" s="12">
        <v>1637</v>
      </c>
      <c r="AV195" s="12">
        <v>184</v>
      </c>
      <c r="AW195" s="12" t="s">
        <v>200</v>
      </c>
      <c r="AX195" s="16">
        <v>100.373329142315</v>
      </c>
      <c r="AY195" s="16">
        <v>131.42744284188799</v>
      </c>
      <c r="AZ195" s="17">
        <v>101.428993240213</v>
      </c>
      <c r="BA195" s="16">
        <v>99.547406956417802</v>
      </c>
      <c r="BB195" s="16">
        <v>97.681825013513901</v>
      </c>
      <c r="BC195" s="16">
        <v>99.772632204972396</v>
      </c>
      <c r="BD195" s="16">
        <v>93.0496851868335</v>
      </c>
      <c r="BE195" s="16">
        <v>103.43698903007299</v>
      </c>
      <c r="BF195" s="17">
        <v>101.49427164597201</v>
      </c>
      <c r="BG195" s="16">
        <v>103.793835725568</v>
      </c>
      <c r="BH195" s="16">
        <v>98.351003502911595</v>
      </c>
      <c r="BI195" s="16"/>
      <c r="BJ195" s="16"/>
      <c r="BK195" s="17">
        <v>97.202158411705796</v>
      </c>
      <c r="BL195" s="17">
        <v>102.63440053964</v>
      </c>
      <c r="BM195" s="17">
        <v>97.804448951531199</v>
      </c>
      <c r="BN195" s="17">
        <v>96.819934402019896</v>
      </c>
      <c r="BO195" s="17">
        <v>97.611163504345598</v>
      </c>
      <c r="BP195" s="17">
        <v>103.83674764358901</v>
      </c>
      <c r="BQ195" s="17">
        <v>100.372977976998</v>
      </c>
      <c r="BR195" s="17">
        <v>99.790110911666105</v>
      </c>
      <c r="BS195" s="17">
        <v>101.46564139586</v>
      </c>
      <c r="BT195" s="17">
        <v>100.16278000888499</v>
      </c>
      <c r="BU195" s="17">
        <v>102.164430415092</v>
      </c>
      <c r="BV195" s="17">
        <v>95.034354072705597</v>
      </c>
      <c r="BW195" s="17">
        <v>99.992709239608601</v>
      </c>
      <c r="BX195" s="17">
        <v>100.76279894055</v>
      </c>
      <c r="BY195" s="17">
        <v>92.316364632883804</v>
      </c>
      <c r="BZ195" s="17">
        <v>104.541925796871</v>
      </c>
      <c r="CA195" s="17">
        <v>101.19997352323399</v>
      </c>
      <c r="CB195" s="17">
        <v>99.062674164217995</v>
      </c>
      <c r="CC195" s="17">
        <v>99.496616661256098</v>
      </c>
      <c r="CD195" s="17">
        <v>98.7436713265935</v>
      </c>
      <c r="CE195" s="17">
        <v>99.389079839611696</v>
      </c>
      <c r="CF195" s="17">
        <v>97.245671802743701</v>
      </c>
      <c r="CG195" s="17">
        <v>99.301333135680295</v>
      </c>
      <c r="CH195" s="17">
        <v>99.251983006389395</v>
      </c>
      <c r="CI195" s="17">
        <v>98.355564034948699</v>
      </c>
      <c r="CJ195" s="17">
        <v>97.540709745294905</v>
      </c>
      <c r="CK195" s="17">
        <v>100.10102896834501</v>
      </c>
      <c r="CL195" s="17">
        <v>0</v>
      </c>
    </row>
    <row r="196" spans="1:90" ht="16.5" customHeight="1">
      <c r="A196" s="12">
        <v>1670</v>
      </c>
      <c r="B196" s="27">
        <v>44244</v>
      </c>
      <c r="C196" s="12" t="s">
        <v>601</v>
      </c>
      <c r="D196" s="12"/>
      <c r="E196" s="12"/>
      <c r="F196" s="12"/>
      <c r="G196" s="12"/>
      <c r="H196" s="12">
        <v>290</v>
      </c>
      <c r="I196" s="12">
        <v>1084</v>
      </c>
      <c r="J196" s="12">
        <v>20210217006</v>
      </c>
      <c r="K196" s="12" t="s">
        <v>1781</v>
      </c>
      <c r="L196" s="12">
        <v>109</v>
      </c>
      <c r="M196" s="12" t="s">
        <v>1769</v>
      </c>
      <c r="N196" s="12">
        <v>950</v>
      </c>
      <c r="O196" s="12">
        <v>100</v>
      </c>
      <c r="P196" s="12">
        <v>9</v>
      </c>
      <c r="Q196" s="12">
        <v>360</v>
      </c>
      <c r="R196" s="12" t="s">
        <v>1770</v>
      </c>
      <c r="S196" s="12">
        <v>500</v>
      </c>
      <c r="T196" s="12">
        <v>240</v>
      </c>
      <c r="U196" s="12">
        <v>1120</v>
      </c>
      <c r="V196" s="12" t="s">
        <v>547</v>
      </c>
      <c r="W196" s="12">
        <v>1940</v>
      </c>
      <c r="X196" s="12">
        <v>1020</v>
      </c>
      <c r="Y196" s="12">
        <v>-13</v>
      </c>
      <c r="Z196" s="12">
        <v>116</v>
      </c>
      <c r="AA196" s="12" t="s">
        <v>1771</v>
      </c>
      <c r="AB196" s="12">
        <v>20.2</v>
      </c>
      <c r="AC196" s="12">
        <v>60</v>
      </c>
      <c r="AD196" s="12">
        <v>-13</v>
      </c>
      <c r="AE196" s="12">
        <v>18</v>
      </c>
      <c r="AF196" s="12" t="s">
        <v>1795</v>
      </c>
      <c r="AG196" s="12">
        <v>18.100000000000001</v>
      </c>
      <c r="AH196" s="12">
        <v>60</v>
      </c>
      <c r="AI196" s="12">
        <v>289</v>
      </c>
      <c r="AJ196" s="12">
        <v>1</v>
      </c>
      <c r="AK196" s="12">
        <v>1</v>
      </c>
      <c r="AL196" s="12" t="s">
        <v>1773</v>
      </c>
      <c r="AM196" s="12">
        <v>-14</v>
      </c>
      <c r="AN196" s="12"/>
      <c r="AO196" s="12" t="s">
        <v>602</v>
      </c>
      <c r="AP196" s="12"/>
      <c r="AQ196" s="12" t="s">
        <v>192</v>
      </c>
      <c r="AR196" s="12" t="s">
        <v>193</v>
      </c>
      <c r="AS196" s="13">
        <v>44245.512499999997</v>
      </c>
      <c r="AT196" s="12"/>
      <c r="AU196" s="12"/>
      <c r="AV196" s="12">
        <v>904</v>
      </c>
      <c r="AW196" s="12"/>
      <c r="AX196" s="16">
        <v>89.746416833679703</v>
      </c>
      <c r="AY196" s="16">
        <v>121.634483917343</v>
      </c>
      <c r="AZ196" s="17">
        <v>97.364784922576206</v>
      </c>
      <c r="BA196" s="16">
        <v>102.829624415498</v>
      </c>
      <c r="BB196" s="16">
        <v>98.337513428540902</v>
      </c>
      <c r="BC196" s="16">
        <v>97.123324906571995</v>
      </c>
      <c r="BD196" s="16">
        <v>90.368703169887397</v>
      </c>
      <c r="BE196" s="16">
        <v>98.591299920198693</v>
      </c>
      <c r="BF196" s="17">
        <v>99.243812293591603</v>
      </c>
      <c r="BG196" s="16">
        <v>100.81029915792401</v>
      </c>
      <c r="BH196" s="16">
        <v>96.363539829878803</v>
      </c>
      <c r="BI196" s="16"/>
      <c r="BJ196" s="16"/>
      <c r="BK196" s="17">
        <v>94.868496434599393</v>
      </c>
      <c r="BL196" s="17">
        <v>98.5201371461402</v>
      </c>
      <c r="BM196" s="17">
        <v>93.917791816134297</v>
      </c>
      <c r="BN196" s="17">
        <v>95.086357859546098</v>
      </c>
      <c r="BO196" s="17">
        <v>94.937047006691202</v>
      </c>
      <c r="BP196" s="17">
        <v>101.36852955915801</v>
      </c>
      <c r="BQ196" s="17">
        <v>97.479953167331502</v>
      </c>
      <c r="BR196" s="17">
        <v>96.801922317567602</v>
      </c>
      <c r="BS196" s="17">
        <v>97.267314299839299</v>
      </c>
      <c r="BT196" s="17">
        <v>96.937524591193906</v>
      </c>
      <c r="BU196" s="17">
        <v>100.553968020496</v>
      </c>
      <c r="BV196" s="17">
        <v>92.416161634198005</v>
      </c>
      <c r="BW196" s="17">
        <v>96.919099014101107</v>
      </c>
      <c r="BX196" s="17">
        <v>96.808025130428007</v>
      </c>
      <c r="BY196" s="17">
        <v>90.227588296939302</v>
      </c>
      <c r="BZ196" s="17">
        <v>100.719583100036</v>
      </c>
      <c r="CA196" s="17">
        <v>98.7874348300695</v>
      </c>
      <c r="CB196" s="17">
        <v>101.92702263195901</v>
      </c>
      <c r="CC196" s="17">
        <v>98.472154157172795</v>
      </c>
      <c r="CD196" s="17">
        <v>99.779353200792599</v>
      </c>
      <c r="CE196" s="17">
        <v>96.444003914993402</v>
      </c>
      <c r="CF196" s="17">
        <v>95.457955321533603</v>
      </c>
      <c r="CG196" s="17">
        <v>95.323386349368704</v>
      </c>
      <c r="CH196" s="17">
        <v>96.690222565526199</v>
      </c>
      <c r="CI196" s="17">
        <v>94.429286722384603</v>
      </c>
      <c r="CJ196" s="17">
        <v>88.074164704357599</v>
      </c>
      <c r="CK196" s="17">
        <v>93.184519887559006</v>
      </c>
      <c r="CL196" s="17">
        <v>0</v>
      </c>
    </row>
    <row r="197" spans="1:90" ht="16.5" customHeight="1">
      <c r="A197" s="12">
        <v>1756</v>
      </c>
      <c r="B197" s="27">
        <v>44245</v>
      </c>
      <c r="C197" s="12" t="s">
        <v>2029</v>
      </c>
      <c r="D197" s="12" t="s">
        <v>2030</v>
      </c>
      <c r="E197" s="12" t="s">
        <v>549</v>
      </c>
      <c r="F197" s="12" t="s">
        <v>217</v>
      </c>
      <c r="G197" s="12" t="s">
        <v>2031</v>
      </c>
      <c r="H197" s="12">
        <v>815</v>
      </c>
      <c r="I197" s="12">
        <v>956</v>
      </c>
      <c r="J197" s="12">
        <v>20210218003</v>
      </c>
      <c r="K197" s="12" t="s">
        <v>2032</v>
      </c>
      <c r="L197" s="12">
        <v>108</v>
      </c>
      <c r="M197" s="12" t="s">
        <v>1769</v>
      </c>
      <c r="N197" s="12">
        <v>900</v>
      </c>
      <c r="O197" s="12">
        <v>98</v>
      </c>
      <c r="P197" s="12">
        <v>9</v>
      </c>
      <c r="Q197" s="12">
        <v>350</v>
      </c>
      <c r="R197" s="12" t="s">
        <v>1770</v>
      </c>
      <c r="S197" s="12">
        <v>500</v>
      </c>
      <c r="T197" s="12">
        <v>120</v>
      </c>
      <c r="U197" s="12">
        <v>1121</v>
      </c>
      <c r="V197" s="12" t="s">
        <v>547</v>
      </c>
      <c r="W197" s="12">
        <v>1870</v>
      </c>
      <c r="X197" s="12">
        <v>1020</v>
      </c>
      <c r="Y197" s="12">
        <v>-13</v>
      </c>
      <c r="Z197" s="12">
        <v>50</v>
      </c>
      <c r="AA197" s="12" t="s">
        <v>1981</v>
      </c>
      <c r="AB197" s="12">
        <v>18.899999999999999</v>
      </c>
      <c r="AC197" s="12">
        <v>120</v>
      </c>
      <c r="AD197" s="12">
        <v>-12</v>
      </c>
      <c r="AE197" s="12">
        <v>10</v>
      </c>
      <c r="AF197" s="12" t="s">
        <v>1795</v>
      </c>
      <c r="AG197" s="12">
        <v>18</v>
      </c>
      <c r="AH197" s="12">
        <v>60</v>
      </c>
      <c r="AI197" s="12">
        <v>92</v>
      </c>
      <c r="AJ197" s="12">
        <v>1</v>
      </c>
      <c r="AK197" s="12">
        <v>1</v>
      </c>
      <c r="AL197" s="12" t="s">
        <v>1786</v>
      </c>
      <c r="AM197" s="12">
        <v>-13</v>
      </c>
      <c r="AN197" s="12">
        <v>3</v>
      </c>
      <c r="AO197" s="12" t="s">
        <v>541</v>
      </c>
      <c r="AP197" s="12">
        <v>1</v>
      </c>
      <c r="AQ197" s="12" t="s">
        <v>192</v>
      </c>
      <c r="AR197" s="12" t="s">
        <v>215</v>
      </c>
      <c r="AS197" s="13">
        <v>44285.543055555558</v>
      </c>
      <c r="AT197" s="12" t="s">
        <v>608</v>
      </c>
      <c r="AU197" s="12">
        <v>1697</v>
      </c>
      <c r="AV197" s="12"/>
      <c r="AW197" s="12" t="s">
        <v>200</v>
      </c>
      <c r="AX197" s="16">
        <v>98.119225355319699</v>
      </c>
      <c r="AY197" s="16">
        <v>120.177615615118</v>
      </c>
      <c r="AZ197" s="17">
        <v>103.224752059369</v>
      </c>
      <c r="BA197" s="16">
        <v>101.43664823076401</v>
      </c>
      <c r="BB197" s="16">
        <v>98.175902200139205</v>
      </c>
      <c r="BC197" s="16">
        <v>99.205657164804293</v>
      </c>
      <c r="BD197" s="16">
        <v>92.435287016041997</v>
      </c>
      <c r="BE197" s="16">
        <v>100.070707987597</v>
      </c>
      <c r="BF197" s="17">
        <v>101.841274728809</v>
      </c>
      <c r="BG197" s="16">
        <v>102.62936015164399</v>
      </c>
      <c r="BH197" s="16">
        <v>95.443763342618496</v>
      </c>
      <c r="BI197" s="16"/>
      <c r="BJ197" s="16"/>
      <c r="BK197" s="17">
        <v>98.589051205678601</v>
      </c>
      <c r="BL197" s="17">
        <v>102.265490377646</v>
      </c>
      <c r="BM197" s="17">
        <v>97.259648693876599</v>
      </c>
      <c r="BN197" s="17">
        <v>98.036658509704907</v>
      </c>
      <c r="BO197" s="17">
        <v>98.679800120923801</v>
      </c>
      <c r="BP197" s="17">
        <v>103.979598589166</v>
      </c>
      <c r="BQ197" s="17">
        <v>101.419929410929</v>
      </c>
      <c r="BR197" s="17">
        <v>99.317851130070096</v>
      </c>
      <c r="BS197" s="17">
        <v>100.946417931173</v>
      </c>
      <c r="BT197" s="17">
        <v>98.125637927127897</v>
      </c>
      <c r="BU197" s="17">
        <v>101.880589280937</v>
      </c>
      <c r="BV197" s="17">
        <v>94.829726326524394</v>
      </c>
      <c r="BW197" s="17">
        <v>101.051455741418</v>
      </c>
      <c r="BX197" s="17">
        <v>99.714648271956705</v>
      </c>
      <c r="BY197" s="17">
        <v>92.9943341593236</v>
      </c>
      <c r="BZ197" s="17">
        <v>102.513661060066</v>
      </c>
      <c r="CA197" s="17">
        <v>100.460370782749</v>
      </c>
      <c r="CB197" s="17">
        <v>101.514653711278</v>
      </c>
      <c r="CC197" s="17">
        <v>95.968043316764394</v>
      </c>
      <c r="CD197" s="17">
        <v>100.91177093396701</v>
      </c>
      <c r="CE197" s="17">
        <v>97.860126840257806</v>
      </c>
      <c r="CF197" s="17">
        <v>96.089766653076893</v>
      </c>
      <c r="CG197" s="17">
        <v>95.9054680211202</v>
      </c>
      <c r="CH197" s="17">
        <v>96.6729878039813</v>
      </c>
      <c r="CI197" s="17">
        <v>94.160635719962698</v>
      </c>
      <c r="CJ197" s="17">
        <v>82.039993261967098</v>
      </c>
      <c r="CK197" s="17">
        <v>88.993966635313996</v>
      </c>
      <c r="CL197" s="17"/>
    </row>
    <row r="198" spans="1:90" ht="16.5" customHeight="1">
      <c r="A198" s="12">
        <v>1673</v>
      </c>
      <c r="B198" s="27">
        <v>44245</v>
      </c>
      <c r="C198" s="12" t="s">
        <v>916</v>
      </c>
      <c r="D198" s="12" t="s">
        <v>2033</v>
      </c>
      <c r="E198" s="12" t="s">
        <v>549</v>
      </c>
      <c r="F198" s="12" t="s">
        <v>217</v>
      </c>
      <c r="G198" s="12" t="s">
        <v>2020</v>
      </c>
      <c r="H198" s="12">
        <v>1031</v>
      </c>
      <c r="I198" s="12">
        <v>1073</v>
      </c>
      <c r="J198" s="12">
        <v>20210218003</v>
      </c>
      <c r="K198" s="12" t="s">
        <v>1822</v>
      </c>
      <c r="L198" s="12">
        <v>108</v>
      </c>
      <c r="M198" s="12" t="s">
        <v>1769</v>
      </c>
      <c r="N198" s="12">
        <v>900</v>
      </c>
      <c r="O198" s="12">
        <v>98</v>
      </c>
      <c r="P198" s="12">
        <v>9</v>
      </c>
      <c r="Q198" s="12">
        <v>350</v>
      </c>
      <c r="R198" s="12" t="s">
        <v>1770</v>
      </c>
      <c r="S198" s="12">
        <v>500</v>
      </c>
      <c r="T198" s="12">
        <v>120</v>
      </c>
      <c r="U198" s="12">
        <v>1121</v>
      </c>
      <c r="V198" s="12" t="s">
        <v>547</v>
      </c>
      <c r="W198" s="12">
        <v>1870</v>
      </c>
      <c r="X198" s="12">
        <v>1020</v>
      </c>
      <c r="Y198" s="12">
        <v>-13</v>
      </c>
      <c r="Z198" s="12">
        <v>50</v>
      </c>
      <c r="AA198" s="12" t="s">
        <v>1981</v>
      </c>
      <c r="AB198" s="12">
        <v>18.899999999999999</v>
      </c>
      <c r="AC198" s="12">
        <v>120</v>
      </c>
      <c r="AD198" s="12">
        <v>-12</v>
      </c>
      <c r="AE198" s="12">
        <v>10</v>
      </c>
      <c r="AF198" s="12" t="s">
        <v>1795</v>
      </c>
      <c r="AG198" s="12">
        <v>18</v>
      </c>
      <c r="AH198" s="12">
        <v>60</v>
      </c>
      <c r="AI198" s="12">
        <v>92</v>
      </c>
      <c r="AJ198" s="12">
        <v>1</v>
      </c>
      <c r="AK198" s="12">
        <v>1</v>
      </c>
      <c r="AL198" s="12" t="s">
        <v>1786</v>
      </c>
      <c r="AM198" s="12">
        <v>-13</v>
      </c>
      <c r="AN198" s="12">
        <v>3</v>
      </c>
      <c r="AO198" s="12" t="s">
        <v>541</v>
      </c>
      <c r="AP198" s="12">
        <v>1</v>
      </c>
      <c r="AQ198" s="12" t="s">
        <v>192</v>
      </c>
      <c r="AR198" s="12" t="s">
        <v>233</v>
      </c>
      <c r="AS198" s="13">
        <v>44246.906944444447</v>
      </c>
      <c r="AT198" s="12" t="s">
        <v>608</v>
      </c>
      <c r="AU198" s="12">
        <v>1637</v>
      </c>
      <c r="AV198" s="12">
        <v>65</v>
      </c>
      <c r="AW198" s="12" t="s">
        <v>200</v>
      </c>
      <c r="AX198" s="16">
        <v>92.4376013205449</v>
      </c>
      <c r="AY198" s="16">
        <v>122.99740816220201</v>
      </c>
      <c r="AZ198" s="17">
        <v>96.614048858144898</v>
      </c>
      <c r="BA198" s="16">
        <v>95.903855868037795</v>
      </c>
      <c r="BB198" s="16">
        <v>93.558828984523998</v>
      </c>
      <c r="BC198" s="16">
        <v>94.518259166378996</v>
      </c>
      <c r="BD198" s="16">
        <v>88.310350662345996</v>
      </c>
      <c r="BE198" s="16">
        <v>97.596283973866804</v>
      </c>
      <c r="BF198" s="17">
        <v>97.976378692811707</v>
      </c>
      <c r="BG198" s="16">
        <v>99.272490564367502</v>
      </c>
      <c r="BH198" s="16">
        <v>93.866186703086598</v>
      </c>
      <c r="BI198" s="16"/>
      <c r="BJ198" s="16"/>
      <c r="BK198" s="17">
        <v>93.560948561603496</v>
      </c>
      <c r="BL198" s="17">
        <v>97.7859430711502</v>
      </c>
      <c r="BM198" s="17">
        <v>93.2516192043215</v>
      </c>
      <c r="BN198" s="17">
        <v>93.059704370885498</v>
      </c>
      <c r="BO198" s="17">
        <v>93.0447972142899</v>
      </c>
      <c r="BP198" s="17">
        <v>100.28280256111501</v>
      </c>
      <c r="BQ198" s="17">
        <v>97.328686600872601</v>
      </c>
      <c r="BR198" s="17">
        <v>95.828047715144194</v>
      </c>
      <c r="BS198" s="17">
        <v>96.572924901793399</v>
      </c>
      <c r="BT198" s="17">
        <v>95.2750352421874</v>
      </c>
      <c r="BU198" s="17">
        <v>96.801822998608102</v>
      </c>
      <c r="BV198" s="17">
        <v>90.067602425744198</v>
      </c>
      <c r="BW198" s="17">
        <v>96.019803297190705</v>
      </c>
      <c r="BX198" s="17">
        <v>97.507092322038204</v>
      </c>
      <c r="BY198" s="17">
        <v>87.768078012118707</v>
      </c>
      <c r="BZ198" s="17">
        <v>98.490703626738494</v>
      </c>
      <c r="CA198" s="17">
        <v>97.073742559759594</v>
      </c>
      <c r="CB198" s="17">
        <v>95.0233311041181</v>
      </c>
      <c r="CC198" s="17">
        <v>95.474208230054998</v>
      </c>
      <c r="CD198" s="17">
        <v>96.325298161434802</v>
      </c>
      <c r="CE198" s="17">
        <v>93.900815635941797</v>
      </c>
      <c r="CF198" s="17">
        <v>92.383543428612697</v>
      </c>
      <c r="CG198" s="17">
        <v>93.887635225851497</v>
      </c>
      <c r="CH198" s="17">
        <v>94.375357753892303</v>
      </c>
      <c r="CI198" s="17">
        <v>92.492113287256004</v>
      </c>
      <c r="CJ198" s="17">
        <v>84.154692661958194</v>
      </c>
      <c r="CK198" s="17">
        <v>91.575288543125794</v>
      </c>
      <c r="CL198" s="17">
        <v>0</v>
      </c>
    </row>
    <row r="199" spans="1:90" ht="16.5" customHeight="1">
      <c r="A199" s="12">
        <v>1671</v>
      </c>
      <c r="B199" s="27">
        <v>44245</v>
      </c>
      <c r="C199" s="12" t="s">
        <v>784</v>
      </c>
      <c r="D199" s="12" t="s">
        <v>2034</v>
      </c>
      <c r="E199" s="12" t="s">
        <v>549</v>
      </c>
      <c r="F199" s="12" t="s">
        <v>217</v>
      </c>
      <c r="G199" s="12" t="s">
        <v>1812</v>
      </c>
      <c r="H199" s="12">
        <v>1027</v>
      </c>
      <c r="I199" s="12">
        <v>1077</v>
      </c>
      <c r="J199" s="12">
        <v>20210218001</v>
      </c>
      <c r="K199" s="12" t="s">
        <v>1822</v>
      </c>
      <c r="L199" s="12">
        <v>108</v>
      </c>
      <c r="M199" s="12" t="s">
        <v>1769</v>
      </c>
      <c r="N199" s="12">
        <v>900</v>
      </c>
      <c r="O199" s="12">
        <v>98</v>
      </c>
      <c r="P199" s="12">
        <v>9</v>
      </c>
      <c r="Q199" s="12">
        <v>350</v>
      </c>
      <c r="R199" s="12" t="s">
        <v>1770</v>
      </c>
      <c r="S199" s="12">
        <v>500</v>
      </c>
      <c r="T199" s="12">
        <v>120</v>
      </c>
      <c r="U199" s="12">
        <v>1117</v>
      </c>
      <c r="V199" s="12" t="s">
        <v>547</v>
      </c>
      <c r="W199" s="12">
        <v>1870</v>
      </c>
      <c r="X199" s="12">
        <v>1020</v>
      </c>
      <c r="Y199" s="12">
        <v>-12</v>
      </c>
      <c r="Z199" s="12">
        <v>50</v>
      </c>
      <c r="AA199" s="12" t="s">
        <v>1981</v>
      </c>
      <c r="AB199" s="12">
        <v>18.899999999999999</v>
      </c>
      <c r="AC199" s="12">
        <v>120</v>
      </c>
      <c r="AD199" s="12">
        <v>-10</v>
      </c>
      <c r="AE199" s="12">
        <v>10</v>
      </c>
      <c r="AF199" s="12" t="s">
        <v>1795</v>
      </c>
      <c r="AG199" s="12">
        <v>18</v>
      </c>
      <c r="AH199" s="12">
        <v>60</v>
      </c>
      <c r="AI199" s="12">
        <v>77</v>
      </c>
      <c r="AJ199" s="12">
        <v>1</v>
      </c>
      <c r="AK199" s="12">
        <v>1</v>
      </c>
      <c r="AL199" s="12" t="s">
        <v>1786</v>
      </c>
      <c r="AM199" s="12">
        <v>-13</v>
      </c>
      <c r="AN199" s="12">
        <v>1</v>
      </c>
      <c r="AO199" s="12" t="s">
        <v>541</v>
      </c>
      <c r="AP199" s="12">
        <v>1</v>
      </c>
      <c r="AQ199" s="12" t="s">
        <v>192</v>
      </c>
      <c r="AR199" s="12" t="s">
        <v>271</v>
      </c>
      <c r="AS199" s="13">
        <v>44246.688194444447</v>
      </c>
      <c r="AT199" s="12" t="s">
        <v>608</v>
      </c>
      <c r="AU199" s="12">
        <v>1637</v>
      </c>
      <c r="AV199" s="12">
        <v>201</v>
      </c>
      <c r="AW199" s="12" t="s">
        <v>200</v>
      </c>
      <c r="AX199" s="16">
        <v>95.007455818153801</v>
      </c>
      <c r="AY199" s="16">
        <v>128.73963463224999</v>
      </c>
      <c r="AZ199" s="17">
        <v>96.760606355586503</v>
      </c>
      <c r="BA199" s="16">
        <v>101.233582887455</v>
      </c>
      <c r="BB199" s="16">
        <v>95.023240834016804</v>
      </c>
      <c r="BC199" s="16">
        <v>95.786148125848101</v>
      </c>
      <c r="BD199" s="16">
        <v>89.516952871948604</v>
      </c>
      <c r="BE199" s="16">
        <v>99.538811415399906</v>
      </c>
      <c r="BF199" s="17">
        <v>99.358030686538697</v>
      </c>
      <c r="BG199" s="16">
        <v>101.65918468812799</v>
      </c>
      <c r="BH199" s="16">
        <v>95.815522866031003</v>
      </c>
      <c r="BI199" s="16"/>
      <c r="BJ199" s="16"/>
      <c r="BK199" s="17">
        <v>95.010948306389096</v>
      </c>
      <c r="BL199" s="17">
        <v>99.475858046245406</v>
      </c>
      <c r="BM199" s="17">
        <v>95.240771671458205</v>
      </c>
      <c r="BN199" s="17">
        <v>94.280635787474196</v>
      </c>
      <c r="BO199" s="17">
        <v>94.714391933531303</v>
      </c>
      <c r="BP199" s="17">
        <v>101.617947858528</v>
      </c>
      <c r="BQ199" s="17">
        <v>97.391381871041105</v>
      </c>
      <c r="BR199" s="17">
        <v>96.756167744103493</v>
      </c>
      <c r="BS199" s="17">
        <v>98.457816341640793</v>
      </c>
      <c r="BT199" s="17">
        <v>97.052987081514203</v>
      </c>
      <c r="BU199" s="17">
        <v>99.671730006866795</v>
      </c>
      <c r="BV199" s="17">
        <v>91.814481497738896</v>
      </c>
      <c r="BW199" s="17">
        <v>97.181664514879103</v>
      </c>
      <c r="BX199" s="17">
        <v>98.229545838133006</v>
      </c>
      <c r="BY199" s="17">
        <v>89.499582897024794</v>
      </c>
      <c r="BZ199" s="17">
        <v>101.35502285943799</v>
      </c>
      <c r="CA199" s="17">
        <v>98.039104680281696</v>
      </c>
      <c r="CB199" s="17">
        <v>96.835473429680505</v>
      </c>
      <c r="CC199" s="17">
        <v>95.716857939516501</v>
      </c>
      <c r="CD199" s="17">
        <v>96.461328836846505</v>
      </c>
      <c r="CE199" s="17">
        <v>94.176868222742897</v>
      </c>
      <c r="CF199" s="17">
        <v>94.440079432868103</v>
      </c>
      <c r="CG199" s="17">
        <v>95.796439098574893</v>
      </c>
      <c r="CH199" s="17">
        <v>95.813444688030401</v>
      </c>
      <c r="CI199" s="17">
        <v>93.648788302947295</v>
      </c>
      <c r="CJ199" s="17">
        <v>85.747977215250103</v>
      </c>
      <c r="CK199" s="17">
        <v>91.475477767288595</v>
      </c>
      <c r="CL199" s="17">
        <v>0</v>
      </c>
    </row>
    <row r="200" spans="1:90" ht="16.5" customHeight="1">
      <c r="A200" s="12">
        <v>1727</v>
      </c>
      <c r="B200" s="27">
        <v>44245</v>
      </c>
      <c r="C200" s="12" t="s">
        <v>2035</v>
      </c>
      <c r="D200" s="12" t="s">
        <v>2036</v>
      </c>
      <c r="E200" s="12" t="s">
        <v>549</v>
      </c>
      <c r="F200" s="12" t="s">
        <v>217</v>
      </c>
      <c r="G200" s="12" t="s">
        <v>2037</v>
      </c>
      <c r="H200" s="12">
        <v>956</v>
      </c>
      <c r="I200" s="12">
        <v>1016</v>
      </c>
      <c r="J200" s="12">
        <v>20210218003</v>
      </c>
      <c r="K200" s="12" t="s">
        <v>2032</v>
      </c>
      <c r="L200" s="12">
        <v>108</v>
      </c>
      <c r="M200" s="12" t="s">
        <v>1769</v>
      </c>
      <c r="N200" s="12">
        <v>900</v>
      </c>
      <c r="O200" s="12">
        <v>98</v>
      </c>
      <c r="P200" s="12">
        <v>9</v>
      </c>
      <c r="Q200" s="12">
        <v>350</v>
      </c>
      <c r="R200" s="12" t="s">
        <v>1770</v>
      </c>
      <c r="S200" s="12">
        <v>500</v>
      </c>
      <c r="T200" s="12">
        <v>120</v>
      </c>
      <c r="U200" s="12">
        <v>1121</v>
      </c>
      <c r="V200" s="12" t="s">
        <v>547</v>
      </c>
      <c r="W200" s="12">
        <v>1870</v>
      </c>
      <c r="X200" s="12">
        <v>1020</v>
      </c>
      <c r="Y200" s="12">
        <v>-13</v>
      </c>
      <c r="Z200" s="12">
        <v>50</v>
      </c>
      <c r="AA200" s="12" t="s">
        <v>1981</v>
      </c>
      <c r="AB200" s="12">
        <v>18.899999999999999</v>
      </c>
      <c r="AC200" s="12">
        <v>120</v>
      </c>
      <c r="AD200" s="12">
        <v>-12</v>
      </c>
      <c r="AE200" s="12">
        <v>10</v>
      </c>
      <c r="AF200" s="12" t="s">
        <v>1795</v>
      </c>
      <c r="AG200" s="12">
        <v>18</v>
      </c>
      <c r="AH200" s="12">
        <v>60</v>
      </c>
      <c r="AI200" s="12">
        <v>92</v>
      </c>
      <c r="AJ200" s="12">
        <v>1</v>
      </c>
      <c r="AK200" s="12">
        <v>1</v>
      </c>
      <c r="AL200" s="12" t="s">
        <v>1786</v>
      </c>
      <c r="AM200" s="12">
        <v>-13</v>
      </c>
      <c r="AN200" s="12">
        <v>3</v>
      </c>
      <c r="AO200" s="12" t="s">
        <v>541</v>
      </c>
      <c r="AP200" s="12">
        <v>1</v>
      </c>
      <c r="AQ200" s="12" t="s">
        <v>192</v>
      </c>
      <c r="AR200" s="12" t="s">
        <v>215</v>
      </c>
      <c r="AS200" s="13">
        <v>44267.800694444442</v>
      </c>
      <c r="AT200" s="12" t="s">
        <v>608</v>
      </c>
      <c r="AU200" s="12">
        <v>1670</v>
      </c>
      <c r="AV200" s="12"/>
      <c r="AW200" s="12" t="s">
        <v>200</v>
      </c>
      <c r="AX200" s="16">
        <v>81.110913539788001</v>
      </c>
      <c r="AY200" s="16">
        <v>119.33179312523301</v>
      </c>
      <c r="AZ200" s="17">
        <v>93.611361485558007</v>
      </c>
      <c r="BA200" s="16">
        <v>95.7809032465249</v>
      </c>
      <c r="BB200" s="16">
        <v>94.842538807448705</v>
      </c>
      <c r="BC200" s="16">
        <v>90.094032788720099</v>
      </c>
      <c r="BD200" s="16">
        <v>85.182233397007096</v>
      </c>
      <c r="BE200" s="16">
        <v>92.554435621014406</v>
      </c>
      <c r="BF200" s="17">
        <v>96.712217055136904</v>
      </c>
      <c r="BG200" s="16">
        <v>95.0027202548779</v>
      </c>
      <c r="BH200" s="16">
        <v>94.611983961303807</v>
      </c>
      <c r="BI200" s="16"/>
      <c r="BJ200" s="16"/>
      <c r="BK200" s="17">
        <v>91.281837159414707</v>
      </c>
      <c r="BL200" s="17">
        <v>94.7559452022291</v>
      </c>
      <c r="BM200" s="17">
        <v>88.921273223366597</v>
      </c>
      <c r="BN200" s="17">
        <v>89.138972449272302</v>
      </c>
      <c r="BO200" s="17">
        <v>89.651523794454704</v>
      </c>
      <c r="BP200" s="17">
        <v>96.277714647074205</v>
      </c>
      <c r="BQ200" s="17">
        <v>95.1677751957357</v>
      </c>
      <c r="BR200" s="17">
        <v>94.427351194375802</v>
      </c>
      <c r="BS200" s="17">
        <v>90.378165798652404</v>
      </c>
      <c r="BT200" s="17">
        <v>91.237438847700801</v>
      </c>
      <c r="BU200" s="17">
        <v>95.590487822827996</v>
      </c>
      <c r="BV200" s="17">
        <v>86.8690817564312</v>
      </c>
      <c r="BW200" s="17">
        <v>90.936004712193096</v>
      </c>
      <c r="BX200" s="17">
        <v>90.780829603824799</v>
      </c>
      <c r="BY200" s="17">
        <v>84.480721101178105</v>
      </c>
      <c r="BZ200" s="17">
        <v>94.500519693725906</v>
      </c>
      <c r="CA200" s="17">
        <v>94.512647336912806</v>
      </c>
      <c r="CB200" s="17">
        <v>98.509437156666394</v>
      </c>
      <c r="CC200" s="17">
        <v>90.293242436646196</v>
      </c>
      <c r="CD200" s="17">
        <v>97.269634123242199</v>
      </c>
      <c r="CE200" s="17">
        <v>91.878643014755497</v>
      </c>
      <c r="CF200" s="17">
        <v>93.156547568597006</v>
      </c>
      <c r="CG200" s="17">
        <v>92.915476745569407</v>
      </c>
      <c r="CH200" s="17">
        <v>94.538255989656307</v>
      </c>
      <c r="CI200" s="17">
        <v>91.295686393233694</v>
      </c>
      <c r="CJ200" s="17">
        <v>84.401147100929407</v>
      </c>
      <c r="CK200" s="17">
        <v>91.268736224158104</v>
      </c>
      <c r="CL200" s="17"/>
    </row>
    <row r="201" spans="1:90" ht="16.5" customHeight="1">
      <c r="A201" s="12">
        <v>1672</v>
      </c>
      <c r="B201" s="27">
        <v>44245</v>
      </c>
      <c r="C201" s="12" t="s">
        <v>660</v>
      </c>
      <c r="D201" s="12" t="s">
        <v>2038</v>
      </c>
      <c r="E201" s="12" t="s">
        <v>549</v>
      </c>
      <c r="F201" s="12" t="s">
        <v>217</v>
      </c>
      <c r="G201" s="12" t="s">
        <v>2020</v>
      </c>
      <c r="H201" s="12">
        <v>1028</v>
      </c>
      <c r="I201" s="12">
        <v>1066</v>
      </c>
      <c r="J201" s="12">
        <v>20210218002</v>
      </c>
      <c r="K201" s="12" t="s">
        <v>1822</v>
      </c>
      <c r="L201" s="12">
        <v>108</v>
      </c>
      <c r="M201" s="12" t="s">
        <v>1769</v>
      </c>
      <c r="N201" s="12">
        <v>900</v>
      </c>
      <c r="O201" s="12">
        <v>98</v>
      </c>
      <c r="P201" s="12">
        <v>9</v>
      </c>
      <c r="Q201" s="12">
        <v>350</v>
      </c>
      <c r="R201" s="12" t="s">
        <v>1770</v>
      </c>
      <c r="S201" s="12">
        <v>500</v>
      </c>
      <c r="T201" s="12">
        <v>120</v>
      </c>
      <c r="U201" s="12">
        <v>1120</v>
      </c>
      <c r="V201" s="12" t="s">
        <v>547</v>
      </c>
      <c r="W201" s="12">
        <v>1870</v>
      </c>
      <c r="X201" s="12">
        <v>1020</v>
      </c>
      <c r="Y201" s="12">
        <v>-12</v>
      </c>
      <c r="Z201" s="12">
        <v>50</v>
      </c>
      <c r="AA201" s="12" t="s">
        <v>1981</v>
      </c>
      <c r="AB201" s="12">
        <v>18.899999999999999</v>
      </c>
      <c r="AC201" s="12">
        <v>120</v>
      </c>
      <c r="AD201" s="12">
        <v>-10</v>
      </c>
      <c r="AE201" s="12">
        <v>10</v>
      </c>
      <c r="AF201" s="12" t="s">
        <v>1795</v>
      </c>
      <c r="AG201" s="12">
        <v>18</v>
      </c>
      <c r="AH201" s="12">
        <v>60</v>
      </c>
      <c r="AI201" s="12">
        <v>87</v>
      </c>
      <c r="AJ201" s="12">
        <v>1</v>
      </c>
      <c r="AK201" s="12">
        <v>1</v>
      </c>
      <c r="AL201" s="12" t="s">
        <v>1786</v>
      </c>
      <c r="AM201" s="12">
        <v>-13</v>
      </c>
      <c r="AN201" s="12">
        <v>2</v>
      </c>
      <c r="AO201" s="12" t="s">
        <v>541</v>
      </c>
      <c r="AP201" s="12">
        <v>1</v>
      </c>
      <c r="AQ201" s="12" t="s">
        <v>192</v>
      </c>
      <c r="AR201" s="12" t="s">
        <v>215</v>
      </c>
      <c r="AS201" s="13">
        <v>44246.856249999997</v>
      </c>
      <c r="AT201" s="12" t="s">
        <v>608</v>
      </c>
      <c r="AU201" s="12">
        <v>1637</v>
      </c>
      <c r="AV201" s="12">
        <v>202</v>
      </c>
      <c r="AW201" s="12" t="s">
        <v>200</v>
      </c>
      <c r="AX201" s="16">
        <v>95.360431273202494</v>
      </c>
      <c r="AY201" s="16">
        <v>126.15616058334901</v>
      </c>
      <c r="AZ201" s="17">
        <v>99.296773842717599</v>
      </c>
      <c r="BA201" s="16">
        <v>98.778062644765996</v>
      </c>
      <c r="BB201" s="16">
        <v>96.003395740620306</v>
      </c>
      <c r="BC201" s="16">
        <v>96.340927767091202</v>
      </c>
      <c r="BD201" s="16">
        <v>90.699246364105903</v>
      </c>
      <c r="BE201" s="16">
        <v>100.17390879299801</v>
      </c>
      <c r="BF201" s="17">
        <v>100.401732422447</v>
      </c>
      <c r="BG201" s="16">
        <v>100.791282689263</v>
      </c>
      <c r="BH201" s="16">
        <v>94.869766727311003</v>
      </c>
      <c r="BI201" s="16"/>
      <c r="BJ201" s="16"/>
      <c r="BK201" s="17">
        <v>95.486864047271396</v>
      </c>
      <c r="BL201" s="17">
        <v>100.25396964637</v>
      </c>
      <c r="BM201" s="17">
        <v>95.863753191895995</v>
      </c>
      <c r="BN201" s="17">
        <v>94.940455795342203</v>
      </c>
      <c r="BO201" s="17">
        <v>96.056436014537994</v>
      </c>
      <c r="BP201" s="17">
        <v>102.714335624501</v>
      </c>
      <c r="BQ201" s="17">
        <v>98.860254367876195</v>
      </c>
      <c r="BR201" s="17">
        <v>97.353517462110304</v>
      </c>
      <c r="BS201" s="17">
        <v>98.879026866664702</v>
      </c>
      <c r="BT201" s="17">
        <v>98.085524564444299</v>
      </c>
      <c r="BU201" s="17">
        <v>99.782677956377796</v>
      </c>
      <c r="BV201" s="17">
        <v>92.983216698618506</v>
      </c>
      <c r="BW201" s="17">
        <v>97.308009999113196</v>
      </c>
      <c r="BX201" s="17">
        <v>99.196016063922301</v>
      </c>
      <c r="BY201" s="17">
        <v>90.295038963115601</v>
      </c>
      <c r="BZ201" s="17">
        <v>100.70646671699301</v>
      </c>
      <c r="CA201" s="17">
        <v>98.934652693320302</v>
      </c>
      <c r="CB201" s="17">
        <v>97.068535898043194</v>
      </c>
      <c r="CC201" s="17">
        <v>94.2062442275585</v>
      </c>
      <c r="CD201" s="17">
        <v>98.539525927091603</v>
      </c>
      <c r="CE201" s="17">
        <v>95.485225738446104</v>
      </c>
      <c r="CF201" s="17">
        <v>94.058178062526196</v>
      </c>
      <c r="CG201" s="17">
        <v>94.682379867542295</v>
      </c>
      <c r="CH201" s="17">
        <v>95.039938734139895</v>
      </c>
      <c r="CI201" s="17">
        <v>92.482626131737604</v>
      </c>
      <c r="CJ201" s="17">
        <v>84.456308985280501</v>
      </c>
      <c r="CK201" s="17">
        <v>91.357699316349397</v>
      </c>
      <c r="CL201" s="17">
        <v>0</v>
      </c>
    </row>
    <row r="202" spans="1:90" ht="16.5" customHeight="1">
      <c r="A202" s="12">
        <v>1674</v>
      </c>
      <c r="B202" s="27">
        <v>44245</v>
      </c>
      <c r="C202" s="12" t="s">
        <v>822</v>
      </c>
      <c r="D202" s="12" t="s">
        <v>2039</v>
      </c>
      <c r="E202" s="12" t="s">
        <v>549</v>
      </c>
      <c r="F202" s="12" t="s">
        <v>217</v>
      </c>
      <c r="G202" s="12" t="s">
        <v>2020</v>
      </c>
      <c r="H202" s="12">
        <v>1050</v>
      </c>
      <c r="I202" s="12">
        <v>1091</v>
      </c>
      <c r="J202" s="12">
        <v>20210218004</v>
      </c>
      <c r="K202" s="12" t="s">
        <v>1822</v>
      </c>
      <c r="L202" s="12">
        <v>108</v>
      </c>
      <c r="M202" s="12" t="s">
        <v>1769</v>
      </c>
      <c r="N202" s="12">
        <v>900</v>
      </c>
      <c r="O202" s="12">
        <v>98</v>
      </c>
      <c r="P202" s="12">
        <v>9</v>
      </c>
      <c r="Q202" s="12">
        <v>350</v>
      </c>
      <c r="R202" s="12" t="s">
        <v>1770</v>
      </c>
      <c r="S202" s="12">
        <v>500</v>
      </c>
      <c r="T202" s="12">
        <v>120</v>
      </c>
      <c r="U202" s="12">
        <v>1118</v>
      </c>
      <c r="V202" s="12" t="s">
        <v>547</v>
      </c>
      <c r="W202" s="12">
        <v>1870</v>
      </c>
      <c r="X202" s="12">
        <v>1020</v>
      </c>
      <c r="Y202" s="12">
        <v>-13</v>
      </c>
      <c r="Z202" s="12">
        <v>50</v>
      </c>
      <c r="AA202" s="12" t="s">
        <v>1981</v>
      </c>
      <c r="AB202" s="12">
        <v>18.899999999999999</v>
      </c>
      <c r="AC202" s="12">
        <v>120</v>
      </c>
      <c r="AD202" s="12">
        <v>-13</v>
      </c>
      <c r="AE202" s="12">
        <v>10</v>
      </c>
      <c r="AF202" s="12" t="s">
        <v>1795</v>
      </c>
      <c r="AG202" s="12">
        <v>18</v>
      </c>
      <c r="AH202" s="12">
        <v>60</v>
      </c>
      <c r="AI202" s="12">
        <v>102</v>
      </c>
      <c r="AJ202" s="12">
        <v>1</v>
      </c>
      <c r="AK202" s="12">
        <v>1</v>
      </c>
      <c r="AL202" s="12" t="s">
        <v>1786</v>
      </c>
      <c r="AM202" s="12">
        <v>-14</v>
      </c>
      <c r="AN202" s="12">
        <v>4</v>
      </c>
      <c r="AO202" s="12" t="s">
        <v>541</v>
      </c>
      <c r="AP202" s="12">
        <v>1</v>
      </c>
      <c r="AQ202" s="12" t="s">
        <v>192</v>
      </c>
      <c r="AR202" s="12" t="s">
        <v>255</v>
      </c>
      <c r="AS202" s="13">
        <v>44246.978472222225</v>
      </c>
      <c r="AT202" s="12" t="s">
        <v>608</v>
      </c>
      <c r="AU202" s="12">
        <v>1637</v>
      </c>
      <c r="AV202" s="12">
        <v>72</v>
      </c>
      <c r="AW202" s="12" t="s">
        <v>200</v>
      </c>
      <c r="AX202" s="16">
        <v>94.792867578938598</v>
      </c>
      <c r="AY202" s="16">
        <v>122.182075024458</v>
      </c>
      <c r="AZ202" s="17">
        <v>98.818242977513293</v>
      </c>
      <c r="BA202" s="16">
        <v>100.779033738819</v>
      </c>
      <c r="BB202" s="16">
        <v>94.574543303620104</v>
      </c>
      <c r="BC202" s="16">
        <v>95.400393336689902</v>
      </c>
      <c r="BD202" s="16">
        <v>88.09754402371</v>
      </c>
      <c r="BE202" s="16">
        <v>98.805419050275304</v>
      </c>
      <c r="BF202" s="17">
        <v>99.018719382470906</v>
      </c>
      <c r="BG202" s="16">
        <v>99.052864647388006</v>
      </c>
      <c r="BH202" s="16">
        <v>93.375590428076194</v>
      </c>
      <c r="BI202" s="16"/>
      <c r="BJ202" s="16"/>
      <c r="BK202" s="17">
        <v>94.821351762380203</v>
      </c>
      <c r="BL202" s="17">
        <v>98.811315477682598</v>
      </c>
      <c r="BM202" s="17">
        <v>94.801544456167903</v>
      </c>
      <c r="BN202" s="17">
        <v>93.479457603286704</v>
      </c>
      <c r="BO202" s="17">
        <v>93.875443230329793</v>
      </c>
      <c r="BP202" s="17">
        <v>101.323292909484</v>
      </c>
      <c r="BQ202" s="17">
        <v>96.759475991893396</v>
      </c>
      <c r="BR202" s="17">
        <v>96.167509217760696</v>
      </c>
      <c r="BS202" s="17">
        <v>97.713379796112704</v>
      </c>
      <c r="BT202" s="17">
        <v>95.864196563519698</v>
      </c>
      <c r="BU202" s="17">
        <v>98.127045246342206</v>
      </c>
      <c r="BV202" s="17">
        <v>91.351194156130404</v>
      </c>
      <c r="BW202" s="17">
        <v>96.4648833740833</v>
      </c>
      <c r="BX202" s="17">
        <v>97.222152127371103</v>
      </c>
      <c r="BY202" s="17">
        <v>88.899782298364798</v>
      </c>
      <c r="BZ202" s="17">
        <v>100.243197150648</v>
      </c>
      <c r="CA202" s="17">
        <v>98.035816378689503</v>
      </c>
      <c r="CB202" s="17">
        <v>94.644514408688494</v>
      </c>
      <c r="CC202" s="17">
        <v>95.949619483723694</v>
      </c>
      <c r="CD202" s="17">
        <v>95.888181402877905</v>
      </c>
      <c r="CE202" s="17">
        <v>93.342706880174305</v>
      </c>
      <c r="CF202" s="17">
        <v>92.243940280124207</v>
      </c>
      <c r="CG202" s="17">
        <v>93.054492157609701</v>
      </c>
      <c r="CH202" s="17">
        <v>93.503633893595193</v>
      </c>
      <c r="CI202" s="17">
        <v>90.731851980258298</v>
      </c>
      <c r="CJ202" s="17">
        <v>83.6903014602821</v>
      </c>
      <c r="CK202" s="17">
        <v>87.8417553775908</v>
      </c>
      <c r="CL202" s="17">
        <v>0</v>
      </c>
    </row>
    <row r="203" spans="1:90" ht="16.5" customHeight="1">
      <c r="A203" s="12">
        <v>1678</v>
      </c>
      <c r="B203" s="27">
        <v>44246</v>
      </c>
      <c r="C203" s="12" t="s">
        <v>2018</v>
      </c>
      <c r="D203" s="12" t="s">
        <v>2040</v>
      </c>
      <c r="E203" s="12" t="s">
        <v>549</v>
      </c>
      <c r="F203" s="12" t="s">
        <v>217</v>
      </c>
      <c r="G203" s="12"/>
      <c r="H203" s="12">
        <v>1043</v>
      </c>
      <c r="I203" s="12">
        <v>1092</v>
      </c>
      <c r="J203" s="12">
        <v>20210219004</v>
      </c>
      <c r="K203" s="12" t="s">
        <v>1794</v>
      </c>
      <c r="L203" s="12">
        <v>107</v>
      </c>
      <c r="M203" s="12" t="s">
        <v>1769</v>
      </c>
      <c r="N203" s="12">
        <v>900</v>
      </c>
      <c r="O203" s="12">
        <v>98</v>
      </c>
      <c r="P203" s="12">
        <v>8</v>
      </c>
      <c r="Q203" s="12">
        <v>350</v>
      </c>
      <c r="R203" s="12" t="s">
        <v>1770</v>
      </c>
      <c r="S203" s="12">
        <v>490</v>
      </c>
      <c r="T203" s="12">
        <v>120</v>
      </c>
      <c r="U203" s="12">
        <v>1122</v>
      </c>
      <c r="V203" s="12" t="s">
        <v>547</v>
      </c>
      <c r="W203" s="12">
        <v>1750</v>
      </c>
      <c r="X203" s="12">
        <v>1020</v>
      </c>
      <c r="Y203" s="12">
        <v>-14</v>
      </c>
      <c r="Z203" s="12">
        <v>70</v>
      </c>
      <c r="AA203" s="12" t="s">
        <v>1771</v>
      </c>
      <c r="AB203" s="12">
        <v>17.2</v>
      </c>
      <c r="AC203" s="12">
        <v>60</v>
      </c>
      <c r="AD203" s="12">
        <v>-13</v>
      </c>
      <c r="AE203" s="12">
        <v>10</v>
      </c>
      <c r="AF203" s="12" t="s">
        <v>1772</v>
      </c>
      <c r="AG203" s="12">
        <v>18</v>
      </c>
      <c r="AH203" s="12">
        <v>60</v>
      </c>
      <c r="AI203" s="12">
        <v>943</v>
      </c>
      <c r="AJ203" s="12">
        <v>1</v>
      </c>
      <c r="AK203" s="12">
        <v>1</v>
      </c>
      <c r="AL203" s="12" t="s">
        <v>1786</v>
      </c>
      <c r="AM203" s="12">
        <v>-14</v>
      </c>
      <c r="AN203" s="12">
        <v>4</v>
      </c>
      <c r="AO203" s="12" t="s">
        <v>541</v>
      </c>
      <c r="AP203" s="12">
        <v>1</v>
      </c>
      <c r="AQ203" s="12" t="s">
        <v>192</v>
      </c>
      <c r="AR203" s="12" t="s">
        <v>255</v>
      </c>
      <c r="AS203" s="13">
        <v>44249.715277777781</v>
      </c>
      <c r="AT203" s="12" t="s">
        <v>550</v>
      </c>
      <c r="AU203" s="12">
        <v>1637</v>
      </c>
      <c r="AV203" s="12">
        <v>126</v>
      </c>
      <c r="AW203" s="12" t="s">
        <v>200</v>
      </c>
      <c r="AX203" s="16">
        <v>102.02263163736301</v>
      </c>
      <c r="AY203" s="16">
        <v>114.069137925883</v>
      </c>
      <c r="AZ203" s="17">
        <v>104.003898000376</v>
      </c>
      <c r="BA203" s="16">
        <v>100.923851534473</v>
      </c>
      <c r="BB203" s="16">
        <v>102.228695616647</v>
      </c>
      <c r="BC203" s="16">
        <v>100.961963548363</v>
      </c>
      <c r="BD203" s="16">
        <v>95.571706885390896</v>
      </c>
      <c r="BE203" s="16">
        <v>104.997261412659</v>
      </c>
      <c r="BF203" s="17">
        <v>104.419291522484</v>
      </c>
      <c r="BG203" s="16">
        <v>105.479434060548</v>
      </c>
      <c r="BH203" s="16">
        <v>99.062742895016299</v>
      </c>
      <c r="BI203" s="16"/>
      <c r="BJ203" s="16"/>
      <c r="BK203" s="17">
        <v>100.58008373337699</v>
      </c>
      <c r="BL203" s="17">
        <v>105.610903523207</v>
      </c>
      <c r="BM203" s="17">
        <v>101.99654723643199</v>
      </c>
      <c r="BN203" s="17">
        <v>100.18360027166401</v>
      </c>
      <c r="BO203" s="17">
        <v>99.719971083142397</v>
      </c>
      <c r="BP203" s="17">
        <v>106.667310701205</v>
      </c>
      <c r="BQ203" s="17">
        <v>102.64602053534099</v>
      </c>
      <c r="BR203" s="17">
        <v>101.965011825381</v>
      </c>
      <c r="BS203" s="17">
        <v>103.10787651644399</v>
      </c>
      <c r="BT203" s="17">
        <v>103.240565247124</v>
      </c>
      <c r="BU203" s="17">
        <v>105.023160550667</v>
      </c>
      <c r="BV203" s="17">
        <v>98.375690415142799</v>
      </c>
      <c r="BW203" s="17">
        <v>103.401069398955</v>
      </c>
      <c r="BX203" s="17">
        <v>103.06176601800399</v>
      </c>
      <c r="BY203" s="17">
        <v>94.774308361233494</v>
      </c>
      <c r="BZ203" s="17">
        <v>106.578870792706</v>
      </c>
      <c r="CA203" s="17">
        <v>103.341767005617</v>
      </c>
      <c r="CB203" s="17">
        <v>100.59911391683799</v>
      </c>
      <c r="CC203" s="17">
        <v>101.62945327354799</v>
      </c>
      <c r="CD203" s="17">
        <v>100.42567383625099</v>
      </c>
      <c r="CE203" s="17">
        <v>100.97802237318599</v>
      </c>
      <c r="CF203" s="17">
        <v>97.562878164892595</v>
      </c>
      <c r="CG203" s="17">
        <v>99.096339844040202</v>
      </c>
      <c r="CH203" s="17">
        <v>99.714494735956507</v>
      </c>
      <c r="CI203" s="17">
        <v>97.364629726231698</v>
      </c>
      <c r="CJ203" s="17">
        <v>95.165125326583805</v>
      </c>
      <c r="CK203" s="17">
        <v>97.496746357619401</v>
      </c>
      <c r="CL203" s="17"/>
    </row>
    <row r="204" spans="1:90" ht="16.5" customHeight="1">
      <c r="A204" s="12">
        <v>1680</v>
      </c>
      <c r="B204" s="27">
        <v>44246</v>
      </c>
      <c r="C204" s="12" t="s">
        <v>1106</v>
      </c>
      <c r="D204" s="12"/>
      <c r="E204" s="12"/>
      <c r="F204" s="12" t="s">
        <v>217</v>
      </c>
      <c r="G204" s="12"/>
      <c r="H204" s="12"/>
      <c r="I204" s="12"/>
      <c r="J204" s="12">
        <v>20210223002</v>
      </c>
      <c r="K204" s="12" t="s">
        <v>2041</v>
      </c>
      <c r="L204" s="12">
        <v>107</v>
      </c>
      <c r="M204" s="12" t="s">
        <v>1769</v>
      </c>
      <c r="N204" s="12">
        <v>900</v>
      </c>
      <c r="O204" s="12">
        <v>98</v>
      </c>
      <c r="P204" s="12">
        <v>8</v>
      </c>
      <c r="Q204" s="12">
        <v>350</v>
      </c>
      <c r="R204" s="12" t="s">
        <v>1770</v>
      </c>
      <c r="S204" s="12">
        <v>490</v>
      </c>
      <c r="T204" s="12">
        <v>120</v>
      </c>
      <c r="U204" s="12">
        <v>1120</v>
      </c>
      <c r="V204" s="12" t="s">
        <v>547</v>
      </c>
      <c r="W204" s="12">
        <v>1700</v>
      </c>
      <c r="X204" s="12">
        <v>1020</v>
      </c>
      <c r="Y204" s="12">
        <v>-13</v>
      </c>
      <c r="Z204" s="12">
        <v>78</v>
      </c>
      <c r="AA204" s="12" t="s">
        <v>1771</v>
      </c>
      <c r="AB204" s="12">
        <v>16.5</v>
      </c>
      <c r="AC204" s="12">
        <v>60</v>
      </c>
      <c r="AD204" s="12">
        <v>-12</v>
      </c>
      <c r="AE204" s="12">
        <v>10</v>
      </c>
      <c r="AF204" s="12" t="s">
        <v>1772</v>
      </c>
      <c r="AG204" s="12">
        <v>17.5</v>
      </c>
      <c r="AH204" s="12">
        <v>60</v>
      </c>
      <c r="AI204" s="12">
        <v>914</v>
      </c>
      <c r="AJ204" s="12">
        <v>1</v>
      </c>
      <c r="AK204" s="12">
        <v>1</v>
      </c>
      <c r="AL204" s="12" t="s">
        <v>1773</v>
      </c>
      <c r="AM204" s="12">
        <v>-13</v>
      </c>
      <c r="AN204" s="12">
        <v>2</v>
      </c>
      <c r="AO204" s="12" t="s">
        <v>541</v>
      </c>
      <c r="AP204" s="12"/>
      <c r="AQ204" s="12"/>
      <c r="AR204" s="12"/>
      <c r="AS204" s="13"/>
      <c r="AT204" s="12"/>
      <c r="AU204" s="12"/>
      <c r="AV204" s="12">
        <v>111</v>
      </c>
      <c r="AW204" s="12" t="s">
        <v>200</v>
      </c>
      <c r="AX204" s="16"/>
      <c r="AY204" s="16"/>
      <c r="AZ204" s="17"/>
      <c r="BA204" s="16"/>
      <c r="BB204" s="16"/>
      <c r="BC204" s="16"/>
      <c r="BD204" s="16"/>
      <c r="BE204" s="16"/>
      <c r="BF204" s="17"/>
      <c r="BG204" s="16"/>
      <c r="BH204" s="16"/>
      <c r="BI204" s="16"/>
      <c r="BJ204" s="16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</row>
    <row r="205" spans="1:90" ht="16.5" customHeight="1">
      <c r="A205" s="12">
        <v>1677</v>
      </c>
      <c r="B205" s="27">
        <v>44246</v>
      </c>
      <c r="C205" s="12" t="s">
        <v>1022</v>
      </c>
      <c r="D205" s="12" t="s">
        <v>2042</v>
      </c>
      <c r="E205" s="12" t="s">
        <v>549</v>
      </c>
      <c r="F205" s="12" t="s">
        <v>217</v>
      </c>
      <c r="G205" s="12" t="s">
        <v>960</v>
      </c>
      <c r="H205" s="12">
        <v>1042</v>
      </c>
      <c r="I205" s="12">
        <v>1090</v>
      </c>
      <c r="J205" s="12">
        <v>20210219003</v>
      </c>
      <c r="K205" s="12" t="s">
        <v>1794</v>
      </c>
      <c r="L205" s="12">
        <v>105</v>
      </c>
      <c r="M205" s="12" t="s">
        <v>1769</v>
      </c>
      <c r="N205" s="12">
        <v>900</v>
      </c>
      <c r="O205" s="12">
        <v>98</v>
      </c>
      <c r="P205" s="12">
        <v>7</v>
      </c>
      <c r="Q205" s="12">
        <v>350</v>
      </c>
      <c r="R205" s="12" t="s">
        <v>1770</v>
      </c>
      <c r="S205" s="12">
        <v>490</v>
      </c>
      <c r="T205" s="12">
        <v>120</v>
      </c>
      <c r="U205" s="12">
        <v>1123</v>
      </c>
      <c r="V205" s="12" t="s">
        <v>547</v>
      </c>
      <c r="W205" s="12">
        <v>1750</v>
      </c>
      <c r="X205" s="12">
        <v>1020</v>
      </c>
      <c r="Y205" s="12">
        <v>-14</v>
      </c>
      <c r="Z205" s="12">
        <v>70</v>
      </c>
      <c r="AA205" s="12" t="s">
        <v>1771</v>
      </c>
      <c r="AB205" s="12">
        <v>17.2</v>
      </c>
      <c r="AC205" s="12">
        <v>60</v>
      </c>
      <c r="AD205" s="12">
        <v>-13</v>
      </c>
      <c r="AE205" s="12">
        <v>10</v>
      </c>
      <c r="AF205" s="12" t="s">
        <v>1772</v>
      </c>
      <c r="AG205" s="12">
        <v>18</v>
      </c>
      <c r="AH205" s="12">
        <v>60</v>
      </c>
      <c r="AI205" s="12">
        <v>948</v>
      </c>
      <c r="AJ205" s="12">
        <v>1</v>
      </c>
      <c r="AK205" s="12">
        <v>1</v>
      </c>
      <c r="AL205" s="12" t="s">
        <v>1786</v>
      </c>
      <c r="AM205" s="12">
        <v>-14</v>
      </c>
      <c r="AN205" s="12">
        <v>3</v>
      </c>
      <c r="AO205" s="12" t="s">
        <v>541</v>
      </c>
      <c r="AP205" s="12">
        <v>1</v>
      </c>
      <c r="AQ205" s="12" t="s">
        <v>192</v>
      </c>
      <c r="AR205" s="12" t="s">
        <v>233</v>
      </c>
      <c r="AS205" s="13">
        <v>44249.643750000003</v>
      </c>
      <c r="AT205" s="12" t="s">
        <v>608</v>
      </c>
      <c r="AU205" s="12">
        <v>1637</v>
      </c>
      <c r="AV205" s="12">
        <v>5</v>
      </c>
      <c r="AW205" s="12" t="s">
        <v>200</v>
      </c>
      <c r="AX205" s="16">
        <v>99.4354273528769</v>
      </c>
      <c r="AY205" s="16">
        <v>113.14115557274199</v>
      </c>
      <c r="AZ205" s="17">
        <v>100.56076237968701</v>
      </c>
      <c r="BA205" s="16">
        <v>95.977998917088698</v>
      </c>
      <c r="BB205" s="16">
        <v>99.244598293547597</v>
      </c>
      <c r="BC205" s="16">
        <v>96.593555556440805</v>
      </c>
      <c r="BD205" s="16">
        <v>89.913207601909093</v>
      </c>
      <c r="BE205" s="16">
        <v>99.7872398860803</v>
      </c>
      <c r="BF205" s="17">
        <v>99.4200619347247</v>
      </c>
      <c r="BG205" s="16">
        <v>103.211875429578</v>
      </c>
      <c r="BH205" s="16">
        <v>92.069585607658198</v>
      </c>
      <c r="BI205" s="16"/>
      <c r="BJ205" s="16"/>
      <c r="BK205" s="17">
        <v>98.164254194349297</v>
      </c>
      <c r="BL205" s="17">
        <v>102.741360485333</v>
      </c>
      <c r="BM205" s="17">
        <v>99.244122348439802</v>
      </c>
      <c r="BN205" s="17">
        <v>95.103007338966805</v>
      </c>
      <c r="BO205" s="17">
        <v>96.302709292292704</v>
      </c>
      <c r="BP205" s="17">
        <v>101.67176880507201</v>
      </c>
      <c r="BQ205" s="17">
        <v>97.123440226544602</v>
      </c>
      <c r="BR205" s="17">
        <v>97.419451561370494</v>
      </c>
      <c r="BS205" s="17">
        <v>101.021959100525</v>
      </c>
      <c r="BT205" s="17">
        <v>99.523381499757207</v>
      </c>
      <c r="BU205" s="17">
        <v>101.059178070165</v>
      </c>
      <c r="BV205" s="17">
        <v>93.350875213148498</v>
      </c>
      <c r="BW205" s="17">
        <v>100.103390402288</v>
      </c>
      <c r="BX205" s="17">
        <v>99.867273315742096</v>
      </c>
      <c r="BY205" s="17">
        <v>90.493919925270106</v>
      </c>
      <c r="BZ205" s="17">
        <v>102.38039990333399</v>
      </c>
      <c r="CA205" s="17">
        <v>98.714900828842005</v>
      </c>
      <c r="CB205" s="17">
        <v>94.166487839510694</v>
      </c>
      <c r="CC205" s="17">
        <v>96.675232289467303</v>
      </c>
      <c r="CD205" s="17">
        <v>95.898945632515193</v>
      </c>
      <c r="CE205" s="17">
        <v>95.141108312757694</v>
      </c>
      <c r="CF205" s="17">
        <v>91.428603166523899</v>
      </c>
      <c r="CG205" s="17">
        <v>90.541475253508295</v>
      </c>
      <c r="CH205" s="17">
        <v>90.646555478884196</v>
      </c>
      <c r="CI205" s="17">
        <v>87.211215932880293</v>
      </c>
      <c r="CJ205" s="17">
        <v>80.595983386333103</v>
      </c>
      <c r="CK205" s="17">
        <v>88.988542221233104</v>
      </c>
      <c r="CL205" s="17"/>
    </row>
    <row r="206" spans="1:90" ht="16.5" customHeight="1">
      <c r="A206" s="12">
        <v>1681</v>
      </c>
      <c r="B206" s="27">
        <v>44246</v>
      </c>
      <c r="C206" s="12" t="s">
        <v>554</v>
      </c>
      <c r="D206" s="12"/>
      <c r="E206" s="12"/>
      <c r="F206" s="12" t="s">
        <v>217</v>
      </c>
      <c r="G206" s="12"/>
      <c r="H206" s="12"/>
      <c r="I206" s="12"/>
      <c r="J206" s="12">
        <v>20210223003</v>
      </c>
      <c r="K206" s="12" t="s">
        <v>2041</v>
      </c>
      <c r="L206" s="12">
        <v>106</v>
      </c>
      <c r="M206" s="12" t="s">
        <v>1769</v>
      </c>
      <c r="N206" s="12">
        <v>900</v>
      </c>
      <c r="O206" s="12">
        <v>98</v>
      </c>
      <c r="P206" s="12">
        <v>8</v>
      </c>
      <c r="Q206" s="12">
        <v>350</v>
      </c>
      <c r="R206" s="12" t="s">
        <v>1770</v>
      </c>
      <c r="S206" s="12">
        <v>490</v>
      </c>
      <c r="T206" s="12">
        <v>120</v>
      </c>
      <c r="U206" s="12">
        <v>1121</v>
      </c>
      <c r="V206" s="12" t="s">
        <v>547</v>
      </c>
      <c r="W206" s="12">
        <v>1700</v>
      </c>
      <c r="X206" s="12">
        <v>1020</v>
      </c>
      <c r="Y206" s="12">
        <v>-12</v>
      </c>
      <c r="Z206" s="12">
        <v>78</v>
      </c>
      <c r="AA206" s="12" t="s">
        <v>1771</v>
      </c>
      <c r="AB206" s="12">
        <v>16.5</v>
      </c>
      <c r="AC206" s="12">
        <v>60</v>
      </c>
      <c r="AD206" s="12">
        <v>-12</v>
      </c>
      <c r="AE206" s="12">
        <v>10</v>
      </c>
      <c r="AF206" s="12" t="s">
        <v>1772</v>
      </c>
      <c r="AG206" s="12">
        <v>17.5</v>
      </c>
      <c r="AH206" s="12">
        <v>60</v>
      </c>
      <c r="AI206" s="12">
        <v>943</v>
      </c>
      <c r="AJ206" s="12">
        <v>1</v>
      </c>
      <c r="AK206" s="12">
        <v>1</v>
      </c>
      <c r="AL206" s="12" t="s">
        <v>1773</v>
      </c>
      <c r="AM206" s="12">
        <v>-13</v>
      </c>
      <c r="AN206" s="12">
        <v>3</v>
      </c>
      <c r="AO206" s="12" t="s">
        <v>541</v>
      </c>
      <c r="AP206" s="12"/>
      <c r="AQ206" s="12"/>
      <c r="AR206" s="12"/>
      <c r="AS206" s="13"/>
      <c r="AT206" s="12"/>
      <c r="AU206" s="12"/>
      <c r="AV206" s="12">
        <v>131</v>
      </c>
      <c r="AW206" s="12" t="s">
        <v>200</v>
      </c>
      <c r="AX206" s="16"/>
      <c r="AY206" s="16"/>
      <c r="AZ206" s="17"/>
      <c r="BA206" s="16"/>
      <c r="BB206" s="16"/>
      <c r="BC206" s="16"/>
      <c r="BD206" s="16"/>
      <c r="BE206" s="16"/>
      <c r="BF206" s="17"/>
      <c r="BG206" s="16"/>
      <c r="BH206" s="16"/>
      <c r="BI206" s="16"/>
      <c r="BJ206" s="16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</row>
    <row r="207" spans="1:90" ht="16.5" customHeight="1">
      <c r="A207" s="12">
        <v>1675</v>
      </c>
      <c r="B207" s="27">
        <v>44246</v>
      </c>
      <c r="C207" s="12" t="s">
        <v>1429</v>
      </c>
      <c r="D207" s="12"/>
      <c r="E207" s="12"/>
      <c r="F207" s="12" t="s">
        <v>217</v>
      </c>
      <c r="G207" s="12"/>
      <c r="H207" s="12"/>
      <c r="I207" s="12"/>
      <c r="J207" s="12">
        <v>20210223004</v>
      </c>
      <c r="K207" s="12" t="s">
        <v>1794</v>
      </c>
      <c r="L207" s="12">
        <v>105</v>
      </c>
      <c r="M207" s="12" t="s">
        <v>1769</v>
      </c>
      <c r="N207" s="12">
        <v>900</v>
      </c>
      <c r="O207" s="12">
        <v>98</v>
      </c>
      <c r="P207" s="12">
        <v>7</v>
      </c>
      <c r="Q207" s="12">
        <v>350</v>
      </c>
      <c r="R207" s="12" t="s">
        <v>1770</v>
      </c>
      <c r="S207" s="12">
        <v>490</v>
      </c>
      <c r="T207" s="12">
        <v>120</v>
      </c>
      <c r="U207" s="12">
        <v>1120</v>
      </c>
      <c r="V207" s="12" t="s">
        <v>547</v>
      </c>
      <c r="W207" s="12">
        <v>1700</v>
      </c>
      <c r="X207" s="12">
        <v>1020</v>
      </c>
      <c r="Y207" s="12">
        <v>-12</v>
      </c>
      <c r="Z207" s="12">
        <v>78</v>
      </c>
      <c r="AA207" s="12" t="s">
        <v>1771</v>
      </c>
      <c r="AB207" s="12">
        <v>16.5</v>
      </c>
      <c r="AC207" s="12">
        <v>60</v>
      </c>
      <c r="AD207" s="12">
        <v>-12</v>
      </c>
      <c r="AE207" s="12">
        <v>10</v>
      </c>
      <c r="AF207" s="12" t="s">
        <v>1772</v>
      </c>
      <c r="AG207" s="12">
        <v>17.5</v>
      </c>
      <c r="AH207" s="12">
        <v>60</v>
      </c>
      <c r="AI207" s="12">
        <v>954</v>
      </c>
      <c r="AJ207" s="12">
        <v>1</v>
      </c>
      <c r="AK207" s="12">
        <v>1</v>
      </c>
      <c r="AL207" s="12" t="s">
        <v>1773</v>
      </c>
      <c r="AM207" s="12">
        <v>-13</v>
      </c>
      <c r="AN207" s="12">
        <v>4</v>
      </c>
      <c r="AO207" s="12" t="s">
        <v>541</v>
      </c>
      <c r="AP207" s="12"/>
      <c r="AQ207" s="12"/>
      <c r="AR207" s="12"/>
      <c r="AS207" s="13"/>
      <c r="AT207" s="12"/>
      <c r="AU207" s="12"/>
      <c r="AV207" s="12">
        <v>42</v>
      </c>
      <c r="AW207" s="12" t="s">
        <v>200</v>
      </c>
      <c r="AX207" s="16">
        <v>90.927856328028994</v>
      </c>
      <c r="AY207" s="16">
        <v>108.235951973418</v>
      </c>
      <c r="AZ207" s="17">
        <v>96.180651177522904</v>
      </c>
      <c r="BA207" s="16">
        <v>93.682021551433493</v>
      </c>
      <c r="BB207" s="16">
        <v>92.243338788457905</v>
      </c>
      <c r="BC207" s="16">
        <v>94.305138635673401</v>
      </c>
      <c r="BD207" s="16">
        <v>86.103222341216807</v>
      </c>
      <c r="BE207" s="16">
        <v>95.535217332009793</v>
      </c>
      <c r="BF207" s="17">
        <v>96.450069454309599</v>
      </c>
      <c r="BG207" s="16">
        <v>93.617080310639594</v>
      </c>
      <c r="BH207" s="16">
        <v>90.710664744662793</v>
      </c>
      <c r="BI207" s="16"/>
      <c r="BJ207" s="16"/>
      <c r="BK207" s="17">
        <v>92.314633867345506</v>
      </c>
      <c r="BL207" s="17">
        <v>96.3450440684108</v>
      </c>
      <c r="BM207" s="17">
        <v>92.360507912568806</v>
      </c>
      <c r="BN207" s="17">
        <v>93.622341024475205</v>
      </c>
      <c r="BO207" s="17">
        <v>92.658874930114095</v>
      </c>
      <c r="BP207" s="17">
        <v>98.516389450084105</v>
      </c>
      <c r="BQ207" s="17">
        <v>96.199952394057803</v>
      </c>
      <c r="BR207" s="17">
        <v>94.254613076786498</v>
      </c>
      <c r="BS207" s="17">
        <v>95.957129909893894</v>
      </c>
      <c r="BT207" s="17">
        <v>94.876840847829399</v>
      </c>
      <c r="BU207" s="17">
        <v>95.950321786188496</v>
      </c>
      <c r="BV207" s="17">
        <v>88.280028216565199</v>
      </c>
      <c r="BW207" s="17">
        <v>95.667045607003899</v>
      </c>
      <c r="BX207" s="17">
        <v>95.159166937632193</v>
      </c>
      <c r="BY207" s="17">
        <v>86.414121988960304</v>
      </c>
      <c r="BZ207" s="17">
        <v>96.656555109523097</v>
      </c>
      <c r="CA207" s="17">
        <v>94.282976181985106</v>
      </c>
      <c r="CB207" s="17">
        <v>91.256491240162305</v>
      </c>
      <c r="CC207" s="17">
        <v>89.535257322522199</v>
      </c>
      <c r="CD207" s="17">
        <v>92.188335279431897</v>
      </c>
      <c r="CE207" s="17">
        <v>88.528572255750902</v>
      </c>
      <c r="CF207" s="17">
        <v>88.748748074854205</v>
      </c>
      <c r="CG207" s="17">
        <v>89.124361670611805</v>
      </c>
      <c r="CH207" s="17">
        <v>89.288662119392697</v>
      </c>
      <c r="CI207" s="17">
        <v>85.664751792702603</v>
      </c>
      <c r="CJ207" s="17">
        <v>69.4169619394835</v>
      </c>
      <c r="CK207" s="17">
        <v>79.162141555953397</v>
      </c>
      <c r="CL207" s="17">
        <v>0</v>
      </c>
    </row>
    <row r="208" spans="1:90" ht="16.5" customHeight="1">
      <c r="A208" s="12">
        <v>1679</v>
      </c>
      <c r="B208" s="27">
        <v>44246</v>
      </c>
      <c r="C208" s="12" t="s">
        <v>760</v>
      </c>
      <c r="D208" s="12" t="s">
        <v>2043</v>
      </c>
      <c r="E208" s="12" t="s">
        <v>549</v>
      </c>
      <c r="F208" s="12" t="s">
        <v>217</v>
      </c>
      <c r="G208" s="12"/>
      <c r="H208" s="12">
        <v>1043</v>
      </c>
      <c r="I208" s="12">
        <v>1089</v>
      </c>
      <c r="J208" s="12">
        <v>20210219005</v>
      </c>
      <c r="K208" s="12" t="s">
        <v>1794</v>
      </c>
      <c r="L208" s="12">
        <v>106</v>
      </c>
      <c r="M208" s="12" t="s">
        <v>1769</v>
      </c>
      <c r="N208" s="12">
        <v>900</v>
      </c>
      <c r="O208" s="12">
        <v>98</v>
      </c>
      <c r="P208" s="12">
        <v>7</v>
      </c>
      <c r="Q208" s="12">
        <v>350</v>
      </c>
      <c r="R208" s="12" t="s">
        <v>1770</v>
      </c>
      <c r="S208" s="12">
        <v>490</v>
      </c>
      <c r="T208" s="12">
        <v>120</v>
      </c>
      <c r="U208" s="12">
        <v>1124</v>
      </c>
      <c r="V208" s="12" t="s">
        <v>547</v>
      </c>
      <c r="W208" s="12">
        <v>1750</v>
      </c>
      <c r="X208" s="12">
        <v>1020</v>
      </c>
      <c r="Y208" s="12">
        <v>-13</v>
      </c>
      <c r="Z208" s="12">
        <v>70</v>
      </c>
      <c r="AA208" s="12" t="s">
        <v>1771</v>
      </c>
      <c r="AB208" s="12">
        <v>17.2</v>
      </c>
      <c r="AC208" s="12">
        <v>60</v>
      </c>
      <c r="AD208" s="12">
        <v>-13</v>
      </c>
      <c r="AE208" s="12">
        <v>10</v>
      </c>
      <c r="AF208" s="12" t="s">
        <v>1772</v>
      </c>
      <c r="AG208" s="12">
        <v>18</v>
      </c>
      <c r="AH208" s="12">
        <v>60</v>
      </c>
      <c r="AI208" s="12">
        <v>0</v>
      </c>
      <c r="AJ208" s="12">
        <v>1</v>
      </c>
      <c r="AK208" s="12">
        <v>1</v>
      </c>
      <c r="AL208" s="12" t="s">
        <v>1786</v>
      </c>
      <c r="AM208" s="12">
        <v>-14</v>
      </c>
      <c r="AN208" s="12">
        <v>5</v>
      </c>
      <c r="AO208" s="12" t="s">
        <v>541</v>
      </c>
      <c r="AP208" s="12">
        <v>1</v>
      </c>
      <c r="AQ208" s="12" t="s">
        <v>192</v>
      </c>
      <c r="AR208" s="12" t="s">
        <v>271</v>
      </c>
      <c r="AS208" s="13">
        <v>44249.765972222223</v>
      </c>
      <c r="AT208" s="12" t="s">
        <v>550</v>
      </c>
      <c r="AU208" s="12">
        <v>1637</v>
      </c>
      <c r="AV208" s="12">
        <v>176</v>
      </c>
      <c r="AW208" s="12" t="s">
        <v>200</v>
      </c>
      <c r="AX208" s="16">
        <v>97.729845388521099</v>
      </c>
      <c r="AY208" s="16">
        <v>105.361139651904</v>
      </c>
      <c r="AZ208" s="17">
        <v>102.538476442603</v>
      </c>
      <c r="BA208" s="16">
        <v>100.241194328916</v>
      </c>
      <c r="BB208" s="16">
        <v>101.264966734582</v>
      </c>
      <c r="BC208" s="16">
        <v>97.188021001555498</v>
      </c>
      <c r="BD208" s="16">
        <v>92.691767465816</v>
      </c>
      <c r="BE208" s="16">
        <v>102.997599253727</v>
      </c>
      <c r="BF208" s="17">
        <v>103.118427116037</v>
      </c>
      <c r="BG208" s="16">
        <v>103.941746465655</v>
      </c>
      <c r="BH208" s="16">
        <v>95.911883399885994</v>
      </c>
      <c r="BI208" s="16"/>
      <c r="BJ208" s="16"/>
      <c r="BK208" s="17">
        <v>99.518210724110304</v>
      </c>
      <c r="BL208" s="17">
        <v>103.980931623221</v>
      </c>
      <c r="BM208" s="17">
        <v>100.30137716794199</v>
      </c>
      <c r="BN208" s="17">
        <v>98.503672769036299</v>
      </c>
      <c r="BO208" s="17">
        <v>98.208986931550996</v>
      </c>
      <c r="BP208" s="17">
        <v>104.695788853216</v>
      </c>
      <c r="BQ208" s="17">
        <v>100.57437534634499</v>
      </c>
      <c r="BR208" s="17">
        <v>99.984158391508998</v>
      </c>
      <c r="BS208" s="17">
        <v>100.91871382501201</v>
      </c>
      <c r="BT208" s="17">
        <v>102.01472612889199</v>
      </c>
      <c r="BU208" s="17">
        <v>103.47773386857</v>
      </c>
      <c r="BV208" s="17">
        <v>96.043913508825796</v>
      </c>
      <c r="BW208" s="17">
        <v>101.489414065704</v>
      </c>
      <c r="BX208" s="17">
        <v>100.980050716612</v>
      </c>
      <c r="BY208" s="17">
        <v>92.464789758955007</v>
      </c>
      <c r="BZ208" s="17">
        <v>104.63148844139</v>
      </c>
      <c r="CA208" s="17">
        <v>101.47095569035299</v>
      </c>
      <c r="CB208" s="17">
        <v>99.211441074785299</v>
      </c>
      <c r="CC208" s="17">
        <v>97.365213080169198</v>
      </c>
      <c r="CD208" s="17">
        <v>99.1086839318654</v>
      </c>
      <c r="CE208" s="17">
        <v>97.115944501416394</v>
      </c>
      <c r="CF208" s="17">
        <v>95.627621741478507</v>
      </c>
      <c r="CG208" s="17">
        <v>94.599138057622895</v>
      </c>
      <c r="CH208" s="17">
        <v>95.246244875151305</v>
      </c>
      <c r="CI208" s="17">
        <v>93.106955648287695</v>
      </c>
      <c r="CJ208" s="17">
        <v>86.863954944351406</v>
      </c>
      <c r="CK208" s="17">
        <v>90.730675347253197</v>
      </c>
      <c r="CL208" s="17"/>
    </row>
    <row r="209" spans="1:90" ht="16.5" customHeight="1">
      <c r="A209" s="12">
        <v>1682</v>
      </c>
      <c r="B209" s="27">
        <v>44246</v>
      </c>
      <c r="C209" s="12" t="s">
        <v>723</v>
      </c>
      <c r="D209" s="12"/>
      <c r="E209" s="12"/>
      <c r="F209" s="12" t="s">
        <v>217</v>
      </c>
      <c r="G209" s="12"/>
      <c r="H209" s="12"/>
      <c r="I209" s="12"/>
      <c r="J209" s="12">
        <v>20210223001</v>
      </c>
      <c r="K209" s="12" t="s">
        <v>2041</v>
      </c>
      <c r="L209" s="12">
        <v>106</v>
      </c>
      <c r="M209" s="12" t="s">
        <v>1769</v>
      </c>
      <c r="N209" s="12">
        <v>900</v>
      </c>
      <c r="O209" s="12">
        <v>98</v>
      </c>
      <c r="P209" s="12">
        <v>8</v>
      </c>
      <c r="Q209" s="12">
        <v>350</v>
      </c>
      <c r="R209" s="12" t="s">
        <v>1770</v>
      </c>
      <c r="S209" s="12">
        <v>490</v>
      </c>
      <c r="T209" s="12">
        <v>120</v>
      </c>
      <c r="U209" s="12">
        <v>1120</v>
      </c>
      <c r="V209" s="12" t="s">
        <v>547</v>
      </c>
      <c r="W209" s="12">
        <v>1700</v>
      </c>
      <c r="X209" s="12">
        <v>1020</v>
      </c>
      <c r="Y209" s="12">
        <v>-13</v>
      </c>
      <c r="Z209" s="12">
        <v>78</v>
      </c>
      <c r="AA209" s="12" t="s">
        <v>1771</v>
      </c>
      <c r="AB209" s="12">
        <v>16.5</v>
      </c>
      <c r="AC209" s="12">
        <v>60</v>
      </c>
      <c r="AD209" s="12">
        <v>-13</v>
      </c>
      <c r="AE209" s="12">
        <v>10</v>
      </c>
      <c r="AF209" s="12" t="s">
        <v>1772</v>
      </c>
      <c r="AG209" s="12">
        <v>17.5</v>
      </c>
      <c r="AH209" s="12">
        <v>60</v>
      </c>
      <c r="AI209" s="12">
        <v>915</v>
      </c>
      <c r="AJ209" s="12">
        <v>1</v>
      </c>
      <c r="AK209" s="12">
        <v>1</v>
      </c>
      <c r="AL209" s="12" t="s">
        <v>1773</v>
      </c>
      <c r="AM209" s="12">
        <v>-13</v>
      </c>
      <c r="AN209" s="12">
        <v>1</v>
      </c>
      <c r="AO209" s="12" t="s">
        <v>541</v>
      </c>
      <c r="AP209" s="12"/>
      <c r="AQ209" s="12"/>
      <c r="AR209" s="12"/>
      <c r="AS209" s="13"/>
      <c r="AT209" s="12"/>
      <c r="AU209" s="12"/>
      <c r="AV209" s="12">
        <v>149</v>
      </c>
      <c r="AW209" s="12" t="s">
        <v>200</v>
      </c>
      <c r="AX209" s="16"/>
      <c r="AY209" s="16"/>
      <c r="AZ209" s="17"/>
      <c r="BA209" s="16"/>
      <c r="BB209" s="16"/>
      <c r="BC209" s="16"/>
      <c r="BD209" s="16"/>
      <c r="BE209" s="16"/>
      <c r="BF209" s="17"/>
      <c r="BG209" s="16"/>
      <c r="BH209" s="16"/>
      <c r="BI209" s="16"/>
      <c r="BJ209" s="16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</row>
    <row r="210" spans="1:90" ht="16.5" customHeight="1">
      <c r="A210" s="12">
        <v>1676</v>
      </c>
      <c r="B210" s="27">
        <v>44246</v>
      </c>
      <c r="C210" s="12" t="s">
        <v>729</v>
      </c>
      <c r="D210" s="12" t="s">
        <v>2044</v>
      </c>
      <c r="E210" s="12" t="s">
        <v>549</v>
      </c>
      <c r="F210" s="12" t="s">
        <v>217</v>
      </c>
      <c r="G210" s="12" t="s">
        <v>960</v>
      </c>
      <c r="H210" s="12">
        <v>1042</v>
      </c>
      <c r="I210" s="12">
        <v>1089</v>
      </c>
      <c r="J210" s="12">
        <v>20210219002</v>
      </c>
      <c r="K210" s="12" t="s">
        <v>1794</v>
      </c>
      <c r="L210" s="12">
        <v>106</v>
      </c>
      <c r="M210" s="12" t="s">
        <v>1769</v>
      </c>
      <c r="N210" s="12">
        <v>900</v>
      </c>
      <c r="O210" s="12">
        <v>98</v>
      </c>
      <c r="P210" s="12">
        <v>7</v>
      </c>
      <c r="Q210" s="12">
        <v>350</v>
      </c>
      <c r="R210" s="12" t="s">
        <v>1770</v>
      </c>
      <c r="S210" s="12">
        <v>490</v>
      </c>
      <c r="T210" s="12">
        <v>120</v>
      </c>
      <c r="U210" s="12">
        <v>1124</v>
      </c>
      <c r="V210" s="12" t="s">
        <v>547</v>
      </c>
      <c r="W210" s="12">
        <v>1750</v>
      </c>
      <c r="X210" s="12">
        <v>1020</v>
      </c>
      <c r="Y210" s="12">
        <v>-12</v>
      </c>
      <c r="Z210" s="12">
        <v>70</v>
      </c>
      <c r="AA210" s="12" t="s">
        <v>1771</v>
      </c>
      <c r="AB210" s="12">
        <v>17.2</v>
      </c>
      <c r="AC210" s="12">
        <v>60</v>
      </c>
      <c r="AD210" s="12">
        <v>-12</v>
      </c>
      <c r="AE210" s="12">
        <v>10</v>
      </c>
      <c r="AF210" s="12" t="s">
        <v>1772</v>
      </c>
      <c r="AG210" s="12">
        <v>18</v>
      </c>
      <c r="AH210" s="12">
        <v>60</v>
      </c>
      <c r="AI210" s="12">
        <v>641</v>
      </c>
      <c r="AJ210" s="12">
        <v>1</v>
      </c>
      <c r="AK210" s="12">
        <v>1</v>
      </c>
      <c r="AL210" s="12" t="s">
        <v>1786</v>
      </c>
      <c r="AM210" s="12">
        <v>-13</v>
      </c>
      <c r="AN210" s="12">
        <v>2</v>
      </c>
      <c r="AO210" s="12" t="s">
        <v>541</v>
      </c>
      <c r="AP210" s="12">
        <v>1</v>
      </c>
      <c r="AQ210" s="12" t="s">
        <v>192</v>
      </c>
      <c r="AR210" s="12" t="s">
        <v>215</v>
      </c>
      <c r="AS210" s="13">
        <v>44249.593055555553</v>
      </c>
      <c r="AT210" s="12" t="s">
        <v>608</v>
      </c>
      <c r="AU210" s="12">
        <v>1637</v>
      </c>
      <c r="AV210" s="12">
        <v>2</v>
      </c>
      <c r="AW210" s="12" t="s">
        <v>200</v>
      </c>
      <c r="AX210" s="16">
        <v>95.403479028352805</v>
      </c>
      <c r="AY210" s="16">
        <v>107.86573929023</v>
      </c>
      <c r="AZ210" s="17">
        <v>98.027371089304907</v>
      </c>
      <c r="BA210" s="16">
        <v>95.467944576854407</v>
      </c>
      <c r="BB210" s="16">
        <v>95.427584725176601</v>
      </c>
      <c r="BC210" s="16">
        <v>93.502046102322097</v>
      </c>
      <c r="BD210" s="16">
        <v>87.371186493076294</v>
      </c>
      <c r="BE210" s="16">
        <v>96.922359879475707</v>
      </c>
      <c r="BF210" s="17">
        <v>96.639969500902296</v>
      </c>
      <c r="BG210" s="16">
        <v>100.221471117764</v>
      </c>
      <c r="BH210" s="16">
        <v>90.631474103033696</v>
      </c>
      <c r="BI210" s="16"/>
      <c r="BJ210" s="16"/>
      <c r="BK210" s="17">
        <v>94.855162094822703</v>
      </c>
      <c r="BL210" s="17">
        <v>99.898687864007499</v>
      </c>
      <c r="BM210" s="17">
        <v>96.030063670097803</v>
      </c>
      <c r="BN210" s="17">
        <v>92.307354208084007</v>
      </c>
      <c r="BO210" s="17">
        <v>93.759117499988804</v>
      </c>
      <c r="BP210" s="17">
        <v>100.19547985433999</v>
      </c>
      <c r="BQ210" s="17">
        <v>95.234069112324505</v>
      </c>
      <c r="BR210" s="17">
        <v>95.036063311435797</v>
      </c>
      <c r="BS210" s="17">
        <v>98.116788496377893</v>
      </c>
      <c r="BT210" s="17">
        <v>97.142325810852896</v>
      </c>
      <c r="BU210" s="17">
        <v>98.216717506080897</v>
      </c>
      <c r="BV210" s="17">
        <v>90.746229356508806</v>
      </c>
      <c r="BW210" s="17">
        <v>97.611593404455306</v>
      </c>
      <c r="BX210" s="17">
        <v>97.861317635362198</v>
      </c>
      <c r="BY210" s="17">
        <v>88.870384038877802</v>
      </c>
      <c r="BZ210" s="17">
        <v>100.40925105930999</v>
      </c>
      <c r="CA210" s="17">
        <v>96.301518697282205</v>
      </c>
      <c r="CB210" s="17">
        <v>93.0014182290668</v>
      </c>
      <c r="CC210" s="17">
        <v>91.276109842149594</v>
      </c>
      <c r="CD210" s="17">
        <v>93.914687257588895</v>
      </c>
      <c r="CE210" s="17">
        <v>92.853794483005103</v>
      </c>
      <c r="CF210" s="17">
        <v>89.8693554469519</v>
      </c>
      <c r="CG210" s="17">
        <v>89.476131395712301</v>
      </c>
      <c r="CH210" s="17">
        <v>89.806762956157201</v>
      </c>
      <c r="CI210" s="17">
        <v>86.7093306585313</v>
      </c>
      <c r="CJ210" s="17">
        <v>80.889582100505507</v>
      </c>
      <c r="CK210" s="17">
        <v>88.090578759602494</v>
      </c>
      <c r="CL210" s="17"/>
    </row>
    <row r="211" spans="1:90" ht="16.5" customHeight="1">
      <c r="A211" s="12">
        <v>1685</v>
      </c>
      <c r="B211" s="27">
        <v>44250</v>
      </c>
      <c r="C211" s="12" t="s">
        <v>554</v>
      </c>
      <c r="D211" s="12" t="s">
        <v>2045</v>
      </c>
      <c r="E211" s="12" t="s">
        <v>549</v>
      </c>
      <c r="F211" s="12" t="s">
        <v>217</v>
      </c>
      <c r="G211" s="12" t="s">
        <v>2046</v>
      </c>
      <c r="H211" s="12">
        <v>1044</v>
      </c>
      <c r="I211" s="12">
        <v>1089</v>
      </c>
      <c r="J211" s="12">
        <v>20210223003</v>
      </c>
      <c r="K211" s="12" t="s">
        <v>2041</v>
      </c>
      <c r="L211" s="12">
        <v>106</v>
      </c>
      <c r="M211" s="12" t="s">
        <v>1769</v>
      </c>
      <c r="N211" s="12">
        <v>900</v>
      </c>
      <c r="O211" s="12">
        <v>98</v>
      </c>
      <c r="P211" s="12">
        <v>8</v>
      </c>
      <c r="Q211" s="12">
        <v>350</v>
      </c>
      <c r="R211" s="12" t="s">
        <v>1770</v>
      </c>
      <c r="S211" s="12">
        <v>490</v>
      </c>
      <c r="T211" s="12">
        <v>120</v>
      </c>
      <c r="U211" s="12">
        <v>1121</v>
      </c>
      <c r="V211" s="12" t="s">
        <v>547</v>
      </c>
      <c r="W211" s="12">
        <v>1700</v>
      </c>
      <c r="X211" s="12">
        <v>1020</v>
      </c>
      <c r="Y211" s="12">
        <v>-12</v>
      </c>
      <c r="Z211" s="12">
        <v>78</v>
      </c>
      <c r="AA211" s="12" t="s">
        <v>1771</v>
      </c>
      <c r="AB211" s="12">
        <v>16.5</v>
      </c>
      <c r="AC211" s="12">
        <v>60</v>
      </c>
      <c r="AD211" s="12">
        <v>-12</v>
      </c>
      <c r="AE211" s="12">
        <v>10</v>
      </c>
      <c r="AF211" s="12" t="s">
        <v>1772</v>
      </c>
      <c r="AG211" s="12">
        <v>17.5</v>
      </c>
      <c r="AH211" s="12">
        <v>60</v>
      </c>
      <c r="AI211" s="12">
        <v>943</v>
      </c>
      <c r="AJ211" s="12">
        <v>1</v>
      </c>
      <c r="AK211" s="12">
        <v>1</v>
      </c>
      <c r="AL211" s="12" t="s">
        <v>1773</v>
      </c>
      <c r="AM211" s="12">
        <v>-13</v>
      </c>
      <c r="AN211" s="12">
        <v>3</v>
      </c>
      <c r="AO211" s="12" t="s">
        <v>541</v>
      </c>
      <c r="AP211" s="12">
        <v>1</v>
      </c>
      <c r="AQ211" s="12" t="s">
        <v>192</v>
      </c>
      <c r="AR211" s="12" t="s">
        <v>233</v>
      </c>
      <c r="AS211" s="13">
        <v>44250.883333333331</v>
      </c>
      <c r="AT211" s="12" t="s">
        <v>608</v>
      </c>
      <c r="AU211" s="12">
        <v>1637</v>
      </c>
      <c r="AV211" s="12">
        <v>131</v>
      </c>
      <c r="AW211" s="12" t="s">
        <v>200</v>
      </c>
      <c r="AX211" s="16">
        <v>88.209810010356904</v>
      </c>
      <c r="AY211" s="16">
        <v>97.951323309397296</v>
      </c>
      <c r="AZ211" s="17">
        <v>97.322295302283095</v>
      </c>
      <c r="BA211" s="16">
        <v>96.740158756892995</v>
      </c>
      <c r="BB211" s="16">
        <v>97.181405343778593</v>
      </c>
      <c r="BC211" s="16">
        <v>88.221413728453101</v>
      </c>
      <c r="BD211" s="16">
        <v>83.308379720356001</v>
      </c>
      <c r="BE211" s="16">
        <v>96.327037782040193</v>
      </c>
      <c r="BF211" s="17">
        <v>95.476743373989095</v>
      </c>
      <c r="BG211" s="16">
        <v>98.981588336034605</v>
      </c>
      <c r="BH211" s="16">
        <v>90.992371456828906</v>
      </c>
      <c r="BI211" s="16"/>
      <c r="BJ211" s="16"/>
      <c r="BK211" s="17">
        <v>94.754953049101701</v>
      </c>
      <c r="BL211" s="17">
        <v>99.965946066021402</v>
      </c>
      <c r="BM211" s="17">
        <v>96.010631689413898</v>
      </c>
      <c r="BN211" s="17">
        <v>93.492133022784799</v>
      </c>
      <c r="BO211" s="17">
        <v>92.463132874405005</v>
      </c>
      <c r="BP211" s="17">
        <v>99.569995666451305</v>
      </c>
      <c r="BQ211" s="17">
        <v>95.414650573069096</v>
      </c>
      <c r="BR211" s="17">
        <v>94.723023187354798</v>
      </c>
      <c r="BS211" s="17">
        <v>96.450348785792897</v>
      </c>
      <c r="BT211" s="17">
        <v>95.395811182050807</v>
      </c>
      <c r="BU211" s="17">
        <v>97.685821687694101</v>
      </c>
      <c r="BV211" s="17">
        <v>89.467717693947705</v>
      </c>
      <c r="BW211" s="17">
        <v>96.345430145818995</v>
      </c>
      <c r="BX211" s="17">
        <v>95.994683018785807</v>
      </c>
      <c r="BY211" s="17">
        <v>86.832321918103801</v>
      </c>
      <c r="BZ211" s="17">
        <v>99.617608269098397</v>
      </c>
      <c r="CA211" s="17">
        <v>96.199428732985396</v>
      </c>
      <c r="CB211" s="17">
        <v>93.588885502039204</v>
      </c>
      <c r="CC211" s="17">
        <v>93.905588692410106</v>
      </c>
      <c r="CD211" s="17">
        <v>94.852927315004393</v>
      </c>
      <c r="CE211" s="17">
        <v>88.121839232218704</v>
      </c>
      <c r="CF211" s="17">
        <v>90.148372352822904</v>
      </c>
      <c r="CG211" s="17">
        <v>87.951140662392206</v>
      </c>
      <c r="CH211" s="17">
        <v>88.4459197397656</v>
      </c>
      <c r="CI211" s="17">
        <v>84.107440357681597</v>
      </c>
      <c r="CJ211" s="17">
        <v>74.511558883916706</v>
      </c>
      <c r="CK211" s="17">
        <v>84.987715977742994</v>
      </c>
      <c r="CL211" s="17"/>
    </row>
    <row r="212" spans="1:90" ht="16.5" customHeight="1">
      <c r="A212" s="12">
        <v>1686</v>
      </c>
      <c r="B212" s="27">
        <v>44250</v>
      </c>
      <c r="C212" s="12" t="s">
        <v>1429</v>
      </c>
      <c r="D212" s="12" t="s">
        <v>2047</v>
      </c>
      <c r="E212" s="12" t="s">
        <v>549</v>
      </c>
      <c r="F212" s="12" t="s">
        <v>217</v>
      </c>
      <c r="G212" s="12" t="s">
        <v>2048</v>
      </c>
      <c r="H212" s="12">
        <v>1039</v>
      </c>
      <c r="I212" s="12">
        <v>1085</v>
      </c>
      <c r="J212" s="12">
        <v>20210223004</v>
      </c>
      <c r="K212" s="12" t="s">
        <v>1794</v>
      </c>
      <c r="L212" s="12">
        <v>105</v>
      </c>
      <c r="M212" s="12" t="s">
        <v>1769</v>
      </c>
      <c r="N212" s="12">
        <v>900</v>
      </c>
      <c r="O212" s="12">
        <v>98</v>
      </c>
      <c r="P212" s="12">
        <v>7</v>
      </c>
      <c r="Q212" s="12">
        <v>350</v>
      </c>
      <c r="R212" s="12" t="s">
        <v>1770</v>
      </c>
      <c r="S212" s="12">
        <v>490</v>
      </c>
      <c r="T212" s="12">
        <v>120</v>
      </c>
      <c r="U212" s="12">
        <v>1120</v>
      </c>
      <c r="V212" s="12" t="s">
        <v>547</v>
      </c>
      <c r="W212" s="12">
        <v>1700</v>
      </c>
      <c r="X212" s="12">
        <v>1020</v>
      </c>
      <c r="Y212" s="12">
        <v>-12</v>
      </c>
      <c r="Z212" s="12">
        <v>78</v>
      </c>
      <c r="AA212" s="12" t="s">
        <v>1771</v>
      </c>
      <c r="AB212" s="12">
        <v>16.5</v>
      </c>
      <c r="AC212" s="12">
        <v>60</v>
      </c>
      <c r="AD212" s="12">
        <v>-12</v>
      </c>
      <c r="AE212" s="12">
        <v>10</v>
      </c>
      <c r="AF212" s="12" t="s">
        <v>1772</v>
      </c>
      <c r="AG212" s="12">
        <v>17.5</v>
      </c>
      <c r="AH212" s="12">
        <v>60</v>
      </c>
      <c r="AI212" s="12">
        <v>954</v>
      </c>
      <c r="AJ212" s="12">
        <v>1</v>
      </c>
      <c r="AK212" s="12">
        <v>1</v>
      </c>
      <c r="AL212" s="12" t="s">
        <v>1773</v>
      </c>
      <c r="AM212" s="12">
        <v>-13</v>
      </c>
      <c r="AN212" s="12">
        <v>4</v>
      </c>
      <c r="AO212" s="12" t="s">
        <v>541</v>
      </c>
      <c r="AP212" s="12">
        <v>1</v>
      </c>
      <c r="AQ212" s="12" t="s">
        <v>192</v>
      </c>
      <c r="AR212" s="12" t="s">
        <v>271</v>
      </c>
      <c r="AS212" s="13">
        <v>44251.006249999999</v>
      </c>
      <c r="AT212" s="12" t="s">
        <v>608</v>
      </c>
      <c r="AU212" s="12">
        <v>1637</v>
      </c>
      <c r="AV212" s="12">
        <v>42</v>
      </c>
      <c r="AW212" s="12" t="s">
        <v>200</v>
      </c>
      <c r="AX212" s="16">
        <v>91.566959024851101</v>
      </c>
      <c r="AY212" s="16">
        <v>103.59533895037001</v>
      </c>
      <c r="AZ212" s="17">
        <v>101.563449724794</v>
      </c>
      <c r="BA212" s="16">
        <v>99.912541881246398</v>
      </c>
      <c r="BB212" s="16">
        <v>98.330851347544396</v>
      </c>
      <c r="BC212" s="16">
        <v>90.684776461486905</v>
      </c>
      <c r="BD212" s="16">
        <v>85.254703340849801</v>
      </c>
      <c r="BE212" s="16">
        <v>100.813026748254</v>
      </c>
      <c r="BF212" s="17">
        <v>101.424660370238</v>
      </c>
      <c r="BG212" s="16">
        <v>102.17380151136901</v>
      </c>
      <c r="BH212" s="16">
        <v>93.129883046868599</v>
      </c>
      <c r="BI212" s="16"/>
      <c r="BJ212" s="16"/>
      <c r="BK212" s="17">
        <v>97.286191619997396</v>
      </c>
      <c r="BL212" s="17">
        <v>103.241098198396</v>
      </c>
      <c r="BM212" s="17">
        <v>98.418592759311196</v>
      </c>
      <c r="BN212" s="17">
        <v>97.277256685481305</v>
      </c>
      <c r="BO212" s="17">
        <v>96.398555054386406</v>
      </c>
      <c r="BP212" s="17">
        <v>103.604797949963</v>
      </c>
      <c r="BQ212" s="17">
        <v>99.909866512141505</v>
      </c>
      <c r="BR212" s="17">
        <v>98.355710877645393</v>
      </c>
      <c r="BS212" s="17">
        <v>99.509102668780798</v>
      </c>
      <c r="BT212" s="17">
        <v>100.348731901823</v>
      </c>
      <c r="BU212" s="17">
        <v>101.117262652365</v>
      </c>
      <c r="BV212" s="17">
        <v>91.862276407219198</v>
      </c>
      <c r="BW212" s="17">
        <v>99.291901482093394</v>
      </c>
      <c r="BX212" s="17">
        <v>99.495423256433099</v>
      </c>
      <c r="BY212" s="17">
        <v>90.006724129458803</v>
      </c>
      <c r="BZ212" s="17">
        <v>102.160623136886</v>
      </c>
      <c r="CA212" s="17">
        <v>99.908612477616401</v>
      </c>
      <c r="CB212" s="17">
        <v>96.723994526993906</v>
      </c>
      <c r="CC212" s="17">
        <v>94.041735487433399</v>
      </c>
      <c r="CD212" s="17">
        <v>98.178435214519496</v>
      </c>
      <c r="CE212" s="17">
        <v>92.651833806580697</v>
      </c>
      <c r="CF212" s="17">
        <v>92.429184714778501</v>
      </c>
      <c r="CG212" s="17">
        <v>90.844314240272098</v>
      </c>
      <c r="CH212" s="17">
        <v>90.593239434654294</v>
      </c>
      <c r="CI212" s="17">
        <v>86.634699036003795</v>
      </c>
      <c r="CJ212" s="17">
        <v>67.782465346193504</v>
      </c>
      <c r="CK212" s="17">
        <v>83.246324491798902</v>
      </c>
      <c r="CL212" s="17"/>
    </row>
    <row r="213" spans="1:90" ht="16.5" customHeight="1">
      <c r="A213" s="12">
        <v>1683</v>
      </c>
      <c r="B213" s="27">
        <v>44250</v>
      </c>
      <c r="C213" s="12" t="s">
        <v>723</v>
      </c>
      <c r="D213" s="12" t="s">
        <v>2049</v>
      </c>
      <c r="E213" s="12" t="s">
        <v>549</v>
      </c>
      <c r="F213" s="12" t="s">
        <v>217</v>
      </c>
      <c r="G213" s="12" t="s">
        <v>1974</v>
      </c>
      <c r="H213" s="12">
        <v>1044</v>
      </c>
      <c r="I213" s="12">
        <v>1086</v>
      </c>
      <c r="J213" s="12">
        <v>20210223001</v>
      </c>
      <c r="K213" s="12" t="s">
        <v>2041</v>
      </c>
      <c r="L213" s="12">
        <v>106</v>
      </c>
      <c r="M213" s="12" t="s">
        <v>1769</v>
      </c>
      <c r="N213" s="12">
        <v>900</v>
      </c>
      <c r="O213" s="12">
        <v>98</v>
      </c>
      <c r="P213" s="12">
        <v>8</v>
      </c>
      <c r="Q213" s="12">
        <v>350</v>
      </c>
      <c r="R213" s="12" t="s">
        <v>1770</v>
      </c>
      <c r="S213" s="12">
        <v>490</v>
      </c>
      <c r="T213" s="12">
        <v>120</v>
      </c>
      <c r="U213" s="12">
        <v>1120</v>
      </c>
      <c r="V213" s="12" t="s">
        <v>547</v>
      </c>
      <c r="W213" s="12">
        <v>1700</v>
      </c>
      <c r="X213" s="12">
        <v>1020</v>
      </c>
      <c r="Y213" s="12">
        <v>-13</v>
      </c>
      <c r="Z213" s="12">
        <v>78</v>
      </c>
      <c r="AA213" s="12" t="s">
        <v>1771</v>
      </c>
      <c r="AB213" s="12">
        <v>16.5</v>
      </c>
      <c r="AC213" s="12">
        <v>60</v>
      </c>
      <c r="AD213" s="12">
        <v>-13</v>
      </c>
      <c r="AE213" s="12">
        <v>10</v>
      </c>
      <c r="AF213" s="12" t="s">
        <v>1772</v>
      </c>
      <c r="AG213" s="12">
        <v>17.5</v>
      </c>
      <c r="AH213" s="12">
        <v>60</v>
      </c>
      <c r="AI213" s="12">
        <v>915</v>
      </c>
      <c r="AJ213" s="12">
        <v>1</v>
      </c>
      <c r="AK213" s="12">
        <v>1</v>
      </c>
      <c r="AL213" s="12" t="s">
        <v>1773</v>
      </c>
      <c r="AM213" s="12">
        <v>-13</v>
      </c>
      <c r="AN213" s="12">
        <v>1</v>
      </c>
      <c r="AO213" s="12" t="s">
        <v>541</v>
      </c>
      <c r="AP213" s="12">
        <v>1</v>
      </c>
      <c r="AQ213" s="12" t="s">
        <v>192</v>
      </c>
      <c r="AR213" s="12" t="s">
        <v>215</v>
      </c>
      <c r="AS213" s="13">
        <v>44250.831944444442</v>
      </c>
      <c r="AT213" s="12" t="s">
        <v>608</v>
      </c>
      <c r="AU213" s="12">
        <v>1637</v>
      </c>
      <c r="AV213" s="12">
        <v>149</v>
      </c>
      <c r="AW213" s="12" t="s">
        <v>200</v>
      </c>
      <c r="AX213" s="16">
        <v>92.5091723004995</v>
      </c>
      <c r="AY213" s="16">
        <v>103.705568145323</v>
      </c>
      <c r="AZ213" s="17">
        <v>97.799195375165098</v>
      </c>
      <c r="BA213" s="16">
        <v>98.637237827089706</v>
      </c>
      <c r="BB213" s="16">
        <v>98.763821343044995</v>
      </c>
      <c r="BC213" s="16">
        <v>91.300417216499298</v>
      </c>
      <c r="BD213" s="16">
        <v>85.723090011460798</v>
      </c>
      <c r="BE213" s="16">
        <v>99.005889975739805</v>
      </c>
      <c r="BF213" s="17">
        <v>98.932588985615993</v>
      </c>
      <c r="BG213" s="16">
        <v>100.424229930908</v>
      </c>
      <c r="BH213" s="16">
        <v>91.986238500359804</v>
      </c>
      <c r="BI213" s="16"/>
      <c r="BJ213" s="16"/>
      <c r="BK213" s="17">
        <v>96.112193660970306</v>
      </c>
      <c r="BL213" s="17">
        <v>100.932416270145</v>
      </c>
      <c r="BM213" s="17">
        <v>96.554124134156197</v>
      </c>
      <c r="BN213" s="17">
        <v>94.768898270529405</v>
      </c>
      <c r="BO213" s="17">
        <v>94.170333371623599</v>
      </c>
      <c r="BP213" s="17">
        <v>100.47307724105001</v>
      </c>
      <c r="BQ213" s="17">
        <v>96.964835536468499</v>
      </c>
      <c r="BR213" s="17">
        <v>95.408082639025906</v>
      </c>
      <c r="BS213" s="17">
        <v>98.133477760373395</v>
      </c>
      <c r="BT213" s="17">
        <v>97.406071354277003</v>
      </c>
      <c r="BU213" s="17">
        <v>98.879362985111797</v>
      </c>
      <c r="BV213" s="17">
        <v>90.688085568955103</v>
      </c>
      <c r="BW213" s="17">
        <v>97.587626690470799</v>
      </c>
      <c r="BX213" s="17">
        <v>98.049133070728004</v>
      </c>
      <c r="BY213" s="17">
        <v>87.529572378192</v>
      </c>
      <c r="BZ213" s="17">
        <v>99.940674253106394</v>
      </c>
      <c r="CA213" s="17">
        <v>97.791366280646599</v>
      </c>
      <c r="CB213" s="17">
        <v>95.266887493341798</v>
      </c>
      <c r="CC213" s="17">
        <v>90.006192605864598</v>
      </c>
      <c r="CD213" s="17">
        <v>95.913156276991302</v>
      </c>
      <c r="CE213" s="17">
        <v>87.510952858221998</v>
      </c>
      <c r="CF213" s="17">
        <v>91.536688475973705</v>
      </c>
      <c r="CG213" s="17">
        <v>88.344701798416395</v>
      </c>
      <c r="CH213" s="17">
        <v>89.080959417743301</v>
      </c>
      <c r="CI213" s="17">
        <v>83.918020153392206</v>
      </c>
      <c r="CJ213" s="17">
        <v>74.584555251960296</v>
      </c>
      <c r="CK213" s="17">
        <v>84.148679452952194</v>
      </c>
      <c r="CL213" s="17"/>
    </row>
    <row r="214" spans="1:90" ht="16.5" customHeight="1">
      <c r="A214" s="12">
        <v>1684</v>
      </c>
      <c r="B214" s="27">
        <v>44250</v>
      </c>
      <c r="C214" s="12" t="s">
        <v>1106</v>
      </c>
      <c r="D214" s="12" t="s">
        <v>2050</v>
      </c>
      <c r="E214" s="12" t="s">
        <v>549</v>
      </c>
      <c r="F214" s="12" t="s">
        <v>217</v>
      </c>
      <c r="G214" s="12" t="s">
        <v>2051</v>
      </c>
      <c r="H214" s="12">
        <v>1046</v>
      </c>
      <c r="I214" s="12">
        <v>1091</v>
      </c>
      <c r="J214" s="12">
        <v>20210223002</v>
      </c>
      <c r="K214" s="12" t="s">
        <v>2041</v>
      </c>
      <c r="L214" s="12">
        <v>107</v>
      </c>
      <c r="M214" s="12" t="s">
        <v>1769</v>
      </c>
      <c r="N214" s="12">
        <v>900</v>
      </c>
      <c r="O214" s="12">
        <v>98</v>
      </c>
      <c r="P214" s="12">
        <v>8</v>
      </c>
      <c r="Q214" s="12">
        <v>350</v>
      </c>
      <c r="R214" s="12" t="s">
        <v>1770</v>
      </c>
      <c r="S214" s="12">
        <v>490</v>
      </c>
      <c r="T214" s="12">
        <v>120</v>
      </c>
      <c r="U214" s="12">
        <v>1120</v>
      </c>
      <c r="V214" s="12" t="s">
        <v>547</v>
      </c>
      <c r="W214" s="12">
        <v>1700</v>
      </c>
      <c r="X214" s="12">
        <v>1020</v>
      </c>
      <c r="Y214" s="12">
        <v>-13</v>
      </c>
      <c r="Z214" s="12">
        <v>78</v>
      </c>
      <c r="AA214" s="12" t="s">
        <v>1771</v>
      </c>
      <c r="AB214" s="12">
        <v>16.5</v>
      </c>
      <c r="AC214" s="12">
        <v>60</v>
      </c>
      <c r="AD214" s="12">
        <v>-12</v>
      </c>
      <c r="AE214" s="12">
        <v>10</v>
      </c>
      <c r="AF214" s="12" t="s">
        <v>1772</v>
      </c>
      <c r="AG214" s="12">
        <v>17.5</v>
      </c>
      <c r="AH214" s="12">
        <v>60</v>
      </c>
      <c r="AI214" s="12">
        <v>914</v>
      </c>
      <c r="AJ214" s="12">
        <v>1</v>
      </c>
      <c r="AK214" s="12">
        <v>1</v>
      </c>
      <c r="AL214" s="12" t="s">
        <v>1773</v>
      </c>
      <c r="AM214" s="12">
        <v>-13</v>
      </c>
      <c r="AN214" s="12">
        <v>2</v>
      </c>
      <c r="AO214" s="12" t="s">
        <v>541</v>
      </c>
      <c r="AP214" s="12">
        <v>1</v>
      </c>
      <c r="AQ214" s="12" t="s">
        <v>192</v>
      </c>
      <c r="AR214" s="12" t="s">
        <v>255</v>
      </c>
      <c r="AS214" s="13">
        <v>44250.954861111109</v>
      </c>
      <c r="AT214" s="12" t="s">
        <v>608</v>
      </c>
      <c r="AU214" s="12">
        <v>1637</v>
      </c>
      <c r="AV214" s="12">
        <v>111</v>
      </c>
      <c r="AW214" s="12" t="s">
        <v>200</v>
      </c>
      <c r="AX214" s="16">
        <v>99.316373041480503</v>
      </c>
      <c r="AY214" s="16">
        <v>116.042815074987</v>
      </c>
      <c r="AZ214" s="17">
        <v>103.02623814957499</v>
      </c>
      <c r="BA214" s="16">
        <v>99.269226823525401</v>
      </c>
      <c r="BB214" s="16">
        <v>99.433983170626107</v>
      </c>
      <c r="BC214" s="16">
        <v>99.61231876267</v>
      </c>
      <c r="BD214" s="16">
        <v>92.705414943483703</v>
      </c>
      <c r="BE214" s="16">
        <v>101.63641595003701</v>
      </c>
      <c r="BF214" s="17">
        <v>102.251570961152</v>
      </c>
      <c r="BG214" s="16">
        <v>104.03495084980899</v>
      </c>
      <c r="BH214" s="16">
        <v>97.836179204320104</v>
      </c>
      <c r="BI214" s="16"/>
      <c r="BJ214" s="16"/>
      <c r="BK214" s="17">
        <v>98.255208462145006</v>
      </c>
      <c r="BL214" s="17">
        <v>104.19550644901</v>
      </c>
      <c r="BM214" s="17">
        <v>99.441409058691903</v>
      </c>
      <c r="BN214" s="17">
        <v>98.131273202718504</v>
      </c>
      <c r="BO214" s="17">
        <v>98.545157412996403</v>
      </c>
      <c r="BP214" s="17">
        <v>105.309930612158</v>
      </c>
      <c r="BQ214" s="17">
        <v>100.78868857067999</v>
      </c>
      <c r="BR214" s="17">
        <v>100.48013409113599</v>
      </c>
      <c r="BS214" s="17">
        <v>101.389312812293</v>
      </c>
      <c r="BT214" s="17">
        <v>101.53907436713401</v>
      </c>
      <c r="BU214" s="17">
        <v>103.434937410931</v>
      </c>
      <c r="BV214" s="17">
        <v>96.344223548682507</v>
      </c>
      <c r="BW214" s="17">
        <v>101.286994333142</v>
      </c>
      <c r="BX214" s="17">
        <v>100.992125015459</v>
      </c>
      <c r="BY214" s="17">
        <v>93.276704761207995</v>
      </c>
      <c r="BZ214" s="17">
        <v>105.368514194548</v>
      </c>
      <c r="CA214" s="17">
        <v>101.662385486178</v>
      </c>
      <c r="CB214" s="17">
        <v>99.247373925760897</v>
      </c>
      <c r="CC214" s="17">
        <v>101.035388235288</v>
      </c>
      <c r="CD214" s="17">
        <v>100.494882286349</v>
      </c>
      <c r="CE214" s="17">
        <v>98.477673834426298</v>
      </c>
      <c r="CF214" s="17">
        <v>95.8137601004576</v>
      </c>
      <c r="CG214" s="17">
        <v>147.757048748188</v>
      </c>
      <c r="CH214" s="17">
        <v>96.659436185381594</v>
      </c>
      <c r="CI214" s="17">
        <v>95.318798628037001</v>
      </c>
      <c r="CJ214" s="17">
        <v>89.422758370862596</v>
      </c>
      <c r="CK214" s="17">
        <v>94.258884715127493</v>
      </c>
      <c r="CL214" s="17"/>
    </row>
    <row r="215" spans="1:90" ht="16.5" customHeight="1">
      <c r="A215" s="12">
        <v>1687</v>
      </c>
      <c r="B215" s="27">
        <v>44251</v>
      </c>
      <c r="C215" s="12" t="s">
        <v>1244</v>
      </c>
      <c r="D215" s="12" t="s">
        <v>2052</v>
      </c>
      <c r="E215" s="12" t="s">
        <v>549</v>
      </c>
      <c r="F215" s="12" t="s">
        <v>217</v>
      </c>
      <c r="G215" s="12" t="s">
        <v>1800</v>
      </c>
      <c r="H215" s="12">
        <v>1040</v>
      </c>
      <c r="I215" s="12">
        <v>1088</v>
      </c>
      <c r="J215" s="12">
        <v>20210224001</v>
      </c>
      <c r="K215" s="12" t="s">
        <v>2041</v>
      </c>
      <c r="L215" s="12">
        <v>108</v>
      </c>
      <c r="M215" s="12" t="s">
        <v>1769</v>
      </c>
      <c r="N215" s="12">
        <v>900</v>
      </c>
      <c r="O215" s="12">
        <v>98</v>
      </c>
      <c r="P215" s="12">
        <v>9</v>
      </c>
      <c r="Q215" s="12">
        <v>350</v>
      </c>
      <c r="R215" s="12" t="s">
        <v>1770</v>
      </c>
      <c r="S215" s="12">
        <v>490</v>
      </c>
      <c r="T215" s="12">
        <v>120</v>
      </c>
      <c r="U215" s="12">
        <v>1120</v>
      </c>
      <c r="V215" s="12" t="s">
        <v>547</v>
      </c>
      <c r="W215" s="12">
        <v>1620</v>
      </c>
      <c r="X215" s="12">
        <v>1020</v>
      </c>
      <c r="Y215" s="12">
        <v>-11</v>
      </c>
      <c r="Z215" s="12">
        <v>78</v>
      </c>
      <c r="AA215" s="12" t="s">
        <v>1771</v>
      </c>
      <c r="AB215" s="12">
        <v>16</v>
      </c>
      <c r="AC215" s="12">
        <v>60</v>
      </c>
      <c r="AD215" s="12">
        <v>-10</v>
      </c>
      <c r="AE215" s="12">
        <v>10</v>
      </c>
      <c r="AF215" s="12" t="s">
        <v>1772</v>
      </c>
      <c r="AG215" s="12">
        <v>17.2</v>
      </c>
      <c r="AH215" s="12">
        <v>60</v>
      </c>
      <c r="AI215" s="12">
        <v>899</v>
      </c>
      <c r="AJ215" s="12">
        <v>1</v>
      </c>
      <c r="AK215" s="12">
        <v>1</v>
      </c>
      <c r="AL215" s="12" t="s">
        <v>542</v>
      </c>
      <c r="AM215" s="12">
        <v>-12</v>
      </c>
      <c r="AN215" s="12">
        <v>1</v>
      </c>
      <c r="AO215" s="12" t="s">
        <v>541</v>
      </c>
      <c r="AP215" s="12">
        <v>1</v>
      </c>
      <c r="AQ215" s="12" t="s">
        <v>192</v>
      </c>
      <c r="AR215" s="12" t="s">
        <v>255</v>
      </c>
      <c r="AS215" s="13">
        <v>44251.939583333333</v>
      </c>
      <c r="AT215" s="12" t="s">
        <v>608</v>
      </c>
      <c r="AU215" s="12">
        <v>1670</v>
      </c>
      <c r="AV215" s="12">
        <v>21</v>
      </c>
      <c r="AW215" s="12" t="s">
        <v>200</v>
      </c>
      <c r="AX215" s="16">
        <v>85.055539455997703</v>
      </c>
      <c r="AY215" s="16">
        <v>117.861893708306</v>
      </c>
      <c r="AZ215" s="17">
        <v>97.368396132674206</v>
      </c>
      <c r="BA215" s="16">
        <v>97.323014847302801</v>
      </c>
      <c r="BB215" s="16">
        <v>98.005009712422705</v>
      </c>
      <c r="BC215" s="16">
        <v>94.695950987322803</v>
      </c>
      <c r="BD215" s="16">
        <v>88.440208845723703</v>
      </c>
      <c r="BE215" s="16">
        <v>97.767851299335405</v>
      </c>
      <c r="BF215" s="17">
        <v>98.163307535474701</v>
      </c>
      <c r="BG215" s="16">
        <v>100.545797489346</v>
      </c>
      <c r="BH215" s="16">
        <v>95.930617723433599</v>
      </c>
      <c r="BI215" s="16"/>
      <c r="BJ215" s="16"/>
      <c r="BK215" s="17">
        <v>94.896131912500195</v>
      </c>
      <c r="BL215" s="17">
        <v>98.559116620245007</v>
      </c>
      <c r="BM215" s="17">
        <v>93.001751171399704</v>
      </c>
      <c r="BN215" s="17">
        <v>94.821082383170406</v>
      </c>
      <c r="BO215" s="17">
        <v>94.121879736367205</v>
      </c>
      <c r="BP215" s="17">
        <v>99.955667040329303</v>
      </c>
      <c r="BQ215" s="17">
        <v>95.999610552053298</v>
      </c>
      <c r="BR215" s="17">
        <v>96.626372040909999</v>
      </c>
      <c r="BS215" s="17">
        <v>97.1557537969571</v>
      </c>
      <c r="BT215" s="17">
        <v>96.363704903629994</v>
      </c>
      <c r="BU215" s="17">
        <v>99.535535324206506</v>
      </c>
      <c r="BV215" s="17">
        <v>91.508799416360901</v>
      </c>
      <c r="BW215" s="17">
        <v>95.103474023636693</v>
      </c>
      <c r="BX215" s="17">
        <v>95.430480624620699</v>
      </c>
      <c r="BY215" s="17">
        <v>88.107386501062606</v>
      </c>
      <c r="BZ215" s="17">
        <v>100.674587156413</v>
      </c>
      <c r="CA215" s="17">
        <v>98.832845184915499</v>
      </c>
      <c r="CB215" s="17">
        <v>102.737318532271</v>
      </c>
      <c r="CC215" s="17">
        <v>97.700587762170898</v>
      </c>
      <c r="CD215" s="17">
        <v>98.2743250571706</v>
      </c>
      <c r="CE215" s="17">
        <v>94.351015260286303</v>
      </c>
      <c r="CF215" s="17">
        <v>95.717465060538004</v>
      </c>
      <c r="CG215" s="17">
        <v>94.043742563189994</v>
      </c>
      <c r="CH215" s="17">
        <v>96.282352410425005</v>
      </c>
      <c r="CI215" s="17">
        <v>93.488161767472207</v>
      </c>
      <c r="CJ215" s="17">
        <v>84.726218151163806</v>
      </c>
      <c r="CK215" s="17">
        <v>90.467110452712902</v>
      </c>
      <c r="CL215" s="17"/>
    </row>
    <row r="216" spans="1:90" ht="16.5" customHeight="1">
      <c r="A216" s="12">
        <v>1688</v>
      </c>
      <c r="B216" s="27">
        <v>44251</v>
      </c>
      <c r="C216" s="12" t="s">
        <v>1215</v>
      </c>
      <c r="D216" s="12" t="s">
        <v>2053</v>
      </c>
      <c r="E216" s="12" t="s">
        <v>549</v>
      </c>
      <c r="F216" s="12" t="s">
        <v>217</v>
      </c>
      <c r="G216" s="12" t="s">
        <v>2054</v>
      </c>
      <c r="H216" s="12">
        <v>1040</v>
      </c>
      <c r="I216" s="12">
        <v>1085</v>
      </c>
      <c r="J216" s="12">
        <v>20210224002</v>
      </c>
      <c r="K216" s="12" t="s">
        <v>2041</v>
      </c>
      <c r="L216" s="12">
        <v>107</v>
      </c>
      <c r="M216" s="12" t="s">
        <v>1769</v>
      </c>
      <c r="N216" s="12">
        <v>900</v>
      </c>
      <c r="O216" s="12">
        <v>98</v>
      </c>
      <c r="P216" s="12">
        <v>9</v>
      </c>
      <c r="Q216" s="12">
        <v>350</v>
      </c>
      <c r="R216" s="12" t="s">
        <v>1770</v>
      </c>
      <c r="S216" s="12">
        <v>490</v>
      </c>
      <c r="T216" s="12">
        <v>120</v>
      </c>
      <c r="U216" s="12">
        <v>1120</v>
      </c>
      <c r="V216" s="12" t="s">
        <v>547</v>
      </c>
      <c r="W216" s="12">
        <v>1620</v>
      </c>
      <c r="X216" s="12">
        <v>1020</v>
      </c>
      <c r="Y216" s="12">
        <v>-11</v>
      </c>
      <c r="Z216" s="12">
        <v>78</v>
      </c>
      <c r="AA216" s="12" t="s">
        <v>1771</v>
      </c>
      <c r="AB216" s="12">
        <v>16</v>
      </c>
      <c r="AC216" s="12">
        <v>60</v>
      </c>
      <c r="AD216" s="12">
        <v>-10</v>
      </c>
      <c r="AE216" s="12">
        <v>10</v>
      </c>
      <c r="AF216" s="12" t="s">
        <v>1772</v>
      </c>
      <c r="AG216" s="12">
        <v>17.2</v>
      </c>
      <c r="AH216" s="12">
        <v>60</v>
      </c>
      <c r="AI216" s="12">
        <v>140</v>
      </c>
      <c r="AJ216" s="12">
        <v>1</v>
      </c>
      <c r="AK216" s="12">
        <v>1</v>
      </c>
      <c r="AL216" s="12" t="s">
        <v>542</v>
      </c>
      <c r="AM216" s="12">
        <v>-12</v>
      </c>
      <c r="AN216" s="12">
        <v>2</v>
      </c>
      <c r="AO216" s="12" t="s">
        <v>541</v>
      </c>
      <c r="AP216" s="12">
        <v>1</v>
      </c>
      <c r="AQ216" s="12" t="s">
        <v>192</v>
      </c>
      <c r="AR216" s="12" t="s">
        <v>271</v>
      </c>
      <c r="AS216" s="13">
        <v>44251.991666666669</v>
      </c>
      <c r="AT216" s="12" t="s">
        <v>608</v>
      </c>
      <c r="AU216" s="12">
        <v>1670</v>
      </c>
      <c r="AV216" s="12">
        <v>38</v>
      </c>
      <c r="AW216" s="12" t="s">
        <v>200</v>
      </c>
      <c r="AX216" s="16">
        <v>80.165097078842606</v>
      </c>
      <c r="AY216" s="16">
        <v>108.794387166657</v>
      </c>
      <c r="AZ216" s="17">
        <v>97.005998909880105</v>
      </c>
      <c r="BA216" s="16">
        <v>98.828052786743598</v>
      </c>
      <c r="BB216" s="16">
        <v>100.41883805558</v>
      </c>
      <c r="BC216" s="16">
        <v>90.014185507453405</v>
      </c>
      <c r="BD216" s="16">
        <v>85.084312749438894</v>
      </c>
      <c r="BE216" s="16">
        <v>100.657190211556</v>
      </c>
      <c r="BF216" s="17">
        <v>101.173879053009</v>
      </c>
      <c r="BG216" s="16">
        <v>102.145989863623</v>
      </c>
      <c r="BH216" s="16">
        <v>95.744291410335094</v>
      </c>
      <c r="BI216" s="16"/>
      <c r="BJ216" s="16"/>
      <c r="BK216" s="17">
        <v>96.9318835902247</v>
      </c>
      <c r="BL216" s="17">
        <v>100.963132988097</v>
      </c>
      <c r="BM216" s="17">
        <v>95.561109192348496</v>
      </c>
      <c r="BN216" s="17">
        <v>97.201657897603596</v>
      </c>
      <c r="BO216" s="17">
        <v>95.065915189570902</v>
      </c>
      <c r="BP216" s="17">
        <v>102.570611276682</v>
      </c>
      <c r="BQ216" s="17">
        <v>98.7014575966694</v>
      </c>
      <c r="BR216" s="17">
        <v>98.372486510633806</v>
      </c>
      <c r="BS216" s="17">
        <v>98.585677781702799</v>
      </c>
      <c r="BT216" s="17">
        <v>99.165799017282595</v>
      </c>
      <c r="BU216" s="17">
        <v>101.682013661341</v>
      </c>
      <c r="BV216" s="17">
        <v>92.273815166537304</v>
      </c>
      <c r="BW216" s="17">
        <v>97.936420871668503</v>
      </c>
      <c r="BX216" s="17">
        <v>97.805374076577905</v>
      </c>
      <c r="BY216" s="17">
        <v>89.135765789203901</v>
      </c>
      <c r="BZ216" s="17">
        <v>101.07355764754401</v>
      </c>
      <c r="CA216" s="17">
        <v>100.28845581074999</v>
      </c>
      <c r="CB216" s="17">
        <v>103.603303228794</v>
      </c>
      <c r="CC216" s="17">
        <v>94.338448236040705</v>
      </c>
      <c r="CD216" s="17">
        <v>99.716412088433103</v>
      </c>
      <c r="CE216" s="17">
        <v>94.634705202846206</v>
      </c>
      <c r="CF216" s="17">
        <v>94.8981050912884</v>
      </c>
      <c r="CG216" s="17">
        <v>91.841995435631205</v>
      </c>
      <c r="CH216" s="17">
        <v>93.644094434419998</v>
      </c>
      <c r="CI216" s="17">
        <v>90.4548168463851</v>
      </c>
      <c r="CJ216" s="17">
        <v>73.090633362715593</v>
      </c>
      <c r="CK216" s="17">
        <v>88.046458655039999</v>
      </c>
      <c r="CL216" s="17"/>
    </row>
    <row r="217" spans="1:90" ht="16.5" customHeight="1">
      <c r="A217" s="12">
        <v>1690</v>
      </c>
      <c r="B217" s="27">
        <v>44251</v>
      </c>
      <c r="C217" s="12" t="s">
        <v>1807</v>
      </c>
      <c r="D217" s="12" t="s">
        <v>2055</v>
      </c>
      <c r="E217" s="12" t="s">
        <v>549</v>
      </c>
      <c r="F217" s="12" t="s">
        <v>217</v>
      </c>
      <c r="G217" s="12" t="s">
        <v>2056</v>
      </c>
      <c r="H217" s="12">
        <v>1039</v>
      </c>
      <c r="I217" s="12">
        <v>1087</v>
      </c>
      <c r="J217" s="12">
        <v>20210224004</v>
      </c>
      <c r="K217" s="12" t="s">
        <v>2041</v>
      </c>
      <c r="L217" s="12">
        <v>107</v>
      </c>
      <c r="M217" s="12" t="s">
        <v>1769</v>
      </c>
      <c r="N217" s="12">
        <v>900</v>
      </c>
      <c r="O217" s="12">
        <v>98</v>
      </c>
      <c r="P217" s="12">
        <v>9</v>
      </c>
      <c r="Q217" s="12">
        <v>350</v>
      </c>
      <c r="R217" s="12" t="s">
        <v>1770</v>
      </c>
      <c r="S217" s="12">
        <v>490</v>
      </c>
      <c r="T217" s="12">
        <v>120</v>
      </c>
      <c r="U217" s="12">
        <v>1120</v>
      </c>
      <c r="V217" s="12" t="s">
        <v>547</v>
      </c>
      <c r="W217" s="12">
        <v>1620</v>
      </c>
      <c r="X217" s="12">
        <v>1020</v>
      </c>
      <c r="Y217" s="12">
        <v>-11</v>
      </c>
      <c r="Z217" s="12">
        <v>78</v>
      </c>
      <c r="AA217" s="12" t="s">
        <v>1771</v>
      </c>
      <c r="AB217" s="12">
        <v>16</v>
      </c>
      <c r="AC217" s="12">
        <v>60</v>
      </c>
      <c r="AD217" s="12">
        <v>-10</v>
      </c>
      <c r="AE217" s="12">
        <v>10</v>
      </c>
      <c r="AF217" s="12" t="s">
        <v>1772</v>
      </c>
      <c r="AG217" s="12">
        <v>17.2</v>
      </c>
      <c r="AH217" s="12">
        <v>60</v>
      </c>
      <c r="AI217" s="12">
        <v>159</v>
      </c>
      <c r="AJ217" s="12">
        <v>1</v>
      </c>
      <c r="AK217" s="12">
        <v>1</v>
      </c>
      <c r="AL217" s="12" t="s">
        <v>542</v>
      </c>
      <c r="AM217" s="12">
        <v>-13</v>
      </c>
      <c r="AN217" s="12">
        <v>4</v>
      </c>
      <c r="AO217" s="12" t="s">
        <v>541</v>
      </c>
      <c r="AP217" s="12">
        <v>1</v>
      </c>
      <c r="AQ217" s="12" t="s">
        <v>192</v>
      </c>
      <c r="AR217" s="12" t="s">
        <v>233</v>
      </c>
      <c r="AS217" s="13">
        <v>44252.961805555555</v>
      </c>
      <c r="AT217" s="12" t="s">
        <v>608</v>
      </c>
      <c r="AU217" s="12">
        <v>1670</v>
      </c>
      <c r="AV217" s="12">
        <v>41</v>
      </c>
      <c r="AW217" s="12" t="s">
        <v>200</v>
      </c>
      <c r="AX217" s="16">
        <v>81.884814741622293</v>
      </c>
      <c r="AY217" s="16">
        <v>103.732016933935</v>
      </c>
      <c r="AZ217" s="17">
        <v>98.028307020447897</v>
      </c>
      <c r="BA217" s="16">
        <v>98.779570706192203</v>
      </c>
      <c r="BB217" s="16">
        <v>97.0263570402292</v>
      </c>
      <c r="BC217" s="16">
        <v>87.1919880084357</v>
      </c>
      <c r="BD217" s="16">
        <v>83.547799908957899</v>
      </c>
      <c r="BE217" s="16">
        <v>97.292335904665293</v>
      </c>
      <c r="BF217" s="17">
        <v>98.044299982191106</v>
      </c>
      <c r="BG217" s="16">
        <v>99.791597324463297</v>
      </c>
      <c r="BH217" s="16">
        <v>94.106684340429396</v>
      </c>
      <c r="BI217" s="16"/>
      <c r="BJ217" s="16"/>
      <c r="BK217" s="17">
        <v>93.752128229725699</v>
      </c>
      <c r="BL217" s="17">
        <v>97.050945384207694</v>
      </c>
      <c r="BM217" s="17">
        <v>92.618108020577495</v>
      </c>
      <c r="BN217" s="17">
        <v>93.562762894790495</v>
      </c>
      <c r="BO217" s="17">
        <v>92.658452191036304</v>
      </c>
      <c r="BP217" s="17">
        <v>100.796100306779</v>
      </c>
      <c r="BQ217" s="17">
        <v>95.888257177123805</v>
      </c>
      <c r="BR217" s="17">
        <v>95.6639531110131</v>
      </c>
      <c r="BS217" s="17">
        <v>96.779465954206898</v>
      </c>
      <c r="BT217" s="17">
        <v>96.106339299891403</v>
      </c>
      <c r="BU217" s="17">
        <v>99.141562765928796</v>
      </c>
      <c r="BV217" s="17">
        <v>89.034381708900597</v>
      </c>
      <c r="BW217" s="17">
        <v>94.293875930540096</v>
      </c>
      <c r="BX217" s="17">
        <v>96.039200548632195</v>
      </c>
      <c r="BY217" s="17">
        <v>88.677827843327506</v>
      </c>
      <c r="BZ217" s="17">
        <v>98.963036978421698</v>
      </c>
      <c r="CA217" s="17">
        <v>97.092734190134493</v>
      </c>
      <c r="CB217" s="17">
        <v>99.624258887879193</v>
      </c>
      <c r="CC217" s="17">
        <v>95.713029284832004</v>
      </c>
      <c r="CD217" s="17">
        <v>97.885384835563997</v>
      </c>
      <c r="CE217" s="17">
        <v>90.340502431318797</v>
      </c>
      <c r="CF217" s="17">
        <v>93.472070303426094</v>
      </c>
      <c r="CG217" s="17">
        <v>92.342888250070104</v>
      </c>
      <c r="CH217" s="17">
        <v>94.065117384155599</v>
      </c>
      <c r="CI217" s="17">
        <v>89.6728284849452</v>
      </c>
      <c r="CJ217" s="17">
        <v>75.034528252105005</v>
      </c>
      <c r="CK217" s="17">
        <v>87.341160910247496</v>
      </c>
      <c r="CL217" s="17"/>
    </row>
    <row r="218" spans="1:90" ht="16.5" customHeight="1">
      <c r="A218" s="12">
        <v>1689</v>
      </c>
      <c r="B218" s="27">
        <v>44251</v>
      </c>
      <c r="C218" s="12" t="s">
        <v>2057</v>
      </c>
      <c r="D218" s="12" t="s">
        <v>2058</v>
      </c>
      <c r="E218" s="12" t="s">
        <v>549</v>
      </c>
      <c r="F218" s="12" t="s">
        <v>217</v>
      </c>
      <c r="G218" s="12" t="s">
        <v>2059</v>
      </c>
      <c r="H218" s="12">
        <v>1037</v>
      </c>
      <c r="I218" s="12">
        <v>1086</v>
      </c>
      <c r="J218" s="12">
        <v>20210224003</v>
      </c>
      <c r="K218" s="12" t="s">
        <v>2041</v>
      </c>
      <c r="L218" s="12">
        <v>108</v>
      </c>
      <c r="M218" s="12" t="s">
        <v>1769</v>
      </c>
      <c r="N218" s="12">
        <v>900</v>
      </c>
      <c r="O218" s="12">
        <v>98</v>
      </c>
      <c r="P218" s="12">
        <v>10</v>
      </c>
      <c r="Q218" s="12">
        <v>350</v>
      </c>
      <c r="R218" s="12" t="s">
        <v>1770</v>
      </c>
      <c r="S218" s="12">
        <v>490</v>
      </c>
      <c r="T218" s="12">
        <v>120</v>
      </c>
      <c r="U218" s="12">
        <v>1120</v>
      </c>
      <c r="V218" s="12" t="s">
        <v>547</v>
      </c>
      <c r="W218" s="12">
        <v>1620</v>
      </c>
      <c r="X218" s="12">
        <v>1020</v>
      </c>
      <c r="Y218" s="12">
        <v>-11</v>
      </c>
      <c r="Z218" s="12">
        <v>78</v>
      </c>
      <c r="AA218" s="12" t="s">
        <v>1771</v>
      </c>
      <c r="AB218" s="12">
        <v>16</v>
      </c>
      <c r="AC218" s="12">
        <v>60</v>
      </c>
      <c r="AD218" s="12">
        <v>-9</v>
      </c>
      <c r="AE218" s="12">
        <v>10</v>
      </c>
      <c r="AF218" s="12" t="s">
        <v>1772</v>
      </c>
      <c r="AG218" s="12">
        <v>17.2</v>
      </c>
      <c r="AH218" s="12">
        <v>60</v>
      </c>
      <c r="AI218" s="12">
        <v>92</v>
      </c>
      <c r="AJ218" s="12">
        <v>1</v>
      </c>
      <c r="AK218" s="12">
        <v>1</v>
      </c>
      <c r="AL218" s="12" t="s">
        <v>542</v>
      </c>
      <c r="AM218" s="12">
        <v>-12</v>
      </c>
      <c r="AN218" s="12">
        <v>3</v>
      </c>
      <c r="AO218" s="12" t="s">
        <v>541</v>
      </c>
      <c r="AP218" s="12">
        <v>1</v>
      </c>
      <c r="AQ218" s="12" t="s">
        <v>192</v>
      </c>
      <c r="AR218" s="12" t="s">
        <v>215</v>
      </c>
      <c r="AS218" s="13">
        <v>44252.911111111112</v>
      </c>
      <c r="AT218" s="12" t="s">
        <v>608</v>
      </c>
      <c r="AU218" s="12">
        <v>1670</v>
      </c>
      <c r="AV218" s="12">
        <v>40</v>
      </c>
      <c r="AW218" s="12" t="s">
        <v>200</v>
      </c>
      <c r="AX218" s="16">
        <v>84.042145695380199</v>
      </c>
      <c r="AY218" s="16">
        <v>109.170753377913</v>
      </c>
      <c r="AZ218" s="17">
        <v>98.184483495834399</v>
      </c>
      <c r="BA218" s="16">
        <v>102.012160942444</v>
      </c>
      <c r="BB218" s="16">
        <v>98.770813196024605</v>
      </c>
      <c r="BC218" s="16">
        <v>92.073186922657996</v>
      </c>
      <c r="BD218" s="16">
        <v>87.235070385470493</v>
      </c>
      <c r="BE218" s="16">
        <v>99.087730733222401</v>
      </c>
      <c r="BF218" s="17">
        <v>100.005775746905</v>
      </c>
      <c r="BG218" s="16">
        <v>101.587911408084</v>
      </c>
      <c r="BH218" s="16">
        <v>95.377011230247504</v>
      </c>
      <c r="BI218" s="16"/>
      <c r="BJ218" s="16"/>
      <c r="BK218" s="17">
        <v>95.442204729067498</v>
      </c>
      <c r="BL218" s="17">
        <v>99.260663547380503</v>
      </c>
      <c r="BM218" s="17">
        <v>93.944005477034594</v>
      </c>
      <c r="BN218" s="17">
        <v>95.551260165691403</v>
      </c>
      <c r="BO218" s="17">
        <v>94.491587436298602</v>
      </c>
      <c r="BP218" s="17">
        <v>102.185081525014</v>
      </c>
      <c r="BQ218" s="17">
        <v>99.079558854334906</v>
      </c>
      <c r="BR218" s="17">
        <v>97.691802361299494</v>
      </c>
      <c r="BS218" s="17">
        <v>97.451782291269694</v>
      </c>
      <c r="BT218" s="17">
        <v>97.602160409312106</v>
      </c>
      <c r="BU218" s="17">
        <v>101.00102944570099</v>
      </c>
      <c r="BV218" s="17">
        <v>90.648861353867304</v>
      </c>
      <c r="BW218" s="17">
        <v>95.535794343275597</v>
      </c>
      <c r="BX218" s="17">
        <v>96.871220268643498</v>
      </c>
      <c r="BY218" s="17">
        <v>89.495425257277802</v>
      </c>
      <c r="BZ218" s="17">
        <v>100.81841827026101</v>
      </c>
      <c r="CA218" s="17">
        <v>98.9916138235414</v>
      </c>
      <c r="CB218" s="17">
        <v>102.049101099974</v>
      </c>
      <c r="CC218" s="17">
        <v>92.087800415150994</v>
      </c>
      <c r="CD218" s="17">
        <v>99.7598434045521</v>
      </c>
      <c r="CE218" s="17">
        <v>89.456122053993894</v>
      </c>
      <c r="CF218" s="17">
        <v>95.129364305338797</v>
      </c>
      <c r="CG218" s="17">
        <v>90.738293460878594</v>
      </c>
      <c r="CH218" s="17">
        <v>93.431617349330807</v>
      </c>
      <c r="CI218" s="17">
        <v>87.081106337060504</v>
      </c>
      <c r="CJ218" s="17">
        <v>70.531789333287605</v>
      </c>
      <c r="CK218" s="17">
        <v>84.867622982303004</v>
      </c>
      <c r="CL218" s="17"/>
    </row>
    <row r="219" spans="1:90" ht="16.5" customHeight="1">
      <c r="A219" s="12">
        <v>1692</v>
      </c>
      <c r="B219" s="27">
        <v>44252</v>
      </c>
      <c r="C219" s="12" t="s">
        <v>2060</v>
      </c>
      <c r="D219" s="12" t="s">
        <v>2061</v>
      </c>
      <c r="E219" s="12" t="s">
        <v>549</v>
      </c>
      <c r="F219" s="12" t="s">
        <v>217</v>
      </c>
      <c r="G219" s="12" t="s">
        <v>960</v>
      </c>
      <c r="H219" s="12">
        <v>1068</v>
      </c>
      <c r="I219" s="12">
        <v>1114</v>
      </c>
      <c r="J219" s="12">
        <v>20210225002</v>
      </c>
      <c r="K219" s="12" t="s">
        <v>1822</v>
      </c>
      <c r="L219" s="12">
        <v>109</v>
      </c>
      <c r="M219" s="12" t="s">
        <v>1769</v>
      </c>
      <c r="N219" s="12">
        <v>880</v>
      </c>
      <c r="O219" s="12">
        <v>98</v>
      </c>
      <c r="P219" s="12">
        <v>11</v>
      </c>
      <c r="Q219" s="12">
        <v>350</v>
      </c>
      <c r="R219" s="12" t="s">
        <v>1770</v>
      </c>
      <c r="S219" s="12">
        <v>480</v>
      </c>
      <c r="T219" s="12">
        <v>120</v>
      </c>
      <c r="U219" s="12">
        <v>1121</v>
      </c>
      <c r="V219" s="12" t="s">
        <v>547</v>
      </c>
      <c r="W219" s="12">
        <v>1580</v>
      </c>
      <c r="X219" s="12">
        <v>1020</v>
      </c>
      <c r="Y219" s="12">
        <v>-11</v>
      </c>
      <c r="Z219" s="12">
        <v>50</v>
      </c>
      <c r="AA219" s="12" t="s">
        <v>2062</v>
      </c>
      <c r="AB219" s="12">
        <v>39</v>
      </c>
      <c r="AC219" s="12">
        <v>120</v>
      </c>
      <c r="AD219" s="12">
        <v>-11</v>
      </c>
      <c r="AE219" s="12">
        <v>10</v>
      </c>
      <c r="AF219" s="12" t="s">
        <v>1795</v>
      </c>
      <c r="AG219" s="12">
        <v>16.899999999999999</v>
      </c>
      <c r="AH219" s="12">
        <v>60</v>
      </c>
      <c r="AI219" s="12">
        <v>141</v>
      </c>
      <c r="AJ219" s="12">
        <v>1</v>
      </c>
      <c r="AK219" s="12">
        <v>1</v>
      </c>
      <c r="AL219" s="12" t="s">
        <v>1786</v>
      </c>
      <c r="AM219" s="12">
        <v>-12</v>
      </c>
      <c r="AN219" s="12">
        <v>2</v>
      </c>
      <c r="AO219" s="12" t="s">
        <v>541</v>
      </c>
      <c r="AP219" s="12">
        <v>1</v>
      </c>
      <c r="AQ219" s="12" t="s">
        <v>192</v>
      </c>
      <c r="AR219" s="12" t="s">
        <v>215</v>
      </c>
      <c r="AS219" s="13">
        <v>44253.55</v>
      </c>
      <c r="AT219" s="12" t="s">
        <v>608</v>
      </c>
      <c r="AU219" s="12">
        <v>1670</v>
      </c>
      <c r="AV219" s="12">
        <v>79</v>
      </c>
      <c r="AW219" s="12" t="s">
        <v>200</v>
      </c>
      <c r="AX219" s="16">
        <v>86.142785908872199</v>
      </c>
      <c r="AY219" s="16">
        <v>127.929492062739</v>
      </c>
      <c r="AZ219" s="17">
        <v>96.949192899723201</v>
      </c>
      <c r="BA219" s="16">
        <v>93.520274779425506</v>
      </c>
      <c r="BB219" s="16">
        <v>96.719634587437994</v>
      </c>
      <c r="BC219" s="16">
        <v>92.018356526296699</v>
      </c>
      <c r="BD219" s="16">
        <v>85.4288074018461</v>
      </c>
      <c r="BE219" s="16">
        <v>97.257061319171896</v>
      </c>
      <c r="BF219" s="17">
        <v>96.526534989154598</v>
      </c>
      <c r="BG219" s="16">
        <v>98.325684950963094</v>
      </c>
      <c r="BH219" s="16">
        <v>92.188165515837198</v>
      </c>
      <c r="BI219" s="16"/>
      <c r="BJ219" s="16"/>
      <c r="BK219" s="17">
        <v>93.832568306745301</v>
      </c>
      <c r="BL219" s="17">
        <v>97.443445748706594</v>
      </c>
      <c r="BM219" s="17">
        <v>92.089243712593699</v>
      </c>
      <c r="BN219" s="17">
        <v>94.164021299184597</v>
      </c>
      <c r="BO219" s="17">
        <v>92.500108073546699</v>
      </c>
      <c r="BP219" s="17">
        <v>100.02953598330799</v>
      </c>
      <c r="BQ219" s="17">
        <v>94.942035128601901</v>
      </c>
      <c r="BR219" s="17">
        <v>94.978271232863804</v>
      </c>
      <c r="BS219" s="17">
        <v>94.445109279353204</v>
      </c>
      <c r="BT219" s="17">
        <v>94.944126829150804</v>
      </c>
      <c r="BU219" s="17">
        <v>99.244558144448803</v>
      </c>
      <c r="BV219" s="17">
        <v>88.772892910146496</v>
      </c>
      <c r="BW219" s="17">
        <v>92.921245750603603</v>
      </c>
      <c r="BX219" s="17">
        <v>93.229746179570398</v>
      </c>
      <c r="BY219" s="17">
        <v>87.004050865192596</v>
      </c>
      <c r="BZ219" s="17">
        <v>97.543446127684504</v>
      </c>
      <c r="CA219" s="17">
        <v>96.564539130365304</v>
      </c>
      <c r="CB219" s="17">
        <v>99.9796491064469</v>
      </c>
      <c r="CC219" s="17">
        <v>91.4199614221953</v>
      </c>
      <c r="CD219" s="17">
        <v>98.076271525693997</v>
      </c>
      <c r="CE219" s="17">
        <v>90.571670932858297</v>
      </c>
      <c r="CF219" s="17">
        <v>91.996276954833903</v>
      </c>
      <c r="CG219" s="17">
        <v>89.936028443618099</v>
      </c>
      <c r="CH219" s="17">
        <v>90.975307362107898</v>
      </c>
      <c r="CI219" s="17">
        <v>87.656071859713904</v>
      </c>
      <c r="CJ219" s="17">
        <v>75.386037225072897</v>
      </c>
      <c r="CK219" s="17">
        <v>85.399722662483995</v>
      </c>
      <c r="CL219" s="17"/>
    </row>
    <row r="220" spans="1:90" ht="16.5" customHeight="1">
      <c r="A220" s="12">
        <v>1693</v>
      </c>
      <c r="B220" s="27">
        <v>44252</v>
      </c>
      <c r="C220" s="12" t="s">
        <v>1046</v>
      </c>
      <c r="D220" s="12" t="s">
        <v>2063</v>
      </c>
      <c r="E220" s="12" t="s">
        <v>549</v>
      </c>
      <c r="F220" s="12" t="s">
        <v>217</v>
      </c>
      <c r="G220" s="12" t="s">
        <v>2056</v>
      </c>
      <c r="H220" s="12">
        <v>1030</v>
      </c>
      <c r="I220" s="12">
        <v>1091</v>
      </c>
      <c r="J220" s="12">
        <v>20210225003</v>
      </c>
      <c r="K220" s="12" t="s">
        <v>1822</v>
      </c>
      <c r="L220" s="12">
        <v>106</v>
      </c>
      <c r="M220" s="12" t="s">
        <v>1769</v>
      </c>
      <c r="N220" s="12">
        <v>880</v>
      </c>
      <c r="O220" s="12">
        <v>98</v>
      </c>
      <c r="P220" s="12">
        <v>8</v>
      </c>
      <c r="Q220" s="12">
        <v>350</v>
      </c>
      <c r="R220" s="12" t="s">
        <v>1770</v>
      </c>
      <c r="S220" s="12">
        <v>480</v>
      </c>
      <c r="T220" s="12">
        <v>120</v>
      </c>
      <c r="U220" s="12">
        <v>1121</v>
      </c>
      <c r="V220" s="12" t="s">
        <v>547</v>
      </c>
      <c r="W220" s="12">
        <v>1580</v>
      </c>
      <c r="X220" s="12">
        <v>1020</v>
      </c>
      <c r="Y220" s="12">
        <v>-12</v>
      </c>
      <c r="Z220" s="12">
        <v>50</v>
      </c>
      <c r="AA220" s="12" t="s">
        <v>2062</v>
      </c>
      <c r="AB220" s="12">
        <v>39</v>
      </c>
      <c r="AC220" s="12">
        <v>120</v>
      </c>
      <c r="AD220" s="12">
        <v>-10</v>
      </c>
      <c r="AE220" s="12">
        <v>10</v>
      </c>
      <c r="AF220" s="12" t="s">
        <v>1795</v>
      </c>
      <c r="AG220" s="12">
        <v>16.899999999999999</v>
      </c>
      <c r="AH220" s="12">
        <v>60</v>
      </c>
      <c r="AI220" s="12">
        <v>35</v>
      </c>
      <c r="AJ220" s="12">
        <v>1</v>
      </c>
      <c r="AK220" s="12">
        <v>1</v>
      </c>
      <c r="AL220" s="12" t="s">
        <v>1786</v>
      </c>
      <c r="AM220" s="12">
        <v>-13</v>
      </c>
      <c r="AN220" s="12">
        <v>3</v>
      </c>
      <c r="AO220" s="12" t="s">
        <v>541</v>
      </c>
      <c r="AP220" s="12">
        <v>1</v>
      </c>
      <c r="AQ220" s="12" t="s">
        <v>192</v>
      </c>
      <c r="AR220" s="12" t="s">
        <v>233</v>
      </c>
      <c r="AS220" s="13">
        <v>44253.600694444445</v>
      </c>
      <c r="AT220" s="12" t="s">
        <v>608</v>
      </c>
      <c r="AU220" s="12">
        <v>1670</v>
      </c>
      <c r="AV220" s="12">
        <v>91</v>
      </c>
      <c r="AW220" s="12" t="s">
        <v>200</v>
      </c>
      <c r="AX220" s="16">
        <v>81.398507590959198</v>
      </c>
      <c r="AY220" s="16">
        <v>119.24201142409299</v>
      </c>
      <c r="AZ220" s="17">
        <v>94.872154949850497</v>
      </c>
      <c r="BA220" s="16">
        <v>94.853697815103303</v>
      </c>
      <c r="BB220" s="16">
        <v>93.787837314321095</v>
      </c>
      <c r="BC220" s="16">
        <v>88.583476827953305</v>
      </c>
      <c r="BD220" s="16">
        <v>83.566203050926504</v>
      </c>
      <c r="BE220" s="16">
        <v>94.903718654678201</v>
      </c>
      <c r="BF220" s="17">
        <v>94.909683394587304</v>
      </c>
      <c r="BG220" s="16">
        <v>97.252865555937703</v>
      </c>
      <c r="BH220" s="16">
        <v>90.093726598108901</v>
      </c>
      <c r="BI220" s="16"/>
      <c r="BJ220" s="16"/>
      <c r="BK220" s="17">
        <v>92.226254437966304</v>
      </c>
      <c r="BL220" s="17">
        <v>95.567680488186298</v>
      </c>
      <c r="BM220" s="17">
        <v>90.285794013276004</v>
      </c>
      <c r="BN220" s="17">
        <v>92.502748205729006</v>
      </c>
      <c r="BO220" s="17">
        <v>90.866255170264594</v>
      </c>
      <c r="BP220" s="17">
        <v>98.618239258189604</v>
      </c>
      <c r="BQ220" s="17">
        <v>94.969549494683406</v>
      </c>
      <c r="BR220" s="17">
        <v>94.568584565374493</v>
      </c>
      <c r="BS220" s="17">
        <v>92.618220926891198</v>
      </c>
      <c r="BT220" s="17">
        <v>92.814510684975104</v>
      </c>
      <c r="BU220" s="17">
        <v>97.516519394285197</v>
      </c>
      <c r="BV220" s="17">
        <v>87.034659226695396</v>
      </c>
      <c r="BW220" s="17">
        <v>92.006774684929994</v>
      </c>
      <c r="BX220" s="17">
        <v>91.756614656260496</v>
      </c>
      <c r="BY220" s="17">
        <v>85.441601095609798</v>
      </c>
      <c r="BZ220" s="17">
        <v>95.819132113000904</v>
      </c>
      <c r="CA220" s="17">
        <v>95.2347647592253</v>
      </c>
      <c r="CB220" s="17">
        <v>97.818571337240499</v>
      </c>
      <c r="CC220" s="17">
        <v>94.286982278738904</v>
      </c>
      <c r="CD220" s="17">
        <v>96.303228486728898</v>
      </c>
      <c r="CE220" s="17">
        <v>88.572557600218403</v>
      </c>
      <c r="CF220" s="17">
        <v>89.944029233540803</v>
      </c>
      <c r="CG220" s="17">
        <v>87.443511360068598</v>
      </c>
      <c r="CH220" s="17">
        <v>89.647662417261799</v>
      </c>
      <c r="CI220" s="17">
        <v>86.051352554889405</v>
      </c>
      <c r="CJ220" s="17">
        <v>73.187502734612394</v>
      </c>
      <c r="CK220" s="17">
        <v>84.681019343330803</v>
      </c>
      <c r="CL220" s="17"/>
    </row>
    <row r="221" spans="1:90" ht="16.5" customHeight="1">
      <c r="A221" s="12">
        <v>1695</v>
      </c>
      <c r="B221" s="27">
        <v>44252</v>
      </c>
      <c r="C221" s="12" t="s">
        <v>842</v>
      </c>
      <c r="D221" s="12" t="s">
        <v>2064</v>
      </c>
      <c r="E221" s="12" t="s">
        <v>549</v>
      </c>
      <c r="F221" s="12" t="s">
        <v>217</v>
      </c>
      <c r="G221" s="12" t="s">
        <v>2065</v>
      </c>
      <c r="H221" s="12">
        <v>1045</v>
      </c>
      <c r="I221" s="12">
        <v>1092</v>
      </c>
      <c r="J221" s="12">
        <v>20210225005</v>
      </c>
      <c r="K221" s="12" t="s">
        <v>1822</v>
      </c>
      <c r="L221" s="12">
        <v>107</v>
      </c>
      <c r="M221" s="12" t="s">
        <v>1769</v>
      </c>
      <c r="N221" s="12">
        <v>880</v>
      </c>
      <c r="O221" s="12">
        <v>98</v>
      </c>
      <c r="P221" s="12">
        <v>9</v>
      </c>
      <c r="Q221" s="12">
        <v>350</v>
      </c>
      <c r="R221" s="12" t="s">
        <v>1770</v>
      </c>
      <c r="S221" s="12">
        <v>480</v>
      </c>
      <c r="T221" s="12">
        <v>120</v>
      </c>
      <c r="U221" s="12">
        <v>1120</v>
      </c>
      <c r="V221" s="12" t="s">
        <v>547</v>
      </c>
      <c r="W221" s="12">
        <v>1580</v>
      </c>
      <c r="X221" s="12">
        <v>1020</v>
      </c>
      <c r="Y221" s="12">
        <v>-12</v>
      </c>
      <c r="Z221" s="12">
        <v>50</v>
      </c>
      <c r="AA221" s="12" t="s">
        <v>2062</v>
      </c>
      <c r="AB221" s="12">
        <v>39</v>
      </c>
      <c r="AC221" s="12">
        <v>120</v>
      </c>
      <c r="AD221" s="12">
        <v>-11</v>
      </c>
      <c r="AE221" s="12">
        <v>10</v>
      </c>
      <c r="AF221" s="12" t="s">
        <v>1795</v>
      </c>
      <c r="AG221" s="12">
        <v>16.899999999999999</v>
      </c>
      <c r="AH221" s="12">
        <v>60</v>
      </c>
      <c r="AI221" s="12">
        <v>125</v>
      </c>
      <c r="AJ221" s="12">
        <v>1</v>
      </c>
      <c r="AK221" s="12">
        <v>1</v>
      </c>
      <c r="AL221" s="12" t="s">
        <v>1786</v>
      </c>
      <c r="AM221" s="12">
        <v>-13</v>
      </c>
      <c r="AN221" s="12">
        <v>5</v>
      </c>
      <c r="AO221" s="12" t="s">
        <v>541</v>
      </c>
      <c r="AP221" s="12">
        <v>1</v>
      </c>
      <c r="AQ221" s="12" t="s">
        <v>192</v>
      </c>
      <c r="AR221" s="12" t="s">
        <v>271</v>
      </c>
      <c r="AS221" s="13">
        <v>44253.722222222219</v>
      </c>
      <c r="AT221" s="12" t="s">
        <v>608</v>
      </c>
      <c r="AU221" s="12">
        <v>1670</v>
      </c>
      <c r="AV221" s="12">
        <v>100</v>
      </c>
      <c r="AW221" s="12" t="s">
        <v>200</v>
      </c>
      <c r="AX221" s="16">
        <v>82.938656034489796</v>
      </c>
      <c r="AY221" s="16">
        <v>124.637948327725</v>
      </c>
      <c r="AZ221" s="17">
        <v>96.430528734797903</v>
      </c>
      <c r="BA221" s="16">
        <v>96.885524763564106</v>
      </c>
      <c r="BB221" s="16">
        <v>97.035923001579803</v>
      </c>
      <c r="BC221" s="16">
        <v>90.505095807123993</v>
      </c>
      <c r="BD221" s="16">
        <v>85.213157196954995</v>
      </c>
      <c r="BE221" s="16">
        <v>96.967344216374499</v>
      </c>
      <c r="BF221" s="17">
        <v>97.443622568490198</v>
      </c>
      <c r="BG221" s="16">
        <v>99.599780558593693</v>
      </c>
      <c r="BH221" s="16">
        <v>94.014842170099897</v>
      </c>
      <c r="BI221" s="16"/>
      <c r="BJ221" s="16"/>
      <c r="BK221" s="17">
        <v>93.489487088070007</v>
      </c>
      <c r="BL221" s="17">
        <v>96.331033656419393</v>
      </c>
      <c r="BM221" s="17">
        <v>92.325327724305396</v>
      </c>
      <c r="BN221" s="17">
        <v>93.7886081247687</v>
      </c>
      <c r="BO221" s="17">
        <v>92.624643902986804</v>
      </c>
      <c r="BP221" s="17">
        <v>99.956324052434098</v>
      </c>
      <c r="BQ221" s="17">
        <v>95.769305923977896</v>
      </c>
      <c r="BR221" s="17">
        <v>94.943508329913499</v>
      </c>
      <c r="BS221" s="17">
        <v>92.959038837957607</v>
      </c>
      <c r="BT221" s="17">
        <v>94.389781309238998</v>
      </c>
      <c r="BU221" s="17">
        <v>97.273189777449502</v>
      </c>
      <c r="BV221" s="17">
        <v>88.284900183975694</v>
      </c>
      <c r="BW221" s="17">
        <v>93.481333802567306</v>
      </c>
      <c r="BX221" s="17">
        <v>94.632591681671997</v>
      </c>
      <c r="BY221" s="17">
        <v>88.108698419748507</v>
      </c>
      <c r="BZ221" s="17">
        <v>98.806695431109205</v>
      </c>
      <c r="CA221" s="17">
        <v>97.005056431559098</v>
      </c>
      <c r="CB221" s="17">
        <v>99.906153419642706</v>
      </c>
      <c r="CC221" s="17">
        <v>95.074462162496204</v>
      </c>
      <c r="CD221" s="17">
        <v>97.607078139848596</v>
      </c>
      <c r="CE221" s="17">
        <v>95.493688431328493</v>
      </c>
      <c r="CF221" s="17">
        <v>92.900003148590102</v>
      </c>
      <c r="CG221" s="17">
        <v>92.546354048966705</v>
      </c>
      <c r="CH221" s="17">
        <v>93.098021399405198</v>
      </c>
      <c r="CI221" s="17">
        <v>91.350393592826293</v>
      </c>
      <c r="CJ221" s="17">
        <v>83.145477620259697</v>
      </c>
      <c r="CK221" s="17">
        <v>90.942555705737803</v>
      </c>
      <c r="CL221" s="17"/>
    </row>
    <row r="222" spans="1:90" ht="16.5" customHeight="1">
      <c r="A222" s="12">
        <v>1696</v>
      </c>
      <c r="B222" s="27">
        <v>44252</v>
      </c>
      <c r="C222" s="12" t="s">
        <v>2066</v>
      </c>
      <c r="D222" s="12" t="s">
        <v>2067</v>
      </c>
      <c r="E222" s="12" t="s">
        <v>549</v>
      </c>
      <c r="F222" s="12" t="s">
        <v>217</v>
      </c>
      <c r="G222" s="12"/>
      <c r="H222" s="12">
        <v>1044</v>
      </c>
      <c r="I222" s="12">
        <v>1088</v>
      </c>
      <c r="J222" s="12">
        <v>20210225006</v>
      </c>
      <c r="K222" s="12" t="s">
        <v>1822</v>
      </c>
      <c r="L222" s="12">
        <v>107</v>
      </c>
      <c r="M222" s="12" t="s">
        <v>1769</v>
      </c>
      <c r="N222" s="12">
        <v>880</v>
      </c>
      <c r="O222" s="12">
        <v>98</v>
      </c>
      <c r="P222" s="12">
        <v>9</v>
      </c>
      <c r="Q222" s="12">
        <v>350</v>
      </c>
      <c r="R222" s="12" t="s">
        <v>1770</v>
      </c>
      <c r="S222" s="12">
        <v>480</v>
      </c>
      <c r="T222" s="12">
        <v>120</v>
      </c>
      <c r="U222" s="12">
        <v>1122</v>
      </c>
      <c r="V222" s="12" t="s">
        <v>547</v>
      </c>
      <c r="W222" s="12">
        <v>1580</v>
      </c>
      <c r="X222" s="12">
        <v>1020</v>
      </c>
      <c r="Y222" s="12">
        <v>-11</v>
      </c>
      <c r="Z222" s="12">
        <v>50</v>
      </c>
      <c r="AA222" s="12" t="s">
        <v>2062</v>
      </c>
      <c r="AB222" s="12">
        <v>39</v>
      </c>
      <c r="AC222" s="12">
        <v>120</v>
      </c>
      <c r="AD222" s="12">
        <v>-10</v>
      </c>
      <c r="AE222" s="12">
        <v>10</v>
      </c>
      <c r="AF222" s="12" t="s">
        <v>1795</v>
      </c>
      <c r="AG222" s="12">
        <v>16.899999999999999</v>
      </c>
      <c r="AH222" s="12">
        <v>60</v>
      </c>
      <c r="AI222" s="12">
        <v>85</v>
      </c>
      <c r="AJ222" s="12">
        <v>1</v>
      </c>
      <c r="AK222" s="12">
        <v>1</v>
      </c>
      <c r="AL222" s="12" t="s">
        <v>1786</v>
      </c>
      <c r="AM222" s="12">
        <v>-13</v>
      </c>
      <c r="AN222" s="12">
        <v>6</v>
      </c>
      <c r="AO222" s="12" t="s">
        <v>541</v>
      </c>
      <c r="AP222" s="12">
        <v>1</v>
      </c>
      <c r="AQ222" s="12" t="s">
        <v>192</v>
      </c>
      <c r="AR222" s="12" t="s">
        <v>215</v>
      </c>
      <c r="AS222" s="13">
        <v>44253.865972222222</v>
      </c>
      <c r="AT222" s="12" t="s">
        <v>550</v>
      </c>
      <c r="AU222" s="12">
        <v>1670</v>
      </c>
      <c r="AV222" s="12">
        <v>107</v>
      </c>
      <c r="AW222" s="12" t="s">
        <v>200</v>
      </c>
      <c r="AX222" s="16">
        <v>88.251843905296994</v>
      </c>
      <c r="AY222" s="16">
        <v>136.55743648595001</v>
      </c>
      <c r="AZ222" s="17">
        <v>100.100736260868</v>
      </c>
      <c r="BA222" s="16">
        <v>99.329540681408005</v>
      </c>
      <c r="BB222" s="16">
        <v>100.873479927776</v>
      </c>
      <c r="BC222" s="16">
        <v>97.282270237129794</v>
      </c>
      <c r="BD222" s="16">
        <v>91.114778651230594</v>
      </c>
      <c r="BE222" s="16">
        <v>100.85018182871799</v>
      </c>
      <c r="BF222" s="17">
        <v>101.377881854924</v>
      </c>
      <c r="BG222" s="16">
        <v>103.07121576755701</v>
      </c>
      <c r="BH222" s="16">
        <v>99.289932234439405</v>
      </c>
      <c r="BI222" s="16"/>
      <c r="BJ222" s="16"/>
      <c r="BK222" s="17">
        <v>97.584159019499197</v>
      </c>
      <c r="BL222" s="17">
        <v>101.21381676756</v>
      </c>
      <c r="BM222" s="17">
        <v>96.680038908212694</v>
      </c>
      <c r="BN222" s="17">
        <v>97.188913409840396</v>
      </c>
      <c r="BO222" s="17">
        <v>96.851915024349395</v>
      </c>
      <c r="BP222" s="17">
        <v>104.330470671073</v>
      </c>
      <c r="BQ222" s="17">
        <v>99.908532444026207</v>
      </c>
      <c r="BR222" s="17">
        <v>99.787896762047694</v>
      </c>
      <c r="BS222" s="17">
        <v>100.64196675150799</v>
      </c>
      <c r="BT222" s="17">
        <v>98.7091448769186</v>
      </c>
      <c r="BU222" s="17">
        <v>103.567483851172</v>
      </c>
      <c r="BV222" s="17">
        <v>94.373405974488406</v>
      </c>
      <c r="BW222" s="17">
        <v>100.370072791474</v>
      </c>
      <c r="BX222" s="17">
        <v>100.02355205187899</v>
      </c>
      <c r="BY222" s="17">
        <v>93.357075834395303</v>
      </c>
      <c r="BZ222" s="17">
        <v>103.169480249893</v>
      </c>
      <c r="CA222" s="17">
        <v>101.651844846781</v>
      </c>
      <c r="CB222" s="17">
        <v>104.702219371301</v>
      </c>
      <c r="CC222" s="17">
        <v>97.802588953835297</v>
      </c>
      <c r="CD222" s="17">
        <v>103.02410929358901</v>
      </c>
      <c r="CE222" s="17">
        <v>99.770190141586895</v>
      </c>
      <c r="CF222" s="17">
        <v>98.356785042345294</v>
      </c>
      <c r="CG222" s="17">
        <v>99.177912538937306</v>
      </c>
      <c r="CH222" s="17">
        <v>100.133796573193</v>
      </c>
      <c r="CI222" s="17">
        <v>97.321470448999705</v>
      </c>
      <c r="CJ222" s="17">
        <v>91.212564336594198</v>
      </c>
      <c r="CK222" s="17">
        <v>98.681159989884407</v>
      </c>
      <c r="CL222" s="17"/>
    </row>
    <row r="223" spans="1:90" ht="16.5" customHeight="1">
      <c r="A223" s="12">
        <v>1691</v>
      </c>
      <c r="B223" s="27">
        <v>44252</v>
      </c>
      <c r="C223" s="12" t="s">
        <v>828</v>
      </c>
      <c r="D223" s="12" t="s">
        <v>2068</v>
      </c>
      <c r="E223" s="12" t="s">
        <v>549</v>
      </c>
      <c r="F223" s="12" t="s">
        <v>217</v>
      </c>
      <c r="G223" s="12"/>
      <c r="H223" s="12">
        <v>1050</v>
      </c>
      <c r="I223" s="12">
        <v>1086</v>
      </c>
      <c r="J223" s="12">
        <v>20210225001</v>
      </c>
      <c r="K223" s="12" t="s">
        <v>1822</v>
      </c>
      <c r="L223" s="12">
        <v>107</v>
      </c>
      <c r="M223" s="12" t="s">
        <v>1769</v>
      </c>
      <c r="N223" s="12">
        <v>880</v>
      </c>
      <c r="O223" s="12">
        <v>98</v>
      </c>
      <c r="P223" s="12">
        <v>9</v>
      </c>
      <c r="Q223" s="12">
        <v>350</v>
      </c>
      <c r="R223" s="12" t="s">
        <v>1770</v>
      </c>
      <c r="S223" s="12">
        <v>480</v>
      </c>
      <c r="T223" s="12">
        <v>120</v>
      </c>
      <c r="U223" s="12">
        <v>1121</v>
      </c>
      <c r="V223" s="12" t="s">
        <v>547</v>
      </c>
      <c r="W223" s="12">
        <v>1580</v>
      </c>
      <c r="X223" s="12">
        <v>1020</v>
      </c>
      <c r="Y223" s="12">
        <v>-10</v>
      </c>
      <c r="Z223" s="12">
        <v>50</v>
      </c>
      <c r="AA223" s="12" t="s">
        <v>2062</v>
      </c>
      <c r="AB223" s="12">
        <v>39</v>
      </c>
      <c r="AC223" s="12">
        <v>120</v>
      </c>
      <c r="AD223" s="12">
        <v>-10</v>
      </c>
      <c r="AE223" s="12">
        <v>10</v>
      </c>
      <c r="AF223" s="12" t="s">
        <v>1795</v>
      </c>
      <c r="AG223" s="12">
        <v>16.899999999999999</v>
      </c>
      <c r="AH223" s="12">
        <v>60</v>
      </c>
      <c r="AI223" s="12">
        <v>117</v>
      </c>
      <c r="AJ223" s="12">
        <v>1</v>
      </c>
      <c r="AK223" s="12">
        <v>1</v>
      </c>
      <c r="AL223" s="12" t="s">
        <v>1786</v>
      </c>
      <c r="AM223" s="12">
        <v>-13</v>
      </c>
      <c r="AN223" s="12">
        <v>1</v>
      </c>
      <c r="AO223" s="12" t="s">
        <v>541</v>
      </c>
      <c r="AP223" s="12">
        <v>1</v>
      </c>
      <c r="AQ223" s="12" t="s">
        <v>192</v>
      </c>
      <c r="AR223" s="12" t="s">
        <v>255</v>
      </c>
      <c r="AS223" s="13">
        <v>44253.031944444447</v>
      </c>
      <c r="AT223" s="12" t="s">
        <v>550</v>
      </c>
      <c r="AU223" s="12">
        <v>1670</v>
      </c>
      <c r="AV223" s="12">
        <v>55</v>
      </c>
      <c r="AW223" s="12" t="s">
        <v>200</v>
      </c>
      <c r="AX223" s="16">
        <v>86.001627825777604</v>
      </c>
      <c r="AY223" s="16">
        <v>123.69592218946801</v>
      </c>
      <c r="AZ223" s="17">
        <v>97.586062345185098</v>
      </c>
      <c r="BA223" s="16">
        <v>92.662147381091501</v>
      </c>
      <c r="BB223" s="16">
        <v>98.803313000366302</v>
      </c>
      <c r="BC223" s="16">
        <v>94.8622070787697</v>
      </c>
      <c r="BD223" s="16">
        <v>88.255605117610699</v>
      </c>
      <c r="BE223" s="16">
        <v>98.466968838482202</v>
      </c>
      <c r="BF223" s="17">
        <v>98.719193583355505</v>
      </c>
      <c r="BG223" s="16">
        <v>101.263531415429</v>
      </c>
      <c r="BH223" s="16">
        <v>95.984952159147099</v>
      </c>
      <c r="BI223" s="16"/>
      <c r="BJ223" s="16"/>
      <c r="BK223" s="17">
        <v>94.476548547375401</v>
      </c>
      <c r="BL223" s="17">
        <v>98.545992432856494</v>
      </c>
      <c r="BM223" s="17">
        <v>93.749085923670506</v>
      </c>
      <c r="BN223" s="17">
        <v>94.991355208140007</v>
      </c>
      <c r="BO223" s="17">
        <v>94.691273350758294</v>
      </c>
      <c r="BP223" s="17">
        <v>100.996592571462</v>
      </c>
      <c r="BQ223" s="17">
        <v>97.660884325554306</v>
      </c>
      <c r="BR223" s="17">
        <v>97.267028100102905</v>
      </c>
      <c r="BS223" s="17">
        <v>95.853863421130697</v>
      </c>
      <c r="BT223" s="17">
        <v>96.478972285703406</v>
      </c>
      <c r="BU223" s="17">
        <v>100.807984292162</v>
      </c>
      <c r="BV223" s="17">
        <v>90.970241373153499</v>
      </c>
      <c r="BW223" s="17">
        <v>95.158048205342197</v>
      </c>
      <c r="BX223" s="17">
        <v>94.555079979226903</v>
      </c>
      <c r="BY223" s="17">
        <v>88.687818819717805</v>
      </c>
      <c r="BZ223" s="17">
        <v>101.23672072502799</v>
      </c>
      <c r="CA223" s="17">
        <v>98.851963881716799</v>
      </c>
      <c r="CB223" s="17">
        <v>102.36305583991199</v>
      </c>
      <c r="CC223" s="17">
        <v>98.445804920183306</v>
      </c>
      <c r="CD223" s="17">
        <v>100.07619138570099</v>
      </c>
      <c r="CE223" s="17">
        <v>94.077142915228194</v>
      </c>
      <c r="CF223" s="17">
        <v>94.706545952122696</v>
      </c>
      <c r="CG223" s="17">
        <v>93.672043737776505</v>
      </c>
      <c r="CH223" s="17">
        <v>93.618760681865894</v>
      </c>
      <c r="CI223" s="17">
        <v>93.214956557018894</v>
      </c>
      <c r="CJ223" s="17">
        <v>84.735270517636295</v>
      </c>
      <c r="CK223" s="17">
        <v>90.845677153007102</v>
      </c>
      <c r="CL223" s="17"/>
    </row>
    <row r="224" spans="1:90" ht="16.5" customHeight="1">
      <c r="A224" s="12">
        <v>1694</v>
      </c>
      <c r="B224" s="27">
        <v>44252</v>
      </c>
      <c r="C224" s="12" t="s">
        <v>592</v>
      </c>
      <c r="D224" s="12" t="s">
        <v>2069</v>
      </c>
      <c r="E224" s="12" t="s">
        <v>549</v>
      </c>
      <c r="F224" s="12" t="s">
        <v>217</v>
      </c>
      <c r="G224" s="12" t="s">
        <v>2070</v>
      </c>
      <c r="H224" s="12">
        <v>1024</v>
      </c>
      <c r="I224" s="12">
        <v>1091</v>
      </c>
      <c r="J224" s="12">
        <v>20210225004</v>
      </c>
      <c r="K224" s="12" t="s">
        <v>1822</v>
      </c>
      <c r="L224" s="12">
        <v>107</v>
      </c>
      <c r="M224" s="12" t="s">
        <v>1769</v>
      </c>
      <c r="N224" s="12">
        <v>880</v>
      </c>
      <c r="O224" s="12">
        <v>98</v>
      </c>
      <c r="P224" s="12">
        <v>8</v>
      </c>
      <c r="Q224" s="12">
        <v>350</v>
      </c>
      <c r="R224" s="12" t="s">
        <v>1770</v>
      </c>
      <c r="S224" s="12">
        <v>480</v>
      </c>
      <c r="T224" s="12">
        <v>120</v>
      </c>
      <c r="U224" s="12">
        <v>1120</v>
      </c>
      <c r="V224" s="12" t="s">
        <v>547</v>
      </c>
      <c r="W224" s="12">
        <v>1580</v>
      </c>
      <c r="X224" s="12">
        <v>1020</v>
      </c>
      <c r="Y224" s="12">
        <v>-12</v>
      </c>
      <c r="Z224" s="12">
        <v>50</v>
      </c>
      <c r="AA224" s="12" t="s">
        <v>2062</v>
      </c>
      <c r="AB224" s="12">
        <v>39</v>
      </c>
      <c r="AC224" s="12">
        <v>120</v>
      </c>
      <c r="AD224" s="12">
        <v>-11</v>
      </c>
      <c r="AE224" s="12">
        <v>10</v>
      </c>
      <c r="AF224" s="12" t="s">
        <v>1795</v>
      </c>
      <c r="AG224" s="12">
        <v>16.899999999999999</v>
      </c>
      <c r="AH224" s="12">
        <v>60</v>
      </c>
      <c r="AI224" s="12">
        <v>131</v>
      </c>
      <c r="AJ224" s="12">
        <v>1</v>
      </c>
      <c r="AK224" s="12">
        <v>1</v>
      </c>
      <c r="AL224" s="12" t="s">
        <v>1786</v>
      </c>
      <c r="AM224" s="12">
        <v>-13</v>
      </c>
      <c r="AN224" s="12">
        <v>4</v>
      </c>
      <c r="AO224" s="12" t="s">
        <v>541</v>
      </c>
      <c r="AP224" s="12">
        <v>1</v>
      </c>
      <c r="AQ224" s="12" t="s">
        <v>192</v>
      </c>
      <c r="AR224" s="12" t="s">
        <v>255</v>
      </c>
      <c r="AS224" s="13">
        <v>44253.671527777777</v>
      </c>
      <c r="AT224" s="12" t="s">
        <v>608</v>
      </c>
      <c r="AU224" s="12">
        <v>1670</v>
      </c>
      <c r="AV224" s="12">
        <v>96</v>
      </c>
      <c r="AW224" s="12" t="s">
        <v>200</v>
      </c>
      <c r="AX224" s="16">
        <v>71.257772690381898</v>
      </c>
      <c r="AY224" s="16">
        <v>105.62976150991599</v>
      </c>
      <c r="AZ224" s="17">
        <v>80.009525820425395</v>
      </c>
      <c r="BA224" s="16">
        <v>96.740658815539902</v>
      </c>
      <c r="BB224" s="16">
        <v>79.681917028557905</v>
      </c>
      <c r="BC224" s="16">
        <v>75.978503880030601</v>
      </c>
      <c r="BD224" s="16">
        <v>71.718772099231202</v>
      </c>
      <c r="BE224" s="16">
        <v>78.5878456310882</v>
      </c>
      <c r="BF224" s="17">
        <v>79.269350775459003</v>
      </c>
      <c r="BG224" s="16">
        <v>81.890093647668806</v>
      </c>
      <c r="BH224" s="16">
        <v>75.156319239125196</v>
      </c>
      <c r="BI224" s="16"/>
      <c r="BJ224" s="16"/>
      <c r="BK224" s="17">
        <v>77.021668808124005</v>
      </c>
      <c r="BL224" s="17">
        <v>79.539010709382197</v>
      </c>
      <c r="BM224" s="17">
        <v>75.845943936498898</v>
      </c>
      <c r="BN224" s="17">
        <v>77.205609956503295</v>
      </c>
      <c r="BO224" s="17">
        <v>76.630972623230406</v>
      </c>
      <c r="BP224" s="17">
        <v>82.166969580927102</v>
      </c>
      <c r="BQ224" s="17">
        <v>79.611252024620597</v>
      </c>
      <c r="BR224" s="17">
        <v>77.536232370018297</v>
      </c>
      <c r="BS224" s="17">
        <v>75.826897759836996</v>
      </c>
      <c r="BT224" s="17">
        <v>77.208856982154401</v>
      </c>
      <c r="BU224" s="17">
        <v>79.510313566687401</v>
      </c>
      <c r="BV224" s="17">
        <v>72.529164339753507</v>
      </c>
      <c r="BW224" s="17">
        <v>76.416415617299293</v>
      </c>
      <c r="BX224" s="17">
        <v>76.786431341580993</v>
      </c>
      <c r="BY224" s="17">
        <v>72.162527156674301</v>
      </c>
      <c r="BZ224" s="17">
        <v>80.217787030695206</v>
      </c>
      <c r="CA224" s="17">
        <v>78.970810342405599</v>
      </c>
      <c r="CB224" s="17">
        <v>81.629824780795701</v>
      </c>
      <c r="CC224" s="17">
        <v>77.528777861428296</v>
      </c>
      <c r="CD224" s="17">
        <v>79.340615941330498</v>
      </c>
      <c r="CE224" s="17">
        <v>77.399358010016002</v>
      </c>
      <c r="CF224" s="17">
        <v>74.168619073757995</v>
      </c>
      <c r="CG224" s="17">
        <v>75.172519044702099</v>
      </c>
      <c r="CH224" s="17">
        <v>76.257296593419497</v>
      </c>
      <c r="CI224" s="17">
        <v>74.869460907446197</v>
      </c>
      <c r="CJ224" s="17">
        <v>69.685135832670497</v>
      </c>
      <c r="CK224" s="17">
        <v>71.931747717779999</v>
      </c>
      <c r="CL224" s="17"/>
    </row>
    <row r="225" spans="1:90" ht="16.5" customHeight="1">
      <c r="A225" s="12">
        <v>1702</v>
      </c>
      <c r="B225" s="27">
        <v>44253</v>
      </c>
      <c r="C225" s="12" t="s">
        <v>838</v>
      </c>
      <c r="D225" s="12" t="s">
        <v>2071</v>
      </c>
      <c r="E225" s="12" t="s">
        <v>549</v>
      </c>
      <c r="F225" s="12" t="s">
        <v>217</v>
      </c>
      <c r="G225" s="12" t="s">
        <v>960</v>
      </c>
      <c r="H225" s="12">
        <v>1011</v>
      </c>
      <c r="I225" s="12">
        <v>1080</v>
      </c>
      <c r="J225" s="12">
        <v>20210226006</v>
      </c>
      <c r="K225" s="12" t="s">
        <v>1822</v>
      </c>
      <c r="L225" s="12">
        <v>107</v>
      </c>
      <c r="M225" s="12" t="s">
        <v>1769</v>
      </c>
      <c r="N225" s="12">
        <v>880</v>
      </c>
      <c r="O225" s="12">
        <v>98</v>
      </c>
      <c r="P225" s="12">
        <v>8</v>
      </c>
      <c r="Q225" s="12">
        <v>350</v>
      </c>
      <c r="R225" s="12" t="s">
        <v>1770</v>
      </c>
      <c r="S225" s="12">
        <v>480</v>
      </c>
      <c r="T225" s="12">
        <v>120</v>
      </c>
      <c r="U225" s="12">
        <v>1122</v>
      </c>
      <c r="V225" s="12" t="s">
        <v>547</v>
      </c>
      <c r="W225" s="12">
        <v>1390</v>
      </c>
      <c r="X225" s="12">
        <v>1020</v>
      </c>
      <c r="Y225" s="12">
        <v>-13</v>
      </c>
      <c r="Z225" s="12">
        <v>50</v>
      </c>
      <c r="AA225" s="12" t="s">
        <v>2062</v>
      </c>
      <c r="AB225" s="12">
        <v>38.200000000000003</v>
      </c>
      <c r="AC225" s="12">
        <v>120</v>
      </c>
      <c r="AD225" s="12">
        <v>-11</v>
      </c>
      <c r="AE225" s="12">
        <v>10</v>
      </c>
      <c r="AF225" s="12" t="s">
        <v>1795</v>
      </c>
      <c r="AG225" s="12">
        <v>16.899999999999999</v>
      </c>
      <c r="AH225" s="12">
        <v>60</v>
      </c>
      <c r="AI225" s="12">
        <v>93</v>
      </c>
      <c r="AJ225" s="12">
        <v>1</v>
      </c>
      <c r="AK225" s="12">
        <v>1</v>
      </c>
      <c r="AL225" s="12" t="s">
        <v>1786</v>
      </c>
      <c r="AM225" s="12">
        <v>-14</v>
      </c>
      <c r="AN225" s="12">
        <v>6</v>
      </c>
      <c r="AO225" s="12" t="s">
        <v>541</v>
      </c>
      <c r="AP225" s="12">
        <v>1</v>
      </c>
      <c r="AQ225" s="12" t="s">
        <v>192</v>
      </c>
      <c r="AR225" s="12" t="s">
        <v>255</v>
      </c>
      <c r="AS225" s="13">
        <v>44257.563194444447</v>
      </c>
      <c r="AT225" s="12" t="s">
        <v>608</v>
      </c>
      <c r="AU225" s="12">
        <v>1670</v>
      </c>
      <c r="AV225" s="12">
        <v>215</v>
      </c>
      <c r="AW225" s="12" t="s">
        <v>200</v>
      </c>
      <c r="AX225" s="16">
        <v>89.1060797482087</v>
      </c>
      <c r="AY225" s="16">
        <v>126.977787885133</v>
      </c>
      <c r="AZ225" s="17">
        <v>95.562835582113195</v>
      </c>
      <c r="BA225" s="16">
        <v>97.466851204502106</v>
      </c>
      <c r="BB225" s="16">
        <v>98.369157846304901</v>
      </c>
      <c r="BC225" s="16">
        <v>93.7170930077951</v>
      </c>
      <c r="BD225" s="16">
        <v>89.006130541668</v>
      </c>
      <c r="BE225" s="16">
        <v>97.001193456772697</v>
      </c>
      <c r="BF225" s="17">
        <v>96.956526554010694</v>
      </c>
      <c r="BG225" s="16">
        <v>100.347012858919</v>
      </c>
      <c r="BH225" s="16">
        <v>93.378812242544001</v>
      </c>
      <c r="BI225" s="16"/>
      <c r="BJ225" s="16"/>
      <c r="BK225" s="17">
        <v>95.019039192266703</v>
      </c>
      <c r="BL225" s="17">
        <v>97.883992934726095</v>
      </c>
      <c r="BM225" s="17">
        <v>93.838409747214897</v>
      </c>
      <c r="BN225" s="17">
        <v>94.411631600415703</v>
      </c>
      <c r="BO225" s="17">
        <v>94.551606639270304</v>
      </c>
      <c r="BP225" s="17">
        <v>100.97887689565501</v>
      </c>
      <c r="BQ225" s="17">
        <v>96.820011527214604</v>
      </c>
      <c r="BR225" s="17">
        <v>96.613161092688003</v>
      </c>
      <c r="BS225" s="17">
        <v>98.004105746007497</v>
      </c>
      <c r="BT225" s="17">
        <v>96.301202416311895</v>
      </c>
      <c r="BU225" s="17">
        <v>99.5102063322541</v>
      </c>
      <c r="BV225" s="17">
        <v>90.833847129795998</v>
      </c>
      <c r="BW225" s="17">
        <v>95.681257686362997</v>
      </c>
      <c r="BX225" s="17">
        <v>97.686665184064196</v>
      </c>
      <c r="BY225" s="17">
        <v>89.586625981517102</v>
      </c>
      <c r="BZ225" s="17">
        <v>99.036877101023194</v>
      </c>
      <c r="CA225" s="17">
        <v>97.413486692567403</v>
      </c>
      <c r="CB225" s="17">
        <v>100.785042055685</v>
      </c>
      <c r="CC225" s="17">
        <v>97.178053989370895</v>
      </c>
      <c r="CD225" s="17">
        <v>99.060096562037401</v>
      </c>
      <c r="CE225" s="17">
        <v>94.696303601389104</v>
      </c>
      <c r="CF225" s="17">
        <v>92.513557292037504</v>
      </c>
      <c r="CG225" s="17">
        <v>91.691211912214399</v>
      </c>
      <c r="CH225" s="17">
        <v>92.761597035913098</v>
      </c>
      <c r="CI225" s="17">
        <v>91.211483030204107</v>
      </c>
      <c r="CJ225" s="17">
        <v>84.325139424868595</v>
      </c>
      <c r="CK225" s="17">
        <v>91.411804773234707</v>
      </c>
      <c r="CL225" s="17"/>
    </row>
    <row r="226" spans="1:90" ht="16.5" customHeight="1">
      <c r="A226" s="12">
        <v>1699</v>
      </c>
      <c r="B226" s="27">
        <v>44253</v>
      </c>
      <c r="C226" s="12" t="s">
        <v>636</v>
      </c>
      <c r="D226" s="12" t="s">
        <v>2072</v>
      </c>
      <c r="E226" s="12" t="s">
        <v>549</v>
      </c>
      <c r="F226" s="12" t="s">
        <v>217</v>
      </c>
      <c r="G226" s="12" t="s">
        <v>2073</v>
      </c>
      <c r="H226" s="12">
        <v>1039</v>
      </c>
      <c r="I226" s="12">
        <v>1084</v>
      </c>
      <c r="J226" s="12">
        <v>20210226003</v>
      </c>
      <c r="K226" s="12" t="s">
        <v>1822</v>
      </c>
      <c r="L226" s="12">
        <v>107</v>
      </c>
      <c r="M226" s="12" t="s">
        <v>1769</v>
      </c>
      <c r="N226" s="12">
        <v>880</v>
      </c>
      <c r="O226" s="12">
        <v>98</v>
      </c>
      <c r="P226" s="12">
        <v>9</v>
      </c>
      <c r="Q226" s="12">
        <v>350</v>
      </c>
      <c r="R226" s="12" t="s">
        <v>1770</v>
      </c>
      <c r="S226" s="12">
        <v>480</v>
      </c>
      <c r="T226" s="12">
        <v>120</v>
      </c>
      <c r="U226" s="12">
        <v>1122</v>
      </c>
      <c r="V226" s="12" t="s">
        <v>547</v>
      </c>
      <c r="W226" s="12">
        <v>1390</v>
      </c>
      <c r="X226" s="12">
        <v>1020</v>
      </c>
      <c r="Y226" s="12">
        <v>-11</v>
      </c>
      <c r="Z226" s="12">
        <v>50</v>
      </c>
      <c r="AA226" s="12" t="s">
        <v>2062</v>
      </c>
      <c r="AB226" s="12">
        <v>38.200000000000003</v>
      </c>
      <c r="AC226" s="12">
        <v>120</v>
      </c>
      <c r="AD226" s="12">
        <v>-11</v>
      </c>
      <c r="AE226" s="12">
        <v>10</v>
      </c>
      <c r="AF226" s="12" t="s">
        <v>1795</v>
      </c>
      <c r="AG226" s="12">
        <v>16.899999999999999</v>
      </c>
      <c r="AH226" s="12">
        <v>60</v>
      </c>
      <c r="AI226" s="12">
        <v>182</v>
      </c>
      <c r="AJ226" s="12">
        <v>1</v>
      </c>
      <c r="AK226" s="12">
        <v>1</v>
      </c>
      <c r="AL226" s="12" t="s">
        <v>1786</v>
      </c>
      <c r="AM226" s="12">
        <v>-12</v>
      </c>
      <c r="AN226" s="12">
        <v>3</v>
      </c>
      <c r="AO226" s="12" t="s">
        <v>541</v>
      </c>
      <c r="AP226" s="12">
        <v>1</v>
      </c>
      <c r="AQ226" s="12" t="s">
        <v>192</v>
      </c>
      <c r="AR226" s="12" t="s">
        <v>255</v>
      </c>
      <c r="AS226" s="13">
        <v>44253.988888888889</v>
      </c>
      <c r="AT226" s="12" t="s">
        <v>608</v>
      </c>
      <c r="AU226" s="12">
        <v>1670</v>
      </c>
      <c r="AV226" s="12">
        <v>175</v>
      </c>
      <c r="AW226" s="12" t="s">
        <v>200</v>
      </c>
      <c r="AX226" s="16">
        <v>85.923903816506794</v>
      </c>
      <c r="AY226" s="16">
        <v>131.690453190303</v>
      </c>
      <c r="AZ226" s="17">
        <v>98.969975245629101</v>
      </c>
      <c r="BA226" s="16">
        <v>101.038483219179</v>
      </c>
      <c r="BB226" s="16">
        <v>100.684990569625</v>
      </c>
      <c r="BC226" s="16">
        <v>96.576994617270401</v>
      </c>
      <c r="BD226" s="16">
        <v>91.9498754723448</v>
      </c>
      <c r="BE226" s="16">
        <v>101.852332142945</v>
      </c>
      <c r="BF226" s="17">
        <v>102.769734750852</v>
      </c>
      <c r="BG226" s="16">
        <v>102.42477043381</v>
      </c>
      <c r="BH226" s="16">
        <v>97.891956827448695</v>
      </c>
      <c r="BI226" s="16"/>
      <c r="BJ226" s="16"/>
      <c r="BK226" s="17">
        <v>96.779689377278203</v>
      </c>
      <c r="BL226" s="17">
        <v>100.689577318329</v>
      </c>
      <c r="BM226" s="17">
        <v>96.359776454513195</v>
      </c>
      <c r="BN226" s="17">
        <v>97.692496691440596</v>
      </c>
      <c r="BO226" s="17">
        <v>97.222964151712603</v>
      </c>
      <c r="BP226" s="17">
        <v>103.66157172392199</v>
      </c>
      <c r="BQ226" s="17">
        <v>100.70393994341001</v>
      </c>
      <c r="BR226" s="17">
        <v>100.159627441087</v>
      </c>
      <c r="BS226" s="17">
        <v>100.674485322134</v>
      </c>
      <c r="BT226" s="17">
        <v>99.713762797173004</v>
      </c>
      <c r="BU226" s="17">
        <v>102.969125417862</v>
      </c>
      <c r="BV226" s="17">
        <v>93.842171750995306</v>
      </c>
      <c r="BW226" s="17">
        <v>99.434807612655604</v>
      </c>
      <c r="BX226" s="17">
        <v>100.301089192848</v>
      </c>
      <c r="BY226" s="17">
        <v>92.332902803718497</v>
      </c>
      <c r="BZ226" s="17">
        <v>102.10184379898</v>
      </c>
      <c r="CA226" s="17">
        <v>100.146238249989</v>
      </c>
      <c r="CB226" s="17">
        <v>103.514449395493</v>
      </c>
      <c r="CC226" s="17">
        <v>99.549723841364596</v>
      </c>
      <c r="CD226" s="17">
        <v>101.830224188049</v>
      </c>
      <c r="CE226" s="17">
        <v>97.520415124337902</v>
      </c>
      <c r="CF226" s="17">
        <v>97.483248800671902</v>
      </c>
      <c r="CG226" s="17">
        <v>97.871696976317196</v>
      </c>
      <c r="CH226" s="17">
        <v>67.183818265004405</v>
      </c>
      <c r="CI226" s="17">
        <v>94.583538180073404</v>
      </c>
      <c r="CJ226" s="17">
        <v>90.479719713455296</v>
      </c>
      <c r="CK226" s="17">
        <v>94.133094729337799</v>
      </c>
      <c r="CL226" s="17"/>
    </row>
    <row r="227" spans="1:90" ht="16.5" customHeight="1">
      <c r="A227" s="12">
        <v>1698</v>
      </c>
      <c r="B227" s="27">
        <v>44253</v>
      </c>
      <c r="C227" s="12" t="s">
        <v>598</v>
      </c>
      <c r="D227" s="12" t="s">
        <v>2074</v>
      </c>
      <c r="E227" s="12" t="s">
        <v>549</v>
      </c>
      <c r="F227" s="12" t="s">
        <v>217</v>
      </c>
      <c r="G227" s="12"/>
      <c r="H227" s="12">
        <v>1044</v>
      </c>
      <c r="I227" s="12">
        <v>1089</v>
      </c>
      <c r="J227" s="12">
        <v>20210226002</v>
      </c>
      <c r="K227" s="12" t="s">
        <v>1822</v>
      </c>
      <c r="L227" s="12">
        <v>108</v>
      </c>
      <c r="M227" s="12" t="s">
        <v>1769</v>
      </c>
      <c r="N227" s="12">
        <v>880</v>
      </c>
      <c r="O227" s="12">
        <v>98</v>
      </c>
      <c r="P227" s="12">
        <v>8</v>
      </c>
      <c r="Q227" s="12">
        <v>350</v>
      </c>
      <c r="R227" s="12" t="s">
        <v>1770</v>
      </c>
      <c r="S227" s="12">
        <v>480</v>
      </c>
      <c r="T227" s="12">
        <v>120</v>
      </c>
      <c r="U227" s="12">
        <v>1123</v>
      </c>
      <c r="V227" s="12" t="s">
        <v>547</v>
      </c>
      <c r="W227" s="12">
        <v>1390</v>
      </c>
      <c r="X227" s="12">
        <v>1020</v>
      </c>
      <c r="Y227" s="12">
        <v>-13</v>
      </c>
      <c r="Z227" s="12">
        <v>50</v>
      </c>
      <c r="AA227" s="12" t="s">
        <v>2062</v>
      </c>
      <c r="AB227" s="12">
        <v>38.200000000000003</v>
      </c>
      <c r="AC227" s="12">
        <v>120</v>
      </c>
      <c r="AD227" s="12">
        <v>-12</v>
      </c>
      <c r="AE227" s="12">
        <v>10</v>
      </c>
      <c r="AF227" s="12" t="s">
        <v>1795</v>
      </c>
      <c r="AG227" s="12">
        <v>16.899999999999999</v>
      </c>
      <c r="AH227" s="12">
        <v>60</v>
      </c>
      <c r="AI227" s="12">
        <v>3</v>
      </c>
      <c r="AJ227" s="12">
        <v>1</v>
      </c>
      <c r="AK227" s="12">
        <v>1</v>
      </c>
      <c r="AL227" s="12" t="s">
        <v>1786</v>
      </c>
      <c r="AM227" s="12">
        <v>-13</v>
      </c>
      <c r="AN227" s="12">
        <v>2</v>
      </c>
      <c r="AO227" s="12" t="s">
        <v>541</v>
      </c>
      <c r="AP227" s="12">
        <v>1</v>
      </c>
      <c r="AQ227" s="12" t="s">
        <v>192</v>
      </c>
      <c r="AR227" s="12" t="s">
        <v>233</v>
      </c>
      <c r="AS227" s="13">
        <v>44253.917361111111</v>
      </c>
      <c r="AT227" s="12" t="s">
        <v>550</v>
      </c>
      <c r="AU227" s="12">
        <v>1670</v>
      </c>
      <c r="AV227" s="12">
        <v>174</v>
      </c>
      <c r="AW227" s="12" t="s">
        <v>200</v>
      </c>
      <c r="AX227" s="16">
        <v>85.911797613380998</v>
      </c>
      <c r="AY227" s="16">
        <v>131.005500007845</v>
      </c>
      <c r="AZ227" s="17">
        <v>99.084415323371502</v>
      </c>
      <c r="BA227" s="16">
        <v>101.96244198662301</v>
      </c>
      <c r="BB227" s="16">
        <v>101.768796821138</v>
      </c>
      <c r="BC227" s="16">
        <v>96.613293231553101</v>
      </c>
      <c r="BD227" s="16">
        <v>90.7226990453307</v>
      </c>
      <c r="BE227" s="16">
        <v>101.568539693619</v>
      </c>
      <c r="BF227" s="17">
        <v>102.407348104486</v>
      </c>
      <c r="BG227" s="16">
        <v>103.973609084326</v>
      </c>
      <c r="BH227" s="16">
        <v>100.353098524453</v>
      </c>
      <c r="BI227" s="16"/>
      <c r="BJ227" s="16"/>
      <c r="BK227" s="17">
        <v>97.678115800314202</v>
      </c>
      <c r="BL227" s="17">
        <v>101.601726947721</v>
      </c>
      <c r="BM227" s="17">
        <v>97.111942788169102</v>
      </c>
      <c r="BN227" s="17">
        <v>97.761403633480697</v>
      </c>
      <c r="BO227" s="17">
        <v>97.391801588541597</v>
      </c>
      <c r="BP227" s="17">
        <v>105.569628887238</v>
      </c>
      <c r="BQ227" s="17">
        <v>100.021290709249</v>
      </c>
      <c r="BR227" s="17">
        <v>101.330582443834</v>
      </c>
      <c r="BS227" s="17">
        <v>100.792917384882</v>
      </c>
      <c r="BT227" s="17">
        <v>99.671837662432594</v>
      </c>
      <c r="BU227" s="17">
        <v>103.286925239751</v>
      </c>
      <c r="BV227" s="17">
        <v>93.783220449544004</v>
      </c>
      <c r="BW227" s="17">
        <v>100.146179235123</v>
      </c>
      <c r="BX227" s="17">
        <v>100.64838064061</v>
      </c>
      <c r="BY227" s="17">
        <v>92.926759671256605</v>
      </c>
      <c r="BZ227" s="17">
        <v>104.18502539771001</v>
      </c>
      <c r="CA227" s="17">
        <v>102.671436830662</v>
      </c>
      <c r="CB227" s="17">
        <v>106.041334140861</v>
      </c>
      <c r="CC227" s="17">
        <v>101.60382863316001</v>
      </c>
      <c r="CD227" s="17">
        <v>103.896771685456</v>
      </c>
      <c r="CE227" s="17">
        <v>99.662446353430397</v>
      </c>
      <c r="CF227" s="17">
        <v>98.730755659719307</v>
      </c>
      <c r="CG227" s="17">
        <v>99.051894619092906</v>
      </c>
      <c r="CH227" s="17">
        <v>101.148789959837</v>
      </c>
      <c r="CI227" s="17">
        <v>97.402691485658806</v>
      </c>
      <c r="CJ227" s="17">
        <v>91.867053208043103</v>
      </c>
      <c r="CK227" s="17">
        <v>98.801104271356095</v>
      </c>
      <c r="CL227" s="17"/>
    </row>
    <row r="228" spans="1:90" ht="16.5" customHeight="1">
      <c r="A228" s="12">
        <v>1748</v>
      </c>
      <c r="B228" s="27">
        <v>44253</v>
      </c>
      <c r="C228" s="12" t="s">
        <v>601</v>
      </c>
      <c r="D228" s="12"/>
      <c r="E228" s="12"/>
      <c r="F228" s="12"/>
      <c r="G228" s="12"/>
      <c r="H228" s="12"/>
      <c r="I228" s="12"/>
      <c r="J228" s="12">
        <v>20210318006</v>
      </c>
      <c r="K228" s="12" t="s">
        <v>1781</v>
      </c>
      <c r="L228" s="12">
        <v>108</v>
      </c>
      <c r="M228" s="12" t="s">
        <v>1769</v>
      </c>
      <c r="N228" s="12">
        <v>780</v>
      </c>
      <c r="O228" s="12">
        <v>100</v>
      </c>
      <c r="P228" s="12">
        <v>8</v>
      </c>
      <c r="Q228" s="12">
        <v>360</v>
      </c>
      <c r="R228" s="12" t="s">
        <v>1770</v>
      </c>
      <c r="S228" s="12">
        <v>480</v>
      </c>
      <c r="T228" s="12">
        <v>240</v>
      </c>
      <c r="U228" s="12">
        <v>1120</v>
      </c>
      <c r="V228" s="12" t="s">
        <v>547</v>
      </c>
      <c r="W228" s="12">
        <v>2060</v>
      </c>
      <c r="X228" s="12">
        <v>1020</v>
      </c>
      <c r="Y228" s="12">
        <v>-13</v>
      </c>
      <c r="Z228" s="12">
        <v>116</v>
      </c>
      <c r="AA228" s="12" t="s">
        <v>2062</v>
      </c>
      <c r="AB228" s="12">
        <v>32.6</v>
      </c>
      <c r="AC228" s="12">
        <v>60</v>
      </c>
      <c r="AD228" s="12">
        <v>-13</v>
      </c>
      <c r="AE228" s="12">
        <v>18</v>
      </c>
      <c r="AF228" s="12" t="s">
        <v>1795</v>
      </c>
      <c r="AG228" s="12">
        <v>37.799999999999997</v>
      </c>
      <c r="AH228" s="12">
        <v>60</v>
      </c>
      <c r="AI228" s="12">
        <v>146</v>
      </c>
      <c r="AJ228" s="12">
        <v>1</v>
      </c>
      <c r="AK228" s="12">
        <v>1</v>
      </c>
      <c r="AL228" s="12" t="s">
        <v>1786</v>
      </c>
      <c r="AM228" s="12">
        <v>-13</v>
      </c>
      <c r="AN228" s="12"/>
      <c r="AO228" s="12" t="s">
        <v>602</v>
      </c>
      <c r="AP228" s="12"/>
      <c r="AQ228" s="12"/>
      <c r="AR228" s="12"/>
      <c r="AS228" s="13"/>
      <c r="AT228" s="12"/>
      <c r="AU228" s="12"/>
      <c r="AV228" s="12"/>
      <c r="AW228" s="12"/>
      <c r="AX228" s="16"/>
      <c r="AY228" s="16"/>
      <c r="AZ228" s="17"/>
      <c r="BA228" s="16"/>
      <c r="BB228" s="16"/>
      <c r="BC228" s="16"/>
      <c r="BD228" s="16"/>
      <c r="BE228" s="16"/>
      <c r="BF228" s="17"/>
      <c r="BG228" s="16"/>
      <c r="BH228" s="16"/>
      <c r="BI228" s="16"/>
      <c r="BJ228" s="16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</row>
    <row r="229" spans="1:90" ht="16.5" customHeight="1">
      <c r="A229" s="12">
        <v>1700</v>
      </c>
      <c r="B229" s="27">
        <v>44253</v>
      </c>
      <c r="C229" s="12" t="s">
        <v>1004</v>
      </c>
      <c r="D229" s="12" t="s">
        <v>2075</v>
      </c>
      <c r="E229" s="12" t="s">
        <v>549</v>
      </c>
      <c r="F229" s="12" t="s">
        <v>217</v>
      </c>
      <c r="G229" s="12" t="s">
        <v>2076</v>
      </c>
      <c r="H229" s="12">
        <v>1037</v>
      </c>
      <c r="I229" s="12">
        <v>1082</v>
      </c>
      <c r="J229" s="12">
        <v>20210226004</v>
      </c>
      <c r="K229" s="12" t="s">
        <v>1822</v>
      </c>
      <c r="L229" s="12">
        <v>107</v>
      </c>
      <c r="M229" s="12" t="s">
        <v>1769</v>
      </c>
      <c r="N229" s="12">
        <v>880</v>
      </c>
      <c r="O229" s="12">
        <v>98</v>
      </c>
      <c r="P229" s="12">
        <v>8</v>
      </c>
      <c r="Q229" s="12">
        <v>350</v>
      </c>
      <c r="R229" s="12" t="s">
        <v>1770</v>
      </c>
      <c r="S229" s="12">
        <v>480</v>
      </c>
      <c r="T229" s="12">
        <v>120</v>
      </c>
      <c r="U229" s="12">
        <v>1117</v>
      </c>
      <c r="V229" s="12" t="s">
        <v>547</v>
      </c>
      <c r="W229" s="12">
        <v>1390</v>
      </c>
      <c r="X229" s="12">
        <v>1020</v>
      </c>
      <c r="Y229" s="12">
        <v>-12</v>
      </c>
      <c r="Z229" s="12">
        <v>50</v>
      </c>
      <c r="AA229" s="12" t="s">
        <v>2062</v>
      </c>
      <c r="AB229" s="12">
        <v>38.200000000000003</v>
      </c>
      <c r="AC229" s="12">
        <v>120</v>
      </c>
      <c r="AD229" s="12">
        <v>-12</v>
      </c>
      <c r="AE229" s="12">
        <v>10</v>
      </c>
      <c r="AF229" s="12" t="s">
        <v>1795</v>
      </c>
      <c r="AG229" s="12">
        <v>16.899999999999999</v>
      </c>
      <c r="AH229" s="12">
        <v>60</v>
      </c>
      <c r="AI229" s="12">
        <v>28</v>
      </c>
      <c r="AJ229" s="12">
        <v>1</v>
      </c>
      <c r="AK229" s="12">
        <v>1</v>
      </c>
      <c r="AL229" s="12" t="s">
        <v>1786</v>
      </c>
      <c r="AM229" s="12">
        <v>-13</v>
      </c>
      <c r="AN229" s="12">
        <v>4</v>
      </c>
      <c r="AO229" s="12" t="s">
        <v>541</v>
      </c>
      <c r="AP229" s="12">
        <v>1</v>
      </c>
      <c r="AQ229" s="12" t="s">
        <v>192</v>
      </c>
      <c r="AR229" s="12" t="s">
        <v>271</v>
      </c>
      <c r="AS229" s="13">
        <v>44254.040972222225</v>
      </c>
      <c r="AT229" s="12" t="s">
        <v>608</v>
      </c>
      <c r="AU229" s="12">
        <v>1670</v>
      </c>
      <c r="AV229" s="12">
        <v>177</v>
      </c>
      <c r="AW229" s="12" t="s">
        <v>200</v>
      </c>
      <c r="AX229" s="16">
        <v>85.455238027865803</v>
      </c>
      <c r="AY229" s="16">
        <v>132.80006551535101</v>
      </c>
      <c r="AZ229" s="17">
        <v>97.756059528322595</v>
      </c>
      <c r="BA229" s="16">
        <v>99.191547541501194</v>
      </c>
      <c r="BB229" s="16">
        <v>99.393066124821104</v>
      </c>
      <c r="BC229" s="16">
        <v>95.028687071496606</v>
      </c>
      <c r="BD229" s="16">
        <v>89.881730672416396</v>
      </c>
      <c r="BE229" s="16">
        <v>99.791468893220298</v>
      </c>
      <c r="BF229" s="17">
        <v>100.86687070292</v>
      </c>
      <c r="BG229" s="16">
        <v>100.684788265394</v>
      </c>
      <c r="BH229" s="16">
        <v>95.719039842951005</v>
      </c>
      <c r="BI229" s="16"/>
      <c r="BJ229" s="16"/>
      <c r="BK229" s="17">
        <v>94.729240820414304</v>
      </c>
      <c r="BL229" s="17">
        <v>99.453675982250999</v>
      </c>
      <c r="BM229" s="17">
        <v>95.062182308219803</v>
      </c>
      <c r="BN229" s="17">
        <v>96.266622860685004</v>
      </c>
      <c r="BO229" s="17">
        <v>95.669744082445007</v>
      </c>
      <c r="BP229" s="17">
        <v>102.063412902915</v>
      </c>
      <c r="BQ229" s="17">
        <v>100.133495494076</v>
      </c>
      <c r="BR229" s="17">
        <v>97.9152393255916</v>
      </c>
      <c r="BS229" s="17">
        <v>99.033143469047403</v>
      </c>
      <c r="BT229" s="17">
        <v>97.684628277433802</v>
      </c>
      <c r="BU229" s="17">
        <v>101.204898532596</v>
      </c>
      <c r="BV229" s="17">
        <v>91.500461000086702</v>
      </c>
      <c r="BW229" s="17">
        <v>97.5860944513514</v>
      </c>
      <c r="BX229" s="17">
        <v>97.819592656846694</v>
      </c>
      <c r="BY229" s="17">
        <v>90.390978920330994</v>
      </c>
      <c r="BZ229" s="17">
        <v>100.90960449622899</v>
      </c>
      <c r="CA229" s="17">
        <v>99.425799076661207</v>
      </c>
      <c r="CB229" s="17">
        <v>102.784852071472</v>
      </c>
      <c r="CC229" s="17">
        <v>95.638511756116898</v>
      </c>
      <c r="CD229" s="17">
        <v>100.629509215501</v>
      </c>
      <c r="CE229" s="17">
        <v>95.744881971911099</v>
      </c>
      <c r="CF229" s="17">
        <v>94.444900726167205</v>
      </c>
      <c r="CG229" s="17">
        <v>95.145420786210096</v>
      </c>
      <c r="CH229" s="17">
        <v>65.008414126454696</v>
      </c>
      <c r="CI229" s="17">
        <v>91.587796562342206</v>
      </c>
      <c r="CJ229" s="17">
        <v>83.953954558399204</v>
      </c>
      <c r="CK229" s="17">
        <v>89.352370958005395</v>
      </c>
      <c r="CL229" s="17"/>
    </row>
    <row r="230" spans="1:90" ht="16.5" customHeight="1">
      <c r="A230" s="12">
        <v>1697</v>
      </c>
      <c r="B230" s="27">
        <v>44253</v>
      </c>
      <c r="C230" s="12" t="s">
        <v>199</v>
      </c>
      <c r="D230" s="12"/>
      <c r="E230" s="12"/>
      <c r="F230" s="12"/>
      <c r="G230" s="12"/>
      <c r="H230" s="12">
        <v>294</v>
      </c>
      <c r="I230" s="12">
        <v>1081</v>
      </c>
      <c r="J230" s="12">
        <v>20210226001</v>
      </c>
      <c r="K230" s="12" t="s">
        <v>1781</v>
      </c>
      <c r="L230" s="12">
        <v>108</v>
      </c>
      <c r="M230" s="12" t="s">
        <v>1769</v>
      </c>
      <c r="N230" s="12">
        <v>880</v>
      </c>
      <c r="O230" s="12">
        <v>100</v>
      </c>
      <c r="P230" s="12">
        <v>8</v>
      </c>
      <c r="Q230" s="12">
        <v>360</v>
      </c>
      <c r="R230" s="12" t="s">
        <v>1770</v>
      </c>
      <c r="S230" s="12">
        <v>480</v>
      </c>
      <c r="T230" s="12">
        <v>240</v>
      </c>
      <c r="U230" s="12">
        <v>1116</v>
      </c>
      <c r="V230" s="12" t="s">
        <v>547</v>
      </c>
      <c r="W230" s="12">
        <v>1390</v>
      </c>
      <c r="X230" s="12">
        <v>1020</v>
      </c>
      <c r="Y230" s="12">
        <v>-13</v>
      </c>
      <c r="Z230" s="12">
        <v>116</v>
      </c>
      <c r="AA230" s="12" t="s">
        <v>2062</v>
      </c>
      <c r="AB230" s="12">
        <v>38.200000000000003</v>
      </c>
      <c r="AC230" s="12">
        <v>60</v>
      </c>
      <c r="AD230" s="12">
        <v>-13</v>
      </c>
      <c r="AE230" s="12">
        <v>18</v>
      </c>
      <c r="AF230" s="12" t="s">
        <v>1795</v>
      </c>
      <c r="AG230" s="12">
        <v>16.899999999999999</v>
      </c>
      <c r="AH230" s="12">
        <v>60</v>
      </c>
      <c r="AI230" s="12">
        <v>309</v>
      </c>
      <c r="AJ230" s="12">
        <v>1</v>
      </c>
      <c r="AK230" s="12">
        <v>1</v>
      </c>
      <c r="AL230" s="12" t="s">
        <v>1786</v>
      </c>
      <c r="AM230" s="12">
        <v>-13</v>
      </c>
      <c r="AN230" s="12"/>
      <c r="AO230" s="12" t="s">
        <v>602</v>
      </c>
      <c r="AP230" s="12"/>
      <c r="AQ230" s="12" t="s">
        <v>192</v>
      </c>
      <c r="AR230" s="12" t="s">
        <v>193</v>
      </c>
      <c r="AS230" s="13">
        <v>44257.720138888886</v>
      </c>
      <c r="AT230" s="12"/>
      <c r="AU230" s="12"/>
      <c r="AV230" s="12">
        <v>903</v>
      </c>
      <c r="AW230" s="12"/>
      <c r="AX230" s="16">
        <v>98.676421777777406</v>
      </c>
      <c r="AY230" s="16">
        <v>124.573715600337</v>
      </c>
      <c r="AZ230" s="17">
        <v>98.970292806528406</v>
      </c>
      <c r="BA230" s="16">
        <v>103.227687021229</v>
      </c>
      <c r="BB230" s="16">
        <v>95.233331841059396</v>
      </c>
      <c r="BC230" s="16">
        <v>98.684926324336203</v>
      </c>
      <c r="BD230" s="16">
        <v>91.352524388334501</v>
      </c>
      <c r="BE230" s="16">
        <v>98.552309283675299</v>
      </c>
      <c r="BF230" s="17">
        <v>98.352313420327505</v>
      </c>
      <c r="BG230" s="16">
        <v>100.956744201088</v>
      </c>
      <c r="BH230" s="16">
        <v>93.957289482098702</v>
      </c>
      <c r="BI230" s="16"/>
      <c r="BJ230" s="16"/>
      <c r="BK230" s="17">
        <v>95.576763540206997</v>
      </c>
      <c r="BL230" s="17">
        <v>99.767608056370605</v>
      </c>
      <c r="BM230" s="17">
        <v>94.717191477197105</v>
      </c>
      <c r="BN230" s="17">
        <v>95.598875873007003</v>
      </c>
      <c r="BO230" s="17">
        <v>96.478377266448604</v>
      </c>
      <c r="BP230" s="17">
        <v>101.356729941822</v>
      </c>
      <c r="BQ230" s="17">
        <v>98.063746099895098</v>
      </c>
      <c r="BR230" s="17">
        <v>96.487444810651098</v>
      </c>
      <c r="BS230" s="17">
        <v>98.764147081660099</v>
      </c>
      <c r="BT230" s="17">
        <v>96.879718363179805</v>
      </c>
      <c r="BU230" s="17">
        <v>100.682105215413</v>
      </c>
      <c r="BV230" s="17">
        <v>93.233954979617806</v>
      </c>
      <c r="BW230" s="17">
        <v>99.230068725130494</v>
      </c>
      <c r="BX230" s="17">
        <v>97.709989933940705</v>
      </c>
      <c r="BY230" s="17">
        <v>90.469918744401596</v>
      </c>
      <c r="BZ230" s="17">
        <v>100.88212859881401</v>
      </c>
      <c r="CA230" s="17">
        <v>98.606655300435307</v>
      </c>
      <c r="CB230" s="17">
        <v>99.880385753699997</v>
      </c>
      <c r="CC230" s="17">
        <v>97.1591167082113</v>
      </c>
      <c r="CD230" s="17">
        <v>98.869974966215594</v>
      </c>
      <c r="CE230" s="17">
        <v>96.700195138234506</v>
      </c>
      <c r="CF230" s="17">
        <v>94.312831702349499</v>
      </c>
      <c r="CG230" s="17">
        <v>94.321682522951093</v>
      </c>
      <c r="CH230" s="17">
        <v>94.811986596227896</v>
      </c>
      <c r="CI230" s="17">
        <v>93.003553181416805</v>
      </c>
      <c r="CJ230" s="17">
        <v>87.6266549415123</v>
      </c>
      <c r="CK230" s="17">
        <v>90.302562185862698</v>
      </c>
      <c r="CL230" s="17"/>
    </row>
    <row r="231" spans="1:90" ht="16.5" customHeight="1">
      <c r="A231" s="12">
        <v>1701</v>
      </c>
      <c r="B231" s="27">
        <v>44253</v>
      </c>
      <c r="C231" s="12" t="s">
        <v>638</v>
      </c>
      <c r="D231" s="12" t="s">
        <v>2077</v>
      </c>
      <c r="E231" s="12" t="s">
        <v>549</v>
      </c>
      <c r="F231" s="12" t="s">
        <v>217</v>
      </c>
      <c r="G231" s="12" t="s">
        <v>960</v>
      </c>
      <c r="H231" s="12">
        <v>1031</v>
      </c>
      <c r="I231" s="12">
        <v>1079</v>
      </c>
      <c r="J231" s="12">
        <v>20210226005</v>
      </c>
      <c r="K231" s="12" t="s">
        <v>1822</v>
      </c>
      <c r="L231" s="12">
        <v>107</v>
      </c>
      <c r="M231" s="12" t="s">
        <v>1769</v>
      </c>
      <c r="N231" s="12">
        <v>880</v>
      </c>
      <c r="O231" s="12">
        <v>98</v>
      </c>
      <c r="P231" s="12">
        <v>8</v>
      </c>
      <c r="Q231" s="12">
        <v>350</v>
      </c>
      <c r="R231" s="12" t="s">
        <v>1770</v>
      </c>
      <c r="S231" s="12">
        <v>480</v>
      </c>
      <c r="T231" s="12">
        <v>120</v>
      </c>
      <c r="U231" s="12">
        <v>1121</v>
      </c>
      <c r="V231" s="12" t="s">
        <v>547</v>
      </c>
      <c r="W231" s="12">
        <v>1390</v>
      </c>
      <c r="X231" s="12">
        <v>1020</v>
      </c>
      <c r="Y231" s="12">
        <v>-13</v>
      </c>
      <c r="Z231" s="12">
        <v>50</v>
      </c>
      <c r="AA231" s="12" t="s">
        <v>2062</v>
      </c>
      <c r="AB231" s="12">
        <v>38.200000000000003</v>
      </c>
      <c r="AC231" s="12">
        <v>120</v>
      </c>
      <c r="AD231" s="12">
        <v>-12</v>
      </c>
      <c r="AE231" s="12">
        <v>10</v>
      </c>
      <c r="AF231" s="12" t="s">
        <v>1795</v>
      </c>
      <c r="AG231" s="12">
        <v>16.899999999999999</v>
      </c>
      <c r="AH231" s="12">
        <v>60</v>
      </c>
      <c r="AI231" s="12">
        <v>120</v>
      </c>
      <c r="AJ231" s="12">
        <v>1</v>
      </c>
      <c r="AK231" s="12">
        <v>1</v>
      </c>
      <c r="AL231" s="12" t="s">
        <v>1786</v>
      </c>
      <c r="AM231" s="12">
        <v>-13</v>
      </c>
      <c r="AN231" s="12">
        <v>5</v>
      </c>
      <c r="AO231" s="12" t="s">
        <v>541</v>
      </c>
      <c r="AP231" s="12">
        <v>1</v>
      </c>
      <c r="AQ231" s="12" t="s">
        <v>192</v>
      </c>
      <c r="AR231" s="12" t="s">
        <v>233</v>
      </c>
      <c r="AS231" s="13">
        <v>44257.512499999997</v>
      </c>
      <c r="AT231" s="12" t="s">
        <v>608</v>
      </c>
      <c r="AU231" s="12">
        <v>1670</v>
      </c>
      <c r="AV231" s="12">
        <v>183</v>
      </c>
      <c r="AW231" s="12" t="s">
        <v>200</v>
      </c>
      <c r="AX231" s="16">
        <v>86.097865782006707</v>
      </c>
      <c r="AY231" s="16">
        <v>123.864094346711</v>
      </c>
      <c r="AZ231" s="17">
        <v>95.593132528085903</v>
      </c>
      <c r="BA231" s="16">
        <v>98.879427996791904</v>
      </c>
      <c r="BB231" s="16">
        <v>98.269109368791803</v>
      </c>
      <c r="BC231" s="16">
        <v>92.672966027914697</v>
      </c>
      <c r="BD231" s="16">
        <v>87.130491584631599</v>
      </c>
      <c r="BE231" s="16">
        <v>96.547078046814903</v>
      </c>
      <c r="BF231" s="17">
        <v>96.359938382509498</v>
      </c>
      <c r="BG231" s="16">
        <v>99.537381531541001</v>
      </c>
      <c r="BH231" s="16">
        <v>92.011031725333197</v>
      </c>
      <c r="BI231" s="16"/>
      <c r="BJ231" s="16"/>
      <c r="BK231" s="17">
        <v>94.338055363036801</v>
      </c>
      <c r="BL231" s="17">
        <v>97.418068519005999</v>
      </c>
      <c r="BM231" s="17">
        <v>93.034837613415604</v>
      </c>
      <c r="BN231" s="17">
        <v>93.251507624134504</v>
      </c>
      <c r="BO231" s="17">
        <v>93.183801124169406</v>
      </c>
      <c r="BP231" s="17">
        <v>100.55328205350899</v>
      </c>
      <c r="BQ231" s="17">
        <v>95.015432580324898</v>
      </c>
      <c r="BR231" s="17">
        <v>95.481217586342794</v>
      </c>
      <c r="BS231" s="17">
        <v>96.328250007250404</v>
      </c>
      <c r="BT231" s="17">
        <v>95.298572375377205</v>
      </c>
      <c r="BU231" s="17">
        <v>98.926295876279397</v>
      </c>
      <c r="BV231" s="17">
        <v>90.3673054132869</v>
      </c>
      <c r="BW231" s="17">
        <v>94.470323533605296</v>
      </c>
      <c r="BX231" s="17">
        <v>95.677104075890099</v>
      </c>
      <c r="BY231" s="17">
        <v>88.895705552505504</v>
      </c>
      <c r="BZ231" s="17">
        <v>98.694209371230997</v>
      </c>
      <c r="CA231" s="17">
        <v>96.8276522040331</v>
      </c>
      <c r="CB231" s="17">
        <v>100.007318709369</v>
      </c>
      <c r="CC231" s="17">
        <v>95.025592321398904</v>
      </c>
      <c r="CD231" s="17">
        <v>97.834797137408202</v>
      </c>
      <c r="CE231" s="17">
        <v>93.173216959693903</v>
      </c>
      <c r="CF231" s="17">
        <v>91.693055612479597</v>
      </c>
      <c r="CG231" s="17">
        <v>91.021952426565505</v>
      </c>
      <c r="CH231" s="17">
        <v>92.105742776189103</v>
      </c>
      <c r="CI231" s="17">
        <v>89.569854155467098</v>
      </c>
      <c r="CJ231" s="17">
        <v>78.736126617289898</v>
      </c>
      <c r="CK231" s="17">
        <v>89.184593245647605</v>
      </c>
      <c r="CL231" s="17"/>
    </row>
    <row r="232" spans="1:90" ht="16.5" customHeight="1">
      <c r="A232" s="12">
        <v>1707</v>
      </c>
      <c r="B232" s="27">
        <v>44257</v>
      </c>
      <c r="C232" s="12" t="s">
        <v>758</v>
      </c>
      <c r="D232" s="12" t="s">
        <v>2078</v>
      </c>
      <c r="E232" s="12" t="s">
        <v>549</v>
      </c>
      <c r="F232" s="12" t="s">
        <v>217</v>
      </c>
      <c r="G232" s="12" t="s">
        <v>960</v>
      </c>
      <c r="H232" s="12">
        <v>1028</v>
      </c>
      <c r="I232" s="12">
        <v>1076</v>
      </c>
      <c r="J232" s="12">
        <v>20210302005</v>
      </c>
      <c r="K232" s="12" t="s">
        <v>1822</v>
      </c>
      <c r="L232" s="12">
        <v>105</v>
      </c>
      <c r="M232" s="12" t="s">
        <v>1769</v>
      </c>
      <c r="N232" s="12">
        <v>860</v>
      </c>
      <c r="O232" s="12">
        <v>98</v>
      </c>
      <c r="P232" s="12">
        <v>7</v>
      </c>
      <c r="Q232" s="12">
        <v>350</v>
      </c>
      <c r="R232" s="12" t="s">
        <v>1770</v>
      </c>
      <c r="S232" s="12">
        <v>480</v>
      </c>
      <c r="T232" s="12">
        <v>120</v>
      </c>
      <c r="U232" s="12">
        <v>1120</v>
      </c>
      <c r="V232" s="12" t="s">
        <v>547</v>
      </c>
      <c r="W232" s="12">
        <v>1290</v>
      </c>
      <c r="X232" s="12">
        <v>1020</v>
      </c>
      <c r="Y232" s="12">
        <v>-13</v>
      </c>
      <c r="Z232" s="12">
        <v>50</v>
      </c>
      <c r="AA232" s="12" t="s">
        <v>2062</v>
      </c>
      <c r="AB232" s="12">
        <v>37.799999999999997</v>
      </c>
      <c r="AC232" s="12">
        <v>120</v>
      </c>
      <c r="AD232" s="12">
        <v>-13</v>
      </c>
      <c r="AE232" s="12">
        <v>10</v>
      </c>
      <c r="AF232" s="12" t="s">
        <v>1795</v>
      </c>
      <c r="AG232" s="12">
        <v>16.899999999999999</v>
      </c>
      <c r="AH232" s="12">
        <v>60</v>
      </c>
      <c r="AI232" s="12">
        <v>92</v>
      </c>
      <c r="AJ232" s="12">
        <v>1</v>
      </c>
      <c r="AK232" s="12">
        <v>1</v>
      </c>
      <c r="AL232" s="12" t="s">
        <v>542</v>
      </c>
      <c r="AM232" s="12">
        <v>-14</v>
      </c>
      <c r="AN232" s="12">
        <v>5</v>
      </c>
      <c r="AO232" s="12" t="s">
        <v>541</v>
      </c>
      <c r="AP232" s="12">
        <v>1</v>
      </c>
      <c r="AQ232" s="12" t="s">
        <v>192</v>
      </c>
      <c r="AR232" s="12" t="s">
        <v>215</v>
      </c>
      <c r="AS232" s="13">
        <v>44258.552777777775</v>
      </c>
      <c r="AT232" s="12" t="s">
        <v>608</v>
      </c>
      <c r="AU232" s="12">
        <v>1670</v>
      </c>
      <c r="AV232" s="12">
        <v>165</v>
      </c>
      <c r="AW232" s="12" t="s">
        <v>200</v>
      </c>
      <c r="AX232" s="16">
        <v>85.570433354736096</v>
      </c>
      <c r="AY232" s="16">
        <v>126.44711717995099</v>
      </c>
      <c r="AZ232" s="17">
        <v>96.724010018717706</v>
      </c>
      <c r="BA232" s="16">
        <v>98.624888196082694</v>
      </c>
      <c r="BB232" s="16">
        <v>97.820979842438007</v>
      </c>
      <c r="BC232" s="16">
        <v>92.586451090795194</v>
      </c>
      <c r="BD232" s="16">
        <v>87.335626687436701</v>
      </c>
      <c r="BE232" s="16">
        <v>97.737052124736707</v>
      </c>
      <c r="BF232" s="17">
        <v>99.080596680835995</v>
      </c>
      <c r="BG232" s="16">
        <v>100.330851233503</v>
      </c>
      <c r="BH232" s="16">
        <v>94.830864081188295</v>
      </c>
      <c r="BI232" s="16"/>
      <c r="BJ232" s="16"/>
      <c r="BK232" s="17">
        <v>94.338617333170305</v>
      </c>
      <c r="BL232" s="17">
        <v>98.136736698344095</v>
      </c>
      <c r="BM232" s="17">
        <v>93.262014323199196</v>
      </c>
      <c r="BN232" s="17">
        <v>95.007611041223498</v>
      </c>
      <c r="BO232" s="17">
        <v>93.909063153875806</v>
      </c>
      <c r="BP232" s="17">
        <v>101.13994164518</v>
      </c>
      <c r="BQ232" s="17">
        <v>96.0076197453932</v>
      </c>
      <c r="BR232" s="17">
        <v>96.191600023110794</v>
      </c>
      <c r="BS232" s="17">
        <v>97.607448312397196</v>
      </c>
      <c r="BT232" s="17">
        <v>96.330415906142406</v>
      </c>
      <c r="BU232" s="17">
        <v>99.618766207938606</v>
      </c>
      <c r="BV232" s="17">
        <v>90.722213839396503</v>
      </c>
      <c r="BW232" s="17">
        <v>95.918375501676195</v>
      </c>
      <c r="BX232" s="17">
        <v>96.843725653391999</v>
      </c>
      <c r="BY232" s="17">
        <v>88.117719534381905</v>
      </c>
      <c r="BZ232" s="17">
        <v>99.819699660950803</v>
      </c>
      <c r="CA232" s="17">
        <v>98.134835517687605</v>
      </c>
      <c r="CB232" s="17">
        <v>101.162820604231</v>
      </c>
      <c r="CC232" s="17">
        <v>92.962610108107398</v>
      </c>
      <c r="CD232" s="17">
        <v>99.656066795001706</v>
      </c>
      <c r="CE232" s="17">
        <v>92.487887429072401</v>
      </c>
      <c r="CF232" s="17">
        <v>93.433653138443304</v>
      </c>
      <c r="CG232" s="17">
        <v>92.950424595651299</v>
      </c>
      <c r="CH232" s="17">
        <v>94.3897786892977</v>
      </c>
      <c r="CI232" s="17">
        <v>89.858100157810796</v>
      </c>
      <c r="CJ232" s="17">
        <v>80.331574414830101</v>
      </c>
      <c r="CK232" s="17">
        <v>88.887029234507196</v>
      </c>
      <c r="CL232" s="17"/>
    </row>
    <row r="233" spans="1:90" ht="16.5" customHeight="1">
      <c r="A233" s="12">
        <v>1708</v>
      </c>
      <c r="B233" s="27">
        <v>44257</v>
      </c>
      <c r="C233" s="12" t="s">
        <v>1420</v>
      </c>
      <c r="D233" s="12" t="s">
        <v>2079</v>
      </c>
      <c r="E233" s="12" t="s">
        <v>549</v>
      </c>
      <c r="F233" s="12" t="s">
        <v>217</v>
      </c>
      <c r="G233" s="12" t="s">
        <v>960</v>
      </c>
      <c r="H233" s="12">
        <v>1029</v>
      </c>
      <c r="I233" s="12">
        <v>1080</v>
      </c>
      <c r="J233" s="12">
        <v>20210302006</v>
      </c>
      <c r="K233" s="12" t="s">
        <v>1822</v>
      </c>
      <c r="L233" s="12">
        <v>106</v>
      </c>
      <c r="M233" s="12" t="s">
        <v>1769</v>
      </c>
      <c r="N233" s="12">
        <v>860</v>
      </c>
      <c r="O233" s="12">
        <v>98</v>
      </c>
      <c r="P233" s="12">
        <v>8</v>
      </c>
      <c r="Q233" s="12">
        <v>350</v>
      </c>
      <c r="R233" s="12" t="s">
        <v>1770</v>
      </c>
      <c r="S233" s="12">
        <v>480</v>
      </c>
      <c r="T233" s="12">
        <v>120</v>
      </c>
      <c r="U233" s="12">
        <v>1120</v>
      </c>
      <c r="V233" s="12" t="s">
        <v>547</v>
      </c>
      <c r="W233" s="12">
        <v>1290</v>
      </c>
      <c r="X233" s="12">
        <v>1020</v>
      </c>
      <c r="Y233" s="12">
        <v>-13</v>
      </c>
      <c r="Z233" s="12">
        <v>50</v>
      </c>
      <c r="AA233" s="12" t="s">
        <v>2062</v>
      </c>
      <c r="AB233" s="12">
        <v>37.799999999999997</v>
      </c>
      <c r="AC233" s="12">
        <v>120</v>
      </c>
      <c r="AD233" s="12">
        <v>-12</v>
      </c>
      <c r="AE233" s="12">
        <v>10</v>
      </c>
      <c r="AF233" s="12" t="s">
        <v>1795</v>
      </c>
      <c r="AG233" s="12">
        <v>16.899999999999999</v>
      </c>
      <c r="AH233" s="12">
        <v>60</v>
      </c>
      <c r="AI233" s="12">
        <v>92</v>
      </c>
      <c r="AJ233" s="12">
        <v>1</v>
      </c>
      <c r="AK233" s="12">
        <v>1</v>
      </c>
      <c r="AL233" s="12" t="s">
        <v>542</v>
      </c>
      <c r="AM233" s="12">
        <v>-13</v>
      </c>
      <c r="AN233" s="12">
        <v>6</v>
      </c>
      <c r="AO233" s="12" t="s">
        <v>541</v>
      </c>
      <c r="AP233" s="12">
        <v>1</v>
      </c>
      <c r="AQ233" s="12" t="s">
        <v>192</v>
      </c>
      <c r="AR233" s="12" t="s">
        <v>233</v>
      </c>
      <c r="AS233" s="13">
        <v>44258.604166666664</v>
      </c>
      <c r="AT233" s="12" t="s">
        <v>608</v>
      </c>
      <c r="AU233" s="12">
        <v>1670</v>
      </c>
      <c r="AV233" s="12">
        <v>227</v>
      </c>
      <c r="AW233" s="12" t="s">
        <v>200</v>
      </c>
      <c r="AX233" s="16">
        <v>84.811005048398002</v>
      </c>
      <c r="AY233" s="16">
        <v>126.678673916737</v>
      </c>
      <c r="AZ233" s="17">
        <v>94.702122250468904</v>
      </c>
      <c r="BA233" s="16">
        <v>97.891079660033</v>
      </c>
      <c r="BB233" s="16">
        <v>96.376037191933804</v>
      </c>
      <c r="BC233" s="16">
        <v>91.4465469469704</v>
      </c>
      <c r="BD233" s="16">
        <v>86.215582990235305</v>
      </c>
      <c r="BE233" s="16">
        <v>96.782254746640405</v>
      </c>
      <c r="BF233" s="17">
        <v>97.644173523132196</v>
      </c>
      <c r="BG233" s="16">
        <v>98.714053958974205</v>
      </c>
      <c r="BH233" s="16">
        <v>92.865992492583899</v>
      </c>
      <c r="BI233" s="16"/>
      <c r="BJ233" s="16"/>
      <c r="BK233" s="17">
        <v>92.760915144727207</v>
      </c>
      <c r="BL233" s="17">
        <v>96.986891755861706</v>
      </c>
      <c r="BM233" s="17">
        <v>91.976822440926</v>
      </c>
      <c r="BN233" s="17">
        <v>93.609017895251696</v>
      </c>
      <c r="BO233" s="17">
        <v>92.870565042532206</v>
      </c>
      <c r="BP233" s="17">
        <v>99.917233249903802</v>
      </c>
      <c r="BQ233" s="17">
        <v>93.525401590100898</v>
      </c>
      <c r="BR233" s="17">
        <v>94.986043671695896</v>
      </c>
      <c r="BS233" s="17">
        <v>96.229997802023306</v>
      </c>
      <c r="BT233" s="17">
        <v>95.159348935100994</v>
      </c>
      <c r="BU233" s="17">
        <v>97.369293856385099</v>
      </c>
      <c r="BV233" s="17">
        <v>89.235577544105297</v>
      </c>
      <c r="BW233" s="17">
        <v>95.582286695693597</v>
      </c>
      <c r="BX233" s="17">
        <v>96.205741514405403</v>
      </c>
      <c r="BY233" s="17">
        <v>86.812180741196201</v>
      </c>
      <c r="BZ233" s="17">
        <v>98.615480528585906</v>
      </c>
      <c r="CA233" s="17">
        <v>96.295054408557405</v>
      </c>
      <c r="CB233" s="17">
        <v>99.350044648663996</v>
      </c>
      <c r="CC233" s="17">
        <v>95.725876321353994</v>
      </c>
      <c r="CD233" s="17">
        <v>97.995637172096494</v>
      </c>
      <c r="CE233" s="17">
        <v>91.035836848011698</v>
      </c>
      <c r="CF233" s="17">
        <v>92.315081971303798</v>
      </c>
      <c r="CG233" s="17">
        <v>91.355611771031604</v>
      </c>
      <c r="CH233" s="17">
        <v>92.757199313062003</v>
      </c>
      <c r="CI233" s="17">
        <v>89.110196097938896</v>
      </c>
      <c r="CJ233" s="17">
        <v>77.798860699121093</v>
      </c>
      <c r="CK233" s="17">
        <v>85.444361357928898</v>
      </c>
      <c r="CL233" s="17"/>
    </row>
    <row r="234" spans="1:90" ht="16.5" customHeight="1">
      <c r="A234" s="12">
        <v>1705</v>
      </c>
      <c r="B234" s="27">
        <v>44257</v>
      </c>
      <c r="C234" s="12" t="s">
        <v>588</v>
      </c>
      <c r="D234" s="12" t="s">
        <v>2080</v>
      </c>
      <c r="E234" s="12" t="s">
        <v>549</v>
      </c>
      <c r="F234" s="12" t="s">
        <v>217</v>
      </c>
      <c r="G234" s="12"/>
      <c r="H234" s="12">
        <v>1033</v>
      </c>
      <c r="I234" s="12">
        <v>1078</v>
      </c>
      <c r="J234" s="12">
        <v>20210302003</v>
      </c>
      <c r="K234" s="12" t="s">
        <v>1822</v>
      </c>
      <c r="L234" s="12">
        <v>105</v>
      </c>
      <c r="M234" s="12" t="s">
        <v>1769</v>
      </c>
      <c r="N234" s="12">
        <v>860</v>
      </c>
      <c r="O234" s="12">
        <v>98</v>
      </c>
      <c r="P234" s="12">
        <v>7</v>
      </c>
      <c r="Q234" s="12">
        <v>350</v>
      </c>
      <c r="R234" s="12" t="s">
        <v>1770</v>
      </c>
      <c r="S234" s="12">
        <v>480</v>
      </c>
      <c r="T234" s="12">
        <v>120</v>
      </c>
      <c r="U234" s="12">
        <v>1120</v>
      </c>
      <c r="V234" s="12" t="s">
        <v>547</v>
      </c>
      <c r="W234" s="12">
        <v>1290</v>
      </c>
      <c r="X234" s="12">
        <v>1020</v>
      </c>
      <c r="Y234" s="12">
        <v>-13</v>
      </c>
      <c r="Z234" s="12">
        <v>50</v>
      </c>
      <c r="AA234" s="12" t="s">
        <v>2062</v>
      </c>
      <c r="AB234" s="12">
        <v>37.799999999999997</v>
      </c>
      <c r="AC234" s="12">
        <v>120</v>
      </c>
      <c r="AD234" s="12">
        <v>-13</v>
      </c>
      <c r="AE234" s="12">
        <v>10</v>
      </c>
      <c r="AF234" s="12" t="s">
        <v>1795</v>
      </c>
      <c r="AG234" s="12">
        <v>16.899999999999999</v>
      </c>
      <c r="AH234" s="12">
        <v>60</v>
      </c>
      <c r="AI234" s="12">
        <v>92</v>
      </c>
      <c r="AJ234" s="12">
        <v>1</v>
      </c>
      <c r="AK234" s="12">
        <v>1</v>
      </c>
      <c r="AL234" s="12" t="s">
        <v>542</v>
      </c>
      <c r="AM234" s="12">
        <v>-14</v>
      </c>
      <c r="AN234" s="12">
        <v>3</v>
      </c>
      <c r="AO234" s="12" t="s">
        <v>541</v>
      </c>
      <c r="AP234" s="12">
        <v>1</v>
      </c>
      <c r="AQ234" s="12" t="s">
        <v>192</v>
      </c>
      <c r="AR234" s="12" t="s">
        <v>255</v>
      </c>
      <c r="AS234" s="13">
        <v>44258.025000000001</v>
      </c>
      <c r="AT234" s="12" t="s">
        <v>550</v>
      </c>
      <c r="AU234" s="12">
        <v>1670</v>
      </c>
      <c r="AV234" s="12">
        <v>140</v>
      </c>
      <c r="AW234" s="12" t="s">
        <v>200</v>
      </c>
      <c r="AX234" s="16">
        <v>85.150970727212794</v>
      </c>
      <c r="AY234" s="16">
        <v>128.23044063149001</v>
      </c>
      <c r="AZ234" s="17">
        <v>98.083672835680005</v>
      </c>
      <c r="BA234" s="16">
        <v>101.254471958609</v>
      </c>
      <c r="BB234" s="16">
        <v>99.086072036506195</v>
      </c>
      <c r="BC234" s="16">
        <v>95.132914668745798</v>
      </c>
      <c r="BD234" s="16">
        <v>89.334151073396995</v>
      </c>
      <c r="BE234" s="16">
        <v>99.157121376209602</v>
      </c>
      <c r="BF234" s="17">
        <v>100.002308986768</v>
      </c>
      <c r="BG234" s="16">
        <v>100.854884649062</v>
      </c>
      <c r="BH234" s="16">
        <v>97.041759021617395</v>
      </c>
      <c r="BI234" s="16"/>
      <c r="BJ234" s="16"/>
      <c r="BK234" s="17">
        <v>95.478193239234201</v>
      </c>
      <c r="BL234" s="17">
        <v>98.969141898643599</v>
      </c>
      <c r="BM234" s="17">
        <v>94.084965457329005</v>
      </c>
      <c r="BN234" s="17">
        <v>95.353513095631698</v>
      </c>
      <c r="BO234" s="17">
        <v>94.949726410419601</v>
      </c>
      <c r="BP234" s="17">
        <v>101.414575103183</v>
      </c>
      <c r="BQ234" s="17">
        <v>99.302440777653004</v>
      </c>
      <c r="BR234" s="17">
        <v>96.760789660451906</v>
      </c>
      <c r="BS234" s="17">
        <v>97.157895957972499</v>
      </c>
      <c r="BT234" s="17">
        <v>97.569448643097999</v>
      </c>
      <c r="BU234" s="17">
        <v>100.271876411611</v>
      </c>
      <c r="BV234" s="17">
        <v>91.7731403767187</v>
      </c>
      <c r="BW234" s="17">
        <v>97.463631654402704</v>
      </c>
      <c r="BX234" s="17">
        <v>97.007838736203894</v>
      </c>
      <c r="BY234" s="17">
        <v>89.865303603689895</v>
      </c>
      <c r="BZ234" s="17">
        <v>100.913732412027</v>
      </c>
      <c r="CA234" s="17">
        <v>99.426856032274898</v>
      </c>
      <c r="CB234" s="17">
        <v>102.52110184196501</v>
      </c>
      <c r="CC234" s="17">
        <v>99.071908548435502</v>
      </c>
      <c r="CD234" s="17">
        <v>101.19102928389999</v>
      </c>
      <c r="CE234" s="17">
        <v>96.737674150363304</v>
      </c>
      <c r="CF234" s="17">
        <v>96.595242294263997</v>
      </c>
      <c r="CG234" s="17">
        <v>96.335958504851305</v>
      </c>
      <c r="CH234" s="17">
        <v>97.749674275508397</v>
      </c>
      <c r="CI234" s="17">
        <v>94.838485458282904</v>
      </c>
      <c r="CJ234" s="17">
        <v>87.600027843603598</v>
      </c>
      <c r="CK234" s="17">
        <v>94.438055346719295</v>
      </c>
      <c r="CL234" s="17"/>
    </row>
    <row r="235" spans="1:90" ht="16.5" customHeight="1">
      <c r="A235" s="12">
        <v>1703</v>
      </c>
      <c r="B235" s="27">
        <v>44257</v>
      </c>
      <c r="C235" s="12" t="s">
        <v>770</v>
      </c>
      <c r="D235" s="12" t="s">
        <v>2081</v>
      </c>
      <c r="E235" s="12" t="s">
        <v>549</v>
      </c>
      <c r="F235" s="12" t="s">
        <v>217</v>
      </c>
      <c r="G235" s="12" t="s">
        <v>960</v>
      </c>
      <c r="H235" s="12">
        <v>1028</v>
      </c>
      <c r="I235" s="12">
        <v>1073</v>
      </c>
      <c r="J235" s="12">
        <v>20210302001</v>
      </c>
      <c r="K235" s="12" t="s">
        <v>1822</v>
      </c>
      <c r="L235" s="12">
        <v>105</v>
      </c>
      <c r="M235" s="12" t="s">
        <v>1769</v>
      </c>
      <c r="N235" s="12">
        <v>860</v>
      </c>
      <c r="O235" s="12">
        <v>98</v>
      </c>
      <c r="P235" s="12">
        <v>7</v>
      </c>
      <c r="Q235" s="12">
        <v>350</v>
      </c>
      <c r="R235" s="12" t="s">
        <v>1770</v>
      </c>
      <c r="S235" s="12">
        <v>480</v>
      </c>
      <c r="T235" s="12">
        <v>120</v>
      </c>
      <c r="U235" s="12">
        <v>1120</v>
      </c>
      <c r="V235" s="12" t="s">
        <v>547</v>
      </c>
      <c r="W235" s="12">
        <v>1290</v>
      </c>
      <c r="X235" s="12">
        <v>1020</v>
      </c>
      <c r="Y235" s="12">
        <v>-13</v>
      </c>
      <c r="Z235" s="12">
        <v>50</v>
      </c>
      <c r="AA235" s="12" t="s">
        <v>2062</v>
      </c>
      <c r="AB235" s="12">
        <v>37.799999999999997</v>
      </c>
      <c r="AC235" s="12">
        <v>120</v>
      </c>
      <c r="AD235" s="12">
        <v>-13</v>
      </c>
      <c r="AE235" s="12">
        <v>10</v>
      </c>
      <c r="AF235" s="12" t="s">
        <v>1795</v>
      </c>
      <c r="AG235" s="12">
        <v>16.899999999999999</v>
      </c>
      <c r="AH235" s="12">
        <v>60</v>
      </c>
      <c r="AI235" s="12">
        <v>92</v>
      </c>
      <c r="AJ235" s="12">
        <v>1</v>
      </c>
      <c r="AK235" s="12">
        <v>1</v>
      </c>
      <c r="AL235" s="12" t="s">
        <v>542</v>
      </c>
      <c r="AM235" s="12">
        <v>-14</v>
      </c>
      <c r="AN235" s="12">
        <v>1</v>
      </c>
      <c r="AO235" s="12" t="s">
        <v>541</v>
      </c>
      <c r="AP235" s="12">
        <v>1</v>
      </c>
      <c r="AQ235" s="12" t="s">
        <v>192</v>
      </c>
      <c r="AR235" s="12" t="s">
        <v>215</v>
      </c>
      <c r="AS235" s="13">
        <v>44257.902083333334</v>
      </c>
      <c r="AT235" s="12" t="s">
        <v>608</v>
      </c>
      <c r="AU235" s="12">
        <v>1670</v>
      </c>
      <c r="AV235" s="12">
        <v>121</v>
      </c>
      <c r="AW235" s="12" t="s">
        <v>200</v>
      </c>
      <c r="AX235" s="16">
        <v>84.520808703768694</v>
      </c>
      <c r="AY235" s="16">
        <v>136.976080229731</v>
      </c>
      <c r="AZ235" s="17">
        <v>94.803003380899398</v>
      </c>
      <c r="BA235" s="16">
        <v>98.8291189529088</v>
      </c>
      <c r="BB235" s="16">
        <v>97.294736674119306</v>
      </c>
      <c r="BC235" s="16">
        <v>93.187170541495504</v>
      </c>
      <c r="BD235" s="16">
        <v>87.696243300679896</v>
      </c>
      <c r="BE235" s="16">
        <v>97.8109871928404</v>
      </c>
      <c r="BF235" s="17">
        <v>98.498071510741795</v>
      </c>
      <c r="BG235" s="16">
        <v>98.867303048569696</v>
      </c>
      <c r="BH235" s="16">
        <v>93.169091361142705</v>
      </c>
      <c r="BI235" s="16"/>
      <c r="BJ235" s="16"/>
      <c r="BK235" s="17">
        <v>93.822447285906506</v>
      </c>
      <c r="BL235" s="17">
        <v>97.231487576957505</v>
      </c>
      <c r="BM235" s="17">
        <v>92.459653405490798</v>
      </c>
      <c r="BN235" s="17">
        <v>93.955135695271096</v>
      </c>
      <c r="BO235" s="17">
        <v>93.107840276146007</v>
      </c>
      <c r="BP235" s="17">
        <v>99.856081639321303</v>
      </c>
      <c r="BQ235" s="17">
        <v>96.424197651394806</v>
      </c>
      <c r="BR235" s="17">
        <v>95.530106924998194</v>
      </c>
      <c r="BS235" s="17">
        <v>95.9278936035995</v>
      </c>
      <c r="BT235" s="17">
        <v>95.860887954396802</v>
      </c>
      <c r="BU235" s="17">
        <v>99.161994805325705</v>
      </c>
      <c r="BV235" s="17">
        <v>89.958479179223801</v>
      </c>
      <c r="BW235" s="17">
        <v>95.602877561082906</v>
      </c>
      <c r="BX235" s="17">
        <v>95.758192074496193</v>
      </c>
      <c r="BY235" s="17">
        <v>87.733667107680603</v>
      </c>
      <c r="BZ235" s="17">
        <v>98.403791596912498</v>
      </c>
      <c r="CA235" s="17">
        <v>96.497056598981203</v>
      </c>
      <c r="CB235" s="17">
        <v>99.823938736825198</v>
      </c>
      <c r="CC235" s="17">
        <v>91.247454712529702</v>
      </c>
      <c r="CD235" s="17">
        <v>97.695834642003405</v>
      </c>
      <c r="CE235" s="17">
        <v>90.954494268520804</v>
      </c>
      <c r="CF235" s="17">
        <v>92.730254853169299</v>
      </c>
      <c r="CG235" s="17">
        <v>90.840055010316902</v>
      </c>
      <c r="CH235" s="17">
        <v>91.488983902622294</v>
      </c>
      <c r="CI235" s="17">
        <v>88.320366188731697</v>
      </c>
      <c r="CJ235" s="17">
        <v>76.133619789500699</v>
      </c>
      <c r="CK235" s="17">
        <v>86.886570238562399</v>
      </c>
      <c r="CL235" s="17"/>
    </row>
    <row r="236" spans="1:90" ht="16.5" customHeight="1">
      <c r="A236" s="12">
        <v>1706</v>
      </c>
      <c r="B236" s="27">
        <v>44257</v>
      </c>
      <c r="C236" s="12" t="s">
        <v>586</v>
      </c>
      <c r="D236" s="12" t="s">
        <v>2082</v>
      </c>
      <c r="E236" s="12" t="s">
        <v>549</v>
      </c>
      <c r="F236" s="12" t="s">
        <v>217</v>
      </c>
      <c r="G236" s="12" t="s">
        <v>960</v>
      </c>
      <c r="H236" s="12">
        <v>1033</v>
      </c>
      <c r="I236" s="12">
        <v>1078</v>
      </c>
      <c r="J236" s="12">
        <v>20210302004</v>
      </c>
      <c r="K236" s="12" t="s">
        <v>1822</v>
      </c>
      <c r="L236" s="12">
        <v>105</v>
      </c>
      <c r="M236" s="12" t="s">
        <v>1769</v>
      </c>
      <c r="N236" s="12">
        <v>860</v>
      </c>
      <c r="O236" s="12">
        <v>98</v>
      </c>
      <c r="P236" s="12">
        <v>7</v>
      </c>
      <c r="Q236" s="12">
        <v>350</v>
      </c>
      <c r="R236" s="12" t="s">
        <v>1770</v>
      </c>
      <c r="S236" s="12">
        <v>480</v>
      </c>
      <c r="T236" s="12">
        <v>120</v>
      </c>
      <c r="U236" s="12">
        <v>1120</v>
      </c>
      <c r="V236" s="12" t="s">
        <v>547</v>
      </c>
      <c r="W236" s="12">
        <v>1290</v>
      </c>
      <c r="X236" s="12">
        <v>1020</v>
      </c>
      <c r="Y236" s="12">
        <v>-13</v>
      </c>
      <c r="Z236" s="12">
        <v>50</v>
      </c>
      <c r="AA236" s="12" t="s">
        <v>2062</v>
      </c>
      <c r="AB236" s="12">
        <v>37.799999999999997</v>
      </c>
      <c r="AC236" s="12">
        <v>120</v>
      </c>
      <c r="AD236" s="12">
        <v>-13</v>
      </c>
      <c r="AE236" s="12">
        <v>10</v>
      </c>
      <c r="AF236" s="12" t="s">
        <v>1795</v>
      </c>
      <c r="AG236" s="12">
        <v>16.899999999999999</v>
      </c>
      <c r="AH236" s="12">
        <v>60</v>
      </c>
      <c r="AI236" s="12">
        <v>92</v>
      </c>
      <c r="AJ236" s="12">
        <v>1</v>
      </c>
      <c r="AK236" s="12">
        <v>1</v>
      </c>
      <c r="AL236" s="12" t="s">
        <v>542</v>
      </c>
      <c r="AM236" s="12">
        <v>-14</v>
      </c>
      <c r="AN236" s="12">
        <v>4</v>
      </c>
      <c r="AO236" s="12" t="s">
        <v>541</v>
      </c>
      <c r="AP236" s="12">
        <v>1</v>
      </c>
      <c r="AQ236" s="12" t="s">
        <v>192</v>
      </c>
      <c r="AR236" s="12" t="s">
        <v>271</v>
      </c>
      <c r="AS236" s="13">
        <v>44258.076388888891</v>
      </c>
      <c r="AT236" s="12" t="s">
        <v>608</v>
      </c>
      <c r="AU236" s="12">
        <v>1670</v>
      </c>
      <c r="AV236" s="12">
        <v>151</v>
      </c>
      <c r="AW236" s="12" t="s">
        <v>200</v>
      </c>
      <c r="AX236" s="16">
        <v>84.954925953561798</v>
      </c>
      <c r="AY236" s="16">
        <v>130.60468996335501</v>
      </c>
      <c r="AZ236" s="17">
        <v>98.225169048207505</v>
      </c>
      <c r="BA236" s="16">
        <v>99.623080256744501</v>
      </c>
      <c r="BB236" s="16">
        <v>99.384960293404703</v>
      </c>
      <c r="BC236" s="16">
        <v>93.033696614117801</v>
      </c>
      <c r="BD236" s="16">
        <v>87.947565844958802</v>
      </c>
      <c r="BE236" s="16">
        <v>99.537386273834898</v>
      </c>
      <c r="BF236" s="17">
        <v>100.66987624066</v>
      </c>
      <c r="BG236" s="16">
        <v>101.071049252479</v>
      </c>
      <c r="BH236" s="16">
        <v>96.983151037143401</v>
      </c>
      <c r="BI236" s="16"/>
      <c r="BJ236" s="16"/>
      <c r="BK236" s="17">
        <v>95.642257200852697</v>
      </c>
      <c r="BL236" s="17">
        <v>99.409223174020795</v>
      </c>
      <c r="BM236" s="17">
        <v>94.513963247462897</v>
      </c>
      <c r="BN236" s="17">
        <v>95.426240019719401</v>
      </c>
      <c r="BO236" s="17">
        <v>94.913194892547594</v>
      </c>
      <c r="BP236" s="17">
        <v>102.104745221286</v>
      </c>
      <c r="BQ236" s="17">
        <v>98.606936540654502</v>
      </c>
      <c r="BR236" s="17">
        <v>97.210853216114998</v>
      </c>
      <c r="BS236" s="17">
        <v>97.303075964164194</v>
      </c>
      <c r="BT236" s="17">
        <v>97.289036749268902</v>
      </c>
      <c r="BU236" s="17">
        <v>100.374929048659</v>
      </c>
      <c r="BV236" s="17">
        <v>91.323465466179798</v>
      </c>
      <c r="BW236" s="17">
        <v>96.2452401710663</v>
      </c>
      <c r="BX236" s="17">
        <v>96.634934050257698</v>
      </c>
      <c r="BY236" s="17">
        <v>89.317679825045403</v>
      </c>
      <c r="BZ236" s="17">
        <v>101.124860122027</v>
      </c>
      <c r="CA236" s="17">
        <v>99.488858187220998</v>
      </c>
      <c r="CB236" s="17">
        <v>103.071487554478</v>
      </c>
      <c r="CC236" s="17">
        <v>96.697736001851794</v>
      </c>
      <c r="CD236" s="17">
        <v>100.928649775214</v>
      </c>
      <c r="CE236" s="17">
        <v>95.7145743543213</v>
      </c>
      <c r="CF236" s="17">
        <v>96.570616728550405</v>
      </c>
      <c r="CG236" s="17">
        <v>95.209934007047295</v>
      </c>
      <c r="CH236" s="17">
        <v>96.382196263576802</v>
      </c>
      <c r="CI236" s="17">
        <v>94.163771142681895</v>
      </c>
      <c r="CJ236" s="17">
        <v>83.926068537321299</v>
      </c>
      <c r="CK236" s="17">
        <v>93.129979349213798</v>
      </c>
      <c r="CL236" s="17"/>
    </row>
    <row r="237" spans="1:90" ht="16.5" customHeight="1">
      <c r="A237" s="12">
        <v>1704</v>
      </c>
      <c r="B237" s="27">
        <v>44257</v>
      </c>
      <c r="C237" s="12" t="s">
        <v>764</v>
      </c>
      <c r="D237" s="12" t="s">
        <v>2083</v>
      </c>
      <c r="E237" s="12" t="s">
        <v>549</v>
      </c>
      <c r="F237" s="12" t="s">
        <v>217</v>
      </c>
      <c r="G237" s="12" t="s">
        <v>2059</v>
      </c>
      <c r="H237" s="12">
        <v>1034</v>
      </c>
      <c r="I237" s="12">
        <v>1080</v>
      </c>
      <c r="J237" s="12">
        <v>20210302002</v>
      </c>
      <c r="K237" s="12" t="s">
        <v>1822</v>
      </c>
      <c r="L237" s="12">
        <v>105</v>
      </c>
      <c r="M237" s="12" t="s">
        <v>1769</v>
      </c>
      <c r="N237" s="12">
        <v>860</v>
      </c>
      <c r="O237" s="12">
        <v>98</v>
      </c>
      <c r="P237" s="12">
        <v>7</v>
      </c>
      <c r="Q237" s="12">
        <v>350</v>
      </c>
      <c r="R237" s="12" t="s">
        <v>1770</v>
      </c>
      <c r="S237" s="12">
        <v>480</v>
      </c>
      <c r="T237" s="12">
        <v>120</v>
      </c>
      <c r="U237" s="12">
        <v>1120</v>
      </c>
      <c r="V237" s="12" t="s">
        <v>547</v>
      </c>
      <c r="W237" s="12">
        <v>1290</v>
      </c>
      <c r="X237" s="12">
        <v>1020</v>
      </c>
      <c r="Y237" s="12">
        <v>-13</v>
      </c>
      <c r="Z237" s="12">
        <v>50</v>
      </c>
      <c r="AA237" s="12" t="s">
        <v>2062</v>
      </c>
      <c r="AB237" s="12">
        <v>37.799999999999997</v>
      </c>
      <c r="AC237" s="12">
        <v>120</v>
      </c>
      <c r="AD237" s="12">
        <v>-13</v>
      </c>
      <c r="AE237" s="12">
        <v>10</v>
      </c>
      <c r="AF237" s="12" t="s">
        <v>1795</v>
      </c>
      <c r="AG237" s="12">
        <v>16.899999999999999</v>
      </c>
      <c r="AH237" s="12">
        <v>60</v>
      </c>
      <c r="AI237" s="12">
        <v>92</v>
      </c>
      <c r="AJ237" s="12">
        <v>1</v>
      </c>
      <c r="AK237" s="12">
        <v>1</v>
      </c>
      <c r="AL237" s="12" t="s">
        <v>542</v>
      </c>
      <c r="AM237" s="12">
        <v>-14</v>
      </c>
      <c r="AN237" s="12">
        <v>2</v>
      </c>
      <c r="AO237" s="12" t="s">
        <v>541</v>
      </c>
      <c r="AP237" s="12">
        <v>1</v>
      </c>
      <c r="AQ237" s="12" t="s">
        <v>192</v>
      </c>
      <c r="AR237" s="12" t="s">
        <v>233</v>
      </c>
      <c r="AS237" s="13">
        <v>44257.953472222223</v>
      </c>
      <c r="AT237" s="12" t="s">
        <v>608</v>
      </c>
      <c r="AU237" s="12">
        <v>1670</v>
      </c>
      <c r="AV237" s="12">
        <v>139</v>
      </c>
      <c r="AW237" s="12" t="s">
        <v>200</v>
      </c>
      <c r="AX237" s="16">
        <v>84.440312125105706</v>
      </c>
      <c r="AY237" s="16">
        <v>134.66535073067399</v>
      </c>
      <c r="AZ237" s="17">
        <v>97.097039253796794</v>
      </c>
      <c r="BA237" s="16">
        <v>97.402419779715999</v>
      </c>
      <c r="BB237" s="16">
        <v>99.429910633366404</v>
      </c>
      <c r="BC237" s="16">
        <v>95.735930752455204</v>
      </c>
      <c r="BD237" s="16">
        <v>89.829838121854294</v>
      </c>
      <c r="BE237" s="16">
        <v>100.054685060073</v>
      </c>
      <c r="BF237" s="17">
        <v>101.10053314539201</v>
      </c>
      <c r="BG237" s="16">
        <v>101.151258757031</v>
      </c>
      <c r="BH237" s="16">
        <v>96.136139474885695</v>
      </c>
      <c r="BI237" s="16"/>
      <c r="BJ237" s="16"/>
      <c r="BK237" s="17">
        <v>95.131572837961897</v>
      </c>
      <c r="BL237" s="17">
        <v>99.790756925677499</v>
      </c>
      <c r="BM237" s="17">
        <v>94.791948825936998</v>
      </c>
      <c r="BN237" s="17">
        <v>96.3150919291908</v>
      </c>
      <c r="BO237" s="17">
        <v>95.392278005495101</v>
      </c>
      <c r="BP237" s="17">
        <v>102.24321604304301</v>
      </c>
      <c r="BQ237" s="17">
        <v>97.867122867812398</v>
      </c>
      <c r="BR237" s="17">
        <v>98.083046891336707</v>
      </c>
      <c r="BS237" s="17">
        <v>97.409795088328394</v>
      </c>
      <c r="BT237" s="17">
        <v>98.4475032017004</v>
      </c>
      <c r="BU237" s="17">
        <v>101.492978015264</v>
      </c>
      <c r="BV237" s="17">
        <v>92.305020828383206</v>
      </c>
      <c r="BW237" s="17">
        <v>97.557757579473403</v>
      </c>
      <c r="BX237" s="17">
        <v>97.723753532821107</v>
      </c>
      <c r="BY237" s="17">
        <v>90.194265461743399</v>
      </c>
      <c r="BZ237" s="17">
        <v>100.74274062248401</v>
      </c>
      <c r="CA237" s="17">
        <v>99.077906982494596</v>
      </c>
      <c r="CB237" s="17">
        <v>102.07456679018</v>
      </c>
      <c r="CC237" s="17">
        <v>99.308211728205194</v>
      </c>
      <c r="CD237" s="17">
        <v>100.393863339178</v>
      </c>
      <c r="CE237" s="17">
        <v>95.801384502678204</v>
      </c>
      <c r="CF237" s="17">
        <v>94.910166546564696</v>
      </c>
      <c r="CG237" s="17">
        <v>94.884889607265293</v>
      </c>
      <c r="CH237" s="17">
        <v>95.616164696299407</v>
      </c>
      <c r="CI237" s="17">
        <v>93.241036881387402</v>
      </c>
      <c r="CJ237" s="17">
        <v>81.885710324630693</v>
      </c>
      <c r="CK237" s="17">
        <v>91.401743217770701</v>
      </c>
      <c r="CL237" s="17"/>
    </row>
    <row r="238" spans="1:90" ht="16.5" customHeight="1">
      <c r="A238" s="12">
        <v>1711</v>
      </c>
      <c r="B238" s="27">
        <v>44258</v>
      </c>
      <c r="C238" s="12" t="s">
        <v>596</v>
      </c>
      <c r="D238" s="12" t="s">
        <v>2084</v>
      </c>
      <c r="E238" s="12" t="s">
        <v>549</v>
      </c>
      <c r="F238" s="12" t="s">
        <v>217</v>
      </c>
      <c r="G238" s="12" t="s">
        <v>960</v>
      </c>
      <c r="H238" s="12">
        <v>1038</v>
      </c>
      <c r="I238" s="12">
        <v>1086</v>
      </c>
      <c r="J238" s="12">
        <v>20210303003</v>
      </c>
      <c r="K238" s="12" t="s">
        <v>2041</v>
      </c>
      <c r="L238" s="12">
        <v>106</v>
      </c>
      <c r="M238" s="12" t="s">
        <v>1769</v>
      </c>
      <c r="N238" s="12">
        <v>840</v>
      </c>
      <c r="O238" s="12">
        <v>98</v>
      </c>
      <c r="P238" s="12">
        <v>8</v>
      </c>
      <c r="Q238" s="12">
        <v>350</v>
      </c>
      <c r="R238" s="12" t="s">
        <v>1770</v>
      </c>
      <c r="S238" s="12">
        <v>480</v>
      </c>
      <c r="T238" s="12">
        <v>120</v>
      </c>
      <c r="U238" s="12">
        <v>1120</v>
      </c>
      <c r="V238" s="12" t="s">
        <v>547</v>
      </c>
      <c r="W238" s="12">
        <v>1200</v>
      </c>
      <c r="X238" s="12">
        <v>1020</v>
      </c>
      <c r="Y238" s="12">
        <v>-13</v>
      </c>
      <c r="Z238" s="12">
        <v>78</v>
      </c>
      <c r="AA238" s="12" t="s">
        <v>2062</v>
      </c>
      <c r="AB238" s="12">
        <v>37</v>
      </c>
      <c r="AC238" s="12">
        <v>60</v>
      </c>
      <c r="AD238" s="12">
        <v>-12</v>
      </c>
      <c r="AE238" s="12">
        <v>10</v>
      </c>
      <c r="AF238" s="12" t="s">
        <v>1772</v>
      </c>
      <c r="AG238" s="12">
        <v>16.5</v>
      </c>
      <c r="AH238" s="12">
        <v>60</v>
      </c>
      <c r="AI238" s="12">
        <v>227</v>
      </c>
      <c r="AJ238" s="12">
        <v>1</v>
      </c>
      <c r="AK238" s="12">
        <v>1</v>
      </c>
      <c r="AL238" s="12" t="s">
        <v>542</v>
      </c>
      <c r="AM238" s="12">
        <v>-13</v>
      </c>
      <c r="AN238" s="12">
        <v>3</v>
      </c>
      <c r="AO238" s="12" t="s">
        <v>541</v>
      </c>
      <c r="AP238" s="12">
        <v>1</v>
      </c>
      <c r="AQ238" s="12" t="s">
        <v>192</v>
      </c>
      <c r="AR238" s="12" t="s">
        <v>215</v>
      </c>
      <c r="AS238" s="13">
        <v>44258.84097222222</v>
      </c>
      <c r="AT238" s="12" t="s">
        <v>608</v>
      </c>
      <c r="AU238" s="12">
        <v>1670</v>
      </c>
      <c r="AV238" s="12">
        <v>146</v>
      </c>
      <c r="AW238" s="12" t="s">
        <v>200</v>
      </c>
      <c r="AX238" s="16">
        <v>85.428954143727395</v>
      </c>
      <c r="AY238" s="16">
        <v>122.82798668902301</v>
      </c>
      <c r="AZ238" s="17">
        <v>98.066949531745095</v>
      </c>
      <c r="BA238" s="16">
        <v>98.029441496664603</v>
      </c>
      <c r="BB238" s="16">
        <v>99.001183285947903</v>
      </c>
      <c r="BC238" s="16">
        <v>95.723998222111604</v>
      </c>
      <c r="BD238" s="16">
        <v>89.240079720676903</v>
      </c>
      <c r="BE238" s="16">
        <v>99.671782855008104</v>
      </c>
      <c r="BF238" s="17">
        <v>101.01896123266501</v>
      </c>
      <c r="BG238" s="16">
        <v>101.433434940765</v>
      </c>
      <c r="BH238" s="16">
        <v>95.567917850379899</v>
      </c>
      <c r="BI238" s="16"/>
      <c r="BJ238" s="16"/>
      <c r="BK238" s="17">
        <v>96.284452798172396</v>
      </c>
      <c r="BL238" s="17">
        <v>99.896430931144806</v>
      </c>
      <c r="BM238" s="17">
        <v>94.969085399302202</v>
      </c>
      <c r="BN238" s="17">
        <v>95.411170981213502</v>
      </c>
      <c r="BO238" s="17">
        <v>95.1757910367714</v>
      </c>
      <c r="BP238" s="17">
        <v>102.06292380999101</v>
      </c>
      <c r="BQ238" s="17">
        <v>95.960583841969097</v>
      </c>
      <c r="BR238" s="17">
        <v>97.391279689417104</v>
      </c>
      <c r="BS238" s="17">
        <v>97.509528170063504</v>
      </c>
      <c r="BT238" s="17">
        <v>98.060435544171597</v>
      </c>
      <c r="BU238" s="17">
        <v>101.087090968986</v>
      </c>
      <c r="BV238" s="17">
        <v>92.369073434041894</v>
      </c>
      <c r="BW238" s="17">
        <v>97.9844234330928</v>
      </c>
      <c r="BX238" s="17">
        <v>97.507644723616593</v>
      </c>
      <c r="BY238" s="17">
        <v>89.8617720678062</v>
      </c>
      <c r="BZ238" s="17">
        <v>99.604383705607702</v>
      </c>
      <c r="CA238" s="17">
        <v>98.857563867533599</v>
      </c>
      <c r="CB238" s="17">
        <v>102.607522426494</v>
      </c>
      <c r="CC238" s="17">
        <v>93.934599201307094</v>
      </c>
      <c r="CD238" s="17">
        <v>99.777150883409107</v>
      </c>
      <c r="CE238" s="17">
        <v>95.043998746584705</v>
      </c>
      <c r="CF238" s="17">
        <v>94.416158048784595</v>
      </c>
      <c r="CG238" s="17">
        <v>92.668623418603602</v>
      </c>
      <c r="CH238" s="17">
        <v>94.203475424241702</v>
      </c>
      <c r="CI238" s="17">
        <v>90.059813713371895</v>
      </c>
      <c r="CJ238" s="17">
        <v>80.569795037287705</v>
      </c>
      <c r="CK238" s="17">
        <v>90.046298479378294</v>
      </c>
      <c r="CL238" s="17"/>
    </row>
    <row r="239" spans="1:90" ht="16.5" customHeight="1">
      <c r="A239" s="12">
        <v>1709</v>
      </c>
      <c r="B239" s="27">
        <v>44258</v>
      </c>
      <c r="C239" s="12" t="s">
        <v>2085</v>
      </c>
      <c r="D239" s="12" t="s">
        <v>2086</v>
      </c>
      <c r="E239" s="12" t="s">
        <v>549</v>
      </c>
      <c r="F239" s="12" t="s">
        <v>217</v>
      </c>
      <c r="G239" s="12" t="s">
        <v>2059</v>
      </c>
      <c r="H239" s="12">
        <v>1042</v>
      </c>
      <c r="I239" s="12">
        <v>1090</v>
      </c>
      <c r="J239" s="12">
        <v>20210303001</v>
      </c>
      <c r="K239" s="12" t="s">
        <v>2041</v>
      </c>
      <c r="L239" s="12">
        <v>106</v>
      </c>
      <c r="M239" s="12" t="s">
        <v>1769</v>
      </c>
      <c r="N239" s="12">
        <v>840</v>
      </c>
      <c r="O239" s="12">
        <v>98</v>
      </c>
      <c r="P239" s="12">
        <v>7</v>
      </c>
      <c r="Q239" s="12">
        <v>350</v>
      </c>
      <c r="R239" s="12" t="s">
        <v>1770</v>
      </c>
      <c r="S239" s="12">
        <v>480</v>
      </c>
      <c r="T239" s="12">
        <v>120</v>
      </c>
      <c r="U239" s="12">
        <v>1120</v>
      </c>
      <c r="V239" s="12" t="s">
        <v>547</v>
      </c>
      <c r="W239" s="12">
        <v>1200</v>
      </c>
      <c r="X239" s="12">
        <v>1020</v>
      </c>
      <c r="Y239" s="12">
        <v>-12</v>
      </c>
      <c r="Z239" s="12">
        <v>78</v>
      </c>
      <c r="AA239" s="12" t="s">
        <v>2062</v>
      </c>
      <c r="AB239" s="12">
        <v>37</v>
      </c>
      <c r="AC239" s="12">
        <v>60</v>
      </c>
      <c r="AD239" s="12">
        <v>-12</v>
      </c>
      <c r="AE239" s="12">
        <v>10</v>
      </c>
      <c r="AF239" s="12" t="s">
        <v>1772</v>
      </c>
      <c r="AG239" s="12">
        <v>16.5</v>
      </c>
      <c r="AH239" s="12">
        <v>60</v>
      </c>
      <c r="AI239" s="12">
        <v>75</v>
      </c>
      <c r="AJ239" s="12">
        <v>1</v>
      </c>
      <c r="AK239" s="12">
        <v>1</v>
      </c>
      <c r="AL239" s="12" t="s">
        <v>542</v>
      </c>
      <c r="AM239" s="12">
        <v>-13</v>
      </c>
      <c r="AN239" s="12">
        <v>1</v>
      </c>
      <c r="AO239" s="12" t="s">
        <v>541</v>
      </c>
      <c r="AP239" s="12">
        <v>1</v>
      </c>
      <c r="AQ239" s="12" t="s">
        <v>192</v>
      </c>
      <c r="AR239" s="12" t="s">
        <v>255</v>
      </c>
      <c r="AS239" s="13">
        <v>44258.965277777781</v>
      </c>
      <c r="AT239" s="12" t="s">
        <v>608</v>
      </c>
      <c r="AU239" s="12">
        <v>1670</v>
      </c>
      <c r="AV239" s="12">
        <v>118</v>
      </c>
      <c r="AW239" s="12" t="s">
        <v>200</v>
      </c>
      <c r="AX239" s="16">
        <v>81.825072968202804</v>
      </c>
      <c r="AY239" s="16">
        <v>99.980250039901605</v>
      </c>
      <c r="AZ239" s="17">
        <v>96.361306485375195</v>
      </c>
      <c r="BA239" s="16">
        <v>96.278319468138307</v>
      </c>
      <c r="BB239" s="16">
        <v>97.574053315633904</v>
      </c>
      <c r="BC239" s="16">
        <v>90.485213734196606</v>
      </c>
      <c r="BD239" s="16">
        <v>85.719874438426999</v>
      </c>
      <c r="BE239" s="16">
        <v>98.1737905035354</v>
      </c>
      <c r="BF239" s="17">
        <v>98.693429091800198</v>
      </c>
      <c r="BG239" s="16">
        <v>99.720500690416401</v>
      </c>
      <c r="BH239" s="16">
        <v>94.961073380334199</v>
      </c>
      <c r="BI239" s="16"/>
      <c r="BJ239" s="16"/>
      <c r="BK239" s="17">
        <v>94.385434840717807</v>
      </c>
      <c r="BL239" s="17">
        <v>97.228995239210406</v>
      </c>
      <c r="BM239" s="17">
        <v>93.2789490866883</v>
      </c>
      <c r="BN239" s="17">
        <v>94.302596149169204</v>
      </c>
      <c r="BO239" s="17">
        <v>93.388107029231705</v>
      </c>
      <c r="BP239" s="17">
        <v>101.25929595290999</v>
      </c>
      <c r="BQ239" s="17">
        <v>96.618651266548795</v>
      </c>
      <c r="BR239" s="17">
        <v>95.432273656486601</v>
      </c>
      <c r="BS239" s="17">
        <v>95.650406720490196</v>
      </c>
      <c r="BT239" s="17">
        <v>95.695339896513005</v>
      </c>
      <c r="BU239" s="17">
        <v>99.183322877799498</v>
      </c>
      <c r="BV239" s="17">
        <v>89.239478254442901</v>
      </c>
      <c r="BW239" s="17">
        <v>95.904513991144498</v>
      </c>
      <c r="BX239" s="17">
        <v>94.968712302839606</v>
      </c>
      <c r="BY239" s="17">
        <v>87.573883457271805</v>
      </c>
      <c r="BZ239" s="17">
        <v>98.279431701194497</v>
      </c>
      <c r="CA239" s="17">
        <v>97.547239419158004</v>
      </c>
      <c r="CB239" s="17">
        <v>100.730346730802</v>
      </c>
      <c r="CC239" s="17">
        <v>96.475101356409397</v>
      </c>
      <c r="CD239" s="17">
        <v>98.817290703128606</v>
      </c>
      <c r="CE239" s="17">
        <v>92.667855915030103</v>
      </c>
      <c r="CF239" s="17">
        <v>93.647121018467899</v>
      </c>
      <c r="CG239" s="17">
        <v>92.240615538358298</v>
      </c>
      <c r="CH239" s="17">
        <v>93.695820866248894</v>
      </c>
      <c r="CI239" s="17">
        <v>90.304580104204405</v>
      </c>
      <c r="CJ239" s="17">
        <v>79.680849136369801</v>
      </c>
      <c r="CK239" s="17">
        <v>87.113543394185399</v>
      </c>
      <c r="CL239" s="17"/>
    </row>
    <row r="240" spans="1:90" ht="16.5" customHeight="1">
      <c r="A240" s="12">
        <v>1757</v>
      </c>
      <c r="B240" s="27">
        <v>44258</v>
      </c>
      <c r="C240" s="12" t="s">
        <v>2087</v>
      </c>
      <c r="D240" s="12" t="s">
        <v>2088</v>
      </c>
      <c r="E240" s="12" t="s">
        <v>549</v>
      </c>
      <c r="F240" s="12" t="s">
        <v>217</v>
      </c>
      <c r="G240" s="12" t="s">
        <v>2031</v>
      </c>
      <c r="H240" s="12">
        <v>831</v>
      </c>
      <c r="I240" s="12">
        <v>962</v>
      </c>
      <c r="J240" s="12">
        <v>20210303005</v>
      </c>
      <c r="K240" s="12" t="s">
        <v>2032</v>
      </c>
      <c r="L240" s="12">
        <v>106</v>
      </c>
      <c r="M240" s="12" t="s">
        <v>1769</v>
      </c>
      <c r="N240" s="12">
        <v>840</v>
      </c>
      <c r="O240" s="12">
        <v>98</v>
      </c>
      <c r="P240" s="12">
        <v>8</v>
      </c>
      <c r="Q240" s="12">
        <v>350</v>
      </c>
      <c r="R240" s="12" t="s">
        <v>1770</v>
      </c>
      <c r="S240" s="12">
        <v>480</v>
      </c>
      <c r="T240" s="12">
        <v>120</v>
      </c>
      <c r="U240" s="12">
        <v>1120</v>
      </c>
      <c r="V240" s="12" t="s">
        <v>547</v>
      </c>
      <c r="W240" s="12">
        <v>1200</v>
      </c>
      <c r="X240" s="12">
        <v>1020</v>
      </c>
      <c r="Y240" s="12">
        <v>-13</v>
      </c>
      <c r="Z240" s="12">
        <v>78</v>
      </c>
      <c r="AA240" s="12" t="s">
        <v>2062</v>
      </c>
      <c r="AB240" s="12">
        <v>37</v>
      </c>
      <c r="AC240" s="12">
        <v>60</v>
      </c>
      <c r="AD240" s="12">
        <v>-12</v>
      </c>
      <c r="AE240" s="12">
        <v>10</v>
      </c>
      <c r="AF240" s="12" t="s">
        <v>1772</v>
      </c>
      <c r="AG240" s="12">
        <v>16.5</v>
      </c>
      <c r="AH240" s="12">
        <v>60</v>
      </c>
      <c r="AI240" s="12">
        <v>0</v>
      </c>
      <c r="AJ240" s="12">
        <v>1</v>
      </c>
      <c r="AK240" s="12">
        <v>1</v>
      </c>
      <c r="AL240" s="12" t="s">
        <v>542</v>
      </c>
      <c r="AM240" s="12">
        <v>-13</v>
      </c>
      <c r="AN240" s="12">
        <v>5</v>
      </c>
      <c r="AO240" s="12" t="s">
        <v>541</v>
      </c>
      <c r="AP240" s="12">
        <v>1</v>
      </c>
      <c r="AQ240" s="12" t="s">
        <v>192</v>
      </c>
      <c r="AR240" s="12" t="s">
        <v>233</v>
      </c>
      <c r="AS240" s="13">
        <v>44285.595138888886</v>
      </c>
      <c r="AT240" s="12" t="s">
        <v>608</v>
      </c>
      <c r="AU240" s="12">
        <v>1697</v>
      </c>
      <c r="AV240" s="12"/>
      <c r="AW240" s="12" t="s">
        <v>200</v>
      </c>
      <c r="AX240" s="16">
        <v>98.259086508716393</v>
      </c>
      <c r="AY240" s="16">
        <v>113.283734652782</v>
      </c>
      <c r="AZ240" s="17">
        <v>102.262939343879</v>
      </c>
      <c r="BA240" s="16">
        <v>97.7270327867693</v>
      </c>
      <c r="BB240" s="16">
        <v>96.823573525317599</v>
      </c>
      <c r="BC240" s="16">
        <v>97.485390599920606</v>
      </c>
      <c r="BD240" s="16">
        <v>90.912620794803502</v>
      </c>
      <c r="BE240" s="16">
        <v>98.313062901349795</v>
      </c>
      <c r="BF240" s="17">
        <v>100.548764587459</v>
      </c>
      <c r="BG240" s="16">
        <v>101.147385709969</v>
      </c>
      <c r="BH240" s="16">
        <v>93.753590977239199</v>
      </c>
      <c r="BI240" s="16"/>
      <c r="BJ240" s="16"/>
      <c r="BK240" s="17">
        <v>97.869187121415493</v>
      </c>
      <c r="BL240" s="17">
        <v>101.078212389444</v>
      </c>
      <c r="BM240" s="17">
        <v>95.987463147500605</v>
      </c>
      <c r="BN240" s="17">
        <v>96.282791973922102</v>
      </c>
      <c r="BO240" s="17">
        <v>97.075311467382306</v>
      </c>
      <c r="BP240" s="17">
        <v>102.370093094441</v>
      </c>
      <c r="BQ240" s="17">
        <v>99.711160029784693</v>
      </c>
      <c r="BR240" s="17">
        <v>98.3102541030824</v>
      </c>
      <c r="BS240" s="17">
        <v>98.661534844116403</v>
      </c>
      <c r="BT240" s="17">
        <v>97.210189231251604</v>
      </c>
      <c r="BU240" s="17">
        <v>99.386156587807506</v>
      </c>
      <c r="BV240" s="17">
        <v>92.313422862531496</v>
      </c>
      <c r="BW240" s="17">
        <v>99.688645908809306</v>
      </c>
      <c r="BX240" s="17">
        <v>98.654955319544996</v>
      </c>
      <c r="BY240" s="17">
        <v>90.827193313949607</v>
      </c>
      <c r="BZ240" s="17">
        <v>101.543947022593</v>
      </c>
      <c r="CA240" s="17">
        <v>99.311490648500396</v>
      </c>
      <c r="CB240" s="17">
        <v>100.06292642392</v>
      </c>
      <c r="CC240" s="17">
        <v>96.462347484741798</v>
      </c>
      <c r="CD240" s="17">
        <v>99.8571881627838</v>
      </c>
      <c r="CE240" s="17">
        <v>97.027549769401801</v>
      </c>
      <c r="CF240" s="17">
        <v>94.419987787752802</v>
      </c>
      <c r="CG240" s="17">
        <v>94.222702857615005</v>
      </c>
      <c r="CH240" s="17">
        <v>94.823630861476502</v>
      </c>
      <c r="CI240" s="17">
        <v>92.896537957714102</v>
      </c>
      <c r="CJ240" s="17">
        <v>78.611353566336703</v>
      </c>
      <c r="CK240" s="17">
        <v>87.285434721574504</v>
      </c>
      <c r="CL240" s="17"/>
    </row>
    <row r="241" spans="1:90" ht="16.5" customHeight="1">
      <c r="A241" s="12">
        <v>1713</v>
      </c>
      <c r="B241" s="27">
        <v>44258</v>
      </c>
      <c r="C241" s="12" t="s">
        <v>713</v>
      </c>
      <c r="D241" s="12" t="s">
        <v>2089</v>
      </c>
      <c r="E241" s="12" t="s">
        <v>549</v>
      </c>
      <c r="F241" s="12" t="s">
        <v>217</v>
      </c>
      <c r="G241" s="12" t="s">
        <v>2090</v>
      </c>
      <c r="H241" s="12">
        <v>1033</v>
      </c>
      <c r="I241" s="12">
        <v>1081</v>
      </c>
      <c r="J241" s="12">
        <v>20210303005</v>
      </c>
      <c r="K241" s="12" t="s">
        <v>2041</v>
      </c>
      <c r="L241" s="12">
        <v>106</v>
      </c>
      <c r="M241" s="12" t="s">
        <v>1769</v>
      </c>
      <c r="N241" s="12">
        <v>840</v>
      </c>
      <c r="O241" s="12">
        <v>98</v>
      </c>
      <c r="P241" s="12">
        <v>8</v>
      </c>
      <c r="Q241" s="12">
        <v>350</v>
      </c>
      <c r="R241" s="12" t="s">
        <v>1770</v>
      </c>
      <c r="S241" s="12">
        <v>480</v>
      </c>
      <c r="T241" s="12">
        <v>120</v>
      </c>
      <c r="U241" s="12">
        <v>1120</v>
      </c>
      <c r="V241" s="12" t="s">
        <v>547</v>
      </c>
      <c r="W241" s="12">
        <v>1200</v>
      </c>
      <c r="X241" s="12">
        <v>1020</v>
      </c>
      <c r="Y241" s="12">
        <v>-13</v>
      </c>
      <c r="Z241" s="12">
        <v>78</v>
      </c>
      <c r="AA241" s="12" t="s">
        <v>2062</v>
      </c>
      <c r="AB241" s="12">
        <v>37</v>
      </c>
      <c r="AC241" s="12">
        <v>60</v>
      </c>
      <c r="AD241" s="12">
        <v>-12</v>
      </c>
      <c r="AE241" s="12">
        <v>10</v>
      </c>
      <c r="AF241" s="12" t="s">
        <v>1772</v>
      </c>
      <c r="AG241" s="12">
        <v>16.5</v>
      </c>
      <c r="AH241" s="12">
        <v>60</v>
      </c>
      <c r="AI241" s="12">
        <v>0</v>
      </c>
      <c r="AJ241" s="12">
        <v>1</v>
      </c>
      <c r="AK241" s="12">
        <v>1</v>
      </c>
      <c r="AL241" s="12" t="s">
        <v>542</v>
      </c>
      <c r="AM241" s="12">
        <v>-13</v>
      </c>
      <c r="AN241" s="12">
        <v>5</v>
      </c>
      <c r="AO241" s="12" t="s">
        <v>541</v>
      </c>
      <c r="AP241" s="12">
        <v>1</v>
      </c>
      <c r="AQ241" s="12" t="s">
        <v>192</v>
      </c>
      <c r="AR241" s="12" t="s">
        <v>255</v>
      </c>
      <c r="AS241" s="13">
        <v>44259.591666666667</v>
      </c>
      <c r="AT241" s="12" t="s">
        <v>608</v>
      </c>
      <c r="AU241" s="12">
        <v>1670</v>
      </c>
      <c r="AV241" s="12">
        <v>150</v>
      </c>
      <c r="AW241" s="12" t="s">
        <v>200</v>
      </c>
      <c r="AX241" s="16">
        <v>106.140323492543</v>
      </c>
      <c r="AY241" s="16">
        <v>137.378890183859</v>
      </c>
      <c r="AZ241" s="17">
        <v>114.913282936613</v>
      </c>
      <c r="BA241" s="16">
        <v>97.953001752388801</v>
      </c>
      <c r="BB241" s="16">
        <v>121.05841494992799</v>
      </c>
      <c r="BC241" s="16">
        <v>107.179440118714</v>
      </c>
      <c r="BD241" s="16">
        <v>99.674438991410696</v>
      </c>
      <c r="BE241" s="16">
        <v>104.450962981657</v>
      </c>
      <c r="BF241" s="17">
        <v>113.323216523483</v>
      </c>
      <c r="BG241" s="16">
        <v>100.68351321310899</v>
      </c>
      <c r="BH241" s="16">
        <v>92.257989294241398</v>
      </c>
      <c r="BI241" s="16"/>
      <c r="BJ241" s="16"/>
      <c r="BK241" s="17">
        <v>137.21326325873599</v>
      </c>
      <c r="BL241" s="17">
        <v>120.87832624321901</v>
      </c>
      <c r="BM241" s="17">
        <v>110.760579119642</v>
      </c>
      <c r="BN241" s="17">
        <v>114.85669225846</v>
      </c>
      <c r="BO241" s="17">
        <v>112.086295620819</v>
      </c>
      <c r="BP241" s="17">
        <v>121.024430289378</v>
      </c>
      <c r="BQ241" s="17">
        <v>109.84427996677</v>
      </c>
      <c r="BR241" s="17">
        <v>113.379320837813</v>
      </c>
      <c r="BS241" s="17">
        <v>106.010783252278</v>
      </c>
      <c r="BT241" s="17">
        <v>107.39398344422101</v>
      </c>
      <c r="BU241" s="17">
        <v>109.021587224496</v>
      </c>
      <c r="BV241" s="17">
        <v>97.748144377143703</v>
      </c>
      <c r="BW241" s="17">
        <v>105.095739479369</v>
      </c>
      <c r="BX241" s="17">
        <v>98.650755173681603</v>
      </c>
      <c r="BY241" s="17">
        <v>95.120513014885006</v>
      </c>
      <c r="BZ241" s="17">
        <v>98.425813275826897</v>
      </c>
      <c r="CA241" s="17">
        <v>96.817496491868994</v>
      </c>
      <c r="CB241" s="17">
        <v>98.697951021310004</v>
      </c>
      <c r="CC241" s="17">
        <v>95.063262833839104</v>
      </c>
      <c r="CD241" s="17">
        <v>96.776455208336003</v>
      </c>
      <c r="CE241" s="17">
        <v>98.014205578602002</v>
      </c>
      <c r="CF241" s="17">
        <v>91.559248296973294</v>
      </c>
      <c r="CG241" s="17">
        <v>91.670592059397507</v>
      </c>
      <c r="CH241" s="17">
        <v>93.032567567092499</v>
      </c>
      <c r="CI241" s="17">
        <v>90.680613865983801</v>
      </c>
      <c r="CJ241" s="17">
        <v>83.529127602356894</v>
      </c>
      <c r="CK241" s="17">
        <v>90.007356120843099</v>
      </c>
      <c r="CL241" s="17"/>
    </row>
    <row r="242" spans="1:90" ht="16.5" customHeight="1">
      <c r="A242" s="12">
        <v>1714</v>
      </c>
      <c r="B242" s="27">
        <v>44258</v>
      </c>
      <c r="C242" s="12" t="s">
        <v>786</v>
      </c>
      <c r="D242" s="12" t="s">
        <v>2091</v>
      </c>
      <c r="E242" s="12" t="s">
        <v>549</v>
      </c>
      <c r="F242" s="12" t="s">
        <v>217</v>
      </c>
      <c r="G242" s="12" t="s">
        <v>2092</v>
      </c>
      <c r="H242" s="12">
        <v>1038</v>
      </c>
      <c r="I242" s="12">
        <v>1082</v>
      </c>
      <c r="J242" s="12">
        <v>20210303006</v>
      </c>
      <c r="K242" s="12" t="s">
        <v>2041</v>
      </c>
      <c r="L242" s="12">
        <v>107</v>
      </c>
      <c r="M242" s="12" t="s">
        <v>1769</v>
      </c>
      <c r="N242" s="12">
        <v>840</v>
      </c>
      <c r="O242" s="12">
        <v>98</v>
      </c>
      <c r="P242" s="12">
        <v>9</v>
      </c>
      <c r="Q242" s="12">
        <v>350</v>
      </c>
      <c r="R242" s="12" t="s">
        <v>1770</v>
      </c>
      <c r="S242" s="12">
        <v>480</v>
      </c>
      <c r="T242" s="12">
        <v>120</v>
      </c>
      <c r="U242" s="12">
        <v>1120</v>
      </c>
      <c r="V242" s="12" t="s">
        <v>547</v>
      </c>
      <c r="W242" s="12">
        <v>1200</v>
      </c>
      <c r="X242" s="12">
        <v>1020</v>
      </c>
      <c r="Y242" s="12">
        <v>-13</v>
      </c>
      <c r="Z242" s="12">
        <v>78</v>
      </c>
      <c r="AA242" s="12" t="s">
        <v>2062</v>
      </c>
      <c r="AB242" s="12">
        <v>37</v>
      </c>
      <c r="AC242" s="12">
        <v>60</v>
      </c>
      <c r="AD242" s="12">
        <v>-12</v>
      </c>
      <c r="AE242" s="12">
        <v>10</v>
      </c>
      <c r="AF242" s="12" t="s">
        <v>1772</v>
      </c>
      <c r="AG242" s="12">
        <v>16.5</v>
      </c>
      <c r="AH242" s="12">
        <v>60</v>
      </c>
      <c r="AI242" s="12">
        <v>123</v>
      </c>
      <c r="AJ242" s="12">
        <v>1</v>
      </c>
      <c r="AK242" s="12">
        <v>1</v>
      </c>
      <c r="AL242" s="12" t="s">
        <v>542</v>
      </c>
      <c r="AM242" s="12">
        <v>-13</v>
      </c>
      <c r="AN242" s="12">
        <v>6</v>
      </c>
      <c r="AO242" s="12" t="s">
        <v>541</v>
      </c>
      <c r="AP242" s="12">
        <v>1</v>
      </c>
      <c r="AQ242" s="12" t="s">
        <v>192</v>
      </c>
      <c r="AR242" s="12" t="s">
        <v>215</v>
      </c>
      <c r="AS242" s="13">
        <v>44259.540277777778</v>
      </c>
      <c r="AT242" s="12" t="s">
        <v>608</v>
      </c>
      <c r="AU242" s="12">
        <v>1670</v>
      </c>
      <c r="AV242" s="12">
        <v>163</v>
      </c>
      <c r="AW242" s="12" t="s">
        <v>200</v>
      </c>
      <c r="AX242" s="16">
        <v>113.918820952649</v>
      </c>
      <c r="AY242" s="16">
        <v>145.23951007230301</v>
      </c>
      <c r="AZ242" s="17">
        <v>117.228933027811</v>
      </c>
      <c r="BA242" s="16">
        <v>98.678764867786597</v>
      </c>
      <c r="BB242" s="16">
        <v>125.195433712435</v>
      </c>
      <c r="BC242" s="16">
        <v>111.281019871071</v>
      </c>
      <c r="BD242" s="16">
        <v>103.14955249169699</v>
      </c>
      <c r="BE242" s="16">
        <v>108.367538854062</v>
      </c>
      <c r="BF242" s="17">
        <v>117.970986913872</v>
      </c>
      <c r="BG242" s="16">
        <v>103.55334175454</v>
      </c>
      <c r="BH242" s="16">
        <v>94.477454564947095</v>
      </c>
      <c r="BI242" s="16"/>
      <c r="BJ242" s="16"/>
      <c r="BK242" s="17">
        <v>139.47342884156899</v>
      </c>
      <c r="BL242" s="17">
        <v>124.999866370741</v>
      </c>
      <c r="BM242" s="17">
        <v>113.58137160821499</v>
      </c>
      <c r="BN242" s="17">
        <v>119.231145772841</v>
      </c>
      <c r="BO242" s="17">
        <v>116.846693728566</v>
      </c>
      <c r="BP242" s="17">
        <v>126.476933868413</v>
      </c>
      <c r="BQ242" s="17">
        <v>115.44960115347401</v>
      </c>
      <c r="BR242" s="17">
        <v>117.704066084209</v>
      </c>
      <c r="BS242" s="17">
        <v>111.22806841942401</v>
      </c>
      <c r="BT242" s="17">
        <v>111.233052662284</v>
      </c>
      <c r="BU242" s="17">
        <v>113.622670321039</v>
      </c>
      <c r="BV242" s="17">
        <v>101.353028065061</v>
      </c>
      <c r="BW242" s="17">
        <v>109.732924361361</v>
      </c>
      <c r="BX242" s="17">
        <v>102.485919376669</v>
      </c>
      <c r="BY242" s="17">
        <v>99.073827325380606</v>
      </c>
      <c r="BZ242" s="17">
        <v>102.063815720063</v>
      </c>
      <c r="CA242" s="17">
        <v>99.775311357704695</v>
      </c>
      <c r="CB242" s="17">
        <v>102.082092243883</v>
      </c>
      <c r="CC242" s="17">
        <v>93.051443442020997</v>
      </c>
      <c r="CD242" s="17">
        <v>99.907716069495905</v>
      </c>
      <c r="CE242" s="17">
        <v>97.773750731984705</v>
      </c>
      <c r="CF242" s="17">
        <v>93.849201033040799</v>
      </c>
      <c r="CG242" s="17">
        <v>92.084221959378397</v>
      </c>
      <c r="CH242" s="17">
        <v>95.079097955005494</v>
      </c>
      <c r="CI242" s="17">
        <v>89.904774304975604</v>
      </c>
      <c r="CJ242" s="17">
        <v>79.784771038519807</v>
      </c>
      <c r="CK242" s="17">
        <v>87.6041315564824</v>
      </c>
      <c r="CL242" s="17"/>
    </row>
    <row r="243" spans="1:90" ht="16.5" customHeight="1">
      <c r="A243" s="12">
        <v>1728</v>
      </c>
      <c r="B243" s="27">
        <v>44258</v>
      </c>
      <c r="C243" s="12" t="s">
        <v>2093</v>
      </c>
      <c r="D243" s="12" t="s">
        <v>2094</v>
      </c>
      <c r="E243" s="12" t="s">
        <v>549</v>
      </c>
      <c r="F243" s="12" t="s">
        <v>217</v>
      </c>
      <c r="G243" s="12" t="s">
        <v>2095</v>
      </c>
      <c r="H243" s="12">
        <v>970</v>
      </c>
      <c r="I243" s="12">
        <v>1021</v>
      </c>
      <c r="J243" s="12">
        <v>20210303005</v>
      </c>
      <c r="K243" s="12" t="s">
        <v>2032</v>
      </c>
      <c r="L243" s="12">
        <v>106</v>
      </c>
      <c r="M243" s="12" t="s">
        <v>1769</v>
      </c>
      <c r="N243" s="12">
        <v>840</v>
      </c>
      <c r="O243" s="12">
        <v>98</v>
      </c>
      <c r="P243" s="12">
        <v>8</v>
      </c>
      <c r="Q243" s="12">
        <v>350</v>
      </c>
      <c r="R243" s="12" t="s">
        <v>1770</v>
      </c>
      <c r="S243" s="12">
        <v>480</v>
      </c>
      <c r="T243" s="12">
        <v>120</v>
      </c>
      <c r="U243" s="12">
        <v>1120</v>
      </c>
      <c r="V243" s="12" t="s">
        <v>547</v>
      </c>
      <c r="W243" s="12">
        <v>1200</v>
      </c>
      <c r="X243" s="12">
        <v>1020</v>
      </c>
      <c r="Y243" s="12">
        <v>-13</v>
      </c>
      <c r="Z243" s="12">
        <v>78</v>
      </c>
      <c r="AA243" s="12" t="s">
        <v>2062</v>
      </c>
      <c r="AB243" s="12">
        <v>37</v>
      </c>
      <c r="AC243" s="12">
        <v>60</v>
      </c>
      <c r="AD243" s="12">
        <v>-12</v>
      </c>
      <c r="AE243" s="12">
        <v>10</v>
      </c>
      <c r="AF243" s="12" t="s">
        <v>1772</v>
      </c>
      <c r="AG243" s="12">
        <v>16.5</v>
      </c>
      <c r="AH243" s="12">
        <v>60</v>
      </c>
      <c r="AI243" s="12">
        <v>0</v>
      </c>
      <c r="AJ243" s="12">
        <v>1</v>
      </c>
      <c r="AK243" s="12">
        <v>1</v>
      </c>
      <c r="AL243" s="12" t="s">
        <v>542</v>
      </c>
      <c r="AM243" s="12">
        <v>-13</v>
      </c>
      <c r="AN243" s="12">
        <v>5</v>
      </c>
      <c r="AO243" s="12" t="s">
        <v>541</v>
      </c>
      <c r="AP243" s="12">
        <v>1</v>
      </c>
      <c r="AQ243" s="12" t="s">
        <v>192</v>
      </c>
      <c r="AR243" s="12" t="s">
        <v>233</v>
      </c>
      <c r="AS243" s="13">
        <v>44267.851388888892</v>
      </c>
      <c r="AT243" s="12" t="s">
        <v>608</v>
      </c>
      <c r="AU243" s="12">
        <v>1670</v>
      </c>
      <c r="AV243" s="12"/>
      <c r="AW243" s="12" t="s">
        <v>200</v>
      </c>
      <c r="AX243" s="16">
        <v>74.958119252505199</v>
      </c>
      <c r="AY243" s="16">
        <v>98.978697987909001</v>
      </c>
      <c r="AZ243" s="17">
        <v>91.6210232479404</v>
      </c>
      <c r="BA243" s="16">
        <v>92.283267676659307</v>
      </c>
      <c r="BB243" s="16">
        <v>94.117085845087701</v>
      </c>
      <c r="BC243" s="16">
        <v>83.005063226623605</v>
      </c>
      <c r="BD243" s="16">
        <v>79.544654532924795</v>
      </c>
      <c r="BE243" s="16">
        <v>90.168627162752003</v>
      </c>
      <c r="BF243" s="17">
        <v>93.804668402618702</v>
      </c>
      <c r="BG243" s="16">
        <v>91.877228107615494</v>
      </c>
      <c r="BH243" s="16">
        <v>92.122262254878606</v>
      </c>
      <c r="BI243" s="16"/>
      <c r="BJ243" s="16"/>
      <c r="BK243" s="17">
        <v>88.793693451998493</v>
      </c>
      <c r="BL243" s="17">
        <v>92.997981733548599</v>
      </c>
      <c r="BM243" s="17">
        <v>86.1643875152795</v>
      </c>
      <c r="BN243" s="17">
        <v>87.041233435581603</v>
      </c>
      <c r="BO243" s="17">
        <v>87.051689403931107</v>
      </c>
      <c r="BP243" s="17">
        <v>93.346042110783699</v>
      </c>
      <c r="BQ243" s="17">
        <v>91.867961269771797</v>
      </c>
      <c r="BR243" s="17">
        <v>92.137908941991299</v>
      </c>
      <c r="BS243" s="17">
        <v>88.103832508936193</v>
      </c>
      <c r="BT243" s="17">
        <v>88.964142894694504</v>
      </c>
      <c r="BU243" s="17">
        <v>91.410106431203204</v>
      </c>
      <c r="BV243" s="17">
        <v>82.086331608876904</v>
      </c>
      <c r="BW243" s="17">
        <v>87.147767943664903</v>
      </c>
      <c r="BX243" s="17">
        <v>87.087029214991503</v>
      </c>
      <c r="BY243" s="17">
        <v>80.131626325959701</v>
      </c>
      <c r="BZ243" s="17">
        <v>92.181763192235294</v>
      </c>
      <c r="CA243" s="17">
        <v>91.485907311075707</v>
      </c>
      <c r="CB243" s="17">
        <v>96.015677373252899</v>
      </c>
      <c r="CC243" s="17">
        <v>91.239596963807699</v>
      </c>
      <c r="CD243" s="17">
        <v>95.7914343806316</v>
      </c>
      <c r="CE243" s="17">
        <v>87.212931891076906</v>
      </c>
      <c r="CF243" s="17">
        <v>90.779096886149802</v>
      </c>
      <c r="CG243" s="17">
        <v>90.003141080893997</v>
      </c>
      <c r="CH243" s="17">
        <v>91.316106637768101</v>
      </c>
      <c r="CI243" s="17">
        <v>87.825930025127604</v>
      </c>
      <c r="CJ243" s="17">
        <v>76.901785499060907</v>
      </c>
      <c r="CK243" s="17">
        <v>85.961457140740904</v>
      </c>
      <c r="CL243" s="17"/>
    </row>
    <row r="244" spans="1:90" ht="16.5" customHeight="1">
      <c r="A244" s="12">
        <v>1710</v>
      </c>
      <c r="B244" s="27">
        <v>44258</v>
      </c>
      <c r="C244" s="12" t="s">
        <v>1240</v>
      </c>
      <c r="D244" s="12" t="s">
        <v>2096</v>
      </c>
      <c r="E244" s="12" t="s">
        <v>549</v>
      </c>
      <c r="F244" s="12" t="s">
        <v>217</v>
      </c>
      <c r="G244" s="12" t="s">
        <v>2097</v>
      </c>
      <c r="H244" s="12">
        <v>1042</v>
      </c>
      <c r="I244" s="12">
        <v>1088</v>
      </c>
      <c r="J244" s="12">
        <v>20210303002</v>
      </c>
      <c r="K244" s="12" t="s">
        <v>2041</v>
      </c>
      <c r="L244" s="12">
        <v>106</v>
      </c>
      <c r="M244" s="12" t="s">
        <v>1769</v>
      </c>
      <c r="N244" s="12">
        <v>840</v>
      </c>
      <c r="O244" s="12">
        <v>98</v>
      </c>
      <c r="P244" s="12">
        <v>8</v>
      </c>
      <c r="Q244" s="12">
        <v>350</v>
      </c>
      <c r="R244" s="12" t="s">
        <v>1770</v>
      </c>
      <c r="S244" s="12">
        <v>480</v>
      </c>
      <c r="T244" s="12">
        <v>120</v>
      </c>
      <c r="U244" s="12">
        <v>1120</v>
      </c>
      <c r="V244" s="12" t="s">
        <v>547</v>
      </c>
      <c r="W244" s="12">
        <v>1200</v>
      </c>
      <c r="X244" s="12">
        <v>1020</v>
      </c>
      <c r="Y244" s="12">
        <v>-13</v>
      </c>
      <c r="Z244" s="12">
        <v>78</v>
      </c>
      <c r="AA244" s="12" t="s">
        <v>2062</v>
      </c>
      <c r="AB244" s="12">
        <v>37</v>
      </c>
      <c r="AC244" s="12">
        <v>60</v>
      </c>
      <c r="AD244" s="12">
        <v>-12</v>
      </c>
      <c r="AE244" s="12">
        <v>10</v>
      </c>
      <c r="AF244" s="12" t="s">
        <v>1772</v>
      </c>
      <c r="AG244" s="12">
        <v>16.5</v>
      </c>
      <c r="AH244" s="12">
        <v>60</v>
      </c>
      <c r="AI244" s="12">
        <v>163</v>
      </c>
      <c r="AJ244" s="12">
        <v>1</v>
      </c>
      <c r="AK244" s="12">
        <v>1</v>
      </c>
      <c r="AL244" s="12" t="s">
        <v>542</v>
      </c>
      <c r="AM244" s="12">
        <v>-13</v>
      </c>
      <c r="AN244" s="12">
        <v>2</v>
      </c>
      <c r="AO244" s="12" t="s">
        <v>541</v>
      </c>
      <c r="AP244" s="12">
        <v>1</v>
      </c>
      <c r="AQ244" s="12" t="s">
        <v>192</v>
      </c>
      <c r="AR244" s="12" t="s">
        <v>271</v>
      </c>
      <c r="AS244" s="13">
        <v>44259.017361111109</v>
      </c>
      <c r="AT244" s="12" t="s">
        <v>608</v>
      </c>
      <c r="AU244" s="12">
        <v>1670</v>
      </c>
      <c r="AV244" s="12">
        <v>143</v>
      </c>
      <c r="AW244" s="12" t="s">
        <v>200</v>
      </c>
      <c r="AX244" s="16">
        <v>81.575768952200093</v>
      </c>
      <c r="AY244" s="16">
        <v>106.67762540802801</v>
      </c>
      <c r="AZ244" s="17">
        <v>95.157841031946703</v>
      </c>
      <c r="BA244" s="16">
        <v>96.852968658305798</v>
      </c>
      <c r="BB244" s="16">
        <v>96.514724098380896</v>
      </c>
      <c r="BC244" s="16">
        <v>88.030329723064298</v>
      </c>
      <c r="BD244" s="16">
        <v>82.861738890008098</v>
      </c>
      <c r="BE244" s="16">
        <v>96.670379257509097</v>
      </c>
      <c r="BF244" s="17">
        <v>97.576546867843604</v>
      </c>
      <c r="BG244" s="16">
        <v>98.404422445714602</v>
      </c>
      <c r="BH244" s="16">
        <v>93.3144622913468</v>
      </c>
      <c r="BI244" s="16"/>
      <c r="BJ244" s="16"/>
      <c r="BK244" s="17">
        <v>92.947252283824099</v>
      </c>
      <c r="BL244" s="17">
        <v>96.453218246822601</v>
      </c>
      <c r="BM244" s="17">
        <v>92.038485767565504</v>
      </c>
      <c r="BN244" s="17">
        <v>93.496798615425206</v>
      </c>
      <c r="BO244" s="17">
        <v>91.977593813894103</v>
      </c>
      <c r="BP244" s="17">
        <v>100.04394745864199</v>
      </c>
      <c r="BQ244" s="17">
        <v>95.691767505264195</v>
      </c>
      <c r="BR244" s="17">
        <v>94.708634906887397</v>
      </c>
      <c r="BS244" s="17">
        <v>93.600822242712198</v>
      </c>
      <c r="BT244" s="17">
        <v>94.7705432178618</v>
      </c>
      <c r="BU244" s="17">
        <v>97.886092068294104</v>
      </c>
      <c r="BV244" s="17">
        <v>87.202284801609196</v>
      </c>
      <c r="BW244" s="17">
        <v>93.400098583530905</v>
      </c>
      <c r="BX244" s="17">
        <v>93.1988657212719</v>
      </c>
      <c r="BY244" s="17">
        <v>86.475344662160595</v>
      </c>
      <c r="BZ244" s="17">
        <v>96.910723928638703</v>
      </c>
      <c r="CA244" s="17">
        <v>96.148028457209094</v>
      </c>
      <c r="CB244" s="17">
        <v>99.734665537433699</v>
      </c>
      <c r="CC244" s="17">
        <v>92.032873865150606</v>
      </c>
      <c r="CD244" s="17">
        <v>97.963730585412407</v>
      </c>
      <c r="CE244" s="17">
        <v>90.740732848624305</v>
      </c>
      <c r="CF244" s="17">
        <v>92.363645014294207</v>
      </c>
      <c r="CG244" s="17">
        <v>90.723218613778101</v>
      </c>
      <c r="CH244" s="17">
        <v>91.650856107767495</v>
      </c>
      <c r="CI244" s="17">
        <v>87.442612547537493</v>
      </c>
      <c r="CJ244" s="17">
        <v>74.340418735961705</v>
      </c>
      <c r="CK244" s="17">
        <v>84.123560887300798</v>
      </c>
      <c r="CL244" s="17"/>
    </row>
    <row r="245" spans="1:90" ht="16.5" customHeight="1">
      <c r="A245" s="12">
        <v>1712</v>
      </c>
      <c r="B245" s="27">
        <v>44258</v>
      </c>
      <c r="C245" s="12" t="s">
        <v>751</v>
      </c>
      <c r="D245" s="12" t="s">
        <v>2098</v>
      </c>
      <c r="E245" s="12" t="s">
        <v>549</v>
      </c>
      <c r="F245" s="12" t="s">
        <v>217</v>
      </c>
      <c r="G245" s="12" t="s">
        <v>2059</v>
      </c>
      <c r="H245" s="12">
        <v>1038</v>
      </c>
      <c r="I245" s="12">
        <v>1086</v>
      </c>
      <c r="J245" s="12">
        <v>20210303004</v>
      </c>
      <c r="K245" s="12" t="s">
        <v>2041</v>
      </c>
      <c r="L245" s="12">
        <v>106</v>
      </c>
      <c r="M245" s="12" t="s">
        <v>1769</v>
      </c>
      <c r="N245" s="12">
        <v>840</v>
      </c>
      <c r="O245" s="12">
        <v>98</v>
      </c>
      <c r="P245" s="12">
        <v>8</v>
      </c>
      <c r="Q245" s="12">
        <v>350</v>
      </c>
      <c r="R245" s="12" t="s">
        <v>1770</v>
      </c>
      <c r="S245" s="12">
        <v>480</v>
      </c>
      <c r="T245" s="12">
        <v>120</v>
      </c>
      <c r="U245" s="12">
        <v>1120</v>
      </c>
      <c r="V245" s="12" t="s">
        <v>547</v>
      </c>
      <c r="W245" s="12">
        <v>1200</v>
      </c>
      <c r="X245" s="12">
        <v>1020</v>
      </c>
      <c r="Y245" s="12">
        <v>-13</v>
      </c>
      <c r="Z245" s="12">
        <v>78</v>
      </c>
      <c r="AA245" s="12" t="s">
        <v>2062</v>
      </c>
      <c r="AB245" s="12">
        <v>37</v>
      </c>
      <c r="AC245" s="12">
        <v>60</v>
      </c>
      <c r="AD245" s="12">
        <v>-12</v>
      </c>
      <c r="AE245" s="12">
        <v>10</v>
      </c>
      <c r="AF245" s="12" t="s">
        <v>1772</v>
      </c>
      <c r="AG245" s="12">
        <v>16.5</v>
      </c>
      <c r="AH245" s="12">
        <v>60</v>
      </c>
      <c r="AI245" s="12">
        <v>190</v>
      </c>
      <c r="AJ245" s="12">
        <v>1</v>
      </c>
      <c r="AK245" s="12">
        <v>1</v>
      </c>
      <c r="AL245" s="12" t="s">
        <v>542</v>
      </c>
      <c r="AM245" s="12">
        <v>-13</v>
      </c>
      <c r="AN245" s="12">
        <v>4</v>
      </c>
      <c r="AO245" s="12" t="s">
        <v>541</v>
      </c>
      <c r="AP245" s="12">
        <v>1</v>
      </c>
      <c r="AQ245" s="12" t="s">
        <v>192</v>
      </c>
      <c r="AR245" s="12" t="s">
        <v>233</v>
      </c>
      <c r="AS245" s="13">
        <v>44258.893055555556</v>
      </c>
      <c r="AT245" s="12" t="s">
        <v>608</v>
      </c>
      <c r="AU245" s="12">
        <v>1670</v>
      </c>
      <c r="AV245" s="12">
        <v>20</v>
      </c>
      <c r="AW245" s="12" t="s">
        <v>200</v>
      </c>
      <c r="AX245" s="16">
        <v>84.075142510514993</v>
      </c>
      <c r="AY245" s="16">
        <v>116.23359158877</v>
      </c>
      <c r="AZ245" s="17">
        <v>96.092921600010996</v>
      </c>
      <c r="BA245" s="16">
        <v>97.143074267337298</v>
      </c>
      <c r="BB245" s="16">
        <v>96.5405321938198</v>
      </c>
      <c r="BC245" s="16">
        <v>92.494573001651602</v>
      </c>
      <c r="BD245" s="16">
        <v>85.963075665373594</v>
      </c>
      <c r="BE245" s="16">
        <v>96.411178070106402</v>
      </c>
      <c r="BF245" s="17">
        <v>97.748706509732898</v>
      </c>
      <c r="BG245" s="16">
        <v>98.522365183941403</v>
      </c>
      <c r="BH245" s="16">
        <v>92.907474756944097</v>
      </c>
      <c r="BI245" s="16"/>
      <c r="BJ245" s="16"/>
      <c r="BK245" s="17">
        <v>93.902515046772706</v>
      </c>
      <c r="BL245" s="17">
        <v>97.647903955357606</v>
      </c>
      <c r="BM245" s="17">
        <v>92.011690686481899</v>
      </c>
      <c r="BN245" s="17">
        <v>93.451302275244103</v>
      </c>
      <c r="BO245" s="17">
        <v>92.541828368440093</v>
      </c>
      <c r="BP245" s="17">
        <v>99.639839969668799</v>
      </c>
      <c r="BQ245" s="17">
        <v>93.293585217021004</v>
      </c>
      <c r="BR245" s="17">
        <v>94.593387493998605</v>
      </c>
      <c r="BS245" s="17">
        <v>94.929476464590905</v>
      </c>
      <c r="BT245" s="17">
        <v>95.041328954043394</v>
      </c>
      <c r="BU245" s="17">
        <v>98.201136262513103</v>
      </c>
      <c r="BV245" s="17">
        <v>89.503014097950199</v>
      </c>
      <c r="BW245" s="17">
        <v>94.519312935185695</v>
      </c>
      <c r="BX245" s="17">
        <v>94.489528543627003</v>
      </c>
      <c r="BY245" s="17">
        <v>87.202499103875297</v>
      </c>
      <c r="BZ245" s="17">
        <v>96.898778559460496</v>
      </c>
      <c r="CA245" s="17">
        <v>96.705707316962702</v>
      </c>
      <c r="CB245" s="17">
        <v>99.868953234936498</v>
      </c>
      <c r="CC245" s="17">
        <v>95.396980943442998</v>
      </c>
      <c r="CD245" s="17">
        <v>97.503697545415605</v>
      </c>
      <c r="CE245" s="17">
        <v>91.549901167012493</v>
      </c>
      <c r="CF245" s="17">
        <v>92.021985661715803</v>
      </c>
      <c r="CG245" s="17">
        <v>90.206402599925994</v>
      </c>
      <c r="CH245" s="17">
        <v>92.170736458859196</v>
      </c>
      <c r="CI245" s="17">
        <v>88.416592563208297</v>
      </c>
      <c r="CJ245" s="17">
        <v>77.3553403805073</v>
      </c>
      <c r="CK245" s="17">
        <v>87.836298794415896</v>
      </c>
      <c r="CL245" s="17"/>
    </row>
    <row r="246" spans="1:90" ht="16.5" customHeight="1">
      <c r="A246" s="12">
        <v>1730</v>
      </c>
      <c r="B246" s="27">
        <v>44263</v>
      </c>
      <c r="C246" s="12" t="s">
        <v>2099</v>
      </c>
      <c r="D246" s="12" t="s">
        <v>2100</v>
      </c>
      <c r="E246" s="12" t="s">
        <v>549</v>
      </c>
      <c r="F246" s="12" t="s">
        <v>217</v>
      </c>
      <c r="G246" s="12" t="s">
        <v>960</v>
      </c>
      <c r="H246" s="12">
        <v>974</v>
      </c>
      <c r="I246" s="12">
        <v>1025</v>
      </c>
      <c r="J246" s="12">
        <v>20210308006</v>
      </c>
      <c r="K246" s="12" t="s">
        <v>2032</v>
      </c>
      <c r="L246" s="12">
        <v>108</v>
      </c>
      <c r="M246" s="12" t="s">
        <v>1769</v>
      </c>
      <c r="N246" s="12">
        <v>810</v>
      </c>
      <c r="O246" s="12">
        <v>100</v>
      </c>
      <c r="P246" s="12">
        <v>8</v>
      </c>
      <c r="Q246" s="12">
        <v>350</v>
      </c>
      <c r="R246" s="12" t="s">
        <v>1770</v>
      </c>
      <c r="S246" s="12">
        <v>470</v>
      </c>
      <c r="T246" s="12">
        <v>120</v>
      </c>
      <c r="U246" s="12">
        <v>1120</v>
      </c>
      <c r="V246" s="12" t="s">
        <v>547</v>
      </c>
      <c r="W246" s="12">
        <v>2600</v>
      </c>
      <c r="X246" s="12">
        <v>1020</v>
      </c>
      <c r="Y246" s="12">
        <v>-13</v>
      </c>
      <c r="Z246" s="12">
        <v>78</v>
      </c>
      <c r="AA246" s="12" t="s">
        <v>2062</v>
      </c>
      <c r="AB246" s="12">
        <v>35.700000000000003</v>
      </c>
      <c r="AC246" s="12">
        <v>60</v>
      </c>
      <c r="AD246" s="12">
        <v>-13</v>
      </c>
      <c r="AE246" s="12">
        <v>10</v>
      </c>
      <c r="AF246" s="12" t="s">
        <v>1772</v>
      </c>
      <c r="AG246" s="12">
        <v>15.5</v>
      </c>
      <c r="AH246" s="12">
        <v>60</v>
      </c>
      <c r="AI246" s="12">
        <v>955</v>
      </c>
      <c r="AJ246" s="12">
        <v>1</v>
      </c>
      <c r="AK246" s="12">
        <v>1</v>
      </c>
      <c r="AL246" s="12" t="s">
        <v>1773</v>
      </c>
      <c r="AM246" s="12">
        <v>-13</v>
      </c>
      <c r="AN246" s="12">
        <v>6</v>
      </c>
      <c r="AO246" s="12" t="s">
        <v>541</v>
      </c>
      <c r="AP246" s="12">
        <v>1</v>
      </c>
      <c r="AQ246" s="12" t="s">
        <v>192</v>
      </c>
      <c r="AR246" s="12" t="s">
        <v>271</v>
      </c>
      <c r="AS246" s="13">
        <v>44267.972916666666</v>
      </c>
      <c r="AT246" s="12" t="s">
        <v>608</v>
      </c>
      <c r="AU246" s="12">
        <v>1670</v>
      </c>
      <c r="AV246" s="12"/>
      <c r="AW246" s="12" t="s">
        <v>200</v>
      </c>
      <c r="AX246" s="16">
        <v>85.733689544950494</v>
      </c>
      <c r="AY246" s="16">
        <v>102.64235967974599</v>
      </c>
      <c r="AZ246" s="17">
        <v>103.82060282073</v>
      </c>
      <c r="BA246" s="16">
        <v>104.94951455134699</v>
      </c>
      <c r="BB246" s="16">
        <v>106.79206371362901</v>
      </c>
      <c r="BC246" s="16">
        <v>89.160229689305197</v>
      </c>
      <c r="BD246" s="16">
        <v>85.501228265161103</v>
      </c>
      <c r="BE246" s="16">
        <v>105.456759111732</v>
      </c>
      <c r="BF246" s="17">
        <v>105.418191247414</v>
      </c>
      <c r="BG246" s="16">
        <v>107.617620463142</v>
      </c>
      <c r="BH246" s="16">
        <v>103.40439737293499</v>
      </c>
      <c r="BI246" s="16"/>
      <c r="BJ246" s="16"/>
      <c r="BK246" s="17">
        <v>102.254329521598</v>
      </c>
      <c r="BL246" s="17">
        <v>105.355969989663</v>
      </c>
      <c r="BM246" s="17">
        <v>100.40991286267599</v>
      </c>
      <c r="BN246" s="17">
        <v>101.188211389101</v>
      </c>
      <c r="BO246" s="17">
        <v>99.614686805722499</v>
      </c>
      <c r="BP246" s="17">
        <v>107.13480307392101</v>
      </c>
      <c r="BQ246" s="17">
        <v>103.41881142422299</v>
      </c>
      <c r="BR246" s="17">
        <v>102.224563690731</v>
      </c>
      <c r="BS246" s="17">
        <v>103.92540407878499</v>
      </c>
      <c r="BT246" s="17">
        <v>104.791275973762</v>
      </c>
      <c r="BU246" s="17">
        <v>104.955537289521</v>
      </c>
      <c r="BV246" s="17">
        <v>93.552884442861597</v>
      </c>
      <c r="BW246" s="17">
        <v>103.56521677667</v>
      </c>
      <c r="BX246" s="17">
        <v>103.75304567921501</v>
      </c>
      <c r="BY246" s="17">
        <v>93.380164010120595</v>
      </c>
      <c r="BZ246" s="17">
        <v>107.22870986416601</v>
      </c>
      <c r="CA246" s="17">
        <v>105.28278365482301</v>
      </c>
      <c r="CB246" s="17">
        <v>109.21170783275601</v>
      </c>
      <c r="CC246" s="17">
        <v>100.993076036942</v>
      </c>
      <c r="CD246" s="17">
        <v>106.060014833168</v>
      </c>
      <c r="CE246" s="17">
        <v>100.457991528424</v>
      </c>
      <c r="CF246" s="17">
        <v>102.808616296789</v>
      </c>
      <c r="CG246" s="17">
        <v>101.35551938607701</v>
      </c>
      <c r="CH246" s="17">
        <v>102.070235387458</v>
      </c>
      <c r="CI246" s="17">
        <v>98.319663131906495</v>
      </c>
      <c r="CJ246" s="17">
        <v>75.756038372417706</v>
      </c>
      <c r="CK246" s="17">
        <v>95.462919308601897</v>
      </c>
      <c r="CL246" s="17"/>
    </row>
    <row r="247" spans="1:90" ht="16.5" customHeight="1">
      <c r="A247" s="12">
        <v>1729</v>
      </c>
      <c r="B247" s="27">
        <v>44263</v>
      </c>
      <c r="C247" s="12" t="s">
        <v>2101</v>
      </c>
      <c r="D247" s="12" t="s">
        <v>2102</v>
      </c>
      <c r="E247" s="12" t="s">
        <v>549</v>
      </c>
      <c r="F247" s="12" t="s">
        <v>217</v>
      </c>
      <c r="G247" s="12" t="s">
        <v>960</v>
      </c>
      <c r="H247" s="12">
        <v>983</v>
      </c>
      <c r="I247" s="12">
        <v>1037</v>
      </c>
      <c r="J247" s="12">
        <v>20210308003</v>
      </c>
      <c r="K247" s="12" t="s">
        <v>2032</v>
      </c>
      <c r="L247" s="12">
        <v>109</v>
      </c>
      <c r="M247" s="12" t="s">
        <v>1769</v>
      </c>
      <c r="N247" s="12">
        <v>820</v>
      </c>
      <c r="O247" s="12">
        <v>100</v>
      </c>
      <c r="P247" s="12">
        <v>9</v>
      </c>
      <c r="Q247" s="12">
        <v>350</v>
      </c>
      <c r="R247" s="12" t="s">
        <v>1770</v>
      </c>
      <c r="S247" s="12">
        <v>470</v>
      </c>
      <c r="T247" s="12">
        <v>120</v>
      </c>
      <c r="U247" s="12">
        <v>1120</v>
      </c>
      <c r="V247" s="12" t="s">
        <v>547</v>
      </c>
      <c r="W247" s="12">
        <v>2640</v>
      </c>
      <c r="X247" s="12">
        <v>1020</v>
      </c>
      <c r="Y247" s="12">
        <v>-11</v>
      </c>
      <c r="Z247" s="12">
        <v>78</v>
      </c>
      <c r="AA247" s="12" t="s">
        <v>2062</v>
      </c>
      <c r="AB247" s="12">
        <v>35.700000000000003</v>
      </c>
      <c r="AC247" s="12">
        <v>60</v>
      </c>
      <c r="AD247" s="12">
        <v>-11</v>
      </c>
      <c r="AE247" s="12">
        <v>10</v>
      </c>
      <c r="AF247" s="12" t="s">
        <v>1772</v>
      </c>
      <c r="AG247" s="12">
        <v>15.5</v>
      </c>
      <c r="AH247" s="12">
        <v>60</v>
      </c>
      <c r="AI247" s="12">
        <v>950</v>
      </c>
      <c r="AJ247" s="12">
        <v>1</v>
      </c>
      <c r="AK247" s="12">
        <v>1</v>
      </c>
      <c r="AL247" s="12" t="s">
        <v>1773</v>
      </c>
      <c r="AM247" s="12">
        <v>-12</v>
      </c>
      <c r="AN247" s="12">
        <v>3</v>
      </c>
      <c r="AO247" s="12" t="s">
        <v>541</v>
      </c>
      <c r="AP247" s="12">
        <v>1</v>
      </c>
      <c r="AQ247" s="12" t="s">
        <v>192</v>
      </c>
      <c r="AR247" s="12" t="s">
        <v>255</v>
      </c>
      <c r="AS247" s="13">
        <v>44267.922222222223</v>
      </c>
      <c r="AT247" s="12" t="s">
        <v>608</v>
      </c>
      <c r="AU247" s="12">
        <v>1670</v>
      </c>
      <c r="AV247" s="12"/>
      <c r="AW247" s="12" t="s">
        <v>200</v>
      </c>
      <c r="AX247" s="16">
        <v>87.104104836238506</v>
      </c>
      <c r="AY247" s="16">
        <v>101.49826367749</v>
      </c>
      <c r="AZ247" s="17">
        <v>101.716714356534</v>
      </c>
      <c r="BA247" s="16">
        <v>101.393303100731</v>
      </c>
      <c r="BB247" s="16">
        <v>103.66557072592499</v>
      </c>
      <c r="BC247" s="16">
        <v>93.613878362364204</v>
      </c>
      <c r="BD247" s="16">
        <v>89.980939564355694</v>
      </c>
      <c r="BE247" s="16">
        <v>104.493387334655</v>
      </c>
      <c r="BF247" s="17">
        <v>103.393941462238</v>
      </c>
      <c r="BG247" s="16">
        <v>105.61214385894</v>
      </c>
      <c r="BH247" s="16">
        <v>101.773722649592</v>
      </c>
      <c r="BI247" s="16"/>
      <c r="BJ247" s="16"/>
      <c r="BK247" s="17">
        <v>99.729889461493599</v>
      </c>
      <c r="BL247" s="17">
        <v>103.45609958949601</v>
      </c>
      <c r="BM247" s="17">
        <v>99.065325198190706</v>
      </c>
      <c r="BN247" s="17">
        <v>99.086574958316902</v>
      </c>
      <c r="BO247" s="17">
        <v>98.456521056305604</v>
      </c>
      <c r="BP247" s="17">
        <v>104.989301020471</v>
      </c>
      <c r="BQ247" s="17">
        <v>102.384889899152</v>
      </c>
      <c r="BR247" s="17">
        <v>100.608835996002</v>
      </c>
      <c r="BS247" s="17">
        <v>102.28921452865799</v>
      </c>
      <c r="BT247" s="17">
        <v>101.836817897853</v>
      </c>
      <c r="BU247" s="17">
        <v>103.471349212394</v>
      </c>
      <c r="BV247" s="17">
        <v>93.921284041849503</v>
      </c>
      <c r="BW247" s="17">
        <v>101.519355255044</v>
      </c>
      <c r="BX247" s="17">
        <v>101.627370035665</v>
      </c>
      <c r="BY247" s="17">
        <v>92.349019649675597</v>
      </c>
      <c r="BZ247" s="17">
        <v>106.023305230245</v>
      </c>
      <c r="CA247" s="17">
        <v>103.548371005183</v>
      </c>
      <c r="CB247" s="17">
        <v>107.102669409521</v>
      </c>
      <c r="CC247" s="17">
        <v>104.202072695498</v>
      </c>
      <c r="CD247" s="17">
        <v>103.920300187099</v>
      </c>
      <c r="CE247" s="17">
        <v>99.648917436337896</v>
      </c>
      <c r="CF247" s="17">
        <v>101.303799435169</v>
      </c>
      <c r="CG247" s="17">
        <v>100.940322884114</v>
      </c>
      <c r="CH247" s="17">
        <v>102.48411784274801</v>
      </c>
      <c r="CI247" s="17">
        <v>98.631657766135504</v>
      </c>
      <c r="CJ247" s="17">
        <v>83.267808412912501</v>
      </c>
      <c r="CK247" s="17">
        <v>96.191136210583593</v>
      </c>
      <c r="CL247" s="17"/>
    </row>
    <row r="248" spans="1:90" ht="16.5" customHeight="1">
      <c r="A248" s="12">
        <v>1720</v>
      </c>
      <c r="B248" s="27">
        <v>44263</v>
      </c>
      <c r="C248" s="12" t="s">
        <v>1240</v>
      </c>
      <c r="D248" s="12" t="s">
        <v>2103</v>
      </c>
      <c r="E248" s="12" t="s">
        <v>549</v>
      </c>
      <c r="F248" s="12" t="s">
        <v>217</v>
      </c>
      <c r="G248" s="12" t="s">
        <v>2056</v>
      </c>
      <c r="H248" s="12">
        <v>1028</v>
      </c>
      <c r="I248" s="12">
        <v>1082</v>
      </c>
      <c r="J248" s="12">
        <v>20210308006</v>
      </c>
      <c r="K248" s="12" t="s">
        <v>2104</v>
      </c>
      <c r="L248" s="12">
        <v>108</v>
      </c>
      <c r="M248" s="12" t="s">
        <v>1769</v>
      </c>
      <c r="N248" s="12">
        <v>810</v>
      </c>
      <c r="O248" s="12">
        <v>100</v>
      </c>
      <c r="P248" s="12">
        <v>8</v>
      </c>
      <c r="Q248" s="12">
        <v>350</v>
      </c>
      <c r="R248" s="12" t="s">
        <v>1770</v>
      </c>
      <c r="S248" s="12">
        <v>470</v>
      </c>
      <c r="T248" s="12">
        <v>120</v>
      </c>
      <c r="U248" s="12">
        <v>1120</v>
      </c>
      <c r="V248" s="12" t="s">
        <v>547</v>
      </c>
      <c r="W248" s="12">
        <v>2600</v>
      </c>
      <c r="X248" s="12">
        <v>1020</v>
      </c>
      <c r="Y248" s="12">
        <v>-13</v>
      </c>
      <c r="Z248" s="12">
        <v>78</v>
      </c>
      <c r="AA248" s="12" t="s">
        <v>2062</v>
      </c>
      <c r="AB248" s="12">
        <v>35.700000000000003</v>
      </c>
      <c r="AC248" s="12">
        <v>60</v>
      </c>
      <c r="AD248" s="12">
        <v>-13</v>
      </c>
      <c r="AE248" s="12">
        <v>10</v>
      </c>
      <c r="AF248" s="12" t="s">
        <v>1772</v>
      </c>
      <c r="AG248" s="12">
        <v>15.5</v>
      </c>
      <c r="AH248" s="12">
        <v>60</v>
      </c>
      <c r="AI248" s="12">
        <v>955</v>
      </c>
      <c r="AJ248" s="12">
        <v>1</v>
      </c>
      <c r="AK248" s="12">
        <v>1</v>
      </c>
      <c r="AL248" s="12" t="s">
        <v>1773</v>
      </c>
      <c r="AM248" s="12">
        <v>-13</v>
      </c>
      <c r="AN248" s="12">
        <v>6</v>
      </c>
      <c r="AO248" s="12" t="s">
        <v>541</v>
      </c>
      <c r="AP248" s="12">
        <v>1</v>
      </c>
      <c r="AQ248" s="12" t="s">
        <v>192</v>
      </c>
      <c r="AR248" s="12" t="s">
        <v>271</v>
      </c>
      <c r="AS248" s="13">
        <v>44264.726388888892</v>
      </c>
      <c r="AT248" s="12" t="s">
        <v>608</v>
      </c>
      <c r="AU248" s="12">
        <v>1670</v>
      </c>
      <c r="AV248" s="12">
        <v>143</v>
      </c>
      <c r="AW248" s="12" t="s">
        <v>200</v>
      </c>
      <c r="AX248" s="16">
        <v>79.961232831170406</v>
      </c>
      <c r="AY248" s="16">
        <v>100.811501461304</v>
      </c>
      <c r="AZ248" s="17">
        <v>99.704627473037903</v>
      </c>
      <c r="BA248" s="16">
        <v>101.403428408894</v>
      </c>
      <c r="BB248" s="16">
        <v>101.169200033603</v>
      </c>
      <c r="BC248" s="16">
        <v>86.725397555584806</v>
      </c>
      <c r="BD248" s="16">
        <v>83.3278612815066</v>
      </c>
      <c r="BE248" s="16">
        <v>102.680098960452</v>
      </c>
      <c r="BF248" s="17">
        <v>104.22796565301699</v>
      </c>
      <c r="BG248" s="16">
        <v>104.155166386429</v>
      </c>
      <c r="BH248" s="16">
        <v>99.666962538843094</v>
      </c>
      <c r="BI248" s="16"/>
      <c r="BJ248" s="16"/>
      <c r="BK248" s="17">
        <v>98.750166843815407</v>
      </c>
      <c r="BL248" s="17">
        <v>101.810862777759</v>
      </c>
      <c r="BM248" s="17">
        <v>96.468760471611503</v>
      </c>
      <c r="BN248" s="17">
        <v>97.658226162870093</v>
      </c>
      <c r="BO248" s="17">
        <v>95.939669040766503</v>
      </c>
      <c r="BP248" s="17">
        <v>104.421528283779</v>
      </c>
      <c r="BQ248" s="17">
        <v>100.331669938979</v>
      </c>
      <c r="BR248" s="17">
        <v>100.05347769645</v>
      </c>
      <c r="BS248" s="17">
        <v>100.586128444774</v>
      </c>
      <c r="BT248" s="17">
        <v>99.920789668001703</v>
      </c>
      <c r="BU248" s="17">
        <v>100.36806400162899</v>
      </c>
      <c r="BV248" s="17">
        <v>90.265114030050299</v>
      </c>
      <c r="BW248" s="17">
        <v>98.971274143839096</v>
      </c>
      <c r="BX248" s="17">
        <v>99.093643310519795</v>
      </c>
      <c r="BY248" s="17">
        <v>89.225847996280194</v>
      </c>
      <c r="BZ248" s="17">
        <v>103.49876305982301</v>
      </c>
      <c r="CA248" s="17">
        <v>102.94770823831399</v>
      </c>
      <c r="CB248" s="17">
        <v>106.665180970121</v>
      </c>
      <c r="CC248" s="17">
        <v>98.348296214721799</v>
      </c>
      <c r="CD248" s="17">
        <v>104.29313229578101</v>
      </c>
      <c r="CE248" s="17">
        <v>94.295397697157796</v>
      </c>
      <c r="CF248" s="17">
        <v>98.304406751717593</v>
      </c>
      <c r="CG248" s="17">
        <v>94.710826701764901</v>
      </c>
      <c r="CH248" s="17">
        <v>97.993488303074599</v>
      </c>
      <c r="CI248" s="17">
        <v>92.100087526736203</v>
      </c>
      <c r="CJ248" s="17">
        <v>72.773690660901806</v>
      </c>
      <c r="CK248" s="17">
        <v>87.889398664195795</v>
      </c>
      <c r="CL248" s="17"/>
    </row>
    <row r="249" spans="1:90" ht="16.5" customHeight="1">
      <c r="A249" s="12">
        <v>1718</v>
      </c>
      <c r="B249" s="27">
        <v>44263</v>
      </c>
      <c r="C249" s="12" t="s">
        <v>592</v>
      </c>
      <c r="D249" s="12" t="s">
        <v>2105</v>
      </c>
      <c r="E249" s="12" t="s">
        <v>549</v>
      </c>
      <c r="F249" s="12" t="s">
        <v>217</v>
      </c>
      <c r="G249" s="12" t="s">
        <v>2097</v>
      </c>
      <c r="H249" s="12">
        <v>960</v>
      </c>
      <c r="I249" s="12">
        <v>1093</v>
      </c>
      <c r="J249" s="12">
        <v>20210308004</v>
      </c>
      <c r="K249" s="12" t="s">
        <v>2104</v>
      </c>
      <c r="L249" s="12">
        <v>109</v>
      </c>
      <c r="M249" s="12" t="s">
        <v>1769</v>
      </c>
      <c r="N249" s="12">
        <v>820</v>
      </c>
      <c r="O249" s="12">
        <v>100</v>
      </c>
      <c r="P249" s="12">
        <v>9</v>
      </c>
      <c r="Q249" s="12">
        <v>350</v>
      </c>
      <c r="R249" s="12" t="s">
        <v>1770</v>
      </c>
      <c r="S249" s="12">
        <v>470</v>
      </c>
      <c r="T249" s="12">
        <v>120</v>
      </c>
      <c r="U249" s="12">
        <v>1120</v>
      </c>
      <c r="V249" s="12" t="s">
        <v>547</v>
      </c>
      <c r="W249" s="12">
        <v>2640</v>
      </c>
      <c r="X249" s="12">
        <v>1020</v>
      </c>
      <c r="Y249" s="12">
        <v>-12</v>
      </c>
      <c r="Z249" s="12">
        <v>78</v>
      </c>
      <c r="AA249" s="12" t="s">
        <v>2062</v>
      </c>
      <c r="AB249" s="12">
        <v>35.700000000000003</v>
      </c>
      <c r="AC249" s="12">
        <v>60</v>
      </c>
      <c r="AD249" s="12">
        <v>-11</v>
      </c>
      <c r="AE249" s="12">
        <v>10</v>
      </c>
      <c r="AF249" s="12" t="s">
        <v>1772</v>
      </c>
      <c r="AG249" s="12">
        <v>15.5</v>
      </c>
      <c r="AH249" s="12">
        <v>60</v>
      </c>
      <c r="AI249" s="12">
        <v>956</v>
      </c>
      <c r="AJ249" s="12">
        <v>1</v>
      </c>
      <c r="AK249" s="12">
        <v>1</v>
      </c>
      <c r="AL249" s="12" t="s">
        <v>1773</v>
      </c>
      <c r="AM249" s="12">
        <v>-13</v>
      </c>
      <c r="AN249" s="12">
        <v>4</v>
      </c>
      <c r="AO249" s="12" t="s">
        <v>541</v>
      </c>
      <c r="AP249" s="12">
        <v>1</v>
      </c>
      <c r="AQ249" s="12" t="s">
        <v>192</v>
      </c>
      <c r="AR249" s="12" t="s">
        <v>233</v>
      </c>
      <c r="AS249" s="13">
        <v>44264.504861111112</v>
      </c>
      <c r="AT249" s="12" t="s">
        <v>608</v>
      </c>
      <c r="AU249" s="12">
        <v>1670</v>
      </c>
      <c r="AV249" s="12">
        <v>96</v>
      </c>
      <c r="AW249" s="12" t="s">
        <v>200</v>
      </c>
      <c r="AX249" s="16">
        <v>79.779194114150599</v>
      </c>
      <c r="AY249" s="16">
        <v>96.235602684144098</v>
      </c>
      <c r="AZ249" s="17">
        <v>97.386726562535799</v>
      </c>
      <c r="BA249" s="16">
        <v>95.693147557421</v>
      </c>
      <c r="BB249" s="16">
        <v>100.09436968032099</v>
      </c>
      <c r="BC249" s="16">
        <v>85.213071889441807</v>
      </c>
      <c r="BD249" s="16">
        <v>82.060828352488102</v>
      </c>
      <c r="BE249" s="16">
        <v>99.346864170141899</v>
      </c>
      <c r="BF249" s="17">
        <v>100.749850713771</v>
      </c>
      <c r="BG249" s="16">
        <v>101.569684930851</v>
      </c>
      <c r="BH249" s="16">
        <v>95.797789047828005</v>
      </c>
      <c r="BI249" s="16"/>
      <c r="BJ249" s="16"/>
      <c r="BK249" s="17">
        <v>96.370396497679593</v>
      </c>
      <c r="BL249" s="17">
        <v>99.748041733467502</v>
      </c>
      <c r="BM249" s="17">
        <v>95.562281508678197</v>
      </c>
      <c r="BN249" s="17">
        <v>96.730338136732897</v>
      </c>
      <c r="BO249" s="17">
        <v>93.739638885862902</v>
      </c>
      <c r="BP249" s="17">
        <v>102.583390572867</v>
      </c>
      <c r="BQ249" s="17">
        <v>97.987693822430202</v>
      </c>
      <c r="BR249" s="17">
        <v>96.992404859098599</v>
      </c>
      <c r="BS249" s="17">
        <v>98.946917947655194</v>
      </c>
      <c r="BT249" s="17">
        <v>98.482569614622605</v>
      </c>
      <c r="BU249" s="17">
        <v>100.321003166794</v>
      </c>
      <c r="BV249" s="17">
        <v>89.925713265732298</v>
      </c>
      <c r="BW249" s="17">
        <v>97.0704021481979</v>
      </c>
      <c r="BX249" s="17">
        <v>97.528709396511005</v>
      </c>
      <c r="BY249" s="17">
        <v>88.697805040757601</v>
      </c>
      <c r="BZ249" s="17">
        <v>99.762061590244898</v>
      </c>
      <c r="CA249" s="17">
        <v>99.176525388296994</v>
      </c>
      <c r="CB249" s="17">
        <v>102.67786527775</v>
      </c>
      <c r="CC249" s="17">
        <v>97.116441087674303</v>
      </c>
      <c r="CD249" s="17">
        <v>100.224755005836</v>
      </c>
      <c r="CE249" s="17">
        <v>90.652505564316797</v>
      </c>
      <c r="CF249" s="17">
        <v>94.275763717960501</v>
      </c>
      <c r="CG249" s="17">
        <v>92.741408558111601</v>
      </c>
      <c r="CH249" s="17">
        <v>93.304191187066394</v>
      </c>
      <c r="CI249" s="17">
        <v>88.126801875497506</v>
      </c>
      <c r="CJ249" s="17">
        <v>62.755996921837401</v>
      </c>
      <c r="CK249" s="17">
        <v>83.678200685182006</v>
      </c>
      <c r="CL249" s="17"/>
    </row>
    <row r="250" spans="1:90" ht="16.5" customHeight="1">
      <c r="A250" s="12">
        <v>1716</v>
      </c>
      <c r="B250" s="27">
        <v>44263</v>
      </c>
      <c r="C250" s="12" t="s">
        <v>554</v>
      </c>
      <c r="D250" s="12" t="s">
        <v>2106</v>
      </c>
      <c r="E250" s="12" t="s">
        <v>549</v>
      </c>
      <c r="F250" s="12" t="s">
        <v>217</v>
      </c>
      <c r="G250" s="12" t="s">
        <v>2056</v>
      </c>
      <c r="H250" s="12">
        <v>966</v>
      </c>
      <c r="I250" s="12">
        <v>1088</v>
      </c>
      <c r="J250" s="12">
        <v>20210308002</v>
      </c>
      <c r="K250" s="12" t="s">
        <v>2104</v>
      </c>
      <c r="L250" s="12">
        <v>109</v>
      </c>
      <c r="M250" s="12" t="s">
        <v>1769</v>
      </c>
      <c r="N250" s="12">
        <v>820</v>
      </c>
      <c r="O250" s="12">
        <v>100</v>
      </c>
      <c r="P250" s="12">
        <v>9</v>
      </c>
      <c r="Q250" s="12">
        <v>350</v>
      </c>
      <c r="R250" s="12" t="s">
        <v>1770</v>
      </c>
      <c r="S250" s="12">
        <v>470</v>
      </c>
      <c r="T250" s="12">
        <v>120</v>
      </c>
      <c r="U250" s="12">
        <v>1121</v>
      </c>
      <c r="V250" s="12" t="s">
        <v>547</v>
      </c>
      <c r="W250" s="12">
        <v>1150</v>
      </c>
      <c r="X250" s="12">
        <v>1020</v>
      </c>
      <c r="Y250" s="12">
        <v>-13</v>
      </c>
      <c r="Z250" s="12">
        <v>78</v>
      </c>
      <c r="AA250" s="12" t="s">
        <v>2062</v>
      </c>
      <c r="AB250" s="12">
        <v>35.700000000000003</v>
      </c>
      <c r="AC250" s="12">
        <v>60</v>
      </c>
      <c r="AD250" s="12">
        <v>-11</v>
      </c>
      <c r="AE250" s="12">
        <v>10</v>
      </c>
      <c r="AF250" s="12" t="s">
        <v>1772</v>
      </c>
      <c r="AG250" s="12">
        <v>15.5</v>
      </c>
      <c r="AH250" s="12">
        <v>60</v>
      </c>
      <c r="AI250" s="12">
        <v>956</v>
      </c>
      <c r="AJ250" s="12">
        <v>1</v>
      </c>
      <c r="AK250" s="12">
        <v>1</v>
      </c>
      <c r="AL250" s="12" t="s">
        <v>1773</v>
      </c>
      <c r="AM250" s="12">
        <v>-14</v>
      </c>
      <c r="AN250" s="12">
        <v>2</v>
      </c>
      <c r="AO250" s="12" t="s">
        <v>541</v>
      </c>
      <c r="AP250" s="12">
        <v>1</v>
      </c>
      <c r="AQ250" s="12" t="s">
        <v>192</v>
      </c>
      <c r="AR250" s="12" t="s">
        <v>271</v>
      </c>
      <c r="AS250" s="13">
        <v>44263.844444444447</v>
      </c>
      <c r="AT250" s="12" t="s">
        <v>608</v>
      </c>
      <c r="AU250" s="12">
        <v>1670</v>
      </c>
      <c r="AV250" s="12">
        <v>131</v>
      </c>
      <c r="AW250" s="12" t="s">
        <v>200</v>
      </c>
      <c r="AX250" s="16">
        <v>80.002734010472594</v>
      </c>
      <c r="AY250" s="16">
        <v>97.713187203606296</v>
      </c>
      <c r="AZ250" s="17">
        <v>101.448070521022</v>
      </c>
      <c r="BA250" s="16">
        <v>97.730284477344199</v>
      </c>
      <c r="BB250" s="16">
        <v>102.567849973468</v>
      </c>
      <c r="BC250" s="16">
        <v>85.224271875615202</v>
      </c>
      <c r="BD250" s="16">
        <v>80.916116971871404</v>
      </c>
      <c r="BE250" s="16">
        <v>100.92523212864</v>
      </c>
      <c r="BF250" s="17">
        <v>102.68841762513399</v>
      </c>
      <c r="BG250" s="16">
        <v>104.827462269493</v>
      </c>
      <c r="BH250" s="16">
        <v>96.456005398562596</v>
      </c>
      <c r="BI250" s="16"/>
      <c r="BJ250" s="16"/>
      <c r="BK250" s="17">
        <v>99.295551121457706</v>
      </c>
      <c r="BL250" s="17">
        <v>102.202719415975</v>
      </c>
      <c r="BM250" s="17">
        <v>97.9800514065101</v>
      </c>
      <c r="BN250" s="17">
        <v>99.114430000476304</v>
      </c>
      <c r="BO250" s="17">
        <v>95.8570473226563</v>
      </c>
      <c r="BP250" s="17">
        <v>104.444937420982</v>
      </c>
      <c r="BQ250" s="17">
        <v>101.281955072006</v>
      </c>
      <c r="BR250" s="17">
        <v>99.4499405083276</v>
      </c>
      <c r="BS250" s="17">
        <v>100.27788858941901</v>
      </c>
      <c r="BT250" s="17">
        <v>100.46573981686799</v>
      </c>
      <c r="BU250" s="17">
        <v>103.127171874387</v>
      </c>
      <c r="BV250" s="17">
        <v>91.680637879136398</v>
      </c>
      <c r="BW250" s="17">
        <v>100.032050619074</v>
      </c>
      <c r="BX250" s="17">
        <v>100.058435402527</v>
      </c>
      <c r="BY250" s="17">
        <v>90.271958626406004</v>
      </c>
      <c r="BZ250" s="17">
        <v>102.687188919886</v>
      </c>
      <c r="CA250" s="17">
        <v>101.97731310266001</v>
      </c>
      <c r="CB250" s="17">
        <v>105.243056217055</v>
      </c>
      <c r="CC250" s="17">
        <v>96.402679720203693</v>
      </c>
      <c r="CD250" s="17">
        <v>102.476079512908</v>
      </c>
      <c r="CE250" s="17">
        <v>93.072194427800795</v>
      </c>
      <c r="CF250" s="17">
        <v>96.911867764478799</v>
      </c>
      <c r="CG250" s="17">
        <v>93.145724767065403</v>
      </c>
      <c r="CH250" s="17">
        <v>93.946548270751094</v>
      </c>
      <c r="CI250" s="17">
        <v>88.967287853110307</v>
      </c>
      <c r="CJ250" s="17">
        <v>69.041269028299396</v>
      </c>
      <c r="CK250" s="17">
        <v>86.396706806969902</v>
      </c>
      <c r="CL250" s="17"/>
    </row>
    <row r="251" spans="1:90" ht="16.5" customHeight="1">
      <c r="A251" s="12">
        <v>1719</v>
      </c>
      <c r="B251" s="27">
        <v>44263</v>
      </c>
      <c r="C251" s="12" t="s">
        <v>2085</v>
      </c>
      <c r="D251" s="12" t="s">
        <v>2107</v>
      </c>
      <c r="E251" s="12" t="s">
        <v>549</v>
      </c>
      <c r="F251" s="12" t="s">
        <v>217</v>
      </c>
      <c r="G251" s="12" t="s">
        <v>2051</v>
      </c>
      <c r="H251" s="12">
        <v>969</v>
      </c>
      <c r="I251" s="12">
        <v>1076</v>
      </c>
      <c r="J251" s="12">
        <v>20210308005</v>
      </c>
      <c r="K251" s="12" t="s">
        <v>2104</v>
      </c>
      <c r="L251" s="12">
        <v>108</v>
      </c>
      <c r="M251" s="12" t="s">
        <v>1769</v>
      </c>
      <c r="N251" s="12">
        <v>810</v>
      </c>
      <c r="O251" s="12">
        <v>100</v>
      </c>
      <c r="P251" s="12">
        <v>8</v>
      </c>
      <c r="Q251" s="12">
        <v>350</v>
      </c>
      <c r="R251" s="12" t="s">
        <v>1770</v>
      </c>
      <c r="S251" s="12">
        <v>470</v>
      </c>
      <c r="T251" s="12">
        <v>120</v>
      </c>
      <c r="U251" s="12">
        <v>1120</v>
      </c>
      <c r="V251" s="12" t="s">
        <v>547</v>
      </c>
      <c r="W251" s="12">
        <v>2600</v>
      </c>
      <c r="X251" s="12">
        <v>1020</v>
      </c>
      <c r="Y251" s="12">
        <v>-13</v>
      </c>
      <c r="Z251" s="12">
        <v>78</v>
      </c>
      <c r="AA251" s="12" t="s">
        <v>2062</v>
      </c>
      <c r="AB251" s="12">
        <v>35.700000000000003</v>
      </c>
      <c r="AC251" s="12">
        <v>60</v>
      </c>
      <c r="AD251" s="12">
        <v>-13</v>
      </c>
      <c r="AE251" s="12">
        <v>10</v>
      </c>
      <c r="AF251" s="12" t="s">
        <v>1772</v>
      </c>
      <c r="AG251" s="12">
        <v>15.5</v>
      </c>
      <c r="AH251" s="12">
        <v>60</v>
      </c>
      <c r="AI251" s="12">
        <v>961</v>
      </c>
      <c r="AJ251" s="12">
        <v>1</v>
      </c>
      <c r="AK251" s="12">
        <v>1</v>
      </c>
      <c r="AL251" s="12" t="s">
        <v>1773</v>
      </c>
      <c r="AM251" s="12">
        <v>-14</v>
      </c>
      <c r="AN251" s="12">
        <v>5</v>
      </c>
      <c r="AO251" s="12" t="s">
        <v>541</v>
      </c>
      <c r="AP251" s="12">
        <v>1</v>
      </c>
      <c r="AQ251" s="12" t="s">
        <v>192</v>
      </c>
      <c r="AR251" s="12" t="s">
        <v>255</v>
      </c>
      <c r="AS251" s="13">
        <v>44264.675694444442</v>
      </c>
      <c r="AT251" s="12" t="s">
        <v>608</v>
      </c>
      <c r="AU251" s="12">
        <v>1670</v>
      </c>
      <c r="AV251" s="12">
        <v>118</v>
      </c>
      <c r="AW251" s="12" t="s">
        <v>200</v>
      </c>
      <c r="AX251" s="16">
        <v>84.716323721704697</v>
      </c>
      <c r="AY251" s="16">
        <v>104.93726173969701</v>
      </c>
      <c r="AZ251" s="17">
        <v>99.919834789481399</v>
      </c>
      <c r="BA251" s="16">
        <v>101.448397773013</v>
      </c>
      <c r="BB251" s="16">
        <v>102.81372843414999</v>
      </c>
      <c r="BC251" s="16">
        <v>93.961734503582804</v>
      </c>
      <c r="BD251" s="16">
        <v>90.608795161458701</v>
      </c>
      <c r="BE251" s="16">
        <v>105.096962488971</v>
      </c>
      <c r="BF251" s="17">
        <v>105.846758757335</v>
      </c>
      <c r="BG251" s="16">
        <v>104.576901198272</v>
      </c>
      <c r="BH251" s="16">
        <v>102.98490997775301</v>
      </c>
      <c r="BI251" s="16"/>
      <c r="BJ251" s="16"/>
      <c r="BK251" s="17">
        <v>99.243520909367007</v>
      </c>
      <c r="BL251" s="17">
        <v>102.71463431839101</v>
      </c>
      <c r="BM251" s="17">
        <v>97.752192760442696</v>
      </c>
      <c r="BN251" s="17">
        <v>98.852065693694797</v>
      </c>
      <c r="BO251" s="17">
        <v>98.659301021566307</v>
      </c>
      <c r="BP251" s="17">
        <v>104.921898586838</v>
      </c>
      <c r="BQ251" s="17">
        <v>102.93139182164499</v>
      </c>
      <c r="BR251" s="17">
        <v>101.867773108652</v>
      </c>
      <c r="BS251" s="17">
        <v>102.925368466134</v>
      </c>
      <c r="BT251" s="17">
        <v>101.229130136462</v>
      </c>
      <c r="BU251" s="17">
        <v>101.83290538755701</v>
      </c>
      <c r="BV251" s="17">
        <v>93.184411133894002</v>
      </c>
      <c r="BW251" s="17">
        <v>100.678343405863</v>
      </c>
      <c r="BX251" s="17">
        <v>100.932446795112</v>
      </c>
      <c r="BY251" s="17">
        <v>91.713342734632505</v>
      </c>
      <c r="BZ251" s="17">
        <v>106.85926168470399</v>
      </c>
      <c r="CA251" s="17">
        <v>104.45920775683101</v>
      </c>
      <c r="CB251" s="17">
        <v>108.596183648973</v>
      </c>
      <c r="CC251" s="17">
        <v>105.289992364794</v>
      </c>
      <c r="CD251" s="17">
        <v>105.974950182288</v>
      </c>
      <c r="CE251" s="17">
        <v>100.08295464930499</v>
      </c>
      <c r="CF251" s="17">
        <v>101.686994130714</v>
      </c>
      <c r="CG251" s="17">
        <v>151.64802533167901</v>
      </c>
      <c r="CH251" s="17">
        <v>103.865236276728</v>
      </c>
      <c r="CI251" s="17">
        <v>98.663233595976607</v>
      </c>
      <c r="CJ251" s="17">
        <v>87.679724491334198</v>
      </c>
      <c r="CK251" s="17">
        <v>97.160535011400697</v>
      </c>
      <c r="CL251" s="17"/>
    </row>
    <row r="252" spans="1:90" ht="16.5" customHeight="1">
      <c r="A252" s="12">
        <v>1717</v>
      </c>
      <c r="B252" s="27">
        <v>44263</v>
      </c>
      <c r="C252" s="12" t="s">
        <v>1429</v>
      </c>
      <c r="D252" s="12" t="s">
        <v>2108</v>
      </c>
      <c r="E252" s="12" t="s">
        <v>549</v>
      </c>
      <c r="F252" s="12" t="s">
        <v>217</v>
      </c>
      <c r="G252" s="12" t="s">
        <v>2109</v>
      </c>
      <c r="H252" s="12">
        <v>1041</v>
      </c>
      <c r="I252" s="12">
        <v>1094</v>
      </c>
      <c r="J252" s="12">
        <v>20210308003</v>
      </c>
      <c r="K252" s="12" t="s">
        <v>2104</v>
      </c>
      <c r="L252" s="12">
        <v>109</v>
      </c>
      <c r="M252" s="12" t="s">
        <v>1769</v>
      </c>
      <c r="N252" s="12">
        <v>820</v>
      </c>
      <c r="O252" s="12">
        <v>100</v>
      </c>
      <c r="P252" s="12">
        <v>9</v>
      </c>
      <c r="Q252" s="12">
        <v>350</v>
      </c>
      <c r="R252" s="12" t="s">
        <v>1770</v>
      </c>
      <c r="S252" s="12">
        <v>470</v>
      </c>
      <c r="T252" s="12">
        <v>120</v>
      </c>
      <c r="U252" s="12">
        <v>1120</v>
      </c>
      <c r="V252" s="12" t="s">
        <v>547</v>
      </c>
      <c r="W252" s="12">
        <v>2640</v>
      </c>
      <c r="X252" s="12">
        <v>1020</v>
      </c>
      <c r="Y252" s="12">
        <v>-11</v>
      </c>
      <c r="Z252" s="12">
        <v>78</v>
      </c>
      <c r="AA252" s="12" t="s">
        <v>2062</v>
      </c>
      <c r="AB252" s="12">
        <v>35.700000000000003</v>
      </c>
      <c r="AC252" s="12">
        <v>60</v>
      </c>
      <c r="AD252" s="12">
        <v>-11</v>
      </c>
      <c r="AE252" s="12">
        <v>10</v>
      </c>
      <c r="AF252" s="12" t="s">
        <v>1772</v>
      </c>
      <c r="AG252" s="12">
        <v>15.5</v>
      </c>
      <c r="AH252" s="12">
        <v>60</v>
      </c>
      <c r="AI252" s="12">
        <v>950</v>
      </c>
      <c r="AJ252" s="12">
        <v>1</v>
      </c>
      <c r="AK252" s="12">
        <v>1</v>
      </c>
      <c r="AL252" s="12" t="s">
        <v>1773</v>
      </c>
      <c r="AM252" s="12">
        <v>-12</v>
      </c>
      <c r="AN252" s="12">
        <v>3</v>
      </c>
      <c r="AO252" s="12" t="s">
        <v>541</v>
      </c>
      <c r="AP252" s="12">
        <v>1</v>
      </c>
      <c r="AQ252" s="12" t="s">
        <v>192</v>
      </c>
      <c r="AR252" s="12" t="s">
        <v>215</v>
      </c>
      <c r="AS252" s="13">
        <v>44264.557638888888</v>
      </c>
      <c r="AT252" s="12" t="s">
        <v>608</v>
      </c>
      <c r="AU252" s="12">
        <v>1670</v>
      </c>
      <c r="AV252" s="12">
        <v>42</v>
      </c>
      <c r="AW252" s="12" t="s">
        <v>200</v>
      </c>
      <c r="AX252" s="16">
        <v>81.282236187358606</v>
      </c>
      <c r="AY252" s="16">
        <v>96.826837322564799</v>
      </c>
      <c r="AZ252" s="17">
        <v>96.264341793701703</v>
      </c>
      <c r="BA252" s="16">
        <v>94.048873295072596</v>
      </c>
      <c r="BB252" s="16">
        <v>99.1856044205838</v>
      </c>
      <c r="BC252" s="16">
        <v>84.644251393573199</v>
      </c>
      <c r="BD252" s="16">
        <v>81.412869620428594</v>
      </c>
      <c r="BE252" s="16">
        <v>96.972052026833097</v>
      </c>
      <c r="BF252" s="17">
        <v>98.451407412383304</v>
      </c>
      <c r="BG252" s="16">
        <v>99.4210548501473</v>
      </c>
      <c r="BH252" s="16">
        <v>92.351683407449201</v>
      </c>
      <c r="BI252" s="16"/>
      <c r="BJ252" s="16"/>
      <c r="BK252" s="17">
        <v>94.594582196870803</v>
      </c>
      <c r="BL252" s="17">
        <v>97.6558860021443</v>
      </c>
      <c r="BM252" s="17">
        <v>93.606354036754894</v>
      </c>
      <c r="BN252" s="17">
        <v>94.906715369126204</v>
      </c>
      <c r="BO252" s="17">
        <v>92.096989492116904</v>
      </c>
      <c r="BP252" s="17">
        <v>100.750732198783</v>
      </c>
      <c r="BQ252" s="17">
        <v>94.914072475287995</v>
      </c>
      <c r="BR252" s="17">
        <v>94.717182505315904</v>
      </c>
      <c r="BS252" s="17">
        <v>96.567594131918895</v>
      </c>
      <c r="BT252" s="17">
        <v>95.156618932937405</v>
      </c>
      <c r="BU252" s="17">
        <v>97.018248067280297</v>
      </c>
      <c r="BV252" s="17">
        <v>86.725807475657405</v>
      </c>
      <c r="BW252" s="17">
        <v>94.474847616681004</v>
      </c>
      <c r="BX252" s="17">
        <v>95.342562699675199</v>
      </c>
      <c r="BY252" s="17">
        <v>85.504380748619894</v>
      </c>
      <c r="BZ252" s="17">
        <v>97.361985772680796</v>
      </c>
      <c r="CA252" s="17">
        <v>96.609442083101797</v>
      </c>
      <c r="CB252" s="17">
        <v>100.37769204742099</v>
      </c>
      <c r="CC252" s="17">
        <v>87.807669538894103</v>
      </c>
      <c r="CD252" s="17">
        <v>97.846427879035403</v>
      </c>
      <c r="CE252" s="17">
        <v>83.778153304711594</v>
      </c>
      <c r="CF252" s="17">
        <v>91.319110168991998</v>
      </c>
      <c r="CG252" s="17">
        <v>87.682397020599097</v>
      </c>
      <c r="CH252" s="17">
        <v>130.06157223728499</v>
      </c>
      <c r="CI252" s="17">
        <v>79.290641421397495</v>
      </c>
      <c r="CJ252" s="17">
        <v>51.453134882467097</v>
      </c>
      <c r="CK252" s="17">
        <v>73.572825707511797</v>
      </c>
      <c r="CL252" s="17"/>
    </row>
    <row r="253" spans="1:90" ht="16.5" customHeight="1">
      <c r="A253" s="12">
        <v>1715</v>
      </c>
      <c r="B253" s="27">
        <v>44263</v>
      </c>
      <c r="C253" s="12" t="s">
        <v>723</v>
      </c>
      <c r="D253" s="12" t="s">
        <v>2110</v>
      </c>
      <c r="E253" s="12" t="s">
        <v>549</v>
      </c>
      <c r="F253" s="12" t="s">
        <v>217</v>
      </c>
      <c r="G253" s="12" t="s">
        <v>2056</v>
      </c>
      <c r="H253" s="12">
        <v>1053</v>
      </c>
      <c r="I253" s="12">
        <v>1092</v>
      </c>
      <c r="J253" s="12">
        <v>20210308001</v>
      </c>
      <c r="K253" s="12" t="s">
        <v>2104</v>
      </c>
      <c r="L253" s="12">
        <v>109</v>
      </c>
      <c r="M253" s="12" t="s">
        <v>1769</v>
      </c>
      <c r="N253" s="12">
        <v>820</v>
      </c>
      <c r="O253" s="12">
        <v>100</v>
      </c>
      <c r="P253" s="12">
        <v>9</v>
      </c>
      <c r="Q253" s="12">
        <v>350</v>
      </c>
      <c r="R253" s="12" t="s">
        <v>1770</v>
      </c>
      <c r="S253" s="12">
        <v>470</v>
      </c>
      <c r="T253" s="12">
        <v>120</v>
      </c>
      <c r="U253" s="12">
        <v>1120</v>
      </c>
      <c r="V253" s="12" t="s">
        <v>547</v>
      </c>
      <c r="W253" s="12">
        <v>1175</v>
      </c>
      <c r="X253" s="12">
        <v>1020</v>
      </c>
      <c r="Y253" s="12">
        <v>-13</v>
      </c>
      <c r="Z253" s="12">
        <v>78</v>
      </c>
      <c r="AA253" s="12" t="s">
        <v>2062</v>
      </c>
      <c r="AB253" s="12">
        <v>35.700000000000003</v>
      </c>
      <c r="AC253" s="12">
        <v>60</v>
      </c>
      <c r="AD253" s="12">
        <v>-13</v>
      </c>
      <c r="AE253" s="12">
        <v>10</v>
      </c>
      <c r="AF253" s="12" t="s">
        <v>1772</v>
      </c>
      <c r="AG253" s="12">
        <v>15.5</v>
      </c>
      <c r="AH253" s="12">
        <v>60</v>
      </c>
      <c r="AI253" s="12">
        <v>966</v>
      </c>
      <c r="AJ253" s="12">
        <v>1</v>
      </c>
      <c r="AK253" s="12">
        <v>1</v>
      </c>
      <c r="AL253" s="12" t="s">
        <v>1773</v>
      </c>
      <c r="AM253" s="12">
        <v>-14</v>
      </c>
      <c r="AN253" s="12">
        <v>1</v>
      </c>
      <c r="AO253" s="12" t="s">
        <v>541</v>
      </c>
      <c r="AP253" s="12">
        <v>1</v>
      </c>
      <c r="AQ253" s="12" t="s">
        <v>192</v>
      </c>
      <c r="AR253" s="12" t="s">
        <v>255</v>
      </c>
      <c r="AS253" s="13">
        <v>44263.895138888889</v>
      </c>
      <c r="AT253" s="12" t="s">
        <v>608</v>
      </c>
      <c r="AU253" s="12">
        <v>1670</v>
      </c>
      <c r="AV253" s="12">
        <v>149</v>
      </c>
      <c r="AW253" s="12" t="s">
        <v>200</v>
      </c>
      <c r="AX253" s="16">
        <v>79.370813032525405</v>
      </c>
      <c r="AY253" s="16">
        <v>90.491369420587304</v>
      </c>
      <c r="AZ253" s="17">
        <v>99.089966462499106</v>
      </c>
      <c r="BA253" s="16">
        <v>99.853951385878503</v>
      </c>
      <c r="BB253" s="16">
        <v>100.81030277951901</v>
      </c>
      <c r="BC253" s="16">
        <v>85.963120888675306</v>
      </c>
      <c r="BD253" s="16">
        <v>83.342780148340594</v>
      </c>
      <c r="BE253" s="16">
        <v>98.161948565658705</v>
      </c>
      <c r="BF253" s="17">
        <v>100.002120318143</v>
      </c>
      <c r="BG253" s="16">
        <v>102.074913015497</v>
      </c>
      <c r="BH253" s="16">
        <v>94.073655466568198</v>
      </c>
      <c r="BI253" s="16"/>
      <c r="BJ253" s="16"/>
      <c r="BK253" s="17">
        <v>96.725715833357199</v>
      </c>
      <c r="BL253" s="17">
        <v>99.662247785385304</v>
      </c>
      <c r="BM253" s="17">
        <v>95.639904979382607</v>
      </c>
      <c r="BN253" s="17">
        <v>96.572010933972606</v>
      </c>
      <c r="BO253" s="17">
        <v>94.551145189682003</v>
      </c>
      <c r="BP253" s="17">
        <v>101.853002142099</v>
      </c>
      <c r="BQ253" s="17">
        <v>97.381159162952002</v>
      </c>
      <c r="BR253" s="17">
        <v>96.437157840864998</v>
      </c>
      <c r="BS253" s="17">
        <v>96.799400921139295</v>
      </c>
      <c r="BT253" s="17">
        <v>97.8000984406399</v>
      </c>
      <c r="BU253" s="17">
        <v>100.49967944637601</v>
      </c>
      <c r="BV253" s="17">
        <v>89.7783905279273</v>
      </c>
      <c r="BW253" s="17">
        <v>97.247292678040694</v>
      </c>
      <c r="BX253" s="17">
        <v>97.946597211349896</v>
      </c>
      <c r="BY253" s="17">
        <v>88.009963416806102</v>
      </c>
      <c r="BZ253" s="17">
        <v>100.169153247908</v>
      </c>
      <c r="CA253" s="17">
        <v>99.013465139002093</v>
      </c>
      <c r="CB253" s="17">
        <v>102.339161901647</v>
      </c>
      <c r="CC253" s="17">
        <v>97.536151619697804</v>
      </c>
      <c r="CD253" s="17">
        <v>100.137312621183</v>
      </c>
      <c r="CE253" s="17">
        <v>92.859251873897705</v>
      </c>
      <c r="CF253" s="17">
        <v>93.887887250567104</v>
      </c>
      <c r="CG253" s="17">
        <v>92.275843416968499</v>
      </c>
      <c r="CH253" s="17">
        <v>93.247400483362895</v>
      </c>
      <c r="CI253" s="17">
        <v>90.192695834364997</v>
      </c>
      <c r="CJ253" s="17">
        <v>78.802439930673998</v>
      </c>
      <c r="CK253" s="17">
        <v>89.452216162259802</v>
      </c>
      <c r="CL253" s="17"/>
    </row>
    <row r="254" spans="1:90" ht="16.5" customHeight="1">
      <c r="A254" s="12">
        <v>1724</v>
      </c>
      <c r="B254" s="27">
        <v>44264</v>
      </c>
      <c r="C254" s="12" t="s">
        <v>1215</v>
      </c>
      <c r="D254" s="12" t="s">
        <v>2111</v>
      </c>
      <c r="E254" s="12" t="s">
        <v>549</v>
      </c>
      <c r="F254" s="12" t="s">
        <v>217</v>
      </c>
      <c r="G254" s="12" t="s">
        <v>2056</v>
      </c>
      <c r="H254" s="12">
        <v>1026</v>
      </c>
      <c r="I254" s="12">
        <v>1071</v>
      </c>
      <c r="J254" s="12">
        <v>20210309004</v>
      </c>
      <c r="K254" s="12" t="s">
        <v>2104</v>
      </c>
      <c r="L254" s="12">
        <v>107</v>
      </c>
      <c r="M254" s="12" t="s">
        <v>1769</v>
      </c>
      <c r="N254" s="12">
        <v>810</v>
      </c>
      <c r="O254" s="12">
        <v>100</v>
      </c>
      <c r="P254" s="12">
        <v>7</v>
      </c>
      <c r="Q254" s="12">
        <v>350</v>
      </c>
      <c r="R254" s="12" t="s">
        <v>1770</v>
      </c>
      <c r="S254" s="12">
        <v>470</v>
      </c>
      <c r="T254" s="12">
        <v>120</v>
      </c>
      <c r="U254" s="12">
        <v>1120</v>
      </c>
      <c r="V254" s="12" t="s">
        <v>547</v>
      </c>
      <c r="W254" s="12">
        <v>2490</v>
      </c>
      <c r="X254" s="12">
        <v>1020</v>
      </c>
      <c r="Y254" s="12">
        <v>-13</v>
      </c>
      <c r="Z254" s="12">
        <v>78</v>
      </c>
      <c r="AA254" s="12" t="s">
        <v>2062</v>
      </c>
      <c r="AB254" s="12">
        <v>35.1</v>
      </c>
      <c r="AC254" s="12">
        <v>60</v>
      </c>
      <c r="AD254" s="12">
        <v>-13</v>
      </c>
      <c r="AE254" s="12">
        <v>10</v>
      </c>
      <c r="AF254" s="12" t="s">
        <v>1772</v>
      </c>
      <c r="AG254" s="12">
        <v>15.5</v>
      </c>
      <c r="AH254" s="12">
        <v>60</v>
      </c>
      <c r="AI254" s="12">
        <v>961</v>
      </c>
      <c r="AJ254" s="12">
        <v>1</v>
      </c>
      <c r="AK254" s="12">
        <v>1</v>
      </c>
      <c r="AL254" s="12" t="s">
        <v>542</v>
      </c>
      <c r="AM254" s="12">
        <v>-14</v>
      </c>
      <c r="AN254" s="12">
        <v>4</v>
      </c>
      <c r="AO254" s="12" t="s">
        <v>541</v>
      </c>
      <c r="AP254" s="12">
        <v>1</v>
      </c>
      <c r="AQ254" s="12" t="s">
        <v>192</v>
      </c>
      <c r="AR254" s="12" t="s">
        <v>271</v>
      </c>
      <c r="AS254" s="13">
        <v>44265.021527777775</v>
      </c>
      <c r="AT254" s="12" t="s">
        <v>608</v>
      </c>
      <c r="AU254" s="12">
        <v>1670</v>
      </c>
      <c r="AV254" s="12">
        <v>38</v>
      </c>
      <c r="AW254" s="12" t="s">
        <v>200</v>
      </c>
      <c r="AX254" s="16">
        <v>82.108546976569897</v>
      </c>
      <c r="AY254" s="16">
        <v>106.790966423364</v>
      </c>
      <c r="AZ254" s="17">
        <v>98.515589856744498</v>
      </c>
      <c r="BA254" s="16">
        <v>97.829820519100096</v>
      </c>
      <c r="BB254" s="16">
        <v>100.07213653906599</v>
      </c>
      <c r="BC254" s="16">
        <v>87.630012240131904</v>
      </c>
      <c r="BD254" s="16">
        <v>83.255982200638499</v>
      </c>
      <c r="BE254" s="16">
        <v>100.305303911886</v>
      </c>
      <c r="BF254" s="17">
        <v>101.63493097556599</v>
      </c>
      <c r="BG254" s="16">
        <v>103.059921426624</v>
      </c>
      <c r="BH254" s="16">
        <v>97.548278408033298</v>
      </c>
      <c r="BI254" s="16"/>
      <c r="BJ254" s="16"/>
      <c r="BK254" s="17">
        <v>96.380556365410797</v>
      </c>
      <c r="BL254" s="17">
        <v>100.240750329145</v>
      </c>
      <c r="BM254" s="17">
        <v>95.191238966971895</v>
      </c>
      <c r="BN254" s="17">
        <v>96.652441586589902</v>
      </c>
      <c r="BO254" s="17">
        <v>95.121251919292703</v>
      </c>
      <c r="BP254" s="17">
        <v>103.60225053166999</v>
      </c>
      <c r="BQ254" s="17">
        <v>99.118373586322505</v>
      </c>
      <c r="BR254" s="17">
        <v>97.7195308205537</v>
      </c>
      <c r="BS254" s="17">
        <v>99.085905612474306</v>
      </c>
      <c r="BT254" s="17">
        <v>98.317586821571894</v>
      </c>
      <c r="BU254" s="17">
        <v>100.431517634659</v>
      </c>
      <c r="BV254" s="17">
        <v>90.860496219839007</v>
      </c>
      <c r="BW254" s="17">
        <v>97.525661217578701</v>
      </c>
      <c r="BX254" s="17">
        <v>98.844724812097894</v>
      </c>
      <c r="BY254" s="17">
        <v>89.546657293918699</v>
      </c>
      <c r="BZ254" s="17">
        <v>101.48540133479401</v>
      </c>
      <c r="CA254" s="17">
        <v>100.348918888307</v>
      </c>
      <c r="CB254" s="17">
        <v>103.04853313949</v>
      </c>
      <c r="CC254" s="17">
        <v>95.746219724891105</v>
      </c>
      <c r="CD254" s="17">
        <v>101.527335914682</v>
      </c>
      <c r="CE254" s="17">
        <v>95.305441764968293</v>
      </c>
      <c r="CF254" s="17">
        <v>97.262345462251503</v>
      </c>
      <c r="CG254" s="17">
        <v>95.283713197991304</v>
      </c>
      <c r="CH254" s="17">
        <v>96.261442588286599</v>
      </c>
      <c r="CI254" s="17">
        <v>94.013267471589103</v>
      </c>
      <c r="CJ254" s="17">
        <v>83.527484780265397</v>
      </c>
      <c r="CK254" s="17">
        <v>95.088523612796806</v>
      </c>
      <c r="CL254" s="17"/>
    </row>
    <row r="255" spans="1:90" ht="16.5" customHeight="1">
      <c r="A255" s="12">
        <v>1726</v>
      </c>
      <c r="B255" s="27">
        <v>44264</v>
      </c>
      <c r="C255" s="12" t="s">
        <v>1807</v>
      </c>
      <c r="D255" s="12" t="s">
        <v>2112</v>
      </c>
      <c r="E255" s="12" t="s">
        <v>549</v>
      </c>
      <c r="F255" s="12" t="s">
        <v>217</v>
      </c>
      <c r="G255" s="12" t="s">
        <v>2113</v>
      </c>
      <c r="H255" s="12">
        <v>1024</v>
      </c>
      <c r="I255" s="12">
        <v>1071</v>
      </c>
      <c r="J255" s="12">
        <v>20210309006</v>
      </c>
      <c r="K255" s="12" t="s">
        <v>2104</v>
      </c>
      <c r="L255" s="12">
        <v>108</v>
      </c>
      <c r="M255" s="12" t="s">
        <v>1769</v>
      </c>
      <c r="N255" s="12">
        <v>810</v>
      </c>
      <c r="O255" s="12">
        <v>100</v>
      </c>
      <c r="P255" s="12">
        <v>8</v>
      </c>
      <c r="Q255" s="12">
        <v>350</v>
      </c>
      <c r="R255" s="12" t="s">
        <v>1770</v>
      </c>
      <c r="S255" s="12">
        <v>470</v>
      </c>
      <c r="T255" s="12">
        <v>120</v>
      </c>
      <c r="U255" s="12">
        <v>1120</v>
      </c>
      <c r="V255" s="12" t="s">
        <v>547</v>
      </c>
      <c r="W255" s="12">
        <v>2490</v>
      </c>
      <c r="X255" s="12">
        <v>1020</v>
      </c>
      <c r="Y255" s="12">
        <v>-13</v>
      </c>
      <c r="Z255" s="12">
        <v>78</v>
      </c>
      <c r="AA255" s="12" t="s">
        <v>2062</v>
      </c>
      <c r="AB255" s="12">
        <v>35.1</v>
      </c>
      <c r="AC255" s="12">
        <v>60</v>
      </c>
      <c r="AD255" s="12">
        <v>-12</v>
      </c>
      <c r="AE255" s="12">
        <v>10</v>
      </c>
      <c r="AF255" s="12" t="s">
        <v>1772</v>
      </c>
      <c r="AG255" s="12">
        <v>15.5</v>
      </c>
      <c r="AH255" s="12">
        <v>60</v>
      </c>
      <c r="AI255" s="12">
        <v>962</v>
      </c>
      <c r="AJ255" s="12">
        <v>1</v>
      </c>
      <c r="AK255" s="12">
        <v>1</v>
      </c>
      <c r="AL255" s="12" t="s">
        <v>542</v>
      </c>
      <c r="AM255" s="12">
        <v>-13</v>
      </c>
      <c r="AN255" s="12">
        <v>6</v>
      </c>
      <c r="AO255" s="12" t="s">
        <v>541</v>
      </c>
      <c r="AP255" s="12">
        <v>1</v>
      </c>
      <c r="AQ255" s="12" t="s">
        <v>192</v>
      </c>
      <c r="AR255" s="12" t="s">
        <v>255</v>
      </c>
      <c r="AS255" s="13">
        <v>44265.568055555559</v>
      </c>
      <c r="AT255" s="12" t="s">
        <v>608</v>
      </c>
      <c r="AU255" s="12">
        <v>1670</v>
      </c>
      <c r="AV255" s="12">
        <v>41</v>
      </c>
      <c r="AW255" s="12" t="s">
        <v>200</v>
      </c>
      <c r="AX255" s="16">
        <v>83.728209441372798</v>
      </c>
      <c r="AY255" s="16">
        <v>102.39745000084601</v>
      </c>
      <c r="AZ255" s="17">
        <v>99.131435951033296</v>
      </c>
      <c r="BA255" s="16">
        <v>97.864364801820102</v>
      </c>
      <c r="BB255" s="16">
        <v>99.787508922020095</v>
      </c>
      <c r="BC255" s="16">
        <v>92.525098183295299</v>
      </c>
      <c r="BD255" s="16">
        <v>87.435657420502494</v>
      </c>
      <c r="BE255" s="16">
        <v>99.1917330175811</v>
      </c>
      <c r="BF255" s="17">
        <v>101.378545858533</v>
      </c>
      <c r="BG255" s="16">
        <v>102.330186033659</v>
      </c>
      <c r="BH255" s="16">
        <v>96.3741961543504</v>
      </c>
      <c r="BI255" s="16"/>
      <c r="BJ255" s="16"/>
      <c r="BK255" s="17">
        <v>96.917103308573701</v>
      </c>
      <c r="BL255" s="17">
        <v>99.902498120998402</v>
      </c>
      <c r="BM255" s="17">
        <v>95.171764439115194</v>
      </c>
      <c r="BN255" s="17">
        <v>97.269679403813598</v>
      </c>
      <c r="BO255" s="17">
        <v>95.232756664002906</v>
      </c>
      <c r="BP255" s="17">
        <v>102.49661510719</v>
      </c>
      <c r="BQ255" s="17">
        <v>99.344726571839601</v>
      </c>
      <c r="BR255" s="17">
        <v>98.787988365212001</v>
      </c>
      <c r="BS255" s="17">
        <v>99.307438122584301</v>
      </c>
      <c r="BT255" s="17">
        <v>99.089511213221897</v>
      </c>
      <c r="BU255" s="17">
        <v>101.57899572007599</v>
      </c>
      <c r="BV255" s="17">
        <v>90.937681189843502</v>
      </c>
      <c r="BW255" s="17">
        <v>98.774388466002904</v>
      </c>
      <c r="BX255" s="17">
        <v>97.864050048620101</v>
      </c>
      <c r="BY255" s="17">
        <v>89.1819567117345</v>
      </c>
      <c r="BZ255" s="17">
        <v>100.932621089695</v>
      </c>
      <c r="CA255" s="17">
        <v>99.503662945165402</v>
      </c>
      <c r="CB255" s="17">
        <v>103.435063915192</v>
      </c>
      <c r="CC255" s="17">
        <v>98.216164568739202</v>
      </c>
      <c r="CD255" s="17">
        <v>100.844518736257</v>
      </c>
      <c r="CE255" s="17">
        <v>95.692067255948899</v>
      </c>
      <c r="CF255" s="17">
        <v>95.225010539234404</v>
      </c>
      <c r="CG255" s="17">
        <v>94.971027868080498</v>
      </c>
      <c r="CH255" s="17">
        <v>95.9430594298519</v>
      </c>
      <c r="CI255" s="17">
        <v>93.315969694678103</v>
      </c>
      <c r="CJ255" s="17">
        <v>85.309553305811093</v>
      </c>
      <c r="CK255" s="17">
        <v>93.281521835245698</v>
      </c>
      <c r="CL255" s="17"/>
    </row>
    <row r="256" spans="1:90" ht="16.5" customHeight="1">
      <c r="A256" s="12">
        <v>1725</v>
      </c>
      <c r="B256" s="27">
        <v>44264</v>
      </c>
      <c r="C256" s="12" t="s">
        <v>2057</v>
      </c>
      <c r="D256" s="12" t="s">
        <v>2114</v>
      </c>
      <c r="E256" s="12" t="s">
        <v>549</v>
      </c>
      <c r="F256" s="12" t="s">
        <v>217</v>
      </c>
      <c r="G256" s="12" t="s">
        <v>960</v>
      </c>
      <c r="H256" s="12">
        <v>1021</v>
      </c>
      <c r="I256" s="12">
        <v>1074</v>
      </c>
      <c r="J256" s="12">
        <v>20210309005</v>
      </c>
      <c r="K256" s="12" t="s">
        <v>2104</v>
      </c>
      <c r="L256" s="12">
        <v>108</v>
      </c>
      <c r="M256" s="12" t="s">
        <v>1769</v>
      </c>
      <c r="N256" s="12">
        <v>810</v>
      </c>
      <c r="O256" s="12">
        <v>100</v>
      </c>
      <c r="P256" s="12">
        <v>8</v>
      </c>
      <c r="Q256" s="12">
        <v>350</v>
      </c>
      <c r="R256" s="12" t="s">
        <v>1770</v>
      </c>
      <c r="S256" s="12">
        <v>470</v>
      </c>
      <c r="T256" s="12">
        <v>120</v>
      </c>
      <c r="U256" s="12">
        <v>1120</v>
      </c>
      <c r="V256" s="12" t="s">
        <v>547</v>
      </c>
      <c r="W256" s="12">
        <v>2490</v>
      </c>
      <c r="X256" s="12">
        <v>1020</v>
      </c>
      <c r="Y256" s="12">
        <v>-12</v>
      </c>
      <c r="Z256" s="12">
        <v>78</v>
      </c>
      <c r="AA256" s="12" t="s">
        <v>2062</v>
      </c>
      <c r="AB256" s="12">
        <v>35.1</v>
      </c>
      <c r="AC256" s="12">
        <v>60</v>
      </c>
      <c r="AD256" s="12">
        <v>-12</v>
      </c>
      <c r="AE256" s="12">
        <v>10</v>
      </c>
      <c r="AF256" s="12" t="s">
        <v>1772</v>
      </c>
      <c r="AG256" s="12">
        <v>15.5</v>
      </c>
      <c r="AH256" s="12">
        <v>60</v>
      </c>
      <c r="AI256" s="12">
        <v>963</v>
      </c>
      <c r="AJ256" s="12">
        <v>1</v>
      </c>
      <c r="AK256" s="12">
        <v>1</v>
      </c>
      <c r="AL256" s="12" t="s">
        <v>542</v>
      </c>
      <c r="AM256" s="12">
        <v>-13</v>
      </c>
      <c r="AN256" s="12">
        <v>5</v>
      </c>
      <c r="AO256" s="12" t="s">
        <v>541</v>
      </c>
      <c r="AP256" s="12">
        <v>1</v>
      </c>
      <c r="AQ256" s="12" t="s">
        <v>192</v>
      </c>
      <c r="AR256" s="12" t="s">
        <v>233</v>
      </c>
      <c r="AS256" s="13">
        <v>44265.517361111109</v>
      </c>
      <c r="AT256" s="12" t="s">
        <v>608</v>
      </c>
      <c r="AU256" s="12">
        <v>1670</v>
      </c>
      <c r="AV256" s="12">
        <v>40</v>
      </c>
      <c r="AW256" s="12" t="s">
        <v>200</v>
      </c>
      <c r="AX256" s="16">
        <v>85.666243598226004</v>
      </c>
      <c r="AY256" s="16">
        <v>110.829202937687</v>
      </c>
      <c r="AZ256" s="17">
        <v>100.54341673918501</v>
      </c>
      <c r="BA256" s="16">
        <v>99.072357338491202</v>
      </c>
      <c r="BB256" s="16">
        <v>100.937144161969</v>
      </c>
      <c r="BC256" s="16">
        <v>93.524658989026307</v>
      </c>
      <c r="BD256" s="16">
        <v>88.312017718542805</v>
      </c>
      <c r="BE256" s="16">
        <v>101.079674084819</v>
      </c>
      <c r="BF256" s="17">
        <v>102.451525106004</v>
      </c>
      <c r="BG256" s="16">
        <v>103.320532320352</v>
      </c>
      <c r="BH256" s="16">
        <v>97.820721681570305</v>
      </c>
      <c r="BI256" s="16"/>
      <c r="BJ256" s="16"/>
      <c r="BK256" s="17">
        <v>98.381453958210201</v>
      </c>
      <c r="BL256" s="17">
        <v>101.02134910250101</v>
      </c>
      <c r="BM256" s="17">
        <v>95.617828860528107</v>
      </c>
      <c r="BN256" s="17">
        <v>98.443487973232607</v>
      </c>
      <c r="BO256" s="17">
        <v>96.687207931723904</v>
      </c>
      <c r="BP256" s="17">
        <v>103.81768634311899</v>
      </c>
      <c r="BQ256" s="17">
        <v>99.7531468648003</v>
      </c>
      <c r="BR256" s="17">
        <v>99.9191633577</v>
      </c>
      <c r="BS256" s="17">
        <v>100.141401811942</v>
      </c>
      <c r="BT256" s="17">
        <v>99.599160104452096</v>
      </c>
      <c r="BU256" s="17">
        <v>102.04810827566899</v>
      </c>
      <c r="BV256" s="17">
        <v>92.429399533163107</v>
      </c>
      <c r="BW256" s="17">
        <v>99.542613333990801</v>
      </c>
      <c r="BX256" s="17">
        <v>98.954648478366593</v>
      </c>
      <c r="BY256" s="17">
        <v>90.130923613311495</v>
      </c>
      <c r="BZ256" s="17">
        <v>102.28793320824499</v>
      </c>
      <c r="CA256" s="17">
        <v>100.984558049093</v>
      </c>
      <c r="CB256" s="17">
        <v>104.313651203837</v>
      </c>
      <c r="CC256" s="17">
        <v>99.938982951168001</v>
      </c>
      <c r="CD256" s="17">
        <v>101.550865829532</v>
      </c>
      <c r="CE256" s="17">
        <v>95.078433307702596</v>
      </c>
      <c r="CF256" s="17">
        <v>97.010934409828806</v>
      </c>
      <c r="CG256" s="17">
        <v>95.457375941103805</v>
      </c>
      <c r="CH256" s="17">
        <v>96.628543649709499</v>
      </c>
      <c r="CI256" s="17">
        <v>92.784761571716203</v>
      </c>
      <c r="CJ256" s="17">
        <v>78.063101528702902</v>
      </c>
      <c r="CK256" s="17">
        <v>90.751448042358504</v>
      </c>
      <c r="CL256" s="17"/>
    </row>
    <row r="257" spans="1:90" ht="16.5" customHeight="1">
      <c r="A257" s="12">
        <v>1721</v>
      </c>
      <c r="B257" s="27">
        <v>44264</v>
      </c>
      <c r="C257" s="12" t="s">
        <v>1237</v>
      </c>
      <c r="D257" s="12" t="s">
        <v>2115</v>
      </c>
      <c r="E257" s="12" t="s">
        <v>549</v>
      </c>
      <c r="F257" s="12" t="s">
        <v>217</v>
      </c>
      <c r="G257" s="12" t="s">
        <v>2076</v>
      </c>
      <c r="H257" s="12">
        <v>1021</v>
      </c>
      <c r="I257" s="12">
        <v>1069</v>
      </c>
      <c r="J257" s="12">
        <v>20210309001</v>
      </c>
      <c r="K257" s="12" t="s">
        <v>2104</v>
      </c>
      <c r="L257" s="12">
        <v>107</v>
      </c>
      <c r="M257" s="12" t="s">
        <v>1769</v>
      </c>
      <c r="N257" s="12">
        <v>810</v>
      </c>
      <c r="O257" s="12">
        <v>100</v>
      </c>
      <c r="P257" s="12">
        <v>7</v>
      </c>
      <c r="Q257" s="12">
        <v>350</v>
      </c>
      <c r="R257" s="12" t="s">
        <v>1770</v>
      </c>
      <c r="S257" s="12">
        <v>470</v>
      </c>
      <c r="T257" s="12">
        <v>120</v>
      </c>
      <c r="U257" s="12">
        <v>1120</v>
      </c>
      <c r="V257" s="12" t="s">
        <v>547</v>
      </c>
      <c r="W257" s="12">
        <v>2490</v>
      </c>
      <c r="X257" s="12">
        <v>1020</v>
      </c>
      <c r="Y257" s="12">
        <v>-12</v>
      </c>
      <c r="Z257" s="12">
        <v>78</v>
      </c>
      <c r="AA257" s="12" t="s">
        <v>2062</v>
      </c>
      <c r="AB257" s="12">
        <v>35.1</v>
      </c>
      <c r="AC257" s="12">
        <v>60</v>
      </c>
      <c r="AD257" s="12">
        <v>-12</v>
      </c>
      <c r="AE257" s="12">
        <v>10</v>
      </c>
      <c r="AF257" s="12" t="s">
        <v>1772</v>
      </c>
      <c r="AG257" s="12">
        <v>15.5</v>
      </c>
      <c r="AH257" s="12">
        <v>60</v>
      </c>
      <c r="AI257" s="12">
        <v>933</v>
      </c>
      <c r="AJ257" s="12">
        <v>1</v>
      </c>
      <c r="AK257" s="12">
        <v>1</v>
      </c>
      <c r="AL257" s="12" t="s">
        <v>542</v>
      </c>
      <c r="AM257" s="12">
        <v>-13</v>
      </c>
      <c r="AN257" s="12">
        <v>1</v>
      </c>
      <c r="AO257" s="12" t="s">
        <v>541</v>
      </c>
      <c r="AP257" s="12">
        <v>1</v>
      </c>
      <c r="AQ257" s="12" t="s">
        <v>192</v>
      </c>
      <c r="AR257" s="12" t="s">
        <v>215</v>
      </c>
      <c r="AS257" s="13">
        <v>44264.85</v>
      </c>
      <c r="AT257" s="12" t="s">
        <v>608</v>
      </c>
      <c r="AU257" s="12">
        <v>1670</v>
      </c>
      <c r="AV257" s="12">
        <v>87</v>
      </c>
      <c r="AW257" s="12" t="s">
        <v>200</v>
      </c>
      <c r="AX257" s="16">
        <v>85.212089543625297</v>
      </c>
      <c r="AY257" s="16">
        <v>106.050698643487</v>
      </c>
      <c r="AZ257" s="17">
        <v>96.675065898183604</v>
      </c>
      <c r="BA257" s="16">
        <v>98.642413505934002</v>
      </c>
      <c r="BB257" s="16">
        <v>97.721930826495793</v>
      </c>
      <c r="BC257" s="16">
        <v>90.258433571710398</v>
      </c>
      <c r="BD257" s="16">
        <v>84.819700525372994</v>
      </c>
      <c r="BE257" s="16">
        <v>98.492968470220006</v>
      </c>
      <c r="BF257" s="17">
        <v>99.029845665060606</v>
      </c>
      <c r="BG257" s="16">
        <v>100.395419674571</v>
      </c>
      <c r="BH257" s="16">
        <v>95.436624473181894</v>
      </c>
      <c r="BI257" s="16"/>
      <c r="BJ257" s="16"/>
      <c r="BK257" s="17">
        <v>94.016008869689301</v>
      </c>
      <c r="BL257" s="17">
        <v>97.904556008522107</v>
      </c>
      <c r="BM257" s="17">
        <v>93.594537023516196</v>
      </c>
      <c r="BN257" s="17">
        <v>94.735777825026204</v>
      </c>
      <c r="BO257" s="17">
        <v>93.741916049011905</v>
      </c>
      <c r="BP257" s="17">
        <v>100.479526256997</v>
      </c>
      <c r="BQ257" s="17">
        <v>96.7819255531588</v>
      </c>
      <c r="BR257" s="17">
        <v>95.487090689447101</v>
      </c>
      <c r="BS257" s="17">
        <v>97.466417295294505</v>
      </c>
      <c r="BT257" s="17">
        <v>96.129943242428595</v>
      </c>
      <c r="BU257" s="17">
        <v>99.099344471218302</v>
      </c>
      <c r="BV257" s="17">
        <v>90.121341605193294</v>
      </c>
      <c r="BW257" s="17">
        <v>97.156059407550202</v>
      </c>
      <c r="BX257" s="17">
        <v>96.333286537069398</v>
      </c>
      <c r="BY257" s="17">
        <v>87.680689922970799</v>
      </c>
      <c r="BZ257" s="17">
        <v>99.127371591747703</v>
      </c>
      <c r="CA257" s="17">
        <v>97.964729658657305</v>
      </c>
      <c r="CB257" s="17">
        <v>100.898327752143</v>
      </c>
      <c r="CC257" s="17">
        <v>90.828270993886406</v>
      </c>
      <c r="CD257" s="17">
        <v>98.875823342884999</v>
      </c>
      <c r="CE257" s="17">
        <v>90.010143625218404</v>
      </c>
      <c r="CF257" s="17">
        <v>94.679090560463294</v>
      </c>
      <c r="CG257" s="17">
        <v>92.562126968734205</v>
      </c>
      <c r="CH257" s="17">
        <v>63.665933583970798</v>
      </c>
      <c r="CI257" s="17">
        <v>87.650003327811504</v>
      </c>
      <c r="CJ257" s="17">
        <v>69.255494110610798</v>
      </c>
      <c r="CK257" s="17">
        <v>85.027783526256002</v>
      </c>
      <c r="CL257" s="17"/>
    </row>
    <row r="258" spans="1:90" ht="16.5" customHeight="1">
      <c r="A258" s="12">
        <v>1723</v>
      </c>
      <c r="B258" s="27">
        <v>44264</v>
      </c>
      <c r="C258" s="12" t="s">
        <v>729</v>
      </c>
      <c r="D258" s="12" t="s">
        <v>2116</v>
      </c>
      <c r="E258" s="12" t="s">
        <v>549</v>
      </c>
      <c r="F258" s="12" t="s">
        <v>217</v>
      </c>
      <c r="G258" s="12" t="s">
        <v>2113</v>
      </c>
      <c r="H258" s="12">
        <v>1030</v>
      </c>
      <c r="I258" s="12">
        <v>1078</v>
      </c>
      <c r="J258" s="12">
        <v>20210309003</v>
      </c>
      <c r="K258" s="12" t="s">
        <v>2104</v>
      </c>
      <c r="L258" s="12">
        <v>108</v>
      </c>
      <c r="M258" s="12" t="s">
        <v>1769</v>
      </c>
      <c r="N258" s="12">
        <v>810</v>
      </c>
      <c r="O258" s="12">
        <v>100</v>
      </c>
      <c r="P258" s="12">
        <v>8</v>
      </c>
      <c r="Q258" s="12">
        <v>350</v>
      </c>
      <c r="R258" s="12" t="s">
        <v>1770</v>
      </c>
      <c r="S258" s="12">
        <v>470</v>
      </c>
      <c r="T258" s="12">
        <v>120</v>
      </c>
      <c r="U258" s="12">
        <v>1120</v>
      </c>
      <c r="V258" s="12" t="s">
        <v>547</v>
      </c>
      <c r="W258" s="12">
        <v>2490</v>
      </c>
      <c r="X258" s="12">
        <v>1020</v>
      </c>
      <c r="Y258" s="12">
        <v>-12</v>
      </c>
      <c r="Z258" s="12">
        <v>78</v>
      </c>
      <c r="AA258" s="12" t="s">
        <v>2062</v>
      </c>
      <c r="AB258" s="12">
        <v>35.1</v>
      </c>
      <c r="AC258" s="12">
        <v>60</v>
      </c>
      <c r="AD258" s="12">
        <v>-12</v>
      </c>
      <c r="AE258" s="12">
        <v>10</v>
      </c>
      <c r="AF258" s="12" t="s">
        <v>1772</v>
      </c>
      <c r="AG258" s="12">
        <v>15.5</v>
      </c>
      <c r="AH258" s="12">
        <v>60</v>
      </c>
      <c r="AI258" s="12">
        <v>964</v>
      </c>
      <c r="AJ258" s="12">
        <v>1</v>
      </c>
      <c r="AK258" s="12">
        <v>1</v>
      </c>
      <c r="AL258" s="12" t="s">
        <v>542</v>
      </c>
      <c r="AM258" s="12">
        <v>-13</v>
      </c>
      <c r="AN258" s="12">
        <v>3</v>
      </c>
      <c r="AO258" s="12" t="s">
        <v>541</v>
      </c>
      <c r="AP258" s="12">
        <v>1</v>
      </c>
      <c r="AQ258" s="12" t="s">
        <v>192</v>
      </c>
      <c r="AR258" s="12" t="s">
        <v>255</v>
      </c>
      <c r="AS258" s="13">
        <v>44264.970833333333</v>
      </c>
      <c r="AT258" s="12" t="s">
        <v>608</v>
      </c>
      <c r="AU258" s="12">
        <v>1670</v>
      </c>
      <c r="AV258" s="12">
        <v>2</v>
      </c>
      <c r="AW258" s="12" t="s">
        <v>200</v>
      </c>
      <c r="AX258" s="16">
        <v>82.926834645106595</v>
      </c>
      <c r="AY258" s="16">
        <v>100.94723567283999</v>
      </c>
      <c r="AZ258" s="17">
        <v>97.703826564757605</v>
      </c>
      <c r="BA258" s="16">
        <v>97.337134067998306</v>
      </c>
      <c r="BB258" s="16">
        <v>99.503708851498999</v>
      </c>
      <c r="BC258" s="16">
        <v>91.939426350453601</v>
      </c>
      <c r="BD258" s="16">
        <v>87.623309506928393</v>
      </c>
      <c r="BE258" s="16">
        <v>100.534518243075</v>
      </c>
      <c r="BF258" s="17">
        <v>101.843261910981</v>
      </c>
      <c r="BG258" s="16">
        <v>102.265463612541</v>
      </c>
      <c r="BH258" s="16">
        <v>98.123740747357701</v>
      </c>
      <c r="BI258" s="16"/>
      <c r="BJ258" s="16"/>
      <c r="BK258" s="17">
        <v>96.158359333550607</v>
      </c>
      <c r="BL258" s="17">
        <v>99.761562029548202</v>
      </c>
      <c r="BM258" s="17">
        <v>95.111644262277096</v>
      </c>
      <c r="BN258" s="17">
        <v>96.751821245243207</v>
      </c>
      <c r="BO258" s="17">
        <v>95.721287734388397</v>
      </c>
      <c r="BP258" s="17">
        <v>101.752207399176</v>
      </c>
      <c r="BQ258" s="17">
        <v>99.211480659946403</v>
      </c>
      <c r="BR258" s="17">
        <v>98.630765629659706</v>
      </c>
      <c r="BS258" s="17">
        <v>99.615060185076103</v>
      </c>
      <c r="BT258" s="17">
        <v>97.917972754446595</v>
      </c>
      <c r="BU258" s="17">
        <v>100.832985299157</v>
      </c>
      <c r="BV258" s="17">
        <v>91.958267969517294</v>
      </c>
      <c r="BW258" s="17">
        <v>98.798595712322197</v>
      </c>
      <c r="BX258" s="17">
        <v>98.108159904429996</v>
      </c>
      <c r="BY258" s="17">
        <v>89.876753520952505</v>
      </c>
      <c r="BZ258" s="17">
        <v>102.435901320019</v>
      </c>
      <c r="CA258" s="17">
        <v>100.258984213324</v>
      </c>
      <c r="CB258" s="17">
        <v>103.268456466682</v>
      </c>
      <c r="CC258" s="17">
        <v>99.831003087857297</v>
      </c>
      <c r="CD258" s="17">
        <v>101.53979184851001</v>
      </c>
      <c r="CE258" s="17">
        <v>97.774602110380101</v>
      </c>
      <c r="CF258" s="17">
        <v>97.289182663942597</v>
      </c>
      <c r="CG258" s="17">
        <v>96.480213699851802</v>
      </c>
      <c r="CH258" s="17">
        <v>98.561932501925995</v>
      </c>
      <c r="CI258" s="17">
        <v>97.170611943510707</v>
      </c>
      <c r="CJ258" s="17">
        <v>92.888156141307107</v>
      </c>
      <c r="CK258" s="17">
        <v>98.963619605560893</v>
      </c>
      <c r="CL258" s="17"/>
    </row>
    <row r="259" spans="1:90" ht="16.5" customHeight="1">
      <c r="A259" s="12">
        <v>1722</v>
      </c>
      <c r="B259" s="27">
        <v>44264</v>
      </c>
      <c r="C259" s="12" t="s">
        <v>1604</v>
      </c>
      <c r="D259" s="12" t="s">
        <v>2117</v>
      </c>
      <c r="E259" s="12" t="s">
        <v>549</v>
      </c>
      <c r="F259" s="12" t="s">
        <v>217</v>
      </c>
      <c r="G259" s="12" t="s">
        <v>2118</v>
      </c>
      <c r="H259" s="12">
        <v>1024</v>
      </c>
      <c r="I259" s="12">
        <v>1070</v>
      </c>
      <c r="J259" s="12">
        <v>20210309002</v>
      </c>
      <c r="K259" s="12" t="s">
        <v>2104</v>
      </c>
      <c r="L259" s="12">
        <v>108</v>
      </c>
      <c r="M259" s="12" t="s">
        <v>1769</v>
      </c>
      <c r="N259" s="12">
        <v>810</v>
      </c>
      <c r="O259" s="12">
        <v>100</v>
      </c>
      <c r="P259" s="12">
        <v>7</v>
      </c>
      <c r="Q259" s="12">
        <v>350</v>
      </c>
      <c r="R259" s="12" t="s">
        <v>1770</v>
      </c>
      <c r="S259" s="12">
        <v>470</v>
      </c>
      <c r="T259" s="12">
        <v>120</v>
      </c>
      <c r="U259" s="12">
        <v>1120</v>
      </c>
      <c r="V259" s="12" t="s">
        <v>547</v>
      </c>
      <c r="W259" s="12">
        <v>2490</v>
      </c>
      <c r="X259" s="12">
        <v>1020</v>
      </c>
      <c r="Y259" s="12">
        <v>-13</v>
      </c>
      <c r="Z259" s="12">
        <v>78</v>
      </c>
      <c r="AA259" s="12" t="s">
        <v>2062</v>
      </c>
      <c r="AB259" s="12">
        <v>35.1</v>
      </c>
      <c r="AC259" s="12">
        <v>60</v>
      </c>
      <c r="AD259" s="12">
        <v>-12</v>
      </c>
      <c r="AE259" s="12">
        <v>10</v>
      </c>
      <c r="AF259" s="12" t="s">
        <v>1772</v>
      </c>
      <c r="AG259" s="12">
        <v>15.5</v>
      </c>
      <c r="AH259" s="12">
        <v>60</v>
      </c>
      <c r="AI259" s="12">
        <v>917</v>
      </c>
      <c r="AJ259" s="12">
        <v>1</v>
      </c>
      <c r="AK259" s="12">
        <v>1</v>
      </c>
      <c r="AL259" s="12" t="s">
        <v>542</v>
      </c>
      <c r="AM259" s="12">
        <v>-13</v>
      </c>
      <c r="AN259" s="12">
        <v>2</v>
      </c>
      <c r="AO259" s="12" t="s">
        <v>541</v>
      </c>
      <c r="AP259" s="12">
        <v>1</v>
      </c>
      <c r="AQ259" s="12" t="s">
        <v>192</v>
      </c>
      <c r="AR259" s="12" t="s">
        <v>233</v>
      </c>
      <c r="AS259" s="13">
        <v>44264.900694444441</v>
      </c>
      <c r="AT259" s="12" t="s">
        <v>608</v>
      </c>
      <c r="AU259" s="12">
        <v>1670</v>
      </c>
      <c r="AV259" s="12">
        <v>15</v>
      </c>
      <c r="AW259" s="12" t="s">
        <v>200</v>
      </c>
      <c r="AX259" s="16">
        <v>82.044773927964201</v>
      </c>
      <c r="AY259" s="16">
        <v>106.598511802362</v>
      </c>
      <c r="AZ259" s="17">
        <v>97.433977859591195</v>
      </c>
      <c r="BA259" s="16">
        <v>96.2698469695369</v>
      </c>
      <c r="BB259" s="16">
        <v>97.114715175028195</v>
      </c>
      <c r="BC259" s="16">
        <v>89.420275370384402</v>
      </c>
      <c r="BD259" s="16">
        <v>85.207276276285498</v>
      </c>
      <c r="BE259" s="16">
        <v>97.943408971655302</v>
      </c>
      <c r="BF259" s="17">
        <v>98.973707168151094</v>
      </c>
      <c r="BG259" s="16">
        <v>100.43258770293301</v>
      </c>
      <c r="BH259" s="16">
        <v>95.563968311563798</v>
      </c>
      <c r="BI259" s="16"/>
      <c r="BJ259" s="16"/>
      <c r="BK259" s="17">
        <v>94.338741455608499</v>
      </c>
      <c r="BL259" s="17">
        <v>97.717716120033202</v>
      </c>
      <c r="BM259" s="17">
        <v>93.383877244361102</v>
      </c>
      <c r="BN259" s="17">
        <v>95.0079246660856</v>
      </c>
      <c r="BO259" s="17">
        <v>93.867253607079903</v>
      </c>
      <c r="BP259" s="17">
        <v>100.6880270808</v>
      </c>
      <c r="BQ259" s="17">
        <v>96.7853028194356</v>
      </c>
      <c r="BR259" s="17">
        <v>95.590126009302494</v>
      </c>
      <c r="BS259" s="17">
        <v>96.986750165238206</v>
      </c>
      <c r="BT259" s="17">
        <v>95.923180903862402</v>
      </c>
      <c r="BU259" s="17">
        <v>98.830503061073799</v>
      </c>
      <c r="BV259" s="17">
        <v>89.498821713858305</v>
      </c>
      <c r="BW259" s="17">
        <v>96.083196415787398</v>
      </c>
      <c r="BX259" s="17">
        <v>95.175808549959996</v>
      </c>
      <c r="BY259" s="17">
        <v>87.527748502599707</v>
      </c>
      <c r="BZ259" s="17">
        <v>99.185197229047205</v>
      </c>
      <c r="CA259" s="17">
        <v>98.125253554482498</v>
      </c>
      <c r="CB259" s="17">
        <v>101.110670260864</v>
      </c>
      <c r="CC259" s="17">
        <v>96.880241378769</v>
      </c>
      <c r="CD259" s="17">
        <v>98.375646188188</v>
      </c>
      <c r="CE259" s="17">
        <v>89.877047327227999</v>
      </c>
      <c r="CF259" s="17">
        <v>94.994240532872396</v>
      </c>
      <c r="CG259" s="17">
        <v>92.458126087387896</v>
      </c>
      <c r="CH259" s="17">
        <v>63.504086223063602</v>
      </c>
      <c r="CI259" s="17">
        <v>88.1630034975081</v>
      </c>
      <c r="CJ259" s="17">
        <v>70.565937056306495</v>
      </c>
      <c r="CK259" s="17">
        <v>86.727447678343694</v>
      </c>
      <c r="CL259" s="17"/>
    </row>
    <row r="260" spans="1:90" ht="16.5" customHeight="1">
      <c r="A260" s="12">
        <v>1732</v>
      </c>
      <c r="B260" s="27">
        <v>44270</v>
      </c>
      <c r="C260" s="12" t="s">
        <v>703</v>
      </c>
      <c r="D260" s="12" t="s">
        <v>2119</v>
      </c>
      <c r="E260" s="12" t="s">
        <v>549</v>
      </c>
      <c r="F260" s="12" t="s">
        <v>217</v>
      </c>
      <c r="G260" s="12" t="s">
        <v>960</v>
      </c>
      <c r="H260" s="12">
        <v>1024</v>
      </c>
      <c r="I260" s="12">
        <v>1075</v>
      </c>
      <c r="J260" s="12">
        <v>20210315002</v>
      </c>
      <c r="K260" s="12" t="s">
        <v>2120</v>
      </c>
      <c r="L260" s="12">
        <v>107</v>
      </c>
      <c r="M260" s="12" t="s">
        <v>1769</v>
      </c>
      <c r="N260" s="12">
        <v>800</v>
      </c>
      <c r="O260" s="12">
        <v>98</v>
      </c>
      <c r="P260" s="12">
        <v>9</v>
      </c>
      <c r="Q260" s="12">
        <v>350</v>
      </c>
      <c r="R260" s="12" t="s">
        <v>1770</v>
      </c>
      <c r="S260" s="12">
        <v>480</v>
      </c>
      <c r="T260" s="12">
        <v>120</v>
      </c>
      <c r="U260" s="12">
        <v>1121</v>
      </c>
      <c r="V260" s="12" t="s">
        <v>547</v>
      </c>
      <c r="W260" s="12">
        <v>2350</v>
      </c>
      <c r="X260" s="12">
        <v>1020</v>
      </c>
      <c r="Y260" s="12">
        <v>-12</v>
      </c>
      <c r="Z260" s="12">
        <v>54</v>
      </c>
      <c r="AA260" s="12" t="s">
        <v>2062</v>
      </c>
      <c r="AB260" s="12">
        <v>34.5</v>
      </c>
      <c r="AC260" s="12">
        <v>120</v>
      </c>
      <c r="AD260" s="12">
        <v>-11</v>
      </c>
      <c r="AE260" s="12">
        <v>12</v>
      </c>
      <c r="AF260" s="12" t="s">
        <v>2121</v>
      </c>
      <c r="AG260" s="12">
        <v>38.9</v>
      </c>
      <c r="AH260" s="12">
        <v>60</v>
      </c>
      <c r="AI260" s="12">
        <v>225</v>
      </c>
      <c r="AJ260" s="12">
        <v>1</v>
      </c>
      <c r="AK260" s="12">
        <v>1</v>
      </c>
      <c r="AL260" s="12" t="s">
        <v>1786</v>
      </c>
      <c r="AM260" s="12">
        <v>-13</v>
      </c>
      <c r="AN260" s="12">
        <v>2</v>
      </c>
      <c r="AO260" s="12" t="s">
        <v>541</v>
      </c>
      <c r="AP260" s="12">
        <v>1</v>
      </c>
      <c r="AQ260" s="12" t="s">
        <v>192</v>
      </c>
      <c r="AR260" s="12" t="s">
        <v>233</v>
      </c>
      <c r="AS260" s="13">
        <v>44270.876388888886</v>
      </c>
      <c r="AT260" s="12" t="s">
        <v>608</v>
      </c>
      <c r="AU260" s="12">
        <v>1670</v>
      </c>
      <c r="AV260" s="12">
        <v>35</v>
      </c>
      <c r="AW260" s="12" t="s">
        <v>200</v>
      </c>
      <c r="AX260" s="16">
        <v>87.019921475758196</v>
      </c>
      <c r="AY260" s="16">
        <v>133.398792260204</v>
      </c>
      <c r="AZ260" s="17">
        <v>98.407483538194995</v>
      </c>
      <c r="BA260" s="16">
        <v>98.959524201135693</v>
      </c>
      <c r="BB260" s="16">
        <v>100.212412262764</v>
      </c>
      <c r="BC260" s="16">
        <v>93.660761450887904</v>
      </c>
      <c r="BD260" s="16">
        <v>89.109421623897404</v>
      </c>
      <c r="BE260" s="16">
        <v>97.467073628379097</v>
      </c>
      <c r="BF260" s="17">
        <v>101.585388826136</v>
      </c>
      <c r="BG260" s="16">
        <v>100.931946578186</v>
      </c>
      <c r="BH260" s="16">
        <v>96.6600724582525</v>
      </c>
      <c r="BI260" s="16"/>
      <c r="BJ260" s="16"/>
      <c r="BK260" s="17">
        <v>95.875929215322302</v>
      </c>
      <c r="BL260" s="17">
        <v>100.093763457527</v>
      </c>
      <c r="BM260" s="17">
        <v>95.534093676821698</v>
      </c>
      <c r="BN260" s="17">
        <v>94.486277584922803</v>
      </c>
      <c r="BO260" s="17">
        <v>94.808455268242696</v>
      </c>
      <c r="BP260" s="17">
        <v>101.243479801776</v>
      </c>
      <c r="BQ260" s="17">
        <v>97.5929176267922</v>
      </c>
      <c r="BR260" s="17">
        <v>96.8852191979677</v>
      </c>
      <c r="BS260" s="17">
        <v>98.867166491435299</v>
      </c>
      <c r="BT260" s="17">
        <v>96.742955602884194</v>
      </c>
      <c r="BU260" s="17">
        <v>100.869588354952</v>
      </c>
      <c r="BV260" s="17">
        <v>91.608172274756299</v>
      </c>
      <c r="BW260" s="17">
        <v>96.789852914815995</v>
      </c>
      <c r="BX260" s="17">
        <v>97.5805312725047</v>
      </c>
      <c r="BY260" s="17">
        <v>89.347640707777003</v>
      </c>
      <c r="BZ260" s="17">
        <v>100.45027547959199</v>
      </c>
      <c r="CA260" s="17">
        <v>99.618270732270901</v>
      </c>
      <c r="CB260" s="17">
        <v>102.64153609463099</v>
      </c>
      <c r="CC260" s="17">
        <v>98.828539484222802</v>
      </c>
      <c r="CD260" s="17">
        <v>100.541349448475</v>
      </c>
      <c r="CE260" s="17">
        <v>93.093517053336598</v>
      </c>
      <c r="CF260" s="17">
        <v>95.701953568827903</v>
      </c>
      <c r="CG260" s="17">
        <v>94.707703347850597</v>
      </c>
      <c r="CH260" s="17">
        <v>96.068940847575107</v>
      </c>
      <c r="CI260" s="17">
        <v>92.141266579063796</v>
      </c>
      <c r="CJ260" s="17">
        <v>79.733305874830407</v>
      </c>
      <c r="CK260" s="17">
        <v>90.807555243766799</v>
      </c>
      <c r="CL260" s="17"/>
    </row>
    <row r="261" spans="1:90" ht="16.5" customHeight="1">
      <c r="A261" s="12">
        <v>1734</v>
      </c>
      <c r="B261" s="27">
        <v>44270</v>
      </c>
      <c r="C261" s="12" t="s">
        <v>1009</v>
      </c>
      <c r="D261" s="12" t="s">
        <v>2122</v>
      </c>
      <c r="E261" s="12" t="s">
        <v>549</v>
      </c>
      <c r="F261" s="12" t="s">
        <v>217</v>
      </c>
      <c r="G261" s="12" t="s">
        <v>2059</v>
      </c>
      <c r="H261" s="12">
        <v>1028</v>
      </c>
      <c r="I261" s="12">
        <v>1076</v>
      </c>
      <c r="J261" s="12">
        <v>20210315004</v>
      </c>
      <c r="K261" s="12" t="s">
        <v>2120</v>
      </c>
      <c r="L261" s="12">
        <v>108</v>
      </c>
      <c r="M261" s="12" t="s">
        <v>1769</v>
      </c>
      <c r="N261" s="12">
        <v>800</v>
      </c>
      <c r="O261" s="12">
        <v>98</v>
      </c>
      <c r="P261" s="12">
        <v>9</v>
      </c>
      <c r="Q261" s="12">
        <v>350</v>
      </c>
      <c r="R261" s="12" t="s">
        <v>1770</v>
      </c>
      <c r="S261" s="12">
        <v>480</v>
      </c>
      <c r="T261" s="12">
        <v>120</v>
      </c>
      <c r="U261" s="12">
        <v>1121</v>
      </c>
      <c r="V261" s="12" t="s">
        <v>547</v>
      </c>
      <c r="W261" s="12">
        <v>2350</v>
      </c>
      <c r="X261" s="12">
        <v>1020</v>
      </c>
      <c r="Y261" s="12">
        <v>-10</v>
      </c>
      <c r="Z261" s="12">
        <v>54</v>
      </c>
      <c r="AA261" s="12" t="s">
        <v>2062</v>
      </c>
      <c r="AB261" s="12">
        <v>34.5</v>
      </c>
      <c r="AC261" s="12">
        <v>120</v>
      </c>
      <c r="AD261" s="12">
        <v>-10</v>
      </c>
      <c r="AE261" s="12">
        <v>12</v>
      </c>
      <c r="AF261" s="12" t="s">
        <v>2121</v>
      </c>
      <c r="AG261" s="12">
        <v>38.9</v>
      </c>
      <c r="AH261" s="12">
        <v>60</v>
      </c>
      <c r="AI261" s="12">
        <v>129</v>
      </c>
      <c r="AJ261" s="12">
        <v>1</v>
      </c>
      <c r="AK261" s="12">
        <v>1</v>
      </c>
      <c r="AL261" s="12" t="s">
        <v>1786</v>
      </c>
      <c r="AM261" s="12">
        <v>-13</v>
      </c>
      <c r="AN261" s="12">
        <v>4</v>
      </c>
      <c r="AO261" s="12" t="s">
        <v>541</v>
      </c>
      <c r="AP261" s="12">
        <v>1</v>
      </c>
      <c r="AQ261" s="12" t="s">
        <v>192</v>
      </c>
      <c r="AR261" s="12" t="s">
        <v>271</v>
      </c>
      <c r="AS261" s="13">
        <v>44271.507638888892</v>
      </c>
      <c r="AT261" s="12" t="s">
        <v>608</v>
      </c>
      <c r="AU261" s="12">
        <v>1670</v>
      </c>
      <c r="AV261" s="12">
        <v>78</v>
      </c>
      <c r="AW261" s="12" t="s">
        <v>200</v>
      </c>
      <c r="AX261" s="16">
        <v>83.601412355482495</v>
      </c>
      <c r="AY261" s="16">
        <v>122.52805325829399</v>
      </c>
      <c r="AZ261" s="17">
        <v>96.453414223050601</v>
      </c>
      <c r="BA261" s="16">
        <v>98.788291176547304</v>
      </c>
      <c r="BB261" s="16">
        <v>96.246083947479505</v>
      </c>
      <c r="BC261" s="16">
        <v>90.079805922386299</v>
      </c>
      <c r="BD261" s="16">
        <v>84.646060582126594</v>
      </c>
      <c r="BE261" s="16">
        <v>94.272596045536403</v>
      </c>
      <c r="BF261" s="17">
        <v>98.550477431628494</v>
      </c>
      <c r="BG261" s="16">
        <v>97.912667666078406</v>
      </c>
      <c r="BH261" s="16">
        <v>94.004493439505296</v>
      </c>
      <c r="BI261" s="16"/>
      <c r="BJ261" s="16"/>
      <c r="BK261" s="17">
        <v>91.248822856634405</v>
      </c>
      <c r="BL261" s="17">
        <v>96.950297769802205</v>
      </c>
      <c r="BM261" s="17">
        <v>91.439132791868502</v>
      </c>
      <c r="BN261" s="17">
        <v>92.875763799181598</v>
      </c>
      <c r="BO261" s="17">
        <v>91.733295907759398</v>
      </c>
      <c r="BP261" s="17">
        <v>99.586365141441604</v>
      </c>
      <c r="BQ261" s="17">
        <v>95.582077239385399</v>
      </c>
      <c r="BR261" s="17">
        <v>95.978082563658006</v>
      </c>
      <c r="BS261" s="17">
        <v>93.147276381060493</v>
      </c>
      <c r="BT261" s="17">
        <v>94.505529312925802</v>
      </c>
      <c r="BU261" s="17">
        <v>96.677179588775601</v>
      </c>
      <c r="BV261" s="17">
        <v>88.279168731380395</v>
      </c>
      <c r="BW261" s="17">
        <v>92.420102952433496</v>
      </c>
      <c r="BX261" s="17">
        <v>93.752836303613094</v>
      </c>
      <c r="BY261" s="17">
        <v>85.502431677824006</v>
      </c>
      <c r="BZ261" s="17">
        <v>97.306838878444296</v>
      </c>
      <c r="CA261" s="17">
        <v>95.936626034214996</v>
      </c>
      <c r="CB261" s="17">
        <v>99.563439970392494</v>
      </c>
      <c r="CC261" s="17">
        <v>92.8988199944705</v>
      </c>
      <c r="CD261" s="17">
        <v>97.717542884565503</v>
      </c>
      <c r="CE261" s="17">
        <v>91.993331906981695</v>
      </c>
      <c r="CF261" s="17">
        <v>92.866653339147007</v>
      </c>
      <c r="CG261" s="17">
        <v>92.013624416266694</v>
      </c>
      <c r="CH261" s="17">
        <v>93.960302580780805</v>
      </c>
      <c r="CI261" s="17">
        <v>90.475931046968</v>
      </c>
      <c r="CJ261" s="17">
        <v>80.877275530766298</v>
      </c>
      <c r="CK261" s="17">
        <v>89.857581275351905</v>
      </c>
      <c r="CL261" s="17"/>
    </row>
    <row r="262" spans="1:90" ht="16.5" customHeight="1">
      <c r="A262" s="12">
        <v>1735</v>
      </c>
      <c r="B262" s="27">
        <v>44270</v>
      </c>
      <c r="C262" s="12" t="s">
        <v>570</v>
      </c>
      <c r="D262" s="12" t="s">
        <v>2123</v>
      </c>
      <c r="E262" s="12" t="s">
        <v>549</v>
      </c>
      <c r="F262" s="12" t="s">
        <v>217</v>
      </c>
      <c r="G262" s="12" t="s">
        <v>2124</v>
      </c>
      <c r="H262" s="12">
        <v>1026</v>
      </c>
      <c r="I262" s="12">
        <v>1070</v>
      </c>
      <c r="J262" s="12">
        <v>20210315005</v>
      </c>
      <c r="K262" s="12" t="s">
        <v>2120</v>
      </c>
      <c r="L262" s="12">
        <v>107</v>
      </c>
      <c r="M262" s="12" t="s">
        <v>1769</v>
      </c>
      <c r="N262" s="12">
        <v>800</v>
      </c>
      <c r="O262" s="12">
        <v>98</v>
      </c>
      <c r="P262" s="12">
        <v>9</v>
      </c>
      <c r="Q262" s="12">
        <v>350</v>
      </c>
      <c r="R262" s="12" t="s">
        <v>1770</v>
      </c>
      <c r="S262" s="12">
        <v>480</v>
      </c>
      <c r="T262" s="12">
        <v>120</v>
      </c>
      <c r="U262" s="12">
        <v>1117</v>
      </c>
      <c r="V262" s="12" t="s">
        <v>547</v>
      </c>
      <c r="W262" s="12">
        <v>2350</v>
      </c>
      <c r="X262" s="12">
        <v>1020</v>
      </c>
      <c r="Y262" s="12">
        <v>-12</v>
      </c>
      <c r="Z262" s="12">
        <v>54</v>
      </c>
      <c r="AA262" s="12" t="s">
        <v>2062</v>
      </c>
      <c r="AB262" s="12">
        <v>34.5</v>
      </c>
      <c r="AC262" s="12">
        <v>120</v>
      </c>
      <c r="AD262" s="12">
        <v>-12</v>
      </c>
      <c r="AE262" s="12">
        <v>12</v>
      </c>
      <c r="AF262" s="12" t="s">
        <v>2121</v>
      </c>
      <c r="AG262" s="12">
        <v>38.9</v>
      </c>
      <c r="AH262" s="12">
        <v>60</v>
      </c>
      <c r="AI262" s="12">
        <v>104</v>
      </c>
      <c r="AJ262" s="12">
        <v>1</v>
      </c>
      <c r="AK262" s="12">
        <v>1</v>
      </c>
      <c r="AL262" s="12" t="s">
        <v>1786</v>
      </c>
      <c r="AM262" s="12">
        <v>-13</v>
      </c>
      <c r="AN262" s="12">
        <v>5</v>
      </c>
      <c r="AO262" s="12" t="s">
        <v>541</v>
      </c>
      <c r="AP262" s="12">
        <v>1</v>
      </c>
      <c r="AQ262" s="12" t="s">
        <v>192</v>
      </c>
      <c r="AR262" s="12" t="s">
        <v>233</v>
      </c>
      <c r="AS262" s="13">
        <v>44271.628472222219</v>
      </c>
      <c r="AT262" s="12" t="s">
        <v>608</v>
      </c>
      <c r="AU262" s="12">
        <v>1670</v>
      </c>
      <c r="AV262" s="12">
        <v>89</v>
      </c>
      <c r="AW262" s="12" t="s">
        <v>200</v>
      </c>
      <c r="AX262" s="16">
        <v>83.668362644322301</v>
      </c>
      <c r="AY262" s="16">
        <v>131.856809297681</v>
      </c>
      <c r="AZ262" s="17">
        <v>94.444360742440907</v>
      </c>
      <c r="BA262" s="16">
        <v>96.124419639982904</v>
      </c>
      <c r="BB262" s="16">
        <v>96.315128566466697</v>
      </c>
      <c r="BC262" s="16">
        <v>93.658097820677</v>
      </c>
      <c r="BD262" s="16">
        <v>87.131876603967996</v>
      </c>
      <c r="BE262" s="16">
        <v>97.341033098637595</v>
      </c>
      <c r="BF262" s="17">
        <v>98.881765444853599</v>
      </c>
      <c r="BG262" s="16">
        <v>99.750920514760494</v>
      </c>
      <c r="BH262" s="16">
        <v>93.110112777777999</v>
      </c>
      <c r="BI262" s="16"/>
      <c r="BJ262" s="16"/>
      <c r="BK262" s="17">
        <v>93.582963133587697</v>
      </c>
      <c r="BL262" s="17">
        <v>97.939319947974099</v>
      </c>
      <c r="BM262" s="17">
        <v>92.877721172086595</v>
      </c>
      <c r="BN262" s="17">
        <v>93.9563185464459</v>
      </c>
      <c r="BO262" s="17">
        <v>93.1540995508403</v>
      </c>
      <c r="BP262" s="17">
        <v>100.14526163617499</v>
      </c>
      <c r="BQ262" s="17">
        <v>97.745409369312199</v>
      </c>
      <c r="BR262" s="17">
        <v>95.893971144040407</v>
      </c>
      <c r="BS262" s="17">
        <v>96.576222390991504</v>
      </c>
      <c r="BT262" s="17">
        <v>95.511137214688304</v>
      </c>
      <c r="BU262" s="17">
        <v>98.305966983669094</v>
      </c>
      <c r="BV262" s="17">
        <v>89.835578850202893</v>
      </c>
      <c r="BW262" s="17">
        <v>94.611074920834398</v>
      </c>
      <c r="BX262" s="17">
        <v>95.622525356671503</v>
      </c>
      <c r="BY262" s="17">
        <v>87.109354796532301</v>
      </c>
      <c r="BZ262" s="17">
        <v>98.333648547432404</v>
      </c>
      <c r="CA262" s="17">
        <v>96.773991778472194</v>
      </c>
      <c r="CB262" s="17">
        <v>99.766207190883406</v>
      </c>
      <c r="CC262" s="17">
        <v>95.564569595318602</v>
      </c>
      <c r="CD262" s="17">
        <v>97.511969882826605</v>
      </c>
      <c r="CE262" s="17">
        <v>90.587428408231801</v>
      </c>
      <c r="CF262" s="17">
        <v>92.151141217701493</v>
      </c>
      <c r="CG262" s="17">
        <v>91.163998679947099</v>
      </c>
      <c r="CH262" s="17">
        <v>92.883426257045599</v>
      </c>
      <c r="CI262" s="17">
        <v>88.941585944682004</v>
      </c>
      <c r="CJ262" s="17">
        <v>78.855341358006399</v>
      </c>
      <c r="CK262" s="17">
        <v>87.171895312830998</v>
      </c>
      <c r="CL262" s="17"/>
    </row>
    <row r="263" spans="1:90" ht="16.5" customHeight="1">
      <c r="A263" s="12">
        <v>1736</v>
      </c>
      <c r="B263" s="27">
        <v>44270</v>
      </c>
      <c r="C263" s="12" t="s">
        <v>1329</v>
      </c>
      <c r="D263" s="12" t="s">
        <v>2125</v>
      </c>
      <c r="E263" s="12" t="s">
        <v>549</v>
      </c>
      <c r="F263" s="12" t="s">
        <v>217</v>
      </c>
      <c r="G263" s="12" t="s">
        <v>960</v>
      </c>
      <c r="H263" s="12">
        <v>1029</v>
      </c>
      <c r="I263" s="12">
        <v>1070</v>
      </c>
      <c r="J263" s="12">
        <v>20210315006</v>
      </c>
      <c r="K263" s="12" t="s">
        <v>2120</v>
      </c>
      <c r="L263" s="12">
        <v>107</v>
      </c>
      <c r="M263" s="12" t="s">
        <v>1769</v>
      </c>
      <c r="N263" s="12">
        <v>800</v>
      </c>
      <c r="O263" s="12">
        <v>98</v>
      </c>
      <c r="P263" s="12">
        <v>9</v>
      </c>
      <c r="Q263" s="12">
        <v>350</v>
      </c>
      <c r="R263" s="12" t="s">
        <v>1770</v>
      </c>
      <c r="S263" s="12">
        <v>480</v>
      </c>
      <c r="T263" s="12">
        <v>120</v>
      </c>
      <c r="U263" s="12">
        <v>1119</v>
      </c>
      <c r="V263" s="12" t="s">
        <v>547</v>
      </c>
      <c r="W263" s="12">
        <v>2350</v>
      </c>
      <c r="X263" s="12">
        <v>1020</v>
      </c>
      <c r="Y263" s="12">
        <v>-12</v>
      </c>
      <c r="Z263" s="12">
        <v>54</v>
      </c>
      <c r="AA263" s="12" t="s">
        <v>2062</v>
      </c>
      <c r="AB263" s="12">
        <v>34.5</v>
      </c>
      <c r="AC263" s="12">
        <v>120</v>
      </c>
      <c r="AD263" s="12">
        <v>-11</v>
      </c>
      <c r="AE263" s="12">
        <v>12</v>
      </c>
      <c r="AF263" s="12" t="s">
        <v>2121</v>
      </c>
      <c r="AG263" s="12">
        <v>38.9</v>
      </c>
      <c r="AH263" s="12">
        <v>60</v>
      </c>
      <c r="AI263" s="12">
        <v>97</v>
      </c>
      <c r="AJ263" s="12">
        <v>1</v>
      </c>
      <c r="AK263" s="12">
        <v>1</v>
      </c>
      <c r="AL263" s="12" t="s">
        <v>1786</v>
      </c>
      <c r="AM263" s="12">
        <v>-13</v>
      </c>
      <c r="AN263" s="12">
        <v>6</v>
      </c>
      <c r="AO263" s="12" t="s">
        <v>541</v>
      </c>
      <c r="AP263" s="12">
        <v>1</v>
      </c>
      <c r="AQ263" s="12" t="s">
        <v>192</v>
      </c>
      <c r="AR263" s="12" t="s">
        <v>215</v>
      </c>
      <c r="AS263" s="13">
        <v>44271.577777777777</v>
      </c>
      <c r="AT263" s="12" t="s">
        <v>608</v>
      </c>
      <c r="AU263" s="12">
        <v>1670</v>
      </c>
      <c r="AV263" s="12">
        <v>105</v>
      </c>
      <c r="AW263" s="12" t="s">
        <v>200</v>
      </c>
      <c r="AX263" s="16">
        <v>87.834553155142501</v>
      </c>
      <c r="AY263" s="16">
        <v>134.68026294091899</v>
      </c>
      <c r="AZ263" s="17">
        <v>96.715470086800295</v>
      </c>
      <c r="BA263" s="16">
        <v>98.431185118171399</v>
      </c>
      <c r="BB263" s="16">
        <v>97.249632418027801</v>
      </c>
      <c r="BC263" s="16">
        <v>96.035673100743693</v>
      </c>
      <c r="BD263" s="16">
        <v>89.261012158199804</v>
      </c>
      <c r="BE263" s="16">
        <v>98.426421749866293</v>
      </c>
      <c r="BF263" s="17">
        <v>99.523808136198596</v>
      </c>
      <c r="BG263" s="16">
        <v>100.47730631055801</v>
      </c>
      <c r="BH263" s="16">
        <v>94.958351111790904</v>
      </c>
      <c r="BI263" s="16"/>
      <c r="BJ263" s="16"/>
      <c r="BK263" s="17">
        <v>95.2509183594169</v>
      </c>
      <c r="BL263" s="17">
        <v>99.217451001415498</v>
      </c>
      <c r="BM263" s="17">
        <v>94.254611338149701</v>
      </c>
      <c r="BN263" s="17">
        <v>95.904467469955506</v>
      </c>
      <c r="BO263" s="17">
        <v>94.754994362085995</v>
      </c>
      <c r="BP263" s="17">
        <v>102.063608962248</v>
      </c>
      <c r="BQ263" s="17">
        <v>98.619528750912806</v>
      </c>
      <c r="BR263" s="17">
        <v>97.166786522827294</v>
      </c>
      <c r="BS263" s="17">
        <v>97.703921678933995</v>
      </c>
      <c r="BT263" s="17">
        <v>96.843351010049403</v>
      </c>
      <c r="BU263" s="17">
        <v>99.622513842361897</v>
      </c>
      <c r="BV263" s="17">
        <v>90.535117605161801</v>
      </c>
      <c r="BW263" s="17">
        <v>96.399635964024696</v>
      </c>
      <c r="BX263" s="17">
        <v>97.257818925026996</v>
      </c>
      <c r="BY263" s="17">
        <v>88.792140193579101</v>
      </c>
      <c r="BZ263" s="17">
        <v>100.18825537895999</v>
      </c>
      <c r="CA263" s="17">
        <v>98.446933917359104</v>
      </c>
      <c r="CB263" s="17">
        <v>101.877876654237</v>
      </c>
      <c r="CC263" s="17">
        <v>93.468006036963999</v>
      </c>
      <c r="CD263" s="17">
        <v>99.580763815118402</v>
      </c>
      <c r="CE263" s="17">
        <v>92.931015629313507</v>
      </c>
      <c r="CF263" s="17">
        <v>94.557194133681605</v>
      </c>
      <c r="CG263" s="17">
        <v>93.686018477389297</v>
      </c>
      <c r="CH263" s="17">
        <v>94.825338335086499</v>
      </c>
      <c r="CI263" s="17">
        <v>90.7335032949142</v>
      </c>
      <c r="CJ263" s="17">
        <v>84.193208115288698</v>
      </c>
      <c r="CK263" s="17">
        <v>91.376304234325602</v>
      </c>
      <c r="CL263" s="17"/>
    </row>
    <row r="264" spans="1:90" ht="16.5" customHeight="1">
      <c r="A264" s="12">
        <v>1731</v>
      </c>
      <c r="B264" s="27">
        <v>44270</v>
      </c>
      <c r="C264" s="12" t="s">
        <v>975</v>
      </c>
      <c r="D264" s="12" t="s">
        <v>2126</v>
      </c>
      <c r="E264" s="12" t="s">
        <v>549</v>
      </c>
      <c r="F264" s="12" t="s">
        <v>217</v>
      </c>
      <c r="G264" s="12"/>
      <c r="H264" s="12">
        <v>886</v>
      </c>
      <c r="I264" s="12">
        <v>1074</v>
      </c>
      <c r="J264" s="12">
        <v>20210315001</v>
      </c>
      <c r="K264" s="12" t="s">
        <v>2120</v>
      </c>
      <c r="L264" s="12">
        <v>110</v>
      </c>
      <c r="M264" s="12" t="s">
        <v>1769</v>
      </c>
      <c r="N264" s="12">
        <v>800</v>
      </c>
      <c r="O264" s="12">
        <v>98</v>
      </c>
      <c r="P264" s="12">
        <v>12</v>
      </c>
      <c r="Q264" s="12">
        <v>350</v>
      </c>
      <c r="R264" s="12" t="s">
        <v>1770</v>
      </c>
      <c r="S264" s="12">
        <v>480</v>
      </c>
      <c r="T264" s="12">
        <v>120</v>
      </c>
      <c r="U264" s="12">
        <v>1121</v>
      </c>
      <c r="V264" s="12" t="s">
        <v>547</v>
      </c>
      <c r="W264" s="12">
        <v>2350</v>
      </c>
      <c r="X264" s="12">
        <v>1020</v>
      </c>
      <c r="Y264" s="12">
        <v>-10</v>
      </c>
      <c r="Z264" s="12">
        <v>54</v>
      </c>
      <c r="AA264" s="12" t="s">
        <v>2062</v>
      </c>
      <c r="AB264" s="12">
        <v>34.5</v>
      </c>
      <c r="AC264" s="12">
        <v>120</v>
      </c>
      <c r="AD264" s="12">
        <v>-9</v>
      </c>
      <c r="AE264" s="12">
        <v>12</v>
      </c>
      <c r="AF264" s="12" t="s">
        <v>2121</v>
      </c>
      <c r="AG264" s="12">
        <v>38.9</v>
      </c>
      <c r="AH264" s="12">
        <v>60</v>
      </c>
      <c r="AI264" s="12">
        <v>12</v>
      </c>
      <c r="AJ264" s="12">
        <v>1</v>
      </c>
      <c r="AK264" s="12">
        <v>1</v>
      </c>
      <c r="AL264" s="12" t="s">
        <v>1786</v>
      </c>
      <c r="AM264" s="12">
        <v>-11</v>
      </c>
      <c r="AN264" s="12">
        <v>1</v>
      </c>
      <c r="AO264" s="12" t="s">
        <v>541</v>
      </c>
      <c r="AP264" s="12">
        <v>1</v>
      </c>
      <c r="AQ264" s="12" t="s">
        <v>192</v>
      </c>
      <c r="AR264" s="12" t="s">
        <v>215</v>
      </c>
      <c r="AS264" s="13">
        <v>44270.825694444444</v>
      </c>
      <c r="AT264" s="12" t="s">
        <v>550</v>
      </c>
      <c r="AU264" s="12">
        <v>1670</v>
      </c>
      <c r="AV264" s="12">
        <v>27</v>
      </c>
      <c r="AW264" s="12" t="s">
        <v>200</v>
      </c>
      <c r="AX264" s="16">
        <v>89.445651296102497</v>
      </c>
      <c r="AY264" s="16">
        <v>140.78700206767601</v>
      </c>
      <c r="AZ264" s="17">
        <v>101.91845679195499</v>
      </c>
      <c r="BA264" s="16">
        <v>99.843589547266006</v>
      </c>
      <c r="BB264" s="16">
        <v>102.26730724497099</v>
      </c>
      <c r="BC264" s="16">
        <v>98.437692974686399</v>
      </c>
      <c r="BD264" s="16">
        <v>92.245379238562094</v>
      </c>
      <c r="BE264" s="16">
        <v>99.391135487333699</v>
      </c>
      <c r="BF264" s="17">
        <v>102.619489897585</v>
      </c>
      <c r="BG264" s="16">
        <v>102.88505856706</v>
      </c>
      <c r="BH264" s="16">
        <v>98.703264086069197</v>
      </c>
      <c r="BI264" s="16"/>
      <c r="BJ264" s="16"/>
      <c r="BK264" s="17">
        <v>97.108309875120298</v>
      </c>
      <c r="BL264" s="17">
        <v>102.440315006223</v>
      </c>
      <c r="BM264" s="17">
        <v>98.369884621787605</v>
      </c>
      <c r="BN264" s="17">
        <v>97.6796486949616</v>
      </c>
      <c r="BO264" s="17">
        <v>97.497721707441102</v>
      </c>
      <c r="BP264" s="17">
        <v>103.997755420573</v>
      </c>
      <c r="BQ264" s="17">
        <v>99.918851053117294</v>
      </c>
      <c r="BR264" s="17">
        <v>99.152860505099497</v>
      </c>
      <c r="BS264" s="17">
        <v>100.587891820781</v>
      </c>
      <c r="BT264" s="17">
        <v>99.016454363642694</v>
      </c>
      <c r="BU264" s="17">
        <v>103.422303382759</v>
      </c>
      <c r="BV264" s="17">
        <v>93.676593689667797</v>
      </c>
      <c r="BW264" s="17">
        <v>98.729790534592198</v>
      </c>
      <c r="BX264" s="17">
        <v>99.061057237340094</v>
      </c>
      <c r="BY264" s="17">
        <v>90.701337472521502</v>
      </c>
      <c r="BZ264" s="17">
        <v>102.41941857784801</v>
      </c>
      <c r="CA264" s="17">
        <v>100.601612153395</v>
      </c>
      <c r="CB264" s="17">
        <v>104.485908075118</v>
      </c>
      <c r="CC264" s="17">
        <v>94.955915071311495</v>
      </c>
      <c r="CD264" s="17">
        <v>102.774008800137</v>
      </c>
      <c r="CE264" s="17">
        <v>96.423075789610706</v>
      </c>
      <c r="CF264" s="17">
        <v>97.770615128817695</v>
      </c>
      <c r="CG264" s="17">
        <v>96.734686289544101</v>
      </c>
      <c r="CH264" s="17">
        <v>98.402212240165298</v>
      </c>
      <c r="CI264" s="17">
        <v>95.2326875188147</v>
      </c>
      <c r="CJ264" s="17">
        <v>89.362034930157506</v>
      </c>
      <c r="CK264" s="17">
        <v>96.010397827157803</v>
      </c>
      <c r="CL264" s="17"/>
    </row>
    <row r="265" spans="1:90" ht="16.5" customHeight="1">
      <c r="A265" s="12">
        <v>1733</v>
      </c>
      <c r="B265" s="27">
        <v>44270</v>
      </c>
      <c r="C265" s="12" t="s">
        <v>1030</v>
      </c>
      <c r="D265" s="12" t="s">
        <v>2127</v>
      </c>
      <c r="E265" s="12" t="s">
        <v>549</v>
      </c>
      <c r="F265" s="12" t="s">
        <v>217</v>
      </c>
      <c r="G265" s="12"/>
      <c r="H265" s="12">
        <v>1045</v>
      </c>
      <c r="I265" s="12">
        <v>1084</v>
      </c>
      <c r="J265" s="12">
        <v>20210315003</v>
      </c>
      <c r="K265" s="12" t="s">
        <v>2120</v>
      </c>
      <c r="L265" s="12">
        <v>107</v>
      </c>
      <c r="M265" s="12" t="s">
        <v>1769</v>
      </c>
      <c r="N265" s="12">
        <v>800</v>
      </c>
      <c r="O265" s="12">
        <v>98</v>
      </c>
      <c r="P265" s="12">
        <v>9</v>
      </c>
      <c r="Q265" s="12">
        <v>350</v>
      </c>
      <c r="R265" s="12" t="s">
        <v>1770</v>
      </c>
      <c r="S265" s="12">
        <v>480</v>
      </c>
      <c r="T265" s="12">
        <v>120</v>
      </c>
      <c r="U265" s="12">
        <v>1118</v>
      </c>
      <c r="V265" s="12" t="s">
        <v>547</v>
      </c>
      <c r="W265" s="12">
        <v>2350</v>
      </c>
      <c r="X265" s="12">
        <v>1020</v>
      </c>
      <c r="Y265" s="12">
        <v>-11</v>
      </c>
      <c r="Z265" s="12">
        <v>54</v>
      </c>
      <c r="AA265" s="12" t="s">
        <v>2062</v>
      </c>
      <c r="AB265" s="12">
        <v>34.5</v>
      </c>
      <c r="AC265" s="12">
        <v>120</v>
      </c>
      <c r="AD265" s="12">
        <v>-10</v>
      </c>
      <c r="AE265" s="12">
        <v>12</v>
      </c>
      <c r="AF265" s="12" t="s">
        <v>2121</v>
      </c>
      <c r="AG265" s="12">
        <v>38.9</v>
      </c>
      <c r="AH265" s="12">
        <v>60</v>
      </c>
      <c r="AI265" s="12">
        <v>66</v>
      </c>
      <c r="AJ265" s="12">
        <v>1</v>
      </c>
      <c r="AK265" s="12">
        <v>1</v>
      </c>
      <c r="AL265" s="12" t="s">
        <v>1786</v>
      </c>
      <c r="AM265" s="12">
        <v>-13</v>
      </c>
      <c r="AN265" s="12">
        <v>3</v>
      </c>
      <c r="AO265" s="12" t="s">
        <v>541</v>
      </c>
      <c r="AP265" s="12">
        <v>1</v>
      </c>
      <c r="AQ265" s="12" t="s">
        <v>192</v>
      </c>
      <c r="AR265" s="12" t="s">
        <v>255</v>
      </c>
      <c r="AS265" s="13">
        <v>44271.456944444442</v>
      </c>
      <c r="AT265" s="12" t="s">
        <v>550</v>
      </c>
      <c r="AU265" s="12">
        <v>1670</v>
      </c>
      <c r="AV265" s="12">
        <v>47</v>
      </c>
      <c r="AW265" s="12" t="s">
        <v>200</v>
      </c>
      <c r="AX265" s="16">
        <v>89.863750980802095</v>
      </c>
      <c r="AY265" s="16">
        <v>130.66097740529301</v>
      </c>
      <c r="AZ265" s="17">
        <v>99.385224588501799</v>
      </c>
      <c r="BA265" s="16">
        <v>104.11243096706001</v>
      </c>
      <c r="BB265" s="16">
        <v>98.499223549721194</v>
      </c>
      <c r="BC265" s="16">
        <v>97.910336310701794</v>
      </c>
      <c r="BD265" s="16">
        <v>88.337275966877499</v>
      </c>
      <c r="BE265" s="16">
        <v>98.813863840690601</v>
      </c>
      <c r="BF265" s="17">
        <v>100.61108848969999</v>
      </c>
      <c r="BG265" s="16">
        <v>101.682360909967</v>
      </c>
      <c r="BH265" s="16">
        <v>97.645850030407104</v>
      </c>
      <c r="BI265" s="16"/>
      <c r="BJ265" s="16"/>
      <c r="BK265" s="17">
        <v>96.242377186581393</v>
      </c>
      <c r="BL265" s="17">
        <v>100.772852921911</v>
      </c>
      <c r="BM265" s="17">
        <v>94.842592007364502</v>
      </c>
      <c r="BN265" s="17">
        <v>96.453754509149107</v>
      </c>
      <c r="BO265" s="17">
        <v>96.118334927728</v>
      </c>
      <c r="BP265" s="17">
        <v>103.625543222747</v>
      </c>
      <c r="BQ265" s="17">
        <v>99.490054578827596</v>
      </c>
      <c r="BR265" s="17">
        <v>98.934125901366301</v>
      </c>
      <c r="BS265" s="17">
        <v>96.999776448444507</v>
      </c>
      <c r="BT265" s="17">
        <v>98.1356735102503</v>
      </c>
      <c r="BU265" s="17">
        <v>100.843515298803</v>
      </c>
      <c r="BV265" s="17">
        <v>92.592623908359002</v>
      </c>
      <c r="BW265" s="17">
        <v>96.803129077219296</v>
      </c>
      <c r="BX265" s="17">
        <v>98.1116547851814</v>
      </c>
      <c r="BY265" s="17">
        <v>89.558623247857497</v>
      </c>
      <c r="BZ265" s="17">
        <v>101.451789353956</v>
      </c>
      <c r="CA265" s="17">
        <v>99.586080025966893</v>
      </c>
      <c r="CB265" s="17">
        <v>103.040419821678</v>
      </c>
      <c r="CC265" s="17">
        <v>99.125372606263596</v>
      </c>
      <c r="CD265" s="17">
        <v>100.663836052652</v>
      </c>
      <c r="CE265" s="17">
        <v>97.021021582679097</v>
      </c>
      <c r="CF265" s="17">
        <v>96.7726254938148</v>
      </c>
      <c r="CG265" s="17">
        <v>96.178930894202907</v>
      </c>
      <c r="CH265" s="17">
        <v>97.732679597897302</v>
      </c>
      <c r="CI265" s="17">
        <v>95.540263677828193</v>
      </c>
      <c r="CJ265" s="17">
        <v>89.771799508644804</v>
      </c>
      <c r="CK265" s="17">
        <v>94.613900188533407</v>
      </c>
      <c r="CL265" s="17"/>
    </row>
    <row r="266" spans="1:90" ht="16.5" customHeight="1">
      <c r="A266" s="12">
        <v>1741</v>
      </c>
      <c r="B266" s="27">
        <v>44271</v>
      </c>
      <c r="C266" s="12" t="s">
        <v>991</v>
      </c>
      <c r="D266" s="12" t="s">
        <v>2128</v>
      </c>
      <c r="E266" s="12" t="s">
        <v>549</v>
      </c>
      <c r="F266" s="12" t="s">
        <v>217</v>
      </c>
      <c r="G266" s="12" t="s">
        <v>2056</v>
      </c>
      <c r="H266" s="12">
        <v>1028</v>
      </c>
      <c r="I266" s="12">
        <v>1073</v>
      </c>
      <c r="J266" s="12">
        <v>20210316005</v>
      </c>
      <c r="K266" s="12" t="s">
        <v>2129</v>
      </c>
      <c r="L266" s="12">
        <v>108</v>
      </c>
      <c r="M266" s="12" t="s">
        <v>1769</v>
      </c>
      <c r="N266" s="12">
        <v>790</v>
      </c>
      <c r="O266" s="12">
        <v>100</v>
      </c>
      <c r="P266" s="12">
        <v>8</v>
      </c>
      <c r="Q266" s="12">
        <v>350</v>
      </c>
      <c r="R266" s="12" t="s">
        <v>1770</v>
      </c>
      <c r="S266" s="12">
        <v>480</v>
      </c>
      <c r="T266" s="12">
        <v>120</v>
      </c>
      <c r="U266" s="12">
        <v>1120</v>
      </c>
      <c r="V266" s="12" t="s">
        <v>547</v>
      </c>
      <c r="W266" s="12">
        <v>2230</v>
      </c>
      <c r="X266" s="12">
        <v>1020</v>
      </c>
      <c r="Y266" s="12">
        <v>-14</v>
      </c>
      <c r="Z266" s="12">
        <v>80</v>
      </c>
      <c r="AA266" s="12" t="s">
        <v>2062</v>
      </c>
      <c r="AB266" s="12">
        <v>34</v>
      </c>
      <c r="AC266" s="12">
        <v>60</v>
      </c>
      <c r="AD266" s="12">
        <v>-13</v>
      </c>
      <c r="AE266" s="12">
        <v>12</v>
      </c>
      <c r="AF266" s="12" t="s">
        <v>2121</v>
      </c>
      <c r="AG266" s="12">
        <v>38.799999999999997</v>
      </c>
      <c r="AH266" s="12">
        <v>60</v>
      </c>
      <c r="AI266" s="12">
        <v>124</v>
      </c>
      <c r="AJ266" s="12">
        <v>1</v>
      </c>
      <c r="AK266" s="12">
        <v>1</v>
      </c>
      <c r="AL266" s="12" t="s">
        <v>542</v>
      </c>
      <c r="AM266" s="12">
        <v>-14</v>
      </c>
      <c r="AN266" s="12">
        <v>5</v>
      </c>
      <c r="AO266" s="12" t="s">
        <v>541</v>
      </c>
      <c r="AP266" s="12">
        <v>1</v>
      </c>
      <c r="AQ266" s="12" t="s">
        <v>192</v>
      </c>
      <c r="AR266" s="12" t="s">
        <v>215</v>
      </c>
      <c r="AS266" s="13">
        <v>44272.568055555559</v>
      </c>
      <c r="AT266" s="12" t="s">
        <v>608</v>
      </c>
      <c r="AU266" s="12">
        <v>1670</v>
      </c>
      <c r="AV266" s="12">
        <v>158</v>
      </c>
      <c r="AW266" s="12" t="s">
        <v>200</v>
      </c>
      <c r="AX266" s="16">
        <v>83.144951700385306</v>
      </c>
      <c r="AY266" s="16">
        <v>111.00449955207699</v>
      </c>
      <c r="AZ266" s="17">
        <v>97.246238069234295</v>
      </c>
      <c r="BA266" s="16">
        <v>96.475513753206698</v>
      </c>
      <c r="BB266" s="16">
        <v>98.437597471220101</v>
      </c>
      <c r="BC266" s="16">
        <v>90.437817043425795</v>
      </c>
      <c r="BD266" s="16">
        <v>84.143827298767107</v>
      </c>
      <c r="BE266" s="16">
        <v>94.826733835271398</v>
      </c>
      <c r="BF266" s="17">
        <v>100.58944029667499</v>
      </c>
      <c r="BG266" s="16">
        <v>98.169303926961305</v>
      </c>
      <c r="BH266" s="16">
        <v>95.214452165638704</v>
      </c>
      <c r="BI266" s="16"/>
      <c r="BJ266" s="16"/>
      <c r="BK266" s="17">
        <v>94.127164359176703</v>
      </c>
      <c r="BL266" s="17">
        <v>97.823917682193795</v>
      </c>
      <c r="BM266" s="17">
        <v>92.652587267518498</v>
      </c>
      <c r="BN266" s="17">
        <v>92.551717135637404</v>
      </c>
      <c r="BO266" s="17">
        <v>93.296548975756096</v>
      </c>
      <c r="BP266" s="17">
        <v>100.644066573911</v>
      </c>
      <c r="BQ266" s="17">
        <v>97.803179255712493</v>
      </c>
      <c r="BR266" s="17">
        <v>96.996556870296899</v>
      </c>
      <c r="BS266" s="17">
        <v>95.994536464787004</v>
      </c>
      <c r="BT266" s="17">
        <v>95.306373049654994</v>
      </c>
      <c r="BU266" s="17">
        <v>96.816072044446102</v>
      </c>
      <c r="BV266" s="17">
        <v>89.246123338417902</v>
      </c>
      <c r="BW266" s="17">
        <v>93.605017585239196</v>
      </c>
      <c r="BX266" s="17">
        <v>94.252035850888305</v>
      </c>
      <c r="BY266" s="17">
        <v>85.231716907402301</v>
      </c>
      <c r="BZ266" s="17">
        <v>95.996317132549294</v>
      </c>
      <c r="CA266" s="17">
        <v>96.015164036152399</v>
      </c>
      <c r="CB266" s="17">
        <v>100.21268707223599</v>
      </c>
      <c r="CC266" s="17">
        <v>90.159245859601</v>
      </c>
      <c r="CD266" s="17">
        <v>98.216194256448006</v>
      </c>
      <c r="CE266" s="17">
        <v>90.1997283479092</v>
      </c>
      <c r="CF266" s="17">
        <v>93.670776749313504</v>
      </c>
      <c r="CG266" s="17">
        <v>91.396417646092502</v>
      </c>
      <c r="CH266" s="17">
        <v>93.289760589087805</v>
      </c>
      <c r="CI266" s="17">
        <v>89.259021560925106</v>
      </c>
      <c r="CJ266" s="17">
        <v>80.157282416830299</v>
      </c>
      <c r="CK266" s="17">
        <v>89.627415954558202</v>
      </c>
      <c r="CL266" s="17"/>
    </row>
    <row r="267" spans="1:90" ht="16.5" customHeight="1">
      <c r="A267" s="12">
        <v>1740</v>
      </c>
      <c r="B267" s="27">
        <v>44271</v>
      </c>
      <c r="C267" s="12" t="s">
        <v>999</v>
      </c>
      <c r="D267" s="12" t="s">
        <v>2130</v>
      </c>
      <c r="E267" s="12" t="s">
        <v>549</v>
      </c>
      <c r="F267" s="12" t="s">
        <v>217</v>
      </c>
      <c r="G267" s="12" t="s">
        <v>960</v>
      </c>
      <c r="H267" s="12">
        <v>1029</v>
      </c>
      <c r="I267" s="12">
        <v>1079</v>
      </c>
      <c r="J267" s="12">
        <v>20210316004</v>
      </c>
      <c r="K267" s="12" t="s">
        <v>2129</v>
      </c>
      <c r="L267" s="12">
        <v>108</v>
      </c>
      <c r="M267" s="12" t="s">
        <v>1769</v>
      </c>
      <c r="N267" s="12">
        <v>790</v>
      </c>
      <c r="O267" s="12">
        <v>100</v>
      </c>
      <c r="P267" s="12">
        <v>8</v>
      </c>
      <c r="Q267" s="12">
        <v>350</v>
      </c>
      <c r="R267" s="12" t="s">
        <v>1770</v>
      </c>
      <c r="S267" s="12">
        <v>480</v>
      </c>
      <c r="T267" s="12">
        <v>120</v>
      </c>
      <c r="U267" s="12">
        <v>1120</v>
      </c>
      <c r="V267" s="12" t="s">
        <v>547</v>
      </c>
      <c r="W267" s="12">
        <v>2230</v>
      </c>
      <c r="X267" s="12">
        <v>1020</v>
      </c>
      <c r="Y267" s="12">
        <v>-14</v>
      </c>
      <c r="Z267" s="12">
        <v>80</v>
      </c>
      <c r="AA267" s="12" t="s">
        <v>2062</v>
      </c>
      <c r="AB267" s="12">
        <v>34</v>
      </c>
      <c r="AC267" s="12">
        <v>60</v>
      </c>
      <c r="AD267" s="12">
        <v>-13</v>
      </c>
      <c r="AE267" s="12">
        <v>12</v>
      </c>
      <c r="AF267" s="12" t="s">
        <v>2121</v>
      </c>
      <c r="AG267" s="12">
        <v>38.799999999999997</v>
      </c>
      <c r="AH267" s="12">
        <v>60</v>
      </c>
      <c r="AI267" s="12">
        <v>114</v>
      </c>
      <c r="AJ267" s="12">
        <v>1</v>
      </c>
      <c r="AK267" s="12">
        <v>1</v>
      </c>
      <c r="AL267" s="12" t="s">
        <v>542</v>
      </c>
      <c r="AM267" s="12">
        <v>-14</v>
      </c>
      <c r="AN267" s="12">
        <v>4</v>
      </c>
      <c r="AO267" s="12" t="s">
        <v>541</v>
      </c>
      <c r="AP267" s="12">
        <v>1</v>
      </c>
      <c r="AQ267" s="12" t="s">
        <v>192</v>
      </c>
      <c r="AR267" s="12" t="s">
        <v>271</v>
      </c>
      <c r="AS267" s="13">
        <v>44272.01666666667</v>
      </c>
      <c r="AT267" s="12" t="s">
        <v>608</v>
      </c>
      <c r="AU267" s="12">
        <v>1670</v>
      </c>
      <c r="AV267" s="12">
        <v>156</v>
      </c>
      <c r="AW267" s="12" t="s">
        <v>200</v>
      </c>
      <c r="AX267" s="16">
        <v>85.405742670441001</v>
      </c>
      <c r="AY267" s="16">
        <v>115.772769764643</v>
      </c>
      <c r="AZ267" s="17">
        <v>96.997166881786796</v>
      </c>
      <c r="BA267" s="16">
        <v>97.822101833329498</v>
      </c>
      <c r="BB267" s="16">
        <v>97.566033446363306</v>
      </c>
      <c r="BC267" s="16">
        <v>92.857847954014503</v>
      </c>
      <c r="BD267" s="16">
        <v>85.097732059165494</v>
      </c>
      <c r="BE267" s="16">
        <v>97.687348836344697</v>
      </c>
      <c r="BF267" s="17">
        <v>100.353189723209</v>
      </c>
      <c r="BG267" s="16">
        <v>101.170474764082</v>
      </c>
      <c r="BH267" s="16">
        <v>96.059492624974695</v>
      </c>
      <c r="BI267" s="16"/>
      <c r="BJ267" s="16"/>
      <c r="BK267" s="17">
        <v>94.956121176502904</v>
      </c>
      <c r="BL267" s="17">
        <v>98.654451148638898</v>
      </c>
      <c r="BM267" s="17">
        <v>93.765028474831198</v>
      </c>
      <c r="BN267" s="17">
        <v>94.694969239691105</v>
      </c>
      <c r="BO267" s="17">
        <v>94.123851017369304</v>
      </c>
      <c r="BP267" s="17">
        <v>100.824425043342</v>
      </c>
      <c r="BQ267" s="17">
        <v>97.750769210625805</v>
      </c>
      <c r="BR267" s="17">
        <v>97.118019769420897</v>
      </c>
      <c r="BS267" s="17">
        <v>96.856832358172795</v>
      </c>
      <c r="BT267" s="17">
        <v>95.1815940612682</v>
      </c>
      <c r="BU267" s="17">
        <v>99.366086336115998</v>
      </c>
      <c r="BV267" s="17">
        <v>90.913290402056504</v>
      </c>
      <c r="BW267" s="17">
        <v>97.086028227857696</v>
      </c>
      <c r="BX267" s="17">
        <v>96.716991366481096</v>
      </c>
      <c r="BY267" s="17">
        <v>87.993485283943201</v>
      </c>
      <c r="BZ267" s="17">
        <v>99.187439009233799</v>
      </c>
      <c r="CA267" s="17">
        <v>97.966908085266795</v>
      </c>
      <c r="CB267" s="17">
        <v>101.704149234376</v>
      </c>
      <c r="CC267" s="17">
        <v>94.205648968020995</v>
      </c>
      <c r="CD267" s="17">
        <v>100.491918848073</v>
      </c>
      <c r="CE267" s="17">
        <v>93.583263850260593</v>
      </c>
      <c r="CF267" s="17">
        <v>95.154260442473202</v>
      </c>
      <c r="CG267" s="17">
        <v>93.465210311785</v>
      </c>
      <c r="CH267" s="17">
        <v>94.615398668655999</v>
      </c>
      <c r="CI267" s="17">
        <v>92.138493235564496</v>
      </c>
      <c r="CJ267" s="17">
        <v>82.938273102155904</v>
      </c>
      <c r="CK267" s="17">
        <v>92.025463829820893</v>
      </c>
      <c r="CL267" s="17"/>
    </row>
    <row r="268" spans="1:90" ht="16.5" customHeight="1">
      <c r="A268" s="12">
        <v>1739</v>
      </c>
      <c r="B268" s="27">
        <v>44271</v>
      </c>
      <c r="C268" s="12" t="s">
        <v>1090</v>
      </c>
      <c r="D268" s="12" t="s">
        <v>2131</v>
      </c>
      <c r="E268" s="12" t="s">
        <v>549</v>
      </c>
      <c r="F268" s="12" t="s">
        <v>217</v>
      </c>
      <c r="G268" s="12"/>
      <c r="H268" s="12">
        <v>1030</v>
      </c>
      <c r="I268" s="12">
        <v>1077</v>
      </c>
      <c r="J268" s="12">
        <v>20210316003</v>
      </c>
      <c r="K268" s="12" t="s">
        <v>2129</v>
      </c>
      <c r="L268" s="12">
        <v>107</v>
      </c>
      <c r="M268" s="12" t="s">
        <v>1769</v>
      </c>
      <c r="N268" s="12">
        <v>790</v>
      </c>
      <c r="O268" s="12">
        <v>100</v>
      </c>
      <c r="P268" s="12">
        <v>7</v>
      </c>
      <c r="Q268" s="12">
        <v>350</v>
      </c>
      <c r="R268" s="12" t="s">
        <v>1770</v>
      </c>
      <c r="S268" s="12">
        <v>480</v>
      </c>
      <c r="T268" s="12">
        <v>120</v>
      </c>
      <c r="U268" s="12">
        <v>1120</v>
      </c>
      <c r="V268" s="12" t="s">
        <v>547</v>
      </c>
      <c r="W268" s="12">
        <v>2230</v>
      </c>
      <c r="X268" s="12">
        <v>1020</v>
      </c>
      <c r="Y268" s="12">
        <v>-14</v>
      </c>
      <c r="Z268" s="12">
        <v>80</v>
      </c>
      <c r="AA268" s="12" t="s">
        <v>2062</v>
      </c>
      <c r="AB268" s="12">
        <v>34</v>
      </c>
      <c r="AC268" s="12">
        <v>60</v>
      </c>
      <c r="AD268" s="12">
        <v>-13</v>
      </c>
      <c r="AE268" s="12">
        <v>12</v>
      </c>
      <c r="AF268" s="12" t="s">
        <v>2121</v>
      </c>
      <c r="AG268" s="12">
        <v>38.799999999999997</v>
      </c>
      <c r="AH268" s="12">
        <v>60</v>
      </c>
      <c r="AI268" s="12">
        <v>116</v>
      </c>
      <c r="AJ268" s="12">
        <v>1</v>
      </c>
      <c r="AK268" s="12">
        <v>1</v>
      </c>
      <c r="AL268" s="12" t="s">
        <v>542</v>
      </c>
      <c r="AM268" s="12">
        <v>-14</v>
      </c>
      <c r="AN268" s="12">
        <v>3</v>
      </c>
      <c r="AO268" s="12" t="s">
        <v>541</v>
      </c>
      <c r="AP268" s="12">
        <v>1</v>
      </c>
      <c r="AQ268" s="12" t="s">
        <v>192</v>
      </c>
      <c r="AR268" s="12" t="s">
        <v>255</v>
      </c>
      <c r="AS268" s="13">
        <v>44271.96597222222</v>
      </c>
      <c r="AT268" s="12" t="s">
        <v>550</v>
      </c>
      <c r="AU268" s="12">
        <v>1670</v>
      </c>
      <c r="AV268" s="12">
        <v>119</v>
      </c>
      <c r="AW268" s="12" t="s">
        <v>200</v>
      </c>
      <c r="AX268" s="16">
        <v>89.803530635912296</v>
      </c>
      <c r="AY268" s="16">
        <v>112.458225393422</v>
      </c>
      <c r="AZ268" s="17">
        <v>99.611915319357294</v>
      </c>
      <c r="BA268" s="16">
        <v>100.219491615575</v>
      </c>
      <c r="BB268" s="16">
        <v>100.03975218562501</v>
      </c>
      <c r="BC268" s="16">
        <v>96.399103069812597</v>
      </c>
      <c r="BD268" s="16">
        <v>89.559027259266003</v>
      </c>
      <c r="BE268" s="16">
        <v>101.424876783439</v>
      </c>
      <c r="BF268" s="17">
        <v>101.315258800546</v>
      </c>
      <c r="BG268" s="16">
        <v>103.266754655444</v>
      </c>
      <c r="BH268" s="16">
        <v>98.0650200253192</v>
      </c>
      <c r="BI268" s="16"/>
      <c r="BJ268" s="16"/>
      <c r="BK268" s="17">
        <v>97.304034354576999</v>
      </c>
      <c r="BL268" s="17">
        <v>100.157131694827</v>
      </c>
      <c r="BM268" s="17">
        <v>95.710680885377201</v>
      </c>
      <c r="BN268" s="17">
        <v>96.811512071440802</v>
      </c>
      <c r="BO268" s="17">
        <v>96.101899640600294</v>
      </c>
      <c r="BP268" s="17">
        <v>102.16818079022001</v>
      </c>
      <c r="BQ268" s="17">
        <v>99.7222420324442</v>
      </c>
      <c r="BR268" s="17">
        <v>98.871640749956995</v>
      </c>
      <c r="BS268" s="17">
        <v>98.791265628263901</v>
      </c>
      <c r="BT268" s="17">
        <v>97.680083768137195</v>
      </c>
      <c r="BU268" s="17">
        <v>101.820966006437</v>
      </c>
      <c r="BV268" s="17">
        <v>92.781750741600902</v>
      </c>
      <c r="BW268" s="17">
        <v>97.856044071631004</v>
      </c>
      <c r="BX268" s="17">
        <v>98.973749765678505</v>
      </c>
      <c r="BY268" s="17">
        <v>90.034290251056703</v>
      </c>
      <c r="BZ268" s="17">
        <v>101.37116848188499</v>
      </c>
      <c r="CA268" s="17">
        <v>99.917831608245194</v>
      </c>
      <c r="CB268" s="17">
        <v>103.47263546737901</v>
      </c>
      <c r="CC268" s="17">
        <v>98.839147188713596</v>
      </c>
      <c r="CD268" s="17">
        <v>101.569368119705</v>
      </c>
      <c r="CE268" s="17">
        <v>96.402546627190503</v>
      </c>
      <c r="CF268" s="17">
        <v>97.117588263860199</v>
      </c>
      <c r="CG268" s="17">
        <v>96.271267477298906</v>
      </c>
      <c r="CH268" s="17">
        <v>97.482608313857995</v>
      </c>
      <c r="CI268" s="17">
        <v>94.496276617004099</v>
      </c>
      <c r="CJ268" s="17">
        <v>88.242387097509507</v>
      </c>
      <c r="CK268" s="17">
        <v>94.314015253037397</v>
      </c>
      <c r="CL268" s="17"/>
    </row>
    <row r="269" spans="1:90" ht="16.5" customHeight="1">
      <c r="A269" s="12">
        <v>1738</v>
      </c>
      <c r="B269" s="27">
        <v>44271</v>
      </c>
      <c r="C269" s="12" t="s">
        <v>944</v>
      </c>
      <c r="D269" s="12" t="s">
        <v>2132</v>
      </c>
      <c r="E269" s="12" t="s">
        <v>549</v>
      </c>
      <c r="F269" s="12" t="s">
        <v>217</v>
      </c>
      <c r="G269" s="12" t="s">
        <v>2059</v>
      </c>
      <c r="H269" s="12">
        <v>1025</v>
      </c>
      <c r="I269" s="12">
        <v>1079</v>
      </c>
      <c r="J269" s="12">
        <v>20210316002</v>
      </c>
      <c r="K269" s="12" t="s">
        <v>2129</v>
      </c>
      <c r="L269" s="12">
        <v>108</v>
      </c>
      <c r="M269" s="12" t="s">
        <v>1769</v>
      </c>
      <c r="N269" s="12">
        <v>790</v>
      </c>
      <c r="O269" s="12">
        <v>100</v>
      </c>
      <c r="P269" s="12">
        <v>8</v>
      </c>
      <c r="Q269" s="12">
        <v>350</v>
      </c>
      <c r="R269" s="12" t="s">
        <v>1770</v>
      </c>
      <c r="S269" s="12">
        <v>480</v>
      </c>
      <c r="T269" s="12">
        <v>120</v>
      </c>
      <c r="U269" s="12">
        <v>1120</v>
      </c>
      <c r="V269" s="12" t="s">
        <v>547</v>
      </c>
      <c r="W269" s="12">
        <v>2230</v>
      </c>
      <c r="X269" s="12">
        <v>1020</v>
      </c>
      <c r="Y269" s="12">
        <v>-14</v>
      </c>
      <c r="Z269" s="12">
        <v>80</v>
      </c>
      <c r="AA269" s="12" t="s">
        <v>2062</v>
      </c>
      <c r="AB269" s="12">
        <v>34</v>
      </c>
      <c r="AC269" s="12">
        <v>60</v>
      </c>
      <c r="AD269" s="12">
        <v>-13</v>
      </c>
      <c r="AE269" s="12">
        <v>12</v>
      </c>
      <c r="AF269" s="12" t="s">
        <v>2121</v>
      </c>
      <c r="AG269" s="12">
        <v>38.799999999999997</v>
      </c>
      <c r="AH269" s="12">
        <v>60</v>
      </c>
      <c r="AI269" s="12">
        <v>61</v>
      </c>
      <c r="AJ269" s="12">
        <v>1</v>
      </c>
      <c r="AK269" s="12">
        <v>1</v>
      </c>
      <c r="AL269" s="12" t="s">
        <v>542</v>
      </c>
      <c r="AM269" s="12">
        <v>-15</v>
      </c>
      <c r="AN269" s="12">
        <v>2</v>
      </c>
      <c r="AO269" s="12" t="s">
        <v>541</v>
      </c>
      <c r="AP269" s="12">
        <v>1</v>
      </c>
      <c r="AQ269" s="12" t="s">
        <v>192</v>
      </c>
      <c r="AR269" s="12" t="s">
        <v>233</v>
      </c>
      <c r="AS269" s="13">
        <v>44271.895833333336</v>
      </c>
      <c r="AT269" s="12" t="s">
        <v>608</v>
      </c>
      <c r="AU269" s="12">
        <v>1670</v>
      </c>
      <c r="AV269" s="12">
        <v>116</v>
      </c>
      <c r="AW269" s="12" t="s">
        <v>200</v>
      </c>
      <c r="AX269" s="16">
        <v>80.218659315635904</v>
      </c>
      <c r="AY269" s="16">
        <v>112.580651688488</v>
      </c>
      <c r="AZ269" s="17">
        <v>94.255048573649304</v>
      </c>
      <c r="BA269" s="16">
        <v>96.871908743894807</v>
      </c>
      <c r="BB269" s="16">
        <v>92.615497335857299</v>
      </c>
      <c r="BC269" s="16">
        <v>90.600616443443897</v>
      </c>
      <c r="BD269" s="16">
        <v>86.522911373660307</v>
      </c>
      <c r="BE269" s="16">
        <v>95.169985405562699</v>
      </c>
      <c r="BF269" s="17">
        <v>100.095507122719</v>
      </c>
      <c r="BG269" s="16">
        <v>97.408723797867907</v>
      </c>
      <c r="BH269" s="16">
        <v>94.506059166450001</v>
      </c>
      <c r="BI269" s="16"/>
      <c r="BJ269" s="16"/>
      <c r="BK269" s="17">
        <v>93.147479051479493</v>
      </c>
      <c r="BL269" s="17">
        <v>95.564084876459702</v>
      </c>
      <c r="BM269" s="17">
        <v>91.360241084439494</v>
      </c>
      <c r="BN269" s="17">
        <v>90.860090277976198</v>
      </c>
      <c r="BO269" s="17">
        <v>91.360223646705407</v>
      </c>
      <c r="BP269" s="17">
        <v>98.357526843145607</v>
      </c>
      <c r="BQ269" s="17">
        <v>97.837898395639598</v>
      </c>
      <c r="BR269" s="17">
        <v>96.171882839821194</v>
      </c>
      <c r="BS269" s="17">
        <v>92.852640468386994</v>
      </c>
      <c r="BT269" s="17">
        <v>93.305623738858301</v>
      </c>
      <c r="BU269" s="17">
        <v>97.188019767760395</v>
      </c>
      <c r="BV269" s="17">
        <v>89.173362307903602</v>
      </c>
      <c r="BW269" s="17">
        <v>92.752835090919305</v>
      </c>
      <c r="BX269" s="17">
        <v>93.604503091975602</v>
      </c>
      <c r="BY269" s="17">
        <v>85.222555632194499</v>
      </c>
      <c r="BZ269" s="17">
        <v>97.195286111643</v>
      </c>
      <c r="CA269" s="17">
        <v>95.516669516222095</v>
      </c>
      <c r="CB269" s="17">
        <v>99.056013386702205</v>
      </c>
      <c r="CC269" s="17">
        <v>94.3630210815315</v>
      </c>
      <c r="CD269" s="17">
        <v>97.938926984559004</v>
      </c>
      <c r="CE269" s="17">
        <v>88.863820112765097</v>
      </c>
      <c r="CF269" s="17">
        <v>93.147651999203902</v>
      </c>
      <c r="CG269" s="17">
        <v>91.266539577071597</v>
      </c>
      <c r="CH269" s="17">
        <v>93.549034305063799</v>
      </c>
      <c r="CI269" s="17">
        <v>89.809471374709005</v>
      </c>
      <c r="CJ269" s="17">
        <v>79.415147136593305</v>
      </c>
      <c r="CK269" s="17">
        <v>90.509907648411598</v>
      </c>
      <c r="CL269" s="17"/>
    </row>
    <row r="270" spans="1:90" ht="16.5" customHeight="1">
      <c r="A270" s="12">
        <v>1742</v>
      </c>
      <c r="B270" s="27">
        <v>44271</v>
      </c>
      <c r="C270" s="12" t="s">
        <v>642</v>
      </c>
      <c r="D270" s="12" t="s">
        <v>2133</v>
      </c>
      <c r="E270" s="12" t="s">
        <v>549</v>
      </c>
      <c r="F270" s="12" t="s">
        <v>217</v>
      </c>
      <c r="G270" s="12" t="s">
        <v>2059</v>
      </c>
      <c r="H270" s="12">
        <v>1048</v>
      </c>
      <c r="I270" s="12">
        <v>1093</v>
      </c>
      <c r="J270" s="12">
        <v>20210316006</v>
      </c>
      <c r="K270" s="12" t="s">
        <v>2129</v>
      </c>
      <c r="L270" s="12">
        <v>107</v>
      </c>
      <c r="M270" s="12" t="s">
        <v>1769</v>
      </c>
      <c r="N270" s="12">
        <v>790</v>
      </c>
      <c r="O270" s="12">
        <v>100</v>
      </c>
      <c r="P270" s="12">
        <v>7</v>
      </c>
      <c r="Q270" s="12">
        <v>350</v>
      </c>
      <c r="R270" s="12" t="s">
        <v>1770</v>
      </c>
      <c r="S270" s="12">
        <v>480</v>
      </c>
      <c r="T270" s="12">
        <v>120</v>
      </c>
      <c r="U270" s="12">
        <v>1120</v>
      </c>
      <c r="V270" s="12" t="s">
        <v>547</v>
      </c>
      <c r="W270" s="12">
        <v>2230</v>
      </c>
      <c r="X270" s="12">
        <v>1020</v>
      </c>
      <c r="Y270" s="12">
        <v>-14</v>
      </c>
      <c r="Z270" s="12">
        <v>80</v>
      </c>
      <c r="AA270" s="12" t="s">
        <v>2062</v>
      </c>
      <c r="AB270" s="12">
        <v>34</v>
      </c>
      <c r="AC270" s="12">
        <v>60</v>
      </c>
      <c r="AD270" s="12">
        <v>-13</v>
      </c>
      <c r="AE270" s="12">
        <v>12</v>
      </c>
      <c r="AF270" s="12" t="s">
        <v>2121</v>
      </c>
      <c r="AG270" s="12">
        <v>38.799999999999997</v>
      </c>
      <c r="AH270" s="12">
        <v>60</v>
      </c>
      <c r="AI270" s="12">
        <v>314</v>
      </c>
      <c r="AJ270" s="12">
        <v>1</v>
      </c>
      <c r="AK270" s="12">
        <v>1</v>
      </c>
      <c r="AL270" s="12" t="s">
        <v>542</v>
      </c>
      <c r="AM270" s="12">
        <v>-14</v>
      </c>
      <c r="AN270" s="12">
        <v>6</v>
      </c>
      <c r="AO270" s="12" t="s">
        <v>541</v>
      </c>
      <c r="AP270" s="12">
        <v>1</v>
      </c>
      <c r="AQ270" s="12" t="s">
        <v>192</v>
      </c>
      <c r="AR270" s="12" t="s">
        <v>233</v>
      </c>
      <c r="AS270" s="13">
        <v>44272.517361111109</v>
      </c>
      <c r="AT270" s="12" t="s">
        <v>608</v>
      </c>
      <c r="AU270" s="12">
        <v>1670</v>
      </c>
      <c r="AV270" s="12">
        <v>162</v>
      </c>
      <c r="AW270" s="12" t="s">
        <v>200</v>
      </c>
      <c r="AX270" s="16">
        <v>81.495063766324506</v>
      </c>
      <c r="AY270" s="16">
        <v>113.391725756616</v>
      </c>
      <c r="AZ270" s="17">
        <v>98.415358003443501</v>
      </c>
      <c r="BA270" s="16">
        <v>97.830421476029798</v>
      </c>
      <c r="BB270" s="16">
        <v>98.618176783855702</v>
      </c>
      <c r="BC270" s="16">
        <v>91.993724641803098</v>
      </c>
      <c r="BD270" s="16">
        <v>88.001327106189507</v>
      </c>
      <c r="BE270" s="16">
        <v>97.923042114180006</v>
      </c>
      <c r="BF270" s="17">
        <v>100.224144912526</v>
      </c>
      <c r="BG270" s="16">
        <v>99.252571705204105</v>
      </c>
      <c r="BH270" s="16">
        <v>96.018617297750197</v>
      </c>
      <c r="BI270" s="16"/>
      <c r="BJ270" s="16"/>
      <c r="BK270" s="17">
        <v>94.165728771969796</v>
      </c>
      <c r="BL270" s="17">
        <v>97.889110908650693</v>
      </c>
      <c r="BM270" s="17">
        <v>93.4482134537202</v>
      </c>
      <c r="BN270" s="17">
        <v>93.545874644182703</v>
      </c>
      <c r="BO270" s="17">
        <v>93.707276520152504</v>
      </c>
      <c r="BP270" s="17">
        <v>101.19027424471101</v>
      </c>
      <c r="BQ270" s="17">
        <v>98.136071393436197</v>
      </c>
      <c r="BR270" s="17">
        <v>97.1398054266933</v>
      </c>
      <c r="BS270" s="17">
        <v>97.449850073749701</v>
      </c>
      <c r="BT270" s="17">
        <v>95.744408511384805</v>
      </c>
      <c r="BU270" s="17">
        <v>97.967646484184399</v>
      </c>
      <c r="BV270" s="17">
        <v>89.180161663961002</v>
      </c>
      <c r="BW270" s="17">
        <v>94.789386870163895</v>
      </c>
      <c r="BX270" s="17">
        <v>95.5653953837096</v>
      </c>
      <c r="BY270" s="17">
        <v>86.852242551908603</v>
      </c>
      <c r="BZ270" s="17">
        <v>98.293391442998498</v>
      </c>
      <c r="CA270" s="17">
        <v>97.414516396169503</v>
      </c>
      <c r="CB270" s="17">
        <v>101.30523227490499</v>
      </c>
      <c r="CC270" s="17">
        <v>96.4909441339598</v>
      </c>
      <c r="CD270" s="17">
        <v>99.906822414482804</v>
      </c>
      <c r="CE270" s="17">
        <v>91.3405207365184</v>
      </c>
      <c r="CF270" s="17">
        <v>94.940164668258205</v>
      </c>
      <c r="CG270" s="17">
        <v>92.643726547815007</v>
      </c>
      <c r="CH270" s="17">
        <v>94.784951611237204</v>
      </c>
      <c r="CI270" s="17">
        <v>90.848490525086007</v>
      </c>
      <c r="CJ270" s="17">
        <v>80.147500066138093</v>
      </c>
      <c r="CK270" s="17">
        <v>89.480480075884003</v>
      </c>
      <c r="CL270" s="17"/>
    </row>
    <row r="271" spans="1:90" ht="16.5" customHeight="1">
      <c r="A271" s="12">
        <v>1737</v>
      </c>
      <c r="B271" s="27">
        <v>44271</v>
      </c>
      <c r="C271" s="12" t="s">
        <v>826</v>
      </c>
      <c r="D271" s="12" t="s">
        <v>2134</v>
      </c>
      <c r="E271" s="12" t="s">
        <v>549</v>
      </c>
      <c r="F271" s="12" t="s">
        <v>217</v>
      </c>
      <c r="G271" s="12" t="s">
        <v>960</v>
      </c>
      <c r="H271" s="12">
        <v>1032</v>
      </c>
      <c r="I271" s="12">
        <v>1080</v>
      </c>
      <c r="J271" s="12">
        <v>20210316001</v>
      </c>
      <c r="K271" s="12" t="s">
        <v>2129</v>
      </c>
      <c r="L271" s="12">
        <v>107</v>
      </c>
      <c r="M271" s="12" t="s">
        <v>1769</v>
      </c>
      <c r="N271" s="12">
        <v>790</v>
      </c>
      <c r="O271" s="12">
        <v>100</v>
      </c>
      <c r="P271" s="12">
        <v>7</v>
      </c>
      <c r="Q271" s="12">
        <v>350</v>
      </c>
      <c r="R271" s="12" t="s">
        <v>1770</v>
      </c>
      <c r="S271" s="12">
        <v>480</v>
      </c>
      <c r="T271" s="12">
        <v>120</v>
      </c>
      <c r="U271" s="12">
        <v>1120</v>
      </c>
      <c r="V271" s="12" t="s">
        <v>547</v>
      </c>
      <c r="W271" s="12">
        <v>2230</v>
      </c>
      <c r="X271" s="12">
        <v>1020</v>
      </c>
      <c r="Y271" s="12">
        <v>-14</v>
      </c>
      <c r="Z271" s="12">
        <v>80</v>
      </c>
      <c r="AA271" s="12" t="s">
        <v>2062</v>
      </c>
      <c r="AB271" s="12">
        <v>34</v>
      </c>
      <c r="AC271" s="12">
        <v>60</v>
      </c>
      <c r="AD271" s="12">
        <v>-13</v>
      </c>
      <c r="AE271" s="12">
        <v>12</v>
      </c>
      <c r="AF271" s="12" t="s">
        <v>2121</v>
      </c>
      <c r="AG271" s="12">
        <v>38.799999999999997</v>
      </c>
      <c r="AH271" s="12">
        <v>60</v>
      </c>
      <c r="AI271" s="12">
        <v>163</v>
      </c>
      <c r="AJ271" s="12">
        <v>1</v>
      </c>
      <c r="AK271" s="12">
        <v>1</v>
      </c>
      <c r="AL271" s="12" t="s">
        <v>542</v>
      </c>
      <c r="AM271" s="12">
        <v>-14</v>
      </c>
      <c r="AN271" s="12">
        <v>1</v>
      </c>
      <c r="AO271" s="12" t="s">
        <v>541</v>
      </c>
      <c r="AP271" s="12">
        <v>1</v>
      </c>
      <c r="AQ271" s="12" t="s">
        <v>192</v>
      </c>
      <c r="AR271" s="12" t="s">
        <v>215</v>
      </c>
      <c r="AS271" s="13">
        <v>44271.845138888886</v>
      </c>
      <c r="AT271" s="12" t="s">
        <v>608</v>
      </c>
      <c r="AU271" s="12">
        <v>1670</v>
      </c>
      <c r="AV271" s="12">
        <v>108</v>
      </c>
      <c r="AW271" s="12" t="s">
        <v>200</v>
      </c>
      <c r="AX271" s="16">
        <v>85.091232475112506</v>
      </c>
      <c r="AY271" s="16">
        <v>117.83583859806799</v>
      </c>
      <c r="AZ271" s="17">
        <v>96.865466810729103</v>
      </c>
      <c r="BA271" s="16">
        <v>97.975476073686096</v>
      </c>
      <c r="BB271" s="16">
        <v>95.646196240530202</v>
      </c>
      <c r="BC271" s="16">
        <v>94.194118990264599</v>
      </c>
      <c r="BD271" s="16">
        <v>87.732381291238298</v>
      </c>
      <c r="BE271" s="16">
        <v>97.918027327441806</v>
      </c>
      <c r="BF271" s="17">
        <v>101.962458767443</v>
      </c>
      <c r="BG271" s="16">
        <v>100.578498654285</v>
      </c>
      <c r="BH271" s="16">
        <v>96.467247708700199</v>
      </c>
      <c r="BI271" s="16"/>
      <c r="BJ271" s="16"/>
      <c r="BK271" s="17">
        <v>95.588777185792296</v>
      </c>
      <c r="BL271" s="17">
        <v>98.249244741555302</v>
      </c>
      <c r="BM271" s="17">
        <v>93.814934623694995</v>
      </c>
      <c r="BN271" s="17">
        <v>93.976894116218105</v>
      </c>
      <c r="BO271" s="17">
        <v>94.196126880451502</v>
      </c>
      <c r="BP271" s="17">
        <v>101.494441121786</v>
      </c>
      <c r="BQ271" s="17">
        <v>101.135894934181</v>
      </c>
      <c r="BR271" s="17">
        <v>97.902317193315596</v>
      </c>
      <c r="BS271" s="17">
        <v>95.8019519703372</v>
      </c>
      <c r="BT271" s="17">
        <v>96.855768929645095</v>
      </c>
      <c r="BU271" s="17">
        <v>99.074840667119403</v>
      </c>
      <c r="BV271" s="17">
        <v>91.17646098374</v>
      </c>
      <c r="BW271" s="17">
        <v>96.062402715891807</v>
      </c>
      <c r="BX271" s="17">
        <v>96.336957659962195</v>
      </c>
      <c r="BY271" s="17">
        <v>87.570013832296695</v>
      </c>
      <c r="BZ271" s="17">
        <v>99.709443288676795</v>
      </c>
      <c r="CA271" s="17">
        <v>97.995386568180805</v>
      </c>
      <c r="CB271" s="17">
        <v>101.91543041658799</v>
      </c>
      <c r="CC271" s="17">
        <v>91.170572215979007</v>
      </c>
      <c r="CD271" s="17">
        <v>99.741534247693906</v>
      </c>
      <c r="CE271" s="17">
        <v>91.8962372421217</v>
      </c>
      <c r="CF271" s="17">
        <v>94.755867787398898</v>
      </c>
      <c r="CG271" s="17">
        <v>92.947071418109999</v>
      </c>
      <c r="CH271" s="17">
        <v>94.924439427326604</v>
      </c>
      <c r="CI271" s="17">
        <v>91.332413072300596</v>
      </c>
      <c r="CJ271" s="17">
        <v>82.8260565921221</v>
      </c>
      <c r="CK271" s="17">
        <v>92.581514319690001</v>
      </c>
      <c r="CL271" s="17"/>
    </row>
    <row r="272" spans="1:90" ht="16.5" customHeight="1">
      <c r="A272" s="12">
        <v>1747</v>
      </c>
      <c r="B272" s="27">
        <v>44273</v>
      </c>
      <c r="C272" s="12" t="s">
        <v>626</v>
      </c>
      <c r="D272" s="12" t="s">
        <v>2135</v>
      </c>
      <c r="E272" s="12" t="s">
        <v>549</v>
      </c>
      <c r="F272" s="12" t="s">
        <v>217</v>
      </c>
      <c r="G272" s="12" t="s">
        <v>2136</v>
      </c>
      <c r="H272" s="12">
        <v>872</v>
      </c>
      <c r="I272" s="12">
        <v>1072</v>
      </c>
      <c r="J272" s="12">
        <v>20210318005</v>
      </c>
      <c r="K272" s="12" t="s">
        <v>2129</v>
      </c>
      <c r="L272" s="12">
        <v>106</v>
      </c>
      <c r="M272" s="12" t="s">
        <v>1769</v>
      </c>
      <c r="N272" s="12">
        <v>780</v>
      </c>
      <c r="O272" s="12">
        <v>100</v>
      </c>
      <c r="P272" s="12">
        <v>7</v>
      </c>
      <c r="Q272" s="12">
        <v>350</v>
      </c>
      <c r="R272" s="12" t="s">
        <v>1770</v>
      </c>
      <c r="S272" s="12">
        <v>480</v>
      </c>
      <c r="T272" s="12">
        <v>120</v>
      </c>
      <c r="U272" s="12">
        <v>1122</v>
      </c>
      <c r="V272" s="12" t="s">
        <v>547</v>
      </c>
      <c r="W272" s="12">
        <v>2060</v>
      </c>
      <c r="X272" s="12">
        <v>1020</v>
      </c>
      <c r="Y272" s="12">
        <v>-13</v>
      </c>
      <c r="Z272" s="12">
        <v>80</v>
      </c>
      <c r="AA272" s="12" t="s">
        <v>2062</v>
      </c>
      <c r="AB272" s="12">
        <v>32.6</v>
      </c>
      <c r="AC272" s="12">
        <v>60</v>
      </c>
      <c r="AD272" s="12">
        <v>-13</v>
      </c>
      <c r="AE272" s="12">
        <v>12</v>
      </c>
      <c r="AF272" s="12" t="s">
        <v>2121</v>
      </c>
      <c r="AG272" s="12">
        <v>37.799999999999997</v>
      </c>
      <c r="AH272" s="12">
        <v>60</v>
      </c>
      <c r="AI272" s="12">
        <v>190</v>
      </c>
      <c r="AJ272" s="12">
        <v>1</v>
      </c>
      <c r="AK272" s="12">
        <v>1</v>
      </c>
      <c r="AL272" s="12" t="s">
        <v>1786</v>
      </c>
      <c r="AM272" s="12">
        <v>-14</v>
      </c>
      <c r="AN272" s="12">
        <v>5</v>
      </c>
      <c r="AO272" s="12" t="s">
        <v>541</v>
      </c>
      <c r="AP272" s="12">
        <v>1</v>
      </c>
      <c r="AQ272" s="12" t="s">
        <v>192</v>
      </c>
      <c r="AR272" s="12" t="s">
        <v>215</v>
      </c>
      <c r="AS272" s="13">
        <v>44278.820138888892</v>
      </c>
      <c r="AT272" s="12" t="s">
        <v>608</v>
      </c>
      <c r="AU272" s="12">
        <v>1697</v>
      </c>
      <c r="AV272" s="12">
        <v>208</v>
      </c>
      <c r="AW272" s="12" t="s">
        <v>200</v>
      </c>
      <c r="AX272" s="16">
        <v>88.293507528107</v>
      </c>
      <c r="AY272" s="16">
        <v>73.519598783705902</v>
      </c>
      <c r="AZ272" s="17">
        <v>98.412292520186099</v>
      </c>
      <c r="BA272" s="16">
        <v>95.953852600178394</v>
      </c>
      <c r="BB272" s="16">
        <v>96.761575040613906</v>
      </c>
      <c r="BC272" s="16">
        <v>77.065148414593295</v>
      </c>
      <c r="BD272" s="16">
        <v>71.728945123392606</v>
      </c>
      <c r="BE272" s="16">
        <v>99.610994414475897</v>
      </c>
      <c r="BF272" s="17">
        <v>99.744401886073405</v>
      </c>
      <c r="BG272" s="16">
        <v>101.313493854257</v>
      </c>
      <c r="BH272" s="16">
        <v>93.029872782925693</v>
      </c>
      <c r="BI272" s="16"/>
      <c r="BJ272" s="16"/>
      <c r="BK272" s="17">
        <v>96.502599081455898</v>
      </c>
      <c r="BL272" s="17">
        <v>102.362805095788</v>
      </c>
      <c r="BM272" s="17">
        <v>95.773169650905103</v>
      </c>
      <c r="BN272" s="17">
        <v>96.251681305711202</v>
      </c>
      <c r="BO272" s="17">
        <v>94.546535703991694</v>
      </c>
      <c r="BP272" s="17">
        <v>101.884683460818</v>
      </c>
      <c r="BQ272" s="17">
        <v>101.369393004931</v>
      </c>
      <c r="BR272" s="17">
        <v>97.112402459263194</v>
      </c>
      <c r="BS272" s="17">
        <v>99.233644312135198</v>
      </c>
      <c r="BT272" s="17">
        <v>95.890825185783697</v>
      </c>
      <c r="BU272" s="17">
        <v>100.057158393157</v>
      </c>
      <c r="BV272" s="17">
        <v>90.678911857181006</v>
      </c>
      <c r="BW272" s="17">
        <v>98.914618280454306</v>
      </c>
      <c r="BX272" s="17">
        <v>98.216290024107593</v>
      </c>
      <c r="BY272" s="17">
        <v>88.242528070253002</v>
      </c>
      <c r="BZ272" s="17">
        <v>100.382068190437</v>
      </c>
      <c r="CA272" s="17">
        <v>98.546743541847505</v>
      </c>
      <c r="CB272" s="17">
        <v>100.104619991014</v>
      </c>
      <c r="CC272" s="17">
        <v>89.608281177345802</v>
      </c>
      <c r="CD272" s="17">
        <v>98.605132386551404</v>
      </c>
      <c r="CE272" s="17">
        <v>89.221823702972301</v>
      </c>
      <c r="CF272" s="17">
        <v>93.6124430378825</v>
      </c>
      <c r="CG272" s="17">
        <v>90.887652341580903</v>
      </c>
      <c r="CH272" s="17">
        <v>91.372194535249207</v>
      </c>
      <c r="CI272" s="17">
        <v>86.551935783153894</v>
      </c>
      <c r="CJ272" s="17">
        <v>67.215932969472803</v>
      </c>
      <c r="CK272" s="17">
        <v>82.312923119890499</v>
      </c>
      <c r="CL272" s="17"/>
    </row>
    <row r="273" spans="1:90" ht="16.5" customHeight="1">
      <c r="A273" s="12">
        <v>1744</v>
      </c>
      <c r="B273" s="27">
        <v>44273</v>
      </c>
      <c r="C273" s="12" t="s">
        <v>780</v>
      </c>
      <c r="D273" s="12" t="s">
        <v>2137</v>
      </c>
      <c r="E273" s="12" t="s">
        <v>549</v>
      </c>
      <c r="F273" s="12" t="s">
        <v>217</v>
      </c>
      <c r="G273" s="12" t="s">
        <v>2138</v>
      </c>
      <c r="H273" s="12">
        <v>899</v>
      </c>
      <c r="I273" s="12">
        <v>1081</v>
      </c>
      <c r="J273" s="12">
        <v>20210318002</v>
      </c>
      <c r="K273" s="12" t="s">
        <v>2129</v>
      </c>
      <c r="L273" s="12">
        <v>106</v>
      </c>
      <c r="M273" s="12" t="s">
        <v>1769</v>
      </c>
      <c r="N273" s="12">
        <v>780</v>
      </c>
      <c r="O273" s="12">
        <v>100</v>
      </c>
      <c r="P273" s="12">
        <v>8</v>
      </c>
      <c r="Q273" s="12">
        <v>350</v>
      </c>
      <c r="R273" s="12" t="s">
        <v>1770</v>
      </c>
      <c r="S273" s="12">
        <v>480</v>
      </c>
      <c r="T273" s="12">
        <v>120</v>
      </c>
      <c r="U273" s="12">
        <v>1120</v>
      </c>
      <c r="V273" s="12" t="s">
        <v>547</v>
      </c>
      <c r="W273" s="12">
        <v>2060</v>
      </c>
      <c r="X273" s="12">
        <v>1020</v>
      </c>
      <c r="Y273" s="12">
        <v>-13</v>
      </c>
      <c r="Z273" s="12">
        <v>80</v>
      </c>
      <c r="AA273" s="12" t="s">
        <v>2062</v>
      </c>
      <c r="AB273" s="12">
        <v>32.6</v>
      </c>
      <c r="AC273" s="12">
        <v>60</v>
      </c>
      <c r="AD273" s="12">
        <v>-13</v>
      </c>
      <c r="AE273" s="12">
        <v>12</v>
      </c>
      <c r="AF273" s="12" t="s">
        <v>2121</v>
      </c>
      <c r="AG273" s="12">
        <v>37.799999999999997</v>
      </c>
      <c r="AH273" s="12">
        <v>60</v>
      </c>
      <c r="AI273" s="12">
        <v>0</v>
      </c>
      <c r="AJ273" s="12">
        <v>1</v>
      </c>
      <c r="AK273" s="12">
        <v>1</v>
      </c>
      <c r="AL273" s="12" t="s">
        <v>1786</v>
      </c>
      <c r="AM273" s="12">
        <v>-14</v>
      </c>
      <c r="AN273" s="12">
        <v>2</v>
      </c>
      <c r="AO273" s="12" t="s">
        <v>541</v>
      </c>
      <c r="AP273" s="12">
        <v>1</v>
      </c>
      <c r="AQ273" s="12" t="s">
        <v>192</v>
      </c>
      <c r="AR273" s="12" t="s">
        <v>233</v>
      </c>
      <c r="AS273" s="13">
        <v>44277.895138888889</v>
      </c>
      <c r="AT273" s="12" t="s">
        <v>608</v>
      </c>
      <c r="AU273" s="12">
        <v>1670</v>
      </c>
      <c r="AV273" s="12">
        <v>173</v>
      </c>
      <c r="AW273" s="12" t="s">
        <v>200</v>
      </c>
      <c r="AX273" s="16">
        <v>77.160425127701004</v>
      </c>
      <c r="AY273" s="16">
        <v>70.853457798472604</v>
      </c>
      <c r="AZ273" s="17">
        <v>96.533485927510398</v>
      </c>
      <c r="BA273" s="16">
        <v>96.440426769470307</v>
      </c>
      <c r="BB273" s="16">
        <v>97.330805709421597</v>
      </c>
      <c r="BC273" s="16">
        <v>73.457021380011795</v>
      </c>
      <c r="BD273" s="16">
        <v>70.642182264859201</v>
      </c>
      <c r="BE273" s="16">
        <v>96.694830198196001</v>
      </c>
      <c r="BF273" s="17">
        <v>100.999101124128</v>
      </c>
      <c r="BG273" s="16">
        <v>99.490494409339902</v>
      </c>
      <c r="BH273" s="16">
        <v>93.860095095144302</v>
      </c>
      <c r="BI273" s="16"/>
      <c r="BJ273" s="16"/>
      <c r="BK273" s="17">
        <v>94.720009276220296</v>
      </c>
      <c r="BL273" s="17">
        <v>97.911323801079902</v>
      </c>
      <c r="BM273" s="17">
        <v>93.3342888966488</v>
      </c>
      <c r="BN273" s="17">
        <v>94.858581753609599</v>
      </c>
      <c r="BO273" s="17">
        <v>92.857182827916503</v>
      </c>
      <c r="BP273" s="17">
        <v>100.90291280943001</v>
      </c>
      <c r="BQ273" s="17">
        <v>97.9786916629252</v>
      </c>
      <c r="BR273" s="17">
        <v>96.190884564370094</v>
      </c>
      <c r="BS273" s="17">
        <v>95.801228039497701</v>
      </c>
      <c r="BT273" s="17">
        <v>94.976734808715605</v>
      </c>
      <c r="BU273" s="17">
        <v>109.120765396246</v>
      </c>
      <c r="BV273" s="17">
        <v>97.733064161622906</v>
      </c>
      <c r="BW273" s="17">
        <v>93.148754533387304</v>
      </c>
      <c r="BX273" s="17">
        <v>96.648648369993893</v>
      </c>
      <c r="BY273" s="17">
        <v>85.224459230949904</v>
      </c>
      <c r="BZ273" s="17">
        <v>98.614148456836801</v>
      </c>
      <c r="CA273" s="17">
        <v>97.097700309527895</v>
      </c>
      <c r="CB273" s="17">
        <v>100.138903436795</v>
      </c>
      <c r="CC273" s="17">
        <v>94.027995424273101</v>
      </c>
      <c r="CD273" s="17">
        <v>98.451249141187105</v>
      </c>
      <c r="CE273" s="17">
        <v>83.324481486021796</v>
      </c>
      <c r="CF273" s="17">
        <v>93.251658647610299</v>
      </c>
      <c r="CG273" s="17">
        <v>88.394833018138797</v>
      </c>
      <c r="CH273" s="17">
        <v>86.546073080168</v>
      </c>
      <c r="CI273" s="17">
        <v>82.451379479111196</v>
      </c>
      <c r="CJ273" s="17">
        <v>52.218272254210099</v>
      </c>
      <c r="CK273" s="17">
        <v>79.086336309856605</v>
      </c>
      <c r="CL273" s="17"/>
    </row>
    <row r="274" spans="1:90" ht="16.5" customHeight="1">
      <c r="A274" s="12">
        <v>1746</v>
      </c>
      <c r="B274" s="27">
        <v>44273</v>
      </c>
      <c r="C274" s="12" t="s">
        <v>850</v>
      </c>
      <c r="D274" s="12" t="s">
        <v>2139</v>
      </c>
      <c r="E274" s="12" t="s">
        <v>549</v>
      </c>
      <c r="F274" s="12" t="s">
        <v>217</v>
      </c>
      <c r="G274" s="12" t="s">
        <v>2140</v>
      </c>
      <c r="H274" s="12">
        <v>880</v>
      </c>
      <c r="I274" s="12">
        <v>1082</v>
      </c>
      <c r="J274" s="12">
        <v>20210318004</v>
      </c>
      <c r="K274" s="12" t="s">
        <v>2129</v>
      </c>
      <c r="L274" s="12">
        <v>105</v>
      </c>
      <c r="M274" s="12" t="s">
        <v>1769</v>
      </c>
      <c r="N274" s="12">
        <v>780</v>
      </c>
      <c r="O274" s="12">
        <v>100</v>
      </c>
      <c r="P274" s="12">
        <v>7</v>
      </c>
      <c r="Q274" s="12">
        <v>350</v>
      </c>
      <c r="R274" s="12" t="s">
        <v>1770</v>
      </c>
      <c r="S274" s="12">
        <v>480</v>
      </c>
      <c r="T274" s="12">
        <v>120</v>
      </c>
      <c r="U274" s="12">
        <v>1117</v>
      </c>
      <c r="V274" s="12" t="s">
        <v>547</v>
      </c>
      <c r="W274" s="12">
        <v>2060</v>
      </c>
      <c r="X274" s="12">
        <v>1020</v>
      </c>
      <c r="Y274" s="12">
        <v>-13</v>
      </c>
      <c r="Z274" s="12">
        <v>80</v>
      </c>
      <c r="AA274" s="12" t="s">
        <v>2062</v>
      </c>
      <c r="AB274" s="12">
        <v>32.6</v>
      </c>
      <c r="AC274" s="12">
        <v>60</v>
      </c>
      <c r="AD274" s="12">
        <v>-13</v>
      </c>
      <c r="AE274" s="12">
        <v>12</v>
      </c>
      <c r="AF274" s="12" t="s">
        <v>2121</v>
      </c>
      <c r="AG274" s="12">
        <v>37.799999999999997</v>
      </c>
      <c r="AH274" s="12">
        <v>60</v>
      </c>
      <c r="AI274" s="12">
        <v>282</v>
      </c>
      <c r="AJ274" s="12">
        <v>1</v>
      </c>
      <c r="AK274" s="12">
        <v>1</v>
      </c>
      <c r="AL274" s="12" t="s">
        <v>1786</v>
      </c>
      <c r="AM274" s="12">
        <v>-14</v>
      </c>
      <c r="AN274" s="12">
        <v>4</v>
      </c>
      <c r="AO274" s="12" t="s">
        <v>541</v>
      </c>
      <c r="AP274" s="12">
        <v>1</v>
      </c>
      <c r="AQ274" s="12" t="s">
        <v>192</v>
      </c>
      <c r="AR274" s="12" t="s">
        <v>271</v>
      </c>
      <c r="AS274" s="13">
        <v>44278.015972222223</v>
      </c>
      <c r="AT274" s="12" t="s">
        <v>608</v>
      </c>
      <c r="AU274" s="12">
        <v>1670</v>
      </c>
      <c r="AV274" s="12">
        <v>164</v>
      </c>
      <c r="AW274" s="12" t="s">
        <v>200</v>
      </c>
      <c r="AX274" s="16">
        <v>83.619013086644799</v>
      </c>
      <c r="AY274" s="16">
        <v>97.709300858403196</v>
      </c>
      <c r="AZ274" s="17">
        <v>95.181908827309798</v>
      </c>
      <c r="BA274" s="16">
        <v>98.019252038309901</v>
      </c>
      <c r="BB274" s="16">
        <v>96.523950748284406</v>
      </c>
      <c r="BC274" s="16">
        <v>92.873107392480804</v>
      </c>
      <c r="BD274" s="16">
        <v>84.049001566896493</v>
      </c>
      <c r="BE274" s="16">
        <v>93.289624614843603</v>
      </c>
      <c r="BF274" s="17">
        <v>97.824336318700702</v>
      </c>
      <c r="BG274" s="16">
        <v>95.752923434479797</v>
      </c>
      <c r="BH274" s="16">
        <v>91.0722964215188</v>
      </c>
      <c r="BI274" s="16"/>
      <c r="BJ274" s="16"/>
      <c r="BK274" s="17">
        <v>92.107331305353298</v>
      </c>
      <c r="BL274" s="17">
        <v>96.769025404198601</v>
      </c>
      <c r="BM274" s="17">
        <v>90.462073303123503</v>
      </c>
      <c r="BN274" s="17">
        <v>92.090377498295098</v>
      </c>
      <c r="BO274" s="17">
        <v>91.864652976279203</v>
      </c>
      <c r="BP274" s="17">
        <v>97.900634954541601</v>
      </c>
      <c r="BQ274" s="17">
        <v>93.827645076968693</v>
      </c>
      <c r="BR274" s="17">
        <v>94.672049833630197</v>
      </c>
      <c r="BS274" s="17">
        <v>92.525142820308801</v>
      </c>
      <c r="BT274" s="17">
        <v>92.508611708420901</v>
      </c>
      <c r="BU274" s="17">
        <v>98.749644945111896</v>
      </c>
      <c r="BV274" s="17">
        <v>89.549093310939995</v>
      </c>
      <c r="BW274" s="17">
        <v>92.747102401120003</v>
      </c>
      <c r="BX274" s="17">
        <v>92.326144307030702</v>
      </c>
      <c r="BY274" s="17">
        <v>82.707258433134697</v>
      </c>
      <c r="BZ274" s="17">
        <v>94.802143160685404</v>
      </c>
      <c r="CA274" s="17">
        <v>94.076446865965195</v>
      </c>
      <c r="CB274" s="17">
        <v>96.129849488743005</v>
      </c>
      <c r="CC274" s="17">
        <v>88.521843068434805</v>
      </c>
      <c r="CD274" s="17">
        <v>94.048039231459796</v>
      </c>
      <c r="CE274" s="17">
        <v>87.796666819603601</v>
      </c>
      <c r="CF274" s="17">
        <v>90.166040194388003</v>
      </c>
      <c r="CG274" s="17">
        <v>86.929469525930301</v>
      </c>
      <c r="CH274" s="17">
        <v>88.211227053699901</v>
      </c>
      <c r="CI274" s="17">
        <v>85.385644320471201</v>
      </c>
      <c r="CJ274" s="17">
        <v>77.946415348262207</v>
      </c>
      <c r="CK274" s="17">
        <v>85.920847630531597</v>
      </c>
      <c r="CL274" s="17"/>
    </row>
    <row r="275" spans="1:90" ht="16.5" customHeight="1">
      <c r="A275" s="12">
        <v>1745</v>
      </c>
      <c r="B275" s="27">
        <v>44273</v>
      </c>
      <c r="C275" s="12" t="s">
        <v>680</v>
      </c>
      <c r="D275" s="12" t="s">
        <v>2141</v>
      </c>
      <c r="E275" s="12" t="s">
        <v>549</v>
      </c>
      <c r="F275" s="12" t="s">
        <v>217</v>
      </c>
      <c r="G275" s="12" t="s">
        <v>2142</v>
      </c>
      <c r="H275" s="12">
        <v>790</v>
      </c>
      <c r="I275" s="12">
        <v>1083</v>
      </c>
      <c r="J275" s="12">
        <v>20210318003</v>
      </c>
      <c r="K275" s="12" t="s">
        <v>2129</v>
      </c>
      <c r="L275" s="12">
        <v>107</v>
      </c>
      <c r="M275" s="12" t="s">
        <v>1769</v>
      </c>
      <c r="N275" s="12">
        <v>780</v>
      </c>
      <c r="O275" s="12">
        <v>100</v>
      </c>
      <c r="P275" s="12">
        <v>8</v>
      </c>
      <c r="Q275" s="12">
        <v>350</v>
      </c>
      <c r="R275" s="12" t="s">
        <v>1770</v>
      </c>
      <c r="S275" s="12">
        <v>480</v>
      </c>
      <c r="T275" s="12">
        <v>120</v>
      </c>
      <c r="U275" s="12">
        <v>1122</v>
      </c>
      <c r="V275" s="12" t="s">
        <v>547</v>
      </c>
      <c r="W275" s="12">
        <v>2060</v>
      </c>
      <c r="X275" s="12">
        <v>1020</v>
      </c>
      <c r="Y275" s="12">
        <v>-13</v>
      </c>
      <c r="Z275" s="12">
        <v>80</v>
      </c>
      <c r="AA275" s="12" t="s">
        <v>2062</v>
      </c>
      <c r="AB275" s="12">
        <v>32.6</v>
      </c>
      <c r="AC275" s="12">
        <v>60</v>
      </c>
      <c r="AD275" s="12">
        <v>-13</v>
      </c>
      <c r="AE275" s="12">
        <v>12</v>
      </c>
      <c r="AF275" s="12" t="s">
        <v>2121</v>
      </c>
      <c r="AG275" s="12">
        <v>37.799999999999997</v>
      </c>
      <c r="AH275" s="12">
        <v>60</v>
      </c>
      <c r="AI275" s="12">
        <v>153</v>
      </c>
      <c r="AJ275" s="12">
        <v>1</v>
      </c>
      <c r="AK275" s="12">
        <v>1</v>
      </c>
      <c r="AL275" s="12" t="s">
        <v>1786</v>
      </c>
      <c r="AM275" s="12">
        <v>-14</v>
      </c>
      <c r="AN275" s="12">
        <v>3</v>
      </c>
      <c r="AO275" s="12" t="s">
        <v>541</v>
      </c>
      <c r="AP275" s="12">
        <v>1</v>
      </c>
      <c r="AQ275" s="12" t="s">
        <v>192</v>
      </c>
      <c r="AR275" s="12" t="s">
        <v>255</v>
      </c>
      <c r="AS275" s="13">
        <v>44277.965277777781</v>
      </c>
      <c r="AT275" s="12" t="s">
        <v>608</v>
      </c>
      <c r="AU275" s="12">
        <v>1670</v>
      </c>
      <c r="AV275" s="12">
        <v>69</v>
      </c>
      <c r="AW275" s="12" t="s">
        <v>200</v>
      </c>
      <c r="AX275" s="16">
        <v>71.9992255837616</v>
      </c>
      <c r="AY275" s="16">
        <v>61.7007546336473</v>
      </c>
      <c r="AZ275" s="17">
        <v>96.893602085877902</v>
      </c>
      <c r="BA275" s="16">
        <v>98.335920602369697</v>
      </c>
      <c r="BB275" s="16">
        <v>98.716640093716194</v>
      </c>
      <c r="BC275" s="16">
        <v>75.374929802610595</v>
      </c>
      <c r="BD275" s="16">
        <v>72.348794261359103</v>
      </c>
      <c r="BE275" s="16">
        <v>99.183603022650502</v>
      </c>
      <c r="BF275" s="17">
        <v>100.069343988781</v>
      </c>
      <c r="BG275" s="16">
        <v>100.86391470205599</v>
      </c>
      <c r="BH275" s="16">
        <v>95.105664711100601</v>
      </c>
      <c r="BI275" s="16"/>
      <c r="BJ275" s="16"/>
      <c r="BK275" s="17">
        <v>94.755207202494304</v>
      </c>
      <c r="BL275" s="17">
        <v>99.555459933668502</v>
      </c>
      <c r="BM275" s="17">
        <v>93.765630445452402</v>
      </c>
      <c r="BN275" s="17">
        <v>95.432196577507597</v>
      </c>
      <c r="BO275" s="17">
        <v>94.626335193578896</v>
      </c>
      <c r="BP275" s="17">
        <v>102.14805895433901</v>
      </c>
      <c r="BQ275" s="17">
        <v>97.834119311213001</v>
      </c>
      <c r="BR275" s="17">
        <v>96.305647546683602</v>
      </c>
      <c r="BS275" s="17">
        <v>97.446810268785597</v>
      </c>
      <c r="BT275" s="17">
        <v>96.086963895513506</v>
      </c>
      <c r="BU275" s="17">
        <v>100.50191811699899</v>
      </c>
      <c r="BV275" s="17">
        <v>88.631619278420501</v>
      </c>
      <c r="BW275" s="17">
        <v>95.9639426112156</v>
      </c>
      <c r="BX275" s="17">
        <v>96.706063019453396</v>
      </c>
      <c r="BY275" s="17">
        <v>86.309924297539595</v>
      </c>
      <c r="BZ275" s="17">
        <v>99.748379929851097</v>
      </c>
      <c r="CA275" s="17">
        <v>98.174931343345904</v>
      </c>
      <c r="CB275" s="17">
        <v>100.591283219853</v>
      </c>
      <c r="CC275" s="17">
        <v>95.257529528681005</v>
      </c>
      <c r="CD275" s="17">
        <v>98.507044001151101</v>
      </c>
      <c r="CE275" s="17">
        <v>92.328823337099706</v>
      </c>
      <c r="CF275" s="17">
        <v>94.497924746230396</v>
      </c>
      <c r="CG275" s="17">
        <v>92.912552501708007</v>
      </c>
      <c r="CH275" s="17">
        <v>96.821240816504002</v>
      </c>
      <c r="CI275" s="17">
        <v>91.050582075346597</v>
      </c>
      <c r="CJ275" s="17">
        <v>83.500104788853704</v>
      </c>
      <c r="CK275" s="17">
        <v>91.405471224384499</v>
      </c>
      <c r="CL275" s="17"/>
    </row>
    <row r="276" spans="1:90" ht="16.5" customHeight="1">
      <c r="A276" s="12">
        <v>1743</v>
      </c>
      <c r="B276" s="27">
        <v>44273</v>
      </c>
      <c r="C276" s="12" t="s">
        <v>1435</v>
      </c>
      <c r="D276" s="12" t="s">
        <v>2143</v>
      </c>
      <c r="E276" s="12" t="s">
        <v>549</v>
      </c>
      <c r="F276" s="12" t="s">
        <v>217</v>
      </c>
      <c r="G276" s="12" t="s">
        <v>2138</v>
      </c>
      <c r="H276" s="12">
        <v>886</v>
      </c>
      <c r="I276" s="12">
        <v>1078</v>
      </c>
      <c r="J276" s="12">
        <v>20210318001</v>
      </c>
      <c r="K276" s="12" t="s">
        <v>2129</v>
      </c>
      <c r="L276" s="12">
        <v>107</v>
      </c>
      <c r="M276" s="12" t="s">
        <v>1769</v>
      </c>
      <c r="N276" s="12">
        <v>780</v>
      </c>
      <c r="O276" s="12">
        <v>100</v>
      </c>
      <c r="P276" s="12">
        <v>8</v>
      </c>
      <c r="Q276" s="12">
        <v>350</v>
      </c>
      <c r="R276" s="12" t="s">
        <v>1770</v>
      </c>
      <c r="S276" s="12">
        <v>480</v>
      </c>
      <c r="T276" s="12">
        <v>120</v>
      </c>
      <c r="U276" s="12">
        <v>1120</v>
      </c>
      <c r="V276" s="12" t="s">
        <v>547</v>
      </c>
      <c r="W276" s="12">
        <v>2060</v>
      </c>
      <c r="X276" s="12">
        <v>1020</v>
      </c>
      <c r="Y276" s="12">
        <v>-13</v>
      </c>
      <c r="Z276" s="12">
        <v>80</v>
      </c>
      <c r="AA276" s="12" t="s">
        <v>2062</v>
      </c>
      <c r="AB276" s="12">
        <v>32.6</v>
      </c>
      <c r="AC276" s="12">
        <v>60</v>
      </c>
      <c r="AD276" s="12">
        <v>-13</v>
      </c>
      <c r="AE276" s="12">
        <v>12</v>
      </c>
      <c r="AF276" s="12" t="s">
        <v>2121</v>
      </c>
      <c r="AG276" s="12">
        <v>37.799999999999997</v>
      </c>
      <c r="AH276" s="12">
        <v>60</v>
      </c>
      <c r="AI276" s="12">
        <v>0</v>
      </c>
      <c r="AJ276" s="12">
        <v>1</v>
      </c>
      <c r="AK276" s="12">
        <v>1</v>
      </c>
      <c r="AL276" s="12" t="s">
        <v>1786</v>
      </c>
      <c r="AM276" s="12">
        <v>-14</v>
      </c>
      <c r="AN276" s="12">
        <v>1</v>
      </c>
      <c r="AO276" s="12" t="s">
        <v>541</v>
      </c>
      <c r="AP276" s="12">
        <v>1</v>
      </c>
      <c r="AQ276" s="12" t="s">
        <v>192</v>
      </c>
      <c r="AR276" s="12" t="s">
        <v>215</v>
      </c>
      <c r="AS276" s="13">
        <v>44277.844444444447</v>
      </c>
      <c r="AT276" s="12" t="s">
        <v>608</v>
      </c>
      <c r="AU276" s="12">
        <v>1670</v>
      </c>
      <c r="AV276" s="12">
        <v>148</v>
      </c>
      <c r="AW276" s="12" t="s">
        <v>200</v>
      </c>
      <c r="AX276" s="16">
        <v>80.597597006577899</v>
      </c>
      <c r="AY276" s="16">
        <v>82.598347821170805</v>
      </c>
      <c r="AZ276" s="17">
        <v>97.518324542637899</v>
      </c>
      <c r="BA276" s="16">
        <v>95.952203569268505</v>
      </c>
      <c r="BB276" s="16">
        <v>97.556825281624896</v>
      </c>
      <c r="BC276" s="16">
        <v>82.360927294078607</v>
      </c>
      <c r="BD276" s="16">
        <v>77.689211117869903</v>
      </c>
      <c r="BE276" s="16">
        <v>97.175834954940797</v>
      </c>
      <c r="BF276" s="17">
        <v>100.381117260919</v>
      </c>
      <c r="BG276" s="16">
        <v>100.079103940012</v>
      </c>
      <c r="BH276" s="16">
        <v>92.578963316864005</v>
      </c>
      <c r="BI276" s="16"/>
      <c r="BJ276" s="16"/>
      <c r="BK276" s="17">
        <v>95.103194856672701</v>
      </c>
      <c r="BL276" s="17">
        <v>98.506796969502403</v>
      </c>
      <c r="BM276" s="17">
        <v>93.599720719670898</v>
      </c>
      <c r="BN276" s="17">
        <v>95.070913630960902</v>
      </c>
      <c r="BO276" s="17">
        <v>93.420994131352103</v>
      </c>
      <c r="BP276" s="17">
        <v>100.80678020888401</v>
      </c>
      <c r="BQ276" s="17">
        <v>100.198735422407</v>
      </c>
      <c r="BR276" s="17">
        <v>96.722357392738701</v>
      </c>
      <c r="BS276" s="17">
        <v>96.249670232610299</v>
      </c>
      <c r="BT276" s="17">
        <v>95.695120443925603</v>
      </c>
      <c r="BU276" s="17">
        <v>105.49629442389499</v>
      </c>
      <c r="BV276" s="17">
        <v>94.022951704021906</v>
      </c>
      <c r="BW276" s="17">
        <v>94.076651617840099</v>
      </c>
      <c r="BX276" s="17">
        <v>97.184045656360496</v>
      </c>
      <c r="BY276" s="17">
        <v>85.455213992557304</v>
      </c>
      <c r="BZ276" s="17">
        <v>98.799006072742202</v>
      </c>
      <c r="CA276" s="17">
        <v>97.701403545811701</v>
      </c>
      <c r="CB276" s="17">
        <v>100.888717486806</v>
      </c>
      <c r="CC276" s="17">
        <v>86.906475503998493</v>
      </c>
      <c r="CD276" s="17">
        <v>98.555000999943303</v>
      </c>
      <c r="CE276" s="17">
        <v>81.794243146885705</v>
      </c>
      <c r="CF276" s="17">
        <v>92.780228956367097</v>
      </c>
      <c r="CG276" s="17">
        <v>85.733707368479898</v>
      </c>
      <c r="CH276" s="17">
        <v>87.084181364816601</v>
      </c>
      <c r="CI276" s="17">
        <v>78.100334367905504</v>
      </c>
      <c r="CJ276" s="17">
        <v>50.157335811283097</v>
      </c>
      <c r="CK276" s="17">
        <v>74.632852622514093</v>
      </c>
      <c r="CL276" s="17"/>
    </row>
    <row r="277" spans="1:90" ht="16.5" customHeight="1">
      <c r="A277" s="12">
        <v>1825</v>
      </c>
      <c r="B277" s="27">
        <v>44278</v>
      </c>
      <c r="C277" s="12" t="s">
        <v>1801</v>
      </c>
      <c r="D277" s="12"/>
      <c r="E277" s="12"/>
      <c r="F277" s="12" t="s">
        <v>197</v>
      </c>
      <c r="G277" s="12"/>
      <c r="H277" s="12">
        <v>941</v>
      </c>
      <c r="I277" s="12">
        <v>1094</v>
      </c>
      <c r="J277" s="12">
        <v>20210423001</v>
      </c>
      <c r="K277" s="12" t="s">
        <v>2144</v>
      </c>
      <c r="L277" s="12">
        <v>87</v>
      </c>
      <c r="M277" s="12" t="s">
        <v>1769</v>
      </c>
      <c r="N277" s="12">
        <v>600</v>
      </c>
      <c r="O277" s="12">
        <v>100</v>
      </c>
      <c r="P277" s="12">
        <v>-13</v>
      </c>
      <c r="Q277" s="12" t="s">
        <v>1805</v>
      </c>
      <c r="R277" s="12" t="s">
        <v>1770</v>
      </c>
      <c r="S277" s="12"/>
      <c r="T277" s="12" t="s">
        <v>1805</v>
      </c>
      <c r="U277" s="12">
        <v>1120</v>
      </c>
      <c r="V277" s="12" t="s">
        <v>547</v>
      </c>
      <c r="W277" s="12">
        <v>2060</v>
      </c>
      <c r="X277" s="12">
        <v>1020</v>
      </c>
      <c r="Y277" s="12">
        <v>-13</v>
      </c>
      <c r="Z277" s="12" t="s">
        <v>1805</v>
      </c>
      <c r="AA277" s="12" t="s">
        <v>2062</v>
      </c>
      <c r="AB277" s="12"/>
      <c r="AC277" s="12" t="s">
        <v>1805</v>
      </c>
      <c r="AD277" s="12">
        <v>-13</v>
      </c>
      <c r="AE277" s="12" t="s">
        <v>1805</v>
      </c>
      <c r="AF277" s="12" t="s">
        <v>2121</v>
      </c>
      <c r="AG277" s="12"/>
      <c r="AH277" s="12" t="s">
        <v>1805</v>
      </c>
      <c r="AI277" s="12">
        <v>246</v>
      </c>
      <c r="AJ277" s="12">
        <v>1</v>
      </c>
      <c r="AK277" s="12">
        <v>1</v>
      </c>
      <c r="AL277" s="12" t="s">
        <v>542</v>
      </c>
      <c r="AM277" s="12">
        <v>-13</v>
      </c>
      <c r="AN277" s="12">
        <v>1</v>
      </c>
      <c r="AO277" s="12" t="s">
        <v>602</v>
      </c>
      <c r="AP277" s="12"/>
      <c r="AQ277" s="12"/>
      <c r="AR277" s="12"/>
      <c r="AS277" s="13"/>
      <c r="AT277" s="12"/>
      <c r="AU277" s="12"/>
      <c r="AV277" s="12">
        <v>9</v>
      </c>
      <c r="AW277" s="12" t="s">
        <v>200</v>
      </c>
      <c r="AX277" s="16"/>
      <c r="AY277" s="16"/>
      <c r="AZ277" s="17"/>
      <c r="BA277" s="16"/>
      <c r="BB277" s="16"/>
      <c r="BC277" s="16"/>
      <c r="BD277" s="16"/>
      <c r="BE277" s="16"/>
      <c r="BF277" s="17"/>
      <c r="BG277" s="16"/>
      <c r="BH277" s="16"/>
      <c r="BI277" s="16"/>
      <c r="BJ277" s="16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</row>
    <row r="278" spans="1:90" ht="16.5" customHeight="1">
      <c r="A278" s="12">
        <v>1751</v>
      </c>
      <c r="B278" s="27">
        <v>44279</v>
      </c>
      <c r="C278" s="12" t="s">
        <v>1097</v>
      </c>
      <c r="D278" s="12" t="s">
        <v>2145</v>
      </c>
      <c r="E278" s="12" t="s">
        <v>549</v>
      </c>
      <c r="F278" s="12" t="s">
        <v>217</v>
      </c>
      <c r="G278" s="12" t="s">
        <v>2142</v>
      </c>
      <c r="H278" s="12">
        <v>1033</v>
      </c>
      <c r="I278" s="12">
        <v>1053</v>
      </c>
      <c r="J278" s="12">
        <v>20210324003</v>
      </c>
      <c r="K278" s="12" t="s">
        <v>2129</v>
      </c>
      <c r="L278" s="12">
        <v>108</v>
      </c>
      <c r="M278" s="12" t="s">
        <v>1769</v>
      </c>
      <c r="N278" s="12">
        <v>750</v>
      </c>
      <c r="O278" s="12">
        <v>100</v>
      </c>
      <c r="P278" s="12">
        <v>10</v>
      </c>
      <c r="Q278" s="12">
        <v>350</v>
      </c>
      <c r="R278" s="12" t="s">
        <v>1770</v>
      </c>
      <c r="S278" s="12">
        <v>460</v>
      </c>
      <c r="T278" s="12">
        <v>120</v>
      </c>
      <c r="U278" s="12">
        <v>1120</v>
      </c>
      <c r="V278" s="12" t="s">
        <v>547</v>
      </c>
      <c r="W278" s="12">
        <v>1900</v>
      </c>
      <c r="X278" s="12">
        <v>1020</v>
      </c>
      <c r="Y278" s="12">
        <v>-11</v>
      </c>
      <c r="Z278" s="12">
        <v>80</v>
      </c>
      <c r="AA278" s="12" t="s">
        <v>2062</v>
      </c>
      <c r="AB278" s="12">
        <v>32</v>
      </c>
      <c r="AC278" s="12">
        <v>60</v>
      </c>
      <c r="AD278" s="12">
        <v>-11</v>
      </c>
      <c r="AE278" s="12">
        <v>12</v>
      </c>
      <c r="AF278" s="12" t="s">
        <v>2121</v>
      </c>
      <c r="AG278" s="12">
        <v>37.200000000000003</v>
      </c>
      <c r="AH278" s="12">
        <v>60</v>
      </c>
      <c r="AI278" s="12">
        <v>129</v>
      </c>
      <c r="AJ278" s="12">
        <v>1</v>
      </c>
      <c r="AK278" s="12">
        <v>1</v>
      </c>
      <c r="AL278" s="12" t="s">
        <v>1786</v>
      </c>
      <c r="AM278" s="12">
        <v>-12</v>
      </c>
      <c r="AN278" s="12">
        <v>3</v>
      </c>
      <c r="AO278" s="12" t="s">
        <v>541</v>
      </c>
      <c r="AP278" s="12">
        <v>1</v>
      </c>
      <c r="AQ278" s="12" t="s">
        <v>192</v>
      </c>
      <c r="AR278" s="12" t="s">
        <v>255</v>
      </c>
      <c r="AS278" s="13">
        <v>44285.938888888886</v>
      </c>
      <c r="AT278" s="12" t="s">
        <v>608</v>
      </c>
      <c r="AU278" s="12">
        <v>1697</v>
      </c>
      <c r="AV278" s="12">
        <v>18</v>
      </c>
      <c r="AW278" s="12" t="s">
        <v>200</v>
      </c>
      <c r="AX278" s="16">
        <v>76.555098894852605</v>
      </c>
      <c r="AY278" s="16">
        <v>45.832212557581002</v>
      </c>
      <c r="AZ278" s="17">
        <v>102.199053476662</v>
      </c>
      <c r="BA278" s="16">
        <v>99.691405976573506</v>
      </c>
      <c r="BB278" s="16">
        <v>98.036924207136096</v>
      </c>
      <c r="BC278" s="16">
        <v>77.330239902550801</v>
      </c>
      <c r="BD278" s="16">
        <v>76.140634381984697</v>
      </c>
      <c r="BE278" s="16">
        <v>99.153876261763301</v>
      </c>
      <c r="BF278" s="17">
        <v>101.162440858419</v>
      </c>
      <c r="BG278" s="16">
        <v>103.351604295184</v>
      </c>
      <c r="BH278" s="16">
        <v>94.628320651331805</v>
      </c>
      <c r="BI278" s="16"/>
      <c r="BJ278" s="16"/>
      <c r="BK278" s="17">
        <v>98.404887013522696</v>
      </c>
      <c r="BL278" s="17">
        <v>102.373178337236</v>
      </c>
      <c r="BM278" s="17">
        <v>97.297164721555106</v>
      </c>
      <c r="BN278" s="17">
        <v>98.350982142593196</v>
      </c>
      <c r="BO278" s="17">
        <v>95.442020825367294</v>
      </c>
      <c r="BP278" s="17">
        <v>104.80176282607999</v>
      </c>
      <c r="BQ278" s="17">
        <v>100.14187993504299</v>
      </c>
      <c r="BR278" s="17">
        <v>97.785756265330505</v>
      </c>
      <c r="BS278" s="17">
        <v>101.958801742123</v>
      </c>
      <c r="BT278" s="17">
        <v>99.229401249541695</v>
      </c>
      <c r="BU278" s="17">
        <v>100.876713554646</v>
      </c>
      <c r="BV278" s="17">
        <v>89.906795347509302</v>
      </c>
      <c r="BW278" s="17">
        <v>100.821022587225</v>
      </c>
      <c r="BX278" s="17">
        <v>99.729405923243604</v>
      </c>
      <c r="BY278" s="17">
        <v>89.019932091612603</v>
      </c>
      <c r="BZ278" s="17">
        <v>102.859811047059</v>
      </c>
      <c r="CA278" s="17">
        <v>100.380099358678</v>
      </c>
      <c r="CB278" s="17">
        <v>101.53292087029899</v>
      </c>
      <c r="CC278" s="17">
        <v>96.915718082190196</v>
      </c>
      <c r="CD278" s="17">
        <v>100.35166629056801</v>
      </c>
      <c r="CE278" s="17">
        <v>94.901233697159</v>
      </c>
      <c r="CF278" s="17">
        <v>95.824226648321002</v>
      </c>
      <c r="CG278" s="17">
        <v>94.512636208536094</v>
      </c>
      <c r="CH278" s="17">
        <v>94.318617424635207</v>
      </c>
      <c r="CI278" s="17">
        <v>92.546041169289794</v>
      </c>
      <c r="CJ278" s="17">
        <v>79.721947752414493</v>
      </c>
      <c r="CK278" s="17">
        <v>90.080089259768698</v>
      </c>
      <c r="CL278" s="17"/>
    </row>
    <row r="279" spans="1:90" ht="16.5" customHeight="1">
      <c r="A279" s="12">
        <v>1754</v>
      </c>
      <c r="B279" s="27">
        <v>44279</v>
      </c>
      <c r="C279" s="12" t="s">
        <v>819</v>
      </c>
      <c r="D279" s="12" t="s">
        <v>2146</v>
      </c>
      <c r="E279" s="12" t="s">
        <v>549</v>
      </c>
      <c r="F279" s="12" t="s">
        <v>217</v>
      </c>
      <c r="G279" s="12" t="s">
        <v>2147</v>
      </c>
      <c r="H279" s="12">
        <v>1058</v>
      </c>
      <c r="I279" s="12">
        <v>1084</v>
      </c>
      <c r="J279" s="12">
        <v>20210324006</v>
      </c>
      <c r="K279" s="12" t="s">
        <v>2129</v>
      </c>
      <c r="L279" s="12">
        <v>108</v>
      </c>
      <c r="M279" s="12" t="s">
        <v>1769</v>
      </c>
      <c r="N279" s="12">
        <v>750</v>
      </c>
      <c r="O279" s="12">
        <v>100</v>
      </c>
      <c r="P279" s="12">
        <v>9</v>
      </c>
      <c r="Q279" s="12">
        <v>350</v>
      </c>
      <c r="R279" s="12" t="s">
        <v>1770</v>
      </c>
      <c r="S279" s="12">
        <v>460</v>
      </c>
      <c r="T279" s="12">
        <v>120</v>
      </c>
      <c r="U279" s="12">
        <v>1118</v>
      </c>
      <c r="V279" s="12" t="s">
        <v>547</v>
      </c>
      <c r="W279" s="12">
        <v>1900</v>
      </c>
      <c r="X279" s="12">
        <v>1020</v>
      </c>
      <c r="Y279" s="12">
        <v>-13</v>
      </c>
      <c r="Z279" s="12">
        <v>80</v>
      </c>
      <c r="AA279" s="12" t="s">
        <v>2062</v>
      </c>
      <c r="AB279" s="12">
        <v>32</v>
      </c>
      <c r="AC279" s="12">
        <v>60</v>
      </c>
      <c r="AD279" s="12">
        <v>-12</v>
      </c>
      <c r="AE279" s="12">
        <v>12</v>
      </c>
      <c r="AF279" s="12" t="s">
        <v>2121</v>
      </c>
      <c r="AG279" s="12">
        <v>37.200000000000003</v>
      </c>
      <c r="AH279" s="12">
        <v>60</v>
      </c>
      <c r="AI279" s="12">
        <v>143</v>
      </c>
      <c r="AJ279" s="12">
        <v>1</v>
      </c>
      <c r="AK279" s="12">
        <v>1</v>
      </c>
      <c r="AL279" s="12" t="s">
        <v>1786</v>
      </c>
      <c r="AM279" s="12">
        <v>-13</v>
      </c>
      <c r="AN279" s="12">
        <v>6</v>
      </c>
      <c r="AO279" s="12" t="s">
        <v>541</v>
      </c>
      <c r="AP279" s="12">
        <v>1</v>
      </c>
      <c r="AQ279" s="12" t="s">
        <v>192</v>
      </c>
      <c r="AR279" s="12" t="s">
        <v>233</v>
      </c>
      <c r="AS279" s="13">
        <v>44286.59375</v>
      </c>
      <c r="AT279" s="12" t="s">
        <v>608</v>
      </c>
      <c r="AU279" s="12">
        <v>1753</v>
      </c>
      <c r="AV279" s="12">
        <v>124</v>
      </c>
      <c r="AW279" s="12" t="s">
        <v>200</v>
      </c>
      <c r="AX279" s="16">
        <v>93.664988227987394</v>
      </c>
      <c r="AY279" s="16">
        <v>100.922061277884</v>
      </c>
      <c r="AZ279" s="17">
        <v>103.082193415763</v>
      </c>
      <c r="BA279" s="16">
        <v>99.525836960460595</v>
      </c>
      <c r="BB279" s="16">
        <v>98.6647849617068</v>
      </c>
      <c r="BC279" s="16">
        <v>96.226651789518002</v>
      </c>
      <c r="BD279" s="16">
        <v>90.568051519293604</v>
      </c>
      <c r="BE279" s="16">
        <v>101.52463177007699</v>
      </c>
      <c r="BF279" s="17">
        <v>102.683425787435</v>
      </c>
      <c r="BG279" s="16">
        <v>104.90757339569799</v>
      </c>
      <c r="BH279" s="16">
        <v>96.161961102819404</v>
      </c>
      <c r="BI279" s="16"/>
      <c r="BJ279" s="16"/>
      <c r="BK279" s="17">
        <v>99.528704655983702</v>
      </c>
      <c r="BL279" s="17">
        <v>104.220639934285</v>
      </c>
      <c r="BM279" s="17">
        <v>98.465530472005099</v>
      </c>
      <c r="BN279" s="17">
        <v>99.293571399712604</v>
      </c>
      <c r="BO279" s="17">
        <v>99.408055628633093</v>
      </c>
      <c r="BP279" s="17">
        <v>105.950242199043</v>
      </c>
      <c r="BQ279" s="17">
        <v>101.88810546269499</v>
      </c>
      <c r="BR279" s="17">
        <v>100.043074669749</v>
      </c>
      <c r="BS279" s="17">
        <v>102.686613364039</v>
      </c>
      <c r="BT279" s="17">
        <v>100.551642689139</v>
      </c>
      <c r="BU279" s="17">
        <v>103.340087474378</v>
      </c>
      <c r="BV279" s="17">
        <v>94.2594534400708</v>
      </c>
      <c r="BW279" s="17">
        <v>101.99325514608999</v>
      </c>
      <c r="BX279" s="17">
        <v>101.37021954305899</v>
      </c>
      <c r="BY279" s="17">
        <v>91.795230602109498</v>
      </c>
      <c r="BZ279" s="17">
        <v>104.41815529129499</v>
      </c>
      <c r="CA279" s="17">
        <v>102.487404653266</v>
      </c>
      <c r="CB279" s="17">
        <v>103.804820950899</v>
      </c>
      <c r="CC279" s="17">
        <v>100.48610797724299</v>
      </c>
      <c r="CD279" s="17">
        <v>102.586594438454</v>
      </c>
      <c r="CE279" s="17">
        <v>94.5637900771316</v>
      </c>
      <c r="CF279" s="17">
        <v>97.042358639643396</v>
      </c>
      <c r="CG279" s="17">
        <v>94.923035628520495</v>
      </c>
      <c r="CH279" s="17">
        <v>95.591501362631305</v>
      </c>
      <c r="CI279" s="17">
        <v>91.200141508452006</v>
      </c>
      <c r="CJ279" s="17">
        <v>81.341352646869595</v>
      </c>
      <c r="CK279" s="17">
        <v>89.790372842634795</v>
      </c>
      <c r="CL279" s="17"/>
    </row>
    <row r="280" spans="1:90" ht="16.5" customHeight="1">
      <c r="A280" s="12">
        <v>1750</v>
      </c>
      <c r="B280" s="27">
        <v>44279</v>
      </c>
      <c r="C280" s="12" t="s">
        <v>995</v>
      </c>
      <c r="D280" s="12" t="s">
        <v>2148</v>
      </c>
      <c r="E280" s="12" t="s">
        <v>549</v>
      </c>
      <c r="F280" s="12" t="s">
        <v>217</v>
      </c>
      <c r="G280" s="12" t="s">
        <v>960</v>
      </c>
      <c r="H280" s="12">
        <v>1042</v>
      </c>
      <c r="I280" s="12">
        <v>1063</v>
      </c>
      <c r="J280" s="12">
        <v>20210324002</v>
      </c>
      <c r="K280" s="12" t="s">
        <v>2129</v>
      </c>
      <c r="L280" s="12">
        <v>107</v>
      </c>
      <c r="M280" s="12" t="s">
        <v>1769</v>
      </c>
      <c r="N280" s="12">
        <v>750</v>
      </c>
      <c r="O280" s="12">
        <v>100</v>
      </c>
      <c r="P280" s="12">
        <v>8</v>
      </c>
      <c r="Q280" s="12">
        <v>350</v>
      </c>
      <c r="R280" s="12" t="s">
        <v>1770</v>
      </c>
      <c r="S280" s="12">
        <v>460</v>
      </c>
      <c r="T280" s="12">
        <v>120</v>
      </c>
      <c r="U280" s="12">
        <v>1122</v>
      </c>
      <c r="V280" s="12" t="s">
        <v>547</v>
      </c>
      <c r="W280" s="12">
        <v>1900</v>
      </c>
      <c r="X280" s="12">
        <v>1020</v>
      </c>
      <c r="Y280" s="12">
        <v>-13</v>
      </c>
      <c r="Z280" s="12">
        <v>80</v>
      </c>
      <c r="AA280" s="12" t="s">
        <v>2062</v>
      </c>
      <c r="AB280" s="12">
        <v>32</v>
      </c>
      <c r="AC280" s="12">
        <v>60</v>
      </c>
      <c r="AD280" s="12">
        <v>-12</v>
      </c>
      <c r="AE280" s="12">
        <v>12</v>
      </c>
      <c r="AF280" s="12" t="s">
        <v>2121</v>
      </c>
      <c r="AG280" s="12">
        <v>37.200000000000003</v>
      </c>
      <c r="AH280" s="12">
        <v>60</v>
      </c>
      <c r="AI280" s="12">
        <v>96</v>
      </c>
      <c r="AJ280" s="12">
        <v>1</v>
      </c>
      <c r="AK280" s="12">
        <v>1</v>
      </c>
      <c r="AL280" s="12" t="s">
        <v>1786</v>
      </c>
      <c r="AM280" s="12">
        <v>-14</v>
      </c>
      <c r="AN280" s="12">
        <v>2</v>
      </c>
      <c r="AO280" s="12" t="s">
        <v>541</v>
      </c>
      <c r="AP280" s="12">
        <v>1</v>
      </c>
      <c r="AQ280" s="12" t="s">
        <v>192</v>
      </c>
      <c r="AR280" s="12" t="s">
        <v>233</v>
      </c>
      <c r="AS280" s="13">
        <v>44285.868055555555</v>
      </c>
      <c r="AT280" s="12" t="s">
        <v>608</v>
      </c>
      <c r="AU280" s="12">
        <v>1697</v>
      </c>
      <c r="AV280" s="12">
        <v>4</v>
      </c>
      <c r="AW280" s="12" t="s">
        <v>200</v>
      </c>
      <c r="AX280" s="16">
        <v>95.681398143730704</v>
      </c>
      <c r="AY280" s="16">
        <v>108.626871878015</v>
      </c>
      <c r="AZ280" s="17">
        <v>105.082715091929</v>
      </c>
      <c r="BA280" s="16">
        <v>97.883825871301596</v>
      </c>
      <c r="BB280" s="16">
        <v>100.05306925620501</v>
      </c>
      <c r="BC280" s="16">
        <v>97.625839424138405</v>
      </c>
      <c r="BD280" s="16">
        <v>92.072767195321305</v>
      </c>
      <c r="BE280" s="16">
        <v>104.100215399897</v>
      </c>
      <c r="BF280" s="17">
        <v>103.623571482847</v>
      </c>
      <c r="BG280" s="16">
        <v>105.642030808133</v>
      </c>
      <c r="BH280" s="16">
        <v>96.784432498116004</v>
      </c>
      <c r="BI280" s="16"/>
      <c r="BJ280" s="16"/>
      <c r="BK280" s="17">
        <v>100.593148310674</v>
      </c>
      <c r="BL280" s="17">
        <v>104.115076058247</v>
      </c>
      <c r="BM280" s="17">
        <v>99.241323804251294</v>
      </c>
      <c r="BN280" s="17">
        <v>100.353789806715</v>
      </c>
      <c r="BO280" s="17">
        <v>99.736055474676903</v>
      </c>
      <c r="BP280" s="17">
        <v>105.544876300222</v>
      </c>
      <c r="BQ280" s="17">
        <v>101.805724954358</v>
      </c>
      <c r="BR280" s="17">
        <v>100.575496823066</v>
      </c>
      <c r="BS280" s="17">
        <v>104.003953074021</v>
      </c>
      <c r="BT280" s="17">
        <v>101.269220733129</v>
      </c>
      <c r="BU280" s="17">
        <v>103.728433842339</v>
      </c>
      <c r="BV280" s="17">
        <v>94.737070847065993</v>
      </c>
      <c r="BW280" s="17">
        <v>102.179697937372</v>
      </c>
      <c r="BX280" s="17">
        <v>102.092990672741</v>
      </c>
      <c r="BY280" s="17">
        <v>91.859577872804394</v>
      </c>
      <c r="BZ280" s="17">
        <v>104.625793850466</v>
      </c>
      <c r="CA280" s="17">
        <v>102.730903369426</v>
      </c>
      <c r="CB280" s="17">
        <v>104.074834647625</v>
      </c>
      <c r="CC280" s="17">
        <v>100.07394743669199</v>
      </c>
      <c r="CD280" s="17">
        <v>103.707318056682</v>
      </c>
      <c r="CE280" s="17">
        <v>94.642578592316298</v>
      </c>
      <c r="CF280" s="17">
        <v>97.665214996881801</v>
      </c>
      <c r="CG280" s="17">
        <v>94.785459723076102</v>
      </c>
      <c r="CH280" s="17">
        <v>94.893982974057394</v>
      </c>
      <c r="CI280" s="17">
        <v>91.041429128273094</v>
      </c>
      <c r="CJ280" s="17">
        <v>78.853740642162805</v>
      </c>
      <c r="CK280" s="17">
        <v>89.566370529218801</v>
      </c>
      <c r="CL280" s="17"/>
    </row>
    <row r="281" spans="1:90" ht="16.5" customHeight="1">
      <c r="A281" s="12">
        <v>1755</v>
      </c>
      <c r="B281" s="27">
        <v>44279</v>
      </c>
      <c r="C281" s="12" t="s">
        <v>1801</v>
      </c>
      <c r="D281" s="12"/>
      <c r="E281" s="12"/>
      <c r="F281" s="12" t="s">
        <v>197</v>
      </c>
      <c r="G281" s="12"/>
      <c r="H281" s="12"/>
      <c r="I281" s="12"/>
      <c r="J281" s="12">
        <v>20210324007</v>
      </c>
      <c r="K281" s="12" t="s">
        <v>2144</v>
      </c>
      <c r="L281" s="12">
        <v>88</v>
      </c>
      <c r="M281" s="12" t="s">
        <v>1769</v>
      </c>
      <c r="N281" s="12">
        <v>750</v>
      </c>
      <c r="O281" s="12">
        <v>100</v>
      </c>
      <c r="P281" s="12">
        <v>-12</v>
      </c>
      <c r="Q281" s="12" t="s">
        <v>1805</v>
      </c>
      <c r="R281" s="12" t="s">
        <v>1770</v>
      </c>
      <c r="S281" s="12">
        <v>460</v>
      </c>
      <c r="T281" s="12" t="s">
        <v>1805</v>
      </c>
      <c r="U281" s="12"/>
      <c r="V281" s="12" t="s">
        <v>547</v>
      </c>
      <c r="W281" s="12">
        <v>1900</v>
      </c>
      <c r="X281" s="12">
        <v>1020</v>
      </c>
      <c r="Y281" s="12">
        <v>-12</v>
      </c>
      <c r="Z281" s="12" t="s">
        <v>1805</v>
      </c>
      <c r="AA281" s="12" t="s">
        <v>2062</v>
      </c>
      <c r="AB281" s="12">
        <v>32</v>
      </c>
      <c r="AC281" s="12" t="s">
        <v>1805</v>
      </c>
      <c r="AD281" s="12">
        <v>-12</v>
      </c>
      <c r="AE281" s="12" t="s">
        <v>1805</v>
      </c>
      <c r="AF281" s="12" t="s">
        <v>2121</v>
      </c>
      <c r="AG281" s="12">
        <v>37.200000000000003</v>
      </c>
      <c r="AH281" s="12" t="s">
        <v>1805</v>
      </c>
      <c r="AI281" s="12">
        <v>951</v>
      </c>
      <c r="AJ281" s="12">
        <v>1</v>
      </c>
      <c r="AK281" s="12">
        <v>1</v>
      </c>
      <c r="AL281" s="12" t="s">
        <v>1786</v>
      </c>
      <c r="AM281" s="12">
        <v>-12</v>
      </c>
      <c r="AN281" s="12">
        <v>7</v>
      </c>
      <c r="AO281" s="12" t="s">
        <v>602</v>
      </c>
      <c r="AP281" s="12"/>
      <c r="AQ281" s="12"/>
      <c r="AR281" s="12"/>
      <c r="AS281" s="13"/>
      <c r="AT281" s="12"/>
      <c r="AU281" s="12"/>
      <c r="AV281" s="12">
        <v>9</v>
      </c>
      <c r="AW281" s="12" t="s">
        <v>200</v>
      </c>
      <c r="AX281" s="16"/>
      <c r="AY281" s="16"/>
      <c r="AZ281" s="17"/>
      <c r="BA281" s="16"/>
      <c r="BB281" s="16"/>
      <c r="BC281" s="16"/>
      <c r="BD281" s="16"/>
      <c r="BE281" s="16"/>
      <c r="BF281" s="17"/>
      <c r="BG281" s="16"/>
      <c r="BH281" s="16"/>
      <c r="BI281" s="16"/>
      <c r="BJ281" s="16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</row>
    <row r="282" spans="1:90" ht="16.5" customHeight="1">
      <c r="A282" s="12">
        <v>1753</v>
      </c>
      <c r="B282" s="27">
        <v>44279</v>
      </c>
      <c r="C282" s="12" t="s">
        <v>1897</v>
      </c>
      <c r="D282" s="12"/>
      <c r="E282" s="12"/>
      <c r="F282" s="12" t="s">
        <v>217</v>
      </c>
      <c r="G282" s="12"/>
      <c r="H282" s="12">
        <v>1059</v>
      </c>
      <c r="I282" s="12">
        <v>1082</v>
      </c>
      <c r="J282" s="12">
        <v>20210324005</v>
      </c>
      <c r="K282" s="12" t="s">
        <v>2129</v>
      </c>
      <c r="L282" s="12">
        <v>107</v>
      </c>
      <c r="M282" s="12" t="s">
        <v>1769</v>
      </c>
      <c r="N282" s="12">
        <v>750</v>
      </c>
      <c r="O282" s="12">
        <v>100</v>
      </c>
      <c r="P282" s="12">
        <v>8</v>
      </c>
      <c r="Q282" s="12">
        <v>350</v>
      </c>
      <c r="R282" s="12" t="s">
        <v>1770</v>
      </c>
      <c r="S282" s="12">
        <v>460</v>
      </c>
      <c r="T282" s="12">
        <v>120</v>
      </c>
      <c r="U282" s="12">
        <v>1121</v>
      </c>
      <c r="V282" s="12" t="s">
        <v>547</v>
      </c>
      <c r="W282" s="12">
        <v>1900</v>
      </c>
      <c r="X282" s="12">
        <v>1020</v>
      </c>
      <c r="Y282" s="12">
        <v>-12</v>
      </c>
      <c r="Z282" s="12">
        <v>80</v>
      </c>
      <c r="AA282" s="12" t="s">
        <v>2062</v>
      </c>
      <c r="AB282" s="12">
        <v>32</v>
      </c>
      <c r="AC282" s="12">
        <v>60</v>
      </c>
      <c r="AD282" s="12">
        <v>-12</v>
      </c>
      <c r="AE282" s="12">
        <v>12</v>
      </c>
      <c r="AF282" s="12" t="s">
        <v>2121</v>
      </c>
      <c r="AG282" s="12">
        <v>37.200000000000003</v>
      </c>
      <c r="AH282" s="12">
        <v>60</v>
      </c>
      <c r="AI282" s="12">
        <v>94</v>
      </c>
      <c r="AJ282" s="12">
        <v>1</v>
      </c>
      <c r="AK282" s="12">
        <v>1</v>
      </c>
      <c r="AL282" s="12" t="s">
        <v>1786</v>
      </c>
      <c r="AM282" s="12">
        <v>-13</v>
      </c>
      <c r="AN282" s="12">
        <v>5</v>
      </c>
      <c r="AO282" s="12" t="s">
        <v>541</v>
      </c>
      <c r="AP282" s="12"/>
      <c r="AQ282" s="12" t="s">
        <v>192</v>
      </c>
      <c r="AR282" s="12" t="s">
        <v>215</v>
      </c>
      <c r="AS282" s="13">
        <v>44286.543055555558</v>
      </c>
      <c r="AT282" s="12"/>
      <c r="AU282" s="12"/>
      <c r="AV282" s="12">
        <v>70</v>
      </c>
      <c r="AW282" s="12" t="s">
        <v>200</v>
      </c>
      <c r="AX282" s="16">
        <v>91.9215362651492</v>
      </c>
      <c r="AY282" s="16">
        <v>93.918804168751905</v>
      </c>
      <c r="AZ282" s="17">
        <v>101.828353737406</v>
      </c>
      <c r="BA282" s="16">
        <v>99.616513868555401</v>
      </c>
      <c r="BB282" s="16">
        <v>96.931378063997897</v>
      </c>
      <c r="BC282" s="16">
        <v>92.995684831396701</v>
      </c>
      <c r="BD282" s="16">
        <v>87.417440279333803</v>
      </c>
      <c r="BE282" s="16">
        <v>99.803301815019196</v>
      </c>
      <c r="BF282" s="17">
        <v>100.21456398625099</v>
      </c>
      <c r="BG282" s="16">
        <v>102.698192407817</v>
      </c>
      <c r="BH282" s="16">
        <v>94.917785938212305</v>
      </c>
      <c r="BI282" s="16"/>
      <c r="BJ282" s="16"/>
      <c r="BK282" s="17">
        <v>97.294546058290805</v>
      </c>
      <c r="BL282" s="17">
        <v>101.660225834047</v>
      </c>
      <c r="BM282" s="17">
        <v>96.267034124656504</v>
      </c>
      <c r="BN282" s="17">
        <v>97.015552247204695</v>
      </c>
      <c r="BO282" s="17">
        <v>96.984724141083504</v>
      </c>
      <c r="BP282" s="17">
        <v>103.725827831852</v>
      </c>
      <c r="BQ282" s="17">
        <v>99.5739811171388</v>
      </c>
      <c r="BR282" s="17">
        <v>98.0455385235488</v>
      </c>
      <c r="BS282" s="17">
        <v>101.306426845175</v>
      </c>
      <c r="BT282" s="17">
        <v>98.303753156241001</v>
      </c>
      <c r="BU282" s="17">
        <v>101.624550697571</v>
      </c>
      <c r="BV282" s="17">
        <v>92.242520917936005</v>
      </c>
      <c r="BW282" s="17">
        <v>100.765241017028</v>
      </c>
      <c r="BX282" s="17">
        <v>99.776593439464804</v>
      </c>
      <c r="BY282" s="17">
        <v>89.7821450608525</v>
      </c>
      <c r="BZ282" s="17">
        <v>101.948682469671</v>
      </c>
      <c r="CA282" s="17">
        <v>99.729313086552295</v>
      </c>
      <c r="CB282" s="17">
        <v>101.195354172713</v>
      </c>
      <c r="CC282" s="17">
        <v>90.670286949690194</v>
      </c>
      <c r="CD282" s="17">
        <v>99.825811871791004</v>
      </c>
      <c r="CE282" s="17">
        <v>93.595819236832398</v>
      </c>
      <c r="CF282" s="17">
        <v>95.682344461190496</v>
      </c>
      <c r="CG282" s="17">
        <v>93.877804866724503</v>
      </c>
      <c r="CH282" s="17">
        <v>94.039606777095599</v>
      </c>
      <c r="CI282" s="17">
        <v>90.284101667351194</v>
      </c>
      <c r="CJ282" s="17">
        <v>87.276917399322301</v>
      </c>
      <c r="CK282" s="17">
        <v>90.669881713314197</v>
      </c>
      <c r="CL282" s="17"/>
    </row>
    <row r="283" spans="1:90" ht="16.5" customHeight="1">
      <c r="A283" s="12">
        <v>1749</v>
      </c>
      <c r="B283" s="27">
        <v>44279</v>
      </c>
      <c r="C283" s="12" t="s">
        <v>2149</v>
      </c>
      <c r="D283" s="12" t="s">
        <v>2150</v>
      </c>
      <c r="E283" s="12" t="s">
        <v>549</v>
      </c>
      <c r="F283" s="12" t="s">
        <v>217</v>
      </c>
      <c r="G283" s="12"/>
      <c r="H283" s="12">
        <v>1034</v>
      </c>
      <c r="I283" s="12">
        <v>1055</v>
      </c>
      <c r="J283" s="12">
        <v>20210324001</v>
      </c>
      <c r="K283" s="12" t="s">
        <v>2129</v>
      </c>
      <c r="L283" s="12">
        <v>108</v>
      </c>
      <c r="M283" s="12" t="s">
        <v>1769</v>
      </c>
      <c r="N283" s="12">
        <v>750</v>
      </c>
      <c r="O283" s="12">
        <v>100</v>
      </c>
      <c r="P283" s="12">
        <v>8</v>
      </c>
      <c r="Q283" s="12">
        <v>350</v>
      </c>
      <c r="R283" s="12" t="s">
        <v>1770</v>
      </c>
      <c r="S283" s="12">
        <v>460</v>
      </c>
      <c r="T283" s="12">
        <v>120</v>
      </c>
      <c r="U283" s="12">
        <v>1119</v>
      </c>
      <c r="V283" s="12" t="s">
        <v>547</v>
      </c>
      <c r="W283" s="12">
        <v>1900</v>
      </c>
      <c r="X283" s="12">
        <v>1020</v>
      </c>
      <c r="Y283" s="12">
        <v>-13</v>
      </c>
      <c r="Z283" s="12">
        <v>80</v>
      </c>
      <c r="AA283" s="12" t="s">
        <v>2062</v>
      </c>
      <c r="AB283" s="12">
        <v>32</v>
      </c>
      <c r="AC283" s="12">
        <v>60</v>
      </c>
      <c r="AD283" s="12">
        <v>-12</v>
      </c>
      <c r="AE283" s="12">
        <v>12</v>
      </c>
      <c r="AF283" s="12" t="s">
        <v>2121</v>
      </c>
      <c r="AG283" s="12">
        <v>37.200000000000003</v>
      </c>
      <c r="AH283" s="12">
        <v>60</v>
      </c>
      <c r="AI283" s="12">
        <v>121</v>
      </c>
      <c r="AJ283" s="12">
        <v>1</v>
      </c>
      <c r="AK283" s="12">
        <v>1</v>
      </c>
      <c r="AL283" s="12" t="s">
        <v>1786</v>
      </c>
      <c r="AM283" s="12">
        <v>-13</v>
      </c>
      <c r="AN283" s="12">
        <v>1</v>
      </c>
      <c r="AO283" s="12" t="s">
        <v>541</v>
      </c>
      <c r="AP283" s="12">
        <v>1</v>
      </c>
      <c r="AQ283" s="12" t="s">
        <v>192</v>
      </c>
      <c r="AR283" s="12" t="s">
        <v>215</v>
      </c>
      <c r="AS283" s="13">
        <v>44285.817361111112</v>
      </c>
      <c r="AT283" s="12" t="s">
        <v>550</v>
      </c>
      <c r="AU283" s="12">
        <v>1697</v>
      </c>
      <c r="AV283" s="12">
        <v>222</v>
      </c>
      <c r="AW283" s="12" t="s">
        <v>200</v>
      </c>
      <c r="AX283" s="16">
        <v>97.790869072463096</v>
      </c>
      <c r="AY283" s="16">
        <v>119.79773140843901</v>
      </c>
      <c r="AZ283" s="17">
        <v>100.830784493045</v>
      </c>
      <c r="BA283" s="16">
        <v>98.5014453392169</v>
      </c>
      <c r="BB283" s="16">
        <v>97.716911442258706</v>
      </c>
      <c r="BC283" s="16">
        <v>96.706611071504</v>
      </c>
      <c r="BD283" s="16">
        <v>90.509721541893796</v>
      </c>
      <c r="BE283" s="16">
        <v>101.049288058111</v>
      </c>
      <c r="BF283" s="17">
        <v>101.02171045135501</v>
      </c>
      <c r="BG283" s="16">
        <v>103.32244682602401</v>
      </c>
      <c r="BH283" s="16">
        <v>95.878193628869496</v>
      </c>
      <c r="BI283" s="16"/>
      <c r="BJ283" s="16"/>
      <c r="BK283" s="17">
        <v>98.229475789316098</v>
      </c>
      <c r="BL283" s="17">
        <v>102.240385380099</v>
      </c>
      <c r="BM283" s="17">
        <v>97.707985395474296</v>
      </c>
      <c r="BN283" s="17">
        <v>98.319377860281804</v>
      </c>
      <c r="BO283" s="17">
        <v>98.288828238271293</v>
      </c>
      <c r="BP283" s="17">
        <v>103.52167889051</v>
      </c>
      <c r="BQ283" s="17">
        <v>99.758774082184402</v>
      </c>
      <c r="BR283" s="17">
        <v>98.698762439367698</v>
      </c>
      <c r="BS283" s="17">
        <v>101.861077388357</v>
      </c>
      <c r="BT283" s="17">
        <v>99.529495936634703</v>
      </c>
      <c r="BU283" s="17">
        <v>102.089161177854</v>
      </c>
      <c r="BV283" s="17">
        <v>93.516892041318101</v>
      </c>
      <c r="BW283" s="17">
        <v>100.849142949879</v>
      </c>
      <c r="BX283" s="17">
        <v>100.893270732205</v>
      </c>
      <c r="BY283" s="17">
        <v>90.275303532335997</v>
      </c>
      <c r="BZ283" s="17">
        <v>102.483091365573</v>
      </c>
      <c r="CA283" s="17">
        <v>100.617975365711</v>
      </c>
      <c r="CB283" s="17">
        <v>102.445034556335</v>
      </c>
      <c r="CC283" s="17">
        <v>93.994536080824602</v>
      </c>
      <c r="CD283" s="17">
        <v>101.19592251338101</v>
      </c>
      <c r="CE283" s="17">
        <v>96.437385427054096</v>
      </c>
      <c r="CF283" s="17">
        <v>96.440294004501396</v>
      </c>
      <c r="CG283" s="17">
        <v>95.635037389170705</v>
      </c>
      <c r="CH283" s="17">
        <v>95.887076456657795</v>
      </c>
      <c r="CI283" s="17">
        <v>93.756522423823199</v>
      </c>
      <c r="CJ283" s="17">
        <v>91.6818890112107</v>
      </c>
      <c r="CK283" s="17">
        <v>94.680593643981496</v>
      </c>
      <c r="CL283" s="17"/>
    </row>
    <row r="284" spans="1:90" ht="16.5" customHeight="1">
      <c r="A284" s="12">
        <v>1752</v>
      </c>
      <c r="B284" s="27">
        <v>44279</v>
      </c>
      <c r="C284" s="12" t="s">
        <v>1899</v>
      </c>
      <c r="D284" s="12" t="s">
        <v>2151</v>
      </c>
      <c r="E284" s="12" t="s">
        <v>549</v>
      </c>
      <c r="F284" s="12" t="s">
        <v>217</v>
      </c>
      <c r="G284" s="12" t="s">
        <v>2136</v>
      </c>
      <c r="H284" s="12">
        <v>870</v>
      </c>
      <c r="I284" s="12">
        <v>1055</v>
      </c>
      <c r="J284" s="12">
        <v>20210324004</v>
      </c>
      <c r="K284" s="12" t="s">
        <v>2129</v>
      </c>
      <c r="L284" s="12">
        <v>106</v>
      </c>
      <c r="M284" s="12" t="s">
        <v>1769</v>
      </c>
      <c r="N284" s="12">
        <v>750</v>
      </c>
      <c r="O284" s="12">
        <v>100</v>
      </c>
      <c r="P284" s="12">
        <v>8</v>
      </c>
      <c r="Q284" s="12">
        <v>350</v>
      </c>
      <c r="R284" s="12" t="s">
        <v>1770</v>
      </c>
      <c r="S284" s="12">
        <v>460</v>
      </c>
      <c r="T284" s="12">
        <v>120</v>
      </c>
      <c r="U284" s="12">
        <v>1120</v>
      </c>
      <c r="V284" s="12" t="s">
        <v>547</v>
      </c>
      <c r="W284" s="12">
        <v>1900</v>
      </c>
      <c r="X284" s="12">
        <v>1020</v>
      </c>
      <c r="Y284" s="12">
        <v>-12</v>
      </c>
      <c r="Z284" s="12">
        <v>80</v>
      </c>
      <c r="AA284" s="12" t="s">
        <v>2062</v>
      </c>
      <c r="AB284" s="12">
        <v>32</v>
      </c>
      <c r="AC284" s="12">
        <v>60</v>
      </c>
      <c r="AD284" s="12">
        <v>-12</v>
      </c>
      <c r="AE284" s="12">
        <v>12</v>
      </c>
      <c r="AF284" s="12" t="s">
        <v>2121</v>
      </c>
      <c r="AG284" s="12">
        <v>37.200000000000003</v>
      </c>
      <c r="AH284" s="12">
        <v>60</v>
      </c>
      <c r="AI284" s="12">
        <v>92</v>
      </c>
      <c r="AJ284" s="12">
        <v>1</v>
      </c>
      <c r="AK284" s="12">
        <v>1</v>
      </c>
      <c r="AL284" s="12" t="s">
        <v>1786</v>
      </c>
      <c r="AM284" s="12">
        <v>-15</v>
      </c>
      <c r="AN284" s="12">
        <v>4</v>
      </c>
      <c r="AO284" s="12" t="s">
        <v>541</v>
      </c>
      <c r="AP284" s="12">
        <v>1</v>
      </c>
      <c r="AQ284" s="12" t="s">
        <v>192</v>
      </c>
      <c r="AR284" s="12" t="s">
        <v>271</v>
      </c>
      <c r="AS284" s="13">
        <v>44285.990277777775</v>
      </c>
      <c r="AT284" s="12" t="s">
        <v>608</v>
      </c>
      <c r="AU284" s="12">
        <v>1697</v>
      </c>
      <c r="AV284" s="12">
        <v>64</v>
      </c>
      <c r="AW284" s="12" t="s">
        <v>200</v>
      </c>
      <c r="AX284" s="16">
        <v>84.935608872205506</v>
      </c>
      <c r="AY284" s="16">
        <v>81.0874958363475</v>
      </c>
      <c r="AZ284" s="17">
        <v>102.78306460589199</v>
      </c>
      <c r="BA284" s="16">
        <v>100.40978843950499</v>
      </c>
      <c r="BB284" s="16">
        <v>98.904346747551998</v>
      </c>
      <c r="BC284" s="16">
        <v>83.310125617843696</v>
      </c>
      <c r="BD284" s="16">
        <v>79.011137980188295</v>
      </c>
      <c r="BE284" s="16">
        <v>101.766752511403</v>
      </c>
      <c r="BF284" s="17">
        <v>102.371296770049</v>
      </c>
      <c r="BG284" s="16">
        <v>104.221163183618</v>
      </c>
      <c r="BH284" s="16">
        <v>92.967629561708307</v>
      </c>
      <c r="BI284" s="16"/>
      <c r="BJ284" s="16"/>
      <c r="BK284" s="17">
        <v>99.617848950047403</v>
      </c>
      <c r="BL284" s="17">
        <v>103.450104644589</v>
      </c>
      <c r="BM284" s="17">
        <v>98.408711607269396</v>
      </c>
      <c r="BN284" s="17">
        <v>99.249240929053698</v>
      </c>
      <c r="BO284" s="17">
        <v>96.336451735817406</v>
      </c>
      <c r="BP284" s="17">
        <v>105.694913601762</v>
      </c>
      <c r="BQ284" s="17">
        <v>101.236061202806</v>
      </c>
      <c r="BR284" s="17">
        <v>98.684676647612406</v>
      </c>
      <c r="BS284" s="17">
        <v>102.742178620551</v>
      </c>
      <c r="BT284" s="17">
        <v>100.06713234049499</v>
      </c>
      <c r="BU284" s="17">
        <v>102.126263950449</v>
      </c>
      <c r="BV284" s="17">
        <v>90.4183763493333</v>
      </c>
      <c r="BW284" s="17">
        <v>101.29062364507701</v>
      </c>
      <c r="BX284" s="17">
        <v>100.531057009127</v>
      </c>
      <c r="BY284" s="17">
        <v>88.849902458741894</v>
      </c>
      <c r="BZ284" s="17">
        <v>102.210182263655</v>
      </c>
      <c r="CA284" s="17">
        <v>100.54477141885199</v>
      </c>
      <c r="CB284" s="17">
        <v>101.66309113720401</v>
      </c>
      <c r="CC284" s="17">
        <v>91.031115419226097</v>
      </c>
      <c r="CD284" s="17">
        <v>100.48965169712299</v>
      </c>
      <c r="CE284" s="17">
        <v>89.928166812969195</v>
      </c>
      <c r="CF284" s="17">
        <v>95.018057833333501</v>
      </c>
      <c r="CG284" s="17">
        <v>89.989654393925306</v>
      </c>
      <c r="CH284" s="17">
        <v>89.377872882429998</v>
      </c>
      <c r="CI284" s="17">
        <v>85.107512814512305</v>
      </c>
      <c r="CJ284" s="17">
        <v>62.9136587526773</v>
      </c>
      <c r="CK284" s="17">
        <v>80.595188516719304</v>
      </c>
      <c r="CL284" s="17"/>
    </row>
    <row r="285" spans="1:90" ht="16.5" customHeight="1">
      <c r="A285" s="12">
        <v>1759</v>
      </c>
      <c r="B285" s="27">
        <v>44284</v>
      </c>
      <c r="C285" s="12" t="s">
        <v>1190</v>
      </c>
      <c r="D285" s="12" t="s">
        <v>2152</v>
      </c>
      <c r="E285" s="12" t="s">
        <v>549</v>
      </c>
      <c r="F285" s="12" t="s">
        <v>217</v>
      </c>
      <c r="G285" s="12" t="s">
        <v>1846</v>
      </c>
      <c r="H285" s="12">
        <v>1049</v>
      </c>
      <c r="I285" s="12">
        <v>1093</v>
      </c>
      <c r="J285" s="12">
        <v>20210329002</v>
      </c>
      <c r="K285" s="12" t="s">
        <v>2120</v>
      </c>
      <c r="L285" s="12">
        <v>107</v>
      </c>
      <c r="M285" s="12" t="s">
        <v>1769</v>
      </c>
      <c r="N285" s="12">
        <v>720</v>
      </c>
      <c r="O285" s="12">
        <v>98</v>
      </c>
      <c r="P285" s="12">
        <v>8</v>
      </c>
      <c r="Q285" s="12">
        <v>350</v>
      </c>
      <c r="R285" s="12" t="s">
        <v>1770</v>
      </c>
      <c r="S285" s="12">
        <v>460</v>
      </c>
      <c r="T285" s="12">
        <v>120</v>
      </c>
      <c r="U285" s="12">
        <v>1119</v>
      </c>
      <c r="V285" s="12" t="s">
        <v>547</v>
      </c>
      <c r="W285" s="12">
        <v>1760</v>
      </c>
      <c r="X285" s="12">
        <v>1020</v>
      </c>
      <c r="Y285" s="12">
        <v>-13</v>
      </c>
      <c r="Z285" s="12">
        <v>54</v>
      </c>
      <c r="AA285" s="12" t="s">
        <v>2062</v>
      </c>
      <c r="AB285" s="12">
        <v>31</v>
      </c>
      <c r="AC285" s="12">
        <v>120</v>
      </c>
      <c r="AD285" s="12">
        <v>-12</v>
      </c>
      <c r="AE285" s="12">
        <v>12</v>
      </c>
      <c r="AF285" s="12" t="s">
        <v>2121</v>
      </c>
      <c r="AG285" s="12">
        <v>36.9</v>
      </c>
      <c r="AH285" s="12">
        <v>60</v>
      </c>
      <c r="AI285" s="12">
        <v>85</v>
      </c>
      <c r="AJ285" s="12">
        <v>1</v>
      </c>
      <c r="AK285" s="12">
        <v>1</v>
      </c>
      <c r="AL285" s="12" t="s">
        <v>1786</v>
      </c>
      <c r="AM285" s="12">
        <v>-14</v>
      </c>
      <c r="AN285" s="12">
        <v>2</v>
      </c>
      <c r="AO285" s="12" t="s">
        <v>541</v>
      </c>
      <c r="AP285" s="12">
        <v>1</v>
      </c>
      <c r="AQ285" s="12" t="s">
        <v>192</v>
      </c>
      <c r="AR285" s="12" t="s">
        <v>233</v>
      </c>
      <c r="AS285" s="13">
        <v>44290.688888888886</v>
      </c>
      <c r="AT285" s="12" t="s">
        <v>608</v>
      </c>
      <c r="AU285" s="12">
        <v>1697</v>
      </c>
      <c r="AV285" s="12">
        <v>169</v>
      </c>
      <c r="AW285" s="12" t="s">
        <v>200</v>
      </c>
      <c r="AX285" s="16">
        <v>92.609765534101101</v>
      </c>
      <c r="AY285" s="16">
        <v>120.235345137059</v>
      </c>
      <c r="AZ285" s="17">
        <v>99.568185204549806</v>
      </c>
      <c r="BA285" s="16">
        <v>96.081085559646098</v>
      </c>
      <c r="BB285" s="16">
        <v>95.472845378866097</v>
      </c>
      <c r="BC285" s="16">
        <v>95.625431590226697</v>
      </c>
      <c r="BD285" s="16">
        <v>89.598504810715596</v>
      </c>
      <c r="BE285" s="16">
        <v>100.26160639045</v>
      </c>
      <c r="BF285" s="17">
        <v>100.20517506482901</v>
      </c>
      <c r="BG285" s="16">
        <v>101.65735722590099</v>
      </c>
      <c r="BH285" s="16">
        <v>96.029893843358707</v>
      </c>
      <c r="BI285" s="16"/>
      <c r="BJ285" s="16"/>
      <c r="BK285" s="17">
        <v>97.2099980382593</v>
      </c>
      <c r="BL285" s="17">
        <v>100.763467407551</v>
      </c>
      <c r="BM285" s="17">
        <v>95.173776611883198</v>
      </c>
      <c r="BN285" s="17">
        <v>96.029505544602799</v>
      </c>
      <c r="BO285" s="17">
        <v>96.426067262884104</v>
      </c>
      <c r="BP285" s="17">
        <v>101.71586261522</v>
      </c>
      <c r="BQ285" s="17">
        <v>100.14933253797599</v>
      </c>
      <c r="BR285" s="17">
        <v>97.360170123374999</v>
      </c>
      <c r="BS285" s="17">
        <v>98.777539361242205</v>
      </c>
      <c r="BT285" s="17">
        <v>97.657688432338205</v>
      </c>
      <c r="BU285" s="17">
        <v>100.572282833789</v>
      </c>
      <c r="BV285" s="17">
        <v>92.819397741906201</v>
      </c>
      <c r="BW285" s="17">
        <v>100.76048717278999</v>
      </c>
      <c r="BX285" s="17">
        <v>98.521673906692797</v>
      </c>
      <c r="BY285" s="17">
        <v>90.313491760104696</v>
      </c>
      <c r="BZ285" s="17">
        <v>102.243526939605</v>
      </c>
      <c r="CA285" s="17">
        <v>99.887388844833595</v>
      </c>
      <c r="CB285" s="17">
        <v>101.51030306597499</v>
      </c>
      <c r="CC285" s="17">
        <v>99.084480040727598</v>
      </c>
      <c r="CD285" s="17">
        <v>100.831993528002</v>
      </c>
      <c r="CE285" s="17">
        <v>100.172157768848</v>
      </c>
      <c r="CF285" s="17">
        <v>95.873906090012497</v>
      </c>
      <c r="CG285" s="17">
        <v>97.800752220019007</v>
      </c>
      <c r="CH285" s="17">
        <v>98.648178462401305</v>
      </c>
      <c r="CI285" s="17">
        <v>98.076391187113998</v>
      </c>
      <c r="CJ285" s="17">
        <v>92.453463162949802</v>
      </c>
      <c r="CK285" s="17">
        <v>95.047227542822299</v>
      </c>
      <c r="CL285" s="17"/>
    </row>
    <row r="286" spans="1:90" ht="16.5" customHeight="1">
      <c r="A286" s="12">
        <v>1758</v>
      </c>
      <c r="B286" s="27">
        <v>44284</v>
      </c>
      <c r="C286" s="12" t="s">
        <v>1892</v>
      </c>
      <c r="D286" s="12" t="s">
        <v>2153</v>
      </c>
      <c r="E286" s="12" t="s">
        <v>549</v>
      </c>
      <c r="F286" s="12" t="s">
        <v>217</v>
      </c>
      <c r="G286" s="12" t="s">
        <v>1846</v>
      </c>
      <c r="H286" s="12">
        <v>1052</v>
      </c>
      <c r="I286" s="12">
        <v>1096</v>
      </c>
      <c r="J286" s="12">
        <v>20210329001</v>
      </c>
      <c r="K286" s="12" t="s">
        <v>2120</v>
      </c>
      <c r="L286" s="12">
        <v>106</v>
      </c>
      <c r="M286" s="12" t="s">
        <v>1769</v>
      </c>
      <c r="N286" s="12">
        <v>720</v>
      </c>
      <c r="O286" s="12">
        <v>98</v>
      </c>
      <c r="P286" s="12">
        <v>8</v>
      </c>
      <c r="Q286" s="12">
        <v>350</v>
      </c>
      <c r="R286" s="12" t="s">
        <v>1770</v>
      </c>
      <c r="S286" s="12">
        <v>460</v>
      </c>
      <c r="T286" s="12">
        <v>120</v>
      </c>
      <c r="U286" s="12">
        <v>1120</v>
      </c>
      <c r="V286" s="12" t="s">
        <v>547</v>
      </c>
      <c r="W286" s="12">
        <v>1760</v>
      </c>
      <c r="X286" s="12">
        <v>1020</v>
      </c>
      <c r="Y286" s="12">
        <v>-13</v>
      </c>
      <c r="Z286" s="12">
        <v>54</v>
      </c>
      <c r="AA286" s="12" t="s">
        <v>2062</v>
      </c>
      <c r="AB286" s="12">
        <v>31</v>
      </c>
      <c r="AC286" s="12">
        <v>120</v>
      </c>
      <c r="AD286" s="12">
        <v>-11</v>
      </c>
      <c r="AE286" s="12">
        <v>12</v>
      </c>
      <c r="AF286" s="12" t="s">
        <v>2121</v>
      </c>
      <c r="AG286" s="12">
        <v>36.9</v>
      </c>
      <c r="AH286" s="12">
        <v>60</v>
      </c>
      <c r="AI286" s="12">
        <v>143</v>
      </c>
      <c r="AJ286" s="12">
        <v>1</v>
      </c>
      <c r="AK286" s="12">
        <v>1</v>
      </c>
      <c r="AL286" s="12" t="s">
        <v>1786</v>
      </c>
      <c r="AM286" s="12">
        <v>-14</v>
      </c>
      <c r="AN286" s="12">
        <v>1</v>
      </c>
      <c r="AO286" s="12" t="s">
        <v>541</v>
      </c>
      <c r="AP286" s="12">
        <v>1</v>
      </c>
      <c r="AQ286" s="12" t="s">
        <v>192</v>
      </c>
      <c r="AR286" s="12" t="s">
        <v>215</v>
      </c>
      <c r="AS286" s="13">
        <v>44290.586805555555</v>
      </c>
      <c r="AT286" s="12" t="s">
        <v>608</v>
      </c>
      <c r="AU286" s="12">
        <v>1697</v>
      </c>
      <c r="AV286" s="12">
        <v>157</v>
      </c>
      <c r="AW286" s="12" t="s">
        <v>200</v>
      </c>
      <c r="AX286" s="16">
        <v>97.964973890818399</v>
      </c>
      <c r="AY286" s="16">
        <v>129.85614688042301</v>
      </c>
      <c r="AZ286" s="17">
        <v>104.16589922624399</v>
      </c>
      <c r="BA286" s="16">
        <v>98.557953913164894</v>
      </c>
      <c r="BB286" s="16">
        <v>99.311694106653405</v>
      </c>
      <c r="BC286" s="16">
        <v>100.097043327677</v>
      </c>
      <c r="BD286" s="16">
        <v>92.639640775793694</v>
      </c>
      <c r="BE286" s="16">
        <v>104.822582333562</v>
      </c>
      <c r="BF286" s="17">
        <v>104.123068414855</v>
      </c>
      <c r="BG286" s="16">
        <v>105.853922296419</v>
      </c>
      <c r="BH286" s="16">
        <v>99.930964770497397</v>
      </c>
      <c r="BI286" s="16"/>
      <c r="BJ286" s="16"/>
      <c r="BK286" s="17">
        <v>100.522399818164</v>
      </c>
      <c r="BL286" s="17">
        <v>104.89146789384</v>
      </c>
      <c r="BM286" s="17">
        <v>98.813613417676905</v>
      </c>
      <c r="BN286" s="17">
        <v>100.481192676182</v>
      </c>
      <c r="BO286" s="17">
        <v>100.367538456004</v>
      </c>
      <c r="BP286" s="17">
        <v>106.22537881276</v>
      </c>
      <c r="BQ286" s="17">
        <v>104.462769289927</v>
      </c>
      <c r="BR286" s="17">
        <v>100.76473121199</v>
      </c>
      <c r="BS286" s="17">
        <v>103.457029659753</v>
      </c>
      <c r="BT286" s="17">
        <v>101.852026225884</v>
      </c>
      <c r="BU286" s="17">
        <v>104.126068782126</v>
      </c>
      <c r="BV286" s="17">
        <v>96.478823858601899</v>
      </c>
      <c r="BW286" s="17">
        <v>104.39738449143699</v>
      </c>
      <c r="BX286" s="17">
        <v>102.92603991646401</v>
      </c>
      <c r="BY286" s="17">
        <v>94.038687520233395</v>
      </c>
      <c r="BZ286" s="17">
        <v>106.151489939494</v>
      </c>
      <c r="CA286" s="17">
        <v>103.455343077093</v>
      </c>
      <c r="CB286" s="17">
        <v>104.916215584638</v>
      </c>
      <c r="CC286" s="17">
        <v>98.208443103335796</v>
      </c>
      <c r="CD286" s="17">
        <v>104.118140041625</v>
      </c>
      <c r="CE286" s="17">
        <v>103.24763127284</v>
      </c>
      <c r="CF286" s="17">
        <v>99.9582519723415</v>
      </c>
      <c r="CG286" s="17">
        <v>101.536532090558</v>
      </c>
      <c r="CH286" s="17">
        <v>102.43818413483901</v>
      </c>
      <c r="CI286" s="17">
        <v>100.589125261804</v>
      </c>
      <c r="CJ286" s="17">
        <v>97.944709099739995</v>
      </c>
      <c r="CK286" s="17">
        <v>99.182478809170107</v>
      </c>
      <c r="CL286" s="17"/>
    </row>
    <row r="287" spans="1:90" ht="16.5" customHeight="1">
      <c r="A287" s="12">
        <v>1760</v>
      </c>
      <c r="B287" s="27">
        <v>44284</v>
      </c>
      <c r="C287" s="12" t="s">
        <v>1870</v>
      </c>
      <c r="D287" s="12" t="s">
        <v>2154</v>
      </c>
      <c r="E287" s="12" t="s">
        <v>549</v>
      </c>
      <c r="F287" s="12" t="s">
        <v>217</v>
      </c>
      <c r="G287" s="12" t="s">
        <v>2155</v>
      </c>
      <c r="H287" s="12">
        <v>800</v>
      </c>
      <c r="I287" s="12">
        <v>1098</v>
      </c>
      <c r="J287" s="12">
        <v>20210329003</v>
      </c>
      <c r="K287" s="12" t="s">
        <v>2120</v>
      </c>
      <c r="L287" s="12">
        <v>104</v>
      </c>
      <c r="M287" s="12" t="s">
        <v>1769</v>
      </c>
      <c r="N287" s="12">
        <v>720</v>
      </c>
      <c r="O287" s="12">
        <v>98</v>
      </c>
      <c r="P287" s="12">
        <v>6</v>
      </c>
      <c r="Q287" s="12">
        <v>350</v>
      </c>
      <c r="R287" s="12" t="s">
        <v>1770</v>
      </c>
      <c r="S287" s="12">
        <v>460</v>
      </c>
      <c r="T287" s="12">
        <v>120</v>
      </c>
      <c r="U287" s="12">
        <v>1120</v>
      </c>
      <c r="V287" s="12" t="s">
        <v>547</v>
      </c>
      <c r="W287" s="12">
        <v>1760</v>
      </c>
      <c r="X287" s="12">
        <v>1020</v>
      </c>
      <c r="Y287" s="12">
        <v>-14</v>
      </c>
      <c r="Z287" s="12">
        <v>54</v>
      </c>
      <c r="AA287" s="12" t="s">
        <v>2062</v>
      </c>
      <c r="AB287" s="12">
        <v>31</v>
      </c>
      <c r="AC287" s="12">
        <v>120</v>
      </c>
      <c r="AD287" s="12">
        <v>-14</v>
      </c>
      <c r="AE287" s="12">
        <v>12</v>
      </c>
      <c r="AF287" s="12" t="s">
        <v>2121</v>
      </c>
      <c r="AG287" s="12">
        <v>36.9</v>
      </c>
      <c r="AH287" s="12">
        <v>60</v>
      </c>
      <c r="AI287" s="12">
        <v>85</v>
      </c>
      <c r="AJ287" s="12">
        <v>1</v>
      </c>
      <c r="AK287" s="12">
        <v>1</v>
      </c>
      <c r="AL287" s="12" t="s">
        <v>1786</v>
      </c>
      <c r="AM287" s="12">
        <v>-15</v>
      </c>
      <c r="AN287" s="12">
        <v>3</v>
      </c>
      <c r="AO287" s="12" t="s">
        <v>541</v>
      </c>
      <c r="AP287" s="12">
        <v>1</v>
      </c>
      <c r="AQ287" s="12" t="s">
        <v>192</v>
      </c>
      <c r="AR287" s="12" t="s">
        <v>255</v>
      </c>
      <c r="AS287" s="13">
        <v>44290.811111111114</v>
      </c>
      <c r="AT287" s="12" t="s">
        <v>608</v>
      </c>
      <c r="AU287" s="12">
        <v>1697</v>
      </c>
      <c r="AV287" s="12">
        <v>210</v>
      </c>
      <c r="AW287" s="12" t="s">
        <v>200</v>
      </c>
      <c r="AX287" s="16">
        <v>89.088432119758806</v>
      </c>
      <c r="AY287" s="16">
        <v>94.353073106986002</v>
      </c>
      <c r="AZ287" s="17">
        <v>97.147237765783899</v>
      </c>
      <c r="BA287" s="16">
        <v>94.688798364068703</v>
      </c>
      <c r="BB287" s="16">
        <v>93.862204669071701</v>
      </c>
      <c r="BC287" s="16">
        <v>90.179684299043601</v>
      </c>
      <c r="BD287" s="16">
        <v>84.211766977314397</v>
      </c>
      <c r="BE287" s="16">
        <v>96.615584304818498</v>
      </c>
      <c r="BF287" s="17">
        <v>96.189699387966797</v>
      </c>
      <c r="BG287" s="16">
        <v>98.076706831415706</v>
      </c>
      <c r="BH287" s="16">
        <v>90.056824851551397</v>
      </c>
      <c r="BI287" s="16"/>
      <c r="BJ287" s="16"/>
      <c r="BK287" s="17">
        <v>94.407401458603701</v>
      </c>
      <c r="BL287" s="17">
        <v>97.861071483941103</v>
      </c>
      <c r="BM287" s="17">
        <v>91.655388987303198</v>
      </c>
      <c r="BN287" s="17">
        <v>93.760903968162296</v>
      </c>
      <c r="BO287" s="17">
        <v>93.076710787465103</v>
      </c>
      <c r="BP287" s="17">
        <v>99.205682110316602</v>
      </c>
      <c r="BQ287" s="17">
        <v>97.159996309335796</v>
      </c>
      <c r="BR287" s="17">
        <v>94.333100347606901</v>
      </c>
      <c r="BS287" s="17">
        <v>95.595108186374006</v>
      </c>
      <c r="BT287" s="17">
        <v>94.640704043471004</v>
      </c>
      <c r="BU287" s="17">
        <v>96.758668312464096</v>
      </c>
      <c r="BV287" s="17">
        <v>87.803089453410095</v>
      </c>
      <c r="BW287" s="17">
        <v>95.928647106250096</v>
      </c>
      <c r="BX287" s="17">
        <v>94.336546959335195</v>
      </c>
      <c r="BY287" s="17">
        <v>85.652927189150603</v>
      </c>
      <c r="BZ287" s="17">
        <v>97.866764971778395</v>
      </c>
      <c r="CA287" s="17">
        <v>96.130057632333205</v>
      </c>
      <c r="CB287" s="17">
        <v>97.138546330053401</v>
      </c>
      <c r="CC287" s="17">
        <v>93.312045619306204</v>
      </c>
      <c r="CD287" s="17">
        <v>96.311535681839104</v>
      </c>
      <c r="CE287" s="17">
        <v>90.991299438393</v>
      </c>
      <c r="CF287" s="17">
        <v>91.245268807759302</v>
      </c>
      <c r="CG287" s="17">
        <v>88.8631326225957</v>
      </c>
      <c r="CH287" s="17">
        <v>89.2948635149002</v>
      </c>
      <c r="CI287" s="17">
        <v>86.788024670314996</v>
      </c>
      <c r="CJ287" s="17">
        <v>79.3847230549476</v>
      </c>
      <c r="CK287" s="17">
        <v>83.092784817000805</v>
      </c>
      <c r="CL287" s="17"/>
    </row>
    <row r="288" spans="1:90" ht="16.5" customHeight="1">
      <c r="A288" s="12">
        <v>1762</v>
      </c>
      <c r="B288" s="27">
        <v>44284</v>
      </c>
      <c r="C288" s="12" t="s">
        <v>1507</v>
      </c>
      <c r="D288" s="12" t="s">
        <v>2156</v>
      </c>
      <c r="E288" s="12" t="s">
        <v>549</v>
      </c>
      <c r="F288" s="12" t="s">
        <v>217</v>
      </c>
      <c r="G288" s="12" t="s">
        <v>2157</v>
      </c>
      <c r="H288" s="12">
        <v>1060</v>
      </c>
      <c r="I288" s="12">
        <v>1089</v>
      </c>
      <c r="J288" s="12">
        <v>20210329005</v>
      </c>
      <c r="K288" s="12" t="s">
        <v>2120</v>
      </c>
      <c r="L288" s="12">
        <v>107</v>
      </c>
      <c r="M288" s="12" t="s">
        <v>1769</v>
      </c>
      <c r="N288" s="12">
        <v>720</v>
      </c>
      <c r="O288" s="12">
        <v>98</v>
      </c>
      <c r="P288" s="12">
        <v>9</v>
      </c>
      <c r="Q288" s="12">
        <v>350</v>
      </c>
      <c r="R288" s="12" t="s">
        <v>1770</v>
      </c>
      <c r="S288" s="12">
        <v>460</v>
      </c>
      <c r="T288" s="12">
        <v>120</v>
      </c>
      <c r="U288" s="12">
        <v>1120</v>
      </c>
      <c r="V288" s="12" t="s">
        <v>547</v>
      </c>
      <c r="W288" s="12">
        <v>1760</v>
      </c>
      <c r="X288" s="12">
        <v>1020</v>
      </c>
      <c r="Y288" s="12">
        <v>-13</v>
      </c>
      <c r="Z288" s="12">
        <v>54</v>
      </c>
      <c r="AA288" s="12" t="s">
        <v>2062</v>
      </c>
      <c r="AB288" s="12">
        <v>31</v>
      </c>
      <c r="AC288" s="12">
        <v>120</v>
      </c>
      <c r="AD288" s="12">
        <v>-11</v>
      </c>
      <c r="AE288" s="12">
        <v>12</v>
      </c>
      <c r="AF288" s="12" t="s">
        <v>2121</v>
      </c>
      <c r="AG288" s="12">
        <v>36.9</v>
      </c>
      <c r="AH288" s="12">
        <v>60</v>
      </c>
      <c r="AI288" s="12">
        <v>56</v>
      </c>
      <c r="AJ288" s="12">
        <v>1</v>
      </c>
      <c r="AK288" s="12">
        <v>1</v>
      </c>
      <c r="AL288" s="12" t="s">
        <v>1786</v>
      </c>
      <c r="AM288" s="12">
        <v>-14</v>
      </c>
      <c r="AN288" s="12">
        <v>5</v>
      </c>
      <c r="AO288" s="12" t="s">
        <v>541</v>
      </c>
      <c r="AP288" s="12">
        <v>1</v>
      </c>
      <c r="AQ288" s="12" t="s">
        <v>192</v>
      </c>
      <c r="AR288" s="12" t="s">
        <v>215</v>
      </c>
      <c r="AS288" s="13">
        <v>44292.539583333331</v>
      </c>
      <c r="AT288" s="12" t="s">
        <v>608</v>
      </c>
      <c r="AU288" s="12">
        <v>1697</v>
      </c>
      <c r="AV288" s="12">
        <v>129</v>
      </c>
      <c r="AW288" s="12" t="s">
        <v>200</v>
      </c>
      <c r="AX288" s="16">
        <v>93.863001256606594</v>
      </c>
      <c r="AY288" s="16">
        <v>111.790959166806</v>
      </c>
      <c r="AZ288" s="17">
        <v>101.65620270165201</v>
      </c>
      <c r="BA288" s="16">
        <v>97.058093595354407</v>
      </c>
      <c r="BB288" s="16">
        <v>98.825375135828494</v>
      </c>
      <c r="BC288" s="16">
        <v>96.445274353534501</v>
      </c>
      <c r="BD288" s="16">
        <v>90.265066917533701</v>
      </c>
      <c r="BE288" s="16">
        <v>99.536002608469104</v>
      </c>
      <c r="BF288" s="17">
        <v>101.109526536799</v>
      </c>
      <c r="BG288" s="16">
        <v>103.82101413785701</v>
      </c>
      <c r="BH288" s="16">
        <v>92.952250941311107</v>
      </c>
      <c r="BI288" s="16"/>
      <c r="BJ288" s="16"/>
      <c r="BK288" s="17">
        <v>99.326109589071393</v>
      </c>
      <c r="BL288" s="17">
        <v>103.16276983798301</v>
      </c>
      <c r="BM288" s="17">
        <v>97.639689137627201</v>
      </c>
      <c r="BN288" s="17">
        <v>98.648472063097998</v>
      </c>
      <c r="BO288" s="17">
        <v>98.870994721931694</v>
      </c>
      <c r="BP288" s="17">
        <v>104.835934368517</v>
      </c>
      <c r="BQ288" s="17">
        <v>101.901271329255</v>
      </c>
      <c r="BR288" s="17">
        <v>99.121032118442599</v>
      </c>
      <c r="BS288" s="17">
        <v>101.923319676296</v>
      </c>
      <c r="BT288" s="17">
        <v>99.3867010471062</v>
      </c>
      <c r="BU288" s="17">
        <v>101.94682118800699</v>
      </c>
      <c r="BV288" s="17">
        <v>92.740479530231099</v>
      </c>
      <c r="BW288" s="17">
        <v>100.790789973122</v>
      </c>
      <c r="BX288" s="17">
        <v>100.545808869382</v>
      </c>
      <c r="BY288" s="17">
        <v>90.704473675863696</v>
      </c>
      <c r="BZ288" s="17">
        <v>102.222751983259</v>
      </c>
      <c r="CA288" s="17">
        <v>100.38899050042301</v>
      </c>
      <c r="CB288" s="17">
        <v>101.58036708911401</v>
      </c>
      <c r="CC288" s="17">
        <v>91.008878834941896</v>
      </c>
      <c r="CD288" s="17">
        <v>100.18954763673101</v>
      </c>
      <c r="CE288" s="17">
        <v>91.960898041061697</v>
      </c>
      <c r="CF288" s="17">
        <v>94.838936933553697</v>
      </c>
      <c r="CG288" s="17">
        <v>90.422679270333902</v>
      </c>
      <c r="CH288" s="17">
        <v>90.877899210939304</v>
      </c>
      <c r="CI288" s="17">
        <v>86.876803346633295</v>
      </c>
      <c r="CJ288" s="17">
        <v>80.960978185236399</v>
      </c>
      <c r="CK288" s="17">
        <v>82.793877131660395</v>
      </c>
      <c r="CL288" s="17"/>
    </row>
    <row r="289" spans="1:90" ht="16.5" customHeight="1">
      <c r="A289" s="12">
        <v>1761</v>
      </c>
      <c r="B289" s="27">
        <v>44284</v>
      </c>
      <c r="C289" s="12" t="s">
        <v>612</v>
      </c>
      <c r="D289" s="12" t="s">
        <v>2158</v>
      </c>
      <c r="E289" s="12" t="s">
        <v>549</v>
      </c>
      <c r="F289" s="12" t="s">
        <v>217</v>
      </c>
      <c r="G289" s="12" t="s">
        <v>2159</v>
      </c>
      <c r="H289" s="12">
        <v>1043</v>
      </c>
      <c r="I289" s="12">
        <v>1087</v>
      </c>
      <c r="J289" s="12">
        <v>20210329004</v>
      </c>
      <c r="K289" s="12" t="s">
        <v>2120</v>
      </c>
      <c r="L289" s="12">
        <v>107</v>
      </c>
      <c r="M289" s="12" t="s">
        <v>1769</v>
      </c>
      <c r="N289" s="12">
        <v>720</v>
      </c>
      <c r="O289" s="12">
        <v>98</v>
      </c>
      <c r="P289" s="12">
        <v>9</v>
      </c>
      <c r="Q289" s="12">
        <v>350</v>
      </c>
      <c r="R289" s="12" t="s">
        <v>1770</v>
      </c>
      <c r="S289" s="12">
        <v>460</v>
      </c>
      <c r="T289" s="12">
        <v>120</v>
      </c>
      <c r="U289" s="12">
        <v>1120</v>
      </c>
      <c r="V289" s="12" t="s">
        <v>547</v>
      </c>
      <c r="W289" s="12">
        <v>1760</v>
      </c>
      <c r="X289" s="12">
        <v>1020</v>
      </c>
      <c r="Y289" s="12">
        <v>-12</v>
      </c>
      <c r="Z289" s="12">
        <v>54</v>
      </c>
      <c r="AA289" s="12" t="s">
        <v>2062</v>
      </c>
      <c r="AB289" s="12">
        <v>31</v>
      </c>
      <c r="AC289" s="12">
        <v>120</v>
      </c>
      <c r="AD289" s="12">
        <v>-12</v>
      </c>
      <c r="AE289" s="12">
        <v>12</v>
      </c>
      <c r="AF289" s="12" t="s">
        <v>2121</v>
      </c>
      <c r="AG289" s="12">
        <v>36.9</v>
      </c>
      <c r="AH289" s="12">
        <v>60</v>
      </c>
      <c r="AI289" s="12">
        <v>74</v>
      </c>
      <c r="AJ289" s="12">
        <v>1</v>
      </c>
      <c r="AK289" s="12">
        <v>1</v>
      </c>
      <c r="AL289" s="12" t="s">
        <v>1786</v>
      </c>
      <c r="AM289" s="12">
        <v>-14</v>
      </c>
      <c r="AN289" s="12">
        <v>4</v>
      </c>
      <c r="AO289" s="12" t="s">
        <v>541</v>
      </c>
      <c r="AP289" s="12">
        <v>1</v>
      </c>
      <c r="AQ289" s="12" t="s">
        <v>192</v>
      </c>
      <c r="AR289" s="12" t="s">
        <v>271</v>
      </c>
      <c r="AS289" s="13">
        <v>44290.913194444445</v>
      </c>
      <c r="AT289" s="12" t="s">
        <v>608</v>
      </c>
      <c r="AU289" s="12">
        <v>1697</v>
      </c>
      <c r="AV289" s="12">
        <v>67</v>
      </c>
      <c r="AW289" s="12" t="s">
        <v>200</v>
      </c>
      <c r="AX289" s="16">
        <v>83.909345347815901</v>
      </c>
      <c r="AY289" s="16">
        <v>91.747419358657794</v>
      </c>
      <c r="AZ289" s="17">
        <v>94.704782234297895</v>
      </c>
      <c r="BA289" s="16">
        <v>91.902178337085402</v>
      </c>
      <c r="BB289" s="16">
        <v>92.689678304948998</v>
      </c>
      <c r="BC289" s="16">
        <v>86.192009179135596</v>
      </c>
      <c r="BD289" s="16">
        <v>80.420815642752402</v>
      </c>
      <c r="BE289" s="16">
        <v>94.188790801075797</v>
      </c>
      <c r="BF289" s="17">
        <v>94.3904990182548</v>
      </c>
      <c r="BG289" s="16">
        <v>96.135343048366906</v>
      </c>
      <c r="BH289" s="16">
        <v>86.861172814217198</v>
      </c>
      <c r="BI289" s="16"/>
      <c r="BJ289" s="16"/>
      <c r="BK289" s="17">
        <v>92.596034315877702</v>
      </c>
      <c r="BL289" s="17">
        <v>95.878032112038994</v>
      </c>
      <c r="BM289" s="17">
        <v>89.655478743086107</v>
      </c>
      <c r="BN289" s="17">
        <v>91.899619950490006</v>
      </c>
      <c r="BO289" s="17">
        <v>90.551568856427494</v>
      </c>
      <c r="BP289" s="17">
        <v>97.306957033854303</v>
      </c>
      <c r="BQ289" s="17">
        <v>95.197946018892495</v>
      </c>
      <c r="BR289" s="17">
        <v>92.363117632980703</v>
      </c>
      <c r="BS289" s="17">
        <v>92.717973789415794</v>
      </c>
      <c r="BT289" s="17">
        <v>92.568349911924898</v>
      </c>
      <c r="BU289" s="17">
        <v>93.975108104082096</v>
      </c>
      <c r="BV289" s="17">
        <v>84.892623826036598</v>
      </c>
      <c r="BW289" s="17">
        <v>92.545186858920303</v>
      </c>
      <c r="BX289" s="17">
        <v>92.236510816601097</v>
      </c>
      <c r="BY289" s="17">
        <v>83.219470492161406</v>
      </c>
      <c r="BZ289" s="17">
        <v>94.736693225025604</v>
      </c>
      <c r="CA289" s="17">
        <v>93.618204068216201</v>
      </c>
      <c r="CB289" s="17">
        <v>94.815302458851605</v>
      </c>
      <c r="CC289" s="17">
        <v>87.658677747715203</v>
      </c>
      <c r="CD289" s="17">
        <v>93.848751027182999</v>
      </c>
      <c r="CE289" s="17">
        <v>86.959872999258593</v>
      </c>
      <c r="CF289" s="17">
        <v>88.2023469785114</v>
      </c>
      <c r="CG289" s="17">
        <v>84.095298809429295</v>
      </c>
      <c r="CH289" s="17">
        <v>84.321540717037195</v>
      </c>
      <c r="CI289" s="17">
        <v>81.770055834139797</v>
      </c>
      <c r="CJ289" s="17">
        <v>69.536956585884496</v>
      </c>
      <c r="CK289" s="17">
        <v>76.8091865150719</v>
      </c>
      <c r="CL289" s="17"/>
    </row>
    <row r="290" spans="1:90" ht="16.5" customHeight="1">
      <c r="A290" s="12">
        <v>1763</v>
      </c>
      <c r="B290" s="27">
        <v>44284</v>
      </c>
      <c r="C290" s="12" t="s">
        <v>1240</v>
      </c>
      <c r="D290" s="12" t="s">
        <v>2160</v>
      </c>
      <c r="E290" s="12" t="s">
        <v>549</v>
      </c>
      <c r="F290" s="12" t="s">
        <v>217</v>
      </c>
      <c r="G290" s="12" t="s">
        <v>2157</v>
      </c>
      <c r="H290" s="12">
        <v>1066</v>
      </c>
      <c r="I290" s="12">
        <v>1097</v>
      </c>
      <c r="J290" s="12">
        <v>20210329006</v>
      </c>
      <c r="K290" s="12" t="s">
        <v>2120</v>
      </c>
      <c r="L290" s="12">
        <v>107</v>
      </c>
      <c r="M290" s="12" t="s">
        <v>1769</v>
      </c>
      <c r="N290" s="12">
        <v>720</v>
      </c>
      <c r="O290" s="12">
        <v>98</v>
      </c>
      <c r="P290" s="12">
        <v>8</v>
      </c>
      <c r="Q290" s="12">
        <v>350</v>
      </c>
      <c r="R290" s="12" t="s">
        <v>1770</v>
      </c>
      <c r="S290" s="12">
        <v>460</v>
      </c>
      <c r="T290" s="12">
        <v>120</v>
      </c>
      <c r="U290" s="12">
        <v>1120</v>
      </c>
      <c r="V290" s="12" t="s">
        <v>547</v>
      </c>
      <c r="W290" s="12">
        <v>1760</v>
      </c>
      <c r="X290" s="12">
        <v>1020</v>
      </c>
      <c r="Y290" s="12">
        <v>-13</v>
      </c>
      <c r="Z290" s="12">
        <v>54</v>
      </c>
      <c r="AA290" s="12" t="s">
        <v>2062</v>
      </c>
      <c r="AB290" s="12">
        <v>31</v>
      </c>
      <c r="AC290" s="12">
        <v>120</v>
      </c>
      <c r="AD290" s="12">
        <v>-13</v>
      </c>
      <c r="AE290" s="12">
        <v>12</v>
      </c>
      <c r="AF290" s="12" t="s">
        <v>2121</v>
      </c>
      <c r="AG290" s="12">
        <v>36.9</v>
      </c>
      <c r="AH290" s="12">
        <v>60</v>
      </c>
      <c r="AI290" s="12">
        <v>896</v>
      </c>
      <c r="AJ290" s="12">
        <v>1</v>
      </c>
      <c r="AK290" s="12">
        <v>1</v>
      </c>
      <c r="AL290" s="12" t="s">
        <v>1786</v>
      </c>
      <c r="AM290" s="12">
        <v>-14</v>
      </c>
      <c r="AN290" s="12">
        <v>6</v>
      </c>
      <c r="AO290" s="12" t="s">
        <v>541</v>
      </c>
      <c r="AP290" s="12">
        <v>1</v>
      </c>
      <c r="AQ290" s="12" t="s">
        <v>192</v>
      </c>
      <c r="AR290" s="12" t="s">
        <v>233</v>
      </c>
      <c r="AS290" s="13">
        <v>44292.590277777781</v>
      </c>
      <c r="AT290" s="12" t="s">
        <v>608</v>
      </c>
      <c r="AU290" s="12">
        <v>1697</v>
      </c>
      <c r="AV290" s="12">
        <v>143</v>
      </c>
      <c r="AW290" s="12" t="s">
        <v>200</v>
      </c>
      <c r="AX290" s="16">
        <v>98.290912510611804</v>
      </c>
      <c r="AY290" s="16">
        <v>138.43445207591</v>
      </c>
      <c r="AZ290" s="17">
        <v>102.671747096026</v>
      </c>
      <c r="BA290" s="16">
        <v>96.243592007724601</v>
      </c>
      <c r="BB290" s="16">
        <v>99.354126128174201</v>
      </c>
      <c r="BC290" s="16">
        <v>99.818071607039101</v>
      </c>
      <c r="BD290" s="16">
        <v>93.182285383157605</v>
      </c>
      <c r="BE290" s="16">
        <v>102.46160859556799</v>
      </c>
      <c r="BF290" s="17">
        <v>102.631709213596</v>
      </c>
      <c r="BG290" s="16">
        <v>104.943276929698</v>
      </c>
      <c r="BH290" s="16">
        <v>94.790747430229999</v>
      </c>
      <c r="BI290" s="16"/>
      <c r="BJ290" s="16"/>
      <c r="BK290" s="17">
        <v>99.897011627158307</v>
      </c>
      <c r="BL290" s="17">
        <v>103.91935057449901</v>
      </c>
      <c r="BM290" s="17">
        <v>98.285250961007904</v>
      </c>
      <c r="BN290" s="17">
        <v>99.506346614008095</v>
      </c>
      <c r="BO290" s="17">
        <v>99.850728185509794</v>
      </c>
      <c r="BP290" s="17">
        <v>106.620582983828</v>
      </c>
      <c r="BQ290" s="17">
        <v>103.303593583457</v>
      </c>
      <c r="BR290" s="17">
        <v>100.232516644114</v>
      </c>
      <c r="BS290" s="17">
        <v>102.43611287705301</v>
      </c>
      <c r="BT290" s="17">
        <v>100.01155212678999</v>
      </c>
      <c r="BU290" s="17">
        <v>103.07227848977099</v>
      </c>
      <c r="BV290" s="17">
        <v>93.9622231429111</v>
      </c>
      <c r="BW290" s="17">
        <v>102.087234001703</v>
      </c>
      <c r="BX290" s="17">
        <v>101.022738375261</v>
      </c>
      <c r="BY290" s="17">
        <v>91.738907698913593</v>
      </c>
      <c r="BZ290" s="17">
        <v>104.173659616547</v>
      </c>
      <c r="CA290" s="17">
        <v>102.055354923492</v>
      </c>
      <c r="CB290" s="17">
        <v>103.365637076022</v>
      </c>
      <c r="CC290" s="17">
        <v>100.163767450387</v>
      </c>
      <c r="CD290" s="17">
        <v>102.241705280323</v>
      </c>
      <c r="CE290" s="17">
        <v>91.150919831809503</v>
      </c>
      <c r="CF290" s="17">
        <v>96.586786041975998</v>
      </c>
      <c r="CG290" s="17">
        <v>91.915599965176696</v>
      </c>
      <c r="CH290" s="17">
        <v>92.794014333953399</v>
      </c>
      <c r="CI290" s="17">
        <v>87.698837730014205</v>
      </c>
      <c r="CJ290" s="17">
        <v>76.0495418760555</v>
      </c>
      <c r="CK290" s="17">
        <v>83.373414152144903</v>
      </c>
      <c r="CL290" s="17"/>
    </row>
    <row r="291" spans="1:90" ht="16.5" customHeight="1">
      <c r="A291" s="12">
        <v>1764</v>
      </c>
      <c r="B291" s="27">
        <v>44286</v>
      </c>
      <c r="C291" s="12" t="s">
        <v>786</v>
      </c>
      <c r="D291" s="12" t="s">
        <v>2161</v>
      </c>
      <c r="E291" s="12" t="s">
        <v>549</v>
      </c>
      <c r="F291" s="12" t="s">
        <v>217</v>
      </c>
      <c r="G291" s="12" t="s">
        <v>1598</v>
      </c>
      <c r="H291" s="12">
        <v>1063</v>
      </c>
      <c r="I291" s="12">
        <v>1090</v>
      </c>
      <c r="J291" s="12">
        <v>20210331001</v>
      </c>
      <c r="K291" s="12" t="s">
        <v>2120</v>
      </c>
      <c r="L291" s="12">
        <v>106</v>
      </c>
      <c r="M291" s="12" t="s">
        <v>1769</v>
      </c>
      <c r="N291" s="12">
        <v>720</v>
      </c>
      <c r="O291" s="12">
        <v>98</v>
      </c>
      <c r="P291" s="12">
        <v>8</v>
      </c>
      <c r="Q291" s="12">
        <v>350</v>
      </c>
      <c r="R291" s="12" t="s">
        <v>1770</v>
      </c>
      <c r="S291" s="12">
        <v>450</v>
      </c>
      <c r="T291" s="12">
        <v>120</v>
      </c>
      <c r="U291" s="12">
        <v>1121</v>
      </c>
      <c r="V291" s="12" t="s">
        <v>547</v>
      </c>
      <c r="W291" s="12">
        <v>1700</v>
      </c>
      <c r="X291" s="12">
        <v>1020</v>
      </c>
      <c r="Y291" s="12">
        <v>-14</v>
      </c>
      <c r="Z291" s="12">
        <v>54</v>
      </c>
      <c r="AA291" s="12" t="s">
        <v>2062</v>
      </c>
      <c r="AB291" s="12">
        <v>31</v>
      </c>
      <c r="AC291" s="12">
        <v>120</v>
      </c>
      <c r="AD291" s="12">
        <v>-13</v>
      </c>
      <c r="AE291" s="12">
        <v>12</v>
      </c>
      <c r="AF291" s="12" t="s">
        <v>2121</v>
      </c>
      <c r="AG291" s="12">
        <v>36.9</v>
      </c>
      <c r="AH291" s="12">
        <v>60</v>
      </c>
      <c r="AI291" s="12">
        <v>958</v>
      </c>
      <c r="AJ291" s="12">
        <v>1</v>
      </c>
      <c r="AK291" s="12">
        <v>1</v>
      </c>
      <c r="AL291" s="12" t="s">
        <v>1773</v>
      </c>
      <c r="AM291" s="12">
        <v>-15</v>
      </c>
      <c r="AN291" s="12">
        <v>1</v>
      </c>
      <c r="AO291" s="12" t="s">
        <v>541</v>
      </c>
      <c r="AP291" s="12">
        <v>1</v>
      </c>
      <c r="AQ291" s="12" t="s">
        <v>192</v>
      </c>
      <c r="AR291" s="12" t="s">
        <v>255</v>
      </c>
      <c r="AS291" s="13">
        <v>44292.661805555559</v>
      </c>
      <c r="AT291" s="12" t="s">
        <v>608</v>
      </c>
      <c r="AU291" s="12">
        <v>1697</v>
      </c>
      <c r="AV291" s="12">
        <v>163</v>
      </c>
      <c r="AW291" s="12" t="s">
        <v>200</v>
      </c>
      <c r="AX291" s="16">
        <v>98.110568302285998</v>
      </c>
      <c r="AY291" s="16">
        <v>122.145982174544</v>
      </c>
      <c r="AZ291" s="17">
        <v>104.065572231207</v>
      </c>
      <c r="BA291" s="16">
        <v>104.477303809513</v>
      </c>
      <c r="BB291" s="16">
        <v>99.005099119895107</v>
      </c>
      <c r="BC291" s="16">
        <v>100.010973421689</v>
      </c>
      <c r="BD291" s="16">
        <v>92.854769365044305</v>
      </c>
      <c r="BE291" s="16">
        <v>102.47768126185299</v>
      </c>
      <c r="BF291" s="17">
        <v>102.584145941846</v>
      </c>
      <c r="BG291" s="16">
        <v>104.609676275409</v>
      </c>
      <c r="BH291" s="16">
        <v>95.858179490706604</v>
      </c>
      <c r="BI291" s="16"/>
      <c r="BJ291" s="16"/>
      <c r="BK291" s="17">
        <v>98.588371095437694</v>
      </c>
      <c r="BL291" s="17">
        <v>103.401695139382</v>
      </c>
      <c r="BM291" s="17">
        <v>98.067912882685206</v>
      </c>
      <c r="BN291" s="17">
        <v>99.084316817988906</v>
      </c>
      <c r="BO291" s="17">
        <v>99.429300177133996</v>
      </c>
      <c r="BP291" s="17">
        <v>105.125363729656</v>
      </c>
      <c r="BQ291" s="17">
        <v>102.90111132056199</v>
      </c>
      <c r="BR291" s="17">
        <v>100.38304428146699</v>
      </c>
      <c r="BS291" s="17">
        <v>101.53444670087799</v>
      </c>
      <c r="BT291" s="17">
        <v>100.47497100461599</v>
      </c>
      <c r="BU291" s="17">
        <v>103.723264619761</v>
      </c>
      <c r="BV291" s="17">
        <v>94.629349074036497</v>
      </c>
      <c r="BW291" s="17">
        <v>102.332989089878</v>
      </c>
      <c r="BX291" s="17">
        <v>101.100818346528</v>
      </c>
      <c r="BY291" s="17">
        <v>91.9368904047396</v>
      </c>
      <c r="BZ291" s="17">
        <v>104.299609065385</v>
      </c>
      <c r="CA291" s="17">
        <v>101.60176147645799</v>
      </c>
      <c r="CB291" s="17">
        <v>102.870636644614</v>
      </c>
      <c r="CC291" s="17">
        <v>99.280949936803495</v>
      </c>
      <c r="CD291" s="17">
        <v>102.287962135668</v>
      </c>
      <c r="CE291" s="17">
        <v>98.941521905578696</v>
      </c>
      <c r="CF291" s="17">
        <v>96.889393683950502</v>
      </c>
      <c r="CG291" s="17">
        <v>96.605919854114305</v>
      </c>
      <c r="CH291" s="17">
        <v>96.380614491731905</v>
      </c>
      <c r="CI291" s="17">
        <v>95.3411377206465</v>
      </c>
      <c r="CJ291" s="17">
        <v>89.985362085040606</v>
      </c>
      <c r="CK291" s="17">
        <v>93.652306092899096</v>
      </c>
      <c r="CL291" s="17"/>
    </row>
    <row r="292" spans="1:90" ht="16.5" customHeight="1">
      <c r="A292" s="12">
        <v>1767</v>
      </c>
      <c r="B292" s="27">
        <v>44286</v>
      </c>
      <c r="C292" s="12" t="s">
        <v>592</v>
      </c>
      <c r="D292" s="12" t="s">
        <v>2162</v>
      </c>
      <c r="E292" s="12" t="s">
        <v>549</v>
      </c>
      <c r="F292" s="12" t="s">
        <v>217</v>
      </c>
      <c r="G292" s="12" t="s">
        <v>2157</v>
      </c>
      <c r="H292" s="12">
        <v>1054</v>
      </c>
      <c r="I292" s="12">
        <v>1084</v>
      </c>
      <c r="J292" s="12">
        <v>20210331004</v>
      </c>
      <c r="K292" s="12" t="s">
        <v>2120</v>
      </c>
      <c r="L292" s="12">
        <v>108</v>
      </c>
      <c r="M292" s="12" t="s">
        <v>1769</v>
      </c>
      <c r="N292" s="12">
        <v>720</v>
      </c>
      <c r="O292" s="12">
        <v>98</v>
      </c>
      <c r="P292" s="12">
        <v>8</v>
      </c>
      <c r="Q292" s="12">
        <v>350</v>
      </c>
      <c r="R292" s="12" t="s">
        <v>1770</v>
      </c>
      <c r="S292" s="12">
        <v>450</v>
      </c>
      <c r="T292" s="12">
        <v>120</v>
      </c>
      <c r="U292" s="12">
        <v>1121</v>
      </c>
      <c r="V292" s="12" t="s">
        <v>547</v>
      </c>
      <c r="W292" s="12">
        <v>1700</v>
      </c>
      <c r="X292" s="12">
        <v>1020</v>
      </c>
      <c r="Y292" s="12">
        <v>-10</v>
      </c>
      <c r="Z292" s="12">
        <v>54</v>
      </c>
      <c r="AA292" s="12" t="s">
        <v>2062</v>
      </c>
      <c r="AB292" s="12">
        <v>31</v>
      </c>
      <c r="AC292" s="12">
        <v>120</v>
      </c>
      <c r="AD292" s="12">
        <v>-10</v>
      </c>
      <c r="AE292" s="12">
        <v>12</v>
      </c>
      <c r="AF292" s="12" t="s">
        <v>2121</v>
      </c>
      <c r="AG292" s="12">
        <v>36.9</v>
      </c>
      <c r="AH292" s="12">
        <v>60</v>
      </c>
      <c r="AI292" s="12">
        <v>949</v>
      </c>
      <c r="AJ292" s="12">
        <v>1</v>
      </c>
      <c r="AK292" s="12">
        <v>1</v>
      </c>
      <c r="AL292" s="12" t="s">
        <v>1773</v>
      </c>
      <c r="AM292" s="12">
        <v>-13</v>
      </c>
      <c r="AN292" s="12">
        <v>4</v>
      </c>
      <c r="AO292" s="12" t="s">
        <v>541</v>
      </c>
      <c r="AP292" s="12">
        <v>1</v>
      </c>
      <c r="AQ292" s="12" t="s">
        <v>192</v>
      </c>
      <c r="AR292" s="12" t="s">
        <v>233</v>
      </c>
      <c r="AS292" s="13">
        <v>44292.904861111114</v>
      </c>
      <c r="AT292" s="12" t="s">
        <v>608</v>
      </c>
      <c r="AU292" s="12">
        <v>1697</v>
      </c>
      <c r="AV292" s="12">
        <v>96</v>
      </c>
      <c r="AW292" s="12" t="s">
        <v>200</v>
      </c>
      <c r="AX292" s="16">
        <v>96.272338007650205</v>
      </c>
      <c r="AY292" s="16">
        <v>145.09679611391101</v>
      </c>
      <c r="AZ292" s="17">
        <v>99.875490316738194</v>
      </c>
      <c r="BA292" s="16">
        <v>96.908651301853098</v>
      </c>
      <c r="BB292" s="16">
        <v>97.562519706833996</v>
      </c>
      <c r="BC292" s="16">
        <v>98.052138725181194</v>
      </c>
      <c r="BD292" s="16">
        <v>90.801727751014099</v>
      </c>
      <c r="BE292" s="16">
        <v>99.350377134192797</v>
      </c>
      <c r="BF292" s="17">
        <v>100.81322670944201</v>
      </c>
      <c r="BG292" s="16">
        <v>102.75704013148</v>
      </c>
      <c r="BH292" s="16">
        <v>93.458489466974797</v>
      </c>
      <c r="BI292" s="16"/>
      <c r="BJ292" s="16"/>
      <c r="BK292" s="17">
        <v>98.146798240657802</v>
      </c>
      <c r="BL292" s="17">
        <v>101.788363674202</v>
      </c>
      <c r="BM292" s="17">
        <v>96.609565903773998</v>
      </c>
      <c r="BN292" s="17">
        <v>98.082077752713602</v>
      </c>
      <c r="BO292" s="17">
        <v>98.585954147906406</v>
      </c>
      <c r="BP292" s="17">
        <v>104.44426562838601</v>
      </c>
      <c r="BQ292" s="17">
        <v>101.09895890698699</v>
      </c>
      <c r="BR292" s="17">
        <v>98.913105435772806</v>
      </c>
      <c r="BS292" s="17">
        <v>100.732432596601</v>
      </c>
      <c r="BT292" s="17">
        <v>98.624716843386807</v>
      </c>
      <c r="BU292" s="17">
        <v>101.147952305449</v>
      </c>
      <c r="BV292" s="17">
        <v>92.7985207087997</v>
      </c>
      <c r="BW292" s="17">
        <v>100.273342126565</v>
      </c>
      <c r="BX292" s="17">
        <v>98.919000420417802</v>
      </c>
      <c r="BY292" s="17">
        <v>89.900572630700495</v>
      </c>
      <c r="BZ292" s="17">
        <v>101.85727027645601</v>
      </c>
      <c r="CA292" s="17">
        <v>100.29493152695299</v>
      </c>
      <c r="CB292" s="17">
        <v>101.695678497676</v>
      </c>
      <c r="CC292" s="17">
        <v>97.157356406016206</v>
      </c>
      <c r="CD292" s="17">
        <v>99.922317084342097</v>
      </c>
      <c r="CE292" s="17">
        <v>89.479364996837504</v>
      </c>
      <c r="CF292" s="17">
        <v>94.231231212568701</v>
      </c>
      <c r="CG292" s="17">
        <v>90.572299072950003</v>
      </c>
      <c r="CH292" s="17">
        <v>91.359689485927603</v>
      </c>
      <c r="CI292" s="17">
        <v>86.090260084473201</v>
      </c>
      <c r="CJ292" s="17">
        <v>73.645042653213807</v>
      </c>
      <c r="CK292" s="17">
        <v>81.169996437704697</v>
      </c>
      <c r="CL292" s="17"/>
    </row>
    <row r="293" spans="1:90" ht="16.5" customHeight="1">
      <c r="A293" s="12">
        <v>1766</v>
      </c>
      <c r="B293" s="27">
        <v>44286</v>
      </c>
      <c r="C293" s="12" t="s">
        <v>554</v>
      </c>
      <c r="D293" s="12" t="s">
        <v>2163</v>
      </c>
      <c r="E293" s="12" t="s">
        <v>549</v>
      </c>
      <c r="F293" s="12" t="s">
        <v>217</v>
      </c>
      <c r="G293" s="12" t="s">
        <v>2164</v>
      </c>
      <c r="H293" s="12">
        <v>1068</v>
      </c>
      <c r="I293" s="12">
        <v>1095</v>
      </c>
      <c r="J293" s="12">
        <v>20210331003</v>
      </c>
      <c r="K293" s="12" t="s">
        <v>2120</v>
      </c>
      <c r="L293" s="12">
        <v>106</v>
      </c>
      <c r="M293" s="12" t="s">
        <v>1769</v>
      </c>
      <c r="N293" s="12">
        <v>720</v>
      </c>
      <c r="O293" s="12">
        <v>98</v>
      </c>
      <c r="P293" s="12">
        <v>8</v>
      </c>
      <c r="Q293" s="12">
        <v>350</v>
      </c>
      <c r="R293" s="12" t="s">
        <v>1770</v>
      </c>
      <c r="S293" s="12">
        <v>450</v>
      </c>
      <c r="T293" s="12">
        <v>120</v>
      </c>
      <c r="U293" s="12">
        <v>1120</v>
      </c>
      <c r="V293" s="12" t="s">
        <v>547</v>
      </c>
      <c r="W293" s="12">
        <v>1700</v>
      </c>
      <c r="X293" s="12">
        <v>1020</v>
      </c>
      <c r="Y293" s="12">
        <v>-12</v>
      </c>
      <c r="Z293" s="12">
        <v>54</v>
      </c>
      <c r="AA293" s="12" t="s">
        <v>2062</v>
      </c>
      <c r="AB293" s="12">
        <v>31</v>
      </c>
      <c r="AC293" s="12">
        <v>120</v>
      </c>
      <c r="AD293" s="12">
        <v>-11</v>
      </c>
      <c r="AE293" s="12">
        <v>12</v>
      </c>
      <c r="AF293" s="12" t="s">
        <v>2121</v>
      </c>
      <c r="AG293" s="12">
        <v>36.9</v>
      </c>
      <c r="AH293" s="12">
        <v>60</v>
      </c>
      <c r="AI293" s="12">
        <v>965</v>
      </c>
      <c r="AJ293" s="12">
        <v>1</v>
      </c>
      <c r="AK293" s="12">
        <v>1</v>
      </c>
      <c r="AL293" s="12" t="s">
        <v>1773</v>
      </c>
      <c r="AM293" s="12">
        <v>-14</v>
      </c>
      <c r="AN293" s="12">
        <v>3</v>
      </c>
      <c r="AO293" s="12" t="s">
        <v>541</v>
      </c>
      <c r="AP293" s="12">
        <v>1</v>
      </c>
      <c r="AQ293" s="12" t="s">
        <v>192</v>
      </c>
      <c r="AR293" s="12" t="s">
        <v>215</v>
      </c>
      <c r="AS293" s="13">
        <v>44292.853472222225</v>
      </c>
      <c r="AT293" s="12" t="s">
        <v>608</v>
      </c>
      <c r="AU293" s="12">
        <v>1697</v>
      </c>
      <c r="AV293" s="12">
        <v>131</v>
      </c>
      <c r="AW293" s="12" t="s">
        <v>200</v>
      </c>
      <c r="AX293" s="16">
        <v>93.668197939969303</v>
      </c>
      <c r="AY293" s="16">
        <v>124.943495300046</v>
      </c>
      <c r="AZ293" s="17">
        <v>99.3056011997799</v>
      </c>
      <c r="BA293" s="16">
        <v>97.649319300457606</v>
      </c>
      <c r="BB293" s="16">
        <v>94.826313262682007</v>
      </c>
      <c r="BC293" s="16">
        <v>94.358612309911905</v>
      </c>
      <c r="BD293" s="16">
        <v>87.377593149855301</v>
      </c>
      <c r="BE293" s="16">
        <v>98.005100349768398</v>
      </c>
      <c r="BF293" s="17">
        <v>97.908521039450704</v>
      </c>
      <c r="BG293" s="16">
        <v>99.673348138122407</v>
      </c>
      <c r="BH293" s="16">
        <v>91.000075296367996</v>
      </c>
      <c r="BI293" s="16"/>
      <c r="BJ293" s="16"/>
      <c r="BK293" s="17">
        <v>95.032788418454899</v>
      </c>
      <c r="BL293" s="17">
        <v>98.882663060069106</v>
      </c>
      <c r="BM293" s="17">
        <v>93.835231031394798</v>
      </c>
      <c r="BN293" s="17">
        <v>95.126342552394505</v>
      </c>
      <c r="BO293" s="17">
        <v>95.445513860848706</v>
      </c>
      <c r="BP293" s="17">
        <v>101.112033268449</v>
      </c>
      <c r="BQ293" s="17">
        <v>97.949810824702496</v>
      </c>
      <c r="BR293" s="17">
        <v>95.885105334686898</v>
      </c>
      <c r="BS293" s="17">
        <v>99.278480066851699</v>
      </c>
      <c r="BT293" s="17">
        <v>95.781058073567706</v>
      </c>
      <c r="BU293" s="17">
        <v>98.339508444140193</v>
      </c>
      <c r="BV293" s="17">
        <v>89.728563717043002</v>
      </c>
      <c r="BW293" s="17">
        <v>97.854064603673294</v>
      </c>
      <c r="BX293" s="17">
        <v>96.859071368720095</v>
      </c>
      <c r="BY293" s="17">
        <v>87.021879231442696</v>
      </c>
      <c r="BZ293" s="17">
        <v>98.802870271628294</v>
      </c>
      <c r="CA293" s="17">
        <v>96.539639894311605</v>
      </c>
      <c r="CB293" s="17">
        <v>98.343564335324103</v>
      </c>
      <c r="CC293" s="17">
        <v>88.058101574588093</v>
      </c>
      <c r="CD293" s="17">
        <v>96.614410292479405</v>
      </c>
      <c r="CE293" s="17">
        <v>87.239796388243406</v>
      </c>
      <c r="CF293" s="17">
        <v>91.597488296933804</v>
      </c>
      <c r="CG293" s="17">
        <v>88.4625550491144</v>
      </c>
      <c r="CH293" s="17">
        <v>89.179278757467301</v>
      </c>
      <c r="CI293" s="17">
        <v>83.553392150388305</v>
      </c>
      <c r="CJ293" s="17">
        <v>76.3709011207267</v>
      </c>
      <c r="CK293" s="17">
        <v>80.126806104826201</v>
      </c>
      <c r="CL293" s="17"/>
    </row>
    <row r="294" spans="1:90" ht="16.5" customHeight="1">
      <c r="A294" s="12">
        <v>1769</v>
      </c>
      <c r="B294" s="27">
        <v>44286</v>
      </c>
      <c r="C294" s="12" t="s">
        <v>2085</v>
      </c>
      <c r="D294" s="12" t="s">
        <v>2165</v>
      </c>
      <c r="E294" s="12" t="s">
        <v>549</v>
      </c>
      <c r="F294" s="12" t="s">
        <v>217</v>
      </c>
      <c r="G294" s="12" t="s">
        <v>2166</v>
      </c>
      <c r="H294" s="12">
        <v>1071</v>
      </c>
      <c r="I294" s="12">
        <v>1099</v>
      </c>
      <c r="J294" s="12">
        <v>20210331006</v>
      </c>
      <c r="K294" s="12" t="s">
        <v>2120</v>
      </c>
      <c r="L294" s="12">
        <v>108</v>
      </c>
      <c r="M294" s="12" t="s">
        <v>1769</v>
      </c>
      <c r="N294" s="12">
        <v>720</v>
      </c>
      <c r="O294" s="12">
        <v>98</v>
      </c>
      <c r="P294" s="12">
        <v>10</v>
      </c>
      <c r="Q294" s="12">
        <v>350</v>
      </c>
      <c r="R294" s="12" t="s">
        <v>1770</v>
      </c>
      <c r="S294" s="12">
        <v>450</v>
      </c>
      <c r="T294" s="12">
        <v>120</v>
      </c>
      <c r="U294" s="12">
        <v>1120</v>
      </c>
      <c r="V294" s="12" t="s">
        <v>547</v>
      </c>
      <c r="W294" s="12">
        <v>1700</v>
      </c>
      <c r="X294" s="12">
        <v>1020</v>
      </c>
      <c r="Y294" s="12">
        <v>-10</v>
      </c>
      <c r="Z294" s="12">
        <v>54</v>
      </c>
      <c r="AA294" s="12" t="s">
        <v>2062</v>
      </c>
      <c r="AB294" s="12">
        <v>31</v>
      </c>
      <c r="AC294" s="12">
        <v>120</v>
      </c>
      <c r="AD294" s="12">
        <v>-10</v>
      </c>
      <c r="AE294" s="12">
        <v>12</v>
      </c>
      <c r="AF294" s="12" t="s">
        <v>2121</v>
      </c>
      <c r="AG294" s="12">
        <v>36.9</v>
      </c>
      <c r="AH294" s="12">
        <v>60</v>
      </c>
      <c r="AI294" s="12">
        <v>943</v>
      </c>
      <c r="AJ294" s="12">
        <v>1</v>
      </c>
      <c r="AK294" s="12">
        <v>1</v>
      </c>
      <c r="AL294" s="12" t="s">
        <v>1773</v>
      </c>
      <c r="AM294" s="12">
        <v>-13</v>
      </c>
      <c r="AN294" s="12">
        <v>6</v>
      </c>
      <c r="AO294" s="12" t="s">
        <v>541</v>
      </c>
      <c r="AP294" s="12">
        <v>1</v>
      </c>
      <c r="AQ294" s="12" t="s">
        <v>192</v>
      </c>
      <c r="AR294" s="12" t="s">
        <v>271</v>
      </c>
      <c r="AS294" s="13">
        <v>44293.027083333334</v>
      </c>
      <c r="AT294" s="12" t="s">
        <v>608</v>
      </c>
      <c r="AU294" s="12">
        <v>1697</v>
      </c>
      <c r="AV294" s="12">
        <v>118</v>
      </c>
      <c r="AW294" s="12" t="s">
        <v>200</v>
      </c>
      <c r="AX294" s="16">
        <v>93.679620543502807</v>
      </c>
      <c r="AY294" s="16">
        <v>130.59513384537101</v>
      </c>
      <c r="AZ294" s="17">
        <v>100.073693630143</v>
      </c>
      <c r="BA294" s="16">
        <v>95.532558828885399</v>
      </c>
      <c r="BB294" s="16">
        <v>97.913750670309895</v>
      </c>
      <c r="BC294" s="16">
        <v>96.247403977190302</v>
      </c>
      <c r="BD294" s="16">
        <v>90.689354518900899</v>
      </c>
      <c r="BE294" s="16">
        <v>98.519194437283701</v>
      </c>
      <c r="BF294" s="17">
        <v>101.23196600939001</v>
      </c>
      <c r="BG294" s="16">
        <v>102.2554224422</v>
      </c>
      <c r="BH294" s="16">
        <v>94.285077242122</v>
      </c>
      <c r="BI294" s="16"/>
      <c r="BJ294" s="16"/>
      <c r="BK294" s="17">
        <v>97.685077791808297</v>
      </c>
      <c r="BL294" s="17">
        <v>102.297657019117</v>
      </c>
      <c r="BM294" s="17">
        <v>96.625215780534504</v>
      </c>
      <c r="BN294" s="17">
        <v>97.869675525943094</v>
      </c>
      <c r="BO294" s="17">
        <v>98.317016931165398</v>
      </c>
      <c r="BP294" s="17">
        <v>103.173540602594</v>
      </c>
      <c r="BQ294" s="17">
        <v>99.390551944322496</v>
      </c>
      <c r="BR294" s="17">
        <v>99.107660191944504</v>
      </c>
      <c r="BS294" s="17">
        <v>100.017956521744</v>
      </c>
      <c r="BT294" s="17">
        <v>98.832890340364699</v>
      </c>
      <c r="BU294" s="17">
        <v>101.63936427812</v>
      </c>
      <c r="BV294" s="17">
        <v>92.792059661461394</v>
      </c>
      <c r="BW294" s="17">
        <v>100.29079105760199</v>
      </c>
      <c r="BX294" s="17">
        <v>98.579978731502493</v>
      </c>
      <c r="BY294" s="17">
        <v>90.132637450542802</v>
      </c>
      <c r="BZ294" s="17">
        <v>101.554066865981</v>
      </c>
      <c r="CA294" s="17">
        <v>100.013349347519</v>
      </c>
      <c r="CB294" s="17">
        <v>101.05017218963</v>
      </c>
      <c r="CC294" s="17">
        <v>95.180212285918898</v>
      </c>
      <c r="CD294" s="17">
        <v>100.597944500304</v>
      </c>
      <c r="CE294" s="17">
        <v>95.377114858512499</v>
      </c>
      <c r="CF294" s="17">
        <v>95.202684768206794</v>
      </c>
      <c r="CG294" s="17">
        <v>92.861388169781605</v>
      </c>
      <c r="CH294" s="17">
        <v>93.584067062493105</v>
      </c>
      <c r="CI294" s="17">
        <v>90.257394050627994</v>
      </c>
      <c r="CJ294" s="17">
        <v>79.9788520384907</v>
      </c>
      <c r="CK294" s="17">
        <v>87.718420486153903</v>
      </c>
      <c r="CL294" s="17"/>
    </row>
    <row r="295" spans="1:90" ht="16.5" customHeight="1">
      <c r="A295" s="12">
        <v>1768</v>
      </c>
      <c r="B295" s="27">
        <v>44286</v>
      </c>
      <c r="C295" s="12" t="s">
        <v>1429</v>
      </c>
      <c r="D295" s="12" t="s">
        <v>2167</v>
      </c>
      <c r="E295" s="12" t="s">
        <v>549</v>
      </c>
      <c r="F295" s="12" t="s">
        <v>217</v>
      </c>
      <c r="G295" s="12" t="s">
        <v>2168</v>
      </c>
      <c r="H295" s="12">
        <v>1064</v>
      </c>
      <c r="I295" s="12">
        <v>1088</v>
      </c>
      <c r="J295" s="12">
        <v>20210331005</v>
      </c>
      <c r="K295" s="12" t="s">
        <v>2120</v>
      </c>
      <c r="L295" s="12">
        <v>108</v>
      </c>
      <c r="M295" s="12" t="s">
        <v>1769</v>
      </c>
      <c r="N295" s="12">
        <v>720</v>
      </c>
      <c r="O295" s="12">
        <v>98</v>
      </c>
      <c r="P295" s="12">
        <v>10</v>
      </c>
      <c r="Q295" s="12">
        <v>350</v>
      </c>
      <c r="R295" s="12" t="s">
        <v>1770</v>
      </c>
      <c r="S295" s="12">
        <v>450</v>
      </c>
      <c r="T295" s="12">
        <v>120</v>
      </c>
      <c r="U295" s="12">
        <v>1120</v>
      </c>
      <c r="V295" s="12" t="s">
        <v>547</v>
      </c>
      <c r="W295" s="12">
        <v>1700</v>
      </c>
      <c r="X295" s="12">
        <v>1020</v>
      </c>
      <c r="Y295" s="12">
        <v>-11</v>
      </c>
      <c r="Z295" s="12">
        <v>54</v>
      </c>
      <c r="AA295" s="12" t="s">
        <v>2062</v>
      </c>
      <c r="AB295" s="12">
        <v>31</v>
      </c>
      <c r="AC295" s="12">
        <v>120</v>
      </c>
      <c r="AD295" s="12">
        <v>-10</v>
      </c>
      <c r="AE295" s="12">
        <v>12</v>
      </c>
      <c r="AF295" s="12" t="s">
        <v>2121</v>
      </c>
      <c r="AG295" s="12">
        <v>36.9</v>
      </c>
      <c r="AH295" s="12">
        <v>60</v>
      </c>
      <c r="AI295" s="12">
        <v>911</v>
      </c>
      <c r="AJ295" s="12">
        <v>1</v>
      </c>
      <c r="AK295" s="12">
        <v>1</v>
      </c>
      <c r="AL295" s="12" t="s">
        <v>1773</v>
      </c>
      <c r="AM295" s="12">
        <v>-12</v>
      </c>
      <c r="AN295" s="12">
        <v>5</v>
      </c>
      <c r="AO295" s="12" t="s">
        <v>541</v>
      </c>
      <c r="AP295" s="12">
        <v>1</v>
      </c>
      <c r="AQ295" s="12" t="s">
        <v>192</v>
      </c>
      <c r="AR295" s="12" t="s">
        <v>255</v>
      </c>
      <c r="AS295" s="13">
        <v>44292.975694444445</v>
      </c>
      <c r="AT295" s="12" t="s">
        <v>608</v>
      </c>
      <c r="AU295" s="12">
        <v>1697</v>
      </c>
      <c r="AV295" s="12">
        <v>42</v>
      </c>
      <c r="AW295" s="12" t="s">
        <v>200</v>
      </c>
      <c r="AX295" s="16">
        <v>94.216472789235794</v>
      </c>
      <c r="AY295" s="16">
        <v>119.491445196185</v>
      </c>
      <c r="AZ295" s="17">
        <v>101.301906397446</v>
      </c>
      <c r="BA295" s="16">
        <v>96.786226495674896</v>
      </c>
      <c r="BB295" s="16">
        <v>97.764210695812906</v>
      </c>
      <c r="BC295" s="16">
        <v>96.969683383271601</v>
      </c>
      <c r="BD295" s="16">
        <v>90.616341262927094</v>
      </c>
      <c r="BE295" s="16">
        <v>100.750212472081</v>
      </c>
      <c r="BF295" s="17">
        <v>100.728261370269</v>
      </c>
      <c r="BG295" s="16">
        <v>102.456237495404</v>
      </c>
      <c r="BH295" s="16">
        <v>92.652596703134407</v>
      </c>
      <c r="BI295" s="16"/>
      <c r="BJ295" s="16"/>
      <c r="BK295" s="17">
        <v>97.803467239605098</v>
      </c>
      <c r="BL295" s="17">
        <v>102.126687029522</v>
      </c>
      <c r="BM295" s="17">
        <v>96.492831038634094</v>
      </c>
      <c r="BN295" s="17">
        <v>98.133320659343795</v>
      </c>
      <c r="BO295" s="17">
        <v>97.983200777622201</v>
      </c>
      <c r="BP295" s="17">
        <v>103.16637860697401</v>
      </c>
      <c r="BQ295" s="17">
        <v>99.251080955583006</v>
      </c>
      <c r="BR295" s="17">
        <v>98.336160365218205</v>
      </c>
      <c r="BS295" s="17">
        <v>100.797982573593</v>
      </c>
      <c r="BT295" s="17">
        <v>98.566150885769204</v>
      </c>
      <c r="BU295" s="17">
        <v>101.311921021996</v>
      </c>
      <c r="BV295" s="17">
        <v>92.877302102521995</v>
      </c>
      <c r="BW295" s="17">
        <v>99.312090801448903</v>
      </c>
      <c r="BX295" s="17">
        <v>99.316008723324799</v>
      </c>
      <c r="BY295" s="17">
        <v>89.760969059292606</v>
      </c>
      <c r="BZ295" s="17">
        <v>101.529202292156</v>
      </c>
      <c r="CA295" s="17">
        <v>99.793847145395404</v>
      </c>
      <c r="CB295" s="17">
        <v>101.137077196167</v>
      </c>
      <c r="CC295" s="17">
        <v>97.388030151135695</v>
      </c>
      <c r="CD295" s="17">
        <v>99.4924923403603</v>
      </c>
      <c r="CE295" s="17">
        <v>83.487223159439395</v>
      </c>
      <c r="CF295" s="17">
        <v>93.895760922264401</v>
      </c>
      <c r="CG295" s="17">
        <v>89.605573639948403</v>
      </c>
      <c r="CH295" s="17">
        <v>91.000370154145202</v>
      </c>
      <c r="CI295" s="17">
        <v>83.2753702914776</v>
      </c>
      <c r="CJ295" s="17">
        <v>65.572408508516403</v>
      </c>
      <c r="CK295" s="17">
        <v>74.818668251541794</v>
      </c>
      <c r="CL295" s="17"/>
    </row>
    <row r="296" spans="1:90" ht="16.5" customHeight="1">
      <c r="A296" s="12">
        <v>1765</v>
      </c>
      <c r="B296" s="27">
        <v>44286</v>
      </c>
      <c r="C296" s="12" t="s">
        <v>723</v>
      </c>
      <c r="D296" s="12" t="s">
        <v>2169</v>
      </c>
      <c r="E296" s="12" t="s">
        <v>549</v>
      </c>
      <c r="F296" s="12" t="s">
        <v>217</v>
      </c>
      <c r="G296" s="12" t="s">
        <v>2166</v>
      </c>
      <c r="H296" s="12">
        <v>1051</v>
      </c>
      <c r="I296" s="12">
        <v>1077</v>
      </c>
      <c r="J296" s="12">
        <v>20210331002</v>
      </c>
      <c r="K296" s="12" t="s">
        <v>2120</v>
      </c>
      <c r="L296" s="12">
        <v>107</v>
      </c>
      <c r="M296" s="12" t="s">
        <v>1769</v>
      </c>
      <c r="N296" s="12">
        <v>720</v>
      </c>
      <c r="O296" s="12">
        <v>98</v>
      </c>
      <c r="P296" s="12">
        <v>9</v>
      </c>
      <c r="Q296" s="12">
        <v>350</v>
      </c>
      <c r="R296" s="12" t="s">
        <v>1770</v>
      </c>
      <c r="S296" s="12">
        <v>450</v>
      </c>
      <c r="T296" s="12">
        <v>120</v>
      </c>
      <c r="U296" s="12">
        <v>1121</v>
      </c>
      <c r="V296" s="12" t="s">
        <v>547</v>
      </c>
      <c r="W296" s="12">
        <v>1700</v>
      </c>
      <c r="X296" s="12">
        <v>1020</v>
      </c>
      <c r="Y296" s="12">
        <v>-12</v>
      </c>
      <c r="Z296" s="12">
        <v>54</v>
      </c>
      <c r="AA296" s="12" t="s">
        <v>2062</v>
      </c>
      <c r="AB296" s="12">
        <v>31</v>
      </c>
      <c r="AC296" s="12">
        <v>120</v>
      </c>
      <c r="AD296" s="12">
        <v>-10</v>
      </c>
      <c r="AE296" s="12">
        <v>12</v>
      </c>
      <c r="AF296" s="12" t="s">
        <v>2121</v>
      </c>
      <c r="AG296" s="12">
        <v>36.9</v>
      </c>
      <c r="AH296" s="12">
        <v>60</v>
      </c>
      <c r="AI296" s="12">
        <v>974</v>
      </c>
      <c r="AJ296" s="12">
        <v>1</v>
      </c>
      <c r="AK296" s="12">
        <v>1</v>
      </c>
      <c r="AL296" s="12" t="s">
        <v>1773</v>
      </c>
      <c r="AM296" s="12">
        <v>-13</v>
      </c>
      <c r="AN296" s="12">
        <v>2</v>
      </c>
      <c r="AO296" s="12" t="s">
        <v>541</v>
      </c>
      <c r="AP296" s="12">
        <v>1</v>
      </c>
      <c r="AQ296" s="12" t="s">
        <v>192</v>
      </c>
      <c r="AR296" s="12" t="s">
        <v>271</v>
      </c>
      <c r="AS296" s="13">
        <v>44292.712500000001</v>
      </c>
      <c r="AT296" s="12" t="s">
        <v>608</v>
      </c>
      <c r="AU296" s="12">
        <v>1697</v>
      </c>
      <c r="AV296" s="12">
        <v>149</v>
      </c>
      <c r="AW296" s="12" t="s">
        <v>200</v>
      </c>
      <c r="AX296" s="16">
        <v>99.356986626300198</v>
      </c>
      <c r="AY296" s="16">
        <v>145.26070795143801</v>
      </c>
      <c r="AZ296" s="17">
        <v>103.077004727626</v>
      </c>
      <c r="BA296" s="16">
        <v>100.75407715306601</v>
      </c>
      <c r="BB296" s="16">
        <v>97.800369237991006</v>
      </c>
      <c r="BC296" s="16">
        <v>100.048893577686</v>
      </c>
      <c r="BD296" s="16">
        <v>92.492850706631003</v>
      </c>
      <c r="BE296" s="16">
        <v>101.074140095929</v>
      </c>
      <c r="BF296" s="17">
        <v>101.427387341426</v>
      </c>
      <c r="BG296" s="16">
        <v>102.914413952478</v>
      </c>
      <c r="BH296" s="16">
        <v>94.476346865439197</v>
      </c>
      <c r="BI296" s="16"/>
      <c r="BJ296" s="16"/>
      <c r="BK296" s="17">
        <v>98.035676620722796</v>
      </c>
      <c r="BL296" s="17">
        <v>102.474247326761</v>
      </c>
      <c r="BM296" s="17">
        <v>96.835102244136195</v>
      </c>
      <c r="BN296" s="17">
        <v>97.973332475030404</v>
      </c>
      <c r="BO296" s="17">
        <v>98.568537042475896</v>
      </c>
      <c r="BP296" s="17">
        <v>104.036955578063</v>
      </c>
      <c r="BQ296" s="17">
        <v>100.69437418530499</v>
      </c>
      <c r="BR296" s="17">
        <v>99.138863637093195</v>
      </c>
      <c r="BS296" s="17">
        <v>100.311322189591</v>
      </c>
      <c r="BT296" s="17">
        <v>98.804819166807306</v>
      </c>
      <c r="BU296" s="17">
        <v>102.628033080896</v>
      </c>
      <c r="BV296" s="17">
        <v>93.737210234710403</v>
      </c>
      <c r="BW296" s="17">
        <v>100.74619124349</v>
      </c>
      <c r="BX296" s="17">
        <v>99.617604177139299</v>
      </c>
      <c r="BY296" s="17">
        <v>90.5052095336398</v>
      </c>
      <c r="BZ296" s="17">
        <v>102.577433805407</v>
      </c>
      <c r="CA296" s="17">
        <v>100.37006774377799</v>
      </c>
      <c r="CB296" s="17">
        <v>101.964926758809</v>
      </c>
      <c r="CC296" s="17">
        <v>95.645672279508702</v>
      </c>
      <c r="CD296" s="17">
        <v>100.63427594861101</v>
      </c>
      <c r="CE296" s="17">
        <v>95.250067137616298</v>
      </c>
      <c r="CF296" s="17">
        <v>95.649983499038001</v>
      </c>
      <c r="CG296" s="17">
        <v>93.462852990159305</v>
      </c>
      <c r="CH296" s="17">
        <v>94.055688709490198</v>
      </c>
      <c r="CI296" s="17">
        <v>90.3402646973461</v>
      </c>
      <c r="CJ296" s="17">
        <v>82.631154989778196</v>
      </c>
      <c r="CK296" s="17">
        <v>86.930691142277098</v>
      </c>
      <c r="CL296" s="17"/>
    </row>
    <row r="297" spans="1:90" ht="16.5" customHeight="1">
      <c r="A297" s="12">
        <v>1772</v>
      </c>
      <c r="B297" s="27">
        <v>44292</v>
      </c>
      <c r="C297" s="12" t="s">
        <v>780</v>
      </c>
      <c r="D297" s="12" t="s">
        <v>2170</v>
      </c>
      <c r="E297" s="12" t="s">
        <v>549</v>
      </c>
      <c r="F297" s="12" t="s">
        <v>217</v>
      </c>
      <c r="G297" s="12"/>
      <c r="H297" s="12">
        <v>1047</v>
      </c>
      <c r="I297" s="12">
        <v>1071</v>
      </c>
      <c r="J297" s="12">
        <v>20210406003</v>
      </c>
      <c r="K297" s="12" t="s">
        <v>1822</v>
      </c>
      <c r="L297" s="12">
        <v>109</v>
      </c>
      <c r="M297" s="12" t="s">
        <v>1769</v>
      </c>
      <c r="N297" s="12">
        <v>710</v>
      </c>
      <c r="O297" s="12">
        <v>100</v>
      </c>
      <c r="P297" s="12">
        <v>9</v>
      </c>
      <c r="Q297" s="12">
        <v>350</v>
      </c>
      <c r="R297" s="12" t="s">
        <v>1770</v>
      </c>
      <c r="S297" s="12">
        <v>450</v>
      </c>
      <c r="T297" s="12">
        <v>120</v>
      </c>
      <c r="U297" s="12">
        <v>1120</v>
      </c>
      <c r="V297" s="12" t="s">
        <v>547</v>
      </c>
      <c r="W297" s="12">
        <v>1600</v>
      </c>
      <c r="X297" s="12">
        <v>1020</v>
      </c>
      <c r="Y297" s="12">
        <v>-12</v>
      </c>
      <c r="Z297" s="12">
        <v>95</v>
      </c>
      <c r="AA297" s="12" t="s">
        <v>2062</v>
      </c>
      <c r="AB297" s="12">
        <v>31</v>
      </c>
      <c r="AC297" s="12">
        <v>60</v>
      </c>
      <c r="AD297" s="12">
        <v>-11</v>
      </c>
      <c r="AE297" s="12">
        <v>12</v>
      </c>
      <c r="AF297" s="12" t="s">
        <v>2121</v>
      </c>
      <c r="AG297" s="12">
        <v>36.9</v>
      </c>
      <c r="AH297" s="12">
        <v>60</v>
      </c>
      <c r="AI297" s="12">
        <v>830</v>
      </c>
      <c r="AJ297" s="12">
        <v>1</v>
      </c>
      <c r="AK297" s="12">
        <v>1</v>
      </c>
      <c r="AL297" s="12" t="s">
        <v>1773</v>
      </c>
      <c r="AM297" s="12">
        <v>-14</v>
      </c>
      <c r="AN297" s="12">
        <v>3</v>
      </c>
      <c r="AO297" s="12" t="s">
        <v>541</v>
      </c>
      <c r="AP297" s="12">
        <v>1</v>
      </c>
      <c r="AQ297" s="12" t="s">
        <v>192</v>
      </c>
      <c r="AR297" s="12" t="s">
        <v>255</v>
      </c>
      <c r="AS297" s="13">
        <v>44293.635416666664</v>
      </c>
      <c r="AT297" s="12" t="s">
        <v>550</v>
      </c>
      <c r="AU297" s="12">
        <v>1697</v>
      </c>
      <c r="AV297" s="12">
        <v>173</v>
      </c>
      <c r="AW297" s="12" t="s">
        <v>200</v>
      </c>
      <c r="AX297" s="16">
        <v>94.518141859393296</v>
      </c>
      <c r="AY297" s="16">
        <v>102.651595913409</v>
      </c>
      <c r="AZ297" s="17">
        <v>102.068097346337</v>
      </c>
      <c r="BA297" s="16">
        <v>100.58229824429201</v>
      </c>
      <c r="BB297" s="16">
        <v>99.231418634846605</v>
      </c>
      <c r="BC297" s="16">
        <v>99.730045946769707</v>
      </c>
      <c r="BD297" s="16">
        <v>91.612426780940297</v>
      </c>
      <c r="BE297" s="16">
        <v>102.58653224644</v>
      </c>
      <c r="BF297" s="17">
        <v>102.866079081366</v>
      </c>
      <c r="BG297" s="16">
        <v>104.50105349186801</v>
      </c>
      <c r="BH297" s="16">
        <v>95.986560657507297</v>
      </c>
      <c r="BI297" s="16"/>
      <c r="BJ297" s="16"/>
      <c r="BK297" s="17">
        <v>99.394032064776994</v>
      </c>
      <c r="BL297" s="17">
        <v>103.650135637164</v>
      </c>
      <c r="BM297" s="17">
        <v>98.756014322882606</v>
      </c>
      <c r="BN297" s="17">
        <v>100.487446172039</v>
      </c>
      <c r="BO297" s="17">
        <v>100.405563528594</v>
      </c>
      <c r="BP297" s="17">
        <v>104.438828197272</v>
      </c>
      <c r="BQ297" s="17">
        <v>101.916959837587</v>
      </c>
      <c r="BR297" s="17">
        <v>100.420666759824</v>
      </c>
      <c r="BS297" s="17">
        <v>102.195367742692</v>
      </c>
      <c r="BT297" s="17">
        <v>100.074332085065</v>
      </c>
      <c r="BU297" s="17">
        <v>102.310877861012</v>
      </c>
      <c r="BV297" s="17">
        <v>93.759887550462807</v>
      </c>
      <c r="BW297" s="17">
        <v>101.665643669765</v>
      </c>
      <c r="BX297" s="17">
        <v>101.25626613852801</v>
      </c>
      <c r="BY297" s="17">
        <v>91.465009746365695</v>
      </c>
      <c r="BZ297" s="17">
        <v>104.702783472872</v>
      </c>
      <c r="CA297" s="17">
        <v>101.805515344989</v>
      </c>
      <c r="CB297" s="17">
        <v>103.06727208935</v>
      </c>
      <c r="CC297" s="17">
        <v>99.083529097321104</v>
      </c>
      <c r="CD297" s="17">
        <v>102.191118468901</v>
      </c>
      <c r="CE297" s="17">
        <v>98.762464359100207</v>
      </c>
      <c r="CF297" s="17">
        <v>96.315644304585206</v>
      </c>
      <c r="CG297" s="17">
        <v>96.4267344827812</v>
      </c>
      <c r="CH297" s="17">
        <v>96.458976928127896</v>
      </c>
      <c r="CI297" s="17">
        <v>95.029508786876207</v>
      </c>
      <c r="CJ297" s="17">
        <v>88.284789582333005</v>
      </c>
      <c r="CK297" s="17">
        <v>92.030313002450697</v>
      </c>
      <c r="CL297" s="17"/>
    </row>
    <row r="298" spans="1:90" ht="16.5" customHeight="1">
      <c r="A298" s="12">
        <v>1770</v>
      </c>
      <c r="B298" s="27">
        <v>44292</v>
      </c>
      <c r="C298" s="12" t="s">
        <v>850</v>
      </c>
      <c r="D298" s="12" t="s">
        <v>2171</v>
      </c>
      <c r="E298" s="12" t="s">
        <v>549</v>
      </c>
      <c r="F298" s="12" t="s">
        <v>217</v>
      </c>
      <c r="G298" s="12"/>
      <c r="H298" s="12">
        <v>1044</v>
      </c>
      <c r="I298" s="12">
        <v>1067</v>
      </c>
      <c r="J298" s="12">
        <v>20210406001</v>
      </c>
      <c r="K298" s="12" t="s">
        <v>1822</v>
      </c>
      <c r="L298" s="12">
        <v>107</v>
      </c>
      <c r="M298" s="12" t="s">
        <v>1769</v>
      </c>
      <c r="N298" s="12">
        <v>710</v>
      </c>
      <c r="O298" s="12">
        <v>100</v>
      </c>
      <c r="P298" s="12">
        <v>7</v>
      </c>
      <c r="Q298" s="12">
        <v>350</v>
      </c>
      <c r="R298" s="12" t="s">
        <v>1770</v>
      </c>
      <c r="S298" s="12">
        <v>450</v>
      </c>
      <c r="T298" s="12">
        <v>120</v>
      </c>
      <c r="U298" s="12">
        <v>1120</v>
      </c>
      <c r="V298" s="12" t="s">
        <v>547</v>
      </c>
      <c r="W298" s="12">
        <v>1600</v>
      </c>
      <c r="X298" s="12">
        <v>1020</v>
      </c>
      <c r="Y298" s="12">
        <v>-14</v>
      </c>
      <c r="Z298" s="12">
        <v>95</v>
      </c>
      <c r="AA298" s="12" t="s">
        <v>2062</v>
      </c>
      <c r="AB298" s="12">
        <v>31</v>
      </c>
      <c r="AC298" s="12">
        <v>60</v>
      </c>
      <c r="AD298" s="12">
        <v>-14</v>
      </c>
      <c r="AE298" s="12">
        <v>12</v>
      </c>
      <c r="AF298" s="12" t="s">
        <v>2121</v>
      </c>
      <c r="AG298" s="12">
        <v>36.9</v>
      </c>
      <c r="AH298" s="12">
        <v>60</v>
      </c>
      <c r="AI298" s="12">
        <v>811</v>
      </c>
      <c r="AJ298" s="12">
        <v>1</v>
      </c>
      <c r="AK298" s="12">
        <v>1</v>
      </c>
      <c r="AL298" s="12" t="s">
        <v>1773</v>
      </c>
      <c r="AM298" s="12">
        <v>-15</v>
      </c>
      <c r="AN298" s="12">
        <v>1</v>
      </c>
      <c r="AO298" s="12" t="s">
        <v>541</v>
      </c>
      <c r="AP298" s="12">
        <v>1</v>
      </c>
      <c r="AQ298" s="12" t="s">
        <v>192</v>
      </c>
      <c r="AR298" s="12" t="s">
        <v>215</v>
      </c>
      <c r="AS298" s="13">
        <v>44293.513194444444</v>
      </c>
      <c r="AT298" s="12" t="s">
        <v>550</v>
      </c>
      <c r="AU298" s="12">
        <v>1697</v>
      </c>
      <c r="AV298" s="12">
        <v>164</v>
      </c>
      <c r="AW298" s="12" t="s">
        <v>200</v>
      </c>
      <c r="AX298" s="16">
        <v>97.036298640097698</v>
      </c>
      <c r="AY298" s="16">
        <v>118.723206220427</v>
      </c>
      <c r="AZ298" s="17">
        <v>102.53635082415499</v>
      </c>
      <c r="BA298" s="16">
        <v>99.864154303570899</v>
      </c>
      <c r="BB298" s="16">
        <v>100.418919404966</v>
      </c>
      <c r="BC298" s="16">
        <v>99.701392422558101</v>
      </c>
      <c r="BD298" s="16">
        <v>92.055383000895006</v>
      </c>
      <c r="BE298" s="16">
        <v>101.482330583573</v>
      </c>
      <c r="BF298" s="17">
        <v>103.351189416618</v>
      </c>
      <c r="BG298" s="16">
        <v>105.372224582154</v>
      </c>
      <c r="BH298" s="16">
        <v>98.241067927185</v>
      </c>
      <c r="BI298" s="16"/>
      <c r="BJ298" s="16"/>
      <c r="BK298" s="17">
        <v>99.986005817915796</v>
      </c>
      <c r="BL298" s="17">
        <v>103.807134380107</v>
      </c>
      <c r="BM298" s="17">
        <v>98.997549994898407</v>
      </c>
      <c r="BN298" s="17">
        <v>100.07252398335601</v>
      </c>
      <c r="BO298" s="17">
        <v>99.927177763841399</v>
      </c>
      <c r="BP298" s="17">
        <v>105.643708738846</v>
      </c>
      <c r="BQ298" s="17">
        <v>103.98005263308001</v>
      </c>
      <c r="BR298" s="17">
        <v>100.670953539265</v>
      </c>
      <c r="BS298" s="17">
        <v>103.33842444211101</v>
      </c>
      <c r="BT298" s="17">
        <v>100.88411510834</v>
      </c>
      <c r="BU298" s="17">
        <v>103.770374730554</v>
      </c>
      <c r="BV298" s="17">
        <v>94.413382442958294</v>
      </c>
      <c r="BW298" s="17">
        <v>103.40153563555999</v>
      </c>
      <c r="BX298" s="17">
        <v>102.32218102304699</v>
      </c>
      <c r="BY298" s="17">
        <v>92.394618373342595</v>
      </c>
      <c r="BZ298" s="17">
        <v>104.87198335839599</v>
      </c>
      <c r="CA298" s="17">
        <v>102.77926750079899</v>
      </c>
      <c r="CB298" s="17">
        <v>104.65521698031</v>
      </c>
      <c r="CC298" s="17">
        <v>94.830329716547695</v>
      </c>
      <c r="CD298" s="17">
        <v>102.908299814958</v>
      </c>
      <c r="CE298" s="17">
        <v>96.224064338318001</v>
      </c>
      <c r="CF298" s="17">
        <v>98.7843983003483</v>
      </c>
      <c r="CG298" s="17">
        <v>96.869884847498</v>
      </c>
      <c r="CH298" s="17">
        <v>97.647629356261604</v>
      </c>
      <c r="CI298" s="17">
        <v>93.011686413242103</v>
      </c>
      <c r="CJ298" s="17">
        <v>84.791625046366505</v>
      </c>
      <c r="CK298" s="17">
        <v>91.065952606208398</v>
      </c>
      <c r="CL298" s="17"/>
    </row>
    <row r="299" spans="1:90" ht="16.5" customHeight="1">
      <c r="A299" s="12">
        <v>1773</v>
      </c>
      <c r="B299" s="27">
        <v>44292</v>
      </c>
      <c r="C299" s="12" t="s">
        <v>975</v>
      </c>
      <c r="D299" s="12" t="s">
        <v>2172</v>
      </c>
      <c r="E299" s="12" t="s">
        <v>549</v>
      </c>
      <c r="F299" s="12" t="s">
        <v>217</v>
      </c>
      <c r="G299" s="12" t="s">
        <v>960</v>
      </c>
      <c r="H299" s="12">
        <v>1047</v>
      </c>
      <c r="I299" s="12">
        <v>1070</v>
      </c>
      <c r="J299" s="12">
        <v>20210406004</v>
      </c>
      <c r="K299" s="12" t="s">
        <v>1822</v>
      </c>
      <c r="L299" s="12">
        <v>109</v>
      </c>
      <c r="M299" s="12" t="s">
        <v>1769</v>
      </c>
      <c r="N299" s="12">
        <v>710</v>
      </c>
      <c r="O299" s="12">
        <v>100</v>
      </c>
      <c r="P299" s="12">
        <v>9</v>
      </c>
      <c r="Q299" s="12">
        <v>350</v>
      </c>
      <c r="R299" s="12" t="s">
        <v>1770</v>
      </c>
      <c r="S299" s="12">
        <v>450</v>
      </c>
      <c r="T299" s="12">
        <v>120</v>
      </c>
      <c r="U299" s="12">
        <v>1120</v>
      </c>
      <c r="V299" s="12" t="s">
        <v>547</v>
      </c>
      <c r="W299" s="12">
        <v>1600</v>
      </c>
      <c r="X299" s="12">
        <v>1020</v>
      </c>
      <c r="Y299" s="12">
        <v>-11</v>
      </c>
      <c r="Z299" s="12">
        <v>95</v>
      </c>
      <c r="AA299" s="12" t="s">
        <v>2062</v>
      </c>
      <c r="AB299" s="12">
        <v>31</v>
      </c>
      <c r="AC299" s="12">
        <v>60</v>
      </c>
      <c r="AD299" s="12">
        <v>-11</v>
      </c>
      <c r="AE299" s="12">
        <v>12</v>
      </c>
      <c r="AF299" s="12" t="s">
        <v>2121</v>
      </c>
      <c r="AG299" s="12">
        <v>36.9</v>
      </c>
      <c r="AH299" s="12">
        <v>60</v>
      </c>
      <c r="AI299" s="12">
        <v>815</v>
      </c>
      <c r="AJ299" s="12">
        <v>1</v>
      </c>
      <c r="AK299" s="12">
        <v>1</v>
      </c>
      <c r="AL299" s="12" t="s">
        <v>1773</v>
      </c>
      <c r="AM299" s="12">
        <v>-14</v>
      </c>
      <c r="AN299" s="12">
        <v>4</v>
      </c>
      <c r="AO299" s="12" t="s">
        <v>541</v>
      </c>
      <c r="AP299" s="12">
        <v>1</v>
      </c>
      <c r="AQ299" s="12" t="s">
        <v>192</v>
      </c>
      <c r="AR299" s="12" t="s">
        <v>271</v>
      </c>
      <c r="AS299" s="13">
        <v>44293.686805555553</v>
      </c>
      <c r="AT299" s="12" t="s">
        <v>608</v>
      </c>
      <c r="AU299" s="12">
        <v>1697</v>
      </c>
      <c r="AV299" s="12">
        <v>27</v>
      </c>
      <c r="AW299" s="12" t="s">
        <v>200</v>
      </c>
      <c r="AX299" s="16">
        <v>98.566319714946303</v>
      </c>
      <c r="AY299" s="16">
        <v>123.645403147278</v>
      </c>
      <c r="AZ299" s="17">
        <v>104.89514624771</v>
      </c>
      <c r="BA299" s="16">
        <v>99.291709999261201</v>
      </c>
      <c r="BB299" s="16">
        <v>101.210866331305</v>
      </c>
      <c r="BC299" s="16">
        <v>100.989156891885</v>
      </c>
      <c r="BD299" s="16">
        <v>93.1562501693152</v>
      </c>
      <c r="BE299" s="16">
        <v>105.025920312149</v>
      </c>
      <c r="BF299" s="17">
        <v>106.054168325316</v>
      </c>
      <c r="BG299" s="16">
        <v>106.893207480198</v>
      </c>
      <c r="BH299" s="16">
        <v>97.456145846036605</v>
      </c>
      <c r="BI299" s="16"/>
      <c r="BJ299" s="16"/>
      <c r="BK299" s="17">
        <v>101.77010529156701</v>
      </c>
      <c r="BL299" s="17">
        <v>106.44004644093999</v>
      </c>
      <c r="BM299" s="17">
        <v>101.159401166162</v>
      </c>
      <c r="BN299" s="17">
        <v>102.110733057787</v>
      </c>
      <c r="BO299" s="17">
        <v>102.264297123397</v>
      </c>
      <c r="BP299" s="17">
        <v>107.106660062171</v>
      </c>
      <c r="BQ299" s="17">
        <v>104.867783746491</v>
      </c>
      <c r="BR299" s="17">
        <v>102.632434429002</v>
      </c>
      <c r="BS299" s="17">
        <v>105.199398433968</v>
      </c>
      <c r="BT299" s="17">
        <v>103.13584527789099</v>
      </c>
      <c r="BU299" s="17">
        <v>105.45057302199</v>
      </c>
      <c r="BV299" s="17">
        <v>97.076207614565703</v>
      </c>
      <c r="BW299" s="17">
        <v>104.644994131731</v>
      </c>
      <c r="BX299" s="17">
        <v>103.453075324005</v>
      </c>
      <c r="BY299" s="17">
        <v>93.637823286757495</v>
      </c>
      <c r="BZ299" s="17">
        <v>106.521889808173</v>
      </c>
      <c r="CA299" s="17">
        <v>103.890925117775</v>
      </c>
      <c r="CB299" s="17">
        <v>105.39669651892</v>
      </c>
      <c r="CC299" s="17">
        <v>98.792226891695705</v>
      </c>
      <c r="CD299" s="17">
        <v>104.410270422916</v>
      </c>
      <c r="CE299" s="17">
        <v>98.712231127157594</v>
      </c>
      <c r="CF299" s="17">
        <v>98.604643937323203</v>
      </c>
      <c r="CG299" s="17">
        <v>96.142641649673607</v>
      </c>
      <c r="CH299" s="17">
        <v>96.3229402422905</v>
      </c>
      <c r="CI299" s="17">
        <v>93.366366377627699</v>
      </c>
      <c r="CJ299" s="17">
        <v>84.294202308976494</v>
      </c>
      <c r="CK299" s="17">
        <v>89.528446592541201</v>
      </c>
      <c r="CL299" s="17"/>
    </row>
    <row r="300" spans="1:90" ht="16.5" customHeight="1">
      <c r="A300" s="12">
        <v>1771</v>
      </c>
      <c r="B300" s="27">
        <v>44292</v>
      </c>
      <c r="C300" s="12" t="s">
        <v>1046</v>
      </c>
      <c r="D300" s="12" t="s">
        <v>2173</v>
      </c>
      <c r="E300" s="12" t="s">
        <v>549</v>
      </c>
      <c r="F300" s="12" t="s">
        <v>217</v>
      </c>
      <c r="G300" s="12" t="s">
        <v>960</v>
      </c>
      <c r="H300" s="12">
        <v>1046</v>
      </c>
      <c r="I300" s="12">
        <v>1069</v>
      </c>
      <c r="J300" s="12">
        <v>20210406002</v>
      </c>
      <c r="K300" s="12" t="s">
        <v>1822</v>
      </c>
      <c r="L300" s="12">
        <v>108</v>
      </c>
      <c r="M300" s="12" t="s">
        <v>1769</v>
      </c>
      <c r="N300" s="12">
        <v>710</v>
      </c>
      <c r="O300" s="12">
        <v>100</v>
      </c>
      <c r="P300" s="12">
        <v>8</v>
      </c>
      <c r="Q300" s="12">
        <v>350</v>
      </c>
      <c r="R300" s="12" t="s">
        <v>1770</v>
      </c>
      <c r="S300" s="12">
        <v>450</v>
      </c>
      <c r="T300" s="12">
        <v>120</v>
      </c>
      <c r="U300" s="12">
        <v>1120</v>
      </c>
      <c r="V300" s="12" t="s">
        <v>547</v>
      </c>
      <c r="W300" s="12">
        <v>1600</v>
      </c>
      <c r="X300" s="12">
        <v>1020</v>
      </c>
      <c r="Y300" s="12">
        <v>-13</v>
      </c>
      <c r="Z300" s="12">
        <v>95</v>
      </c>
      <c r="AA300" s="12" t="s">
        <v>2062</v>
      </c>
      <c r="AB300" s="12">
        <v>31</v>
      </c>
      <c r="AC300" s="12">
        <v>60</v>
      </c>
      <c r="AD300" s="12">
        <v>-11</v>
      </c>
      <c r="AE300" s="12">
        <v>12</v>
      </c>
      <c r="AF300" s="12" t="s">
        <v>2121</v>
      </c>
      <c r="AG300" s="12">
        <v>36.9</v>
      </c>
      <c r="AH300" s="12">
        <v>60</v>
      </c>
      <c r="AI300" s="12">
        <v>969</v>
      </c>
      <c r="AJ300" s="12">
        <v>1</v>
      </c>
      <c r="AK300" s="12">
        <v>1</v>
      </c>
      <c r="AL300" s="12" t="s">
        <v>1773</v>
      </c>
      <c r="AM300" s="12">
        <v>-14</v>
      </c>
      <c r="AN300" s="12">
        <v>2</v>
      </c>
      <c r="AO300" s="12" t="s">
        <v>541</v>
      </c>
      <c r="AP300" s="12">
        <v>1</v>
      </c>
      <c r="AQ300" s="12" t="s">
        <v>192</v>
      </c>
      <c r="AR300" s="12" t="s">
        <v>233</v>
      </c>
      <c r="AS300" s="13">
        <v>44293.564583333333</v>
      </c>
      <c r="AT300" s="12" t="s">
        <v>608</v>
      </c>
      <c r="AU300" s="12">
        <v>1697</v>
      </c>
      <c r="AV300" s="12">
        <v>91</v>
      </c>
      <c r="AW300" s="12" t="s">
        <v>200</v>
      </c>
      <c r="AX300" s="16">
        <v>95.9164004272792</v>
      </c>
      <c r="AY300" s="16">
        <v>121.62193430791</v>
      </c>
      <c r="AZ300" s="17">
        <v>101.900540495548</v>
      </c>
      <c r="BA300" s="16">
        <v>98.074452352510306</v>
      </c>
      <c r="BB300" s="16">
        <v>98.184224130798498</v>
      </c>
      <c r="BC300" s="16">
        <v>98.623989115819896</v>
      </c>
      <c r="BD300" s="16">
        <v>90.597490358508296</v>
      </c>
      <c r="BE300" s="16">
        <v>100.03876061790901</v>
      </c>
      <c r="BF300" s="17">
        <v>102.360356105343</v>
      </c>
      <c r="BG300" s="16">
        <v>104.470962874528</v>
      </c>
      <c r="BH300" s="16">
        <v>96.343368484407307</v>
      </c>
      <c r="BI300" s="16"/>
      <c r="BJ300" s="16"/>
      <c r="BK300" s="17">
        <v>99.419919706504501</v>
      </c>
      <c r="BL300" s="17">
        <v>103.05699863145701</v>
      </c>
      <c r="BM300" s="17">
        <v>97.904707957242096</v>
      </c>
      <c r="BN300" s="17">
        <v>98.824733649357597</v>
      </c>
      <c r="BO300" s="17">
        <v>98.8745972722365</v>
      </c>
      <c r="BP300" s="17">
        <v>104.27333276586801</v>
      </c>
      <c r="BQ300" s="17">
        <v>101.656641933499</v>
      </c>
      <c r="BR300" s="17">
        <v>99.577310774663204</v>
      </c>
      <c r="BS300" s="17">
        <v>101.089775101494</v>
      </c>
      <c r="BT300" s="17">
        <v>99.381316158385602</v>
      </c>
      <c r="BU300" s="17">
        <v>102.508825142218</v>
      </c>
      <c r="BV300" s="17">
        <v>93.461287912098996</v>
      </c>
      <c r="BW300" s="17">
        <v>101.945151976285</v>
      </c>
      <c r="BX300" s="17">
        <v>100.814446831814</v>
      </c>
      <c r="BY300" s="17">
        <v>91.299948119318898</v>
      </c>
      <c r="BZ300" s="17">
        <v>103.726643936279</v>
      </c>
      <c r="CA300" s="17">
        <v>102.06642594778199</v>
      </c>
      <c r="CB300" s="17">
        <v>103.476132316464</v>
      </c>
      <c r="CC300" s="17">
        <v>100.554388223451</v>
      </c>
      <c r="CD300" s="17">
        <v>102.836475187549</v>
      </c>
      <c r="CE300" s="17">
        <v>93.736757078745399</v>
      </c>
      <c r="CF300" s="17">
        <v>97.064545676273795</v>
      </c>
      <c r="CG300" s="17">
        <v>94.296216617960098</v>
      </c>
      <c r="CH300" s="17">
        <v>95.160193783332801</v>
      </c>
      <c r="CI300" s="17">
        <v>90.475110517604804</v>
      </c>
      <c r="CJ300" s="17">
        <v>78.147176693394002</v>
      </c>
      <c r="CK300" s="17">
        <v>87.045894398654795</v>
      </c>
      <c r="CL300" s="17"/>
    </row>
    <row r="301" spans="1:90" ht="16.5" customHeight="1">
      <c r="A301" s="12">
        <v>1774</v>
      </c>
      <c r="B301" s="27">
        <v>44292</v>
      </c>
      <c r="C301" s="12" t="s">
        <v>916</v>
      </c>
      <c r="D301" s="12" t="s">
        <v>2174</v>
      </c>
      <c r="E301" s="12" t="s">
        <v>549</v>
      </c>
      <c r="F301" s="12" t="s">
        <v>217</v>
      </c>
      <c r="G301" s="12" t="s">
        <v>960</v>
      </c>
      <c r="H301" s="12">
        <v>1018</v>
      </c>
      <c r="I301" s="12">
        <v>1068</v>
      </c>
      <c r="J301" s="12">
        <v>20210406005</v>
      </c>
      <c r="K301" s="12" t="s">
        <v>1822</v>
      </c>
      <c r="L301" s="12">
        <v>109</v>
      </c>
      <c r="M301" s="12" t="s">
        <v>1769</v>
      </c>
      <c r="N301" s="12">
        <v>710</v>
      </c>
      <c r="O301" s="12">
        <v>100</v>
      </c>
      <c r="P301" s="12">
        <v>9</v>
      </c>
      <c r="Q301" s="12">
        <v>350</v>
      </c>
      <c r="R301" s="12" t="s">
        <v>1770</v>
      </c>
      <c r="S301" s="12">
        <v>450</v>
      </c>
      <c r="T301" s="12">
        <v>120</v>
      </c>
      <c r="U301" s="12">
        <v>1120</v>
      </c>
      <c r="V301" s="12" t="s">
        <v>547</v>
      </c>
      <c r="W301" s="12">
        <v>1600</v>
      </c>
      <c r="X301" s="12">
        <v>1020</v>
      </c>
      <c r="Y301" s="12">
        <v>-13</v>
      </c>
      <c r="Z301" s="12">
        <v>95</v>
      </c>
      <c r="AA301" s="12" t="s">
        <v>2062</v>
      </c>
      <c r="AB301" s="12">
        <v>31</v>
      </c>
      <c r="AC301" s="12">
        <v>60</v>
      </c>
      <c r="AD301" s="12">
        <v>-11</v>
      </c>
      <c r="AE301" s="12">
        <v>12</v>
      </c>
      <c r="AF301" s="12" t="s">
        <v>2121</v>
      </c>
      <c r="AG301" s="12">
        <v>36.9</v>
      </c>
      <c r="AH301" s="12">
        <v>60</v>
      </c>
      <c r="AI301" s="12">
        <v>755</v>
      </c>
      <c r="AJ301" s="12">
        <v>1</v>
      </c>
      <c r="AK301" s="12">
        <v>1</v>
      </c>
      <c r="AL301" s="12" t="s">
        <v>1773</v>
      </c>
      <c r="AM301" s="12">
        <v>-14</v>
      </c>
      <c r="AN301" s="12">
        <v>5</v>
      </c>
      <c r="AO301" s="12" t="s">
        <v>541</v>
      </c>
      <c r="AP301" s="12">
        <v>1</v>
      </c>
      <c r="AQ301" s="12" t="s">
        <v>192</v>
      </c>
      <c r="AR301" s="12" t="s">
        <v>215</v>
      </c>
      <c r="AS301" s="13">
        <v>44293.842361111114</v>
      </c>
      <c r="AT301" s="12" t="s">
        <v>608</v>
      </c>
      <c r="AU301" s="12">
        <v>1697</v>
      </c>
      <c r="AV301" s="12">
        <v>65</v>
      </c>
      <c r="AW301" s="12" t="s">
        <v>200</v>
      </c>
      <c r="AX301" s="16">
        <v>99.859087394475793</v>
      </c>
      <c r="AY301" s="16">
        <v>132.29030714507101</v>
      </c>
      <c r="AZ301" s="17">
        <v>104.81498253207801</v>
      </c>
      <c r="BA301" s="16">
        <v>101.150767200532</v>
      </c>
      <c r="BB301" s="16">
        <v>100.534254800651</v>
      </c>
      <c r="BC301" s="16">
        <v>101.901835976333</v>
      </c>
      <c r="BD301" s="16">
        <v>94.487186671491799</v>
      </c>
      <c r="BE301" s="16">
        <v>104.113928901465</v>
      </c>
      <c r="BF301" s="17">
        <v>104.51676082839001</v>
      </c>
      <c r="BG301" s="16">
        <v>106.709486633588</v>
      </c>
      <c r="BH301" s="16">
        <v>97.856102534253296</v>
      </c>
      <c r="BI301" s="16"/>
      <c r="BJ301" s="16"/>
      <c r="BK301" s="17">
        <v>100.594050319842</v>
      </c>
      <c r="BL301" s="17">
        <v>105.31361716568399</v>
      </c>
      <c r="BM301" s="17">
        <v>100.517871008925</v>
      </c>
      <c r="BN301" s="17">
        <v>100.65616989996001</v>
      </c>
      <c r="BO301" s="17">
        <v>102.29016077784399</v>
      </c>
      <c r="BP301" s="17">
        <v>105.86279605216799</v>
      </c>
      <c r="BQ301" s="17">
        <v>104.268163556666</v>
      </c>
      <c r="BR301" s="17">
        <v>101.431989884345</v>
      </c>
      <c r="BS301" s="17">
        <v>104.336415791677</v>
      </c>
      <c r="BT301" s="17">
        <v>103.148701358906</v>
      </c>
      <c r="BU301" s="17">
        <v>105.063799626253</v>
      </c>
      <c r="BV301" s="17">
        <v>96.075421863861294</v>
      </c>
      <c r="BW301" s="17">
        <v>104.319594008422</v>
      </c>
      <c r="BX301" s="17">
        <v>102.540140193201</v>
      </c>
      <c r="BY301" s="17">
        <v>92.611832996734194</v>
      </c>
      <c r="BZ301" s="17">
        <v>105.470927836473</v>
      </c>
      <c r="CA301" s="17">
        <v>102.92043949933699</v>
      </c>
      <c r="CB301" s="17">
        <v>104.84065350980801</v>
      </c>
      <c r="CC301" s="17">
        <v>96.636621377289202</v>
      </c>
      <c r="CD301" s="17">
        <v>103.458145262993</v>
      </c>
      <c r="CE301" s="17">
        <v>98.831984397884995</v>
      </c>
      <c r="CF301" s="17">
        <v>98.235918602932699</v>
      </c>
      <c r="CG301" s="17">
        <v>96.414617318402605</v>
      </c>
      <c r="CH301" s="17">
        <v>96.608123123254799</v>
      </c>
      <c r="CI301" s="17">
        <v>93.916903758829704</v>
      </c>
      <c r="CJ301" s="17">
        <v>81.546452301921605</v>
      </c>
      <c r="CK301" s="17">
        <v>91.003429619265205</v>
      </c>
      <c r="CL301" s="17"/>
    </row>
    <row r="302" spans="1:90" ht="16.5" customHeight="1">
      <c r="A302" s="12">
        <v>1775</v>
      </c>
      <c r="B302" s="27">
        <v>44292</v>
      </c>
      <c r="C302" s="12" t="s">
        <v>713</v>
      </c>
      <c r="D302" s="12" t="s">
        <v>2175</v>
      </c>
      <c r="E302" s="12" t="s">
        <v>549</v>
      </c>
      <c r="F302" s="12" t="s">
        <v>217</v>
      </c>
      <c r="G302" s="12" t="s">
        <v>960</v>
      </c>
      <c r="H302" s="12">
        <v>1015</v>
      </c>
      <c r="I302" s="12">
        <v>1066</v>
      </c>
      <c r="J302" s="12">
        <v>20210406006</v>
      </c>
      <c r="K302" s="12" t="s">
        <v>1822</v>
      </c>
      <c r="L302" s="12">
        <v>109</v>
      </c>
      <c r="M302" s="12" t="s">
        <v>1769</v>
      </c>
      <c r="N302" s="12">
        <v>710</v>
      </c>
      <c r="O302" s="12">
        <v>100</v>
      </c>
      <c r="P302" s="12">
        <v>9</v>
      </c>
      <c r="Q302" s="12">
        <v>350</v>
      </c>
      <c r="R302" s="12" t="s">
        <v>1770</v>
      </c>
      <c r="S302" s="12">
        <v>450</v>
      </c>
      <c r="T302" s="12">
        <v>120</v>
      </c>
      <c r="U302" s="12">
        <v>1120</v>
      </c>
      <c r="V302" s="12" t="s">
        <v>547</v>
      </c>
      <c r="W302" s="12">
        <v>1600</v>
      </c>
      <c r="X302" s="12">
        <v>1020</v>
      </c>
      <c r="Y302" s="12">
        <v>-12</v>
      </c>
      <c r="Z302" s="12">
        <v>95</v>
      </c>
      <c r="AA302" s="12" t="s">
        <v>2062</v>
      </c>
      <c r="AB302" s="12">
        <v>31</v>
      </c>
      <c r="AC302" s="12">
        <v>60</v>
      </c>
      <c r="AD302" s="12">
        <v>-11</v>
      </c>
      <c r="AE302" s="12">
        <v>12</v>
      </c>
      <c r="AF302" s="12" t="s">
        <v>2121</v>
      </c>
      <c r="AG302" s="12">
        <v>36.9</v>
      </c>
      <c r="AH302" s="12">
        <v>60</v>
      </c>
      <c r="AI302" s="12">
        <v>770</v>
      </c>
      <c r="AJ302" s="12">
        <v>1</v>
      </c>
      <c r="AK302" s="12">
        <v>1</v>
      </c>
      <c r="AL302" s="12" t="s">
        <v>1773</v>
      </c>
      <c r="AM302" s="12">
        <v>-14</v>
      </c>
      <c r="AN302" s="12">
        <v>6</v>
      </c>
      <c r="AO302" s="12" t="s">
        <v>541</v>
      </c>
      <c r="AP302" s="12">
        <v>1</v>
      </c>
      <c r="AQ302" s="12" t="s">
        <v>192</v>
      </c>
      <c r="AR302" s="12" t="s">
        <v>233</v>
      </c>
      <c r="AS302" s="13">
        <v>44293.892361111109</v>
      </c>
      <c r="AT302" s="12" t="s">
        <v>608</v>
      </c>
      <c r="AU302" s="12">
        <v>1697</v>
      </c>
      <c r="AV302" s="12">
        <v>150</v>
      </c>
      <c r="AW302" s="12" t="s">
        <v>200</v>
      </c>
      <c r="AX302" s="16">
        <v>98.128589313950499</v>
      </c>
      <c r="AY302" s="16">
        <v>127.740350979444</v>
      </c>
      <c r="AZ302" s="17">
        <v>105.86438025717401</v>
      </c>
      <c r="BA302" s="16">
        <v>99.892498290696594</v>
      </c>
      <c r="BB302" s="16">
        <v>101.527562294441</v>
      </c>
      <c r="BC302" s="16">
        <v>100.591040946707</v>
      </c>
      <c r="BD302" s="16">
        <v>93.576724034165494</v>
      </c>
      <c r="BE302" s="16">
        <v>105.02604924081101</v>
      </c>
      <c r="BF302" s="17">
        <v>105.540189315699</v>
      </c>
      <c r="BG302" s="16">
        <v>107.09642818877001</v>
      </c>
      <c r="BH302" s="16">
        <v>98.594530769649197</v>
      </c>
      <c r="BI302" s="16"/>
      <c r="BJ302" s="16"/>
      <c r="BK302" s="17">
        <v>101.27969419309601</v>
      </c>
      <c r="BL302" s="17">
        <v>106.505119569478</v>
      </c>
      <c r="BM302" s="17">
        <v>100.951478594775</v>
      </c>
      <c r="BN302" s="17">
        <v>101.77527120692</v>
      </c>
      <c r="BO302" s="17">
        <v>102.629636524414</v>
      </c>
      <c r="BP302" s="17">
        <v>108.189107777443</v>
      </c>
      <c r="BQ302" s="17">
        <v>105.15825239896699</v>
      </c>
      <c r="BR302" s="17">
        <v>101.97988957049</v>
      </c>
      <c r="BS302" s="17">
        <v>104.945788356249</v>
      </c>
      <c r="BT302" s="17">
        <v>102.782506517876</v>
      </c>
      <c r="BU302" s="17">
        <v>105.163773430356</v>
      </c>
      <c r="BV302" s="17">
        <v>96.536812007037199</v>
      </c>
      <c r="BW302" s="17">
        <v>104.70015508055801</v>
      </c>
      <c r="BX302" s="17">
        <v>102.891824522037</v>
      </c>
      <c r="BY302" s="17">
        <v>92.899747671127699</v>
      </c>
      <c r="BZ302" s="17">
        <v>106.459586618722</v>
      </c>
      <c r="CA302" s="17">
        <v>104.025182812078</v>
      </c>
      <c r="CB302" s="17">
        <v>105.73147436567599</v>
      </c>
      <c r="CC302" s="17">
        <v>102.118150905332</v>
      </c>
      <c r="CD302" s="17">
        <v>104.33554620126399</v>
      </c>
      <c r="CE302" s="17">
        <v>99.260536540737604</v>
      </c>
      <c r="CF302" s="17">
        <v>99.440664220894604</v>
      </c>
      <c r="CG302" s="17">
        <v>97.052159480892499</v>
      </c>
      <c r="CH302" s="17">
        <v>97.413489439702502</v>
      </c>
      <c r="CI302" s="17">
        <v>94.888658332305596</v>
      </c>
      <c r="CJ302" s="17">
        <v>79.864951708361104</v>
      </c>
      <c r="CK302" s="17">
        <v>90.506303855820093</v>
      </c>
      <c r="CL302" s="17"/>
    </row>
    <row r="303" spans="1:90" ht="16.5" customHeight="1">
      <c r="A303" s="12">
        <v>1778</v>
      </c>
      <c r="B303" s="27">
        <v>44293</v>
      </c>
      <c r="C303" s="12" t="s">
        <v>1832</v>
      </c>
      <c r="D303" s="12" t="s">
        <v>2176</v>
      </c>
      <c r="E303" s="12" t="s">
        <v>549</v>
      </c>
      <c r="F303" s="12" t="s">
        <v>217</v>
      </c>
      <c r="G303" s="12" t="s">
        <v>960</v>
      </c>
      <c r="H303" s="12">
        <v>1026</v>
      </c>
      <c r="I303" s="12">
        <v>1071</v>
      </c>
      <c r="J303" s="12">
        <v>20210407003</v>
      </c>
      <c r="K303" s="12" t="s">
        <v>1822</v>
      </c>
      <c r="L303" s="12">
        <v>111</v>
      </c>
      <c r="M303" s="12" t="s">
        <v>1769</v>
      </c>
      <c r="N303" s="12">
        <v>700</v>
      </c>
      <c r="O303" s="12">
        <v>100</v>
      </c>
      <c r="P303" s="12">
        <v>11</v>
      </c>
      <c r="Q303" s="12">
        <v>350</v>
      </c>
      <c r="R303" s="12" t="s">
        <v>1770</v>
      </c>
      <c r="S303" s="12">
        <v>450</v>
      </c>
      <c r="T303" s="12">
        <v>120</v>
      </c>
      <c r="U303" s="12">
        <v>1120</v>
      </c>
      <c r="V303" s="12" t="s">
        <v>547</v>
      </c>
      <c r="W303" s="12">
        <v>1520</v>
      </c>
      <c r="X303" s="12">
        <v>1020</v>
      </c>
      <c r="Y303" s="12">
        <v>-11</v>
      </c>
      <c r="Z303" s="12">
        <v>95</v>
      </c>
      <c r="AA303" s="12" t="s">
        <v>2062</v>
      </c>
      <c r="AB303" s="12">
        <v>29</v>
      </c>
      <c r="AC303" s="12">
        <v>60</v>
      </c>
      <c r="AD303" s="12">
        <v>-10</v>
      </c>
      <c r="AE303" s="12">
        <v>12</v>
      </c>
      <c r="AF303" s="12" t="s">
        <v>2121</v>
      </c>
      <c r="AG303" s="12">
        <v>36.9</v>
      </c>
      <c r="AH303" s="12">
        <v>36</v>
      </c>
      <c r="AI303" s="12">
        <v>0</v>
      </c>
      <c r="AJ303" s="12">
        <v>1</v>
      </c>
      <c r="AK303" s="12">
        <v>1</v>
      </c>
      <c r="AL303" s="12" t="s">
        <v>1773</v>
      </c>
      <c r="AM303" s="12">
        <v>-13</v>
      </c>
      <c r="AN303" s="12">
        <v>3</v>
      </c>
      <c r="AO303" s="12" t="s">
        <v>541</v>
      </c>
      <c r="AP303" s="12">
        <v>1</v>
      </c>
      <c r="AQ303" s="12" t="s">
        <v>192</v>
      </c>
      <c r="AR303" s="12" t="s">
        <v>215</v>
      </c>
      <c r="AS303" s="13">
        <v>44294.527083333334</v>
      </c>
      <c r="AT303" s="12" t="s">
        <v>608</v>
      </c>
      <c r="AU303" s="12">
        <v>1697</v>
      </c>
      <c r="AV303" s="12">
        <v>39</v>
      </c>
      <c r="AW303" s="12" t="s">
        <v>200</v>
      </c>
      <c r="AX303" s="16">
        <v>95.451806381102898</v>
      </c>
      <c r="AY303" s="16">
        <v>108.870094887129</v>
      </c>
      <c r="AZ303" s="17">
        <v>103.84143547856399</v>
      </c>
      <c r="BA303" s="16">
        <v>98.850288142479698</v>
      </c>
      <c r="BB303" s="16">
        <v>101.168207003894</v>
      </c>
      <c r="BC303" s="16">
        <v>97.325234845394903</v>
      </c>
      <c r="BD303" s="16">
        <v>89.175674878613194</v>
      </c>
      <c r="BE303" s="16">
        <v>104.874050362682</v>
      </c>
      <c r="BF303" s="17">
        <v>105.166528667541</v>
      </c>
      <c r="BG303" s="16">
        <v>106.54681535845999</v>
      </c>
      <c r="BH303" s="16">
        <v>97.775309672345102</v>
      </c>
      <c r="BI303" s="16"/>
      <c r="BJ303" s="16"/>
      <c r="BK303" s="17">
        <v>101.52256983174399</v>
      </c>
      <c r="BL303" s="17">
        <v>106.177635214997</v>
      </c>
      <c r="BM303" s="17">
        <v>100.882676663152</v>
      </c>
      <c r="BN303" s="17">
        <v>101.821880991583</v>
      </c>
      <c r="BO303" s="17">
        <v>101.48993230433599</v>
      </c>
      <c r="BP303" s="17">
        <v>108.29235440316</v>
      </c>
      <c r="BQ303" s="17">
        <v>104.37761426182399</v>
      </c>
      <c r="BR303" s="17">
        <v>101.965718346771</v>
      </c>
      <c r="BS303" s="17">
        <v>105.081456499423</v>
      </c>
      <c r="BT303" s="17">
        <v>103.477170139954</v>
      </c>
      <c r="BU303" s="17">
        <v>105.552847250887</v>
      </c>
      <c r="BV303" s="17">
        <v>96.199582784029005</v>
      </c>
      <c r="BW303" s="17">
        <v>104.458758125184</v>
      </c>
      <c r="BX303" s="17">
        <v>103.717165771314</v>
      </c>
      <c r="BY303" s="17">
        <v>93.699531308580504</v>
      </c>
      <c r="BZ303" s="17">
        <v>106.000365673438</v>
      </c>
      <c r="CA303" s="17">
        <v>104.235966625256</v>
      </c>
      <c r="CB303" s="17">
        <v>105.44776791583701</v>
      </c>
      <c r="CC303" s="17">
        <v>97.8414439620243</v>
      </c>
      <c r="CD303" s="17">
        <v>103.999965182834</v>
      </c>
      <c r="CE303" s="17">
        <v>99.319164325587494</v>
      </c>
      <c r="CF303" s="17">
        <v>98.529916917089395</v>
      </c>
      <c r="CG303" s="17">
        <v>97.1101111578417</v>
      </c>
      <c r="CH303" s="17">
        <v>97.171546079590698</v>
      </c>
      <c r="CI303" s="17">
        <v>94.366219501311306</v>
      </c>
      <c r="CJ303" s="17">
        <v>83.552509503280504</v>
      </c>
      <c r="CK303" s="17">
        <v>91.230926102966706</v>
      </c>
      <c r="CL303" s="17"/>
    </row>
    <row r="304" spans="1:90" ht="16.5" customHeight="1">
      <c r="A304" s="12">
        <v>1781</v>
      </c>
      <c r="B304" s="27">
        <v>44293</v>
      </c>
      <c r="C304" s="12" t="s">
        <v>652</v>
      </c>
      <c r="D304" s="12" t="s">
        <v>2177</v>
      </c>
      <c r="E304" s="12" t="s">
        <v>549</v>
      </c>
      <c r="F304" s="12" t="s">
        <v>217</v>
      </c>
      <c r="G304" s="12"/>
      <c r="H304" s="12">
        <v>1031</v>
      </c>
      <c r="I304" s="12">
        <v>1075</v>
      </c>
      <c r="J304" s="12">
        <v>20210407006</v>
      </c>
      <c r="K304" s="12" t="s">
        <v>1822</v>
      </c>
      <c r="L304" s="12">
        <v>111</v>
      </c>
      <c r="M304" s="12" t="s">
        <v>1769</v>
      </c>
      <c r="N304" s="12">
        <v>700</v>
      </c>
      <c r="O304" s="12">
        <v>100</v>
      </c>
      <c r="P304" s="12">
        <v>11</v>
      </c>
      <c r="Q304" s="12">
        <v>350</v>
      </c>
      <c r="R304" s="12" t="s">
        <v>1770</v>
      </c>
      <c r="S304" s="12">
        <v>450</v>
      </c>
      <c r="T304" s="12">
        <v>120</v>
      </c>
      <c r="U304" s="12">
        <v>1120</v>
      </c>
      <c r="V304" s="12" t="s">
        <v>547</v>
      </c>
      <c r="W304" s="12">
        <v>1520</v>
      </c>
      <c r="X304" s="12">
        <v>1020</v>
      </c>
      <c r="Y304" s="12">
        <v>-10</v>
      </c>
      <c r="Z304" s="12">
        <v>95</v>
      </c>
      <c r="AA304" s="12" t="s">
        <v>2062</v>
      </c>
      <c r="AB304" s="12">
        <v>29</v>
      </c>
      <c r="AC304" s="12">
        <v>60</v>
      </c>
      <c r="AD304" s="12">
        <v>-9</v>
      </c>
      <c r="AE304" s="12">
        <v>12</v>
      </c>
      <c r="AF304" s="12" t="s">
        <v>2121</v>
      </c>
      <c r="AG304" s="12">
        <v>36.9</v>
      </c>
      <c r="AH304" s="12">
        <v>36</v>
      </c>
      <c r="AI304" s="12">
        <v>136</v>
      </c>
      <c r="AJ304" s="12">
        <v>1</v>
      </c>
      <c r="AK304" s="12">
        <v>1</v>
      </c>
      <c r="AL304" s="12" t="s">
        <v>1773</v>
      </c>
      <c r="AM304" s="12">
        <v>-12</v>
      </c>
      <c r="AN304" s="12">
        <v>6</v>
      </c>
      <c r="AO304" s="12" t="s">
        <v>541</v>
      </c>
      <c r="AP304" s="12">
        <v>1</v>
      </c>
      <c r="AQ304" s="12" t="s">
        <v>192</v>
      </c>
      <c r="AR304" s="12" t="s">
        <v>271</v>
      </c>
      <c r="AS304" s="13">
        <v>44294.699305555558</v>
      </c>
      <c r="AT304" s="12" t="s">
        <v>550</v>
      </c>
      <c r="AU304" s="12">
        <v>1697</v>
      </c>
      <c r="AV304" s="12">
        <v>49</v>
      </c>
      <c r="AW304" s="12" t="s">
        <v>200</v>
      </c>
      <c r="AX304" s="16">
        <v>100.696205340327</v>
      </c>
      <c r="AY304" s="16">
        <v>126.729404047497</v>
      </c>
      <c r="AZ304" s="17">
        <v>103.52440410848899</v>
      </c>
      <c r="BA304" s="16">
        <v>100.80495232251501</v>
      </c>
      <c r="BB304" s="16">
        <v>100.574661604535</v>
      </c>
      <c r="BC304" s="16">
        <v>100.40662340070701</v>
      </c>
      <c r="BD304" s="16">
        <v>93.825419478475993</v>
      </c>
      <c r="BE304" s="16">
        <v>104.35572728064599</v>
      </c>
      <c r="BF304" s="17">
        <v>104.98298613568799</v>
      </c>
      <c r="BG304" s="16">
        <v>106.744174182569</v>
      </c>
      <c r="BH304" s="16">
        <v>98.939135728293806</v>
      </c>
      <c r="BI304" s="16"/>
      <c r="BJ304" s="16"/>
      <c r="BK304" s="17">
        <v>101.425540862286</v>
      </c>
      <c r="BL304" s="17">
        <v>105.93037137861501</v>
      </c>
      <c r="BM304" s="17">
        <v>100.968556589553</v>
      </c>
      <c r="BN304" s="17">
        <v>101.321372770618</v>
      </c>
      <c r="BO304" s="17">
        <v>101.41682094628599</v>
      </c>
      <c r="BP304" s="17">
        <v>106.97644747308399</v>
      </c>
      <c r="BQ304" s="17">
        <v>103.79284479743001</v>
      </c>
      <c r="BR304" s="17">
        <v>102.08049349513</v>
      </c>
      <c r="BS304" s="17">
        <v>105.44059837696599</v>
      </c>
      <c r="BT304" s="17">
        <v>103.015511440273</v>
      </c>
      <c r="BU304" s="17">
        <v>105.94850720177</v>
      </c>
      <c r="BV304" s="17">
        <v>96.319031995346506</v>
      </c>
      <c r="BW304" s="17">
        <v>105.15821244030801</v>
      </c>
      <c r="BX304" s="17">
        <v>103.116708249783</v>
      </c>
      <c r="BY304" s="17">
        <v>93.725440572953204</v>
      </c>
      <c r="BZ304" s="17">
        <v>106.433280442225</v>
      </c>
      <c r="CA304" s="17">
        <v>103.82305531944399</v>
      </c>
      <c r="CB304" s="17">
        <v>105.511748079445</v>
      </c>
      <c r="CC304" s="17">
        <v>99.885045126147105</v>
      </c>
      <c r="CD304" s="17">
        <v>103.918231821977</v>
      </c>
      <c r="CE304" s="17">
        <v>101.01322352434499</v>
      </c>
      <c r="CF304" s="17">
        <v>99.185533851051105</v>
      </c>
      <c r="CG304" s="17">
        <v>98.802449553134807</v>
      </c>
      <c r="CH304" s="17">
        <v>99.073169858624993</v>
      </c>
      <c r="CI304" s="17">
        <v>96.196543674853402</v>
      </c>
      <c r="CJ304" s="17">
        <v>87.970514995949003</v>
      </c>
      <c r="CK304" s="17">
        <v>92.925552921307002</v>
      </c>
      <c r="CL304" s="17"/>
    </row>
    <row r="305" spans="1:90" ht="16.5" customHeight="1">
      <c r="A305" s="12">
        <v>1780</v>
      </c>
      <c r="B305" s="27">
        <v>44293</v>
      </c>
      <c r="C305" s="12" t="s">
        <v>658</v>
      </c>
      <c r="D305" s="12" t="s">
        <v>2178</v>
      </c>
      <c r="E305" s="12" t="s">
        <v>549</v>
      </c>
      <c r="F305" s="12" t="s">
        <v>217</v>
      </c>
      <c r="G305" s="12"/>
      <c r="H305" s="12">
        <v>1042</v>
      </c>
      <c r="I305" s="12">
        <v>1084</v>
      </c>
      <c r="J305" s="12">
        <v>20210407005</v>
      </c>
      <c r="K305" s="12" t="s">
        <v>1822</v>
      </c>
      <c r="L305" s="12">
        <v>111</v>
      </c>
      <c r="M305" s="12" t="s">
        <v>1769</v>
      </c>
      <c r="N305" s="12">
        <v>700</v>
      </c>
      <c r="O305" s="12">
        <v>100</v>
      </c>
      <c r="P305" s="12">
        <v>11</v>
      </c>
      <c r="Q305" s="12">
        <v>350</v>
      </c>
      <c r="R305" s="12" t="s">
        <v>1770</v>
      </c>
      <c r="S305" s="12">
        <v>450</v>
      </c>
      <c r="T305" s="12">
        <v>120</v>
      </c>
      <c r="U305" s="12">
        <v>1120</v>
      </c>
      <c r="V305" s="12" t="s">
        <v>547</v>
      </c>
      <c r="W305" s="12">
        <v>1520</v>
      </c>
      <c r="X305" s="12">
        <v>1020</v>
      </c>
      <c r="Y305" s="12">
        <v>-11</v>
      </c>
      <c r="Z305" s="12">
        <v>95</v>
      </c>
      <c r="AA305" s="12" t="s">
        <v>2062</v>
      </c>
      <c r="AB305" s="12">
        <v>29</v>
      </c>
      <c r="AC305" s="12">
        <v>60</v>
      </c>
      <c r="AD305" s="12">
        <v>-10</v>
      </c>
      <c r="AE305" s="12">
        <v>12</v>
      </c>
      <c r="AF305" s="12" t="s">
        <v>2121</v>
      </c>
      <c r="AG305" s="12">
        <v>36.9</v>
      </c>
      <c r="AH305" s="12">
        <v>36</v>
      </c>
      <c r="AI305" s="12">
        <v>91</v>
      </c>
      <c r="AJ305" s="12">
        <v>1</v>
      </c>
      <c r="AK305" s="12">
        <v>1</v>
      </c>
      <c r="AL305" s="12" t="s">
        <v>1773</v>
      </c>
      <c r="AM305" s="12">
        <v>-12</v>
      </c>
      <c r="AN305" s="12">
        <v>5</v>
      </c>
      <c r="AO305" s="12" t="s">
        <v>541</v>
      </c>
      <c r="AP305" s="12">
        <v>1</v>
      </c>
      <c r="AQ305" s="12" t="s">
        <v>192</v>
      </c>
      <c r="AR305" s="12" t="s">
        <v>255</v>
      </c>
      <c r="AS305" s="13">
        <v>44294.648611111108</v>
      </c>
      <c r="AT305" s="12" t="s">
        <v>550</v>
      </c>
      <c r="AU305" s="12">
        <v>1697</v>
      </c>
      <c r="AV305" s="12">
        <v>46</v>
      </c>
      <c r="AW305" s="12" t="s">
        <v>200</v>
      </c>
      <c r="AX305" s="16">
        <v>99.716016258501696</v>
      </c>
      <c r="AY305" s="16">
        <v>120.504115784012</v>
      </c>
      <c r="AZ305" s="17">
        <v>103.932454180731</v>
      </c>
      <c r="BA305" s="16">
        <v>102.291870229092</v>
      </c>
      <c r="BB305" s="16">
        <v>100.686461863901</v>
      </c>
      <c r="BC305" s="16">
        <v>101.891188388378</v>
      </c>
      <c r="BD305" s="16">
        <v>94.221028409704601</v>
      </c>
      <c r="BE305" s="16">
        <v>104.97952516197201</v>
      </c>
      <c r="BF305" s="17">
        <v>105.243146710651</v>
      </c>
      <c r="BG305" s="16">
        <v>106.79145519510701</v>
      </c>
      <c r="BH305" s="16">
        <v>99.737731164332004</v>
      </c>
      <c r="BI305" s="16"/>
      <c r="BJ305" s="16"/>
      <c r="BK305" s="17">
        <v>101.67924529261499</v>
      </c>
      <c r="BL305" s="17">
        <v>106.27166282058199</v>
      </c>
      <c r="BM305" s="17">
        <v>101.040276023281</v>
      </c>
      <c r="BN305" s="17">
        <v>101.506329496349</v>
      </c>
      <c r="BO305" s="17">
        <v>102.154636860518</v>
      </c>
      <c r="BP305" s="17">
        <v>107.90374936963499</v>
      </c>
      <c r="BQ305" s="17">
        <v>102.83950541943101</v>
      </c>
      <c r="BR305" s="17">
        <v>102.320936329419</v>
      </c>
      <c r="BS305" s="17">
        <v>105.694766589274</v>
      </c>
      <c r="BT305" s="17">
        <v>103.142816201877</v>
      </c>
      <c r="BU305" s="17">
        <v>106.132076386145</v>
      </c>
      <c r="BV305" s="17">
        <v>96.4150223428272</v>
      </c>
      <c r="BW305" s="17">
        <v>105.166729280933</v>
      </c>
      <c r="BX305" s="17">
        <v>103.555760094269</v>
      </c>
      <c r="BY305" s="17">
        <v>93.6204580134835</v>
      </c>
      <c r="BZ305" s="17">
        <v>106.82924789238</v>
      </c>
      <c r="CA305" s="17">
        <v>104.425729442319</v>
      </c>
      <c r="CB305" s="17">
        <v>105.738541132999</v>
      </c>
      <c r="CC305" s="17">
        <v>102.54834218414</v>
      </c>
      <c r="CD305" s="17">
        <v>104.07559179405401</v>
      </c>
      <c r="CE305" s="17">
        <v>101.435340986322</v>
      </c>
      <c r="CF305" s="17">
        <v>99.647802009425106</v>
      </c>
      <c r="CG305" s="17">
        <v>100.013655631765</v>
      </c>
      <c r="CH305" s="17">
        <v>100.450393728842</v>
      </c>
      <c r="CI305" s="17">
        <v>97.876168159279601</v>
      </c>
      <c r="CJ305" s="17">
        <v>92.158326837424099</v>
      </c>
      <c r="CK305" s="17">
        <v>95.072531345738199</v>
      </c>
      <c r="CL305" s="17"/>
    </row>
    <row r="306" spans="1:90" ht="16.5" customHeight="1">
      <c r="A306" s="12">
        <v>1777</v>
      </c>
      <c r="B306" s="27">
        <v>44293</v>
      </c>
      <c r="C306" s="12" t="s">
        <v>979</v>
      </c>
      <c r="D306" s="12" t="s">
        <v>2179</v>
      </c>
      <c r="E306" s="12" t="s">
        <v>549</v>
      </c>
      <c r="F306" s="12" t="s">
        <v>217</v>
      </c>
      <c r="G306" s="12"/>
      <c r="H306" s="12">
        <v>1027</v>
      </c>
      <c r="I306" s="12">
        <v>1077</v>
      </c>
      <c r="J306" s="12">
        <v>20210407002</v>
      </c>
      <c r="K306" s="12" t="s">
        <v>1822</v>
      </c>
      <c r="L306" s="12">
        <v>112</v>
      </c>
      <c r="M306" s="12" t="s">
        <v>1769</v>
      </c>
      <c r="N306" s="12">
        <v>700</v>
      </c>
      <c r="O306" s="12">
        <v>100</v>
      </c>
      <c r="P306" s="12">
        <v>11</v>
      </c>
      <c r="Q306" s="12">
        <v>350</v>
      </c>
      <c r="R306" s="12" t="s">
        <v>1770</v>
      </c>
      <c r="S306" s="12">
        <v>450</v>
      </c>
      <c r="T306" s="12">
        <v>120</v>
      </c>
      <c r="U306" s="12">
        <v>1121</v>
      </c>
      <c r="V306" s="12" t="s">
        <v>547</v>
      </c>
      <c r="W306" s="12">
        <v>1520</v>
      </c>
      <c r="X306" s="12">
        <v>1020</v>
      </c>
      <c r="Y306" s="12">
        <v>-11</v>
      </c>
      <c r="Z306" s="12">
        <v>95</v>
      </c>
      <c r="AA306" s="12" t="s">
        <v>2062</v>
      </c>
      <c r="AB306" s="12">
        <v>29</v>
      </c>
      <c r="AC306" s="12">
        <v>60</v>
      </c>
      <c r="AD306" s="12">
        <v>-11</v>
      </c>
      <c r="AE306" s="12">
        <v>12</v>
      </c>
      <c r="AF306" s="12" t="s">
        <v>2121</v>
      </c>
      <c r="AG306" s="12">
        <v>36.9</v>
      </c>
      <c r="AH306" s="12">
        <v>36</v>
      </c>
      <c r="AI306" s="12">
        <v>141</v>
      </c>
      <c r="AJ306" s="12">
        <v>1</v>
      </c>
      <c r="AK306" s="12">
        <v>1</v>
      </c>
      <c r="AL306" s="12" t="s">
        <v>1773</v>
      </c>
      <c r="AM306" s="12">
        <v>-12</v>
      </c>
      <c r="AN306" s="12">
        <v>2</v>
      </c>
      <c r="AO306" s="12" t="s">
        <v>541</v>
      </c>
      <c r="AP306" s="12">
        <v>1</v>
      </c>
      <c r="AQ306" s="12" t="s">
        <v>192</v>
      </c>
      <c r="AR306" s="12" t="s">
        <v>271</v>
      </c>
      <c r="AS306" s="13">
        <v>44294.01458333333</v>
      </c>
      <c r="AT306" s="12" t="s">
        <v>550</v>
      </c>
      <c r="AU306" s="12">
        <v>1697</v>
      </c>
      <c r="AV306" s="12">
        <v>37</v>
      </c>
      <c r="AW306" s="12" t="s">
        <v>200</v>
      </c>
      <c r="AX306" s="16">
        <v>96.502973599683799</v>
      </c>
      <c r="AY306" s="16">
        <v>129.552011261307</v>
      </c>
      <c r="AZ306" s="17">
        <v>106.239671850321</v>
      </c>
      <c r="BA306" s="16">
        <v>98.828682154519797</v>
      </c>
      <c r="BB306" s="16">
        <v>101.09068024696199</v>
      </c>
      <c r="BC306" s="16">
        <v>99.323454752763595</v>
      </c>
      <c r="BD306" s="16">
        <v>93.238067192538495</v>
      </c>
      <c r="BE306" s="16">
        <v>103.871207991407</v>
      </c>
      <c r="BF306" s="17">
        <v>105.275847372939</v>
      </c>
      <c r="BG306" s="16">
        <v>107.350183050844</v>
      </c>
      <c r="BH306" s="16">
        <v>99.625856521027103</v>
      </c>
      <c r="BI306" s="16"/>
      <c r="BJ306" s="16"/>
      <c r="BK306" s="17">
        <v>101.38549019678101</v>
      </c>
      <c r="BL306" s="17">
        <v>105.641102578108</v>
      </c>
      <c r="BM306" s="17">
        <v>100.606283525615</v>
      </c>
      <c r="BN306" s="17">
        <v>100.07568194390601</v>
      </c>
      <c r="BO306" s="17">
        <v>101.42267285144899</v>
      </c>
      <c r="BP306" s="17">
        <v>107.19310981300001</v>
      </c>
      <c r="BQ306" s="17">
        <v>104.250104697827</v>
      </c>
      <c r="BR306" s="17">
        <v>102.16377654634501</v>
      </c>
      <c r="BS306" s="17">
        <v>105.36428683704899</v>
      </c>
      <c r="BT306" s="17">
        <v>103.506030819299</v>
      </c>
      <c r="BU306" s="17">
        <v>105.505283034748</v>
      </c>
      <c r="BV306" s="17">
        <v>96.733199952941405</v>
      </c>
      <c r="BW306" s="17">
        <v>105.250725052069</v>
      </c>
      <c r="BX306" s="17">
        <v>103.300083277889</v>
      </c>
      <c r="BY306" s="17">
        <v>94.239756325153195</v>
      </c>
      <c r="BZ306" s="17">
        <v>106.449147855345</v>
      </c>
      <c r="CA306" s="17">
        <v>104.610420615972</v>
      </c>
      <c r="CB306" s="17">
        <v>105.963153858971</v>
      </c>
      <c r="CC306" s="17">
        <v>100.852309381358</v>
      </c>
      <c r="CD306" s="17">
        <v>104.21655718560299</v>
      </c>
      <c r="CE306" s="17">
        <v>101.634256911104</v>
      </c>
      <c r="CF306" s="17">
        <v>100.245726129522</v>
      </c>
      <c r="CG306" s="17">
        <v>99.161060122592602</v>
      </c>
      <c r="CH306" s="17">
        <v>99.259718917332606</v>
      </c>
      <c r="CI306" s="17">
        <v>97.002623337041399</v>
      </c>
      <c r="CJ306" s="17">
        <v>87.607035252462794</v>
      </c>
      <c r="CK306" s="17">
        <v>94.091899849382898</v>
      </c>
      <c r="CL306" s="17"/>
    </row>
    <row r="307" spans="1:90" ht="16.5" customHeight="1">
      <c r="A307" s="12">
        <v>1776</v>
      </c>
      <c r="B307" s="27">
        <v>44293</v>
      </c>
      <c r="C307" s="12" t="s">
        <v>809</v>
      </c>
      <c r="D307" s="12" t="s">
        <v>2180</v>
      </c>
      <c r="E307" s="12" t="s">
        <v>549</v>
      </c>
      <c r="F307" s="12" t="s">
        <v>217</v>
      </c>
      <c r="G307" s="12"/>
      <c r="H307" s="12">
        <v>1025</v>
      </c>
      <c r="I307" s="12">
        <v>1075</v>
      </c>
      <c r="J307" s="12">
        <v>20210407001</v>
      </c>
      <c r="K307" s="12" t="s">
        <v>1822</v>
      </c>
      <c r="L307" s="12">
        <v>111</v>
      </c>
      <c r="M307" s="12" t="s">
        <v>1769</v>
      </c>
      <c r="N307" s="12">
        <v>700</v>
      </c>
      <c r="O307" s="12">
        <v>100</v>
      </c>
      <c r="P307" s="12">
        <v>11</v>
      </c>
      <c r="Q307" s="12">
        <v>350</v>
      </c>
      <c r="R307" s="12" t="s">
        <v>1770</v>
      </c>
      <c r="S307" s="12">
        <v>450</v>
      </c>
      <c r="T307" s="12">
        <v>120</v>
      </c>
      <c r="U307" s="12">
        <v>1120</v>
      </c>
      <c r="V307" s="12" t="s">
        <v>547</v>
      </c>
      <c r="W307" s="12">
        <v>1520</v>
      </c>
      <c r="X307" s="12">
        <v>1020</v>
      </c>
      <c r="Y307" s="12">
        <v>-11</v>
      </c>
      <c r="Z307" s="12">
        <v>95</v>
      </c>
      <c r="AA307" s="12" t="s">
        <v>2062</v>
      </c>
      <c r="AB307" s="12">
        <v>29</v>
      </c>
      <c r="AC307" s="12">
        <v>60</v>
      </c>
      <c r="AD307" s="12">
        <v>-10</v>
      </c>
      <c r="AE307" s="12">
        <v>12</v>
      </c>
      <c r="AF307" s="12" t="s">
        <v>2121</v>
      </c>
      <c r="AG307" s="12">
        <v>36.9</v>
      </c>
      <c r="AH307" s="12">
        <v>36</v>
      </c>
      <c r="AI307" s="12">
        <v>100</v>
      </c>
      <c r="AJ307" s="12">
        <v>1</v>
      </c>
      <c r="AK307" s="12">
        <v>1</v>
      </c>
      <c r="AL307" s="12" t="s">
        <v>1773</v>
      </c>
      <c r="AM307" s="12">
        <v>-12</v>
      </c>
      <c r="AN307" s="12">
        <v>1</v>
      </c>
      <c r="AO307" s="12" t="s">
        <v>541</v>
      </c>
      <c r="AP307" s="12">
        <v>1</v>
      </c>
      <c r="AQ307" s="12" t="s">
        <v>192</v>
      </c>
      <c r="AR307" s="12" t="s">
        <v>255</v>
      </c>
      <c r="AS307" s="13">
        <v>44293.963888888888</v>
      </c>
      <c r="AT307" s="12" t="s">
        <v>550</v>
      </c>
      <c r="AU307" s="12">
        <v>1697</v>
      </c>
      <c r="AV307" s="12">
        <v>26</v>
      </c>
      <c r="AW307" s="12" t="s">
        <v>200</v>
      </c>
      <c r="AX307" s="16">
        <v>99.486754540635204</v>
      </c>
      <c r="AY307" s="16">
        <v>120.79787666492901</v>
      </c>
      <c r="AZ307" s="17">
        <v>107.486333410752</v>
      </c>
      <c r="BA307" s="16">
        <v>100.156521253675</v>
      </c>
      <c r="BB307" s="16">
        <v>103.826203844525</v>
      </c>
      <c r="BC307" s="16">
        <v>102.300691188315</v>
      </c>
      <c r="BD307" s="16">
        <v>96.159580031648105</v>
      </c>
      <c r="BE307" s="16">
        <v>107.08164920208</v>
      </c>
      <c r="BF307" s="17">
        <v>108.15063717421999</v>
      </c>
      <c r="BG307" s="16">
        <v>110.043555718826</v>
      </c>
      <c r="BH307" s="16">
        <v>101.908222910625</v>
      </c>
      <c r="BI307" s="16"/>
      <c r="BJ307" s="16"/>
      <c r="BK307" s="17">
        <v>104.582561458673</v>
      </c>
      <c r="BL307" s="17">
        <v>108.39544472015</v>
      </c>
      <c r="BM307" s="17">
        <v>103.512478693497</v>
      </c>
      <c r="BN307" s="17">
        <v>102.91410337888099</v>
      </c>
      <c r="BO307" s="17">
        <v>104.05329522362899</v>
      </c>
      <c r="BP307" s="17">
        <v>108.875022280205</v>
      </c>
      <c r="BQ307" s="17">
        <v>106.960715046216</v>
      </c>
      <c r="BR307" s="17">
        <v>104.90183286891801</v>
      </c>
      <c r="BS307" s="17">
        <v>108.500469186518</v>
      </c>
      <c r="BT307" s="17">
        <v>106.4199677897</v>
      </c>
      <c r="BU307" s="17">
        <v>109.227570424635</v>
      </c>
      <c r="BV307" s="17">
        <v>99.521192624502206</v>
      </c>
      <c r="BW307" s="17">
        <v>108.91269354525301</v>
      </c>
      <c r="BX307" s="17">
        <v>106.818462808075</v>
      </c>
      <c r="BY307" s="17">
        <v>96.759268783752503</v>
      </c>
      <c r="BZ307" s="17">
        <v>109.391232978829</v>
      </c>
      <c r="CA307" s="17">
        <v>107.40874895258899</v>
      </c>
      <c r="CB307" s="17">
        <v>108.453448744713</v>
      </c>
      <c r="CC307" s="17">
        <v>105.880761982606</v>
      </c>
      <c r="CD307" s="17">
        <v>107.261366795783</v>
      </c>
      <c r="CE307" s="17">
        <v>104.878578212763</v>
      </c>
      <c r="CF307" s="17">
        <v>102.25101296346</v>
      </c>
      <c r="CG307" s="17">
        <v>101.742812430116</v>
      </c>
      <c r="CH307" s="17">
        <v>101.950896518107</v>
      </c>
      <c r="CI307" s="17">
        <v>100.092285920656</v>
      </c>
      <c r="CJ307" s="17">
        <v>92.820460753572306</v>
      </c>
      <c r="CK307" s="17">
        <v>97.714826437493997</v>
      </c>
      <c r="CL307" s="17"/>
    </row>
    <row r="308" spans="1:90" ht="16.5" customHeight="1">
      <c r="A308" s="12">
        <v>1779</v>
      </c>
      <c r="B308" s="27">
        <v>44293</v>
      </c>
      <c r="C308" s="12" t="s">
        <v>1718</v>
      </c>
      <c r="D308" s="12" t="s">
        <v>2181</v>
      </c>
      <c r="E308" s="12" t="s">
        <v>549</v>
      </c>
      <c r="F308" s="12" t="s">
        <v>217</v>
      </c>
      <c r="G308" s="12" t="s">
        <v>960</v>
      </c>
      <c r="H308" s="12">
        <v>1033</v>
      </c>
      <c r="I308" s="12">
        <v>1075</v>
      </c>
      <c r="J308" s="12">
        <v>20210407004</v>
      </c>
      <c r="K308" s="12" t="s">
        <v>1822</v>
      </c>
      <c r="L308" s="12">
        <v>111</v>
      </c>
      <c r="M308" s="12" t="s">
        <v>1769</v>
      </c>
      <c r="N308" s="12">
        <v>700</v>
      </c>
      <c r="O308" s="12">
        <v>100</v>
      </c>
      <c r="P308" s="12">
        <v>11</v>
      </c>
      <c r="Q308" s="12">
        <v>350</v>
      </c>
      <c r="R308" s="12" t="s">
        <v>1770</v>
      </c>
      <c r="S308" s="12">
        <v>450</v>
      </c>
      <c r="T308" s="12">
        <v>120</v>
      </c>
      <c r="U308" s="12">
        <v>1120</v>
      </c>
      <c r="V308" s="12" t="s">
        <v>547</v>
      </c>
      <c r="W308" s="12">
        <v>1520</v>
      </c>
      <c r="X308" s="12">
        <v>1020</v>
      </c>
      <c r="Y308" s="12">
        <v>-11</v>
      </c>
      <c r="Z308" s="12">
        <v>95</v>
      </c>
      <c r="AA308" s="12" t="s">
        <v>2062</v>
      </c>
      <c r="AB308" s="12">
        <v>29</v>
      </c>
      <c r="AC308" s="12">
        <v>60</v>
      </c>
      <c r="AD308" s="12">
        <v>-10</v>
      </c>
      <c r="AE308" s="12">
        <v>12</v>
      </c>
      <c r="AF308" s="12" t="s">
        <v>2121</v>
      </c>
      <c r="AG308" s="12">
        <v>36.9</v>
      </c>
      <c r="AH308" s="12">
        <v>36</v>
      </c>
      <c r="AI308" s="12">
        <v>98</v>
      </c>
      <c r="AJ308" s="12">
        <v>1</v>
      </c>
      <c r="AK308" s="12">
        <v>1</v>
      </c>
      <c r="AL308" s="12" t="s">
        <v>1773</v>
      </c>
      <c r="AM308" s="12">
        <v>-13</v>
      </c>
      <c r="AN308" s="12">
        <v>4</v>
      </c>
      <c r="AO308" s="12" t="s">
        <v>541</v>
      </c>
      <c r="AP308" s="12">
        <v>1</v>
      </c>
      <c r="AQ308" s="12" t="s">
        <v>192</v>
      </c>
      <c r="AR308" s="12" t="s">
        <v>233</v>
      </c>
      <c r="AS308" s="13">
        <v>44294.577777777777</v>
      </c>
      <c r="AT308" s="12" t="s">
        <v>608</v>
      </c>
      <c r="AU308" s="12">
        <v>1697</v>
      </c>
      <c r="AV308" s="12">
        <v>43</v>
      </c>
      <c r="AW308" s="12" t="s">
        <v>200</v>
      </c>
      <c r="AX308" s="16">
        <v>92.472566358488393</v>
      </c>
      <c r="AY308" s="16">
        <v>103.84677752795299</v>
      </c>
      <c r="AZ308" s="17">
        <v>103.423087096028</v>
      </c>
      <c r="BA308" s="16">
        <v>97.765590630626093</v>
      </c>
      <c r="BB308" s="16">
        <v>99.295917962888296</v>
      </c>
      <c r="BC308" s="16">
        <v>94.695972569008802</v>
      </c>
      <c r="BD308" s="16">
        <v>86.857414608626797</v>
      </c>
      <c r="BE308" s="16">
        <v>103.23324425156299</v>
      </c>
      <c r="BF308" s="17">
        <v>103.415380106749</v>
      </c>
      <c r="BG308" s="16">
        <v>104.783919200076</v>
      </c>
      <c r="BH308" s="16">
        <v>96.700261256599305</v>
      </c>
      <c r="BI308" s="16"/>
      <c r="BJ308" s="16"/>
      <c r="BK308" s="17">
        <v>100.255680387995</v>
      </c>
      <c r="BL308" s="17">
        <v>104.138018216085</v>
      </c>
      <c r="BM308" s="17">
        <v>99.141358057112697</v>
      </c>
      <c r="BN308" s="17">
        <v>100.10691201817799</v>
      </c>
      <c r="BO308" s="17">
        <v>99.599426458861899</v>
      </c>
      <c r="BP308" s="17">
        <v>106.056829900343</v>
      </c>
      <c r="BQ308" s="17">
        <v>103.42864758967001</v>
      </c>
      <c r="BR308" s="17">
        <v>100.486066128855</v>
      </c>
      <c r="BS308" s="17">
        <v>102.868742239602</v>
      </c>
      <c r="BT308" s="17">
        <v>101.904342492881</v>
      </c>
      <c r="BU308" s="17">
        <v>103.631279239778</v>
      </c>
      <c r="BV308" s="17">
        <v>94.350243180203506</v>
      </c>
      <c r="BW308" s="17">
        <v>103.28557741930901</v>
      </c>
      <c r="BX308" s="17">
        <v>102.049619461863</v>
      </c>
      <c r="BY308" s="17">
        <v>92.370294847702795</v>
      </c>
      <c r="BZ308" s="17">
        <v>105.02248743837001</v>
      </c>
      <c r="CA308" s="17">
        <v>102.54591443311899</v>
      </c>
      <c r="CB308" s="17">
        <v>104.101637073186</v>
      </c>
      <c r="CC308" s="17">
        <v>100.87861268936599</v>
      </c>
      <c r="CD308" s="17">
        <v>102.66073142555101</v>
      </c>
      <c r="CE308" s="17">
        <v>98.965555000204105</v>
      </c>
      <c r="CF308" s="17">
        <v>97.055572469159102</v>
      </c>
      <c r="CG308" s="17">
        <v>96.552483092319804</v>
      </c>
      <c r="CH308" s="17">
        <v>97.049352551293197</v>
      </c>
      <c r="CI308" s="17">
        <v>94.521389815004696</v>
      </c>
      <c r="CJ308" s="17">
        <v>83.592024143928199</v>
      </c>
      <c r="CK308" s="17">
        <v>90.973122028701098</v>
      </c>
      <c r="CL308" s="17"/>
    </row>
    <row r="309" spans="1:90" ht="16.5" customHeight="1">
      <c r="A309" s="12">
        <v>1784</v>
      </c>
      <c r="B309" s="27">
        <v>44294</v>
      </c>
      <c r="C309" s="12" t="s">
        <v>556</v>
      </c>
      <c r="D309" s="12" t="s">
        <v>2182</v>
      </c>
      <c r="E309" s="12" t="s">
        <v>549</v>
      </c>
      <c r="F309" s="12" t="s">
        <v>217</v>
      </c>
      <c r="G309" s="12"/>
      <c r="H309" s="12">
        <v>1033</v>
      </c>
      <c r="I309" s="12">
        <v>1078</v>
      </c>
      <c r="J309" s="12">
        <v>20210408003</v>
      </c>
      <c r="K309" s="12" t="s">
        <v>1931</v>
      </c>
      <c r="L309" s="12">
        <v>110</v>
      </c>
      <c r="M309" s="12" t="s">
        <v>1769</v>
      </c>
      <c r="N309" s="12">
        <v>680</v>
      </c>
      <c r="O309" s="12">
        <v>100</v>
      </c>
      <c r="P309" s="12">
        <v>8</v>
      </c>
      <c r="Q309" s="12">
        <v>350</v>
      </c>
      <c r="R309" s="12" t="s">
        <v>1770</v>
      </c>
      <c r="S309" s="12">
        <v>450</v>
      </c>
      <c r="T309" s="12">
        <v>120</v>
      </c>
      <c r="U309" s="12">
        <v>1120</v>
      </c>
      <c r="V309" s="12" t="s">
        <v>547</v>
      </c>
      <c r="W309" s="12">
        <v>1400</v>
      </c>
      <c r="X309" s="12">
        <v>1020</v>
      </c>
      <c r="Y309" s="12">
        <v>-13</v>
      </c>
      <c r="Z309" s="12">
        <v>43</v>
      </c>
      <c r="AA309" s="12" t="s">
        <v>2062</v>
      </c>
      <c r="AB309" s="12">
        <v>28.9</v>
      </c>
      <c r="AC309" s="12">
        <v>60</v>
      </c>
      <c r="AD309" s="12">
        <v>-13</v>
      </c>
      <c r="AE309" s="12">
        <v>12</v>
      </c>
      <c r="AF309" s="12" t="s">
        <v>2121</v>
      </c>
      <c r="AG309" s="12">
        <v>35.9</v>
      </c>
      <c r="AH309" s="12">
        <v>60</v>
      </c>
      <c r="AI309" s="12">
        <v>124</v>
      </c>
      <c r="AJ309" s="12">
        <v>1</v>
      </c>
      <c r="AK309" s="12">
        <v>1</v>
      </c>
      <c r="AL309" s="12" t="s">
        <v>1786</v>
      </c>
      <c r="AM309" s="12">
        <v>-13</v>
      </c>
      <c r="AN309" s="12">
        <v>3</v>
      </c>
      <c r="AO309" s="12" t="s">
        <v>541</v>
      </c>
      <c r="AP309" s="12">
        <v>1</v>
      </c>
      <c r="AQ309" s="12" t="s">
        <v>192</v>
      </c>
      <c r="AR309" s="12" t="s">
        <v>255</v>
      </c>
      <c r="AS309" s="13">
        <v>44294.984027777777</v>
      </c>
      <c r="AT309" s="12" t="s">
        <v>550</v>
      </c>
      <c r="AU309" s="12">
        <v>1697</v>
      </c>
      <c r="AV309" s="12">
        <v>170</v>
      </c>
      <c r="AW309" s="12" t="s">
        <v>200</v>
      </c>
      <c r="AX309" s="16">
        <v>99.014663393445304</v>
      </c>
      <c r="AY309" s="16">
        <v>88.988857412387205</v>
      </c>
      <c r="AZ309" s="17">
        <v>106.054425784581</v>
      </c>
      <c r="BA309" s="16">
        <v>100.984455154972</v>
      </c>
      <c r="BB309" s="16">
        <v>102.034583849204</v>
      </c>
      <c r="BC309" s="16">
        <v>102.15225744562299</v>
      </c>
      <c r="BD309" s="16">
        <v>94.245436670492396</v>
      </c>
      <c r="BE309" s="16">
        <v>105.61321475369699</v>
      </c>
      <c r="BF309" s="17">
        <v>106.4027935372</v>
      </c>
      <c r="BG309" s="16">
        <v>107.79671244749601</v>
      </c>
      <c r="BH309" s="16">
        <v>99.960029197097001</v>
      </c>
      <c r="BI309" s="16"/>
      <c r="BJ309" s="16"/>
      <c r="BK309" s="17">
        <v>102.41430124831901</v>
      </c>
      <c r="BL309" s="17">
        <v>106.980317363553</v>
      </c>
      <c r="BM309" s="17">
        <v>101.667481733393</v>
      </c>
      <c r="BN309" s="17">
        <v>102.62500168622201</v>
      </c>
      <c r="BO309" s="17">
        <v>102.856933488807</v>
      </c>
      <c r="BP309" s="17">
        <v>109.198945828341</v>
      </c>
      <c r="BQ309" s="17">
        <v>104.096583592594</v>
      </c>
      <c r="BR309" s="17">
        <v>103.297039638028</v>
      </c>
      <c r="BS309" s="17">
        <v>105.755782047445</v>
      </c>
      <c r="BT309" s="17">
        <v>104.38408891933</v>
      </c>
      <c r="BU309" s="17">
        <v>106.592180893136</v>
      </c>
      <c r="BV309" s="17">
        <v>97.322809240492504</v>
      </c>
      <c r="BW309" s="17">
        <v>106.505148102894</v>
      </c>
      <c r="BX309" s="17">
        <v>104.760770290046</v>
      </c>
      <c r="BY309" s="17">
        <v>93.797218878063504</v>
      </c>
      <c r="BZ309" s="17">
        <v>107.50028039469299</v>
      </c>
      <c r="CA309" s="17">
        <v>105.13374804560701</v>
      </c>
      <c r="CB309" s="17">
        <v>105.938802390509</v>
      </c>
      <c r="CC309" s="17">
        <v>102.911118069528</v>
      </c>
      <c r="CD309" s="17">
        <v>105.358401313786</v>
      </c>
      <c r="CE309" s="17">
        <v>101.72721645523799</v>
      </c>
      <c r="CF309" s="17">
        <v>100.310998654304</v>
      </c>
      <c r="CG309" s="17">
        <v>99.767925717176595</v>
      </c>
      <c r="CH309" s="17">
        <v>100.06918416165099</v>
      </c>
      <c r="CI309" s="17">
        <v>97.734930381199703</v>
      </c>
      <c r="CJ309" s="17">
        <v>89.620486094900201</v>
      </c>
      <c r="CK309" s="17">
        <v>94.263871985268196</v>
      </c>
      <c r="CL309" s="17"/>
    </row>
    <row r="310" spans="1:90" ht="16.5" customHeight="1">
      <c r="A310" s="12">
        <v>1786</v>
      </c>
      <c r="B310" s="27">
        <v>44294</v>
      </c>
      <c r="C310" s="12" t="s">
        <v>590</v>
      </c>
      <c r="D310" s="12" t="s">
        <v>2183</v>
      </c>
      <c r="E310" s="12" t="s">
        <v>549</v>
      </c>
      <c r="F310" s="12" t="s">
        <v>217</v>
      </c>
      <c r="G310" s="12" t="s">
        <v>1598</v>
      </c>
      <c r="H310" s="12">
        <v>1026</v>
      </c>
      <c r="I310" s="12">
        <v>1074</v>
      </c>
      <c r="J310" s="12">
        <v>20210408005</v>
      </c>
      <c r="K310" s="12" t="s">
        <v>1931</v>
      </c>
      <c r="L310" s="12">
        <v>107</v>
      </c>
      <c r="M310" s="12" t="s">
        <v>1769</v>
      </c>
      <c r="N310" s="12">
        <v>680</v>
      </c>
      <c r="O310" s="12">
        <v>100</v>
      </c>
      <c r="P310" s="12">
        <v>7</v>
      </c>
      <c r="Q310" s="12">
        <v>350</v>
      </c>
      <c r="R310" s="12" t="s">
        <v>1770</v>
      </c>
      <c r="S310" s="12">
        <v>450</v>
      </c>
      <c r="T310" s="12">
        <v>120</v>
      </c>
      <c r="U310" s="12">
        <v>1118</v>
      </c>
      <c r="V310" s="12" t="s">
        <v>547</v>
      </c>
      <c r="W310" s="12">
        <v>1400</v>
      </c>
      <c r="X310" s="12">
        <v>1020</v>
      </c>
      <c r="Y310" s="12">
        <v>-12</v>
      </c>
      <c r="Z310" s="12">
        <v>43</v>
      </c>
      <c r="AA310" s="12" t="s">
        <v>2062</v>
      </c>
      <c r="AB310" s="12">
        <v>28.9</v>
      </c>
      <c r="AC310" s="12">
        <v>60</v>
      </c>
      <c r="AD310" s="12">
        <v>-12</v>
      </c>
      <c r="AE310" s="12">
        <v>12</v>
      </c>
      <c r="AF310" s="12" t="s">
        <v>2121</v>
      </c>
      <c r="AG310" s="12">
        <v>35.9</v>
      </c>
      <c r="AH310" s="12">
        <v>60</v>
      </c>
      <c r="AI310" s="12">
        <v>61</v>
      </c>
      <c r="AJ310" s="12">
        <v>1</v>
      </c>
      <c r="AK310" s="12">
        <v>1</v>
      </c>
      <c r="AL310" s="12" t="s">
        <v>1786</v>
      </c>
      <c r="AM310" s="12">
        <v>-12</v>
      </c>
      <c r="AN310" s="12">
        <v>5</v>
      </c>
      <c r="AO310" s="12" t="s">
        <v>541</v>
      </c>
      <c r="AP310" s="12">
        <v>1</v>
      </c>
      <c r="AQ310" s="12" t="s">
        <v>192</v>
      </c>
      <c r="AR310" s="12" t="s">
        <v>215</v>
      </c>
      <c r="AS310" s="13">
        <v>44295.711111111108</v>
      </c>
      <c r="AT310" s="12" t="s">
        <v>608</v>
      </c>
      <c r="AU310" s="12">
        <v>1697</v>
      </c>
      <c r="AV310" s="12">
        <v>178</v>
      </c>
      <c r="AW310" s="12" t="s">
        <v>200</v>
      </c>
      <c r="AX310" s="16">
        <v>98.296359349869704</v>
      </c>
      <c r="AY310" s="16">
        <v>91.4579681143356</v>
      </c>
      <c r="AZ310" s="17">
        <v>103.66675119323899</v>
      </c>
      <c r="BA310" s="16">
        <v>98.647475563178006</v>
      </c>
      <c r="BB310" s="16">
        <v>98.652113965321405</v>
      </c>
      <c r="BC310" s="16">
        <v>98.061982826207498</v>
      </c>
      <c r="BD310" s="16">
        <v>90.392467514290004</v>
      </c>
      <c r="BE310" s="16">
        <v>102.675303552697</v>
      </c>
      <c r="BF310" s="17">
        <v>102.707963783491</v>
      </c>
      <c r="BG310" s="16">
        <v>104.590358576265</v>
      </c>
      <c r="BH310" s="16">
        <v>96.5964465325508</v>
      </c>
      <c r="BI310" s="16"/>
      <c r="BJ310" s="16"/>
      <c r="BK310" s="17">
        <v>99.283462152986601</v>
      </c>
      <c r="BL310" s="17">
        <v>103.682536827964</v>
      </c>
      <c r="BM310" s="17">
        <v>98.579188651227994</v>
      </c>
      <c r="BN310" s="17">
        <v>98.754778513276705</v>
      </c>
      <c r="BO310" s="17">
        <v>99.754948680897996</v>
      </c>
      <c r="BP310" s="17">
        <v>104.706923801317</v>
      </c>
      <c r="BQ310" s="17">
        <v>101.422909860453</v>
      </c>
      <c r="BR310" s="17">
        <v>99.990301412967</v>
      </c>
      <c r="BS310" s="17">
        <v>102.532290356578</v>
      </c>
      <c r="BT310" s="17">
        <v>101.54950540329899</v>
      </c>
      <c r="BU310" s="17">
        <v>103.620790341934</v>
      </c>
      <c r="BV310" s="17">
        <v>94.470273423359302</v>
      </c>
      <c r="BW310" s="17">
        <v>101.78117661721301</v>
      </c>
      <c r="BX310" s="17">
        <v>101.258491820594</v>
      </c>
      <c r="BY310" s="17">
        <v>91.909799278074999</v>
      </c>
      <c r="BZ310" s="17">
        <v>104.434211938659</v>
      </c>
      <c r="CA310" s="17">
        <v>101.85125447345899</v>
      </c>
      <c r="CB310" s="17">
        <v>103.619845003962</v>
      </c>
      <c r="CC310" s="17">
        <v>96.978117472165707</v>
      </c>
      <c r="CD310" s="17">
        <v>102.88911904163901</v>
      </c>
      <c r="CE310" s="17">
        <v>98.056710675511894</v>
      </c>
      <c r="CF310" s="17">
        <v>97.194183033139197</v>
      </c>
      <c r="CG310" s="17">
        <v>95.748279219997002</v>
      </c>
      <c r="CH310" s="17">
        <v>96.109267179656399</v>
      </c>
      <c r="CI310" s="17">
        <v>93.579932856726899</v>
      </c>
      <c r="CJ310" s="17">
        <v>84.840914644341595</v>
      </c>
      <c r="CK310" s="17">
        <v>90.856383988637205</v>
      </c>
      <c r="CL310" s="17"/>
    </row>
    <row r="311" spans="1:90" ht="16.5" customHeight="1">
      <c r="A311" s="12">
        <v>1783</v>
      </c>
      <c r="B311" s="27">
        <v>44294</v>
      </c>
      <c r="C311" s="12" t="s">
        <v>566</v>
      </c>
      <c r="D311" s="12" t="s">
        <v>2184</v>
      </c>
      <c r="E311" s="12" t="s">
        <v>549</v>
      </c>
      <c r="F311" s="12" t="s">
        <v>217</v>
      </c>
      <c r="G311" s="12" t="s">
        <v>960</v>
      </c>
      <c r="H311" s="12">
        <v>1031</v>
      </c>
      <c r="I311" s="12">
        <v>1075</v>
      </c>
      <c r="J311" s="12">
        <v>20210408002</v>
      </c>
      <c r="K311" s="12" t="s">
        <v>1931</v>
      </c>
      <c r="L311" s="12">
        <v>109</v>
      </c>
      <c r="M311" s="12" t="s">
        <v>1769</v>
      </c>
      <c r="N311" s="12">
        <v>680</v>
      </c>
      <c r="O311" s="12">
        <v>100</v>
      </c>
      <c r="P311" s="12">
        <v>8</v>
      </c>
      <c r="Q311" s="12">
        <v>350</v>
      </c>
      <c r="R311" s="12" t="s">
        <v>1770</v>
      </c>
      <c r="S311" s="12">
        <v>450</v>
      </c>
      <c r="T311" s="12">
        <v>120</v>
      </c>
      <c r="U311" s="12">
        <v>1121</v>
      </c>
      <c r="V311" s="12" t="s">
        <v>547</v>
      </c>
      <c r="W311" s="12">
        <v>1400</v>
      </c>
      <c r="X311" s="12">
        <v>1020</v>
      </c>
      <c r="Y311" s="12">
        <v>-13</v>
      </c>
      <c r="Z311" s="12">
        <v>43</v>
      </c>
      <c r="AA311" s="12" t="s">
        <v>2062</v>
      </c>
      <c r="AB311" s="12">
        <v>28.9</v>
      </c>
      <c r="AC311" s="12">
        <v>60</v>
      </c>
      <c r="AD311" s="12">
        <v>-13</v>
      </c>
      <c r="AE311" s="12">
        <v>12</v>
      </c>
      <c r="AF311" s="12" t="s">
        <v>2121</v>
      </c>
      <c r="AG311" s="12">
        <v>35.9</v>
      </c>
      <c r="AH311" s="12">
        <v>60</v>
      </c>
      <c r="AI311" s="12">
        <v>313</v>
      </c>
      <c r="AJ311" s="12">
        <v>1</v>
      </c>
      <c r="AK311" s="12">
        <v>1</v>
      </c>
      <c r="AL311" s="12" t="s">
        <v>1786</v>
      </c>
      <c r="AM311" s="12">
        <v>-13</v>
      </c>
      <c r="AN311" s="12">
        <v>2</v>
      </c>
      <c r="AO311" s="12" t="s">
        <v>541</v>
      </c>
      <c r="AP311" s="12">
        <v>1</v>
      </c>
      <c r="AQ311" s="12" t="s">
        <v>192</v>
      </c>
      <c r="AR311" s="12" t="s">
        <v>233</v>
      </c>
      <c r="AS311" s="13">
        <v>44294.912499999999</v>
      </c>
      <c r="AT311" s="12" t="s">
        <v>608</v>
      </c>
      <c r="AU311" s="12">
        <v>1697</v>
      </c>
      <c r="AV311" s="12">
        <v>94</v>
      </c>
      <c r="AW311" s="12" t="s">
        <v>200</v>
      </c>
      <c r="AX311" s="16">
        <v>95.803246190336395</v>
      </c>
      <c r="AY311" s="16">
        <v>90.704100495402301</v>
      </c>
      <c r="AZ311" s="17">
        <v>102.833809299403</v>
      </c>
      <c r="BA311" s="16">
        <v>98.120649792413005</v>
      </c>
      <c r="BB311" s="16">
        <v>100.071983650433</v>
      </c>
      <c r="BC311" s="16">
        <v>102.517618586174</v>
      </c>
      <c r="BD311" s="16">
        <v>93.214344430365998</v>
      </c>
      <c r="BE311" s="16">
        <v>103.29778669984</v>
      </c>
      <c r="BF311" s="17">
        <v>104.02142047123</v>
      </c>
      <c r="BG311" s="16">
        <v>105.58008353999899</v>
      </c>
      <c r="BH311" s="16">
        <v>96.855717234988802</v>
      </c>
      <c r="BI311" s="16"/>
      <c r="BJ311" s="16"/>
      <c r="BK311" s="17">
        <v>100.42109840286</v>
      </c>
      <c r="BL311" s="17">
        <v>104.553317766696</v>
      </c>
      <c r="BM311" s="17">
        <v>99.290734333063696</v>
      </c>
      <c r="BN311" s="17">
        <v>101.53810172272</v>
      </c>
      <c r="BO311" s="17">
        <v>101.08263150459899</v>
      </c>
      <c r="BP311" s="17">
        <v>106.627127230314</v>
      </c>
      <c r="BQ311" s="17">
        <v>103.988057407901</v>
      </c>
      <c r="BR311" s="17">
        <v>100.73675012227</v>
      </c>
      <c r="BS311" s="17">
        <v>103.118127684638</v>
      </c>
      <c r="BT311" s="17">
        <v>100.442138192282</v>
      </c>
      <c r="BU311" s="17">
        <v>103.18700544208799</v>
      </c>
      <c r="BV311" s="17">
        <v>94.329903041328095</v>
      </c>
      <c r="BW311" s="17">
        <v>103.322227196805</v>
      </c>
      <c r="BX311" s="17">
        <v>101.93451313766499</v>
      </c>
      <c r="BY311" s="17">
        <v>92.126997850351898</v>
      </c>
      <c r="BZ311" s="17">
        <v>105.348433456053</v>
      </c>
      <c r="CA311" s="17">
        <v>102.69851748158899</v>
      </c>
      <c r="CB311" s="17">
        <v>103.59838317923</v>
      </c>
      <c r="CC311" s="17">
        <v>100.531078835198</v>
      </c>
      <c r="CD311" s="17">
        <v>102.507685328912</v>
      </c>
      <c r="CE311" s="17">
        <v>98.437237548027696</v>
      </c>
      <c r="CF311" s="17">
        <v>97.553208121403799</v>
      </c>
      <c r="CG311" s="17">
        <v>96.218080913762705</v>
      </c>
      <c r="CH311" s="17">
        <v>96.937954530990694</v>
      </c>
      <c r="CI311" s="17">
        <v>94.182855463003904</v>
      </c>
      <c r="CJ311" s="17">
        <v>81.817567801386801</v>
      </c>
      <c r="CK311" s="17">
        <v>89.911150903040294</v>
      </c>
      <c r="CL311" s="17"/>
    </row>
    <row r="312" spans="1:90" ht="16.5" customHeight="1">
      <c r="A312" s="12">
        <v>1787</v>
      </c>
      <c r="B312" s="27">
        <v>44294</v>
      </c>
      <c r="C312" s="12" t="s">
        <v>903</v>
      </c>
      <c r="D312" s="12" t="s">
        <v>2185</v>
      </c>
      <c r="E312" s="12" t="s">
        <v>549</v>
      </c>
      <c r="F312" s="12" t="s">
        <v>217</v>
      </c>
      <c r="G312" s="12" t="s">
        <v>2186</v>
      </c>
      <c r="H312" s="12">
        <v>1026</v>
      </c>
      <c r="I312" s="12">
        <v>1077</v>
      </c>
      <c r="J312" s="12">
        <v>20210408006</v>
      </c>
      <c r="K312" s="12" t="s">
        <v>1931</v>
      </c>
      <c r="L312" s="12">
        <v>107</v>
      </c>
      <c r="M312" s="12" t="s">
        <v>1769</v>
      </c>
      <c r="N312" s="12">
        <v>680</v>
      </c>
      <c r="O312" s="12">
        <v>100</v>
      </c>
      <c r="P312" s="12">
        <v>7</v>
      </c>
      <c r="Q312" s="12">
        <v>350</v>
      </c>
      <c r="R312" s="12" t="s">
        <v>1770</v>
      </c>
      <c r="S312" s="12">
        <v>450</v>
      </c>
      <c r="T312" s="12">
        <v>120</v>
      </c>
      <c r="U312" s="12">
        <v>1120</v>
      </c>
      <c r="V312" s="12" t="s">
        <v>547</v>
      </c>
      <c r="W312" s="12">
        <v>1400</v>
      </c>
      <c r="X312" s="12">
        <v>1020</v>
      </c>
      <c r="Y312" s="12">
        <v>-13</v>
      </c>
      <c r="Z312" s="12">
        <v>43</v>
      </c>
      <c r="AA312" s="12" t="s">
        <v>2062</v>
      </c>
      <c r="AB312" s="12">
        <v>28.9</v>
      </c>
      <c r="AC312" s="12">
        <v>60</v>
      </c>
      <c r="AD312" s="12">
        <v>-13</v>
      </c>
      <c r="AE312" s="12">
        <v>12</v>
      </c>
      <c r="AF312" s="12" t="s">
        <v>2121</v>
      </c>
      <c r="AG312" s="12">
        <v>35.9</v>
      </c>
      <c r="AH312" s="12">
        <v>60</v>
      </c>
      <c r="AI312" s="12">
        <v>168</v>
      </c>
      <c r="AJ312" s="12">
        <v>1</v>
      </c>
      <c r="AK312" s="12">
        <v>1</v>
      </c>
      <c r="AL312" s="12" t="s">
        <v>1786</v>
      </c>
      <c r="AM312" s="12">
        <v>-13</v>
      </c>
      <c r="AN312" s="12">
        <v>6</v>
      </c>
      <c r="AO312" s="12" t="s">
        <v>541</v>
      </c>
      <c r="AP312" s="12">
        <v>1</v>
      </c>
      <c r="AQ312" s="12" t="s">
        <v>192</v>
      </c>
      <c r="AR312" s="12" t="s">
        <v>233</v>
      </c>
      <c r="AS312" s="13">
        <v>44295.640277777777</v>
      </c>
      <c r="AT312" s="12" t="s">
        <v>608</v>
      </c>
      <c r="AU312" s="12">
        <v>1697</v>
      </c>
      <c r="AV312" s="12">
        <v>179</v>
      </c>
      <c r="AW312" s="12" t="s">
        <v>200</v>
      </c>
      <c r="AX312" s="16">
        <v>94.103064677753594</v>
      </c>
      <c r="AY312" s="16">
        <v>77.670811915935701</v>
      </c>
      <c r="AZ312" s="17">
        <v>102.34323102803501</v>
      </c>
      <c r="BA312" s="16">
        <v>101.139728771034</v>
      </c>
      <c r="BB312" s="16">
        <v>97.923659191868893</v>
      </c>
      <c r="BC312" s="16">
        <v>95.384741901620302</v>
      </c>
      <c r="BD312" s="16">
        <v>87.439626435717798</v>
      </c>
      <c r="BE312" s="16">
        <v>102.02507374749</v>
      </c>
      <c r="BF312" s="17">
        <v>102.37745381609101</v>
      </c>
      <c r="BG312" s="16">
        <v>104.309904847045</v>
      </c>
      <c r="BH312" s="16">
        <v>96.437540874932907</v>
      </c>
      <c r="BI312" s="16"/>
      <c r="BJ312" s="16"/>
      <c r="BK312" s="17">
        <v>99.201655128773197</v>
      </c>
      <c r="BL312" s="17">
        <v>103.51576787307</v>
      </c>
      <c r="BM312" s="17">
        <v>98.112059108702994</v>
      </c>
      <c r="BN312" s="17">
        <v>98.707540982677699</v>
      </c>
      <c r="BO312" s="17">
        <v>99.155825901754298</v>
      </c>
      <c r="BP312" s="17">
        <v>104.885788804474</v>
      </c>
      <c r="BQ312" s="17">
        <v>100.479176960315</v>
      </c>
      <c r="BR312" s="17">
        <v>99.790541368444195</v>
      </c>
      <c r="BS312" s="17">
        <v>103.34579328276099</v>
      </c>
      <c r="BT312" s="17">
        <v>100.323583043863</v>
      </c>
      <c r="BU312" s="17">
        <v>102.67277106377</v>
      </c>
      <c r="BV312" s="17">
        <v>93.773075817265806</v>
      </c>
      <c r="BW312" s="17">
        <v>102.24892799842</v>
      </c>
      <c r="BX312" s="17">
        <v>101.09081006141299</v>
      </c>
      <c r="BY312" s="17">
        <v>91.586070586936202</v>
      </c>
      <c r="BZ312" s="17">
        <v>104.227174844328</v>
      </c>
      <c r="CA312" s="17">
        <v>101.86457661219001</v>
      </c>
      <c r="CB312" s="17">
        <v>103.611839096322</v>
      </c>
      <c r="CC312" s="17">
        <v>100.35292423323</v>
      </c>
      <c r="CD312" s="17">
        <v>102.311249572138</v>
      </c>
      <c r="CE312" s="17">
        <v>97.147227217716505</v>
      </c>
      <c r="CF312" s="17">
        <v>97.245493728209397</v>
      </c>
      <c r="CG312" s="17">
        <v>95.743473636052798</v>
      </c>
      <c r="CH312" s="17">
        <v>96.326274444234102</v>
      </c>
      <c r="CI312" s="17">
        <v>92.566927706345297</v>
      </c>
      <c r="CJ312" s="17">
        <v>79.857919203147105</v>
      </c>
      <c r="CK312" s="17">
        <v>88.372948975769603</v>
      </c>
      <c r="CL312" s="17"/>
    </row>
    <row r="313" spans="1:90" ht="16.5" customHeight="1">
      <c r="A313" s="12">
        <v>1782</v>
      </c>
      <c r="B313" s="27">
        <v>44294</v>
      </c>
      <c r="C313" s="12" t="s">
        <v>1064</v>
      </c>
      <c r="D313" s="12" t="s">
        <v>2187</v>
      </c>
      <c r="E313" s="12" t="s">
        <v>549</v>
      </c>
      <c r="F313" s="12" t="s">
        <v>217</v>
      </c>
      <c r="G313" s="12" t="s">
        <v>1598</v>
      </c>
      <c r="H313" s="12">
        <v>1026</v>
      </c>
      <c r="I313" s="12">
        <v>1074</v>
      </c>
      <c r="J313" s="12">
        <v>20210408001</v>
      </c>
      <c r="K313" s="12" t="s">
        <v>1931</v>
      </c>
      <c r="L313" s="12">
        <v>110</v>
      </c>
      <c r="M313" s="12" t="s">
        <v>1769</v>
      </c>
      <c r="N313" s="12">
        <v>680</v>
      </c>
      <c r="O313" s="12">
        <v>100</v>
      </c>
      <c r="P313" s="12">
        <v>8</v>
      </c>
      <c r="Q313" s="12">
        <v>350</v>
      </c>
      <c r="R313" s="12" t="s">
        <v>1770</v>
      </c>
      <c r="S313" s="12">
        <v>450</v>
      </c>
      <c r="T313" s="12">
        <v>120</v>
      </c>
      <c r="U313" s="12">
        <v>1120</v>
      </c>
      <c r="V313" s="12" t="s">
        <v>547</v>
      </c>
      <c r="W313" s="12">
        <v>1400</v>
      </c>
      <c r="X313" s="12">
        <v>1020</v>
      </c>
      <c r="Y313" s="12">
        <v>-13</v>
      </c>
      <c r="Z313" s="12">
        <v>43</v>
      </c>
      <c r="AA313" s="12" t="s">
        <v>2062</v>
      </c>
      <c r="AB313" s="12">
        <v>28.9</v>
      </c>
      <c r="AC313" s="12">
        <v>60</v>
      </c>
      <c r="AD313" s="12">
        <v>-13</v>
      </c>
      <c r="AE313" s="12">
        <v>12</v>
      </c>
      <c r="AF313" s="12" t="s">
        <v>2121</v>
      </c>
      <c r="AG313" s="12">
        <v>35.9</v>
      </c>
      <c r="AH313" s="12">
        <v>60</v>
      </c>
      <c r="AI313" s="12">
        <v>119</v>
      </c>
      <c r="AJ313" s="12">
        <v>1</v>
      </c>
      <c r="AK313" s="12">
        <v>1</v>
      </c>
      <c r="AL313" s="12" t="s">
        <v>1786</v>
      </c>
      <c r="AM313" s="12">
        <v>-13</v>
      </c>
      <c r="AN313" s="12">
        <v>1</v>
      </c>
      <c r="AO313" s="12" t="s">
        <v>541</v>
      </c>
      <c r="AP313" s="12">
        <v>1</v>
      </c>
      <c r="AQ313" s="12" t="s">
        <v>192</v>
      </c>
      <c r="AR313" s="12" t="s">
        <v>215</v>
      </c>
      <c r="AS313" s="13">
        <v>44295.711111111108</v>
      </c>
      <c r="AT313" s="12" t="s">
        <v>608</v>
      </c>
      <c r="AU313" s="12">
        <v>1697</v>
      </c>
      <c r="AV313" s="12">
        <v>88</v>
      </c>
      <c r="AW313" s="12" t="s">
        <v>200</v>
      </c>
      <c r="AX313" s="16">
        <v>100.851272968318</v>
      </c>
      <c r="AY313" s="16">
        <v>99.552850566631307</v>
      </c>
      <c r="AZ313" s="17">
        <v>106.148735274118</v>
      </c>
      <c r="BA313" s="16">
        <v>99.309457142228197</v>
      </c>
      <c r="BB313" s="16">
        <v>103.499519080117</v>
      </c>
      <c r="BC313" s="16">
        <v>105.294520817886</v>
      </c>
      <c r="BD313" s="16">
        <v>97.242414517793307</v>
      </c>
      <c r="BE313" s="16">
        <v>107.35126861317799</v>
      </c>
      <c r="BF313" s="17">
        <v>107.786157779365</v>
      </c>
      <c r="BG313" s="16">
        <v>109.060105055195</v>
      </c>
      <c r="BH313" s="16">
        <v>99.819543457322098</v>
      </c>
      <c r="BI313" s="16"/>
      <c r="BJ313" s="16"/>
      <c r="BK313" s="17">
        <v>103.74960709410701</v>
      </c>
      <c r="BL313" s="17">
        <v>108.381298420151</v>
      </c>
      <c r="BM313" s="17">
        <v>102.79421843802299</v>
      </c>
      <c r="BN313" s="17">
        <v>104.24087182049</v>
      </c>
      <c r="BO313" s="17">
        <v>104.354434939386</v>
      </c>
      <c r="BP313" s="17">
        <v>109.78126784467401</v>
      </c>
      <c r="BQ313" s="17">
        <v>107.893895955377</v>
      </c>
      <c r="BR313" s="17">
        <v>104.56379909557501</v>
      </c>
      <c r="BS313" s="17">
        <v>107.596074537435</v>
      </c>
      <c r="BT313" s="17">
        <v>105.068961442839</v>
      </c>
      <c r="BU313" s="17">
        <v>106.21591380103</v>
      </c>
      <c r="BV313" s="17">
        <v>98.918760397474799</v>
      </c>
      <c r="BW313" s="17">
        <v>107.896629796051</v>
      </c>
      <c r="BX313" s="17">
        <v>105.847702668019</v>
      </c>
      <c r="BY313" s="17">
        <v>95.819445324057199</v>
      </c>
      <c r="BZ313" s="17">
        <v>108.61746530184401</v>
      </c>
      <c r="CA313" s="17">
        <v>106.13984628471199</v>
      </c>
      <c r="CB313" s="17">
        <v>107.38069457554199</v>
      </c>
      <c r="CC313" s="17">
        <v>100.64246568634699</v>
      </c>
      <c r="CD313" s="17">
        <v>105.636429224027</v>
      </c>
      <c r="CE313" s="17">
        <v>101.425018185806</v>
      </c>
      <c r="CF313" s="17">
        <v>100.428785111314</v>
      </c>
      <c r="CG313" s="17">
        <v>99.147137228135804</v>
      </c>
      <c r="CH313" s="17">
        <v>99.729214578275005</v>
      </c>
      <c r="CI313" s="17">
        <v>96.398085089294099</v>
      </c>
      <c r="CJ313" s="17">
        <v>84.629383374700296</v>
      </c>
      <c r="CK313" s="17">
        <v>92.490330052448101</v>
      </c>
      <c r="CL313" s="17"/>
    </row>
    <row r="314" spans="1:90" ht="16.5" customHeight="1">
      <c r="A314" s="12">
        <v>1785</v>
      </c>
      <c r="B314" s="27">
        <v>44294</v>
      </c>
      <c r="C314" s="12" t="s">
        <v>1848</v>
      </c>
      <c r="D314" s="12" t="s">
        <v>2188</v>
      </c>
      <c r="E314" s="12" t="s">
        <v>549</v>
      </c>
      <c r="F314" s="12" t="s">
        <v>217</v>
      </c>
      <c r="G314" s="12" t="s">
        <v>960</v>
      </c>
      <c r="H314" s="12">
        <v>1036</v>
      </c>
      <c r="I314" s="12">
        <v>1080</v>
      </c>
      <c r="J314" s="12">
        <v>20210408004</v>
      </c>
      <c r="K314" s="12" t="s">
        <v>1931</v>
      </c>
      <c r="L314" s="12">
        <v>108</v>
      </c>
      <c r="M314" s="12" t="s">
        <v>1769</v>
      </c>
      <c r="N314" s="12">
        <v>680</v>
      </c>
      <c r="O314" s="12">
        <v>100</v>
      </c>
      <c r="P314" s="12">
        <v>8</v>
      </c>
      <c r="Q314" s="12">
        <v>350</v>
      </c>
      <c r="R314" s="12" t="s">
        <v>1770</v>
      </c>
      <c r="S314" s="12">
        <v>450</v>
      </c>
      <c r="T314" s="12">
        <v>120</v>
      </c>
      <c r="U314" s="12">
        <v>1122</v>
      </c>
      <c r="V314" s="12" t="s">
        <v>547</v>
      </c>
      <c r="W314" s="12">
        <v>1400</v>
      </c>
      <c r="X314" s="12">
        <v>1020</v>
      </c>
      <c r="Y314" s="12">
        <v>-12</v>
      </c>
      <c r="Z314" s="12">
        <v>43</v>
      </c>
      <c r="AA314" s="12" t="s">
        <v>2062</v>
      </c>
      <c r="AB314" s="12">
        <v>28.9</v>
      </c>
      <c r="AC314" s="12">
        <v>60</v>
      </c>
      <c r="AD314" s="12">
        <v>-12</v>
      </c>
      <c r="AE314" s="12">
        <v>12</v>
      </c>
      <c r="AF314" s="12" t="s">
        <v>2121</v>
      </c>
      <c r="AG314" s="12">
        <v>35.9</v>
      </c>
      <c r="AH314" s="12">
        <v>60</v>
      </c>
      <c r="AI314" s="12">
        <v>89</v>
      </c>
      <c r="AJ314" s="12">
        <v>1</v>
      </c>
      <c r="AK314" s="12">
        <v>1</v>
      </c>
      <c r="AL314" s="12" t="s">
        <v>1786</v>
      </c>
      <c r="AM314" s="12">
        <v>-12</v>
      </c>
      <c r="AN314" s="12">
        <v>4</v>
      </c>
      <c r="AO314" s="12" t="s">
        <v>541</v>
      </c>
      <c r="AP314" s="12">
        <v>1</v>
      </c>
      <c r="AQ314" s="12" t="s">
        <v>192</v>
      </c>
      <c r="AR314" s="12" t="s">
        <v>271</v>
      </c>
      <c r="AS314" s="13">
        <v>44295.034722222219</v>
      </c>
      <c r="AT314" s="12" t="s">
        <v>608</v>
      </c>
      <c r="AU314" s="12">
        <v>1697</v>
      </c>
      <c r="AV314" s="12">
        <v>172</v>
      </c>
      <c r="AW314" s="12" t="s">
        <v>200</v>
      </c>
      <c r="AX314" s="16">
        <v>95.742594363740594</v>
      </c>
      <c r="AY314" s="16">
        <v>99.934578855086301</v>
      </c>
      <c r="AZ314" s="17">
        <v>102.560774502003</v>
      </c>
      <c r="BA314" s="16">
        <v>100.59150675690999</v>
      </c>
      <c r="BB314" s="16">
        <v>98.617298224320905</v>
      </c>
      <c r="BC314" s="16">
        <v>98.402275041340403</v>
      </c>
      <c r="BD314" s="16">
        <v>91.315502410751904</v>
      </c>
      <c r="BE314" s="16">
        <v>101.920686161142</v>
      </c>
      <c r="BF314" s="17">
        <v>102.821293379683</v>
      </c>
      <c r="BG314" s="16">
        <v>104.300573592367</v>
      </c>
      <c r="BH314" s="16">
        <v>96.632510421838404</v>
      </c>
      <c r="BI314" s="16"/>
      <c r="BJ314" s="16"/>
      <c r="BK314" s="17">
        <v>99.582381274735695</v>
      </c>
      <c r="BL314" s="17">
        <v>103.733925651932</v>
      </c>
      <c r="BM314" s="17">
        <v>98.371826953234802</v>
      </c>
      <c r="BN314" s="17">
        <v>99.191067711503806</v>
      </c>
      <c r="BO314" s="17">
        <v>99.6651156847702</v>
      </c>
      <c r="BP314" s="17">
        <v>105.523753232299</v>
      </c>
      <c r="BQ314" s="17">
        <v>100.61805239254799</v>
      </c>
      <c r="BR314" s="17">
        <v>99.962257320729293</v>
      </c>
      <c r="BS314" s="17">
        <v>102.19863569095401</v>
      </c>
      <c r="BT314" s="17">
        <v>100.721274355384</v>
      </c>
      <c r="BU314" s="17">
        <v>102.012576575387</v>
      </c>
      <c r="BV314" s="17">
        <v>93.904605053091402</v>
      </c>
      <c r="BW314" s="17">
        <v>102.865174631085</v>
      </c>
      <c r="BX314" s="17">
        <v>101.613930739241</v>
      </c>
      <c r="BY314" s="17">
        <v>90.586491535888996</v>
      </c>
      <c r="BZ314" s="17">
        <v>103.891762080674</v>
      </c>
      <c r="CA314" s="17">
        <v>101.730432347571</v>
      </c>
      <c r="CB314" s="17">
        <v>102.862830336922</v>
      </c>
      <c r="CC314" s="17">
        <v>97.330572138794594</v>
      </c>
      <c r="CD314" s="17">
        <v>101.959042667106</v>
      </c>
      <c r="CE314" s="17">
        <v>98.099504042294996</v>
      </c>
      <c r="CF314" s="17">
        <v>96.595978817385401</v>
      </c>
      <c r="CG314" s="17">
        <v>96.050521304042306</v>
      </c>
      <c r="CH314" s="17">
        <v>96.114804240115802</v>
      </c>
      <c r="CI314" s="17">
        <v>93.703767369459797</v>
      </c>
      <c r="CJ314" s="17">
        <v>84.185934492633606</v>
      </c>
      <c r="CK314" s="17">
        <v>90.123017256894798</v>
      </c>
      <c r="CL314" s="17"/>
    </row>
    <row r="315" spans="1:90" ht="16.5" customHeight="1">
      <c r="A315" s="12">
        <v>1788</v>
      </c>
      <c r="B315" s="27">
        <v>44294</v>
      </c>
      <c r="C315" s="12" t="s">
        <v>603</v>
      </c>
      <c r="D315" s="12" t="s">
        <v>2189</v>
      </c>
      <c r="E315" s="12" t="s">
        <v>549</v>
      </c>
      <c r="F315" s="12" t="s">
        <v>217</v>
      </c>
      <c r="G315" s="12" t="s">
        <v>1566</v>
      </c>
      <c r="H315" s="12">
        <v>1025</v>
      </c>
      <c r="I315" s="12">
        <v>1079</v>
      </c>
      <c r="J315" s="12">
        <v>20210408007</v>
      </c>
      <c r="K315" s="12" t="s">
        <v>1931</v>
      </c>
      <c r="L315" s="12">
        <v>108</v>
      </c>
      <c r="M315" s="12" t="s">
        <v>1769</v>
      </c>
      <c r="N315" s="12">
        <v>680</v>
      </c>
      <c r="O315" s="12">
        <v>100</v>
      </c>
      <c r="P315" s="12">
        <v>7</v>
      </c>
      <c r="Q315" s="12">
        <v>350</v>
      </c>
      <c r="R315" s="12" t="s">
        <v>1770</v>
      </c>
      <c r="S315" s="12">
        <v>450</v>
      </c>
      <c r="T315" s="12">
        <v>120</v>
      </c>
      <c r="U315" s="12">
        <v>1120</v>
      </c>
      <c r="V315" s="12" t="s">
        <v>547</v>
      </c>
      <c r="W315" s="12">
        <v>1400</v>
      </c>
      <c r="X315" s="12">
        <v>1020</v>
      </c>
      <c r="Y315" s="12">
        <v>-12</v>
      </c>
      <c r="Z315" s="12">
        <v>43</v>
      </c>
      <c r="AA315" s="12" t="s">
        <v>2062</v>
      </c>
      <c r="AB315" s="12">
        <v>28.9</v>
      </c>
      <c r="AC315" s="12">
        <v>60</v>
      </c>
      <c r="AD315" s="12">
        <v>-12</v>
      </c>
      <c r="AE315" s="12">
        <v>12</v>
      </c>
      <c r="AF315" s="12" t="s">
        <v>2121</v>
      </c>
      <c r="AG315" s="12">
        <v>35.9</v>
      </c>
      <c r="AH315" s="12">
        <v>60</v>
      </c>
      <c r="AI315" s="12">
        <v>84</v>
      </c>
      <c r="AJ315" s="12">
        <v>1</v>
      </c>
      <c r="AK315" s="12">
        <v>1</v>
      </c>
      <c r="AL315" s="12" t="s">
        <v>1786</v>
      </c>
      <c r="AM315" s="12">
        <v>-13</v>
      </c>
      <c r="AN315" s="12">
        <v>7</v>
      </c>
      <c r="AO315" s="12" t="s">
        <v>541</v>
      </c>
      <c r="AP315" s="12">
        <v>1</v>
      </c>
      <c r="AQ315" s="12" t="s">
        <v>192</v>
      </c>
      <c r="AR315" s="12" t="s">
        <v>255</v>
      </c>
      <c r="AS315" s="13">
        <v>44295.589583333334</v>
      </c>
      <c r="AT315" s="12" t="s">
        <v>608</v>
      </c>
      <c r="AU315" s="12">
        <v>1697</v>
      </c>
      <c r="AV315" s="12">
        <v>186</v>
      </c>
      <c r="AW315" s="12" t="s">
        <v>200</v>
      </c>
      <c r="AX315" s="16">
        <v>94.775910574334802</v>
      </c>
      <c r="AY315" s="16">
        <v>72.789914756796406</v>
      </c>
      <c r="AZ315" s="17">
        <v>104.016538450845</v>
      </c>
      <c r="BA315" s="16">
        <v>100.371780743516</v>
      </c>
      <c r="BB315" s="16">
        <v>100.66854433454201</v>
      </c>
      <c r="BC315" s="16">
        <v>97.925658931229506</v>
      </c>
      <c r="BD315" s="16">
        <v>90.274773013146699</v>
      </c>
      <c r="BE315" s="16">
        <v>104.278395954212</v>
      </c>
      <c r="BF315" s="17">
        <v>104.411525006429</v>
      </c>
      <c r="BG315" s="16">
        <v>106.34671768263701</v>
      </c>
      <c r="BH315" s="16">
        <v>98.016566885932704</v>
      </c>
      <c r="BI315" s="16"/>
      <c r="BJ315" s="16"/>
      <c r="BK315" s="17">
        <v>101.26778062866499</v>
      </c>
      <c r="BL315" s="17">
        <v>105.31915374556399</v>
      </c>
      <c r="BM315" s="17">
        <v>99.760258961632402</v>
      </c>
      <c r="BN315" s="17">
        <v>100.889152144081</v>
      </c>
      <c r="BO315" s="17">
        <v>101.01230905910801</v>
      </c>
      <c r="BP315" s="17">
        <v>107.761996233533</v>
      </c>
      <c r="BQ315" s="17">
        <v>102.64229756817601</v>
      </c>
      <c r="BR315" s="17">
        <v>101.67984537061101</v>
      </c>
      <c r="BS315" s="17">
        <v>104.543932984515</v>
      </c>
      <c r="BT315" s="17">
        <v>101.811979330686</v>
      </c>
      <c r="BU315" s="17">
        <v>104.848457191432</v>
      </c>
      <c r="BV315" s="17">
        <v>95.858533070069299</v>
      </c>
      <c r="BW315" s="17">
        <v>104.645664496207</v>
      </c>
      <c r="BX315" s="17">
        <v>103.356710304464</v>
      </c>
      <c r="BY315" s="17">
        <v>93.577807448495804</v>
      </c>
      <c r="BZ315" s="17">
        <v>106.110629065547</v>
      </c>
      <c r="CA315" s="17">
        <v>103.353872547173</v>
      </c>
      <c r="CB315" s="17">
        <v>104.944990222499</v>
      </c>
      <c r="CC315" s="17">
        <v>101.362814894739</v>
      </c>
      <c r="CD315" s="17">
        <v>103.922947028972</v>
      </c>
      <c r="CE315" s="17">
        <v>100.384419601503</v>
      </c>
      <c r="CF315" s="17">
        <v>98.775582376215993</v>
      </c>
      <c r="CG315" s="17">
        <v>97.875080813051397</v>
      </c>
      <c r="CH315" s="17">
        <v>97.879662825552103</v>
      </c>
      <c r="CI315" s="17">
        <v>95.386037396133005</v>
      </c>
      <c r="CJ315" s="17">
        <v>84.995680606229399</v>
      </c>
      <c r="CK315" s="17">
        <v>91.533992204084299</v>
      </c>
      <c r="CL315" s="17"/>
    </row>
    <row r="316" spans="1:90" ht="16.5" customHeight="1">
      <c r="A316" s="12">
        <v>1794</v>
      </c>
      <c r="B316" s="27">
        <v>44295</v>
      </c>
      <c r="C316" s="12" t="s">
        <v>601</v>
      </c>
      <c r="D316" s="12"/>
      <c r="E316" s="12"/>
      <c r="F316" s="12"/>
      <c r="G316" s="12"/>
      <c r="H316" s="12">
        <v>269</v>
      </c>
      <c r="I316" s="12">
        <v>741</v>
      </c>
      <c r="J316" s="12">
        <v>20210409006</v>
      </c>
      <c r="K316" s="12" t="s">
        <v>1781</v>
      </c>
      <c r="L316" s="12">
        <v>111</v>
      </c>
      <c r="M316" s="12" t="s">
        <v>1769</v>
      </c>
      <c r="N316" s="12">
        <v>670</v>
      </c>
      <c r="O316" s="12">
        <v>100</v>
      </c>
      <c r="P316" s="12">
        <v>11</v>
      </c>
      <c r="Q316" s="12">
        <v>360</v>
      </c>
      <c r="R316" s="12" t="s">
        <v>1770</v>
      </c>
      <c r="S316" s="12">
        <v>450</v>
      </c>
      <c r="T316" s="12">
        <v>240</v>
      </c>
      <c r="U316" s="12">
        <v>1120</v>
      </c>
      <c r="V316" s="12" t="s">
        <v>547</v>
      </c>
      <c r="W316" s="12">
        <v>1250</v>
      </c>
      <c r="X316" s="12">
        <v>1020</v>
      </c>
      <c r="Y316" s="12">
        <v>-10</v>
      </c>
      <c r="Z316" s="12">
        <v>116</v>
      </c>
      <c r="AA316" s="12" t="s">
        <v>2062</v>
      </c>
      <c r="AB316" s="12">
        <v>28</v>
      </c>
      <c r="AC316" s="12">
        <v>60</v>
      </c>
      <c r="AD316" s="12">
        <v>-10</v>
      </c>
      <c r="AE316" s="12">
        <v>18</v>
      </c>
      <c r="AF316" s="12" t="s">
        <v>1795</v>
      </c>
      <c r="AG316" s="12">
        <v>35</v>
      </c>
      <c r="AH316" s="12">
        <v>60</v>
      </c>
      <c r="AI316" s="12">
        <v>284</v>
      </c>
      <c r="AJ316" s="12">
        <v>1</v>
      </c>
      <c r="AK316" s="12">
        <v>1</v>
      </c>
      <c r="AL316" s="12" t="s">
        <v>1773</v>
      </c>
      <c r="AM316" s="12">
        <v>-11</v>
      </c>
      <c r="AN316" s="12"/>
      <c r="AO316" s="12" t="s">
        <v>602</v>
      </c>
      <c r="AP316" s="12"/>
      <c r="AQ316" s="12"/>
      <c r="AR316" s="12"/>
      <c r="AS316" s="13"/>
      <c r="AT316" s="12"/>
      <c r="AU316" s="12"/>
      <c r="AV316" s="12">
        <v>904</v>
      </c>
      <c r="AW316" s="12"/>
      <c r="AX316" s="16">
        <v>95.736542758349898</v>
      </c>
      <c r="AY316" s="16">
        <v>118.18427423986699</v>
      </c>
      <c r="AZ316" s="17">
        <v>100.44480028352299</v>
      </c>
      <c r="BA316" s="16">
        <v>104.865235008816</v>
      </c>
      <c r="BB316" s="16">
        <v>96.547863529531696</v>
      </c>
      <c r="BC316" s="16">
        <v>98.161907073376796</v>
      </c>
      <c r="BD316" s="16">
        <v>90.370505101467003</v>
      </c>
      <c r="BE316" s="16">
        <v>101.451455655155</v>
      </c>
      <c r="BF316" s="17">
        <v>99.981737096592497</v>
      </c>
      <c r="BG316" s="16">
        <v>103.399665539951</v>
      </c>
      <c r="BH316" s="16">
        <v>98.491410196823594</v>
      </c>
      <c r="BI316" s="16"/>
      <c r="BJ316" s="16"/>
      <c r="BK316" s="17">
        <v>97.659534544596099</v>
      </c>
      <c r="BL316" s="17">
        <v>101.91569395167799</v>
      </c>
      <c r="BM316" s="17">
        <v>97.697954716168397</v>
      </c>
      <c r="BN316" s="17">
        <v>98.003226552853206</v>
      </c>
      <c r="BO316" s="17">
        <v>98.0793624886266</v>
      </c>
      <c r="BP316" s="17">
        <v>104.39331006572699</v>
      </c>
      <c r="BQ316" s="17">
        <v>99.413516443513899</v>
      </c>
      <c r="BR316" s="17">
        <v>99.330868877971497</v>
      </c>
      <c r="BS316" s="17">
        <v>100.601014481305</v>
      </c>
      <c r="BT316" s="17">
        <v>99.714749129049693</v>
      </c>
      <c r="BU316" s="17">
        <v>100.312410135951</v>
      </c>
      <c r="BV316" s="17">
        <v>93.695652820324597</v>
      </c>
      <c r="BW316" s="17">
        <v>101.283215720708</v>
      </c>
      <c r="BX316" s="17">
        <v>100.786050179184</v>
      </c>
      <c r="BY316" s="17">
        <v>91.025942371812903</v>
      </c>
      <c r="BZ316" s="17">
        <v>104.284042909951</v>
      </c>
      <c r="CA316" s="17">
        <v>101.849738071552</v>
      </c>
      <c r="CB316" s="17">
        <v>104.095671663828</v>
      </c>
      <c r="CC316" s="17">
        <v>101.18269757017799</v>
      </c>
      <c r="CD316" s="17">
        <v>101.949692560746</v>
      </c>
      <c r="CE316" s="17">
        <v>99.469666207397395</v>
      </c>
      <c r="CF316" s="17">
        <v>98.572947424876403</v>
      </c>
      <c r="CG316" s="17">
        <v>99.458634047526502</v>
      </c>
      <c r="CH316" s="17">
        <v>99.7627502798059</v>
      </c>
      <c r="CI316" s="17">
        <v>97.083094814113807</v>
      </c>
      <c r="CJ316" s="17">
        <v>91.866114587638407</v>
      </c>
      <c r="CK316" s="17">
        <v>95.988046151766298</v>
      </c>
      <c r="CL316" s="17"/>
    </row>
    <row r="317" spans="1:90" ht="16.5" customHeight="1">
      <c r="A317" s="12">
        <v>1793</v>
      </c>
      <c r="B317" s="27">
        <v>44295</v>
      </c>
      <c r="C317" s="12" t="s">
        <v>672</v>
      </c>
      <c r="D317" s="12" t="s">
        <v>2190</v>
      </c>
      <c r="E317" s="12" t="s">
        <v>549</v>
      </c>
      <c r="F317" s="12" t="s">
        <v>217</v>
      </c>
      <c r="G317" s="12" t="s">
        <v>960</v>
      </c>
      <c r="H317" s="12">
        <v>1028</v>
      </c>
      <c r="I317" s="12">
        <v>1073</v>
      </c>
      <c r="J317" s="12">
        <v>20210409005</v>
      </c>
      <c r="K317" s="12" t="s">
        <v>2129</v>
      </c>
      <c r="L317" s="12">
        <v>108</v>
      </c>
      <c r="M317" s="12" t="s">
        <v>1769</v>
      </c>
      <c r="N317" s="12">
        <v>670</v>
      </c>
      <c r="O317" s="12">
        <v>100</v>
      </c>
      <c r="P317" s="12">
        <v>8</v>
      </c>
      <c r="Q317" s="12">
        <v>350</v>
      </c>
      <c r="R317" s="12" t="s">
        <v>1770</v>
      </c>
      <c r="S317" s="12">
        <v>450</v>
      </c>
      <c r="T317" s="12">
        <v>120</v>
      </c>
      <c r="U317" s="12">
        <v>1121</v>
      </c>
      <c r="V317" s="12" t="s">
        <v>547</v>
      </c>
      <c r="W317" s="12">
        <v>1300</v>
      </c>
      <c r="X317" s="12">
        <v>1020</v>
      </c>
      <c r="Y317" s="12">
        <v>-13</v>
      </c>
      <c r="Z317" s="12">
        <v>80</v>
      </c>
      <c r="AA317" s="12" t="s">
        <v>2062</v>
      </c>
      <c r="AB317" s="12">
        <v>28</v>
      </c>
      <c r="AC317" s="12">
        <v>60</v>
      </c>
      <c r="AD317" s="12">
        <v>-13</v>
      </c>
      <c r="AE317" s="12">
        <v>12</v>
      </c>
      <c r="AF317" s="12" t="s">
        <v>2121</v>
      </c>
      <c r="AG317" s="12">
        <v>35.1</v>
      </c>
      <c r="AH317" s="12">
        <v>60</v>
      </c>
      <c r="AI317" s="12">
        <v>0</v>
      </c>
      <c r="AJ317" s="12">
        <v>1</v>
      </c>
      <c r="AK317" s="12">
        <v>1</v>
      </c>
      <c r="AL317" s="12" t="s">
        <v>1773</v>
      </c>
      <c r="AM317" s="12">
        <v>-14</v>
      </c>
      <c r="AN317" s="12">
        <v>5</v>
      </c>
      <c r="AO317" s="12" t="s">
        <v>541</v>
      </c>
      <c r="AP317" s="12">
        <v>1</v>
      </c>
      <c r="AQ317" s="12" t="s">
        <v>192</v>
      </c>
      <c r="AR317" s="12" t="s">
        <v>215</v>
      </c>
      <c r="AS317" s="13">
        <v>44298.503472222219</v>
      </c>
      <c r="AT317" s="12" t="s">
        <v>608</v>
      </c>
      <c r="AU317" s="12">
        <v>1697</v>
      </c>
      <c r="AV317" s="12">
        <v>66</v>
      </c>
      <c r="AW317" s="12" t="s">
        <v>200</v>
      </c>
      <c r="AX317" s="16">
        <v>96.346412852875602</v>
      </c>
      <c r="AY317" s="16">
        <v>104.87221351869501</v>
      </c>
      <c r="AZ317" s="17">
        <v>103.22956378261701</v>
      </c>
      <c r="BA317" s="16">
        <v>101.842398945989</v>
      </c>
      <c r="BB317" s="16">
        <v>98.866988859665</v>
      </c>
      <c r="BC317" s="16">
        <v>96.395238836320999</v>
      </c>
      <c r="BD317" s="16">
        <v>88.6875287909467</v>
      </c>
      <c r="BE317" s="16">
        <v>102.243270112248</v>
      </c>
      <c r="BF317" s="17">
        <v>102.880460843108</v>
      </c>
      <c r="BG317" s="16">
        <v>105.046720598655</v>
      </c>
      <c r="BH317" s="16">
        <v>97.216379642992706</v>
      </c>
      <c r="BI317" s="16"/>
      <c r="BJ317" s="16"/>
      <c r="BK317" s="17">
        <v>99.653825261058003</v>
      </c>
      <c r="BL317" s="17">
        <v>103.797923848325</v>
      </c>
      <c r="BM317" s="17">
        <v>99.093472372877002</v>
      </c>
      <c r="BN317" s="17">
        <v>99.698320614633602</v>
      </c>
      <c r="BO317" s="17">
        <v>99.629829774687195</v>
      </c>
      <c r="BP317" s="17">
        <v>105.894162089888</v>
      </c>
      <c r="BQ317" s="17">
        <v>102.13973182337401</v>
      </c>
      <c r="BR317" s="17">
        <v>100.131789422483</v>
      </c>
      <c r="BS317" s="17">
        <v>103.243632979965</v>
      </c>
      <c r="BT317" s="17">
        <v>101.27778913673799</v>
      </c>
      <c r="BU317" s="17">
        <v>104.238151050556</v>
      </c>
      <c r="BV317" s="17">
        <v>95.041123783830798</v>
      </c>
      <c r="BW317" s="17">
        <v>104.43486889437099</v>
      </c>
      <c r="BX317" s="17">
        <v>101.980706180845</v>
      </c>
      <c r="BY317" s="17">
        <v>91.657064615069501</v>
      </c>
      <c r="BZ317" s="17">
        <v>104.684461347051</v>
      </c>
      <c r="CA317" s="17">
        <v>102.2241649331</v>
      </c>
      <c r="CB317" s="17">
        <v>104.059209476939</v>
      </c>
      <c r="CC317" s="17">
        <v>96.515609791202607</v>
      </c>
      <c r="CD317" s="17">
        <v>102.83480885539301</v>
      </c>
      <c r="CE317" s="17">
        <v>98.178914625399997</v>
      </c>
      <c r="CF317" s="17">
        <v>97.893725057373999</v>
      </c>
      <c r="CG317" s="17">
        <v>96.583646983540305</v>
      </c>
      <c r="CH317" s="17">
        <v>96.973981942134401</v>
      </c>
      <c r="CI317" s="17">
        <v>93.072757821131304</v>
      </c>
      <c r="CJ317" s="17">
        <v>84.357183811972106</v>
      </c>
      <c r="CK317" s="17">
        <v>90.687088015904706</v>
      </c>
      <c r="CL317" s="17"/>
    </row>
    <row r="318" spans="1:90" ht="16.5" customHeight="1">
      <c r="A318" s="12">
        <v>1789</v>
      </c>
      <c r="B318" s="27">
        <v>44295</v>
      </c>
      <c r="C318" s="12" t="s">
        <v>735</v>
      </c>
      <c r="D318" s="12" t="s">
        <v>2191</v>
      </c>
      <c r="E318" s="12" t="s">
        <v>549</v>
      </c>
      <c r="F318" s="12" t="s">
        <v>217</v>
      </c>
      <c r="G318" s="12" t="s">
        <v>2166</v>
      </c>
      <c r="H318" s="12">
        <v>1023</v>
      </c>
      <c r="I318" s="12">
        <v>1066</v>
      </c>
      <c r="J318" s="12">
        <v>20210409001</v>
      </c>
      <c r="K318" s="12" t="s">
        <v>2129</v>
      </c>
      <c r="L318" s="12">
        <v>108</v>
      </c>
      <c r="M318" s="12" t="s">
        <v>1769</v>
      </c>
      <c r="N318" s="12">
        <v>670</v>
      </c>
      <c r="O318" s="12">
        <v>100</v>
      </c>
      <c r="P318" s="12">
        <v>8</v>
      </c>
      <c r="Q318" s="12">
        <v>350</v>
      </c>
      <c r="R318" s="12" t="s">
        <v>1770</v>
      </c>
      <c r="S318" s="12">
        <v>450</v>
      </c>
      <c r="T318" s="12">
        <v>120</v>
      </c>
      <c r="U318" s="12">
        <v>1120</v>
      </c>
      <c r="V318" s="12" t="s">
        <v>547</v>
      </c>
      <c r="W318" s="12">
        <v>1300</v>
      </c>
      <c r="X318" s="12">
        <v>1020</v>
      </c>
      <c r="Y318" s="12">
        <v>-12</v>
      </c>
      <c r="Z318" s="12">
        <v>80</v>
      </c>
      <c r="AA318" s="12" t="s">
        <v>2062</v>
      </c>
      <c r="AB318" s="12">
        <v>28</v>
      </c>
      <c r="AC318" s="12">
        <v>60</v>
      </c>
      <c r="AD318" s="12">
        <v>-12</v>
      </c>
      <c r="AE318" s="12">
        <v>12</v>
      </c>
      <c r="AF318" s="12" t="s">
        <v>2121</v>
      </c>
      <c r="AG318" s="12">
        <v>35.1</v>
      </c>
      <c r="AH318" s="12">
        <v>60</v>
      </c>
      <c r="AI318" s="12">
        <v>272</v>
      </c>
      <c r="AJ318" s="12">
        <v>1</v>
      </c>
      <c r="AK318" s="12">
        <v>1</v>
      </c>
      <c r="AL318" s="12" t="s">
        <v>1773</v>
      </c>
      <c r="AM318" s="12">
        <v>-15</v>
      </c>
      <c r="AN318" s="12">
        <v>1</v>
      </c>
      <c r="AO318" s="12" t="s">
        <v>541</v>
      </c>
      <c r="AP318" s="12">
        <v>1</v>
      </c>
      <c r="AQ318" s="12" t="s">
        <v>192</v>
      </c>
      <c r="AR318" s="12" t="s">
        <v>215</v>
      </c>
      <c r="AS318" s="13">
        <v>44295.85</v>
      </c>
      <c r="AT318" s="12" t="s">
        <v>608</v>
      </c>
      <c r="AU318" s="12">
        <v>1697</v>
      </c>
      <c r="AV318" s="12">
        <v>212</v>
      </c>
      <c r="AW318" s="12" t="s">
        <v>200</v>
      </c>
      <c r="AX318" s="16">
        <v>99.816929161632402</v>
      </c>
      <c r="AY318" s="16">
        <v>124.577942934234</v>
      </c>
      <c r="AZ318" s="17">
        <v>102.651388526147</v>
      </c>
      <c r="BA318" s="16">
        <v>99.973233273679298</v>
      </c>
      <c r="BB318" s="16">
        <v>99.226821721986795</v>
      </c>
      <c r="BC318" s="16">
        <v>102.171321977413</v>
      </c>
      <c r="BD318" s="16">
        <v>93.688809829688594</v>
      </c>
      <c r="BE318" s="16">
        <v>102.262429936787</v>
      </c>
      <c r="BF318" s="17">
        <v>103.42250836343</v>
      </c>
      <c r="BG318" s="16">
        <v>105.03089284025501</v>
      </c>
      <c r="BH318" s="16">
        <v>96.675299615407496</v>
      </c>
      <c r="BI318" s="16"/>
      <c r="BJ318" s="16"/>
      <c r="BK318" s="17">
        <v>99.944592034460499</v>
      </c>
      <c r="BL318" s="17">
        <v>103.92116203086699</v>
      </c>
      <c r="BM318" s="17">
        <v>99.010389798062306</v>
      </c>
      <c r="BN318" s="17">
        <v>99.909375175643206</v>
      </c>
      <c r="BO318" s="17">
        <v>100.39528325536</v>
      </c>
      <c r="BP318" s="17">
        <v>105.64591017037699</v>
      </c>
      <c r="BQ318" s="17">
        <v>102.625788309017</v>
      </c>
      <c r="BR318" s="17">
        <v>100.947896212427</v>
      </c>
      <c r="BS318" s="17">
        <v>103.157871616694</v>
      </c>
      <c r="BT318" s="17">
        <v>101.043211321801</v>
      </c>
      <c r="BU318" s="17">
        <v>102.714978874332</v>
      </c>
      <c r="BV318" s="17">
        <v>95.073344734329297</v>
      </c>
      <c r="BW318" s="17">
        <v>102.685625495187</v>
      </c>
      <c r="BX318" s="17">
        <v>101.981003980408</v>
      </c>
      <c r="BY318" s="17">
        <v>91.961722019924807</v>
      </c>
      <c r="BZ318" s="17">
        <v>103.916577335056</v>
      </c>
      <c r="CA318" s="17">
        <v>102.27900503683</v>
      </c>
      <c r="CB318" s="17">
        <v>103.38014522526301</v>
      </c>
      <c r="CC318" s="17">
        <v>94.7194548069848</v>
      </c>
      <c r="CD318" s="17">
        <v>102.606235890927</v>
      </c>
      <c r="CE318" s="17">
        <v>96.710804396579604</v>
      </c>
      <c r="CF318" s="17">
        <v>97.131897335336703</v>
      </c>
      <c r="CG318" s="17">
        <v>95.419283485305598</v>
      </c>
      <c r="CH318" s="17">
        <v>95.457218793904502</v>
      </c>
      <c r="CI318" s="17">
        <v>92.422280373354596</v>
      </c>
      <c r="CJ318" s="17">
        <v>82.183700712491401</v>
      </c>
      <c r="CK318" s="17">
        <v>89.065796030839195</v>
      </c>
      <c r="CL318" s="17"/>
    </row>
    <row r="319" spans="1:90" ht="16.5" customHeight="1">
      <c r="A319" s="12">
        <v>1790</v>
      </c>
      <c r="B319" s="27">
        <v>44295</v>
      </c>
      <c r="C319" s="12" t="s">
        <v>302</v>
      </c>
      <c r="D319" s="12" t="s">
        <v>2192</v>
      </c>
      <c r="E319" s="12" t="s">
        <v>549</v>
      </c>
      <c r="F319" s="12" t="s">
        <v>217</v>
      </c>
      <c r="G319" s="12" t="s">
        <v>2166</v>
      </c>
      <c r="H319" s="12">
        <v>1037</v>
      </c>
      <c r="I319" s="12">
        <v>1088</v>
      </c>
      <c r="J319" s="12">
        <v>20210409002</v>
      </c>
      <c r="K319" s="12" t="s">
        <v>2129</v>
      </c>
      <c r="L319" s="12">
        <v>108</v>
      </c>
      <c r="M319" s="12" t="s">
        <v>1769</v>
      </c>
      <c r="N319" s="12">
        <v>670</v>
      </c>
      <c r="O319" s="12">
        <v>100</v>
      </c>
      <c r="P319" s="12">
        <v>8</v>
      </c>
      <c r="Q319" s="12">
        <v>350</v>
      </c>
      <c r="R319" s="12" t="s">
        <v>1770</v>
      </c>
      <c r="S319" s="12">
        <v>450</v>
      </c>
      <c r="T319" s="12">
        <v>120</v>
      </c>
      <c r="U319" s="12">
        <v>1122</v>
      </c>
      <c r="V319" s="12" t="s">
        <v>547</v>
      </c>
      <c r="W319" s="12">
        <v>1300</v>
      </c>
      <c r="X319" s="12">
        <v>1020</v>
      </c>
      <c r="Y319" s="12">
        <v>-13</v>
      </c>
      <c r="Z319" s="12">
        <v>80</v>
      </c>
      <c r="AA319" s="12" t="s">
        <v>2062</v>
      </c>
      <c r="AB319" s="12">
        <v>28</v>
      </c>
      <c r="AC319" s="12">
        <v>60</v>
      </c>
      <c r="AD319" s="12">
        <v>-12</v>
      </c>
      <c r="AE319" s="12">
        <v>12</v>
      </c>
      <c r="AF319" s="12" t="s">
        <v>2121</v>
      </c>
      <c r="AG319" s="12">
        <v>35.1</v>
      </c>
      <c r="AH319" s="12">
        <v>60</v>
      </c>
      <c r="AI319" s="12">
        <v>98</v>
      </c>
      <c r="AJ319" s="12">
        <v>1</v>
      </c>
      <c r="AK319" s="12">
        <v>1</v>
      </c>
      <c r="AL319" s="12" t="s">
        <v>1773</v>
      </c>
      <c r="AM319" s="12">
        <v>-14</v>
      </c>
      <c r="AN319" s="12">
        <v>2</v>
      </c>
      <c r="AO319" s="12" t="s">
        <v>541</v>
      </c>
      <c r="AP319" s="12">
        <v>1</v>
      </c>
      <c r="AQ319" s="12" t="s">
        <v>192</v>
      </c>
      <c r="AR319" s="12" t="s">
        <v>233</v>
      </c>
      <c r="AS319" s="13">
        <v>44295.900694444441</v>
      </c>
      <c r="AT319" s="12" t="s">
        <v>608</v>
      </c>
      <c r="AU319" s="12">
        <v>1697</v>
      </c>
      <c r="AV319" s="12">
        <v>221</v>
      </c>
      <c r="AW319" s="12" t="s">
        <v>200</v>
      </c>
      <c r="AX319" s="16">
        <v>97.0745427425922</v>
      </c>
      <c r="AY319" s="16">
        <v>119.618957254367</v>
      </c>
      <c r="AZ319" s="17">
        <v>102.37038114874299</v>
      </c>
      <c r="BA319" s="16">
        <v>97.548937137429803</v>
      </c>
      <c r="BB319" s="16">
        <v>98.922887505400794</v>
      </c>
      <c r="BC319" s="16">
        <v>100.079969193005</v>
      </c>
      <c r="BD319" s="16">
        <v>91.751232709167198</v>
      </c>
      <c r="BE319" s="16">
        <v>101.76258440674999</v>
      </c>
      <c r="BF319" s="17">
        <v>102.78430815564499</v>
      </c>
      <c r="BG319" s="16">
        <v>104.670592750591</v>
      </c>
      <c r="BH319" s="16">
        <v>95.891235283117496</v>
      </c>
      <c r="BI319" s="16"/>
      <c r="BJ319" s="16"/>
      <c r="BK319" s="17">
        <v>99.211296603443401</v>
      </c>
      <c r="BL319" s="17">
        <v>103.258092980398</v>
      </c>
      <c r="BM319" s="17">
        <v>98.421353904919002</v>
      </c>
      <c r="BN319" s="17">
        <v>99.341571406554607</v>
      </c>
      <c r="BO319" s="17">
        <v>99.373835451367697</v>
      </c>
      <c r="BP319" s="17">
        <v>105.39138377296401</v>
      </c>
      <c r="BQ319" s="17">
        <v>101.994987603814</v>
      </c>
      <c r="BR319" s="17">
        <v>100.459102931069</v>
      </c>
      <c r="BS319" s="17">
        <v>102.130708958257</v>
      </c>
      <c r="BT319" s="17">
        <v>100.57932821983</v>
      </c>
      <c r="BU319" s="17">
        <v>102.656048516231</v>
      </c>
      <c r="BV319" s="17">
        <v>94.505695823489205</v>
      </c>
      <c r="BW319" s="17">
        <v>102.300042296895</v>
      </c>
      <c r="BX319" s="17">
        <v>101.33852552473699</v>
      </c>
      <c r="BY319" s="17">
        <v>91.046452927704095</v>
      </c>
      <c r="BZ319" s="17">
        <v>103.93644141031599</v>
      </c>
      <c r="CA319" s="17">
        <v>101.927240584687</v>
      </c>
      <c r="CB319" s="17">
        <v>102.451456692637</v>
      </c>
      <c r="CC319" s="17">
        <v>99.556368868885102</v>
      </c>
      <c r="CD319" s="17">
        <v>102.114758124029</v>
      </c>
      <c r="CE319" s="17">
        <v>90.846571173083206</v>
      </c>
      <c r="CF319" s="17">
        <v>96.691326225722605</v>
      </c>
      <c r="CG319" s="17">
        <v>94.994267581935205</v>
      </c>
      <c r="CH319" s="17">
        <v>95.216922816003304</v>
      </c>
      <c r="CI319" s="17">
        <v>91.374108098635006</v>
      </c>
      <c r="CJ319" s="17">
        <v>68.633744962283401</v>
      </c>
      <c r="CK319" s="17">
        <v>85.848120134962002</v>
      </c>
      <c r="CL319" s="17"/>
    </row>
    <row r="320" spans="1:90" ht="16.5" customHeight="1">
      <c r="A320" s="12">
        <v>1791</v>
      </c>
      <c r="B320" s="27">
        <v>44295</v>
      </c>
      <c r="C320" s="12" t="s">
        <v>1093</v>
      </c>
      <c r="D320" s="12" t="s">
        <v>2193</v>
      </c>
      <c r="E320" s="12" t="s">
        <v>549</v>
      </c>
      <c r="F320" s="12" t="s">
        <v>217</v>
      </c>
      <c r="G320" s="12" t="s">
        <v>2166</v>
      </c>
      <c r="H320" s="12">
        <v>1026</v>
      </c>
      <c r="I320" s="12">
        <v>1074</v>
      </c>
      <c r="J320" s="12">
        <v>20210409003</v>
      </c>
      <c r="K320" s="12" t="s">
        <v>2129</v>
      </c>
      <c r="L320" s="12">
        <v>108</v>
      </c>
      <c r="M320" s="12" t="s">
        <v>1769</v>
      </c>
      <c r="N320" s="12">
        <v>670</v>
      </c>
      <c r="O320" s="12">
        <v>100</v>
      </c>
      <c r="P320" s="12">
        <v>8</v>
      </c>
      <c r="Q320" s="12">
        <v>350</v>
      </c>
      <c r="R320" s="12" t="s">
        <v>1770</v>
      </c>
      <c r="S320" s="12">
        <v>450</v>
      </c>
      <c r="T320" s="12">
        <v>120</v>
      </c>
      <c r="U320" s="12">
        <v>1121</v>
      </c>
      <c r="V320" s="12" t="s">
        <v>547</v>
      </c>
      <c r="W320" s="12">
        <v>1300</v>
      </c>
      <c r="X320" s="12">
        <v>1020</v>
      </c>
      <c r="Y320" s="12">
        <v>-13</v>
      </c>
      <c r="Z320" s="12">
        <v>80</v>
      </c>
      <c r="AA320" s="12" t="s">
        <v>2062</v>
      </c>
      <c r="AB320" s="12">
        <v>28</v>
      </c>
      <c r="AC320" s="12">
        <v>60</v>
      </c>
      <c r="AD320" s="12">
        <v>-12</v>
      </c>
      <c r="AE320" s="12">
        <v>12</v>
      </c>
      <c r="AF320" s="12" t="s">
        <v>2121</v>
      </c>
      <c r="AG320" s="12">
        <v>35.1</v>
      </c>
      <c r="AH320" s="12">
        <v>60</v>
      </c>
      <c r="AI320" s="12">
        <v>117</v>
      </c>
      <c r="AJ320" s="12">
        <v>1</v>
      </c>
      <c r="AK320" s="12">
        <v>1</v>
      </c>
      <c r="AL320" s="12" t="s">
        <v>1773</v>
      </c>
      <c r="AM320" s="12">
        <v>-14</v>
      </c>
      <c r="AN320" s="12">
        <v>3</v>
      </c>
      <c r="AO320" s="12" t="s">
        <v>541</v>
      </c>
      <c r="AP320" s="12">
        <v>1</v>
      </c>
      <c r="AQ320" s="12" t="s">
        <v>192</v>
      </c>
      <c r="AR320" s="12" t="s">
        <v>255</v>
      </c>
      <c r="AS320" s="13">
        <v>44295.97152777778</v>
      </c>
      <c r="AT320" s="12" t="s">
        <v>608</v>
      </c>
      <c r="AU320" s="12">
        <v>1697</v>
      </c>
      <c r="AV320" s="12">
        <v>1</v>
      </c>
      <c r="AW320" s="12" t="s">
        <v>200</v>
      </c>
      <c r="AX320" s="16">
        <v>99.297317785604506</v>
      </c>
      <c r="AY320" s="16">
        <v>115.95548085622799</v>
      </c>
      <c r="AZ320" s="17">
        <v>103.80778084521199</v>
      </c>
      <c r="BA320" s="16">
        <v>100.312950664422</v>
      </c>
      <c r="BB320" s="16">
        <v>100.222596512691</v>
      </c>
      <c r="BC320" s="16">
        <v>102.652955815246</v>
      </c>
      <c r="BD320" s="16">
        <v>94.808928110623498</v>
      </c>
      <c r="BE320" s="16">
        <v>103.73708993652301</v>
      </c>
      <c r="BF320" s="17">
        <v>104.26358554252801</v>
      </c>
      <c r="BG320" s="16">
        <v>105.64947659989301</v>
      </c>
      <c r="BH320" s="16">
        <v>97.576889326666702</v>
      </c>
      <c r="BI320" s="16"/>
      <c r="BJ320" s="16"/>
      <c r="BK320" s="17">
        <v>101.025625616102</v>
      </c>
      <c r="BL320" s="17">
        <v>104.80346842927101</v>
      </c>
      <c r="BM320" s="17">
        <v>99.629265608064102</v>
      </c>
      <c r="BN320" s="17">
        <v>100.060159114862</v>
      </c>
      <c r="BO320" s="17">
        <v>101.14087891026099</v>
      </c>
      <c r="BP320" s="17">
        <v>106.08305878220401</v>
      </c>
      <c r="BQ320" s="17">
        <v>102.99100003308</v>
      </c>
      <c r="BR320" s="17">
        <v>101.13542475276699</v>
      </c>
      <c r="BS320" s="17">
        <v>104.39010637250701</v>
      </c>
      <c r="BT320" s="17">
        <v>102.084492985436</v>
      </c>
      <c r="BU320" s="17">
        <v>104.27621402084699</v>
      </c>
      <c r="BV320" s="17">
        <v>95.185686706306299</v>
      </c>
      <c r="BW320" s="17">
        <v>104.691561827157</v>
      </c>
      <c r="BX320" s="17">
        <v>102.859192621099</v>
      </c>
      <c r="BY320" s="17">
        <v>92.426113420387907</v>
      </c>
      <c r="BZ320" s="17">
        <v>105.258452576208</v>
      </c>
      <c r="CA320" s="17">
        <v>103.17905113719</v>
      </c>
      <c r="CB320" s="17">
        <v>104.52203343065101</v>
      </c>
      <c r="CC320" s="17">
        <v>100.57561717915701</v>
      </c>
      <c r="CD320" s="17">
        <v>103.129228120487</v>
      </c>
      <c r="CE320" s="17">
        <v>96.719701758593402</v>
      </c>
      <c r="CF320" s="17">
        <v>97.793518558396897</v>
      </c>
      <c r="CG320" s="17">
        <v>96.524772406299405</v>
      </c>
      <c r="CH320" s="17">
        <v>97.505896267849096</v>
      </c>
      <c r="CI320" s="17">
        <v>93.667742613010205</v>
      </c>
      <c r="CJ320" s="17">
        <v>81.790589997979097</v>
      </c>
      <c r="CK320" s="17">
        <v>89.429676863348206</v>
      </c>
      <c r="CL320" s="17"/>
    </row>
    <row r="321" spans="1:90" ht="16.5" customHeight="1">
      <c r="A321" s="12">
        <v>1792</v>
      </c>
      <c r="B321" s="27">
        <v>44295</v>
      </c>
      <c r="C321" s="12" t="s">
        <v>1726</v>
      </c>
      <c r="D321" s="12" t="s">
        <v>2194</v>
      </c>
      <c r="E321" s="12" t="s">
        <v>549</v>
      </c>
      <c r="F321" s="12" t="s">
        <v>217</v>
      </c>
      <c r="G321" s="12" t="s">
        <v>1598</v>
      </c>
      <c r="H321" s="12">
        <v>1014</v>
      </c>
      <c r="I321" s="12">
        <v>1069</v>
      </c>
      <c r="J321" s="12">
        <v>20210409004</v>
      </c>
      <c r="K321" s="12" t="s">
        <v>2129</v>
      </c>
      <c r="L321" s="12">
        <v>108</v>
      </c>
      <c r="M321" s="12" t="s">
        <v>1769</v>
      </c>
      <c r="N321" s="12">
        <v>670</v>
      </c>
      <c r="O321" s="12">
        <v>100</v>
      </c>
      <c r="P321" s="12">
        <v>7</v>
      </c>
      <c r="Q321" s="12">
        <v>350</v>
      </c>
      <c r="R321" s="12" t="s">
        <v>1770</v>
      </c>
      <c r="S321" s="12">
        <v>450</v>
      </c>
      <c r="T321" s="12">
        <v>120</v>
      </c>
      <c r="U321" s="12">
        <v>1120</v>
      </c>
      <c r="V321" s="12" t="s">
        <v>547</v>
      </c>
      <c r="W321" s="12">
        <v>1300</v>
      </c>
      <c r="X321" s="12">
        <v>1020</v>
      </c>
      <c r="Y321" s="12">
        <v>-13</v>
      </c>
      <c r="Z321" s="12">
        <v>80</v>
      </c>
      <c r="AA321" s="12" t="s">
        <v>2062</v>
      </c>
      <c r="AB321" s="12">
        <v>28</v>
      </c>
      <c r="AC321" s="12">
        <v>60</v>
      </c>
      <c r="AD321" s="12">
        <v>-13</v>
      </c>
      <c r="AE321" s="12">
        <v>12</v>
      </c>
      <c r="AF321" s="12" t="s">
        <v>2121</v>
      </c>
      <c r="AG321" s="12">
        <v>35.1</v>
      </c>
      <c r="AH321" s="12">
        <v>60</v>
      </c>
      <c r="AI321" s="12">
        <v>111</v>
      </c>
      <c r="AJ321" s="12">
        <v>1</v>
      </c>
      <c r="AK321" s="12">
        <v>1</v>
      </c>
      <c r="AL321" s="12" t="s">
        <v>1773</v>
      </c>
      <c r="AM321" s="12">
        <v>-14</v>
      </c>
      <c r="AN321" s="12">
        <v>4</v>
      </c>
      <c r="AO321" s="12" t="s">
        <v>541</v>
      </c>
      <c r="AP321" s="12">
        <v>1</v>
      </c>
      <c r="AQ321" s="12" t="s">
        <v>192</v>
      </c>
      <c r="AR321" s="12" t="s">
        <v>271</v>
      </c>
      <c r="AS321" s="13">
        <v>44296.022222222222</v>
      </c>
      <c r="AT321" s="12" t="s">
        <v>608</v>
      </c>
      <c r="AU321" s="12">
        <v>1697</v>
      </c>
      <c r="AV321" s="12">
        <v>11</v>
      </c>
      <c r="AW321" s="12" t="s">
        <v>200</v>
      </c>
      <c r="AX321" s="16">
        <v>100.102049312755</v>
      </c>
      <c r="AY321" s="16">
        <v>122.46048847660001</v>
      </c>
      <c r="AZ321" s="17">
        <v>104.62859021065201</v>
      </c>
      <c r="BA321" s="16">
        <v>101.29118579580199</v>
      </c>
      <c r="BB321" s="16">
        <v>100.468412864681</v>
      </c>
      <c r="BC321" s="16">
        <v>102.266901438096</v>
      </c>
      <c r="BD321" s="16">
        <v>94.673715936114704</v>
      </c>
      <c r="BE321" s="16">
        <v>104.31510607797399</v>
      </c>
      <c r="BF321" s="17">
        <v>104.948584480864</v>
      </c>
      <c r="BG321" s="16">
        <v>105.99317836094799</v>
      </c>
      <c r="BH321" s="16">
        <v>98.195012374680104</v>
      </c>
      <c r="BI321" s="16"/>
      <c r="BJ321" s="16"/>
      <c r="BK321" s="17">
        <v>101.645175932006</v>
      </c>
      <c r="BL321" s="17">
        <v>105.186756157555</v>
      </c>
      <c r="BM321" s="17">
        <v>100.43270293187599</v>
      </c>
      <c r="BN321" s="17">
        <v>100.98606611582299</v>
      </c>
      <c r="BO321" s="17">
        <v>101.589678971444</v>
      </c>
      <c r="BP321" s="17">
        <v>106.73035415029599</v>
      </c>
      <c r="BQ321" s="17">
        <v>104.762249224627</v>
      </c>
      <c r="BR321" s="17">
        <v>101.722007323094</v>
      </c>
      <c r="BS321" s="17">
        <v>105.264759522326</v>
      </c>
      <c r="BT321" s="17">
        <v>102.478881136815</v>
      </c>
      <c r="BU321" s="17">
        <v>104.8917478633</v>
      </c>
      <c r="BV321" s="17">
        <v>95.697200599794996</v>
      </c>
      <c r="BW321" s="17">
        <v>105.322591727522</v>
      </c>
      <c r="BX321" s="17">
        <v>103.604023193532</v>
      </c>
      <c r="BY321" s="17">
        <v>93.4706534014298</v>
      </c>
      <c r="BZ321" s="17">
        <v>106.018814057887</v>
      </c>
      <c r="CA321" s="17">
        <v>103.52128781314499</v>
      </c>
      <c r="CB321" s="17">
        <v>105.07520833783001</v>
      </c>
      <c r="CC321" s="17">
        <v>99.600014273101493</v>
      </c>
      <c r="CD321" s="17">
        <v>103.71139108537599</v>
      </c>
      <c r="CE321" s="17">
        <v>99.0313847059507</v>
      </c>
      <c r="CF321" s="17">
        <v>98.896808457735204</v>
      </c>
      <c r="CG321" s="17">
        <v>97.364502582660904</v>
      </c>
      <c r="CH321" s="17">
        <v>98.493036607777299</v>
      </c>
      <c r="CI321" s="17">
        <v>94.4325545965565</v>
      </c>
      <c r="CJ321" s="17">
        <v>85.348173162266704</v>
      </c>
      <c r="CK321" s="17">
        <v>91.150196307927999</v>
      </c>
      <c r="CL321" s="17"/>
    </row>
    <row r="322" spans="1:90" ht="16.5" customHeight="1">
      <c r="A322" s="12">
        <v>1796</v>
      </c>
      <c r="B322" s="27">
        <v>44299</v>
      </c>
      <c r="C322" s="12" t="s">
        <v>1587</v>
      </c>
      <c r="D322" s="12" t="s">
        <v>2195</v>
      </c>
      <c r="E322" s="12" t="s">
        <v>549</v>
      </c>
      <c r="F322" s="12" t="s">
        <v>197</v>
      </c>
      <c r="G322" s="12" t="s">
        <v>2196</v>
      </c>
      <c r="H322" s="12">
        <v>1002</v>
      </c>
      <c r="I322" s="12">
        <v>1035</v>
      </c>
      <c r="J322" s="12">
        <v>20210413002</v>
      </c>
      <c r="K322" s="12" t="s">
        <v>2197</v>
      </c>
      <c r="L322" s="12">
        <v>108</v>
      </c>
      <c r="M322" s="12" t="s">
        <v>1769</v>
      </c>
      <c r="N322" s="12">
        <v>660</v>
      </c>
      <c r="O322" s="12">
        <v>100</v>
      </c>
      <c r="P322" s="12">
        <v>7</v>
      </c>
      <c r="Q322" s="12">
        <v>350</v>
      </c>
      <c r="R322" s="12" t="s">
        <v>1770</v>
      </c>
      <c r="S322" s="12">
        <v>450</v>
      </c>
      <c r="T322" s="12">
        <v>240</v>
      </c>
      <c r="U322" s="12">
        <v>1120</v>
      </c>
      <c r="V322" s="12" t="s">
        <v>547</v>
      </c>
      <c r="W322" s="12">
        <v>2600</v>
      </c>
      <c r="X322" s="12">
        <v>1020</v>
      </c>
      <c r="Y322" s="12">
        <v>-13</v>
      </c>
      <c r="Z322" s="12">
        <v>86</v>
      </c>
      <c r="AA322" s="12" t="s">
        <v>2062</v>
      </c>
      <c r="AB322" s="12">
        <v>27.5</v>
      </c>
      <c r="AC322" s="12">
        <v>60</v>
      </c>
      <c r="AD322" s="12">
        <v>-13</v>
      </c>
      <c r="AE322" s="12">
        <v>24</v>
      </c>
      <c r="AF322" s="12" t="s">
        <v>2121</v>
      </c>
      <c r="AG322" s="12">
        <v>35</v>
      </c>
      <c r="AH322" s="12">
        <v>60</v>
      </c>
      <c r="AI322" s="12">
        <v>0</v>
      </c>
      <c r="AJ322" s="12">
        <v>1</v>
      </c>
      <c r="AK322" s="12">
        <v>1</v>
      </c>
      <c r="AL322" s="12" t="s">
        <v>1773</v>
      </c>
      <c r="AM322" s="12">
        <v>-14</v>
      </c>
      <c r="AN322" s="12">
        <v>2</v>
      </c>
      <c r="AO322" s="12" t="s">
        <v>541</v>
      </c>
      <c r="AP322" s="12">
        <v>1</v>
      </c>
      <c r="AQ322" s="12" t="s">
        <v>192</v>
      </c>
      <c r="AR322" s="12" t="s">
        <v>233</v>
      </c>
      <c r="AS322" s="13">
        <v>44299.886111111111</v>
      </c>
      <c r="AT322" s="12" t="s">
        <v>608</v>
      </c>
      <c r="AU322" s="12">
        <v>1697</v>
      </c>
      <c r="AV322" s="12">
        <v>8</v>
      </c>
      <c r="AW322" s="12" t="s">
        <v>200</v>
      </c>
      <c r="AX322" s="16">
        <v>79.555375401030901</v>
      </c>
      <c r="AY322" s="16">
        <v>53.947702056565198</v>
      </c>
      <c r="AZ322" s="17">
        <v>99.329015247247497</v>
      </c>
      <c r="BA322" s="16">
        <v>100.11575466702</v>
      </c>
      <c r="BB322" s="16">
        <v>96.677985521822905</v>
      </c>
      <c r="BC322" s="16">
        <v>81.640475451602597</v>
      </c>
      <c r="BD322" s="16">
        <v>77.093008369044199</v>
      </c>
      <c r="BE322" s="16">
        <v>100.015093245641</v>
      </c>
      <c r="BF322" s="17">
        <v>100.801272338831</v>
      </c>
      <c r="BG322" s="16">
        <v>102.029318439455</v>
      </c>
      <c r="BH322" s="16">
        <v>93.466161397363905</v>
      </c>
      <c r="BI322" s="16"/>
      <c r="BJ322" s="16"/>
      <c r="BK322" s="17">
        <v>96.929737992284799</v>
      </c>
      <c r="BL322" s="17">
        <v>101.14717641510499</v>
      </c>
      <c r="BM322" s="17">
        <v>96.203297658508902</v>
      </c>
      <c r="BN322" s="17">
        <v>96.829666674611403</v>
      </c>
      <c r="BO322" s="17">
        <v>94.766356978761905</v>
      </c>
      <c r="BP322" s="17">
        <v>102.228387535636</v>
      </c>
      <c r="BQ322" s="17">
        <v>99.654266503925498</v>
      </c>
      <c r="BR322" s="17">
        <v>97.274097114568306</v>
      </c>
      <c r="BS322" s="17">
        <v>101.252579078781</v>
      </c>
      <c r="BT322" s="17">
        <v>98.156088166382304</v>
      </c>
      <c r="BU322" s="17">
        <v>99.742789814046006</v>
      </c>
      <c r="BV322" s="17">
        <v>89.561449571418194</v>
      </c>
      <c r="BW322" s="17">
        <v>99.395865881652398</v>
      </c>
      <c r="BX322" s="17">
        <v>98.436579800846502</v>
      </c>
      <c r="BY322" s="17">
        <v>87.660920696107794</v>
      </c>
      <c r="BZ322" s="17">
        <v>101.22653042961601</v>
      </c>
      <c r="CA322" s="17">
        <v>99.455061018924297</v>
      </c>
      <c r="CB322" s="17">
        <v>100.761918175631</v>
      </c>
      <c r="CC322" s="17">
        <v>96.850611181110196</v>
      </c>
      <c r="CD322" s="17">
        <v>99.849179155022597</v>
      </c>
      <c r="CE322" s="17">
        <v>90.588127845030101</v>
      </c>
      <c r="CF322" s="17">
        <v>94.635607667257304</v>
      </c>
      <c r="CG322" s="17">
        <v>91.615613605185601</v>
      </c>
      <c r="CH322" s="17">
        <v>91.832884413859901</v>
      </c>
      <c r="CI322" s="17">
        <v>87.130570020766598</v>
      </c>
      <c r="CJ322" s="17">
        <v>64.672084956864794</v>
      </c>
      <c r="CK322" s="17">
        <v>81.938174727393303</v>
      </c>
      <c r="CL322" s="17"/>
    </row>
    <row r="323" spans="1:90" ht="16.5" customHeight="1">
      <c r="A323" s="12">
        <v>1863</v>
      </c>
      <c r="B323" s="27">
        <v>44299</v>
      </c>
      <c r="C323" s="12" t="s">
        <v>2198</v>
      </c>
      <c r="D323" s="12" t="s">
        <v>2199</v>
      </c>
      <c r="E323" s="12" t="s">
        <v>549</v>
      </c>
      <c r="F323" s="12" t="s">
        <v>197</v>
      </c>
      <c r="G323" s="12" t="s">
        <v>960</v>
      </c>
      <c r="H323" s="12">
        <v>1023</v>
      </c>
      <c r="I323" s="12">
        <v>1047</v>
      </c>
      <c r="J323" s="12">
        <v>20210413001</v>
      </c>
      <c r="K323" s="12" t="s">
        <v>2200</v>
      </c>
      <c r="L323" s="12">
        <v>108</v>
      </c>
      <c r="M323" s="12" t="s">
        <v>1769</v>
      </c>
      <c r="N323" s="12">
        <v>660</v>
      </c>
      <c r="O323" s="12">
        <v>100</v>
      </c>
      <c r="P323" s="12">
        <v>8</v>
      </c>
      <c r="Q323" s="12">
        <v>350</v>
      </c>
      <c r="R323" s="12" t="s">
        <v>1770</v>
      </c>
      <c r="S323" s="12">
        <v>450</v>
      </c>
      <c r="T323" s="12">
        <v>240</v>
      </c>
      <c r="U323" s="12">
        <v>1122</v>
      </c>
      <c r="V323" s="12" t="s">
        <v>547</v>
      </c>
      <c r="W323" s="12">
        <v>2600</v>
      </c>
      <c r="X323" s="12">
        <v>1020</v>
      </c>
      <c r="Y323" s="12">
        <v>-13</v>
      </c>
      <c r="Z323" s="12">
        <v>86</v>
      </c>
      <c r="AA323" s="12" t="s">
        <v>2062</v>
      </c>
      <c r="AB323" s="12">
        <v>27.5</v>
      </c>
      <c r="AC323" s="12">
        <v>60</v>
      </c>
      <c r="AD323" s="12">
        <v>-13</v>
      </c>
      <c r="AE323" s="12">
        <v>24</v>
      </c>
      <c r="AF323" s="12" t="s">
        <v>2121</v>
      </c>
      <c r="AG323" s="12">
        <v>35</v>
      </c>
      <c r="AH323" s="12">
        <v>60</v>
      </c>
      <c r="AI323" s="12">
        <v>121</v>
      </c>
      <c r="AJ323" s="12">
        <v>1</v>
      </c>
      <c r="AK323" s="12">
        <v>1</v>
      </c>
      <c r="AL323" s="12" t="s">
        <v>1773</v>
      </c>
      <c r="AM323" s="12">
        <v>-14</v>
      </c>
      <c r="AN323" s="12">
        <v>1</v>
      </c>
      <c r="AO323" s="12" t="s">
        <v>541</v>
      </c>
      <c r="AP323" s="12">
        <v>1</v>
      </c>
      <c r="AQ323" s="12" t="s">
        <v>192</v>
      </c>
      <c r="AR323" s="12" t="s">
        <v>215</v>
      </c>
      <c r="AS323" s="13">
        <v>44323.588194444441</v>
      </c>
      <c r="AT323" s="12" t="s">
        <v>608</v>
      </c>
      <c r="AU323" s="12">
        <v>1794</v>
      </c>
      <c r="AV323" s="12">
        <v>1</v>
      </c>
      <c r="AW323" s="12" t="s">
        <v>200</v>
      </c>
      <c r="AX323" s="16">
        <v>91.626134723491802</v>
      </c>
      <c r="AY323" s="16">
        <v>94.7335524979474</v>
      </c>
      <c r="AZ323" s="17">
        <v>101.022239249067</v>
      </c>
      <c r="BA323" s="16">
        <v>103.412760436027</v>
      </c>
      <c r="BB323" s="16">
        <v>95.645641425690499</v>
      </c>
      <c r="BC323" s="16">
        <v>96.419545998327294</v>
      </c>
      <c r="BD323" s="16">
        <v>89.399078617099406</v>
      </c>
      <c r="BE323" s="16">
        <v>100.18332722136</v>
      </c>
      <c r="BF323" s="17">
        <v>98.889130382649</v>
      </c>
      <c r="BG323" s="16">
        <v>102.252630614091</v>
      </c>
      <c r="BH323" s="16">
        <v>96.305930300997304</v>
      </c>
      <c r="BI323" s="16"/>
      <c r="BJ323" s="16"/>
      <c r="BK323" s="17">
        <v>97.363193983012295</v>
      </c>
      <c r="BL323" s="17">
        <v>101.45246798925599</v>
      </c>
      <c r="BM323" s="17">
        <v>97.042229951740595</v>
      </c>
      <c r="BN323" s="17">
        <v>96.724044923304902</v>
      </c>
      <c r="BO323" s="17">
        <v>96.711610572007501</v>
      </c>
      <c r="BP323" s="17">
        <v>103.191193940966</v>
      </c>
      <c r="BQ323" s="17">
        <v>97.000539404702494</v>
      </c>
      <c r="BR323" s="17">
        <v>97.699723205022806</v>
      </c>
      <c r="BS323" s="17">
        <v>99.179439583542603</v>
      </c>
      <c r="BT323" s="17">
        <v>98.598739002490603</v>
      </c>
      <c r="BU323" s="17">
        <v>97.826767346131703</v>
      </c>
      <c r="BV323" s="17">
        <v>91.730368382392697</v>
      </c>
      <c r="BW323" s="17">
        <v>100.59734637336599</v>
      </c>
      <c r="BX323" s="17">
        <v>99.841976475952094</v>
      </c>
      <c r="BY323" s="17">
        <v>89.103724907562395</v>
      </c>
      <c r="BZ323" s="17">
        <v>102.938067830018</v>
      </c>
      <c r="CA323" s="17">
        <v>100.255237556729</v>
      </c>
      <c r="CB323" s="17">
        <v>102.36747465969999</v>
      </c>
      <c r="CC323" s="17">
        <v>95.052814627603198</v>
      </c>
      <c r="CD323" s="17">
        <v>100.42167163992001</v>
      </c>
      <c r="CE323" s="17">
        <v>95.901879241590095</v>
      </c>
      <c r="CF323" s="17">
        <v>96.802188150580307</v>
      </c>
      <c r="CG323" s="17">
        <v>95.874517920836595</v>
      </c>
      <c r="CH323" s="17">
        <v>96.078376422957504</v>
      </c>
      <c r="CI323" s="17">
        <v>91.891203686232501</v>
      </c>
      <c r="CJ323" s="17">
        <v>83.092617411435697</v>
      </c>
      <c r="CK323" s="17">
        <v>91.352409556450496</v>
      </c>
      <c r="CL323" s="17"/>
    </row>
    <row r="324" spans="1:90" ht="16.5" customHeight="1">
      <c r="A324" s="12">
        <v>1797</v>
      </c>
      <c r="B324" s="27">
        <v>44299</v>
      </c>
      <c r="C324" s="12" t="s">
        <v>1388</v>
      </c>
      <c r="D324" s="12" t="s">
        <v>2201</v>
      </c>
      <c r="E324" s="12" t="s">
        <v>549</v>
      </c>
      <c r="F324" s="12" t="s">
        <v>197</v>
      </c>
      <c r="G324" s="12" t="s">
        <v>609</v>
      </c>
      <c r="H324" s="12">
        <v>1038</v>
      </c>
      <c r="I324" s="12">
        <v>1094</v>
      </c>
      <c r="J324" s="12">
        <v>20210413003</v>
      </c>
      <c r="K324" s="12" t="s">
        <v>2197</v>
      </c>
      <c r="L324" s="12">
        <v>108</v>
      </c>
      <c r="M324" s="12" t="s">
        <v>1769</v>
      </c>
      <c r="N324" s="12">
        <v>660</v>
      </c>
      <c r="O324" s="12">
        <v>100</v>
      </c>
      <c r="P324" s="12">
        <v>8</v>
      </c>
      <c r="Q324" s="12">
        <v>350</v>
      </c>
      <c r="R324" s="12" t="s">
        <v>1770</v>
      </c>
      <c r="S324" s="12">
        <v>450</v>
      </c>
      <c r="T324" s="12">
        <v>240</v>
      </c>
      <c r="U324" s="12">
        <v>1120</v>
      </c>
      <c r="V324" s="12" t="s">
        <v>547</v>
      </c>
      <c r="W324" s="12">
        <v>2600</v>
      </c>
      <c r="X324" s="12">
        <v>1020</v>
      </c>
      <c r="Y324" s="12">
        <v>-13</v>
      </c>
      <c r="Z324" s="12">
        <v>86</v>
      </c>
      <c r="AA324" s="12" t="s">
        <v>2062</v>
      </c>
      <c r="AB324" s="12">
        <v>27.5</v>
      </c>
      <c r="AC324" s="12">
        <v>60</v>
      </c>
      <c r="AD324" s="12">
        <v>-13</v>
      </c>
      <c r="AE324" s="12">
        <v>24</v>
      </c>
      <c r="AF324" s="12" t="s">
        <v>2121</v>
      </c>
      <c r="AG324" s="12">
        <v>35</v>
      </c>
      <c r="AH324" s="12">
        <v>60</v>
      </c>
      <c r="AI324" s="12">
        <v>1207</v>
      </c>
      <c r="AJ324" s="12">
        <v>1</v>
      </c>
      <c r="AK324" s="12">
        <v>1</v>
      </c>
      <c r="AL324" s="12" t="s">
        <v>1773</v>
      </c>
      <c r="AM324" s="12">
        <v>-15</v>
      </c>
      <c r="AN324" s="12">
        <v>3</v>
      </c>
      <c r="AO324" s="12" t="s">
        <v>541</v>
      </c>
      <c r="AP324" s="12">
        <v>1</v>
      </c>
      <c r="AQ324" s="12" t="s">
        <v>192</v>
      </c>
      <c r="AR324" s="12" t="s">
        <v>233</v>
      </c>
      <c r="AS324" s="13">
        <v>44305.582638888889</v>
      </c>
      <c r="AT324" s="12" t="s">
        <v>608</v>
      </c>
      <c r="AU324" s="12">
        <v>1697</v>
      </c>
      <c r="AV324" s="12">
        <v>24</v>
      </c>
      <c r="AW324" s="12" t="s">
        <v>200</v>
      </c>
      <c r="AX324" s="16">
        <v>90.473073737470997</v>
      </c>
      <c r="AY324" s="16">
        <v>81.768242531484901</v>
      </c>
      <c r="AZ324" s="17">
        <v>101.031028123125</v>
      </c>
      <c r="BA324" s="16">
        <v>98.993198982355693</v>
      </c>
      <c r="BB324" s="16">
        <v>97.426810741733405</v>
      </c>
      <c r="BC324" s="16">
        <v>95.146049425310395</v>
      </c>
      <c r="BD324" s="16">
        <v>88.677292553084399</v>
      </c>
      <c r="BE324" s="16">
        <v>100.615765150032</v>
      </c>
      <c r="BF324" s="17">
        <v>101.554361639761</v>
      </c>
      <c r="BG324" s="16">
        <v>103.788111165435</v>
      </c>
      <c r="BH324" s="16">
        <v>95.8914302640041</v>
      </c>
      <c r="BI324" s="16"/>
      <c r="BJ324" s="16"/>
      <c r="BK324" s="17">
        <v>98.051802328915599</v>
      </c>
      <c r="BL324" s="17">
        <v>101.950454797272</v>
      </c>
      <c r="BM324" s="17">
        <v>96.911648007521194</v>
      </c>
      <c r="BN324" s="17">
        <v>98.901020043087399</v>
      </c>
      <c r="BO324" s="17">
        <v>97.867341966937502</v>
      </c>
      <c r="BP324" s="17">
        <v>104.826693438571</v>
      </c>
      <c r="BQ324" s="17">
        <v>99.803203482624696</v>
      </c>
      <c r="BR324" s="17">
        <v>98.366517226156702</v>
      </c>
      <c r="BS324" s="17">
        <v>101.796464896752</v>
      </c>
      <c r="BT324" s="17">
        <v>99.649123802613403</v>
      </c>
      <c r="BU324" s="17">
        <v>102.715029537695</v>
      </c>
      <c r="BV324" s="17">
        <v>93.449687346054603</v>
      </c>
      <c r="BW324" s="17">
        <v>102.391116457821</v>
      </c>
      <c r="BX324" s="17">
        <v>100.492770457662</v>
      </c>
      <c r="BY324" s="17">
        <v>90.627790687791503</v>
      </c>
      <c r="BZ324" s="17">
        <v>103.107160872996</v>
      </c>
      <c r="CA324" s="17">
        <v>101.422696677665</v>
      </c>
      <c r="CB324" s="17">
        <v>102.92226766263499</v>
      </c>
      <c r="CC324" s="17">
        <v>99.456189580283294</v>
      </c>
      <c r="CD324" s="17">
        <v>101.09444709927401</v>
      </c>
      <c r="CE324" s="17">
        <v>95.894629895906505</v>
      </c>
      <c r="CF324" s="17">
        <v>96.536221415066194</v>
      </c>
      <c r="CG324" s="17">
        <v>95.126279755695094</v>
      </c>
      <c r="CH324" s="17">
        <v>95.913260273188797</v>
      </c>
      <c r="CI324" s="17">
        <v>92.451568029740798</v>
      </c>
      <c r="CJ324" s="17">
        <v>80.915814000322001</v>
      </c>
      <c r="CK324" s="17">
        <v>88.841403260857604</v>
      </c>
      <c r="CL324" s="17"/>
    </row>
    <row r="325" spans="1:90" ht="16.5" customHeight="1">
      <c r="A325" s="12">
        <v>1795</v>
      </c>
      <c r="B325" s="27">
        <v>44299</v>
      </c>
      <c r="C325" s="12" t="s">
        <v>1555</v>
      </c>
      <c r="D325" s="12" t="s">
        <v>2202</v>
      </c>
      <c r="E325" s="12" t="s">
        <v>549</v>
      </c>
      <c r="F325" s="12" t="s">
        <v>197</v>
      </c>
      <c r="G325" s="12" t="s">
        <v>960</v>
      </c>
      <c r="H325" s="12">
        <v>1047</v>
      </c>
      <c r="I325" s="12">
        <v>1103</v>
      </c>
      <c r="J325" s="12">
        <v>20210413001</v>
      </c>
      <c r="K325" s="12" t="s">
        <v>2197</v>
      </c>
      <c r="L325" s="12">
        <v>108</v>
      </c>
      <c r="M325" s="12" t="s">
        <v>1769</v>
      </c>
      <c r="N325" s="12">
        <v>660</v>
      </c>
      <c r="O325" s="12">
        <v>100</v>
      </c>
      <c r="P325" s="12">
        <v>8</v>
      </c>
      <c r="Q325" s="12">
        <v>350</v>
      </c>
      <c r="R325" s="12" t="s">
        <v>1770</v>
      </c>
      <c r="S325" s="12">
        <v>450</v>
      </c>
      <c r="T325" s="12">
        <v>240</v>
      </c>
      <c r="U325" s="12">
        <v>1122</v>
      </c>
      <c r="V325" s="12" t="s">
        <v>547</v>
      </c>
      <c r="W325" s="12">
        <v>2600</v>
      </c>
      <c r="X325" s="12">
        <v>1020</v>
      </c>
      <c r="Y325" s="12">
        <v>-13</v>
      </c>
      <c r="Z325" s="12">
        <v>86</v>
      </c>
      <c r="AA325" s="12" t="s">
        <v>2062</v>
      </c>
      <c r="AB325" s="12">
        <v>27.5</v>
      </c>
      <c r="AC325" s="12">
        <v>60</v>
      </c>
      <c r="AD325" s="12">
        <v>-13</v>
      </c>
      <c r="AE325" s="12">
        <v>24</v>
      </c>
      <c r="AF325" s="12" t="s">
        <v>2121</v>
      </c>
      <c r="AG325" s="12">
        <v>35</v>
      </c>
      <c r="AH325" s="12">
        <v>60</v>
      </c>
      <c r="AI325" s="12">
        <v>121</v>
      </c>
      <c r="AJ325" s="12">
        <v>1</v>
      </c>
      <c r="AK325" s="12">
        <v>1</v>
      </c>
      <c r="AL325" s="12" t="s">
        <v>1773</v>
      </c>
      <c r="AM325" s="12">
        <v>-14</v>
      </c>
      <c r="AN325" s="12">
        <v>1</v>
      </c>
      <c r="AO325" s="12" t="s">
        <v>541</v>
      </c>
      <c r="AP325" s="12">
        <v>1</v>
      </c>
      <c r="AQ325" s="12" t="s">
        <v>192</v>
      </c>
      <c r="AR325" s="12" t="s">
        <v>215</v>
      </c>
      <c r="AS325" s="13">
        <v>44305.531944444447</v>
      </c>
      <c r="AT325" s="12" t="s">
        <v>608</v>
      </c>
      <c r="AU325" s="12">
        <v>1697</v>
      </c>
      <c r="AV325" s="12">
        <v>1</v>
      </c>
      <c r="AW325" s="12" t="s">
        <v>200</v>
      </c>
      <c r="AX325" s="16">
        <v>90.578333060973804</v>
      </c>
      <c r="AY325" s="16">
        <v>85.0106593504362</v>
      </c>
      <c r="AZ325" s="17">
        <v>97.850156206815498</v>
      </c>
      <c r="BA325" s="16">
        <v>100.18552176587001</v>
      </c>
      <c r="BB325" s="16">
        <v>93.886286057873306</v>
      </c>
      <c r="BC325" s="16">
        <v>94.394844653336094</v>
      </c>
      <c r="BD325" s="16">
        <v>87.282734529855503</v>
      </c>
      <c r="BE325" s="16">
        <v>97.103933934720004</v>
      </c>
      <c r="BF325" s="17">
        <v>97.833141967258996</v>
      </c>
      <c r="BG325" s="16">
        <v>99.783439231084202</v>
      </c>
      <c r="BH325" s="16">
        <v>91.844913317217902</v>
      </c>
      <c r="BI325" s="16"/>
      <c r="BJ325" s="16"/>
      <c r="BK325" s="17">
        <v>94.347625341339494</v>
      </c>
      <c r="BL325" s="17">
        <v>98.541289203142</v>
      </c>
      <c r="BM325" s="17">
        <v>93.3219516056229</v>
      </c>
      <c r="BN325" s="17">
        <v>95.211600278441097</v>
      </c>
      <c r="BO325" s="17">
        <v>94.993204912242405</v>
      </c>
      <c r="BP325" s="17">
        <v>100.231013077055</v>
      </c>
      <c r="BQ325" s="17">
        <v>96.380117323240398</v>
      </c>
      <c r="BR325" s="17">
        <v>95.208327739198197</v>
      </c>
      <c r="BS325" s="17">
        <v>97.904800023734396</v>
      </c>
      <c r="BT325" s="17">
        <v>96.3634853288046</v>
      </c>
      <c r="BU325" s="17">
        <v>97.976033846961599</v>
      </c>
      <c r="BV325" s="17">
        <v>90.295833129230701</v>
      </c>
      <c r="BW325" s="17">
        <v>98.913292757420393</v>
      </c>
      <c r="BX325" s="17">
        <v>97.067637274259397</v>
      </c>
      <c r="BY325" s="17">
        <v>87.486260319381103</v>
      </c>
      <c r="BZ325" s="17">
        <v>98.970194761106299</v>
      </c>
      <c r="CA325" s="17">
        <v>97.534788469203505</v>
      </c>
      <c r="CB325" s="17">
        <v>98.957726379154906</v>
      </c>
      <c r="CC325" s="17">
        <v>91.535695295582698</v>
      </c>
      <c r="CD325" s="17">
        <v>97.002759848602807</v>
      </c>
      <c r="CE325" s="17">
        <v>93.026204239482396</v>
      </c>
      <c r="CF325" s="17">
        <v>92.762173313765501</v>
      </c>
      <c r="CG325" s="17">
        <v>91.063606261157503</v>
      </c>
      <c r="CH325" s="17">
        <v>91.804502584578998</v>
      </c>
      <c r="CI325" s="17">
        <v>88.89590112626</v>
      </c>
      <c r="CJ325" s="17">
        <v>80.163057028308998</v>
      </c>
      <c r="CK325" s="17">
        <v>86.216089990595506</v>
      </c>
      <c r="CL325" s="17"/>
    </row>
    <row r="326" spans="1:90" ht="16.5" customHeight="1">
      <c r="A326" s="12">
        <v>1798</v>
      </c>
      <c r="B326" s="27">
        <v>44299</v>
      </c>
      <c r="C326" s="12" t="s">
        <v>1314</v>
      </c>
      <c r="D326" s="12" t="s">
        <v>2203</v>
      </c>
      <c r="E326" s="12" t="s">
        <v>549</v>
      </c>
      <c r="F326" s="12" t="s">
        <v>197</v>
      </c>
      <c r="G326" s="12" t="s">
        <v>632</v>
      </c>
      <c r="H326" s="12">
        <v>1030</v>
      </c>
      <c r="I326" s="12">
        <v>1089</v>
      </c>
      <c r="J326" s="12">
        <v>20210413004</v>
      </c>
      <c r="K326" s="12" t="s">
        <v>2197</v>
      </c>
      <c r="L326" s="12">
        <v>108</v>
      </c>
      <c r="M326" s="12" t="s">
        <v>1769</v>
      </c>
      <c r="N326" s="12">
        <v>660</v>
      </c>
      <c r="O326" s="12">
        <v>100</v>
      </c>
      <c r="P326" s="12">
        <v>8</v>
      </c>
      <c r="Q326" s="12">
        <v>350</v>
      </c>
      <c r="R326" s="12" t="s">
        <v>1770</v>
      </c>
      <c r="S326" s="12">
        <v>450</v>
      </c>
      <c r="T326" s="12">
        <v>240</v>
      </c>
      <c r="U326" s="12">
        <v>1120</v>
      </c>
      <c r="V326" s="12" t="s">
        <v>547</v>
      </c>
      <c r="W326" s="12">
        <v>2600</v>
      </c>
      <c r="X326" s="12">
        <v>1020</v>
      </c>
      <c r="Y326" s="12">
        <v>-13</v>
      </c>
      <c r="Z326" s="12">
        <v>86</v>
      </c>
      <c r="AA326" s="12" t="s">
        <v>2062</v>
      </c>
      <c r="AB326" s="12">
        <v>27.5</v>
      </c>
      <c r="AC326" s="12">
        <v>60</v>
      </c>
      <c r="AD326" s="12">
        <v>-13</v>
      </c>
      <c r="AE326" s="12">
        <v>24</v>
      </c>
      <c r="AF326" s="12" t="s">
        <v>2121</v>
      </c>
      <c r="AG326" s="12">
        <v>35</v>
      </c>
      <c r="AH326" s="12">
        <v>60</v>
      </c>
      <c r="AI326" s="12">
        <v>0</v>
      </c>
      <c r="AJ326" s="12">
        <v>1</v>
      </c>
      <c r="AK326" s="12">
        <v>1</v>
      </c>
      <c r="AL326" s="12" t="s">
        <v>1773</v>
      </c>
      <c r="AM326" s="12">
        <v>-14</v>
      </c>
      <c r="AN326" s="12">
        <v>4</v>
      </c>
      <c r="AO326" s="12" t="s">
        <v>541</v>
      </c>
      <c r="AP326" s="12">
        <v>1</v>
      </c>
      <c r="AQ326" s="12" t="s">
        <v>192</v>
      </c>
      <c r="AR326" s="12" t="s">
        <v>255</v>
      </c>
      <c r="AS326" s="13">
        <v>44305.65347222222</v>
      </c>
      <c r="AT326" s="12" t="s">
        <v>608</v>
      </c>
      <c r="AU326" s="12">
        <v>1697</v>
      </c>
      <c r="AV326" s="12">
        <v>31</v>
      </c>
      <c r="AW326" s="12" t="s">
        <v>200</v>
      </c>
      <c r="AX326" s="16">
        <v>95.199103757964707</v>
      </c>
      <c r="AY326" s="16">
        <v>81.552551304745904</v>
      </c>
      <c r="AZ326" s="17">
        <v>102.74847650260899</v>
      </c>
      <c r="BA326" s="16">
        <v>101.060254717359</v>
      </c>
      <c r="BB326" s="16">
        <v>98.704552502807502</v>
      </c>
      <c r="BC326" s="16">
        <v>98.305106290142604</v>
      </c>
      <c r="BD326" s="16">
        <v>91.012163124804999</v>
      </c>
      <c r="BE326" s="16">
        <v>101.973406633238</v>
      </c>
      <c r="BF326" s="17">
        <v>102.802449237007</v>
      </c>
      <c r="BG326" s="16">
        <v>104.80826076824501</v>
      </c>
      <c r="BH326" s="16">
        <v>97.257569596052207</v>
      </c>
      <c r="BI326" s="16"/>
      <c r="BJ326" s="16"/>
      <c r="BK326" s="17">
        <v>99.327720919458201</v>
      </c>
      <c r="BL326" s="17">
        <v>103.280088964063</v>
      </c>
      <c r="BM326" s="17">
        <v>98.359701012886106</v>
      </c>
      <c r="BN326" s="17">
        <v>99.521373340517897</v>
      </c>
      <c r="BO326" s="17">
        <v>99.320719636130207</v>
      </c>
      <c r="BP326" s="17">
        <v>105.408997917924</v>
      </c>
      <c r="BQ326" s="17">
        <v>101.50455960106601</v>
      </c>
      <c r="BR326" s="17">
        <v>99.743407983795095</v>
      </c>
      <c r="BS326" s="17">
        <v>102.05905224990499</v>
      </c>
      <c r="BT326" s="17">
        <v>100.467586488431</v>
      </c>
      <c r="BU326" s="17">
        <v>103.234140277436</v>
      </c>
      <c r="BV326" s="17">
        <v>93.8681478637521</v>
      </c>
      <c r="BW326" s="17">
        <v>103.561075130378</v>
      </c>
      <c r="BX326" s="17">
        <v>101.028903193443</v>
      </c>
      <c r="BY326" s="17">
        <v>91.426081626577002</v>
      </c>
      <c r="BZ326" s="17">
        <v>104.76329395339501</v>
      </c>
      <c r="CA326" s="17">
        <v>102.555560768432</v>
      </c>
      <c r="CB326" s="17">
        <v>103.735794796753</v>
      </c>
      <c r="CC326" s="17">
        <v>101.04407559884601</v>
      </c>
      <c r="CD326" s="17">
        <v>102.877745138836</v>
      </c>
      <c r="CE326" s="17">
        <v>99.756089817196894</v>
      </c>
      <c r="CF326" s="17">
        <v>97.927623669874805</v>
      </c>
      <c r="CG326" s="17">
        <v>97.890183887305994</v>
      </c>
      <c r="CH326" s="17">
        <v>98.569175719117396</v>
      </c>
      <c r="CI326" s="17">
        <v>96.648296942313905</v>
      </c>
      <c r="CJ326" s="17">
        <v>89.576968138686695</v>
      </c>
      <c r="CK326" s="17">
        <v>92.800130307319094</v>
      </c>
      <c r="CL326" s="17"/>
    </row>
    <row r="327" spans="1:90" ht="16.5" customHeight="1">
      <c r="A327" s="12">
        <v>1864</v>
      </c>
      <c r="B327" s="27">
        <v>44299</v>
      </c>
      <c r="C327" s="12" t="s">
        <v>2204</v>
      </c>
      <c r="D327" s="12" t="s">
        <v>2205</v>
      </c>
      <c r="E327" s="12" t="s">
        <v>549</v>
      </c>
      <c r="F327" s="12" t="s">
        <v>197</v>
      </c>
      <c r="G327" s="12" t="s">
        <v>960</v>
      </c>
      <c r="H327" s="12">
        <v>1006</v>
      </c>
      <c r="I327" s="12">
        <v>1032</v>
      </c>
      <c r="J327" s="12">
        <v>20210413003</v>
      </c>
      <c r="K327" s="12" t="s">
        <v>2206</v>
      </c>
      <c r="L327" s="12">
        <v>108</v>
      </c>
      <c r="M327" s="12" t="s">
        <v>1769</v>
      </c>
      <c r="N327" s="12">
        <v>660</v>
      </c>
      <c r="O327" s="12">
        <v>100</v>
      </c>
      <c r="P327" s="12">
        <v>8</v>
      </c>
      <c r="Q327" s="12">
        <v>350</v>
      </c>
      <c r="R327" s="12" t="s">
        <v>1770</v>
      </c>
      <c r="S327" s="12">
        <v>450</v>
      </c>
      <c r="T327" s="12">
        <v>240</v>
      </c>
      <c r="U327" s="12">
        <v>1120</v>
      </c>
      <c r="V327" s="12" t="s">
        <v>547</v>
      </c>
      <c r="W327" s="12">
        <v>2600</v>
      </c>
      <c r="X327" s="12">
        <v>1020</v>
      </c>
      <c r="Y327" s="12">
        <v>-13</v>
      </c>
      <c r="Z327" s="12">
        <v>86</v>
      </c>
      <c r="AA327" s="12" t="s">
        <v>2062</v>
      </c>
      <c r="AB327" s="12">
        <v>27.5</v>
      </c>
      <c r="AC327" s="12">
        <v>60</v>
      </c>
      <c r="AD327" s="12">
        <v>-13</v>
      </c>
      <c r="AE327" s="12">
        <v>24</v>
      </c>
      <c r="AF327" s="12" t="s">
        <v>2121</v>
      </c>
      <c r="AG327" s="12">
        <v>35</v>
      </c>
      <c r="AH327" s="12">
        <v>60</v>
      </c>
      <c r="AI327" s="12">
        <v>1207</v>
      </c>
      <c r="AJ327" s="12">
        <v>1</v>
      </c>
      <c r="AK327" s="12">
        <v>1</v>
      </c>
      <c r="AL327" s="12" t="s">
        <v>1773</v>
      </c>
      <c r="AM327" s="12">
        <v>-15</v>
      </c>
      <c r="AN327" s="12">
        <v>3</v>
      </c>
      <c r="AO327" s="12" t="s">
        <v>541</v>
      </c>
      <c r="AP327" s="12">
        <v>1</v>
      </c>
      <c r="AQ327" s="12" t="s">
        <v>192</v>
      </c>
      <c r="AR327" s="12" t="s">
        <v>233</v>
      </c>
      <c r="AS327" s="13">
        <v>44323.640277777777</v>
      </c>
      <c r="AT327" s="12" t="s">
        <v>608</v>
      </c>
      <c r="AU327" s="12">
        <v>1794</v>
      </c>
      <c r="AV327" s="12">
        <v>24</v>
      </c>
      <c r="AW327" s="12" t="s">
        <v>200</v>
      </c>
      <c r="AX327" s="16">
        <v>90.832991354651398</v>
      </c>
      <c r="AY327" s="16">
        <v>92.671498439603596</v>
      </c>
      <c r="AZ327" s="17">
        <v>101.602414421567</v>
      </c>
      <c r="BA327" s="16">
        <v>100.82656717046</v>
      </c>
      <c r="BB327" s="16">
        <v>96.495125942245707</v>
      </c>
      <c r="BC327" s="16">
        <v>96.265667221324904</v>
      </c>
      <c r="BD327" s="16">
        <v>89.166460097550399</v>
      </c>
      <c r="BE327" s="16">
        <v>101.415957384604</v>
      </c>
      <c r="BF327" s="17">
        <v>100.214769680115</v>
      </c>
      <c r="BG327" s="16">
        <v>103.11983814145</v>
      </c>
      <c r="BH327" s="16">
        <v>98.102853479646399</v>
      </c>
      <c r="BI327" s="16"/>
      <c r="BJ327" s="16"/>
      <c r="BK327" s="17">
        <v>98.661628749556201</v>
      </c>
      <c r="BL327" s="17">
        <v>102.042238946578</v>
      </c>
      <c r="BM327" s="17">
        <v>97.602221490084901</v>
      </c>
      <c r="BN327" s="17">
        <v>97.766330998460504</v>
      </c>
      <c r="BO327" s="17">
        <v>97.7121515107102</v>
      </c>
      <c r="BP327" s="17">
        <v>104.057298685177</v>
      </c>
      <c r="BQ327" s="17">
        <v>98.320246893003102</v>
      </c>
      <c r="BR327" s="17">
        <v>98.789420717334707</v>
      </c>
      <c r="BS327" s="17">
        <v>100.280904410593</v>
      </c>
      <c r="BT327" s="17">
        <v>99.273476133126707</v>
      </c>
      <c r="BU327" s="17">
        <v>98.726700074894396</v>
      </c>
      <c r="BV327" s="17">
        <v>92.361799062613599</v>
      </c>
      <c r="BW327" s="17">
        <v>101.72021516117999</v>
      </c>
      <c r="BX327" s="17">
        <v>100.219499919844</v>
      </c>
      <c r="BY327" s="17">
        <v>89.765440463843007</v>
      </c>
      <c r="BZ327" s="17">
        <v>104.00225598336699</v>
      </c>
      <c r="CA327" s="17">
        <v>101.924576701479</v>
      </c>
      <c r="CB327" s="17">
        <v>103.83998916516499</v>
      </c>
      <c r="CC327" s="17">
        <v>100.21165541477799</v>
      </c>
      <c r="CD327" s="17">
        <v>101.603716903967</v>
      </c>
      <c r="CE327" s="17">
        <v>96.479210476862704</v>
      </c>
      <c r="CF327" s="17">
        <v>98.511443367245604</v>
      </c>
      <c r="CG327" s="17">
        <v>97.525607239721694</v>
      </c>
      <c r="CH327" s="17">
        <v>97.922899416055103</v>
      </c>
      <c r="CI327" s="17">
        <v>93.9663129420871</v>
      </c>
      <c r="CJ327" s="17">
        <v>81.571629503427602</v>
      </c>
      <c r="CK327" s="17">
        <v>92.927545867969698</v>
      </c>
      <c r="CL327" s="17"/>
    </row>
    <row r="328" spans="1:90" ht="16.5" customHeight="1">
      <c r="A328" s="12">
        <v>1802</v>
      </c>
      <c r="B328" s="27">
        <v>44300</v>
      </c>
      <c r="C328" s="12" t="s">
        <v>711</v>
      </c>
      <c r="D328" s="12" t="s">
        <v>2207</v>
      </c>
      <c r="E328" s="12" t="s">
        <v>549</v>
      </c>
      <c r="F328" s="12" t="s">
        <v>217</v>
      </c>
      <c r="G328" s="12"/>
      <c r="H328" s="12">
        <v>1025</v>
      </c>
      <c r="I328" s="12">
        <v>1076</v>
      </c>
      <c r="J328" s="12">
        <v>20210414004</v>
      </c>
      <c r="K328" s="12" t="s">
        <v>2129</v>
      </c>
      <c r="L328" s="12">
        <v>109</v>
      </c>
      <c r="M328" s="12" t="s">
        <v>1769</v>
      </c>
      <c r="N328" s="12">
        <v>650</v>
      </c>
      <c r="O328" s="12">
        <v>100</v>
      </c>
      <c r="P328" s="12">
        <v>9</v>
      </c>
      <c r="Q328" s="12">
        <v>350</v>
      </c>
      <c r="R328" s="12" t="s">
        <v>1770</v>
      </c>
      <c r="S328" s="12">
        <v>450</v>
      </c>
      <c r="T328" s="12">
        <v>120</v>
      </c>
      <c r="U328" s="12">
        <v>1120</v>
      </c>
      <c r="V328" s="12" t="s">
        <v>547</v>
      </c>
      <c r="W328" s="12">
        <v>2500</v>
      </c>
      <c r="X328" s="12">
        <v>1020</v>
      </c>
      <c r="Y328" s="12">
        <v>-13</v>
      </c>
      <c r="Z328" s="12">
        <v>80</v>
      </c>
      <c r="AA328" s="12" t="s">
        <v>2062</v>
      </c>
      <c r="AB328" s="12">
        <v>27</v>
      </c>
      <c r="AC328" s="12">
        <v>60</v>
      </c>
      <c r="AD328" s="12">
        <v>-13</v>
      </c>
      <c r="AE328" s="12">
        <v>12</v>
      </c>
      <c r="AF328" s="12" t="s">
        <v>2121</v>
      </c>
      <c r="AG328" s="12">
        <v>35</v>
      </c>
      <c r="AH328" s="12">
        <v>60</v>
      </c>
      <c r="AI328" s="12">
        <v>124</v>
      </c>
      <c r="AJ328" s="12">
        <v>1</v>
      </c>
      <c r="AK328" s="12">
        <v>1</v>
      </c>
      <c r="AL328" s="12" t="s">
        <v>1773</v>
      </c>
      <c r="AM328" s="12">
        <v>-14</v>
      </c>
      <c r="AN328" s="12">
        <v>4</v>
      </c>
      <c r="AO328" s="12" t="s">
        <v>541</v>
      </c>
      <c r="AP328" s="12">
        <v>1</v>
      </c>
      <c r="AQ328" s="12" t="s">
        <v>192</v>
      </c>
      <c r="AR328" s="12" t="s">
        <v>215</v>
      </c>
      <c r="AS328" s="13">
        <v>44302.82916666667</v>
      </c>
      <c r="AT328" s="12" t="s">
        <v>550</v>
      </c>
      <c r="AU328" s="12">
        <v>1697</v>
      </c>
      <c r="AV328" s="12">
        <v>56</v>
      </c>
      <c r="AW328" s="12" t="s">
        <v>200</v>
      </c>
      <c r="AX328" s="16">
        <v>98.789133814195495</v>
      </c>
      <c r="AY328" s="16">
        <v>113.05236195812201</v>
      </c>
      <c r="AZ328" s="17">
        <v>103.474642625686</v>
      </c>
      <c r="BA328" s="16">
        <v>100.932542099386</v>
      </c>
      <c r="BB328" s="16">
        <v>101.444940976341</v>
      </c>
      <c r="BC328" s="16">
        <v>102.967321146684</v>
      </c>
      <c r="BD328" s="16">
        <v>92.850325814313294</v>
      </c>
      <c r="BE328" s="16">
        <v>103.080220881317</v>
      </c>
      <c r="BF328" s="17">
        <v>104.11308131154</v>
      </c>
      <c r="BG328" s="16">
        <v>105.863626403797</v>
      </c>
      <c r="BH328" s="16">
        <v>97.900198681809201</v>
      </c>
      <c r="BI328" s="16"/>
      <c r="BJ328" s="16"/>
      <c r="BK328" s="17">
        <v>100.596859092335</v>
      </c>
      <c r="BL328" s="17">
        <v>104.845776357313</v>
      </c>
      <c r="BM328" s="17">
        <v>99.823512542077395</v>
      </c>
      <c r="BN328" s="17">
        <v>102.184234155393</v>
      </c>
      <c r="BO328" s="17">
        <v>100.96689180792499</v>
      </c>
      <c r="BP328" s="17">
        <v>107.35658454180999</v>
      </c>
      <c r="BQ328" s="17">
        <v>103.343840952348</v>
      </c>
      <c r="BR328" s="17">
        <v>101.53507309346</v>
      </c>
      <c r="BS328" s="17">
        <v>103.39429996013401</v>
      </c>
      <c r="BT328" s="17">
        <v>100.98833982260901</v>
      </c>
      <c r="BU328" s="17">
        <v>103.777528725314</v>
      </c>
      <c r="BV328" s="17">
        <v>95.068295905676493</v>
      </c>
      <c r="BW328" s="17">
        <v>103.149368011332</v>
      </c>
      <c r="BX328" s="17">
        <v>102.572570259396</v>
      </c>
      <c r="BY328" s="17">
        <v>92.194426600258794</v>
      </c>
      <c r="BZ328" s="17">
        <v>105.14561772637801</v>
      </c>
      <c r="CA328" s="17">
        <v>103.05827825272399</v>
      </c>
      <c r="CB328" s="17">
        <v>104.993644818115</v>
      </c>
      <c r="CC328" s="17">
        <v>95.5992439900714</v>
      </c>
      <c r="CD328" s="17">
        <v>103.18148868136601</v>
      </c>
      <c r="CE328" s="17">
        <v>98.552552844555507</v>
      </c>
      <c r="CF328" s="17">
        <v>98.534979265198302</v>
      </c>
      <c r="CG328" s="17">
        <v>97.144746046835905</v>
      </c>
      <c r="CH328" s="17">
        <v>97.288467730827193</v>
      </c>
      <c r="CI328" s="17">
        <v>94.458510482375104</v>
      </c>
      <c r="CJ328" s="17">
        <v>86.256736907137906</v>
      </c>
      <c r="CK328" s="17">
        <v>92.368390285326797</v>
      </c>
      <c r="CL328" s="17"/>
    </row>
    <row r="329" spans="1:90" ht="16.5" customHeight="1">
      <c r="A329" s="12">
        <v>1803</v>
      </c>
      <c r="B329" s="27">
        <v>44300</v>
      </c>
      <c r="C329" s="12" t="s">
        <v>830</v>
      </c>
      <c r="D329" s="12" t="s">
        <v>2208</v>
      </c>
      <c r="E329" s="12" t="s">
        <v>549</v>
      </c>
      <c r="F329" s="12" t="s">
        <v>217</v>
      </c>
      <c r="G329" s="12"/>
      <c r="H329" s="12">
        <v>1029</v>
      </c>
      <c r="I329" s="12">
        <v>1080</v>
      </c>
      <c r="J329" s="12">
        <v>20210414005</v>
      </c>
      <c r="K329" s="12" t="s">
        <v>2129</v>
      </c>
      <c r="L329" s="12">
        <v>108</v>
      </c>
      <c r="M329" s="12" t="s">
        <v>1769</v>
      </c>
      <c r="N329" s="12">
        <v>650</v>
      </c>
      <c r="O329" s="12">
        <v>100</v>
      </c>
      <c r="P329" s="12">
        <v>8</v>
      </c>
      <c r="Q329" s="12">
        <v>350</v>
      </c>
      <c r="R329" s="12" t="s">
        <v>1770</v>
      </c>
      <c r="S329" s="12">
        <v>450</v>
      </c>
      <c r="T329" s="12">
        <v>120</v>
      </c>
      <c r="U329" s="12">
        <v>1120</v>
      </c>
      <c r="V329" s="12" t="s">
        <v>547</v>
      </c>
      <c r="W329" s="12">
        <v>2500</v>
      </c>
      <c r="X329" s="12">
        <v>1020</v>
      </c>
      <c r="Y329" s="12">
        <v>-13</v>
      </c>
      <c r="Z329" s="12">
        <v>80</v>
      </c>
      <c r="AA329" s="12" t="s">
        <v>2062</v>
      </c>
      <c r="AB329" s="12">
        <v>27</v>
      </c>
      <c r="AC329" s="12">
        <v>60</v>
      </c>
      <c r="AD329" s="12">
        <v>-12</v>
      </c>
      <c r="AE329" s="12">
        <v>12</v>
      </c>
      <c r="AF329" s="12" t="s">
        <v>2121</v>
      </c>
      <c r="AG329" s="12">
        <v>35</v>
      </c>
      <c r="AH329" s="12">
        <v>60</v>
      </c>
      <c r="AI329" s="12">
        <v>111</v>
      </c>
      <c r="AJ329" s="12">
        <v>1</v>
      </c>
      <c r="AK329" s="12">
        <v>1</v>
      </c>
      <c r="AL329" s="12" t="s">
        <v>1773</v>
      </c>
      <c r="AM329" s="12">
        <v>-15</v>
      </c>
      <c r="AN329" s="12">
        <v>5</v>
      </c>
      <c r="AO329" s="12" t="s">
        <v>541</v>
      </c>
      <c r="AP329" s="12">
        <v>1</v>
      </c>
      <c r="AQ329" s="12" t="s">
        <v>192</v>
      </c>
      <c r="AR329" s="12" t="s">
        <v>255</v>
      </c>
      <c r="AS329" s="13">
        <v>44302.952777777777</v>
      </c>
      <c r="AT329" s="12" t="s">
        <v>550</v>
      </c>
      <c r="AU329" s="12">
        <v>1697</v>
      </c>
      <c r="AV329" s="12">
        <v>117</v>
      </c>
      <c r="AW329" s="12" t="s">
        <v>200</v>
      </c>
      <c r="AX329" s="16">
        <v>94.427906222543797</v>
      </c>
      <c r="AY329" s="16">
        <v>102.12570502552499</v>
      </c>
      <c r="AZ329" s="17">
        <v>102.836557661827</v>
      </c>
      <c r="BA329" s="16">
        <v>99.874596606125905</v>
      </c>
      <c r="BB329" s="16">
        <v>98.971731298960904</v>
      </c>
      <c r="BC329" s="16">
        <v>98.0023515358521</v>
      </c>
      <c r="BD329" s="16">
        <v>91.670310523463399</v>
      </c>
      <c r="BE329" s="16">
        <v>102.023618824859</v>
      </c>
      <c r="BF329" s="17">
        <v>102.89618268300499</v>
      </c>
      <c r="BG329" s="16">
        <v>104.63093648346</v>
      </c>
      <c r="BH329" s="16">
        <v>97.517943496244101</v>
      </c>
      <c r="BI329" s="16"/>
      <c r="BJ329" s="16"/>
      <c r="BK329" s="17">
        <v>99.277687487825204</v>
      </c>
      <c r="BL329" s="17">
        <v>103.342230736204</v>
      </c>
      <c r="BM329" s="17">
        <v>98.760883948096804</v>
      </c>
      <c r="BN329" s="17">
        <v>99.881691867449106</v>
      </c>
      <c r="BO329" s="17">
        <v>99.450659460182493</v>
      </c>
      <c r="BP329" s="17">
        <v>105.494842646427</v>
      </c>
      <c r="BQ329" s="17">
        <v>102.30274929396001</v>
      </c>
      <c r="BR329" s="17">
        <v>100.289765731174</v>
      </c>
      <c r="BS329" s="17">
        <v>102.60053518579799</v>
      </c>
      <c r="BT329" s="17">
        <v>100.5811727207</v>
      </c>
      <c r="BU329" s="17">
        <v>102.198272852366</v>
      </c>
      <c r="BV329" s="17">
        <v>93.587865315792598</v>
      </c>
      <c r="BW329" s="17">
        <v>103.187389417943</v>
      </c>
      <c r="BX329" s="17">
        <v>101.003796354866</v>
      </c>
      <c r="BY329" s="17">
        <v>91.248818381572207</v>
      </c>
      <c r="BZ329" s="17">
        <v>104.54072572217299</v>
      </c>
      <c r="CA329" s="17">
        <v>102.18266280284401</v>
      </c>
      <c r="CB329" s="17">
        <v>103.201282072419</v>
      </c>
      <c r="CC329" s="17">
        <v>101.41470036194499</v>
      </c>
      <c r="CD329" s="17">
        <v>103.305573935806</v>
      </c>
      <c r="CE329" s="17">
        <v>99.731116642579295</v>
      </c>
      <c r="CF329" s="17">
        <v>97.880592213008697</v>
      </c>
      <c r="CG329" s="17">
        <v>97.798488700939899</v>
      </c>
      <c r="CH329" s="17">
        <v>98.304184015659501</v>
      </c>
      <c r="CI329" s="17">
        <v>96.711360805507596</v>
      </c>
      <c r="CJ329" s="17">
        <v>89.382078807548297</v>
      </c>
      <c r="CK329" s="17">
        <v>94.355665274205407</v>
      </c>
      <c r="CL329" s="17"/>
    </row>
    <row r="330" spans="1:90" ht="16.5" customHeight="1">
      <c r="A330" s="12">
        <v>1805</v>
      </c>
      <c r="B330" s="27">
        <v>44300</v>
      </c>
      <c r="C330" s="12" t="s">
        <v>794</v>
      </c>
      <c r="D330" s="12" t="s">
        <v>2209</v>
      </c>
      <c r="E330" s="12" t="s">
        <v>549</v>
      </c>
      <c r="F330" s="12" t="s">
        <v>217</v>
      </c>
      <c r="G330" s="12" t="s">
        <v>1800</v>
      </c>
      <c r="H330" s="12">
        <v>1049</v>
      </c>
      <c r="I330" s="12">
        <v>1090</v>
      </c>
      <c r="J330" s="12">
        <v>20210414001</v>
      </c>
      <c r="K330" s="12" t="s">
        <v>2129</v>
      </c>
      <c r="L330" s="12">
        <v>107</v>
      </c>
      <c r="M330" s="12" t="s">
        <v>1769</v>
      </c>
      <c r="N330" s="12">
        <v>650</v>
      </c>
      <c r="O330" s="12">
        <v>100</v>
      </c>
      <c r="P330" s="12">
        <v>7</v>
      </c>
      <c r="Q330" s="12">
        <v>350</v>
      </c>
      <c r="R330" s="12" t="s">
        <v>1770</v>
      </c>
      <c r="S330" s="12">
        <v>450</v>
      </c>
      <c r="T330" s="12">
        <v>120</v>
      </c>
      <c r="U330" s="12">
        <v>1120</v>
      </c>
      <c r="V330" s="12" t="s">
        <v>547</v>
      </c>
      <c r="W330" s="12">
        <v>2500</v>
      </c>
      <c r="X330" s="12">
        <v>1020</v>
      </c>
      <c r="Y330" s="12">
        <v>-13</v>
      </c>
      <c r="Z330" s="12">
        <v>80</v>
      </c>
      <c r="AA330" s="12" t="s">
        <v>2062</v>
      </c>
      <c r="AB330" s="12">
        <v>27</v>
      </c>
      <c r="AC330" s="12">
        <v>60</v>
      </c>
      <c r="AD330" s="12">
        <v>-13</v>
      </c>
      <c r="AE330" s="12">
        <v>12</v>
      </c>
      <c r="AF330" s="12" t="s">
        <v>2121</v>
      </c>
      <c r="AG330" s="12">
        <v>35</v>
      </c>
      <c r="AH330" s="12">
        <v>60</v>
      </c>
      <c r="AI330" s="12">
        <v>31</v>
      </c>
      <c r="AJ330" s="12">
        <v>1</v>
      </c>
      <c r="AK330" s="12">
        <v>1</v>
      </c>
      <c r="AL330" s="12" t="s">
        <v>1773</v>
      </c>
      <c r="AM330" s="12">
        <v>-14</v>
      </c>
      <c r="AN330" s="12">
        <v>1</v>
      </c>
      <c r="AO330" s="12" t="s">
        <v>541</v>
      </c>
      <c r="AP330" s="12">
        <v>1</v>
      </c>
      <c r="AQ330" s="12" t="s">
        <v>192</v>
      </c>
      <c r="AR330" s="12" t="s">
        <v>215</v>
      </c>
      <c r="AS330" s="13">
        <v>44302.567361111112</v>
      </c>
      <c r="AT330" s="12" t="s">
        <v>608</v>
      </c>
      <c r="AU330" s="12">
        <v>1794</v>
      </c>
      <c r="AV330" s="12">
        <v>71</v>
      </c>
      <c r="AW330" s="12" t="s">
        <v>200</v>
      </c>
      <c r="AX330" s="16">
        <v>93.747945805662994</v>
      </c>
      <c r="AY330" s="16">
        <v>114.536444407781</v>
      </c>
      <c r="AZ330" s="17">
        <v>103.533655174826</v>
      </c>
      <c r="BA330" s="16">
        <v>100.42516105850601</v>
      </c>
      <c r="BB330" s="16">
        <v>99.550395563524503</v>
      </c>
      <c r="BC330" s="16">
        <v>98.063139219088399</v>
      </c>
      <c r="BD330" s="16">
        <v>91.763147281165203</v>
      </c>
      <c r="BE330" s="16">
        <v>104.10479939581801</v>
      </c>
      <c r="BF330" s="17">
        <v>103.015664671504</v>
      </c>
      <c r="BG330" s="16">
        <v>106.037956273191</v>
      </c>
      <c r="BH330" s="16">
        <v>99.876840342970794</v>
      </c>
      <c r="BI330" s="16"/>
      <c r="BJ330" s="16"/>
      <c r="BK330" s="17">
        <v>100.366568376929</v>
      </c>
      <c r="BL330" s="17">
        <v>105.203804137066</v>
      </c>
      <c r="BM330" s="17">
        <v>100.549752921951</v>
      </c>
      <c r="BN330" s="17">
        <v>101.960006723742</v>
      </c>
      <c r="BO330" s="17">
        <v>101.180809110708</v>
      </c>
      <c r="BP330" s="17">
        <v>106.503157268742</v>
      </c>
      <c r="BQ330" s="17">
        <v>101.32803547244799</v>
      </c>
      <c r="BR330" s="17">
        <v>101.467609637783</v>
      </c>
      <c r="BS330" s="17">
        <v>103.181789924811</v>
      </c>
      <c r="BT330" s="17">
        <v>102.34516725027601</v>
      </c>
      <c r="BU330" s="17">
        <v>102.632072853496</v>
      </c>
      <c r="BV330" s="17">
        <v>94.962429040373294</v>
      </c>
      <c r="BW330" s="17">
        <v>103.373531823709</v>
      </c>
      <c r="BX330" s="17">
        <v>103.323228342626</v>
      </c>
      <c r="BY330" s="17">
        <v>92.641744081434595</v>
      </c>
      <c r="BZ330" s="17">
        <v>106.411145521805</v>
      </c>
      <c r="CA330" s="17">
        <v>104.16946772321199</v>
      </c>
      <c r="CB330" s="17">
        <v>106.296904288015</v>
      </c>
      <c r="CC330" s="17">
        <v>98.249497119714206</v>
      </c>
      <c r="CD330" s="17">
        <v>103.461329054044</v>
      </c>
      <c r="CE330" s="17">
        <v>98.234977277263894</v>
      </c>
      <c r="CF330" s="17">
        <v>100.143367986904</v>
      </c>
      <c r="CG330" s="17">
        <v>99.094156101972501</v>
      </c>
      <c r="CH330" s="17">
        <v>99.690083797963197</v>
      </c>
      <c r="CI330" s="17">
        <v>95.079731231073296</v>
      </c>
      <c r="CJ330" s="17">
        <v>90.389746086271401</v>
      </c>
      <c r="CK330" s="17">
        <v>97.138560280418204</v>
      </c>
      <c r="CL330" s="17"/>
    </row>
    <row r="331" spans="1:90" ht="16.5" customHeight="1">
      <c r="A331" s="12">
        <v>1804</v>
      </c>
      <c r="B331" s="27">
        <v>44300</v>
      </c>
      <c r="C331" s="12" t="s">
        <v>650</v>
      </c>
      <c r="D331" s="12" t="s">
        <v>2210</v>
      </c>
      <c r="E331" s="12" t="s">
        <v>549</v>
      </c>
      <c r="F331" s="12" t="s">
        <v>217</v>
      </c>
      <c r="G331" s="12" t="s">
        <v>960</v>
      </c>
      <c r="H331" s="12">
        <v>1027</v>
      </c>
      <c r="I331" s="12">
        <v>1078</v>
      </c>
      <c r="J331" s="12">
        <v>20210414006</v>
      </c>
      <c r="K331" s="12" t="s">
        <v>2129</v>
      </c>
      <c r="L331" s="12">
        <v>108</v>
      </c>
      <c r="M331" s="12" t="s">
        <v>1769</v>
      </c>
      <c r="N331" s="12">
        <v>650</v>
      </c>
      <c r="O331" s="12">
        <v>100</v>
      </c>
      <c r="P331" s="12">
        <v>8</v>
      </c>
      <c r="Q331" s="12">
        <v>350</v>
      </c>
      <c r="R331" s="12" t="s">
        <v>1770</v>
      </c>
      <c r="S331" s="12">
        <v>450</v>
      </c>
      <c r="T331" s="12">
        <v>120</v>
      </c>
      <c r="U331" s="12">
        <v>1120</v>
      </c>
      <c r="V331" s="12" t="s">
        <v>547</v>
      </c>
      <c r="W331" s="12">
        <v>2500</v>
      </c>
      <c r="X331" s="12">
        <v>1020</v>
      </c>
      <c r="Y331" s="12">
        <v>-13</v>
      </c>
      <c r="Z331" s="12">
        <v>80</v>
      </c>
      <c r="AA331" s="12" t="s">
        <v>2062</v>
      </c>
      <c r="AB331" s="12">
        <v>27</v>
      </c>
      <c r="AC331" s="12">
        <v>60</v>
      </c>
      <c r="AD331" s="12">
        <v>-13</v>
      </c>
      <c r="AE331" s="12">
        <v>12</v>
      </c>
      <c r="AF331" s="12" t="s">
        <v>2121</v>
      </c>
      <c r="AG331" s="12">
        <v>35</v>
      </c>
      <c r="AH331" s="12">
        <v>60</v>
      </c>
      <c r="AI331" s="12">
        <v>105</v>
      </c>
      <c r="AJ331" s="12">
        <v>1</v>
      </c>
      <c r="AK331" s="12">
        <v>1</v>
      </c>
      <c r="AL331" s="12" t="s">
        <v>1773</v>
      </c>
      <c r="AM331" s="12">
        <v>-14</v>
      </c>
      <c r="AN331" s="12">
        <v>6</v>
      </c>
      <c r="AO331" s="12" t="s">
        <v>541</v>
      </c>
      <c r="AP331" s="12">
        <v>1</v>
      </c>
      <c r="AQ331" s="12" t="s">
        <v>192</v>
      </c>
      <c r="AR331" s="12" t="s">
        <v>233</v>
      </c>
      <c r="AS331" s="13">
        <v>44302.880555555559</v>
      </c>
      <c r="AT331" s="12" t="s">
        <v>608</v>
      </c>
      <c r="AU331" s="12">
        <v>1697</v>
      </c>
      <c r="AV331" s="12">
        <v>219</v>
      </c>
      <c r="AW331" s="12" t="s">
        <v>200</v>
      </c>
      <c r="AX331" s="16">
        <v>96.3320289539149</v>
      </c>
      <c r="AY331" s="16">
        <v>102.724166112373</v>
      </c>
      <c r="AZ331" s="17">
        <v>104.64725657112101</v>
      </c>
      <c r="BA331" s="16">
        <v>100.308407425056</v>
      </c>
      <c r="BB331" s="16">
        <v>100.65418536490201</v>
      </c>
      <c r="BC331" s="16">
        <v>97.910761122179395</v>
      </c>
      <c r="BD331" s="16">
        <v>90.106767050233898</v>
      </c>
      <c r="BE331" s="16">
        <v>103.83192622747001</v>
      </c>
      <c r="BF331" s="17">
        <v>103.95967348174899</v>
      </c>
      <c r="BG331" s="16">
        <v>106.72853107805901</v>
      </c>
      <c r="BH331" s="16">
        <v>97.581794638216294</v>
      </c>
      <c r="BI331" s="16"/>
      <c r="BJ331" s="16"/>
      <c r="BK331" s="17">
        <v>100.353061105835</v>
      </c>
      <c r="BL331" s="17">
        <v>105.402303706081</v>
      </c>
      <c r="BM331" s="17">
        <v>100.08742621980601</v>
      </c>
      <c r="BN331" s="17">
        <v>100.626028098684</v>
      </c>
      <c r="BO331" s="17">
        <v>100.507764503267</v>
      </c>
      <c r="BP331" s="17">
        <v>107.524821468901</v>
      </c>
      <c r="BQ331" s="17">
        <v>104.514878101249</v>
      </c>
      <c r="BR331" s="17">
        <v>101.655604170168</v>
      </c>
      <c r="BS331" s="17">
        <v>104.194470778458</v>
      </c>
      <c r="BT331" s="17">
        <v>102.364448462582</v>
      </c>
      <c r="BU331" s="17">
        <v>103.79555004335</v>
      </c>
      <c r="BV331" s="17">
        <v>95.4233233803198</v>
      </c>
      <c r="BW331" s="17">
        <v>103.797658202804</v>
      </c>
      <c r="BX331" s="17">
        <v>102.843784819161</v>
      </c>
      <c r="BY331" s="17">
        <v>92.690334671016302</v>
      </c>
      <c r="BZ331" s="17">
        <v>105.942927051382</v>
      </c>
      <c r="CA331" s="17">
        <v>103.430591730183</v>
      </c>
      <c r="CB331" s="17">
        <v>104.95165036595699</v>
      </c>
      <c r="CC331" s="17">
        <v>100.74567280239501</v>
      </c>
      <c r="CD331" s="17">
        <v>104.151184542374</v>
      </c>
      <c r="CE331" s="17">
        <v>97.812017791936896</v>
      </c>
      <c r="CF331" s="17">
        <v>98.467056922991205</v>
      </c>
      <c r="CG331" s="17">
        <v>96.492382045713896</v>
      </c>
      <c r="CH331" s="17">
        <v>96.948394470073595</v>
      </c>
      <c r="CI331" s="17">
        <v>93.668996708445107</v>
      </c>
      <c r="CJ331" s="17">
        <v>81.955625406067497</v>
      </c>
      <c r="CK331" s="17">
        <v>89.224957035895599</v>
      </c>
      <c r="CL331" s="17"/>
    </row>
    <row r="332" spans="1:90" ht="16.5" customHeight="1">
      <c r="A332" s="12">
        <v>1800</v>
      </c>
      <c r="B332" s="27">
        <v>44300</v>
      </c>
      <c r="C332" s="12" t="s">
        <v>664</v>
      </c>
      <c r="D332" s="12" t="s">
        <v>2211</v>
      </c>
      <c r="E332" s="12" t="s">
        <v>549</v>
      </c>
      <c r="F332" s="12" t="s">
        <v>217</v>
      </c>
      <c r="G332" s="12" t="s">
        <v>1800</v>
      </c>
      <c r="H332" s="12">
        <v>1025</v>
      </c>
      <c r="I332" s="12">
        <v>1070</v>
      </c>
      <c r="J332" s="12">
        <v>20210414002</v>
      </c>
      <c r="K332" s="12" t="s">
        <v>2129</v>
      </c>
      <c r="L332" s="12">
        <v>108</v>
      </c>
      <c r="M332" s="12" t="s">
        <v>1769</v>
      </c>
      <c r="N332" s="12">
        <v>650</v>
      </c>
      <c r="O332" s="12">
        <v>100</v>
      </c>
      <c r="P332" s="12">
        <v>8</v>
      </c>
      <c r="Q332" s="12">
        <v>350</v>
      </c>
      <c r="R332" s="12" t="s">
        <v>1770</v>
      </c>
      <c r="S332" s="12">
        <v>450</v>
      </c>
      <c r="T332" s="12">
        <v>120</v>
      </c>
      <c r="U332" s="12">
        <v>1120</v>
      </c>
      <c r="V332" s="12" t="s">
        <v>547</v>
      </c>
      <c r="W332" s="12">
        <v>2500</v>
      </c>
      <c r="X332" s="12">
        <v>1020</v>
      </c>
      <c r="Y332" s="12">
        <v>-14</v>
      </c>
      <c r="Z332" s="12">
        <v>80</v>
      </c>
      <c r="AA332" s="12" t="s">
        <v>2062</v>
      </c>
      <c r="AB332" s="12">
        <v>27</v>
      </c>
      <c r="AC332" s="12">
        <v>60</v>
      </c>
      <c r="AD332" s="12">
        <v>-13</v>
      </c>
      <c r="AE332" s="12">
        <v>12</v>
      </c>
      <c r="AF332" s="12" t="s">
        <v>2121</v>
      </c>
      <c r="AG332" s="12">
        <v>35</v>
      </c>
      <c r="AH332" s="12">
        <v>60</v>
      </c>
      <c r="AI332" s="12">
        <v>110</v>
      </c>
      <c r="AJ332" s="12">
        <v>1</v>
      </c>
      <c r="AK332" s="12">
        <v>1</v>
      </c>
      <c r="AL332" s="12" t="s">
        <v>1773</v>
      </c>
      <c r="AM332" s="12">
        <v>-14</v>
      </c>
      <c r="AN332" s="12">
        <v>2</v>
      </c>
      <c r="AO332" s="12" t="s">
        <v>541</v>
      </c>
      <c r="AP332" s="12">
        <v>1</v>
      </c>
      <c r="AQ332" s="12" t="s">
        <v>192</v>
      </c>
      <c r="AR332" s="12" t="s">
        <v>233</v>
      </c>
      <c r="AS332" s="13">
        <v>44302.618055555555</v>
      </c>
      <c r="AT332" s="12" t="s">
        <v>608</v>
      </c>
      <c r="AU332" s="12">
        <v>1794</v>
      </c>
      <c r="AV332" s="12">
        <v>137</v>
      </c>
      <c r="AW332" s="12" t="s">
        <v>200</v>
      </c>
      <c r="AX332" s="16">
        <v>95.905513643207598</v>
      </c>
      <c r="AY332" s="16">
        <v>115.931773955114</v>
      </c>
      <c r="AZ332" s="17">
        <v>105.590300730107</v>
      </c>
      <c r="BA332" s="16">
        <v>101.92358592828199</v>
      </c>
      <c r="BB332" s="16">
        <v>101.16554346289399</v>
      </c>
      <c r="BC332" s="16">
        <v>99.779796197604696</v>
      </c>
      <c r="BD332" s="16">
        <v>92.836870412668901</v>
      </c>
      <c r="BE332" s="16">
        <v>106.328300611537</v>
      </c>
      <c r="BF332" s="17">
        <v>104.711094580067</v>
      </c>
      <c r="BG332" s="16">
        <v>108.20164927170801</v>
      </c>
      <c r="BH332" s="16">
        <v>102.372226925532</v>
      </c>
      <c r="BI332" s="16"/>
      <c r="BJ332" s="16"/>
      <c r="BK332" s="17">
        <v>101.653163699462</v>
      </c>
      <c r="BL332" s="17">
        <v>106.94886053511</v>
      </c>
      <c r="BM332" s="17">
        <v>101.937271061215</v>
      </c>
      <c r="BN332" s="17">
        <v>103.290348795856</v>
      </c>
      <c r="BO332" s="17">
        <v>102.75216674332</v>
      </c>
      <c r="BP332" s="17">
        <v>108.32366104280401</v>
      </c>
      <c r="BQ332" s="17">
        <v>102.930687011578</v>
      </c>
      <c r="BR332" s="17">
        <v>103.81194521620699</v>
      </c>
      <c r="BS332" s="17">
        <v>105.408968787332</v>
      </c>
      <c r="BT332" s="17">
        <v>104.35358995131701</v>
      </c>
      <c r="BU332" s="17">
        <v>103.22228806244701</v>
      </c>
      <c r="BV332" s="17">
        <v>97.8493383507316</v>
      </c>
      <c r="BW332" s="17">
        <v>105.141198221773</v>
      </c>
      <c r="BX332" s="17">
        <v>105.16273155254299</v>
      </c>
      <c r="BY332" s="17">
        <v>94.439664845980701</v>
      </c>
      <c r="BZ332" s="17">
        <v>108.593209799956</v>
      </c>
      <c r="CA332" s="17">
        <v>105.95662250427399</v>
      </c>
      <c r="CB332" s="17">
        <v>108.339346545301</v>
      </c>
      <c r="CC332" s="17">
        <v>105.39920147564401</v>
      </c>
      <c r="CD332" s="17">
        <v>105.65657240874199</v>
      </c>
      <c r="CE332" s="17">
        <v>101.94346280937199</v>
      </c>
      <c r="CF332" s="17">
        <v>102.822355943346</v>
      </c>
      <c r="CG332" s="17">
        <v>102.84585489837001</v>
      </c>
      <c r="CH332" s="17">
        <v>103.12902855823999</v>
      </c>
      <c r="CI332" s="17">
        <v>100.023308813592</v>
      </c>
      <c r="CJ332" s="17">
        <v>93.717593710864307</v>
      </c>
      <c r="CK332" s="17">
        <v>99.139347332150905</v>
      </c>
      <c r="CL332" s="17"/>
    </row>
    <row r="333" spans="1:90" ht="16.5" customHeight="1">
      <c r="A333" s="12">
        <v>1801</v>
      </c>
      <c r="B333" s="27">
        <v>44300</v>
      </c>
      <c r="C333" s="12" t="s">
        <v>648</v>
      </c>
      <c r="D333" s="12" t="s">
        <v>2212</v>
      </c>
      <c r="E333" s="12" t="s">
        <v>549</v>
      </c>
      <c r="F333" s="12" t="s">
        <v>217</v>
      </c>
      <c r="G333" s="12"/>
      <c r="H333" s="12">
        <v>1018</v>
      </c>
      <c r="I333" s="12">
        <v>1070</v>
      </c>
      <c r="J333" s="12">
        <v>20210414003</v>
      </c>
      <c r="K333" s="12" t="s">
        <v>2129</v>
      </c>
      <c r="L333" s="12">
        <v>108</v>
      </c>
      <c r="M333" s="12" t="s">
        <v>1769</v>
      </c>
      <c r="N333" s="12">
        <v>650</v>
      </c>
      <c r="O333" s="12">
        <v>100</v>
      </c>
      <c r="P333" s="12">
        <v>8</v>
      </c>
      <c r="Q333" s="12">
        <v>350</v>
      </c>
      <c r="R333" s="12" t="s">
        <v>1770</v>
      </c>
      <c r="S333" s="12">
        <v>450</v>
      </c>
      <c r="T333" s="12">
        <v>120</v>
      </c>
      <c r="U333" s="12">
        <v>1120</v>
      </c>
      <c r="V333" s="12" t="s">
        <v>547</v>
      </c>
      <c r="W333" s="12">
        <v>2500</v>
      </c>
      <c r="X333" s="12">
        <v>1020</v>
      </c>
      <c r="Y333" s="12">
        <v>-13</v>
      </c>
      <c r="Z333" s="12">
        <v>80</v>
      </c>
      <c r="AA333" s="12" t="s">
        <v>2062</v>
      </c>
      <c r="AB333" s="12">
        <v>27</v>
      </c>
      <c r="AC333" s="12">
        <v>60</v>
      </c>
      <c r="AD333" s="12">
        <v>-13</v>
      </c>
      <c r="AE333" s="12">
        <v>12</v>
      </c>
      <c r="AF333" s="12" t="s">
        <v>2121</v>
      </c>
      <c r="AG333" s="12">
        <v>35</v>
      </c>
      <c r="AH333" s="12">
        <v>60</v>
      </c>
      <c r="AI333" s="12">
        <v>120</v>
      </c>
      <c r="AJ333" s="12">
        <v>1</v>
      </c>
      <c r="AK333" s="12">
        <v>1</v>
      </c>
      <c r="AL333" s="12" t="s">
        <v>1773</v>
      </c>
      <c r="AM333" s="12">
        <v>-14</v>
      </c>
      <c r="AN333" s="12">
        <v>3</v>
      </c>
      <c r="AO333" s="12" t="s">
        <v>541</v>
      </c>
      <c r="AP333" s="12">
        <v>1</v>
      </c>
      <c r="AQ333" s="12" t="s">
        <v>192</v>
      </c>
      <c r="AR333" s="12" t="s">
        <v>271</v>
      </c>
      <c r="AS333" s="13">
        <v>44303.004166666666</v>
      </c>
      <c r="AT333" s="12" t="s">
        <v>550</v>
      </c>
      <c r="AU333" s="12">
        <v>1697</v>
      </c>
      <c r="AV333" s="12">
        <v>53</v>
      </c>
      <c r="AW333" s="12" t="s">
        <v>200</v>
      </c>
      <c r="AX333" s="16">
        <v>96.533269896964001</v>
      </c>
      <c r="AY333" s="16">
        <v>117.50505106751601</v>
      </c>
      <c r="AZ333" s="17">
        <v>102.77231884517001</v>
      </c>
      <c r="BA333" s="16">
        <v>101.464483602185</v>
      </c>
      <c r="BB333" s="16">
        <v>99.655543129933207</v>
      </c>
      <c r="BC333" s="16">
        <v>99.265442496155103</v>
      </c>
      <c r="BD333" s="16">
        <v>92.454359252357307</v>
      </c>
      <c r="BE333" s="16">
        <v>103.20847971225901</v>
      </c>
      <c r="BF333" s="17">
        <v>103.464141507851</v>
      </c>
      <c r="BG333" s="16">
        <v>105.334572847391</v>
      </c>
      <c r="BH333" s="16">
        <v>98.763060594417894</v>
      </c>
      <c r="BI333" s="16"/>
      <c r="BJ333" s="16"/>
      <c r="BK333" s="17">
        <v>100.071110768388</v>
      </c>
      <c r="BL333" s="17">
        <v>104.568983999973</v>
      </c>
      <c r="BM333" s="17">
        <v>99.164994391530399</v>
      </c>
      <c r="BN333" s="17">
        <v>100.17428712056901</v>
      </c>
      <c r="BO333" s="17">
        <v>100.201801240976</v>
      </c>
      <c r="BP333" s="17">
        <v>105.586430749589</v>
      </c>
      <c r="BQ333" s="17">
        <v>102.909057577627</v>
      </c>
      <c r="BR333" s="17">
        <v>101.538139020681</v>
      </c>
      <c r="BS333" s="17">
        <v>103.559616343934</v>
      </c>
      <c r="BT333" s="17">
        <v>101.405839629033</v>
      </c>
      <c r="BU333" s="17">
        <v>103.103627512421</v>
      </c>
      <c r="BV333" s="17">
        <v>94.473310647262593</v>
      </c>
      <c r="BW333" s="17">
        <v>103.660956632886</v>
      </c>
      <c r="BX333" s="17">
        <v>101.846257090291</v>
      </c>
      <c r="BY333" s="17">
        <v>91.949421622416594</v>
      </c>
      <c r="BZ333" s="17">
        <v>105.01943801888299</v>
      </c>
      <c r="CA333" s="17">
        <v>103.054055997757</v>
      </c>
      <c r="CB333" s="17">
        <v>104.509080408187</v>
      </c>
      <c r="CC333" s="17">
        <v>100.34593738517501</v>
      </c>
      <c r="CD333" s="17">
        <v>103.788751266644</v>
      </c>
      <c r="CE333" s="17">
        <v>100.169786331143</v>
      </c>
      <c r="CF333" s="17">
        <v>99.085697073748904</v>
      </c>
      <c r="CG333" s="17">
        <v>98.504364677245604</v>
      </c>
      <c r="CH333" s="17">
        <v>99.006874915573107</v>
      </c>
      <c r="CI333" s="17">
        <v>96.682111515545998</v>
      </c>
      <c r="CJ333" s="17">
        <v>87.648681196086798</v>
      </c>
      <c r="CK333" s="17">
        <v>93.989581828719807</v>
      </c>
      <c r="CL333" s="17"/>
    </row>
    <row r="334" spans="1:90" ht="16.5" customHeight="1">
      <c r="A334" s="12">
        <v>1806</v>
      </c>
      <c r="B334" s="27">
        <v>44305</v>
      </c>
      <c r="C334" s="12" t="s">
        <v>1926</v>
      </c>
      <c r="D334" s="12" t="s">
        <v>2213</v>
      </c>
      <c r="E334" s="12" t="s">
        <v>549</v>
      </c>
      <c r="F334" s="12" t="s">
        <v>217</v>
      </c>
      <c r="G334" s="12" t="s">
        <v>960</v>
      </c>
      <c r="H334" s="12">
        <v>968</v>
      </c>
      <c r="I334" s="12">
        <v>1074</v>
      </c>
      <c r="J334" s="12">
        <v>20210419001</v>
      </c>
      <c r="K334" s="12" t="s">
        <v>1822</v>
      </c>
      <c r="L334" s="12">
        <v>109</v>
      </c>
      <c r="M334" s="12" t="s">
        <v>1769</v>
      </c>
      <c r="N334" s="12">
        <v>620</v>
      </c>
      <c r="O334" s="12">
        <v>100</v>
      </c>
      <c r="P334" s="12">
        <v>9</v>
      </c>
      <c r="Q334" s="12">
        <v>350</v>
      </c>
      <c r="R334" s="12" t="s">
        <v>1770</v>
      </c>
      <c r="S334" s="12">
        <v>420</v>
      </c>
      <c r="T334" s="12">
        <v>120</v>
      </c>
      <c r="U334" s="12">
        <v>1121</v>
      </c>
      <c r="V334" s="12" t="s">
        <v>547</v>
      </c>
      <c r="W334" s="12"/>
      <c r="X334" s="12">
        <v>1020</v>
      </c>
      <c r="Y334" s="12">
        <v>-12</v>
      </c>
      <c r="Z334" s="12">
        <v>95</v>
      </c>
      <c r="AA334" s="12" t="s">
        <v>2062</v>
      </c>
      <c r="AB334" s="12">
        <v>26.2</v>
      </c>
      <c r="AC334" s="12">
        <v>60</v>
      </c>
      <c r="AD334" s="12">
        <v>-10</v>
      </c>
      <c r="AE334" s="12">
        <v>12</v>
      </c>
      <c r="AF334" s="12" t="s">
        <v>2121</v>
      </c>
      <c r="AG334" s="12">
        <v>34.1</v>
      </c>
      <c r="AH334" s="12">
        <v>60</v>
      </c>
      <c r="AI334" s="12">
        <v>129</v>
      </c>
      <c r="AJ334" s="12">
        <v>1</v>
      </c>
      <c r="AK334" s="12">
        <v>1</v>
      </c>
      <c r="AL334" s="12" t="s">
        <v>1786</v>
      </c>
      <c r="AM334" s="12">
        <v>-13</v>
      </c>
      <c r="AN334" s="12">
        <v>1</v>
      </c>
      <c r="AO334" s="12" t="s">
        <v>541</v>
      </c>
      <c r="AP334" s="12">
        <v>1</v>
      </c>
      <c r="AQ334" s="12" t="s">
        <v>192</v>
      </c>
      <c r="AR334" s="12" t="s">
        <v>271</v>
      </c>
      <c r="AS334" s="13">
        <v>44305.993055555555</v>
      </c>
      <c r="AT334" s="12" t="s">
        <v>608</v>
      </c>
      <c r="AU334" s="12">
        <v>1697</v>
      </c>
      <c r="AV334" s="12">
        <v>19</v>
      </c>
      <c r="AW334" s="12" t="s">
        <v>200</v>
      </c>
      <c r="AX334" s="16">
        <v>96.548974467448204</v>
      </c>
      <c r="AY334" s="16">
        <v>130.65942609686101</v>
      </c>
      <c r="AZ334" s="17">
        <v>102.14088074122201</v>
      </c>
      <c r="BA334" s="16">
        <v>98.263470133233199</v>
      </c>
      <c r="BB334" s="16">
        <v>99.569632732998599</v>
      </c>
      <c r="BC334" s="16">
        <v>99.973574103278693</v>
      </c>
      <c r="BD334" s="16">
        <v>91.278982547168894</v>
      </c>
      <c r="BE334" s="16">
        <v>101.948632371545</v>
      </c>
      <c r="BF334" s="17">
        <v>102.387413149114</v>
      </c>
      <c r="BG334" s="16">
        <v>103.41102032073999</v>
      </c>
      <c r="BH334" s="16">
        <v>96.559885044631798</v>
      </c>
      <c r="BI334" s="16"/>
      <c r="BJ334" s="16"/>
      <c r="BK334" s="17">
        <v>98.267571060353106</v>
      </c>
      <c r="BL334" s="17">
        <v>102.928618636023</v>
      </c>
      <c r="BM334" s="17">
        <v>97.798754702700094</v>
      </c>
      <c r="BN334" s="17">
        <v>100.453219259435</v>
      </c>
      <c r="BO334" s="17">
        <v>99.341176217200896</v>
      </c>
      <c r="BP334" s="17">
        <v>104.448917563047</v>
      </c>
      <c r="BQ334" s="17">
        <v>102.90425637056499</v>
      </c>
      <c r="BR334" s="17">
        <v>99.551452815806101</v>
      </c>
      <c r="BS334" s="17">
        <v>100.873420843679</v>
      </c>
      <c r="BT334" s="17">
        <v>98.471133317004302</v>
      </c>
      <c r="BU334" s="17">
        <v>100.303251243299</v>
      </c>
      <c r="BV334" s="17">
        <v>92.239700370127395</v>
      </c>
      <c r="BW334" s="17">
        <v>100.06541351274601</v>
      </c>
      <c r="BX334" s="17">
        <v>100.18686254607999</v>
      </c>
      <c r="BY334" s="17">
        <v>90.073105668825406</v>
      </c>
      <c r="BZ334" s="17">
        <v>103.27727111574001</v>
      </c>
      <c r="CA334" s="17">
        <v>101.12832972103099</v>
      </c>
      <c r="CB334" s="17">
        <v>102.424933010323</v>
      </c>
      <c r="CC334" s="17">
        <v>97.223159468666907</v>
      </c>
      <c r="CD334" s="17">
        <v>101.901957586411</v>
      </c>
      <c r="CE334" s="17">
        <v>97.351942338673098</v>
      </c>
      <c r="CF334" s="17">
        <v>96.767051322727497</v>
      </c>
      <c r="CG334" s="17">
        <v>96.269588866847201</v>
      </c>
      <c r="CH334" s="17">
        <v>96.606615774487807</v>
      </c>
      <c r="CI334" s="17">
        <v>94.230314391929397</v>
      </c>
      <c r="CJ334" s="17">
        <v>81.386249734484906</v>
      </c>
      <c r="CK334" s="17">
        <v>89.819830932405296</v>
      </c>
      <c r="CL334" s="17"/>
    </row>
    <row r="335" spans="1:90" ht="16.5" customHeight="1">
      <c r="A335" s="12">
        <v>1809</v>
      </c>
      <c r="B335" s="27">
        <v>44305</v>
      </c>
      <c r="C335" s="12" t="s">
        <v>1965</v>
      </c>
      <c r="D335" s="12" t="s">
        <v>2214</v>
      </c>
      <c r="E335" s="12" t="s">
        <v>549</v>
      </c>
      <c r="F335" s="12" t="s">
        <v>217</v>
      </c>
      <c r="G335" s="12"/>
      <c r="H335" s="12">
        <v>1042</v>
      </c>
      <c r="I335" s="12">
        <v>1090</v>
      </c>
      <c r="J335" s="12">
        <v>20210419004</v>
      </c>
      <c r="K335" s="12" t="s">
        <v>1822</v>
      </c>
      <c r="L335" s="12">
        <v>108</v>
      </c>
      <c r="M335" s="12" t="s">
        <v>1769</v>
      </c>
      <c r="N335" s="12">
        <v>620</v>
      </c>
      <c r="O335" s="12">
        <v>100</v>
      </c>
      <c r="P335" s="12">
        <v>8</v>
      </c>
      <c r="Q335" s="12">
        <v>350</v>
      </c>
      <c r="R335" s="12" t="s">
        <v>1770</v>
      </c>
      <c r="S335" s="12">
        <v>420</v>
      </c>
      <c r="T335" s="12">
        <v>120</v>
      </c>
      <c r="U335" s="12">
        <v>1119</v>
      </c>
      <c r="V335" s="12" t="s">
        <v>547</v>
      </c>
      <c r="W335" s="12"/>
      <c r="X335" s="12">
        <v>1020</v>
      </c>
      <c r="Y335" s="12">
        <v>-12</v>
      </c>
      <c r="Z335" s="12">
        <v>95</v>
      </c>
      <c r="AA335" s="12" t="s">
        <v>2062</v>
      </c>
      <c r="AB335" s="12">
        <v>26.2</v>
      </c>
      <c r="AC335" s="12">
        <v>60</v>
      </c>
      <c r="AD335" s="12">
        <v>-10</v>
      </c>
      <c r="AE335" s="12">
        <v>12</v>
      </c>
      <c r="AF335" s="12" t="s">
        <v>2121</v>
      </c>
      <c r="AG335" s="12">
        <v>34.1</v>
      </c>
      <c r="AH335" s="12">
        <v>60</v>
      </c>
      <c r="AI335" s="12">
        <v>102</v>
      </c>
      <c r="AJ335" s="12">
        <v>1</v>
      </c>
      <c r="AK335" s="12">
        <v>1</v>
      </c>
      <c r="AL335" s="12" t="s">
        <v>1786</v>
      </c>
      <c r="AM335" s="12">
        <v>-13</v>
      </c>
      <c r="AN335" s="12">
        <v>4</v>
      </c>
      <c r="AO335" s="12" t="s">
        <v>541</v>
      </c>
      <c r="AP335" s="12">
        <v>1</v>
      </c>
      <c r="AQ335" s="12" t="s">
        <v>192</v>
      </c>
      <c r="AR335" s="12" t="s">
        <v>255</v>
      </c>
      <c r="AS335" s="13">
        <v>44305.942361111112</v>
      </c>
      <c r="AT335" s="12" t="s">
        <v>550</v>
      </c>
      <c r="AU335" s="12">
        <v>1697</v>
      </c>
      <c r="AV335" s="12">
        <v>95</v>
      </c>
      <c r="AW335" s="12" t="s">
        <v>200</v>
      </c>
      <c r="AX335" s="16">
        <v>96.545997052411295</v>
      </c>
      <c r="AY335" s="16">
        <v>116.199717836765</v>
      </c>
      <c r="AZ335" s="17">
        <v>99.765441275525106</v>
      </c>
      <c r="BA335" s="16">
        <v>97.154449941193306</v>
      </c>
      <c r="BB335" s="16">
        <v>96.4058000479573</v>
      </c>
      <c r="BC335" s="16">
        <v>97.464544202530206</v>
      </c>
      <c r="BD335" s="16">
        <v>90.461710102677401</v>
      </c>
      <c r="BE335" s="16">
        <v>100.23188062856499</v>
      </c>
      <c r="BF335" s="17">
        <v>100.893856240921</v>
      </c>
      <c r="BG335" s="16">
        <v>101.797196709107</v>
      </c>
      <c r="BH335" s="16">
        <v>95.314171593364506</v>
      </c>
      <c r="BI335" s="16"/>
      <c r="BJ335" s="16"/>
      <c r="BK335" s="17">
        <v>96.881035757792603</v>
      </c>
      <c r="BL335" s="17">
        <v>101.21651334049901</v>
      </c>
      <c r="BM335" s="17">
        <v>96.103879176185202</v>
      </c>
      <c r="BN335" s="17">
        <v>97.345908401742705</v>
      </c>
      <c r="BO335" s="17">
        <v>97.431721317791897</v>
      </c>
      <c r="BP335" s="17">
        <v>102.576864635277</v>
      </c>
      <c r="BQ335" s="17">
        <v>101.899142234859</v>
      </c>
      <c r="BR335" s="17">
        <v>97.719317639786198</v>
      </c>
      <c r="BS335" s="17">
        <v>99.903128075037998</v>
      </c>
      <c r="BT335" s="17">
        <v>98.059203376442795</v>
      </c>
      <c r="BU335" s="17">
        <v>100.05083890714501</v>
      </c>
      <c r="BV335" s="17">
        <v>91.405527344359498</v>
      </c>
      <c r="BW335" s="17">
        <v>99.644979254842298</v>
      </c>
      <c r="BX335" s="17">
        <v>98.745084148613302</v>
      </c>
      <c r="BY335" s="17">
        <v>89.1395241350682</v>
      </c>
      <c r="BZ335" s="17">
        <v>101.90507617759999</v>
      </c>
      <c r="CA335" s="17">
        <v>99.662865234777101</v>
      </c>
      <c r="CB335" s="17">
        <v>101.112148188522</v>
      </c>
      <c r="CC335" s="17">
        <v>98.198955285527305</v>
      </c>
      <c r="CD335" s="17">
        <v>100.748632441586</v>
      </c>
      <c r="CE335" s="17">
        <v>97.039635842636301</v>
      </c>
      <c r="CF335" s="17">
        <v>95.291681437938095</v>
      </c>
      <c r="CG335" s="17">
        <v>95.715615631339205</v>
      </c>
      <c r="CH335" s="17">
        <v>95.624064541571002</v>
      </c>
      <c r="CI335" s="17">
        <v>93.760784906957994</v>
      </c>
      <c r="CJ335" s="17">
        <v>85.543003049803204</v>
      </c>
      <c r="CK335" s="17">
        <v>90.257634771854299</v>
      </c>
      <c r="CL335" s="17"/>
    </row>
    <row r="336" spans="1:90" ht="16.5" customHeight="1">
      <c r="A336" s="12">
        <v>1808</v>
      </c>
      <c r="B336" s="27">
        <v>44305</v>
      </c>
      <c r="C336" s="12" t="s">
        <v>954</v>
      </c>
      <c r="D336" s="12" t="s">
        <v>2215</v>
      </c>
      <c r="E336" s="12" t="s">
        <v>549</v>
      </c>
      <c r="F336" s="12" t="s">
        <v>217</v>
      </c>
      <c r="G336" s="12" t="s">
        <v>960</v>
      </c>
      <c r="H336" s="12">
        <v>1018</v>
      </c>
      <c r="I336" s="12">
        <v>1067</v>
      </c>
      <c r="J336" s="12">
        <v>20210419003</v>
      </c>
      <c r="K336" s="12" t="s">
        <v>1822</v>
      </c>
      <c r="L336" s="12">
        <v>110</v>
      </c>
      <c r="M336" s="12" t="s">
        <v>1769</v>
      </c>
      <c r="N336" s="12">
        <v>620</v>
      </c>
      <c r="O336" s="12">
        <v>100</v>
      </c>
      <c r="P336" s="12">
        <v>9</v>
      </c>
      <c r="Q336" s="12">
        <v>350</v>
      </c>
      <c r="R336" s="12" t="s">
        <v>1770</v>
      </c>
      <c r="S336" s="12">
        <v>420</v>
      </c>
      <c r="T336" s="12">
        <v>120</v>
      </c>
      <c r="U336" s="12">
        <v>1116</v>
      </c>
      <c r="V336" s="12" t="s">
        <v>547</v>
      </c>
      <c r="W336" s="12"/>
      <c r="X336" s="12">
        <v>1020</v>
      </c>
      <c r="Y336" s="12">
        <v>-12</v>
      </c>
      <c r="Z336" s="12">
        <v>95</v>
      </c>
      <c r="AA336" s="12" t="s">
        <v>2062</v>
      </c>
      <c r="AB336" s="12">
        <v>26.2</v>
      </c>
      <c r="AC336" s="12">
        <v>60</v>
      </c>
      <c r="AD336" s="12">
        <v>-11</v>
      </c>
      <c r="AE336" s="12">
        <v>12</v>
      </c>
      <c r="AF336" s="12" t="s">
        <v>2121</v>
      </c>
      <c r="AG336" s="12">
        <v>34.1</v>
      </c>
      <c r="AH336" s="12">
        <v>60</v>
      </c>
      <c r="AI336" s="12">
        <v>110</v>
      </c>
      <c r="AJ336" s="12">
        <v>1</v>
      </c>
      <c r="AK336" s="12">
        <v>1</v>
      </c>
      <c r="AL336" s="12" t="s">
        <v>1786</v>
      </c>
      <c r="AM336" s="12">
        <v>-13</v>
      </c>
      <c r="AN336" s="12">
        <v>3</v>
      </c>
      <c r="AO336" s="12" t="s">
        <v>541</v>
      </c>
      <c r="AP336" s="12">
        <v>1</v>
      </c>
      <c r="AQ336" s="12" t="s">
        <v>192</v>
      </c>
      <c r="AR336" s="12" t="s">
        <v>233</v>
      </c>
      <c r="AS336" s="13">
        <v>44305.871527777781</v>
      </c>
      <c r="AT336" s="12" t="s">
        <v>608</v>
      </c>
      <c r="AU336" s="12">
        <v>1697</v>
      </c>
      <c r="AV336" s="12">
        <v>54</v>
      </c>
      <c r="AW336" s="12" t="s">
        <v>200</v>
      </c>
      <c r="AX336" s="16">
        <v>97.516692118053797</v>
      </c>
      <c r="AY336" s="16">
        <v>125.547641856192</v>
      </c>
      <c r="AZ336" s="17">
        <v>104.86575238407499</v>
      </c>
      <c r="BA336" s="16">
        <v>100.022074657994</v>
      </c>
      <c r="BB336" s="16">
        <v>99.631003319622096</v>
      </c>
      <c r="BC336" s="16">
        <v>99.505514323106297</v>
      </c>
      <c r="BD336" s="16">
        <v>91.899185805407797</v>
      </c>
      <c r="BE336" s="16">
        <v>102.839992491318</v>
      </c>
      <c r="BF336" s="17">
        <v>103.668739755684</v>
      </c>
      <c r="BG336" s="16">
        <v>105.176889568033</v>
      </c>
      <c r="BH336" s="16">
        <v>97.216189707318193</v>
      </c>
      <c r="BI336" s="16"/>
      <c r="BJ336" s="16"/>
      <c r="BK336" s="17">
        <v>99.900605054545593</v>
      </c>
      <c r="BL336" s="17">
        <v>104.343245079799</v>
      </c>
      <c r="BM336" s="17">
        <v>99.286583198680702</v>
      </c>
      <c r="BN336" s="17">
        <v>99.840226190773194</v>
      </c>
      <c r="BO336" s="17">
        <v>100.05912405938599</v>
      </c>
      <c r="BP336" s="17">
        <v>105.26084551167401</v>
      </c>
      <c r="BQ336" s="17">
        <v>102.56262179465401</v>
      </c>
      <c r="BR336" s="17">
        <v>100.153651008843</v>
      </c>
      <c r="BS336" s="17">
        <v>102.83132378315599</v>
      </c>
      <c r="BT336" s="17">
        <v>100.974835886723</v>
      </c>
      <c r="BU336" s="17">
        <v>102.779383731283</v>
      </c>
      <c r="BV336" s="17">
        <v>94.178404547757296</v>
      </c>
      <c r="BW336" s="17">
        <v>103.794762140087</v>
      </c>
      <c r="BX336" s="17">
        <v>101.921020408465</v>
      </c>
      <c r="BY336" s="17">
        <v>91.064745228438795</v>
      </c>
      <c r="BZ336" s="17">
        <v>104.66211064855599</v>
      </c>
      <c r="CA336" s="17">
        <v>102.850741162872</v>
      </c>
      <c r="CB336" s="17">
        <v>104.341578763885</v>
      </c>
      <c r="CC336" s="17">
        <v>100.69124508544201</v>
      </c>
      <c r="CD336" s="17">
        <v>103.30527263313201</v>
      </c>
      <c r="CE336" s="17">
        <v>96.505376508163707</v>
      </c>
      <c r="CF336" s="17">
        <v>98.231412976455999</v>
      </c>
      <c r="CG336" s="17">
        <v>95.816025226356402</v>
      </c>
      <c r="CH336" s="17">
        <v>96.772210811462102</v>
      </c>
      <c r="CI336" s="17">
        <v>93.024728700388096</v>
      </c>
      <c r="CJ336" s="17">
        <v>78.394552902405906</v>
      </c>
      <c r="CK336" s="17">
        <v>88.053606669235606</v>
      </c>
      <c r="CL336" s="17"/>
    </row>
    <row r="337" spans="1:90" ht="16.5" customHeight="1">
      <c r="A337" s="12">
        <v>1810</v>
      </c>
      <c r="B337" s="27">
        <v>44305</v>
      </c>
      <c r="C337" s="12" t="s">
        <v>914</v>
      </c>
      <c r="D337" s="12" t="s">
        <v>2216</v>
      </c>
      <c r="E337" s="12" t="s">
        <v>549</v>
      </c>
      <c r="F337" s="12" t="s">
        <v>217</v>
      </c>
      <c r="G337" s="12" t="s">
        <v>2217</v>
      </c>
      <c r="H337" s="12">
        <v>1025</v>
      </c>
      <c r="I337" s="12">
        <v>1068</v>
      </c>
      <c r="J337" s="12">
        <v>20210419005</v>
      </c>
      <c r="K337" s="12" t="s">
        <v>1822</v>
      </c>
      <c r="L337" s="12">
        <v>109</v>
      </c>
      <c r="M337" s="12" t="s">
        <v>1769</v>
      </c>
      <c r="N337" s="12">
        <v>620</v>
      </c>
      <c r="O337" s="12">
        <v>100</v>
      </c>
      <c r="P337" s="12">
        <v>9</v>
      </c>
      <c r="Q337" s="12">
        <v>350</v>
      </c>
      <c r="R337" s="12" t="s">
        <v>1770</v>
      </c>
      <c r="S337" s="12">
        <v>420</v>
      </c>
      <c r="T337" s="12">
        <v>120</v>
      </c>
      <c r="U337" s="12">
        <v>1122</v>
      </c>
      <c r="V337" s="12" t="s">
        <v>547</v>
      </c>
      <c r="W337" s="12"/>
      <c r="X337" s="12">
        <v>1020</v>
      </c>
      <c r="Y337" s="12">
        <v>-11</v>
      </c>
      <c r="Z337" s="12">
        <v>95</v>
      </c>
      <c r="AA337" s="12" t="s">
        <v>2062</v>
      </c>
      <c r="AB337" s="12">
        <v>26.2</v>
      </c>
      <c r="AC337" s="12">
        <v>60</v>
      </c>
      <c r="AD337" s="12">
        <v>-10</v>
      </c>
      <c r="AE337" s="12">
        <v>12</v>
      </c>
      <c r="AF337" s="12" t="s">
        <v>2121</v>
      </c>
      <c r="AG337" s="12">
        <v>34.1</v>
      </c>
      <c r="AH337" s="12">
        <v>60</v>
      </c>
      <c r="AI337" s="12">
        <v>162</v>
      </c>
      <c r="AJ337" s="12">
        <v>1</v>
      </c>
      <c r="AK337" s="12">
        <v>1</v>
      </c>
      <c r="AL337" s="12" t="s">
        <v>1786</v>
      </c>
      <c r="AM337" s="12">
        <v>-13</v>
      </c>
      <c r="AN337" s="12">
        <v>5</v>
      </c>
      <c r="AO337" s="12" t="s">
        <v>541</v>
      </c>
      <c r="AP337" s="12">
        <v>1</v>
      </c>
      <c r="AQ337" s="12" t="s">
        <v>192</v>
      </c>
      <c r="AR337" s="12" t="s">
        <v>215</v>
      </c>
      <c r="AS337" s="13">
        <v>44306.5</v>
      </c>
      <c r="AT337" s="12" t="s">
        <v>608</v>
      </c>
      <c r="AU337" s="12">
        <v>1697</v>
      </c>
      <c r="AV337" s="12">
        <v>122</v>
      </c>
      <c r="AW337" s="12" t="s">
        <v>200</v>
      </c>
      <c r="AX337" s="16">
        <v>96.592393477349503</v>
      </c>
      <c r="AY337" s="16">
        <v>115.892351203687</v>
      </c>
      <c r="AZ337" s="17">
        <v>103.641428532238</v>
      </c>
      <c r="BA337" s="16">
        <v>99.160721527875396</v>
      </c>
      <c r="BB337" s="16">
        <v>99.769357243594598</v>
      </c>
      <c r="BC337" s="16">
        <v>98.685228709755506</v>
      </c>
      <c r="BD337" s="16">
        <v>90.495281139220594</v>
      </c>
      <c r="BE337" s="16">
        <v>101.853633125524</v>
      </c>
      <c r="BF337" s="17">
        <v>103.159662440977</v>
      </c>
      <c r="BG337" s="16">
        <v>104.748898002225</v>
      </c>
      <c r="BH337" s="16">
        <v>94.559296290114403</v>
      </c>
      <c r="BI337" s="16"/>
      <c r="BJ337" s="16"/>
      <c r="BK337" s="17">
        <v>100.090495205544</v>
      </c>
      <c r="BL337" s="17">
        <v>104.508444628286</v>
      </c>
      <c r="BM337" s="17">
        <v>98.803496575655103</v>
      </c>
      <c r="BN337" s="17">
        <v>99.904129776033102</v>
      </c>
      <c r="BO337" s="17">
        <v>99.702294547135395</v>
      </c>
      <c r="BP337" s="17">
        <v>104.90712422303601</v>
      </c>
      <c r="BQ337" s="17">
        <v>103.70448230176299</v>
      </c>
      <c r="BR337" s="17">
        <v>100.040084697072</v>
      </c>
      <c r="BS337" s="17">
        <v>102.954509948802</v>
      </c>
      <c r="BT337" s="17">
        <v>100.87612684165001</v>
      </c>
      <c r="BU337" s="17">
        <v>101.78250816316</v>
      </c>
      <c r="BV337" s="17">
        <v>93.464396888371098</v>
      </c>
      <c r="BW337" s="17">
        <v>103.322377491854</v>
      </c>
      <c r="BX337" s="17">
        <v>101.259998044776</v>
      </c>
      <c r="BY337" s="17">
        <v>90.829677368196698</v>
      </c>
      <c r="BZ337" s="17">
        <v>103.96714068435</v>
      </c>
      <c r="CA337" s="17">
        <v>102.29312876402101</v>
      </c>
      <c r="CB337" s="17">
        <v>102.866147631659</v>
      </c>
      <c r="CC337" s="17">
        <v>95.711897508262197</v>
      </c>
      <c r="CD337" s="17">
        <v>102.040023839508</v>
      </c>
      <c r="CE337" s="17">
        <v>95.192389179075903</v>
      </c>
      <c r="CF337" s="17">
        <v>96.088026925142799</v>
      </c>
      <c r="CG337" s="17">
        <v>92.912198068985305</v>
      </c>
      <c r="CH337" s="17">
        <v>93.057275727302695</v>
      </c>
      <c r="CI337" s="17">
        <v>89.250823744566603</v>
      </c>
      <c r="CJ337" s="17">
        <v>76.143465401640597</v>
      </c>
      <c r="CK337" s="17">
        <v>81.4434813402939</v>
      </c>
      <c r="CL337" s="17"/>
    </row>
    <row r="338" spans="1:90" ht="16.5" customHeight="1">
      <c r="A338" s="12">
        <v>1811</v>
      </c>
      <c r="B338" s="27">
        <v>44305</v>
      </c>
      <c r="C338" s="12" t="s">
        <v>803</v>
      </c>
      <c r="D338" s="12" t="s">
        <v>2218</v>
      </c>
      <c r="E338" s="12" t="s">
        <v>549</v>
      </c>
      <c r="F338" s="12" t="s">
        <v>217</v>
      </c>
      <c r="G338" s="12" t="s">
        <v>2219</v>
      </c>
      <c r="H338" s="12">
        <v>1019</v>
      </c>
      <c r="I338" s="12">
        <v>1062</v>
      </c>
      <c r="J338" s="12">
        <v>20210419006</v>
      </c>
      <c r="K338" s="12" t="s">
        <v>1822</v>
      </c>
      <c r="L338" s="12">
        <v>111</v>
      </c>
      <c r="M338" s="12" t="s">
        <v>1769</v>
      </c>
      <c r="N338" s="12">
        <v>620</v>
      </c>
      <c r="O338" s="12">
        <v>100</v>
      </c>
      <c r="P338" s="12">
        <v>10</v>
      </c>
      <c r="Q338" s="12">
        <v>350</v>
      </c>
      <c r="R338" s="12" t="s">
        <v>1770</v>
      </c>
      <c r="S338" s="12">
        <v>420</v>
      </c>
      <c r="T338" s="12">
        <v>120</v>
      </c>
      <c r="U338" s="12">
        <v>1120</v>
      </c>
      <c r="V338" s="12" t="s">
        <v>547</v>
      </c>
      <c r="W338" s="12"/>
      <c r="X338" s="12">
        <v>1020</v>
      </c>
      <c r="Y338" s="12">
        <v>-11</v>
      </c>
      <c r="Z338" s="12">
        <v>95</v>
      </c>
      <c r="AA338" s="12" t="s">
        <v>2062</v>
      </c>
      <c r="AB338" s="12">
        <v>26.2</v>
      </c>
      <c r="AC338" s="12">
        <v>60</v>
      </c>
      <c r="AD338" s="12">
        <v>-10</v>
      </c>
      <c r="AE338" s="12">
        <v>12</v>
      </c>
      <c r="AF338" s="12" t="s">
        <v>2121</v>
      </c>
      <c r="AG338" s="12">
        <v>34.1</v>
      </c>
      <c r="AH338" s="12">
        <v>60</v>
      </c>
      <c r="AI338" s="12">
        <v>141</v>
      </c>
      <c r="AJ338" s="12">
        <v>1</v>
      </c>
      <c r="AK338" s="12">
        <v>1</v>
      </c>
      <c r="AL338" s="12" t="s">
        <v>1786</v>
      </c>
      <c r="AM338" s="12">
        <v>-13</v>
      </c>
      <c r="AN338" s="12">
        <v>6</v>
      </c>
      <c r="AO338" s="12" t="s">
        <v>541</v>
      </c>
      <c r="AP338" s="12">
        <v>1</v>
      </c>
      <c r="AQ338" s="12" t="s">
        <v>192</v>
      </c>
      <c r="AR338" s="12" t="s">
        <v>233</v>
      </c>
      <c r="AS338" s="13">
        <v>44306.550694444442</v>
      </c>
      <c r="AT338" s="12" t="s">
        <v>608</v>
      </c>
      <c r="AU338" s="12">
        <v>1697</v>
      </c>
      <c r="AV338" s="12">
        <v>141</v>
      </c>
      <c r="AW338" s="12" t="s">
        <v>200</v>
      </c>
      <c r="AX338" s="16">
        <v>94.6446846591802</v>
      </c>
      <c r="AY338" s="16">
        <v>114.90617807619</v>
      </c>
      <c r="AZ338" s="17">
        <v>104.061208658672</v>
      </c>
      <c r="BA338" s="16">
        <v>101.238463896453</v>
      </c>
      <c r="BB338" s="16">
        <v>99.978353618579106</v>
      </c>
      <c r="BC338" s="16">
        <v>97.767992937828296</v>
      </c>
      <c r="BD338" s="16">
        <v>90.056411737625993</v>
      </c>
      <c r="BE338" s="16">
        <v>102.12586522263901</v>
      </c>
      <c r="BF338" s="17">
        <v>103.24885982281501</v>
      </c>
      <c r="BG338" s="16">
        <v>105.092817942718</v>
      </c>
      <c r="BH338" s="16">
        <v>97.419254664628795</v>
      </c>
      <c r="BI338" s="16"/>
      <c r="BJ338" s="16"/>
      <c r="BK338" s="17">
        <v>99.534352027790803</v>
      </c>
      <c r="BL338" s="17">
        <v>104.897496856385</v>
      </c>
      <c r="BM338" s="17">
        <v>98.969309243248205</v>
      </c>
      <c r="BN338" s="17">
        <v>99.453685079143099</v>
      </c>
      <c r="BO338" s="17">
        <v>99.596357975164196</v>
      </c>
      <c r="BP338" s="17">
        <v>104.675339702025</v>
      </c>
      <c r="BQ338" s="17">
        <v>102.448298238443</v>
      </c>
      <c r="BR338" s="17">
        <v>100.30910908744301</v>
      </c>
      <c r="BS338" s="17">
        <v>103.237646323389</v>
      </c>
      <c r="BT338" s="17">
        <v>101.36160133098799</v>
      </c>
      <c r="BU338" s="17">
        <v>103.642919889995</v>
      </c>
      <c r="BV338" s="17">
        <v>93.988180124209507</v>
      </c>
      <c r="BW338" s="17">
        <v>104.17125801372001</v>
      </c>
      <c r="BX338" s="17">
        <v>101.916948849261</v>
      </c>
      <c r="BY338" s="17">
        <v>91.847043805379897</v>
      </c>
      <c r="BZ338" s="17">
        <v>105.33418396982501</v>
      </c>
      <c r="CA338" s="17">
        <v>102.99122622614701</v>
      </c>
      <c r="CB338" s="17">
        <v>103.823731253185</v>
      </c>
      <c r="CC338" s="17">
        <v>100.884287990584</v>
      </c>
      <c r="CD338" s="17">
        <v>103.069586037511</v>
      </c>
      <c r="CE338" s="17">
        <v>97.947734850315697</v>
      </c>
      <c r="CF338" s="17">
        <v>98.404445643688106</v>
      </c>
      <c r="CG338" s="17">
        <v>96.825175621082394</v>
      </c>
      <c r="CH338" s="17">
        <v>97.070397586950193</v>
      </c>
      <c r="CI338" s="17">
        <v>93.793271801424495</v>
      </c>
      <c r="CJ338" s="17">
        <v>84.349512351133995</v>
      </c>
      <c r="CK338" s="17">
        <v>90.678854714282593</v>
      </c>
      <c r="CL338" s="17"/>
    </row>
    <row r="339" spans="1:90" ht="16.5" customHeight="1">
      <c r="A339" s="12">
        <v>1807</v>
      </c>
      <c r="B339" s="27">
        <v>44305</v>
      </c>
      <c r="C339" s="12" t="s">
        <v>1932</v>
      </c>
      <c r="D339" s="12" t="s">
        <v>2220</v>
      </c>
      <c r="E339" s="12" t="s">
        <v>549</v>
      </c>
      <c r="F339" s="12" t="s">
        <v>217</v>
      </c>
      <c r="G339" s="12" t="s">
        <v>960</v>
      </c>
      <c r="H339" s="12">
        <v>1016</v>
      </c>
      <c r="I339" s="12">
        <v>1067</v>
      </c>
      <c r="J339" s="12">
        <v>20210419002</v>
      </c>
      <c r="K339" s="12" t="s">
        <v>1822</v>
      </c>
      <c r="L339" s="12">
        <v>109</v>
      </c>
      <c r="M339" s="12" t="s">
        <v>1769</v>
      </c>
      <c r="N339" s="12">
        <v>620</v>
      </c>
      <c r="O339" s="12">
        <v>100</v>
      </c>
      <c r="P339" s="12">
        <v>9</v>
      </c>
      <c r="Q339" s="12">
        <v>350</v>
      </c>
      <c r="R339" s="12" t="s">
        <v>1770</v>
      </c>
      <c r="S339" s="12">
        <v>420</v>
      </c>
      <c r="T339" s="12">
        <v>120</v>
      </c>
      <c r="U339" s="12">
        <v>1117</v>
      </c>
      <c r="V339" s="12" t="s">
        <v>547</v>
      </c>
      <c r="W339" s="12"/>
      <c r="X339" s="12">
        <v>1020</v>
      </c>
      <c r="Y339" s="12">
        <v>-12</v>
      </c>
      <c r="Z339" s="12">
        <v>95</v>
      </c>
      <c r="AA339" s="12" t="s">
        <v>2062</v>
      </c>
      <c r="AB339" s="12">
        <v>26.2</v>
      </c>
      <c r="AC339" s="12">
        <v>60</v>
      </c>
      <c r="AD339" s="12">
        <v>-10</v>
      </c>
      <c r="AE339" s="12">
        <v>12</v>
      </c>
      <c r="AF339" s="12" t="s">
        <v>2121</v>
      </c>
      <c r="AG339" s="12">
        <v>34.1</v>
      </c>
      <c r="AH339" s="12">
        <v>60</v>
      </c>
      <c r="AI339" s="12">
        <v>147</v>
      </c>
      <c r="AJ339" s="12">
        <v>1</v>
      </c>
      <c r="AK339" s="12">
        <v>1</v>
      </c>
      <c r="AL339" s="12" t="s">
        <v>1786</v>
      </c>
      <c r="AM339" s="12">
        <v>-13</v>
      </c>
      <c r="AN339" s="12">
        <v>2</v>
      </c>
      <c r="AO339" s="12" t="s">
        <v>541</v>
      </c>
      <c r="AP339" s="12">
        <v>1</v>
      </c>
      <c r="AQ339" s="12" t="s">
        <v>192</v>
      </c>
      <c r="AR339" s="12" t="s">
        <v>215</v>
      </c>
      <c r="AS339" s="13">
        <v>44305.820833333331</v>
      </c>
      <c r="AT339" s="12" t="s">
        <v>608</v>
      </c>
      <c r="AU339" s="12">
        <v>1697</v>
      </c>
      <c r="AV339" s="12">
        <v>30</v>
      </c>
      <c r="AW339" s="12" t="s">
        <v>200</v>
      </c>
      <c r="AX339" s="16">
        <v>98.610510918509604</v>
      </c>
      <c r="AY339" s="16">
        <v>126.922643774593</v>
      </c>
      <c r="AZ339" s="17">
        <v>104.036431441541</v>
      </c>
      <c r="BA339" s="16">
        <v>97.959952710971805</v>
      </c>
      <c r="BB339" s="16">
        <v>99.8987006191483</v>
      </c>
      <c r="BC339" s="16">
        <v>101.049813273487</v>
      </c>
      <c r="BD339" s="16">
        <v>92.596629319397906</v>
      </c>
      <c r="BE339" s="16">
        <v>102.939710683524</v>
      </c>
      <c r="BF339" s="17">
        <v>103.787258540922</v>
      </c>
      <c r="BG339" s="16">
        <v>105.33503716679699</v>
      </c>
      <c r="BH339" s="16">
        <v>96.622825696273594</v>
      </c>
      <c r="BI339" s="16"/>
      <c r="BJ339" s="16"/>
      <c r="BK339" s="17">
        <v>99.927300500039394</v>
      </c>
      <c r="BL339" s="17">
        <v>104.286061191426</v>
      </c>
      <c r="BM339" s="17">
        <v>99.375670066597095</v>
      </c>
      <c r="BN339" s="17">
        <v>100.274760881284</v>
      </c>
      <c r="BO339" s="17">
        <v>100.238247949038</v>
      </c>
      <c r="BP339" s="17">
        <v>105.943572527122</v>
      </c>
      <c r="BQ339" s="17">
        <v>102.509902016512</v>
      </c>
      <c r="BR339" s="17">
        <v>100.370457380297</v>
      </c>
      <c r="BS339" s="17">
        <v>102.92215719721599</v>
      </c>
      <c r="BT339" s="17">
        <v>100.835504052342</v>
      </c>
      <c r="BU339" s="17">
        <v>102.37965855154999</v>
      </c>
      <c r="BV339" s="17">
        <v>94.288581002294706</v>
      </c>
      <c r="BW339" s="17">
        <v>103.042538986804</v>
      </c>
      <c r="BX339" s="17">
        <v>101.957245273293</v>
      </c>
      <c r="BY339" s="17">
        <v>91.288164068692296</v>
      </c>
      <c r="BZ339" s="17">
        <v>104.451070574249</v>
      </c>
      <c r="CA339" s="17">
        <v>102.346518917075</v>
      </c>
      <c r="CB339" s="17">
        <v>104.058512404471</v>
      </c>
      <c r="CC339" s="17">
        <v>96.084407876299494</v>
      </c>
      <c r="CD339" s="17">
        <v>103.009870372347</v>
      </c>
      <c r="CE339" s="17">
        <v>96.954835681583702</v>
      </c>
      <c r="CF339" s="17">
        <v>97.654057374530296</v>
      </c>
      <c r="CG339" s="17">
        <v>95.226834280686305</v>
      </c>
      <c r="CH339" s="17">
        <v>95.764705801634307</v>
      </c>
      <c r="CI339" s="17">
        <v>91.961717648027303</v>
      </c>
      <c r="CJ339" s="17">
        <v>81.136724709842994</v>
      </c>
      <c r="CK339" s="17">
        <v>88.926427031727997</v>
      </c>
      <c r="CL339" s="17"/>
    </row>
    <row r="340" spans="1:90" ht="16.5" customHeight="1">
      <c r="A340" s="12">
        <v>1815</v>
      </c>
      <c r="B340" s="27">
        <v>44306</v>
      </c>
      <c r="C340" s="12" t="s">
        <v>1426</v>
      </c>
      <c r="D340" s="12" t="s">
        <v>2221</v>
      </c>
      <c r="E340" s="12" t="s">
        <v>549</v>
      </c>
      <c r="F340" s="12" t="s">
        <v>217</v>
      </c>
      <c r="G340" s="12" t="s">
        <v>960</v>
      </c>
      <c r="H340" s="12">
        <v>1034</v>
      </c>
      <c r="I340" s="12">
        <v>1079</v>
      </c>
      <c r="J340" s="12">
        <v>20210420004</v>
      </c>
      <c r="K340" s="12" t="s">
        <v>1822</v>
      </c>
      <c r="L340" s="12">
        <v>110</v>
      </c>
      <c r="M340" s="12" t="s">
        <v>1769</v>
      </c>
      <c r="N340" s="12">
        <v>600</v>
      </c>
      <c r="O340" s="12">
        <v>100</v>
      </c>
      <c r="P340" s="12">
        <v>10</v>
      </c>
      <c r="Q340" s="12">
        <v>350</v>
      </c>
      <c r="R340" s="12" t="s">
        <v>1770</v>
      </c>
      <c r="S340" s="12">
        <v>420</v>
      </c>
      <c r="T340" s="12">
        <v>120</v>
      </c>
      <c r="U340" s="12">
        <v>1119</v>
      </c>
      <c r="V340" s="12" t="s">
        <v>547</v>
      </c>
      <c r="W340" s="12">
        <v>2250</v>
      </c>
      <c r="X340" s="12">
        <v>1020</v>
      </c>
      <c r="Y340" s="12">
        <v>-10</v>
      </c>
      <c r="Z340" s="12">
        <v>95</v>
      </c>
      <c r="AA340" s="12" t="s">
        <v>2062</v>
      </c>
      <c r="AB340" s="12">
        <v>25.9</v>
      </c>
      <c r="AC340" s="12">
        <v>60</v>
      </c>
      <c r="AD340" s="12">
        <v>-10</v>
      </c>
      <c r="AE340" s="12">
        <v>12</v>
      </c>
      <c r="AF340" s="12" t="s">
        <v>2121</v>
      </c>
      <c r="AG340" s="12">
        <v>34</v>
      </c>
      <c r="AH340" s="12">
        <v>60</v>
      </c>
      <c r="AI340" s="12">
        <v>151</v>
      </c>
      <c r="AJ340" s="12">
        <v>1</v>
      </c>
      <c r="AK340" s="12">
        <v>1</v>
      </c>
      <c r="AL340" s="12" t="s">
        <v>1773</v>
      </c>
      <c r="AM340" s="12">
        <v>-13</v>
      </c>
      <c r="AN340" s="12">
        <v>4</v>
      </c>
      <c r="AO340" s="12" t="s">
        <v>541</v>
      </c>
      <c r="AP340" s="12">
        <v>1</v>
      </c>
      <c r="AQ340" s="12" t="s">
        <v>192</v>
      </c>
      <c r="AR340" s="12" t="s">
        <v>215</v>
      </c>
      <c r="AS340" s="13">
        <v>44307.508333333331</v>
      </c>
      <c r="AT340" s="12" t="s">
        <v>608</v>
      </c>
      <c r="AU340" s="12">
        <v>1697</v>
      </c>
      <c r="AV340" s="12">
        <v>8</v>
      </c>
      <c r="AW340" s="12" t="s">
        <v>200</v>
      </c>
      <c r="AX340" s="16">
        <v>97.001770272466899</v>
      </c>
      <c r="AY340" s="16">
        <v>118.45894368208801</v>
      </c>
      <c r="AZ340" s="17">
        <v>102.80605899456501</v>
      </c>
      <c r="BA340" s="16">
        <v>96.751951286390593</v>
      </c>
      <c r="BB340" s="16">
        <v>99.008090627259705</v>
      </c>
      <c r="BC340" s="16">
        <v>98.205295225673296</v>
      </c>
      <c r="BD340" s="16">
        <v>91.328073937692494</v>
      </c>
      <c r="BE340" s="16">
        <v>102.10228089533101</v>
      </c>
      <c r="BF340" s="17">
        <v>102.10026968357499</v>
      </c>
      <c r="BG340" s="16">
        <v>104.521171180609</v>
      </c>
      <c r="BH340" s="16">
        <v>96.179681106714298</v>
      </c>
      <c r="BI340" s="16"/>
      <c r="BJ340" s="16"/>
      <c r="BK340" s="17">
        <v>99.046237109778005</v>
      </c>
      <c r="BL340" s="17">
        <v>103.503916028258</v>
      </c>
      <c r="BM340" s="17">
        <v>97.986772599630896</v>
      </c>
      <c r="BN340" s="17">
        <v>98.810511942619897</v>
      </c>
      <c r="BO340" s="17">
        <v>99.090247894128396</v>
      </c>
      <c r="BP340" s="17">
        <v>105.17231306172199</v>
      </c>
      <c r="BQ340" s="17">
        <v>101.51916859007299</v>
      </c>
      <c r="BR340" s="17">
        <v>99.564240515924297</v>
      </c>
      <c r="BS340" s="17">
        <v>102.75361610718301</v>
      </c>
      <c r="BT340" s="17">
        <v>100.82831596350201</v>
      </c>
      <c r="BU340" s="17">
        <v>101.57921576667</v>
      </c>
      <c r="BV340" s="17">
        <v>93.640171880920803</v>
      </c>
      <c r="BW340" s="17">
        <v>102.46657449296301</v>
      </c>
      <c r="BX340" s="17">
        <v>101.767967381443</v>
      </c>
      <c r="BY340" s="17">
        <v>90.504120208799307</v>
      </c>
      <c r="BZ340" s="17">
        <v>103.941882265543</v>
      </c>
      <c r="CA340" s="17">
        <v>101.722221708896</v>
      </c>
      <c r="CB340" s="17">
        <v>103.493793518842</v>
      </c>
      <c r="CC340" s="17">
        <v>95.311644369732306</v>
      </c>
      <c r="CD340" s="17">
        <v>102.545062894379</v>
      </c>
      <c r="CE340" s="17">
        <v>96.779019790125801</v>
      </c>
      <c r="CF340" s="17">
        <v>97.433587955083098</v>
      </c>
      <c r="CG340" s="17">
        <v>95.147813867123205</v>
      </c>
      <c r="CH340" s="17">
        <v>95.639152660653707</v>
      </c>
      <c r="CI340" s="17">
        <v>91.936114899006796</v>
      </c>
      <c r="CJ340" s="17">
        <v>81.262435132681802</v>
      </c>
      <c r="CK340" s="17">
        <v>88.033807528092794</v>
      </c>
      <c r="CL340" s="17"/>
    </row>
    <row r="341" spans="1:90" ht="16.5" customHeight="1">
      <c r="A341" s="12">
        <v>1817</v>
      </c>
      <c r="B341" s="27">
        <v>44306</v>
      </c>
      <c r="C341" s="12" t="s">
        <v>572</v>
      </c>
      <c r="D341" s="12" t="s">
        <v>2222</v>
      </c>
      <c r="E341" s="12" t="s">
        <v>549</v>
      </c>
      <c r="F341" s="12" t="s">
        <v>217</v>
      </c>
      <c r="G341" s="12" t="s">
        <v>2223</v>
      </c>
      <c r="H341" s="12">
        <v>1029</v>
      </c>
      <c r="I341" s="12">
        <v>1070</v>
      </c>
      <c r="J341" s="12">
        <v>20210420006</v>
      </c>
      <c r="K341" s="12" t="s">
        <v>1822</v>
      </c>
      <c r="L341" s="12">
        <v>110</v>
      </c>
      <c r="M341" s="12" t="s">
        <v>1769</v>
      </c>
      <c r="N341" s="12">
        <v>600</v>
      </c>
      <c r="O341" s="12">
        <v>100</v>
      </c>
      <c r="P341" s="12">
        <v>10</v>
      </c>
      <c r="Q341" s="12">
        <v>350</v>
      </c>
      <c r="R341" s="12" t="s">
        <v>1770</v>
      </c>
      <c r="S341" s="12">
        <v>420</v>
      </c>
      <c r="T341" s="12">
        <v>120</v>
      </c>
      <c r="U341" s="12">
        <v>1120</v>
      </c>
      <c r="V341" s="12" t="s">
        <v>547</v>
      </c>
      <c r="W341" s="12">
        <v>2250</v>
      </c>
      <c r="X341" s="12">
        <v>1020</v>
      </c>
      <c r="Y341" s="12">
        <v>-11</v>
      </c>
      <c r="Z341" s="12">
        <v>95</v>
      </c>
      <c r="AA341" s="12" t="s">
        <v>2062</v>
      </c>
      <c r="AB341" s="12">
        <v>25.9</v>
      </c>
      <c r="AC341" s="12">
        <v>60</v>
      </c>
      <c r="AD341" s="12">
        <v>-11</v>
      </c>
      <c r="AE341" s="12">
        <v>12</v>
      </c>
      <c r="AF341" s="12" t="s">
        <v>2121</v>
      </c>
      <c r="AG341" s="12">
        <v>34</v>
      </c>
      <c r="AH341" s="12">
        <v>60</v>
      </c>
      <c r="AI341" s="12">
        <v>69</v>
      </c>
      <c r="AJ341" s="12">
        <v>1</v>
      </c>
      <c r="AK341" s="12">
        <v>1</v>
      </c>
      <c r="AL341" s="12" t="s">
        <v>1773</v>
      </c>
      <c r="AM341" s="12">
        <v>-13</v>
      </c>
      <c r="AN341" s="12">
        <v>6</v>
      </c>
      <c r="AO341" s="12" t="s">
        <v>541</v>
      </c>
      <c r="AP341" s="12">
        <v>1</v>
      </c>
      <c r="AQ341" s="12" t="s">
        <v>192</v>
      </c>
      <c r="AR341" s="12" t="s">
        <v>271</v>
      </c>
      <c r="AS341" s="13">
        <v>44307.631944444445</v>
      </c>
      <c r="AT341" s="12" t="s">
        <v>608</v>
      </c>
      <c r="AU341" s="12">
        <v>1697</v>
      </c>
      <c r="AV341" s="12">
        <v>16</v>
      </c>
      <c r="AW341" s="12" t="s">
        <v>200</v>
      </c>
      <c r="AX341" s="16">
        <v>101.331784002794</v>
      </c>
      <c r="AY341" s="16">
        <v>126.735776998864</v>
      </c>
      <c r="AZ341" s="17">
        <v>105.236412751194</v>
      </c>
      <c r="BA341" s="16">
        <v>101.19270217809</v>
      </c>
      <c r="BB341" s="16">
        <v>104.841155617415</v>
      </c>
      <c r="BC341" s="16">
        <v>106.08156969245201</v>
      </c>
      <c r="BD341" s="16">
        <v>94.4908836837119</v>
      </c>
      <c r="BE341" s="16">
        <v>106.234632659243</v>
      </c>
      <c r="BF341" s="17">
        <v>107.210375774789</v>
      </c>
      <c r="BG341" s="16">
        <v>107.364873365764</v>
      </c>
      <c r="BH341" s="16">
        <v>100.25868985885199</v>
      </c>
      <c r="BI341" s="16"/>
      <c r="BJ341" s="16"/>
      <c r="BK341" s="17">
        <v>102.847612732234</v>
      </c>
      <c r="BL341" s="17">
        <v>107.32054512996601</v>
      </c>
      <c r="BM341" s="17">
        <v>102.667730914316</v>
      </c>
      <c r="BN341" s="17">
        <v>106.025734849741</v>
      </c>
      <c r="BO341" s="17">
        <v>103.942054728077</v>
      </c>
      <c r="BP341" s="17">
        <v>109.75919853503</v>
      </c>
      <c r="BQ341" s="17">
        <v>105.833322819803</v>
      </c>
      <c r="BR341" s="17">
        <v>104.302234580896</v>
      </c>
      <c r="BS341" s="17">
        <v>105.99252965078701</v>
      </c>
      <c r="BT341" s="17">
        <v>102.530202290742</v>
      </c>
      <c r="BU341" s="17">
        <v>104.24202472449301</v>
      </c>
      <c r="BV341" s="17">
        <v>96.141390590154501</v>
      </c>
      <c r="BW341" s="17">
        <v>105.25344067505</v>
      </c>
      <c r="BX341" s="17">
        <v>104.771671051859</v>
      </c>
      <c r="BY341" s="17">
        <v>93.751134963854895</v>
      </c>
      <c r="BZ341" s="17">
        <v>107.594995824786</v>
      </c>
      <c r="CA341" s="17">
        <v>105.328526219327</v>
      </c>
      <c r="CB341" s="17">
        <v>106.57827434372901</v>
      </c>
      <c r="CC341" s="17">
        <v>102.01753868597601</v>
      </c>
      <c r="CD341" s="17">
        <v>105.569588949169</v>
      </c>
      <c r="CE341" s="17">
        <v>100.845767256459</v>
      </c>
      <c r="CF341" s="17">
        <v>100.65777107813901</v>
      </c>
      <c r="CG341" s="17">
        <v>99.854624451103703</v>
      </c>
      <c r="CH341" s="17">
        <v>100.35228974483699</v>
      </c>
      <c r="CI341" s="17">
        <v>97.208076820317601</v>
      </c>
      <c r="CJ341" s="17">
        <v>86.1558606179469</v>
      </c>
      <c r="CK341" s="17">
        <v>181.28052452167</v>
      </c>
      <c r="CL341" s="17"/>
    </row>
    <row r="342" spans="1:90" ht="16.5" customHeight="1">
      <c r="A342" s="12">
        <v>1813</v>
      </c>
      <c r="B342" s="27">
        <v>44306</v>
      </c>
      <c r="C342" s="12" t="s">
        <v>1095</v>
      </c>
      <c r="D342" s="12" t="s">
        <v>2224</v>
      </c>
      <c r="E342" s="12" t="s">
        <v>549</v>
      </c>
      <c r="F342" s="12" t="s">
        <v>217</v>
      </c>
      <c r="G342" s="12" t="s">
        <v>2166</v>
      </c>
      <c r="H342" s="12">
        <v>1030</v>
      </c>
      <c r="I342" s="12">
        <v>1084</v>
      </c>
      <c r="J342" s="12">
        <v>20210420002</v>
      </c>
      <c r="K342" s="12" t="s">
        <v>1822</v>
      </c>
      <c r="L342" s="12">
        <v>110</v>
      </c>
      <c r="M342" s="12" t="s">
        <v>1769</v>
      </c>
      <c r="N342" s="12">
        <v>600</v>
      </c>
      <c r="O342" s="12">
        <v>100</v>
      </c>
      <c r="P342" s="12">
        <v>10</v>
      </c>
      <c r="Q342" s="12">
        <v>350</v>
      </c>
      <c r="R342" s="12" t="s">
        <v>1770</v>
      </c>
      <c r="S342" s="12">
        <v>420</v>
      </c>
      <c r="T342" s="12">
        <v>120</v>
      </c>
      <c r="U342" s="12">
        <v>1121</v>
      </c>
      <c r="V342" s="12" t="s">
        <v>547</v>
      </c>
      <c r="W342" s="12">
        <v>2250</v>
      </c>
      <c r="X342" s="12">
        <v>1020</v>
      </c>
      <c r="Y342" s="12">
        <v>-11</v>
      </c>
      <c r="Z342" s="12">
        <v>95</v>
      </c>
      <c r="AA342" s="12" t="s">
        <v>2062</v>
      </c>
      <c r="AB342" s="12">
        <v>25.9</v>
      </c>
      <c r="AC342" s="12">
        <v>60</v>
      </c>
      <c r="AD342" s="12">
        <v>-11</v>
      </c>
      <c r="AE342" s="12">
        <v>12</v>
      </c>
      <c r="AF342" s="12" t="s">
        <v>2121</v>
      </c>
      <c r="AG342" s="12">
        <v>34</v>
      </c>
      <c r="AH342" s="12">
        <v>60</v>
      </c>
      <c r="AI342" s="12">
        <v>1</v>
      </c>
      <c r="AJ342" s="12">
        <v>1</v>
      </c>
      <c r="AK342" s="12">
        <v>1</v>
      </c>
      <c r="AL342" s="12" t="s">
        <v>1773</v>
      </c>
      <c r="AM342" s="12">
        <v>-12</v>
      </c>
      <c r="AN342" s="12">
        <v>2</v>
      </c>
      <c r="AO342" s="12" t="s">
        <v>541</v>
      </c>
      <c r="AP342" s="12">
        <v>1</v>
      </c>
      <c r="AQ342" s="12" t="s">
        <v>192</v>
      </c>
      <c r="AR342" s="12" t="s">
        <v>233</v>
      </c>
      <c r="AS342" s="13">
        <v>44306.913888888892</v>
      </c>
      <c r="AT342" s="12" t="s">
        <v>608</v>
      </c>
      <c r="AU342" s="12">
        <v>1697</v>
      </c>
      <c r="AV342" s="12">
        <v>159</v>
      </c>
      <c r="AW342" s="12" t="s">
        <v>200</v>
      </c>
      <c r="AX342" s="16">
        <v>96.494467283912797</v>
      </c>
      <c r="AY342" s="16">
        <v>121.44038719735801</v>
      </c>
      <c r="AZ342" s="17">
        <v>100.860168116141</v>
      </c>
      <c r="BA342" s="16">
        <v>97.154814294888396</v>
      </c>
      <c r="BB342" s="16">
        <v>99.995882186361399</v>
      </c>
      <c r="BC342" s="16">
        <v>101.571645017715</v>
      </c>
      <c r="BD342" s="16">
        <v>91.443570034302397</v>
      </c>
      <c r="BE342" s="16">
        <v>102.22508680625501</v>
      </c>
      <c r="BF342" s="17">
        <v>103.14875259665899</v>
      </c>
      <c r="BG342" s="16">
        <v>104.11072141433399</v>
      </c>
      <c r="BH342" s="16">
        <v>95.925901743816695</v>
      </c>
      <c r="BI342" s="16"/>
      <c r="BJ342" s="16"/>
      <c r="BK342" s="17">
        <v>99.290293634536098</v>
      </c>
      <c r="BL342" s="17">
        <v>102.924967689669</v>
      </c>
      <c r="BM342" s="17">
        <v>97.964382740700799</v>
      </c>
      <c r="BN342" s="17">
        <v>101.218770306434</v>
      </c>
      <c r="BO342" s="17">
        <v>99.738758875296597</v>
      </c>
      <c r="BP342" s="17">
        <v>106.04787553704</v>
      </c>
      <c r="BQ342" s="17">
        <v>102.209179108906</v>
      </c>
      <c r="BR342" s="17">
        <v>99.486411078507601</v>
      </c>
      <c r="BS342" s="17">
        <v>101.82349513651</v>
      </c>
      <c r="BT342" s="17">
        <v>98.556799199896503</v>
      </c>
      <c r="BU342" s="17">
        <v>103.184253725104</v>
      </c>
      <c r="BV342" s="17">
        <v>92.157428327343297</v>
      </c>
      <c r="BW342" s="17">
        <v>101.30778673937201</v>
      </c>
      <c r="BX342" s="17">
        <v>100.91049245638899</v>
      </c>
      <c r="BY342" s="17">
        <v>90.378052495775904</v>
      </c>
      <c r="BZ342" s="17">
        <v>104.04679596475</v>
      </c>
      <c r="CA342" s="17">
        <v>101.469790159922</v>
      </c>
      <c r="CB342" s="17">
        <v>102.961367598027</v>
      </c>
      <c r="CC342" s="17">
        <v>99.206134185192596</v>
      </c>
      <c r="CD342" s="17">
        <v>101.514006348438</v>
      </c>
      <c r="CE342" s="17">
        <v>95.838544984003903</v>
      </c>
      <c r="CF342" s="17">
        <v>96.649033208049801</v>
      </c>
      <c r="CG342" s="17">
        <v>95.232109324282206</v>
      </c>
      <c r="CH342" s="17">
        <v>95.853988800808693</v>
      </c>
      <c r="CI342" s="17">
        <v>92.317282256516606</v>
      </c>
      <c r="CJ342" s="17">
        <v>79.020333043351002</v>
      </c>
      <c r="CK342" s="17">
        <v>88.711694934538002</v>
      </c>
      <c r="CL342" s="17"/>
    </row>
    <row r="343" spans="1:90" ht="16.5" customHeight="1">
      <c r="A343" s="12">
        <v>1814</v>
      </c>
      <c r="B343" s="27">
        <v>44306</v>
      </c>
      <c r="C343" s="12" t="s">
        <v>772</v>
      </c>
      <c r="D343" s="12" t="s">
        <v>2225</v>
      </c>
      <c r="E343" s="12" t="s">
        <v>549</v>
      </c>
      <c r="F343" s="12" t="s">
        <v>217</v>
      </c>
      <c r="G343" s="12" t="s">
        <v>1598</v>
      </c>
      <c r="H343" s="12">
        <v>1033</v>
      </c>
      <c r="I343" s="12">
        <v>1083</v>
      </c>
      <c r="J343" s="12">
        <v>20210420003</v>
      </c>
      <c r="K343" s="12" t="s">
        <v>1822</v>
      </c>
      <c r="L343" s="12">
        <v>111</v>
      </c>
      <c r="M343" s="12" t="s">
        <v>1769</v>
      </c>
      <c r="N343" s="12">
        <v>600</v>
      </c>
      <c r="O343" s="12">
        <v>100</v>
      </c>
      <c r="P343" s="12">
        <v>11</v>
      </c>
      <c r="Q343" s="12">
        <v>350</v>
      </c>
      <c r="R343" s="12" t="s">
        <v>1770</v>
      </c>
      <c r="S343" s="12">
        <v>420</v>
      </c>
      <c r="T343" s="12">
        <v>120</v>
      </c>
      <c r="U343" s="12">
        <v>1120</v>
      </c>
      <c r="V343" s="12" t="s">
        <v>547</v>
      </c>
      <c r="W343" s="12">
        <v>2250</v>
      </c>
      <c r="X343" s="12">
        <v>1020</v>
      </c>
      <c r="Y343" s="12">
        <v>-11</v>
      </c>
      <c r="Z343" s="12">
        <v>95</v>
      </c>
      <c r="AA343" s="12" t="s">
        <v>2062</v>
      </c>
      <c r="AB343" s="12">
        <v>25.9</v>
      </c>
      <c r="AC343" s="12">
        <v>60</v>
      </c>
      <c r="AD343" s="12">
        <v>-11</v>
      </c>
      <c r="AE343" s="12">
        <v>12</v>
      </c>
      <c r="AF343" s="12" t="s">
        <v>2121</v>
      </c>
      <c r="AG343" s="12">
        <v>34</v>
      </c>
      <c r="AH343" s="12">
        <v>60</v>
      </c>
      <c r="AI343" s="12">
        <v>87</v>
      </c>
      <c r="AJ343" s="12">
        <v>1</v>
      </c>
      <c r="AK343" s="12">
        <v>1</v>
      </c>
      <c r="AL343" s="12" t="s">
        <v>1773</v>
      </c>
      <c r="AM343" s="12">
        <v>-12</v>
      </c>
      <c r="AN343" s="12">
        <v>3</v>
      </c>
      <c r="AO343" s="12" t="s">
        <v>541</v>
      </c>
      <c r="AP343" s="12">
        <v>1</v>
      </c>
      <c r="AQ343" s="12" t="s">
        <v>192</v>
      </c>
      <c r="AR343" s="12" t="s">
        <v>255</v>
      </c>
      <c r="AS343" s="13">
        <v>44306.984722222223</v>
      </c>
      <c r="AT343" s="12" t="s">
        <v>608</v>
      </c>
      <c r="AU343" s="12">
        <v>1697</v>
      </c>
      <c r="AV343" s="12">
        <v>200</v>
      </c>
      <c r="AW343" s="12" t="s">
        <v>200</v>
      </c>
      <c r="AX343" s="16">
        <v>101.742192665421</v>
      </c>
      <c r="AY343" s="16">
        <v>129.67453657661201</v>
      </c>
      <c r="AZ343" s="17">
        <v>105.509584403929</v>
      </c>
      <c r="BA343" s="16">
        <v>99.112859130187005</v>
      </c>
      <c r="BB343" s="16">
        <v>102.01424188155499</v>
      </c>
      <c r="BC343" s="16">
        <v>103.03370289541699</v>
      </c>
      <c r="BD343" s="16">
        <v>95.041311015135506</v>
      </c>
      <c r="BE343" s="16">
        <v>105.273449970543</v>
      </c>
      <c r="BF343" s="17">
        <v>106.11798517225</v>
      </c>
      <c r="BG343" s="16">
        <v>108.28660278518301</v>
      </c>
      <c r="BH343" s="16">
        <v>99.820437288624206</v>
      </c>
      <c r="BI343" s="16"/>
      <c r="BJ343" s="16"/>
      <c r="BK343" s="17">
        <v>102.713869171243</v>
      </c>
      <c r="BL343" s="17">
        <v>106.841066204124</v>
      </c>
      <c r="BM343" s="17">
        <v>101.60073177936999</v>
      </c>
      <c r="BN343" s="17">
        <v>101.863820913708</v>
      </c>
      <c r="BO343" s="17">
        <v>102.84917871362001</v>
      </c>
      <c r="BP343" s="17">
        <v>107.922439824297</v>
      </c>
      <c r="BQ343" s="17">
        <v>103.712988765761</v>
      </c>
      <c r="BR343" s="17">
        <v>103.165027256155</v>
      </c>
      <c r="BS343" s="17">
        <v>104.728871469232</v>
      </c>
      <c r="BT343" s="17">
        <v>102.90841076575001</v>
      </c>
      <c r="BU343" s="17">
        <v>105.54362347912399</v>
      </c>
      <c r="BV343" s="17">
        <v>96.455313887817994</v>
      </c>
      <c r="BW343" s="17">
        <v>106.349751462198</v>
      </c>
      <c r="BX343" s="17">
        <v>104.109956718841</v>
      </c>
      <c r="BY343" s="17">
        <v>93.793915774462405</v>
      </c>
      <c r="BZ343" s="17">
        <v>107.508348761986</v>
      </c>
      <c r="CA343" s="17">
        <v>105.341768452541</v>
      </c>
      <c r="CB343" s="17">
        <v>106.538193726828</v>
      </c>
      <c r="CC343" s="17">
        <v>103.10028946873</v>
      </c>
      <c r="CD343" s="17">
        <v>105.70523225213201</v>
      </c>
      <c r="CE343" s="17">
        <v>102.141702472757</v>
      </c>
      <c r="CF343" s="17">
        <v>100.862526997071</v>
      </c>
      <c r="CG343" s="17">
        <v>99.969132306331403</v>
      </c>
      <c r="CH343" s="17">
        <v>100.618081077277</v>
      </c>
      <c r="CI343" s="17">
        <v>98.392869708198901</v>
      </c>
      <c r="CJ343" s="17">
        <v>91.5937990201449</v>
      </c>
      <c r="CK343" s="17">
        <v>95.582281926764196</v>
      </c>
      <c r="CL343" s="17"/>
    </row>
    <row r="344" spans="1:90" ht="16.5" customHeight="1">
      <c r="A344" s="12">
        <v>1816</v>
      </c>
      <c r="B344" s="27">
        <v>44306</v>
      </c>
      <c r="C344" s="12" t="s">
        <v>668</v>
      </c>
      <c r="D344" s="12" t="s">
        <v>2226</v>
      </c>
      <c r="E344" s="12" t="s">
        <v>549</v>
      </c>
      <c r="F344" s="12" t="s">
        <v>217</v>
      </c>
      <c r="G344" s="12" t="s">
        <v>960</v>
      </c>
      <c r="H344" s="12">
        <v>1031</v>
      </c>
      <c r="I344" s="12">
        <v>1076</v>
      </c>
      <c r="J344" s="12">
        <v>20210420005</v>
      </c>
      <c r="K344" s="12" t="s">
        <v>1822</v>
      </c>
      <c r="L344" s="12">
        <v>110</v>
      </c>
      <c r="M344" s="12" t="s">
        <v>1769</v>
      </c>
      <c r="N344" s="12">
        <v>600</v>
      </c>
      <c r="O344" s="12">
        <v>100</v>
      </c>
      <c r="P344" s="12">
        <v>10</v>
      </c>
      <c r="Q344" s="12">
        <v>350</v>
      </c>
      <c r="R344" s="12" t="s">
        <v>1770</v>
      </c>
      <c r="S344" s="12">
        <v>420</v>
      </c>
      <c r="T344" s="12">
        <v>120</v>
      </c>
      <c r="U344" s="12">
        <v>1120</v>
      </c>
      <c r="V344" s="12" t="s">
        <v>547</v>
      </c>
      <c r="W344" s="12">
        <v>2250</v>
      </c>
      <c r="X344" s="12">
        <v>1020</v>
      </c>
      <c r="Y344" s="12">
        <v>-10</v>
      </c>
      <c r="Z344" s="12">
        <v>95</v>
      </c>
      <c r="AA344" s="12" t="s">
        <v>2062</v>
      </c>
      <c r="AB344" s="12">
        <v>25.9</v>
      </c>
      <c r="AC344" s="12">
        <v>60</v>
      </c>
      <c r="AD344" s="12">
        <v>-10</v>
      </c>
      <c r="AE344" s="12">
        <v>12</v>
      </c>
      <c r="AF344" s="12" t="s">
        <v>2121</v>
      </c>
      <c r="AG344" s="12">
        <v>34</v>
      </c>
      <c r="AH344" s="12">
        <v>60</v>
      </c>
      <c r="AI344" s="12">
        <v>145</v>
      </c>
      <c r="AJ344" s="12">
        <v>1</v>
      </c>
      <c r="AK344" s="12">
        <v>1</v>
      </c>
      <c r="AL344" s="12" t="s">
        <v>1773</v>
      </c>
      <c r="AM344" s="12">
        <v>-13</v>
      </c>
      <c r="AN344" s="12">
        <v>5</v>
      </c>
      <c r="AO344" s="12" t="s">
        <v>541</v>
      </c>
      <c r="AP344" s="12">
        <v>1</v>
      </c>
      <c r="AQ344" s="12" t="s">
        <v>192</v>
      </c>
      <c r="AR344" s="12" t="s">
        <v>233</v>
      </c>
      <c r="AS344" s="13">
        <v>44307.560416666667</v>
      </c>
      <c r="AT344" s="12" t="s">
        <v>608</v>
      </c>
      <c r="AU344" s="12">
        <v>1697</v>
      </c>
      <c r="AV344" s="12">
        <v>13</v>
      </c>
      <c r="AW344" s="12" t="s">
        <v>200</v>
      </c>
      <c r="AX344" s="16">
        <v>99.0647012803217</v>
      </c>
      <c r="AY344" s="16">
        <v>123.24591996264201</v>
      </c>
      <c r="AZ344" s="17">
        <v>104.971242273054</v>
      </c>
      <c r="BA344" s="16">
        <v>99.811686857964702</v>
      </c>
      <c r="BB344" s="16">
        <v>102.418125688551</v>
      </c>
      <c r="BC344" s="16">
        <v>101.181131035343</v>
      </c>
      <c r="BD344" s="16">
        <v>93.395059575993898</v>
      </c>
      <c r="BE344" s="16">
        <v>104.579572194289</v>
      </c>
      <c r="BF344" s="17">
        <v>104.667732588467</v>
      </c>
      <c r="BG344" s="16">
        <v>107.095288707045</v>
      </c>
      <c r="BH344" s="16">
        <v>98.867313136832607</v>
      </c>
      <c r="BI344" s="16"/>
      <c r="BJ344" s="16"/>
      <c r="BK344" s="17">
        <v>101.639354251467</v>
      </c>
      <c r="BL344" s="17">
        <v>106.13330599456199</v>
      </c>
      <c r="BM344" s="17">
        <v>100.688326315689</v>
      </c>
      <c r="BN344" s="17">
        <v>101.430115078082</v>
      </c>
      <c r="BO344" s="17">
        <v>101.523995453426</v>
      </c>
      <c r="BP344" s="17">
        <v>108.192237500742</v>
      </c>
      <c r="BQ344" s="17">
        <v>104.10896662389101</v>
      </c>
      <c r="BR344" s="17">
        <v>101.85592414034799</v>
      </c>
      <c r="BS344" s="17">
        <v>105.027255823788</v>
      </c>
      <c r="BT344" s="17">
        <v>102.717959439165</v>
      </c>
      <c r="BU344" s="17">
        <v>105.177587341281</v>
      </c>
      <c r="BV344" s="17">
        <v>95.612555847572494</v>
      </c>
      <c r="BW344" s="17">
        <v>105.317347698031</v>
      </c>
      <c r="BX344" s="17">
        <v>103.352304133335</v>
      </c>
      <c r="BY344" s="17">
        <v>92.762960829979406</v>
      </c>
      <c r="BZ344" s="17">
        <v>106.615891103403</v>
      </c>
      <c r="CA344" s="17">
        <v>104.33287269407801</v>
      </c>
      <c r="CB344" s="17">
        <v>105.52365647723001</v>
      </c>
      <c r="CC344" s="17">
        <v>102.241200761443</v>
      </c>
      <c r="CD344" s="17">
        <v>104.279486784773</v>
      </c>
      <c r="CE344" s="17">
        <v>99.233684248264495</v>
      </c>
      <c r="CF344" s="17">
        <v>99.488418928122897</v>
      </c>
      <c r="CG344" s="17">
        <v>98.5481668218804</v>
      </c>
      <c r="CH344" s="17">
        <v>98.743999659881894</v>
      </c>
      <c r="CI344" s="17">
        <v>95.107213393156997</v>
      </c>
      <c r="CJ344" s="17">
        <v>82.297079081108905</v>
      </c>
      <c r="CK344" s="17">
        <v>91.494843304833395</v>
      </c>
      <c r="CL344" s="17"/>
    </row>
    <row r="345" spans="1:90" ht="16.5" customHeight="1">
      <c r="A345" s="12">
        <v>1812</v>
      </c>
      <c r="B345" s="27">
        <v>44306</v>
      </c>
      <c r="C345" s="12" t="s">
        <v>614</v>
      </c>
      <c r="D345" s="12" t="s">
        <v>2227</v>
      </c>
      <c r="E345" s="12" t="s">
        <v>549</v>
      </c>
      <c r="F345" s="12" t="s">
        <v>217</v>
      </c>
      <c r="G345" s="12" t="s">
        <v>2166</v>
      </c>
      <c r="H345" s="12">
        <v>1029</v>
      </c>
      <c r="I345" s="12">
        <v>1083</v>
      </c>
      <c r="J345" s="12">
        <v>20210420001</v>
      </c>
      <c r="K345" s="12" t="s">
        <v>1822</v>
      </c>
      <c r="L345" s="12">
        <v>111</v>
      </c>
      <c r="M345" s="12" t="s">
        <v>1769</v>
      </c>
      <c r="N345" s="12">
        <v>600</v>
      </c>
      <c r="O345" s="12">
        <v>100</v>
      </c>
      <c r="P345" s="12">
        <v>11</v>
      </c>
      <c r="Q345" s="12">
        <v>350</v>
      </c>
      <c r="R345" s="12" t="s">
        <v>1770</v>
      </c>
      <c r="S345" s="12">
        <v>420</v>
      </c>
      <c r="T345" s="12">
        <v>120</v>
      </c>
      <c r="U345" s="12">
        <v>1120</v>
      </c>
      <c r="V345" s="12" t="s">
        <v>547</v>
      </c>
      <c r="W345" s="12">
        <v>2250</v>
      </c>
      <c r="X345" s="12">
        <v>1020</v>
      </c>
      <c r="Y345" s="12">
        <v>-11</v>
      </c>
      <c r="Z345" s="12">
        <v>95</v>
      </c>
      <c r="AA345" s="12" t="s">
        <v>2062</v>
      </c>
      <c r="AB345" s="12">
        <v>25.9</v>
      </c>
      <c r="AC345" s="12">
        <v>60</v>
      </c>
      <c r="AD345" s="12">
        <v>-10</v>
      </c>
      <c r="AE345" s="12">
        <v>12</v>
      </c>
      <c r="AF345" s="12" t="s">
        <v>2121</v>
      </c>
      <c r="AG345" s="12">
        <v>34</v>
      </c>
      <c r="AH345" s="12">
        <v>60</v>
      </c>
      <c r="AI345" s="12">
        <v>147</v>
      </c>
      <c r="AJ345" s="12">
        <v>1</v>
      </c>
      <c r="AK345" s="12">
        <v>1</v>
      </c>
      <c r="AL345" s="12" t="s">
        <v>1773</v>
      </c>
      <c r="AM345" s="12">
        <v>-13</v>
      </c>
      <c r="AN345" s="12">
        <v>1</v>
      </c>
      <c r="AO345" s="12" t="s">
        <v>541</v>
      </c>
      <c r="AP345" s="12">
        <v>1</v>
      </c>
      <c r="AQ345" s="12" t="s">
        <v>192</v>
      </c>
      <c r="AR345" s="12" t="s">
        <v>215</v>
      </c>
      <c r="AS345" s="13">
        <v>44306.863194444442</v>
      </c>
      <c r="AT345" s="12" t="s">
        <v>608</v>
      </c>
      <c r="AU345" s="12">
        <v>1697</v>
      </c>
      <c r="AV345" s="12">
        <v>142</v>
      </c>
      <c r="AW345" s="12" t="s">
        <v>200</v>
      </c>
      <c r="AX345" s="16">
        <v>102.085549231066</v>
      </c>
      <c r="AY345" s="16">
        <v>128.00714629905801</v>
      </c>
      <c r="AZ345" s="17">
        <v>105.802345927186</v>
      </c>
      <c r="BA345" s="16">
        <v>100.40999928972801</v>
      </c>
      <c r="BB345" s="16">
        <v>104.34625810324501</v>
      </c>
      <c r="BC345" s="16">
        <v>106.07484811134501</v>
      </c>
      <c r="BD345" s="16">
        <v>96.425350045798695</v>
      </c>
      <c r="BE345" s="16">
        <v>106.401367638076</v>
      </c>
      <c r="BF345" s="17">
        <v>107.20764025936199</v>
      </c>
      <c r="BG345" s="16">
        <v>108.02707339266099</v>
      </c>
      <c r="BH345" s="16">
        <v>99.514297604402401</v>
      </c>
      <c r="BI345" s="16"/>
      <c r="BJ345" s="16"/>
      <c r="BK345" s="17">
        <v>103.857518049779</v>
      </c>
      <c r="BL345" s="17">
        <v>107.631251311338</v>
      </c>
      <c r="BM345" s="17">
        <v>102.166271205591</v>
      </c>
      <c r="BN345" s="17">
        <v>105.20285280106199</v>
      </c>
      <c r="BO345" s="17">
        <v>104.364823785696</v>
      </c>
      <c r="BP345" s="17">
        <v>109.895955064765</v>
      </c>
      <c r="BQ345" s="17">
        <v>106.42637391092499</v>
      </c>
      <c r="BR345" s="17">
        <v>104.08688216586501</v>
      </c>
      <c r="BS345" s="17">
        <v>106.152397653736</v>
      </c>
      <c r="BT345" s="17">
        <v>103.06873713996499</v>
      </c>
      <c r="BU345" s="17">
        <v>108.036548069628</v>
      </c>
      <c r="BV345" s="17">
        <v>96.596222017347301</v>
      </c>
      <c r="BW345" s="17">
        <v>105.565140762304</v>
      </c>
      <c r="BX345" s="17">
        <v>104.991439125395</v>
      </c>
      <c r="BY345" s="17">
        <v>93.820786398931205</v>
      </c>
      <c r="BZ345" s="17">
        <v>107.846509397918</v>
      </c>
      <c r="CA345" s="17">
        <v>105.448272413761</v>
      </c>
      <c r="CB345" s="17">
        <v>107.263382172284</v>
      </c>
      <c r="CC345" s="17">
        <v>99.374187196139403</v>
      </c>
      <c r="CD345" s="17">
        <v>105.839134521829</v>
      </c>
      <c r="CE345" s="17">
        <v>99.683130843964307</v>
      </c>
      <c r="CF345" s="17">
        <v>100.323817576058</v>
      </c>
      <c r="CG345" s="17">
        <v>98.682752933407599</v>
      </c>
      <c r="CH345" s="17">
        <v>99.120423856508694</v>
      </c>
      <c r="CI345" s="17">
        <v>95.387002782515097</v>
      </c>
      <c r="CJ345" s="17">
        <v>81.5462464527577</v>
      </c>
      <c r="CK345" s="17">
        <v>91.017647007096699</v>
      </c>
      <c r="CL345" s="17"/>
    </row>
    <row r="346" spans="1:90" ht="16.5" customHeight="1">
      <c r="A346" s="12">
        <v>1823</v>
      </c>
      <c r="B346" s="27">
        <v>44308</v>
      </c>
      <c r="C346" s="12" t="s">
        <v>1897</v>
      </c>
      <c r="D346" s="12" t="s">
        <v>2228</v>
      </c>
      <c r="E346" s="12" t="s">
        <v>549</v>
      </c>
      <c r="F346" s="12" t="s">
        <v>217</v>
      </c>
      <c r="G346" s="12"/>
      <c r="H346" s="12">
        <v>1032</v>
      </c>
      <c r="I346" s="12">
        <v>1085</v>
      </c>
      <c r="J346" s="12">
        <v>20210422006</v>
      </c>
      <c r="K346" s="12" t="s">
        <v>2129</v>
      </c>
      <c r="L346" s="12">
        <v>109</v>
      </c>
      <c r="M346" s="12" t="s">
        <v>1769</v>
      </c>
      <c r="N346" s="12">
        <v>600</v>
      </c>
      <c r="O346" s="12">
        <v>100</v>
      </c>
      <c r="P346" s="12">
        <v>8</v>
      </c>
      <c r="Q346" s="12">
        <v>350</v>
      </c>
      <c r="R346" s="12" t="s">
        <v>1770</v>
      </c>
      <c r="S346" s="12">
        <v>410</v>
      </c>
      <c r="T346" s="12">
        <v>120</v>
      </c>
      <c r="U346" s="12">
        <v>1120</v>
      </c>
      <c r="V346" s="12" t="s">
        <v>547</v>
      </c>
      <c r="W346" s="12">
        <v>2110</v>
      </c>
      <c r="X346" s="12">
        <v>1020</v>
      </c>
      <c r="Y346" s="12">
        <v>-13</v>
      </c>
      <c r="Z346" s="12">
        <v>80</v>
      </c>
      <c r="AA346" s="12" t="s">
        <v>2062</v>
      </c>
      <c r="AB346" s="12">
        <v>25.5</v>
      </c>
      <c r="AC346" s="12">
        <v>60</v>
      </c>
      <c r="AD346" s="12">
        <v>-12</v>
      </c>
      <c r="AE346" s="12">
        <v>12</v>
      </c>
      <c r="AF346" s="12" t="s">
        <v>2121</v>
      </c>
      <c r="AG346" s="12">
        <v>33.799999999999997</v>
      </c>
      <c r="AH346" s="12">
        <v>60</v>
      </c>
      <c r="AI346" s="12">
        <v>977</v>
      </c>
      <c r="AJ346" s="12">
        <v>1</v>
      </c>
      <c r="AK346" s="12">
        <v>1</v>
      </c>
      <c r="AL346" s="12" t="s">
        <v>542</v>
      </c>
      <c r="AM346" s="12">
        <v>-13</v>
      </c>
      <c r="AN346" s="12">
        <v>6</v>
      </c>
      <c r="AO346" s="12" t="s">
        <v>541</v>
      </c>
      <c r="AP346" s="12">
        <v>1</v>
      </c>
      <c r="AQ346" s="12" t="s">
        <v>192</v>
      </c>
      <c r="AR346" s="12" t="s">
        <v>233</v>
      </c>
      <c r="AS346" s="13">
        <v>44309.57708333333</v>
      </c>
      <c r="AT346" s="12" t="s">
        <v>550</v>
      </c>
      <c r="AU346" s="12">
        <v>1794</v>
      </c>
      <c r="AV346" s="12">
        <v>70</v>
      </c>
      <c r="AW346" s="12" t="s">
        <v>200</v>
      </c>
      <c r="AX346" s="16">
        <v>92.297174314630496</v>
      </c>
      <c r="AY346" s="16">
        <v>123.87879500944599</v>
      </c>
      <c r="AZ346" s="17">
        <v>102.307874697335</v>
      </c>
      <c r="BA346" s="16">
        <v>100.50684872132101</v>
      </c>
      <c r="BB346" s="16">
        <v>99.436535420424406</v>
      </c>
      <c r="BC346" s="16">
        <v>96.517674212604902</v>
      </c>
      <c r="BD346" s="16">
        <v>88.996354805800394</v>
      </c>
      <c r="BE346" s="16">
        <v>103.1136128604</v>
      </c>
      <c r="BF346" s="17">
        <v>101.728066016998</v>
      </c>
      <c r="BG346" s="16">
        <v>105.404357531073</v>
      </c>
      <c r="BH346" s="16">
        <v>99.561893002063201</v>
      </c>
      <c r="BI346" s="16"/>
      <c r="BJ346" s="16"/>
      <c r="BK346" s="17">
        <v>100.34695881804301</v>
      </c>
      <c r="BL346" s="17">
        <v>103.847960196505</v>
      </c>
      <c r="BM346" s="17">
        <v>99.805670994850502</v>
      </c>
      <c r="BN346" s="17">
        <v>100.14616698146</v>
      </c>
      <c r="BO346" s="17">
        <v>99.411606263944407</v>
      </c>
      <c r="BP346" s="17">
        <v>106.55958758444</v>
      </c>
      <c r="BQ346" s="17">
        <v>101.598054261314</v>
      </c>
      <c r="BR346" s="17">
        <v>101.226024489564</v>
      </c>
      <c r="BS346" s="17">
        <v>102.870658643786</v>
      </c>
      <c r="BT346" s="17">
        <v>102.30737041851</v>
      </c>
      <c r="BU346" s="17">
        <v>101.880843281979</v>
      </c>
      <c r="BV346" s="17">
        <v>93.964041442450494</v>
      </c>
      <c r="BW346" s="17">
        <v>103.950735062283</v>
      </c>
      <c r="BX346" s="17">
        <v>102.11515038167001</v>
      </c>
      <c r="BY346" s="17">
        <v>91.265639624254405</v>
      </c>
      <c r="BZ346" s="17">
        <v>105.25345774464699</v>
      </c>
      <c r="CA346" s="17">
        <v>103.674046219323</v>
      </c>
      <c r="CB346" s="17">
        <v>105.841414073934</v>
      </c>
      <c r="CC346" s="17">
        <v>101.693032781968</v>
      </c>
      <c r="CD346" s="17">
        <v>103.934294048274</v>
      </c>
      <c r="CE346" s="17">
        <v>98.777888379796593</v>
      </c>
      <c r="CF346" s="17">
        <v>100.08134157756299</v>
      </c>
      <c r="CG346" s="17">
        <v>99.482558320366607</v>
      </c>
      <c r="CH346" s="17">
        <v>99.497971357717205</v>
      </c>
      <c r="CI346" s="17">
        <v>96.126840905737495</v>
      </c>
      <c r="CJ346" s="17">
        <v>90.221555238600502</v>
      </c>
      <c r="CK346" s="17">
        <v>94.985509043871403</v>
      </c>
      <c r="CL346" s="17"/>
    </row>
    <row r="347" spans="1:90" ht="16.5" customHeight="1">
      <c r="A347" s="12">
        <v>1822</v>
      </c>
      <c r="B347" s="27">
        <v>44308</v>
      </c>
      <c r="C347" s="12" t="s">
        <v>1899</v>
      </c>
      <c r="D347" s="12" t="s">
        <v>2229</v>
      </c>
      <c r="E347" s="12" t="s">
        <v>549</v>
      </c>
      <c r="F347" s="12" t="s">
        <v>217</v>
      </c>
      <c r="G347" s="12"/>
      <c r="H347" s="12">
        <v>1029</v>
      </c>
      <c r="I347" s="12">
        <v>1080</v>
      </c>
      <c r="J347" s="12">
        <v>20210422005</v>
      </c>
      <c r="K347" s="12" t="s">
        <v>2129</v>
      </c>
      <c r="L347" s="12">
        <v>109</v>
      </c>
      <c r="M347" s="12" t="s">
        <v>1769</v>
      </c>
      <c r="N347" s="12">
        <v>600</v>
      </c>
      <c r="O347" s="12">
        <v>100</v>
      </c>
      <c r="P347" s="12">
        <v>9</v>
      </c>
      <c r="Q347" s="12">
        <v>350</v>
      </c>
      <c r="R347" s="12" t="s">
        <v>1770</v>
      </c>
      <c r="S347" s="12">
        <v>410</v>
      </c>
      <c r="T347" s="12">
        <v>120</v>
      </c>
      <c r="U347" s="12">
        <v>1120</v>
      </c>
      <c r="V347" s="12" t="s">
        <v>547</v>
      </c>
      <c r="W347" s="12">
        <v>2110</v>
      </c>
      <c r="X347" s="12">
        <v>1020</v>
      </c>
      <c r="Y347" s="12">
        <v>-13</v>
      </c>
      <c r="Z347" s="12">
        <v>80</v>
      </c>
      <c r="AA347" s="12" t="s">
        <v>2062</v>
      </c>
      <c r="AB347" s="12">
        <v>25.5</v>
      </c>
      <c r="AC347" s="12">
        <v>60</v>
      </c>
      <c r="AD347" s="12">
        <v>-12</v>
      </c>
      <c r="AE347" s="12">
        <v>12</v>
      </c>
      <c r="AF347" s="12" t="s">
        <v>2121</v>
      </c>
      <c r="AG347" s="12">
        <v>33.799999999999997</v>
      </c>
      <c r="AH347" s="12">
        <v>60</v>
      </c>
      <c r="AI347" s="12">
        <v>766</v>
      </c>
      <c r="AJ347" s="12">
        <v>1</v>
      </c>
      <c r="AK347" s="12">
        <v>1</v>
      </c>
      <c r="AL347" s="12" t="s">
        <v>542</v>
      </c>
      <c r="AM347" s="12">
        <v>-13</v>
      </c>
      <c r="AN347" s="12">
        <v>5</v>
      </c>
      <c r="AO347" s="12" t="s">
        <v>541</v>
      </c>
      <c r="AP347" s="12">
        <v>1</v>
      </c>
      <c r="AQ347" s="12" t="s">
        <v>192</v>
      </c>
      <c r="AR347" s="12" t="s">
        <v>215</v>
      </c>
      <c r="AS347" s="13">
        <v>44309.525694444441</v>
      </c>
      <c r="AT347" s="12" t="s">
        <v>550</v>
      </c>
      <c r="AU347" s="12">
        <v>1794</v>
      </c>
      <c r="AV347" s="12">
        <v>64</v>
      </c>
      <c r="AW347" s="12" t="s">
        <v>200</v>
      </c>
      <c r="AX347" s="16">
        <v>94.880880295695604</v>
      </c>
      <c r="AY347" s="16">
        <v>113.48462704284999</v>
      </c>
      <c r="AZ347" s="17">
        <v>104.436963240868</v>
      </c>
      <c r="BA347" s="16">
        <v>101.920891786178</v>
      </c>
      <c r="BB347" s="16">
        <v>100.755247148745</v>
      </c>
      <c r="BC347" s="16">
        <v>99.698499826127403</v>
      </c>
      <c r="BD347" s="16">
        <v>92.520694497783794</v>
      </c>
      <c r="BE347" s="16">
        <v>105.209383324011</v>
      </c>
      <c r="BF347" s="17">
        <v>104.05810541951899</v>
      </c>
      <c r="BG347" s="16">
        <v>107.754987493971</v>
      </c>
      <c r="BH347" s="16">
        <v>101.619570373616</v>
      </c>
      <c r="BI347" s="16"/>
      <c r="BJ347" s="16"/>
      <c r="BK347" s="17">
        <v>101.936761559451</v>
      </c>
      <c r="BL347" s="17">
        <v>105.997637321982</v>
      </c>
      <c r="BM347" s="17">
        <v>101.823012007347</v>
      </c>
      <c r="BN347" s="17">
        <v>101.622793374709</v>
      </c>
      <c r="BO347" s="17">
        <v>101.345451562028</v>
      </c>
      <c r="BP347" s="17">
        <v>108.17708634608201</v>
      </c>
      <c r="BQ347" s="17">
        <v>103.492064460775</v>
      </c>
      <c r="BR347" s="17">
        <v>103.1113672067</v>
      </c>
      <c r="BS347" s="17">
        <v>104.969569878218</v>
      </c>
      <c r="BT347" s="17">
        <v>104.936837809895</v>
      </c>
      <c r="BU347" s="17">
        <v>103.938271522131</v>
      </c>
      <c r="BV347" s="17">
        <v>96.023884913129507</v>
      </c>
      <c r="BW347" s="17">
        <v>107.074283458998</v>
      </c>
      <c r="BX347" s="17">
        <v>104.728928533415</v>
      </c>
      <c r="BY347" s="17">
        <v>93.440790881217197</v>
      </c>
      <c r="BZ347" s="17">
        <v>107.665194124012</v>
      </c>
      <c r="CA347" s="17">
        <v>105.816452865786</v>
      </c>
      <c r="CB347" s="17">
        <v>108.211309219052</v>
      </c>
      <c r="CC347" s="17">
        <v>100.454568563828</v>
      </c>
      <c r="CD347" s="17">
        <v>106.40066786314701</v>
      </c>
      <c r="CE347" s="17">
        <v>101.49107157891</v>
      </c>
      <c r="CF347" s="17">
        <v>102.192674648062</v>
      </c>
      <c r="CG347" s="17">
        <v>101.649279646065</v>
      </c>
      <c r="CH347" s="17">
        <v>101.399318924589</v>
      </c>
      <c r="CI347" s="17">
        <v>97.754927122142604</v>
      </c>
      <c r="CJ347" s="17">
        <v>87.821692722521107</v>
      </c>
      <c r="CK347" s="17">
        <v>97.419728823142805</v>
      </c>
      <c r="CL347" s="17"/>
    </row>
    <row r="348" spans="1:90" ht="16.5" customHeight="1">
      <c r="A348" s="12">
        <v>1821</v>
      </c>
      <c r="B348" s="27">
        <v>44308</v>
      </c>
      <c r="C348" s="12" t="s">
        <v>1097</v>
      </c>
      <c r="D348" s="12" t="s">
        <v>2230</v>
      </c>
      <c r="E348" s="12" t="s">
        <v>549</v>
      </c>
      <c r="F348" s="12" t="s">
        <v>217</v>
      </c>
      <c r="G348" s="12"/>
      <c r="H348" s="12">
        <v>1035</v>
      </c>
      <c r="I348" s="12">
        <v>1083</v>
      </c>
      <c r="J348" s="12">
        <v>20210422004</v>
      </c>
      <c r="K348" s="12" t="s">
        <v>2129</v>
      </c>
      <c r="L348" s="12">
        <v>107</v>
      </c>
      <c r="M348" s="12" t="s">
        <v>1769</v>
      </c>
      <c r="N348" s="12">
        <v>600</v>
      </c>
      <c r="O348" s="12">
        <v>100</v>
      </c>
      <c r="P348" s="12">
        <v>7</v>
      </c>
      <c r="Q348" s="12">
        <v>350</v>
      </c>
      <c r="R348" s="12" t="s">
        <v>1770</v>
      </c>
      <c r="S348" s="12">
        <v>410</v>
      </c>
      <c r="T348" s="12">
        <v>120</v>
      </c>
      <c r="U348" s="12">
        <v>1120</v>
      </c>
      <c r="V348" s="12" t="s">
        <v>547</v>
      </c>
      <c r="W348" s="12">
        <v>2110</v>
      </c>
      <c r="X348" s="12">
        <v>1020</v>
      </c>
      <c r="Y348" s="12">
        <v>-13</v>
      </c>
      <c r="Z348" s="12">
        <v>80</v>
      </c>
      <c r="AA348" s="12" t="s">
        <v>2062</v>
      </c>
      <c r="AB348" s="12">
        <v>25.5</v>
      </c>
      <c r="AC348" s="12">
        <v>60</v>
      </c>
      <c r="AD348" s="12">
        <v>-12</v>
      </c>
      <c r="AE348" s="12">
        <v>12</v>
      </c>
      <c r="AF348" s="12" t="s">
        <v>2121</v>
      </c>
      <c r="AG348" s="12">
        <v>33.799999999999997</v>
      </c>
      <c r="AH348" s="12">
        <v>60</v>
      </c>
      <c r="AI348" s="12">
        <v>946</v>
      </c>
      <c r="AJ348" s="12">
        <v>1</v>
      </c>
      <c r="AK348" s="12">
        <v>1</v>
      </c>
      <c r="AL348" s="12" t="s">
        <v>542</v>
      </c>
      <c r="AM348" s="12">
        <v>-13</v>
      </c>
      <c r="AN348" s="12">
        <v>4</v>
      </c>
      <c r="AO348" s="12" t="s">
        <v>541</v>
      </c>
      <c r="AP348" s="12">
        <v>1</v>
      </c>
      <c r="AQ348" s="12" t="s">
        <v>192</v>
      </c>
      <c r="AR348" s="12" t="s">
        <v>271</v>
      </c>
      <c r="AS348" s="13">
        <v>44309.009027777778</v>
      </c>
      <c r="AT348" s="12" t="s">
        <v>550</v>
      </c>
      <c r="AU348" s="12">
        <v>1794</v>
      </c>
      <c r="AV348" s="12">
        <v>18</v>
      </c>
      <c r="AW348" s="12" t="s">
        <v>200</v>
      </c>
      <c r="AX348" s="16">
        <v>93.044764348698706</v>
      </c>
      <c r="AY348" s="16">
        <v>116.189597338653</v>
      </c>
      <c r="AZ348" s="17">
        <v>103.775255163393</v>
      </c>
      <c r="BA348" s="16">
        <v>99.462842862513199</v>
      </c>
      <c r="BB348" s="16">
        <v>98.102692644140006</v>
      </c>
      <c r="BC348" s="16">
        <v>96.955970507225004</v>
      </c>
      <c r="BD348" s="16">
        <v>89.504466765283695</v>
      </c>
      <c r="BE348" s="16">
        <v>103.564941687013</v>
      </c>
      <c r="BF348" s="17">
        <v>102.59946627732199</v>
      </c>
      <c r="BG348" s="16">
        <v>106.221822870498</v>
      </c>
      <c r="BH348" s="16">
        <v>99.7691735907473</v>
      </c>
      <c r="BI348" s="16"/>
      <c r="BJ348" s="16"/>
      <c r="BK348" s="17">
        <v>97.901624593042598</v>
      </c>
      <c r="BL348" s="17">
        <v>103.848513067021</v>
      </c>
      <c r="BM348" s="17">
        <v>99.568624645720803</v>
      </c>
      <c r="BN348" s="17">
        <v>100.099851407462</v>
      </c>
      <c r="BO348" s="17">
        <v>99.424131062366499</v>
      </c>
      <c r="BP348" s="17">
        <v>106.68298174751401</v>
      </c>
      <c r="BQ348" s="17">
        <v>101.788012186769</v>
      </c>
      <c r="BR348" s="17">
        <v>100.644460157765</v>
      </c>
      <c r="BS348" s="17">
        <v>103.41873531092899</v>
      </c>
      <c r="BT348" s="17">
        <v>102.531411219567</v>
      </c>
      <c r="BU348" s="17">
        <v>101.319720424306</v>
      </c>
      <c r="BV348" s="17">
        <v>93.869446315018394</v>
      </c>
      <c r="BW348" s="17">
        <v>103.03127909247</v>
      </c>
      <c r="BX348" s="17">
        <v>102.643375877078</v>
      </c>
      <c r="BY348" s="17">
        <v>91.353895307471902</v>
      </c>
      <c r="BZ348" s="17">
        <v>105.802484246839</v>
      </c>
      <c r="CA348" s="17">
        <v>104.22733624649599</v>
      </c>
      <c r="CB348" s="17">
        <v>106.587763252367</v>
      </c>
      <c r="CC348" s="17">
        <v>100.65292265846701</v>
      </c>
      <c r="CD348" s="17">
        <v>104.09337358843401</v>
      </c>
      <c r="CE348" s="17">
        <v>98.670416548894707</v>
      </c>
      <c r="CF348" s="17">
        <v>100.054575774388</v>
      </c>
      <c r="CG348" s="17">
        <v>99.885837209843402</v>
      </c>
      <c r="CH348" s="17">
        <v>99.725674998793906</v>
      </c>
      <c r="CI348" s="17">
        <v>95.930569663031406</v>
      </c>
      <c r="CJ348" s="17">
        <v>84.830901835204202</v>
      </c>
      <c r="CK348" s="17">
        <v>93.497136708866606</v>
      </c>
      <c r="CL348" s="17"/>
    </row>
    <row r="349" spans="1:90" ht="16.5" customHeight="1">
      <c r="A349" s="12">
        <v>1819</v>
      </c>
      <c r="B349" s="27">
        <v>44308</v>
      </c>
      <c r="C349" s="12" t="s">
        <v>1016</v>
      </c>
      <c r="D349" s="12" t="s">
        <v>2231</v>
      </c>
      <c r="E349" s="12" t="s">
        <v>549</v>
      </c>
      <c r="F349" s="12" t="s">
        <v>217</v>
      </c>
      <c r="G349" s="12"/>
      <c r="H349" s="12">
        <v>1036</v>
      </c>
      <c r="I349" s="12">
        <v>1081</v>
      </c>
      <c r="J349" s="12">
        <v>20210422002</v>
      </c>
      <c r="K349" s="12" t="s">
        <v>2129</v>
      </c>
      <c r="L349" s="12">
        <v>110</v>
      </c>
      <c r="M349" s="12" t="s">
        <v>1769</v>
      </c>
      <c r="N349" s="12">
        <v>600</v>
      </c>
      <c r="O349" s="12">
        <v>100</v>
      </c>
      <c r="P349" s="12">
        <v>10</v>
      </c>
      <c r="Q349" s="12">
        <v>350</v>
      </c>
      <c r="R349" s="12" t="s">
        <v>1770</v>
      </c>
      <c r="S349" s="12">
        <v>410</v>
      </c>
      <c r="T349" s="12">
        <v>120</v>
      </c>
      <c r="U349" s="12">
        <v>1120</v>
      </c>
      <c r="V349" s="12" t="s">
        <v>547</v>
      </c>
      <c r="W349" s="12">
        <v>2110</v>
      </c>
      <c r="X349" s="12">
        <v>1020</v>
      </c>
      <c r="Y349" s="12">
        <v>-11</v>
      </c>
      <c r="Z349" s="12">
        <v>80</v>
      </c>
      <c r="AA349" s="12" t="s">
        <v>2062</v>
      </c>
      <c r="AB349" s="12">
        <v>25.5</v>
      </c>
      <c r="AC349" s="12">
        <v>60</v>
      </c>
      <c r="AD349" s="12">
        <v>-11</v>
      </c>
      <c r="AE349" s="12">
        <v>12</v>
      </c>
      <c r="AF349" s="12" t="s">
        <v>2121</v>
      </c>
      <c r="AG349" s="12">
        <v>33.799999999999997</v>
      </c>
      <c r="AH349" s="12">
        <v>60</v>
      </c>
      <c r="AI349" s="12">
        <v>166</v>
      </c>
      <c r="AJ349" s="12">
        <v>1</v>
      </c>
      <c r="AK349" s="12">
        <v>1</v>
      </c>
      <c r="AL349" s="12" t="s">
        <v>542</v>
      </c>
      <c r="AM349" s="12">
        <v>-12</v>
      </c>
      <c r="AN349" s="12">
        <v>2</v>
      </c>
      <c r="AO349" s="12" t="s">
        <v>541</v>
      </c>
      <c r="AP349" s="12">
        <v>1</v>
      </c>
      <c r="AQ349" s="12" t="s">
        <v>192</v>
      </c>
      <c r="AR349" s="12" t="s">
        <v>233</v>
      </c>
      <c r="AS349" s="13">
        <v>44308.885416666664</v>
      </c>
      <c r="AT349" s="12" t="s">
        <v>550</v>
      </c>
      <c r="AU349" s="12">
        <v>1794</v>
      </c>
      <c r="AV349" s="12">
        <v>17</v>
      </c>
      <c r="AW349" s="12" t="s">
        <v>200</v>
      </c>
      <c r="AX349" s="16">
        <v>92.532909185191698</v>
      </c>
      <c r="AY349" s="16">
        <v>120.004624049052</v>
      </c>
      <c r="AZ349" s="17">
        <v>105.626539483391</v>
      </c>
      <c r="BA349" s="16">
        <v>101.233895881658</v>
      </c>
      <c r="BB349" s="16">
        <v>101.033561215484</v>
      </c>
      <c r="BC349" s="16">
        <v>96.3462860094821</v>
      </c>
      <c r="BD349" s="16">
        <v>90.0663132003653</v>
      </c>
      <c r="BE349" s="16">
        <v>105.57148229450701</v>
      </c>
      <c r="BF349" s="17">
        <v>104.00653547666801</v>
      </c>
      <c r="BG349" s="16">
        <v>107.66196162394699</v>
      </c>
      <c r="BH349" s="16">
        <v>100.898299759095</v>
      </c>
      <c r="BI349" s="16"/>
      <c r="BJ349" s="16"/>
      <c r="BK349" s="17">
        <v>102.356504568205</v>
      </c>
      <c r="BL349" s="17">
        <v>106.85232290822</v>
      </c>
      <c r="BM349" s="17">
        <v>102.557338770542</v>
      </c>
      <c r="BN349" s="17">
        <v>101.673062210065</v>
      </c>
      <c r="BO349" s="17">
        <v>101.241451344335</v>
      </c>
      <c r="BP349" s="17">
        <v>108.11094505639601</v>
      </c>
      <c r="BQ349" s="17">
        <v>103.28136814393601</v>
      </c>
      <c r="BR349" s="17">
        <v>102.611101475716</v>
      </c>
      <c r="BS349" s="17">
        <v>105.06540651514599</v>
      </c>
      <c r="BT349" s="17">
        <v>104.645820305939</v>
      </c>
      <c r="BU349" s="17">
        <v>103.604153312584</v>
      </c>
      <c r="BV349" s="17">
        <v>95.198824032107296</v>
      </c>
      <c r="BW349" s="17">
        <v>105.774674700272</v>
      </c>
      <c r="BX349" s="17">
        <v>104.77231602418399</v>
      </c>
      <c r="BY349" s="17">
        <v>92.722454701520704</v>
      </c>
      <c r="BZ349" s="17">
        <v>107.679396629667</v>
      </c>
      <c r="CA349" s="17">
        <v>105.32578216925999</v>
      </c>
      <c r="CB349" s="17">
        <v>107.692163720731</v>
      </c>
      <c r="CC349" s="17">
        <v>103.868576567278</v>
      </c>
      <c r="CD349" s="17">
        <v>105.469859763272</v>
      </c>
      <c r="CE349" s="17">
        <v>100.60645372811599</v>
      </c>
      <c r="CF349" s="17">
        <v>101.39584436372</v>
      </c>
      <c r="CG349" s="17">
        <v>100.408682032695</v>
      </c>
      <c r="CH349" s="17">
        <v>100.68138290898</v>
      </c>
      <c r="CI349" s="17">
        <v>97.169941055915203</v>
      </c>
      <c r="CJ349" s="17">
        <v>87.624910595335095</v>
      </c>
      <c r="CK349" s="17">
        <v>97.111550286519403</v>
      </c>
      <c r="CL349" s="17"/>
    </row>
    <row r="350" spans="1:90" ht="16.5" customHeight="1">
      <c r="A350" s="12">
        <v>1824</v>
      </c>
      <c r="B350" s="27">
        <v>44308</v>
      </c>
      <c r="C350" s="12" t="s">
        <v>819</v>
      </c>
      <c r="D350" s="12" t="s">
        <v>2232</v>
      </c>
      <c r="E350" s="12" t="s">
        <v>549</v>
      </c>
      <c r="F350" s="12" t="s">
        <v>217</v>
      </c>
      <c r="G350" s="12" t="s">
        <v>1800</v>
      </c>
      <c r="H350" s="12">
        <v>1034</v>
      </c>
      <c r="I350" s="12">
        <v>1085</v>
      </c>
      <c r="J350" s="12">
        <v>20210422007</v>
      </c>
      <c r="K350" s="12" t="s">
        <v>2129</v>
      </c>
      <c r="L350" s="12">
        <v>108</v>
      </c>
      <c r="M350" s="12" t="s">
        <v>1769</v>
      </c>
      <c r="N350" s="12">
        <v>600</v>
      </c>
      <c r="O350" s="12">
        <v>100</v>
      </c>
      <c r="P350" s="12">
        <v>8</v>
      </c>
      <c r="Q350" s="12">
        <v>350</v>
      </c>
      <c r="R350" s="12" t="s">
        <v>1770</v>
      </c>
      <c r="S350" s="12">
        <v>410</v>
      </c>
      <c r="T350" s="12">
        <v>120</v>
      </c>
      <c r="U350" s="12">
        <v>1120</v>
      </c>
      <c r="V350" s="12" t="s">
        <v>547</v>
      </c>
      <c r="W350" s="12">
        <v>2110</v>
      </c>
      <c r="X350" s="12">
        <v>1020</v>
      </c>
      <c r="Y350" s="12">
        <v>-13</v>
      </c>
      <c r="Z350" s="12">
        <v>80</v>
      </c>
      <c r="AA350" s="12" t="s">
        <v>2062</v>
      </c>
      <c r="AB350" s="12">
        <v>25.5</v>
      </c>
      <c r="AC350" s="12">
        <v>60</v>
      </c>
      <c r="AD350" s="12">
        <v>-12</v>
      </c>
      <c r="AE350" s="12">
        <v>12</v>
      </c>
      <c r="AF350" s="12" t="s">
        <v>2121</v>
      </c>
      <c r="AG350" s="12">
        <v>33.799999999999997</v>
      </c>
      <c r="AH350" s="12">
        <v>60</v>
      </c>
      <c r="AI350" s="12">
        <v>973</v>
      </c>
      <c r="AJ350" s="12">
        <v>1</v>
      </c>
      <c r="AK350" s="12">
        <v>1</v>
      </c>
      <c r="AL350" s="12" t="s">
        <v>542</v>
      </c>
      <c r="AM350" s="12">
        <v>-13</v>
      </c>
      <c r="AN350" s="12">
        <v>7</v>
      </c>
      <c r="AO350" s="12" t="s">
        <v>541</v>
      </c>
      <c r="AP350" s="12">
        <v>1</v>
      </c>
      <c r="AQ350" s="12" t="s">
        <v>192</v>
      </c>
      <c r="AR350" s="12" t="s">
        <v>255</v>
      </c>
      <c r="AS350" s="13">
        <v>44309.669444444444</v>
      </c>
      <c r="AT350" s="12" t="s">
        <v>608</v>
      </c>
      <c r="AU350" s="12">
        <v>1794</v>
      </c>
      <c r="AV350" s="12">
        <v>124</v>
      </c>
      <c r="AW350" s="12" t="s">
        <v>200</v>
      </c>
      <c r="AX350" s="16">
        <v>96.991143894298702</v>
      </c>
      <c r="AY350" s="16">
        <v>113.27201674023701</v>
      </c>
      <c r="AZ350" s="17">
        <v>105.028038038356</v>
      </c>
      <c r="BA350" s="16">
        <v>101.750180006848</v>
      </c>
      <c r="BB350" s="16">
        <v>101.645571554791</v>
      </c>
      <c r="BC350" s="16">
        <v>101.993180889843</v>
      </c>
      <c r="BD350" s="16">
        <v>94.138890229690901</v>
      </c>
      <c r="BE350" s="16">
        <v>106.487888116165</v>
      </c>
      <c r="BF350" s="17">
        <v>104.191307351829</v>
      </c>
      <c r="BG350" s="16">
        <v>108.08366051871801</v>
      </c>
      <c r="BH350" s="16">
        <v>102.645357590724</v>
      </c>
      <c r="BI350" s="16"/>
      <c r="BJ350" s="16"/>
      <c r="BK350" s="17">
        <v>102.319219035286</v>
      </c>
      <c r="BL350" s="17">
        <v>106.816515078362</v>
      </c>
      <c r="BM350" s="17">
        <v>102.443637801997</v>
      </c>
      <c r="BN350" s="17">
        <v>103.04248573090899</v>
      </c>
      <c r="BO350" s="17">
        <v>102.545246366196</v>
      </c>
      <c r="BP350" s="17">
        <v>109.86849062152299</v>
      </c>
      <c r="BQ350" s="17">
        <v>104.862896876115</v>
      </c>
      <c r="BR350" s="17">
        <v>104.141188737386</v>
      </c>
      <c r="BS350" s="17">
        <v>105.302399330759</v>
      </c>
      <c r="BT350" s="17">
        <v>103.328793106478</v>
      </c>
      <c r="BU350" s="17">
        <v>102.506132261248</v>
      </c>
      <c r="BV350" s="17">
        <v>96.6907105235573</v>
      </c>
      <c r="BW350" s="17">
        <v>105.56397881122599</v>
      </c>
      <c r="BX350" s="17">
        <v>105.561725773509</v>
      </c>
      <c r="BY350" s="17">
        <v>93.912521399171496</v>
      </c>
      <c r="BZ350" s="17">
        <v>108.439266804279</v>
      </c>
      <c r="CA350" s="17">
        <v>106.428855942455</v>
      </c>
      <c r="CB350" s="17">
        <v>108.959438448957</v>
      </c>
      <c r="CC350" s="17">
        <v>104.987325320862</v>
      </c>
      <c r="CD350" s="17">
        <v>106.58681007515401</v>
      </c>
      <c r="CE350" s="17">
        <v>103.22614165768999</v>
      </c>
      <c r="CF350" s="17">
        <v>103.226288957482</v>
      </c>
      <c r="CG350" s="17">
        <v>103.457565869612</v>
      </c>
      <c r="CH350" s="17">
        <v>103.504723913815</v>
      </c>
      <c r="CI350" s="17">
        <v>100.893918501893</v>
      </c>
      <c r="CJ350" s="17">
        <v>93.5278691588301</v>
      </c>
      <c r="CK350" s="17">
        <v>99.054685423983102</v>
      </c>
      <c r="CL350" s="17"/>
    </row>
    <row r="351" spans="1:90" ht="16.5" customHeight="1">
      <c r="A351" s="12">
        <v>1820</v>
      </c>
      <c r="B351" s="27">
        <v>44308</v>
      </c>
      <c r="C351" s="12" t="s">
        <v>1766</v>
      </c>
      <c r="D351" s="12" t="s">
        <v>2233</v>
      </c>
      <c r="E351" s="12" t="s">
        <v>549</v>
      </c>
      <c r="F351" s="12" t="s">
        <v>217</v>
      </c>
      <c r="G351" s="12" t="s">
        <v>1793</v>
      </c>
      <c r="H351" s="12">
        <v>1032</v>
      </c>
      <c r="I351" s="12">
        <v>1074</v>
      </c>
      <c r="J351" s="12">
        <v>20210422003</v>
      </c>
      <c r="K351" s="12" t="s">
        <v>2129</v>
      </c>
      <c r="L351" s="12">
        <v>111</v>
      </c>
      <c r="M351" s="12" t="s">
        <v>1769</v>
      </c>
      <c r="N351" s="12">
        <v>600</v>
      </c>
      <c r="O351" s="12">
        <v>100</v>
      </c>
      <c r="P351" s="12">
        <v>11</v>
      </c>
      <c r="Q351" s="12">
        <v>350</v>
      </c>
      <c r="R351" s="12" t="s">
        <v>1770</v>
      </c>
      <c r="S351" s="12">
        <v>410</v>
      </c>
      <c r="T351" s="12">
        <v>120</v>
      </c>
      <c r="U351" s="12">
        <v>1120</v>
      </c>
      <c r="V351" s="12" t="s">
        <v>547</v>
      </c>
      <c r="W351" s="12">
        <v>2110</v>
      </c>
      <c r="X351" s="12">
        <v>1020</v>
      </c>
      <c r="Y351" s="12">
        <v>-11</v>
      </c>
      <c r="Z351" s="12">
        <v>80</v>
      </c>
      <c r="AA351" s="12" t="s">
        <v>2062</v>
      </c>
      <c r="AB351" s="12">
        <v>25.5</v>
      </c>
      <c r="AC351" s="12">
        <v>60</v>
      </c>
      <c r="AD351" s="12">
        <v>-11</v>
      </c>
      <c r="AE351" s="12">
        <v>12</v>
      </c>
      <c r="AF351" s="12" t="s">
        <v>2121</v>
      </c>
      <c r="AG351" s="12">
        <v>33.799999999999997</v>
      </c>
      <c r="AH351" s="12">
        <v>60</v>
      </c>
      <c r="AI351" s="12">
        <v>105</v>
      </c>
      <c r="AJ351" s="12">
        <v>1</v>
      </c>
      <c r="AK351" s="12">
        <v>1</v>
      </c>
      <c r="AL351" s="12" t="s">
        <v>542</v>
      </c>
      <c r="AM351" s="12">
        <v>-12</v>
      </c>
      <c r="AN351" s="12">
        <v>3</v>
      </c>
      <c r="AO351" s="12" t="s">
        <v>541</v>
      </c>
      <c r="AP351" s="12">
        <v>1</v>
      </c>
      <c r="AQ351" s="12" t="s">
        <v>192</v>
      </c>
      <c r="AR351" s="12" t="s">
        <v>255</v>
      </c>
      <c r="AS351" s="13">
        <v>44308.957638888889</v>
      </c>
      <c r="AT351" s="12" t="s">
        <v>608</v>
      </c>
      <c r="AU351" s="12">
        <v>1794</v>
      </c>
      <c r="AV351" s="12">
        <v>135</v>
      </c>
      <c r="AW351" s="12" t="s">
        <v>200</v>
      </c>
      <c r="AX351" s="16">
        <v>96.318019674427305</v>
      </c>
      <c r="AY351" s="16">
        <v>111.469627197208</v>
      </c>
      <c r="AZ351" s="17">
        <v>106.965117241115</v>
      </c>
      <c r="BA351" s="16">
        <v>101.329349183697</v>
      </c>
      <c r="BB351" s="16">
        <v>102.22977064723899</v>
      </c>
      <c r="BC351" s="16">
        <v>101.176356541609</v>
      </c>
      <c r="BD351" s="16">
        <v>92.954009859014306</v>
      </c>
      <c r="BE351" s="16">
        <v>106.909407126951</v>
      </c>
      <c r="BF351" s="17">
        <v>106.206621283963</v>
      </c>
      <c r="BG351" s="16">
        <v>109.332435171489</v>
      </c>
      <c r="BH351" s="16">
        <v>103.711030801663</v>
      </c>
      <c r="BI351" s="16"/>
      <c r="BJ351" s="16"/>
      <c r="BK351" s="17">
        <v>101.973980154682</v>
      </c>
      <c r="BL351" s="17">
        <v>107.83635141918801</v>
      </c>
      <c r="BM351" s="17">
        <v>102.95389919138699</v>
      </c>
      <c r="BN351" s="17">
        <v>103.62401279090101</v>
      </c>
      <c r="BO351" s="17">
        <v>103.12981884115</v>
      </c>
      <c r="BP351" s="17">
        <v>110.066312420824</v>
      </c>
      <c r="BQ351" s="17">
        <v>105.553828810475</v>
      </c>
      <c r="BR351" s="17">
        <v>104.23842350679099</v>
      </c>
      <c r="BS351" s="17">
        <v>105.933189355913</v>
      </c>
      <c r="BT351" s="17">
        <v>105.76073903210001</v>
      </c>
      <c r="BU351" s="17">
        <v>103.651761461817</v>
      </c>
      <c r="BV351" s="17">
        <v>96.500117476877307</v>
      </c>
      <c r="BW351" s="17">
        <v>106.82949026980801</v>
      </c>
      <c r="BX351" s="17">
        <v>106.28280809976501</v>
      </c>
      <c r="BY351" s="17">
        <v>94.691285906926197</v>
      </c>
      <c r="BZ351" s="17">
        <v>108.868997116344</v>
      </c>
      <c r="CA351" s="17">
        <v>107.433231769664</v>
      </c>
      <c r="CB351" s="17">
        <v>110.037579951821</v>
      </c>
      <c r="CC351" s="17">
        <v>105.82198270996599</v>
      </c>
      <c r="CD351" s="17">
        <v>107.613195804379</v>
      </c>
      <c r="CE351" s="17">
        <v>102.487915076823</v>
      </c>
      <c r="CF351" s="17">
        <v>103.781615708937</v>
      </c>
      <c r="CG351" s="17">
        <v>103.597648163008</v>
      </c>
      <c r="CH351" s="17">
        <v>103.752602164154</v>
      </c>
      <c r="CI351" s="17">
        <v>100.68358466161401</v>
      </c>
      <c r="CJ351" s="17">
        <v>91.140673782327497</v>
      </c>
      <c r="CK351" s="17">
        <v>98.2978357767403</v>
      </c>
      <c r="CL351" s="17"/>
    </row>
    <row r="352" spans="1:90" ht="16.5" customHeight="1">
      <c r="A352" s="12">
        <v>1818</v>
      </c>
      <c r="B352" s="27">
        <v>44308</v>
      </c>
      <c r="C352" s="12" t="s">
        <v>626</v>
      </c>
      <c r="D352" s="12" t="s">
        <v>2234</v>
      </c>
      <c r="E352" s="12" t="s">
        <v>549</v>
      </c>
      <c r="F352" s="12" t="s">
        <v>217</v>
      </c>
      <c r="G352" s="12"/>
      <c r="H352" s="12">
        <v>1033</v>
      </c>
      <c r="I352" s="12">
        <v>1078</v>
      </c>
      <c r="J352" s="12">
        <v>20210422001</v>
      </c>
      <c r="K352" s="12" t="s">
        <v>2129</v>
      </c>
      <c r="L352" s="12">
        <v>110</v>
      </c>
      <c r="M352" s="12" t="s">
        <v>1769</v>
      </c>
      <c r="N352" s="12">
        <v>600</v>
      </c>
      <c r="O352" s="12">
        <v>100</v>
      </c>
      <c r="P352" s="12">
        <v>10</v>
      </c>
      <c r="Q352" s="12">
        <v>350</v>
      </c>
      <c r="R352" s="12" t="s">
        <v>1770</v>
      </c>
      <c r="S352" s="12">
        <v>410</v>
      </c>
      <c r="T352" s="12">
        <v>120</v>
      </c>
      <c r="U352" s="12">
        <v>1119</v>
      </c>
      <c r="V352" s="12" t="s">
        <v>547</v>
      </c>
      <c r="W352" s="12">
        <v>2110</v>
      </c>
      <c r="X352" s="12">
        <v>1020</v>
      </c>
      <c r="Y352" s="12">
        <v>-11</v>
      </c>
      <c r="Z352" s="12">
        <v>80</v>
      </c>
      <c r="AA352" s="12" t="s">
        <v>2062</v>
      </c>
      <c r="AB352" s="12">
        <v>25.5</v>
      </c>
      <c r="AC352" s="12">
        <v>60</v>
      </c>
      <c r="AD352" s="12">
        <v>-11</v>
      </c>
      <c r="AE352" s="12">
        <v>12</v>
      </c>
      <c r="AF352" s="12" t="s">
        <v>2121</v>
      </c>
      <c r="AG352" s="12">
        <v>33.799999999999997</v>
      </c>
      <c r="AH352" s="12">
        <v>60</v>
      </c>
      <c r="AI352" s="12">
        <v>0</v>
      </c>
      <c r="AJ352" s="12">
        <v>1</v>
      </c>
      <c r="AK352" s="12">
        <v>1</v>
      </c>
      <c r="AL352" s="12" t="s">
        <v>542</v>
      </c>
      <c r="AM352" s="12">
        <v>-12</v>
      </c>
      <c r="AN352" s="12">
        <v>1</v>
      </c>
      <c r="AO352" s="12" t="s">
        <v>541</v>
      </c>
      <c r="AP352" s="12">
        <v>1</v>
      </c>
      <c r="AQ352" s="12" t="s">
        <v>192</v>
      </c>
      <c r="AR352" s="12" t="s">
        <v>215</v>
      </c>
      <c r="AS352" s="13">
        <v>44308.833333333336</v>
      </c>
      <c r="AT352" s="12" t="s">
        <v>550</v>
      </c>
      <c r="AU352" s="12">
        <v>1794</v>
      </c>
      <c r="AV352" s="12">
        <v>208</v>
      </c>
      <c r="AW352" s="12" t="s">
        <v>200</v>
      </c>
      <c r="AX352" s="16">
        <v>95.884493288824004</v>
      </c>
      <c r="AY352" s="16">
        <v>114.60773396312401</v>
      </c>
      <c r="AZ352" s="17">
        <v>105.942354965356</v>
      </c>
      <c r="BA352" s="16">
        <v>100.094312533923</v>
      </c>
      <c r="BB352" s="16">
        <v>101.246476838769</v>
      </c>
      <c r="BC352" s="16">
        <v>98.603712244840494</v>
      </c>
      <c r="BD352" s="16">
        <v>92.149411702936604</v>
      </c>
      <c r="BE352" s="16">
        <v>106.049419283175</v>
      </c>
      <c r="BF352" s="17">
        <v>104.443675047467</v>
      </c>
      <c r="BG352" s="16">
        <v>108.253769010143</v>
      </c>
      <c r="BH352" s="16">
        <v>100.558016317482</v>
      </c>
      <c r="BI352" s="16"/>
      <c r="BJ352" s="16"/>
      <c r="BK352" s="17">
        <v>102.573511416201</v>
      </c>
      <c r="BL352" s="17">
        <v>107.053988903692</v>
      </c>
      <c r="BM352" s="17">
        <v>102.825280342976</v>
      </c>
      <c r="BN352" s="17">
        <v>101.774794606076</v>
      </c>
      <c r="BO352" s="17">
        <v>101.730417596192</v>
      </c>
      <c r="BP352" s="17">
        <v>108.83957987541</v>
      </c>
      <c r="BQ352" s="17">
        <v>103.32238243808</v>
      </c>
      <c r="BR352" s="17">
        <v>102.907865887035</v>
      </c>
      <c r="BS352" s="17">
        <v>107.012445080109</v>
      </c>
      <c r="BT352" s="17">
        <v>104.401142269042</v>
      </c>
      <c r="BU352" s="17">
        <v>102.263584514154</v>
      </c>
      <c r="BV352" s="17">
        <v>94.957694210636703</v>
      </c>
      <c r="BW352" s="17">
        <v>105.646488315672</v>
      </c>
      <c r="BX352" s="17">
        <v>105.03263324999701</v>
      </c>
      <c r="BY352" s="17">
        <v>92.977686011951207</v>
      </c>
      <c r="BZ352" s="17">
        <v>107.886229463425</v>
      </c>
      <c r="CA352" s="17">
        <v>104.86351070048801</v>
      </c>
      <c r="CB352" s="17">
        <v>107.938583588139</v>
      </c>
      <c r="CC352" s="17">
        <v>99.3168391970367</v>
      </c>
      <c r="CD352" s="17">
        <v>105.75457826743801</v>
      </c>
      <c r="CE352" s="17">
        <v>99.136768061469198</v>
      </c>
      <c r="CF352" s="17">
        <v>101.164771637462</v>
      </c>
      <c r="CG352" s="17">
        <v>99.913930875731594</v>
      </c>
      <c r="CH352" s="17">
        <v>99.9423994642558</v>
      </c>
      <c r="CI352" s="17">
        <v>95.813033163829402</v>
      </c>
      <c r="CJ352" s="17">
        <v>86.226942851142596</v>
      </c>
      <c r="CK352" s="17">
        <v>95.874541476680704</v>
      </c>
      <c r="CL352" s="17"/>
    </row>
    <row r="353" spans="1:90" ht="16.5" customHeight="1">
      <c r="A353" s="12">
        <v>1830</v>
      </c>
      <c r="B353" s="27">
        <v>44313</v>
      </c>
      <c r="C353" s="12" t="s">
        <v>840</v>
      </c>
      <c r="D353" s="12" t="s">
        <v>2235</v>
      </c>
      <c r="E353" s="12" t="s">
        <v>549</v>
      </c>
      <c r="F353" s="12" t="s">
        <v>217</v>
      </c>
      <c r="G353" s="12" t="s">
        <v>1793</v>
      </c>
      <c r="H353" s="12">
        <v>1028</v>
      </c>
      <c r="I353" s="12">
        <v>1081</v>
      </c>
      <c r="J353" s="12">
        <v>20210427005</v>
      </c>
      <c r="K353" s="12" t="s">
        <v>1822</v>
      </c>
      <c r="L353" s="12">
        <v>108</v>
      </c>
      <c r="M353" s="12" t="s">
        <v>1769</v>
      </c>
      <c r="N353" s="12">
        <v>590</v>
      </c>
      <c r="O353" s="12">
        <v>100</v>
      </c>
      <c r="P353" s="12">
        <v>8</v>
      </c>
      <c r="Q353" s="12">
        <v>350</v>
      </c>
      <c r="R353" s="12" t="s">
        <v>1770</v>
      </c>
      <c r="S353" s="12">
        <v>410</v>
      </c>
      <c r="T353" s="12">
        <v>120</v>
      </c>
      <c r="U353" s="12">
        <v>1120</v>
      </c>
      <c r="V353" s="12" t="s">
        <v>547</v>
      </c>
      <c r="W353" s="12">
        <v>1980</v>
      </c>
      <c r="X353" s="12">
        <v>1020</v>
      </c>
      <c r="Y353" s="12">
        <v>-13</v>
      </c>
      <c r="Z353" s="12">
        <v>95</v>
      </c>
      <c r="AA353" s="12" t="s">
        <v>2062</v>
      </c>
      <c r="AB353" s="12">
        <v>24.8</v>
      </c>
      <c r="AC353" s="12">
        <v>60</v>
      </c>
      <c r="AD353" s="12">
        <v>-12</v>
      </c>
      <c r="AE353" s="12">
        <v>12</v>
      </c>
      <c r="AF353" s="12" t="s">
        <v>2121</v>
      </c>
      <c r="AG353" s="12">
        <v>33.1</v>
      </c>
      <c r="AH353" s="12">
        <v>60</v>
      </c>
      <c r="AI353" s="12">
        <v>107</v>
      </c>
      <c r="AJ353" s="12">
        <v>1</v>
      </c>
      <c r="AK353" s="12">
        <v>1</v>
      </c>
      <c r="AL353" s="12" t="s">
        <v>542</v>
      </c>
      <c r="AM353" s="12">
        <v>-14</v>
      </c>
      <c r="AN353" s="12">
        <v>5</v>
      </c>
      <c r="AO353" s="12" t="s">
        <v>541</v>
      </c>
      <c r="AP353" s="12">
        <v>1</v>
      </c>
      <c r="AQ353" s="12" t="s">
        <v>192</v>
      </c>
      <c r="AR353" s="12" t="s">
        <v>215</v>
      </c>
      <c r="AS353" s="13">
        <v>44314.829861111109</v>
      </c>
      <c r="AT353" s="12" t="s">
        <v>608</v>
      </c>
      <c r="AU353" s="12">
        <v>1794</v>
      </c>
      <c r="AV353" s="12">
        <v>36</v>
      </c>
      <c r="AW353" s="12" t="s">
        <v>200</v>
      </c>
      <c r="AX353" s="16">
        <v>94.878551783761694</v>
      </c>
      <c r="AY353" s="16">
        <v>122.708270550536</v>
      </c>
      <c r="AZ353" s="17">
        <v>103.31244336507299</v>
      </c>
      <c r="BA353" s="16">
        <v>101.77588705415501</v>
      </c>
      <c r="BB353" s="16">
        <v>98.557011928367999</v>
      </c>
      <c r="BC353" s="16">
        <v>97.832701494525395</v>
      </c>
      <c r="BD353" s="16">
        <v>89.667028326502006</v>
      </c>
      <c r="BE353" s="16">
        <v>102.69383495398699</v>
      </c>
      <c r="BF353" s="17">
        <v>101.62462576355399</v>
      </c>
      <c r="BG353" s="16">
        <v>105.22334802789</v>
      </c>
      <c r="BH353" s="16">
        <v>98.751192712768798</v>
      </c>
      <c r="BI353" s="16"/>
      <c r="BJ353" s="16"/>
      <c r="BK353" s="17">
        <v>100.933506067235</v>
      </c>
      <c r="BL353" s="17">
        <v>104.186679173198</v>
      </c>
      <c r="BM353" s="17">
        <v>100.61576401971401</v>
      </c>
      <c r="BN353" s="17">
        <v>99.977879749457003</v>
      </c>
      <c r="BO353" s="17">
        <v>99.322709882632395</v>
      </c>
      <c r="BP353" s="17">
        <v>105.62253734796499</v>
      </c>
      <c r="BQ353" s="17">
        <v>102.04474807554401</v>
      </c>
      <c r="BR353" s="17">
        <v>100.702885486746</v>
      </c>
      <c r="BS353" s="17">
        <v>102.211778730029</v>
      </c>
      <c r="BT353" s="17">
        <v>101.41789878101901</v>
      </c>
      <c r="BU353" s="17">
        <v>99.100029153921199</v>
      </c>
      <c r="BV353" s="17">
        <v>93.0890988962569</v>
      </c>
      <c r="BW353" s="17">
        <v>103.583524617931</v>
      </c>
      <c r="BX353" s="17">
        <v>102.267581650121</v>
      </c>
      <c r="BY353" s="17">
        <v>90.736184392741094</v>
      </c>
      <c r="BZ353" s="17">
        <v>105.441444648767</v>
      </c>
      <c r="CA353" s="17">
        <v>102.77404874893</v>
      </c>
      <c r="CB353" s="17">
        <v>105.30729138720601</v>
      </c>
      <c r="CC353" s="17">
        <v>97.146274200430895</v>
      </c>
      <c r="CD353" s="17">
        <v>102.981204387148</v>
      </c>
      <c r="CE353" s="17">
        <v>98.394422470202301</v>
      </c>
      <c r="CF353" s="17">
        <v>99.012944230092401</v>
      </c>
      <c r="CG353" s="17">
        <v>98.029963834896904</v>
      </c>
      <c r="CH353" s="17">
        <v>98.185354723910095</v>
      </c>
      <c r="CI353" s="17">
        <v>94.583234405932203</v>
      </c>
      <c r="CJ353" s="17">
        <v>86.981277952110005</v>
      </c>
      <c r="CK353" s="17">
        <v>94.146073346471496</v>
      </c>
      <c r="CL353" s="17"/>
    </row>
    <row r="354" spans="1:90" ht="16.5" customHeight="1">
      <c r="A354" s="12">
        <v>1826</v>
      </c>
      <c r="B354" s="27">
        <v>44313</v>
      </c>
      <c r="C354" s="12" t="s">
        <v>1244</v>
      </c>
      <c r="D354" s="12" t="s">
        <v>2236</v>
      </c>
      <c r="E354" s="12" t="s">
        <v>549</v>
      </c>
      <c r="F354" s="12" t="s">
        <v>217</v>
      </c>
      <c r="G354" s="12"/>
      <c r="H354" s="12">
        <v>1020</v>
      </c>
      <c r="I354" s="12">
        <v>1078</v>
      </c>
      <c r="J354" s="12">
        <v>20210427001</v>
      </c>
      <c r="K354" s="12" t="s">
        <v>1822</v>
      </c>
      <c r="L354" s="12">
        <v>108</v>
      </c>
      <c r="M354" s="12" t="s">
        <v>1769</v>
      </c>
      <c r="N354" s="12">
        <v>590</v>
      </c>
      <c r="O354" s="12">
        <v>100</v>
      </c>
      <c r="P354" s="12">
        <v>8</v>
      </c>
      <c r="Q354" s="12">
        <v>350</v>
      </c>
      <c r="R354" s="12" t="s">
        <v>1770</v>
      </c>
      <c r="S354" s="12">
        <v>410</v>
      </c>
      <c r="T354" s="12">
        <v>120</v>
      </c>
      <c r="U354" s="12">
        <v>1120</v>
      </c>
      <c r="V354" s="12" t="s">
        <v>547</v>
      </c>
      <c r="W354" s="12">
        <v>1980</v>
      </c>
      <c r="X354" s="12">
        <v>1020</v>
      </c>
      <c r="Y354" s="12">
        <v>-13</v>
      </c>
      <c r="Z354" s="12">
        <v>95</v>
      </c>
      <c r="AA354" s="12" t="s">
        <v>2062</v>
      </c>
      <c r="AB354" s="12">
        <v>24.8</v>
      </c>
      <c r="AC354" s="12">
        <v>60</v>
      </c>
      <c r="AD354" s="12">
        <v>-12</v>
      </c>
      <c r="AE354" s="12">
        <v>12</v>
      </c>
      <c r="AF354" s="12" t="s">
        <v>2121</v>
      </c>
      <c r="AG354" s="12">
        <v>33.1</v>
      </c>
      <c r="AH354" s="12">
        <v>60</v>
      </c>
      <c r="AI354" s="12">
        <v>102</v>
      </c>
      <c r="AJ354" s="12">
        <v>1</v>
      </c>
      <c r="AK354" s="12">
        <v>1</v>
      </c>
      <c r="AL354" s="12" t="s">
        <v>542</v>
      </c>
      <c r="AM354" s="12">
        <v>-13</v>
      </c>
      <c r="AN354" s="12">
        <v>1</v>
      </c>
      <c r="AO354" s="12" t="s">
        <v>541</v>
      </c>
      <c r="AP354" s="12">
        <v>1</v>
      </c>
      <c r="AQ354" s="12" t="s">
        <v>192</v>
      </c>
      <c r="AR354" s="12" t="s">
        <v>215</v>
      </c>
      <c r="AS354" s="13">
        <v>44313.877083333333</v>
      </c>
      <c r="AT354" s="12" t="s">
        <v>550</v>
      </c>
      <c r="AU354" s="12">
        <v>1794</v>
      </c>
      <c r="AV354" s="12">
        <v>21</v>
      </c>
      <c r="AW354" s="12" t="s">
        <v>200</v>
      </c>
      <c r="AX354" s="16">
        <v>94.362751358016297</v>
      </c>
      <c r="AY354" s="16">
        <v>126.72322849874401</v>
      </c>
      <c r="AZ354" s="17">
        <v>104.74970268566101</v>
      </c>
      <c r="BA354" s="16">
        <v>100.363545567465</v>
      </c>
      <c r="BB354" s="16">
        <v>100.433890590323</v>
      </c>
      <c r="BC354" s="16">
        <v>99.981491322432106</v>
      </c>
      <c r="BD354" s="16">
        <v>92.444554496931403</v>
      </c>
      <c r="BE354" s="16">
        <v>105.75744299395301</v>
      </c>
      <c r="BF354" s="17">
        <v>104.23007282248599</v>
      </c>
      <c r="BG354" s="16">
        <v>106.778962995028</v>
      </c>
      <c r="BH354" s="16">
        <v>101.399047367045</v>
      </c>
      <c r="BI354" s="16"/>
      <c r="BJ354" s="16"/>
      <c r="BK354" s="17">
        <v>101.36382479398</v>
      </c>
      <c r="BL354" s="17">
        <v>106.522112136904</v>
      </c>
      <c r="BM354" s="17">
        <v>101.777619766787</v>
      </c>
      <c r="BN354" s="17">
        <v>101.57342586883701</v>
      </c>
      <c r="BO354" s="17">
        <v>101.565938840877</v>
      </c>
      <c r="BP354" s="17">
        <v>108.724875501743</v>
      </c>
      <c r="BQ354" s="17">
        <v>103.562784799366</v>
      </c>
      <c r="BR354" s="17">
        <v>102.954633952249</v>
      </c>
      <c r="BS354" s="17">
        <v>104.29494007362899</v>
      </c>
      <c r="BT354" s="17">
        <v>103.69919885155301</v>
      </c>
      <c r="BU354" s="17">
        <v>102.72069163152</v>
      </c>
      <c r="BV354" s="17">
        <v>95.574458243986399</v>
      </c>
      <c r="BW354" s="17">
        <v>104.95402573918</v>
      </c>
      <c r="BX354" s="17">
        <v>104.28413616198701</v>
      </c>
      <c r="BY354" s="17">
        <v>93.107841846985707</v>
      </c>
      <c r="BZ354" s="17">
        <v>107.781502154999</v>
      </c>
      <c r="CA354" s="17">
        <v>105.361937923149</v>
      </c>
      <c r="CB354" s="17">
        <v>107.96100159032</v>
      </c>
      <c r="CC354" s="17">
        <v>101.548487267046</v>
      </c>
      <c r="CD354" s="17">
        <v>105.35337818077301</v>
      </c>
      <c r="CE354" s="17">
        <v>100.019728066395</v>
      </c>
      <c r="CF354" s="17">
        <v>102.184895373948</v>
      </c>
      <c r="CG354" s="17">
        <v>100.6002063735</v>
      </c>
      <c r="CH354" s="17">
        <v>101.095686223478</v>
      </c>
      <c r="CI354" s="17">
        <v>96.719909030769102</v>
      </c>
      <c r="CJ354" s="17">
        <v>86.043429551994507</v>
      </c>
      <c r="CK354" s="17">
        <v>95.769069759649796</v>
      </c>
      <c r="CL354" s="17"/>
    </row>
    <row r="355" spans="1:90" ht="16.5" customHeight="1">
      <c r="A355" s="12">
        <v>1829</v>
      </c>
      <c r="B355" s="27">
        <v>44313</v>
      </c>
      <c r="C355" s="12" t="s">
        <v>568</v>
      </c>
      <c r="D355" s="12" t="s">
        <v>2237</v>
      </c>
      <c r="E355" s="12" t="s">
        <v>549</v>
      </c>
      <c r="F355" s="12" t="s">
        <v>217</v>
      </c>
      <c r="G355" s="12"/>
      <c r="H355" s="12">
        <v>1024</v>
      </c>
      <c r="I355" s="12">
        <v>1079</v>
      </c>
      <c r="J355" s="12">
        <v>20210427004</v>
      </c>
      <c r="K355" s="12" t="s">
        <v>1822</v>
      </c>
      <c r="L355" s="12">
        <v>108</v>
      </c>
      <c r="M355" s="12" t="s">
        <v>1769</v>
      </c>
      <c r="N355" s="12">
        <v>590</v>
      </c>
      <c r="O355" s="12">
        <v>100</v>
      </c>
      <c r="P355" s="12">
        <v>8</v>
      </c>
      <c r="Q355" s="12">
        <v>350</v>
      </c>
      <c r="R355" s="12" t="s">
        <v>1770</v>
      </c>
      <c r="S355" s="12">
        <v>410</v>
      </c>
      <c r="T355" s="12">
        <v>120</v>
      </c>
      <c r="U355" s="12">
        <v>1121</v>
      </c>
      <c r="V355" s="12" t="s">
        <v>547</v>
      </c>
      <c r="W355" s="12">
        <v>1980</v>
      </c>
      <c r="X355" s="12">
        <v>1020</v>
      </c>
      <c r="Y355" s="12">
        <v>-13</v>
      </c>
      <c r="Z355" s="12">
        <v>95</v>
      </c>
      <c r="AA355" s="12" t="s">
        <v>2062</v>
      </c>
      <c r="AB355" s="12">
        <v>24.8</v>
      </c>
      <c r="AC355" s="12">
        <v>60</v>
      </c>
      <c r="AD355" s="12">
        <v>-12</v>
      </c>
      <c r="AE355" s="12">
        <v>12</v>
      </c>
      <c r="AF355" s="12" t="s">
        <v>2121</v>
      </c>
      <c r="AG355" s="12">
        <v>33.1</v>
      </c>
      <c r="AH355" s="12">
        <v>60</v>
      </c>
      <c r="AI355" s="12">
        <v>117</v>
      </c>
      <c r="AJ355" s="12">
        <v>1</v>
      </c>
      <c r="AK355" s="12">
        <v>1</v>
      </c>
      <c r="AL355" s="12" t="s">
        <v>542</v>
      </c>
      <c r="AM355" s="12">
        <v>-13</v>
      </c>
      <c r="AN355" s="12">
        <v>4</v>
      </c>
      <c r="AO355" s="12" t="s">
        <v>541</v>
      </c>
      <c r="AP355" s="12">
        <v>1</v>
      </c>
      <c r="AQ355" s="12" t="s">
        <v>192</v>
      </c>
      <c r="AR355" s="12" t="s">
        <v>271</v>
      </c>
      <c r="AS355" s="13">
        <v>44314.05</v>
      </c>
      <c r="AT355" s="12" t="s">
        <v>550</v>
      </c>
      <c r="AU355" s="12">
        <v>1794</v>
      </c>
      <c r="AV355" s="12">
        <v>34</v>
      </c>
      <c r="AW355" s="12" t="s">
        <v>200</v>
      </c>
      <c r="AX355" s="16">
        <v>94.452565012816095</v>
      </c>
      <c r="AY355" s="16">
        <v>132.38103746719</v>
      </c>
      <c r="AZ355" s="17">
        <v>102.00946356272</v>
      </c>
      <c r="BA355" s="16">
        <v>101.837799776388</v>
      </c>
      <c r="BB355" s="16">
        <v>98.644632105015205</v>
      </c>
      <c r="BC355" s="16">
        <v>99.396691627421802</v>
      </c>
      <c r="BD355" s="16">
        <v>91.7465246071948</v>
      </c>
      <c r="BE355" s="16">
        <v>103.858630125828</v>
      </c>
      <c r="BF355" s="17">
        <v>102.66715506206199</v>
      </c>
      <c r="BG355" s="16">
        <v>105.165544087095</v>
      </c>
      <c r="BH355" s="16">
        <v>100.87874082721601</v>
      </c>
      <c r="BI355" s="16"/>
      <c r="BJ355" s="16"/>
      <c r="BK355" s="17">
        <v>99.856729562806905</v>
      </c>
      <c r="BL355" s="17">
        <v>104.121764110329</v>
      </c>
      <c r="BM355" s="17">
        <v>100.049206326161</v>
      </c>
      <c r="BN355" s="17">
        <v>99.617086448493694</v>
      </c>
      <c r="BO355" s="17">
        <v>100.283432245931</v>
      </c>
      <c r="BP355" s="17">
        <v>107.14893302742099</v>
      </c>
      <c r="BQ355" s="17">
        <v>101.66858945640401</v>
      </c>
      <c r="BR355" s="17">
        <v>101.69920249494101</v>
      </c>
      <c r="BS355" s="17">
        <v>101.85595781444501</v>
      </c>
      <c r="BT355" s="17">
        <v>102.061988764364</v>
      </c>
      <c r="BU355" s="17">
        <v>100.63976614347899</v>
      </c>
      <c r="BV355" s="17">
        <v>94.500893128358499</v>
      </c>
      <c r="BW355" s="17">
        <v>104.103984690589</v>
      </c>
      <c r="BX355" s="17">
        <v>102.70400634816301</v>
      </c>
      <c r="BY355" s="17">
        <v>91.514685469804405</v>
      </c>
      <c r="BZ355" s="17">
        <v>106.02876421392</v>
      </c>
      <c r="CA355" s="17">
        <v>103.94533517045799</v>
      </c>
      <c r="CB355" s="17">
        <v>106.48026389057701</v>
      </c>
      <c r="CC355" s="17">
        <v>102.321032429873</v>
      </c>
      <c r="CD355" s="17">
        <v>104.51270907255</v>
      </c>
      <c r="CE355" s="17">
        <v>101.82484074240099</v>
      </c>
      <c r="CF355" s="17">
        <v>101.254104642088</v>
      </c>
      <c r="CG355" s="17">
        <v>101.62993496937101</v>
      </c>
      <c r="CH355" s="17">
        <v>102.12212385130501</v>
      </c>
      <c r="CI355" s="17">
        <v>99.202678307079694</v>
      </c>
      <c r="CJ355" s="17">
        <v>93.1555518769744</v>
      </c>
      <c r="CK355" s="17">
        <v>99.455361448765998</v>
      </c>
      <c r="CL355" s="17"/>
    </row>
    <row r="356" spans="1:90" ht="16.5" customHeight="1">
      <c r="A356" s="12">
        <v>1831</v>
      </c>
      <c r="B356" s="27">
        <v>44313</v>
      </c>
      <c r="C356" s="12" t="s">
        <v>628</v>
      </c>
      <c r="D356" s="12" t="s">
        <v>2238</v>
      </c>
      <c r="E356" s="12" t="s">
        <v>549</v>
      </c>
      <c r="F356" s="12" t="s">
        <v>217</v>
      </c>
      <c r="G356" s="12" t="s">
        <v>960</v>
      </c>
      <c r="H356" s="12">
        <v>1030</v>
      </c>
      <c r="I356" s="12">
        <v>1084</v>
      </c>
      <c r="J356" s="12">
        <v>20210427006</v>
      </c>
      <c r="K356" s="12" t="s">
        <v>1822</v>
      </c>
      <c r="L356" s="12">
        <v>108</v>
      </c>
      <c r="M356" s="12" t="s">
        <v>1769</v>
      </c>
      <c r="N356" s="12">
        <v>590</v>
      </c>
      <c r="O356" s="12">
        <v>100</v>
      </c>
      <c r="P356" s="12">
        <v>8</v>
      </c>
      <c r="Q356" s="12">
        <v>350</v>
      </c>
      <c r="R356" s="12" t="s">
        <v>1770</v>
      </c>
      <c r="S356" s="12">
        <v>410</v>
      </c>
      <c r="T356" s="12">
        <v>120</v>
      </c>
      <c r="U356" s="12">
        <v>1120</v>
      </c>
      <c r="V356" s="12" t="s">
        <v>547</v>
      </c>
      <c r="W356" s="12">
        <v>1980</v>
      </c>
      <c r="X356" s="12">
        <v>1020</v>
      </c>
      <c r="Y356" s="12">
        <v>-13</v>
      </c>
      <c r="Z356" s="12">
        <v>95</v>
      </c>
      <c r="AA356" s="12" t="s">
        <v>2062</v>
      </c>
      <c r="AB356" s="12">
        <v>24.8</v>
      </c>
      <c r="AC356" s="12">
        <v>60</v>
      </c>
      <c r="AD356" s="12">
        <v>-12</v>
      </c>
      <c r="AE356" s="12">
        <v>12</v>
      </c>
      <c r="AF356" s="12" t="s">
        <v>2121</v>
      </c>
      <c r="AG356" s="12">
        <v>33.1</v>
      </c>
      <c r="AH356" s="12">
        <v>60</v>
      </c>
      <c r="AI356" s="12">
        <v>135</v>
      </c>
      <c r="AJ356" s="12">
        <v>1</v>
      </c>
      <c r="AK356" s="12">
        <v>1</v>
      </c>
      <c r="AL356" s="12" t="s">
        <v>542</v>
      </c>
      <c r="AM356" s="12">
        <v>-14</v>
      </c>
      <c r="AN356" s="12">
        <v>6</v>
      </c>
      <c r="AO356" s="12" t="s">
        <v>541</v>
      </c>
      <c r="AP356" s="12">
        <v>1</v>
      </c>
      <c r="AQ356" s="12" t="s">
        <v>192</v>
      </c>
      <c r="AR356" s="12" t="s">
        <v>233</v>
      </c>
      <c r="AS356" s="13">
        <v>44314.881944444445</v>
      </c>
      <c r="AT356" s="12" t="s">
        <v>608</v>
      </c>
      <c r="AU356" s="12">
        <v>1794</v>
      </c>
      <c r="AV356" s="12">
        <v>51</v>
      </c>
      <c r="AW356" s="12" t="s">
        <v>200</v>
      </c>
      <c r="AX356" s="16">
        <v>91.974243979959596</v>
      </c>
      <c r="AY356" s="16">
        <v>122.383633339722</v>
      </c>
      <c r="AZ356" s="17">
        <v>102.66869771178899</v>
      </c>
      <c r="BA356" s="16">
        <v>101.49666282264801</v>
      </c>
      <c r="BB356" s="16">
        <v>98.737406343517804</v>
      </c>
      <c r="BC356" s="16">
        <v>96.1430342145797</v>
      </c>
      <c r="BD356" s="16">
        <v>87.914439883128395</v>
      </c>
      <c r="BE356" s="16">
        <v>102.24481793394899</v>
      </c>
      <c r="BF356" s="17">
        <v>101.189329036611</v>
      </c>
      <c r="BG356" s="16">
        <v>105.117897670633</v>
      </c>
      <c r="BH356" s="16">
        <v>98.367553441986104</v>
      </c>
      <c r="BI356" s="16"/>
      <c r="BJ356" s="16"/>
      <c r="BK356" s="17">
        <v>100.61085757978</v>
      </c>
      <c r="BL356" s="17">
        <v>104.136645661014</v>
      </c>
      <c r="BM356" s="17">
        <v>99.882649197948396</v>
      </c>
      <c r="BN356" s="17">
        <v>100.34666828684</v>
      </c>
      <c r="BO356" s="17">
        <v>98.796995741830997</v>
      </c>
      <c r="BP356" s="17">
        <v>105.59233775731499</v>
      </c>
      <c r="BQ356" s="17">
        <v>100.977615528402</v>
      </c>
      <c r="BR356" s="17">
        <v>99.846862261074605</v>
      </c>
      <c r="BS356" s="17">
        <v>102.07342369880701</v>
      </c>
      <c r="BT356" s="17">
        <v>101.15061982123299</v>
      </c>
      <c r="BU356" s="17">
        <v>99.398952987489096</v>
      </c>
      <c r="BV356" s="17">
        <v>93.2658661637808</v>
      </c>
      <c r="BW356" s="17">
        <v>102.997808558343</v>
      </c>
      <c r="BX356" s="17">
        <v>101.837491760956</v>
      </c>
      <c r="BY356" s="17">
        <v>90.344850216606304</v>
      </c>
      <c r="BZ356" s="17">
        <v>105.538678468653</v>
      </c>
      <c r="CA356" s="17">
        <v>103.03622124733501</v>
      </c>
      <c r="CB356" s="17">
        <v>105.43395342068099</v>
      </c>
      <c r="CC356" s="17">
        <v>101.590415188018</v>
      </c>
      <c r="CD356" s="17">
        <v>103.77364763428901</v>
      </c>
      <c r="CE356" s="17">
        <v>97.218837444461897</v>
      </c>
      <c r="CF356" s="17">
        <v>98.962807352825294</v>
      </c>
      <c r="CG356" s="17">
        <v>97.739502537968605</v>
      </c>
      <c r="CH356" s="17">
        <v>98.017902169874205</v>
      </c>
      <c r="CI356" s="17">
        <v>94.221368908075405</v>
      </c>
      <c r="CJ356" s="17">
        <v>91.343781157047502</v>
      </c>
      <c r="CK356" s="17">
        <v>92.7042289788033</v>
      </c>
      <c r="CL356" s="17"/>
    </row>
    <row r="357" spans="1:90" ht="16.5" customHeight="1">
      <c r="A357" s="12">
        <v>1828</v>
      </c>
      <c r="B357" s="27">
        <v>44313</v>
      </c>
      <c r="C357" s="12" t="s">
        <v>1042</v>
      </c>
      <c r="D357" s="12" t="s">
        <v>2239</v>
      </c>
      <c r="E357" s="12" t="s">
        <v>549</v>
      </c>
      <c r="F357" s="12" t="s">
        <v>217</v>
      </c>
      <c r="G357" s="12"/>
      <c r="H357" s="12">
        <v>1023</v>
      </c>
      <c r="I357" s="12">
        <v>1080</v>
      </c>
      <c r="J357" s="12">
        <v>20210427003</v>
      </c>
      <c r="K357" s="12" t="s">
        <v>1822</v>
      </c>
      <c r="L357" s="12">
        <v>108</v>
      </c>
      <c r="M357" s="12" t="s">
        <v>1769</v>
      </c>
      <c r="N357" s="12">
        <v>590</v>
      </c>
      <c r="O357" s="12">
        <v>100</v>
      </c>
      <c r="P357" s="12">
        <v>8</v>
      </c>
      <c r="Q357" s="12">
        <v>350</v>
      </c>
      <c r="R357" s="12" t="s">
        <v>1770</v>
      </c>
      <c r="S357" s="12">
        <v>410</v>
      </c>
      <c r="T357" s="12">
        <v>120</v>
      </c>
      <c r="U357" s="12">
        <v>1120</v>
      </c>
      <c r="V357" s="12" t="s">
        <v>547</v>
      </c>
      <c r="W357" s="12">
        <v>1980</v>
      </c>
      <c r="X357" s="12">
        <v>1020</v>
      </c>
      <c r="Y357" s="12">
        <v>-13</v>
      </c>
      <c r="Z357" s="12">
        <v>95</v>
      </c>
      <c r="AA357" s="12" t="s">
        <v>2062</v>
      </c>
      <c r="AB357" s="12">
        <v>24.8</v>
      </c>
      <c r="AC357" s="12">
        <v>60</v>
      </c>
      <c r="AD357" s="12">
        <v>-12</v>
      </c>
      <c r="AE357" s="12">
        <v>12</v>
      </c>
      <c r="AF357" s="12" t="s">
        <v>2121</v>
      </c>
      <c r="AG357" s="12">
        <v>33.1</v>
      </c>
      <c r="AH357" s="12">
        <v>60</v>
      </c>
      <c r="AI357" s="12">
        <v>72</v>
      </c>
      <c r="AJ357" s="12">
        <v>1</v>
      </c>
      <c r="AK357" s="12">
        <v>1</v>
      </c>
      <c r="AL357" s="12" t="s">
        <v>542</v>
      </c>
      <c r="AM357" s="12">
        <v>-13</v>
      </c>
      <c r="AN357" s="12">
        <v>3</v>
      </c>
      <c r="AO357" s="12" t="s">
        <v>541</v>
      </c>
      <c r="AP357" s="12">
        <v>1</v>
      </c>
      <c r="AQ357" s="12" t="s">
        <v>192</v>
      </c>
      <c r="AR357" s="12" t="s">
        <v>255</v>
      </c>
      <c r="AS357" s="13">
        <v>44313.999305555553</v>
      </c>
      <c r="AT357" s="12" t="s">
        <v>550</v>
      </c>
      <c r="AU357" s="12">
        <v>1794</v>
      </c>
      <c r="AV357" s="12">
        <v>33</v>
      </c>
      <c r="AW357" s="12" t="s">
        <v>200</v>
      </c>
      <c r="AX357" s="16">
        <v>96.221479620138496</v>
      </c>
      <c r="AY357" s="16">
        <v>129.25396893011899</v>
      </c>
      <c r="AZ357" s="17">
        <v>104.439986463766</v>
      </c>
      <c r="BA357" s="16">
        <v>103.478592266349</v>
      </c>
      <c r="BB357" s="16">
        <v>99.817041195360005</v>
      </c>
      <c r="BC357" s="16">
        <v>101.154914169462</v>
      </c>
      <c r="BD357" s="16">
        <v>93.750071374749098</v>
      </c>
      <c r="BE357" s="16">
        <v>105.049974975475</v>
      </c>
      <c r="BF357" s="17">
        <v>104.044236942561</v>
      </c>
      <c r="BG357" s="16">
        <v>107.036672396046</v>
      </c>
      <c r="BH357" s="16">
        <v>102.27912166841099</v>
      </c>
      <c r="BI357" s="16"/>
      <c r="BJ357" s="16"/>
      <c r="BK357" s="17">
        <v>100.99254767471901</v>
      </c>
      <c r="BL357" s="17">
        <v>105.47658722611899</v>
      </c>
      <c r="BM357" s="17">
        <v>101.304106012007</v>
      </c>
      <c r="BN357" s="17">
        <v>100.996577592889</v>
      </c>
      <c r="BO357" s="17">
        <v>101.805892241621</v>
      </c>
      <c r="BP357" s="17">
        <v>108.196441374451</v>
      </c>
      <c r="BQ357" s="17">
        <v>103.145124988362</v>
      </c>
      <c r="BR357" s="17">
        <v>102.843063386556</v>
      </c>
      <c r="BS357" s="17">
        <v>103.473093396919</v>
      </c>
      <c r="BT357" s="17">
        <v>103.40610242401399</v>
      </c>
      <c r="BU357" s="17">
        <v>102.504681497978</v>
      </c>
      <c r="BV357" s="17">
        <v>96.128861333602998</v>
      </c>
      <c r="BW357" s="17">
        <v>105.71829510013799</v>
      </c>
      <c r="BX357" s="17">
        <v>103.820155712256</v>
      </c>
      <c r="BY357" s="17">
        <v>93.168957735457596</v>
      </c>
      <c r="BZ357" s="17">
        <v>107.65192149505999</v>
      </c>
      <c r="CA357" s="17">
        <v>105.079762026696</v>
      </c>
      <c r="CB357" s="17">
        <v>107.433107616169</v>
      </c>
      <c r="CC357" s="17">
        <v>105.245201421456</v>
      </c>
      <c r="CD357" s="17">
        <v>106.05887911684</v>
      </c>
      <c r="CE357" s="17">
        <v>103.31025246253</v>
      </c>
      <c r="CF357" s="17">
        <v>101.588853378151</v>
      </c>
      <c r="CG357" s="17">
        <v>103.223881270668</v>
      </c>
      <c r="CH357" s="17">
        <v>103.580952456021</v>
      </c>
      <c r="CI357" s="17">
        <v>101.407165152404</v>
      </c>
      <c r="CJ357" s="17">
        <v>98.047559462875398</v>
      </c>
      <c r="CK357" s="17">
        <v>102.014422947819</v>
      </c>
      <c r="CL357" s="17"/>
    </row>
    <row r="358" spans="1:90" ht="16.5" customHeight="1">
      <c r="A358" s="12">
        <v>1827</v>
      </c>
      <c r="B358" s="27">
        <v>44313</v>
      </c>
      <c r="C358" s="12" t="s">
        <v>1076</v>
      </c>
      <c r="D358" s="12" t="s">
        <v>2240</v>
      </c>
      <c r="E358" s="12" t="s">
        <v>549</v>
      </c>
      <c r="F358" s="12" t="s">
        <v>217</v>
      </c>
      <c r="G358" s="12" t="s">
        <v>960</v>
      </c>
      <c r="H358" s="12">
        <v>1024</v>
      </c>
      <c r="I358" s="12">
        <v>1079</v>
      </c>
      <c r="J358" s="12">
        <v>20210427002</v>
      </c>
      <c r="K358" s="12" t="s">
        <v>1822</v>
      </c>
      <c r="L358" s="12">
        <v>108</v>
      </c>
      <c r="M358" s="12" t="s">
        <v>1769</v>
      </c>
      <c r="N358" s="12">
        <v>590</v>
      </c>
      <c r="O358" s="12">
        <v>100</v>
      </c>
      <c r="P358" s="12">
        <v>8</v>
      </c>
      <c r="Q358" s="12">
        <v>350</v>
      </c>
      <c r="R358" s="12" t="s">
        <v>1770</v>
      </c>
      <c r="S358" s="12">
        <v>410</v>
      </c>
      <c r="T358" s="12">
        <v>120</v>
      </c>
      <c r="U358" s="12">
        <v>1120</v>
      </c>
      <c r="V358" s="12" t="s">
        <v>547</v>
      </c>
      <c r="W358" s="12">
        <v>1980</v>
      </c>
      <c r="X358" s="12">
        <v>1020</v>
      </c>
      <c r="Y358" s="12">
        <v>-13</v>
      </c>
      <c r="Z358" s="12">
        <v>95</v>
      </c>
      <c r="AA358" s="12" t="s">
        <v>2062</v>
      </c>
      <c r="AB358" s="12">
        <v>24.8</v>
      </c>
      <c r="AC358" s="12">
        <v>60</v>
      </c>
      <c r="AD358" s="12">
        <v>-12</v>
      </c>
      <c r="AE358" s="12">
        <v>12</v>
      </c>
      <c r="AF358" s="12" t="s">
        <v>2121</v>
      </c>
      <c r="AG358" s="12">
        <v>33.1</v>
      </c>
      <c r="AH358" s="12">
        <v>60</v>
      </c>
      <c r="AI358" s="12">
        <v>199</v>
      </c>
      <c r="AJ358" s="12">
        <v>1</v>
      </c>
      <c r="AK358" s="12">
        <v>1</v>
      </c>
      <c r="AL358" s="12" t="s">
        <v>542</v>
      </c>
      <c r="AM358" s="12">
        <v>-13</v>
      </c>
      <c r="AN358" s="12">
        <v>2</v>
      </c>
      <c r="AO358" s="12" t="s">
        <v>541</v>
      </c>
      <c r="AP358" s="12">
        <v>1</v>
      </c>
      <c r="AQ358" s="12" t="s">
        <v>192</v>
      </c>
      <c r="AR358" s="12" t="s">
        <v>233</v>
      </c>
      <c r="AS358" s="13">
        <v>44313.927777777775</v>
      </c>
      <c r="AT358" s="12" t="s">
        <v>608</v>
      </c>
      <c r="AU358" s="12">
        <v>1794</v>
      </c>
      <c r="AV358" s="12">
        <v>22</v>
      </c>
      <c r="AW358" s="12" t="s">
        <v>200</v>
      </c>
      <c r="AX358" s="16">
        <v>90.026901990124898</v>
      </c>
      <c r="AY358" s="16">
        <v>125.757344208917</v>
      </c>
      <c r="AZ358" s="17">
        <v>102.762323870374</v>
      </c>
      <c r="BA358" s="16">
        <v>100.59021105976301</v>
      </c>
      <c r="BB358" s="16">
        <v>97.622392091812799</v>
      </c>
      <c r="BC358" s="16">
        <v>92.938223995639902</v>
      </c>
      <c r="BD358" s="16">
        <v>87.939928197001393</v>
      </c>
      <c r="BE358" s="16">
        <v>103.710062997327</v>
      </c>
      <c r="BF358" s="17">
        <v>102.75654924881501</v>
      </c>
      <c r="BG358" s="16">
        <v>105.708167391084</v>
      </c>
      <c r="BH358" s="16">
        <v>100.397298506967</v>
      </c>
      <c r="BI358" s="16"/>
      <c r="BJ358" s="16"/>
      <c r="BK358" s="17">
        <v>99.380921561362996</v>
      </c>
      <c r="BL358" s="17">
        <v>104.537662926826</v>
      </c>
      <c r="BM358" s="17">
        <v>99.793461689287298</v>
      </c>
      <c r="BN358" s="17">
        <v>97.695618229410996</v>
      </c>
      <c r="BO358" s="17">
        <v>98.945873462512907</v>
      </c>
      <c r="BP358" s="17">
        <v>106.751577931198</v>
      </c>
      <c r="BQ358" s="17">
        <v>101.572943591832</v>
      </c>
      <c r="BR358" s="17">
        <v>101.13080373252799</v>
      </c>
      <c r="BS358" s="17">
        <v>103.744347627698</v>
      </c>
      <c r="BT358" s="17">
        <v>103.006278926071</v>
      </c>
      <c r="BU358" s="17">
        <v>101.62719618321699</v>
      </c>
      <c r="BV358" s="17">
        <v>95.128402133334603</v>
      </c>
      <c r="BW358" s="17">
        <v>105.24570408775701</v>
      </c>
      <c r="BX358" s="17">
        <v>103.25942468133501</v>
      </c>
      <c r="BY358" s="17">
        <v>91.669818380577297</v>
      </c>
      <c r="BZ358" s="17">
        <v>106.814179736065</v>
      </c>
      <c r="CA358" s="17">
        <v>104.578836835304</v>
      </c>
      <c r="CB358" s="17">
        <v>106.802161637645</v>
      </c>
      <c r="CC358" s="17">
        <v>103.53272151619301</v>
      </c>
      <c r="CD358" s="17">
        <v>104.153189782393</v>
      </c>
      <c r="CE358" s="17">
        <v>99.102186654406097</v>
      </c>
      <c r="CF358" s="17">
        <v>101.04788926069899</v>
      </c>
      <c r="CG358" s="17">
        <v>99.811798758004997</v>
      </c>
      <c r="CH358" s="17">
        <v>100.32288077923501</v>
      </c>
      <c r="CI358" s="17">
        <v>96.167890090827797</v>
      </c>
      <c r="CJ358" s="17">
        <v>87.978060678892504</v>
      </c>
      <c r="CK358" s="17">
        <v>94.709978370146899</v>
      </c>
      <c r="CL358" s="17"/>
    </row>
    <row r="359" spans="1:90" ht="16.5" customHeight="1">
      <c r="A359" s="12">
        <v>1836</v>
      </c>
      <c r="B359" s="27">
        <v>44314</v>
      </c>
      <c r="C359" s="12" t="s">
        <v>640</v>
      </c>
      <c r="D359" s="12" t="s">
        <v>2241</v>
      </c>
      <c r="E359" s="12" t="s">
        <v>549</v>
      </c>
      <c r="F359" s="12" t="s">
        <v>217</v>
      </c>
      <c r="G359" s="12"/>
      <c r="H359" s="12">
        <v>1034</v>
      </c>
      <c r="I359" s="12">
        <v>1075</v>
      </c>
      <c r="J359" s="12">
        <v>20210428005</v>
      </c>
      <c r="K359" s="12" t="s">
        <v>1822</v>
      </c>
      <c r="L359" s="12">
        <v>109</v>
      </c>
      <c r="M359" s="12" t="s">
        <v>1769</v>
      </c>
      <c r="N359" s="12">
        <v>570</v>
      </c>
      <c r="O359" s="12">
        <v>100</v>
      </c>
      <c r="P359" s="12">
        <v>9</v>
      </c>
      <c r="Q359" s="12">
        <v>350</v>
      </c>
      <c r="R359" s="12" t="s">
        <v>1770</v>
      </c>
      <c r="S359" s="12">
        <v>410</v>
      </c>
      <c r="T359" s="12">
        <v>120</v>
      </c>
      <c r="U359" s="12">
        <v>1120</v>
      </c>
      <c r="V359" s="12" t="s">
        <v>547</v>
      </c>
      <c r="W359" s="12">
        <v>1850</v>
      </c>
      <c r="X359" s="12">
        <v>1020</v>
      </c>
      <c r="Y359" s="12">
        <v>-12</v>
      </c>
      <c r="Z359" s="12">
        <v>95</v>
      </c>
      <c r="AA359" s="12" t="s">
        <v>2062</v>
      </c>
      <c r="AB359" s="12">
        <v>23</v>
      </c>
      <c r="AC359" s="12">
        <v>60</v>
      </c>
      <c r="AD359" s="12">
        <v>-11</v>
      </c>
      <c r="AE359" s="12">
        <v>12</v>
      </c>
      <c r="AF359" s="12" t="s">
        <v>2121</v>
      </c>
      <c r="AG359" s="12">
        <v>32</v>
      </c>
      <c r="AH359" s="12">
        <v>60</v>
      </c>
      <c r="AI359" s="12">
        <v>109</v>
      </c>
      <c r="AJ359" s="12">
        <v>1</v>
      </c>
      <c r="AK359" s="12">
        <v>1</v>
      </c>
      <c r="AL359" s="12" t="s">
        <v>1773</v>
      </c>
      <c r="AM359" s="12">
        <v>-12</v>
      </c>
      <c r="AN359" s="12">
        <v>5</v>
      </c>
      <c r="AO359" s="12" t="s">
        <v>541</v>
      </c>
      <c r="AP359" s="12">
        <v>1</v>
      </c>
      <c r="AQ359" s="12" t="s">
        <v>192</v>
      </c>
      <c r="AR359" s="12" t="s">
        <v>255</v>
      </c>
      <c r="AS359" s="13">
        <v>44315.977777777778</v>
      </c>
      <c r="AT359" s="12" t="s">
        <v>550</v>
      </c>
      <c r="AU359" s="12">
        <v>1794</v>
      </c>
      <c r="AV359" s="12">
        <v>93</v>
      </c>
      <c r="AW359" s="12" t="s">
        <v>200</v>
      </c>
      <c r="AX359" s="16">
        <v>96.656852909002595</v>
      </c>
      <c r="AY359" s="16">
        <v>121.144082613351</v>
      </c>
      <c r="AZ359" s="17">
        <v>105.405514233368</v>
      </c>
      <c r="BA359" s="16">
        <v>102.004348432109</v>
      </c>
      <c r="BB359" s="16">
        <v>100.26766409468</v>
      </c>
      <c r="BC359" s="16">
        <v>100.691635147765</v>
      </c>
      <c r="BD359" s="16">
        <v>93.682277273157197</v>
      </c>
      <c r="BE359" s="16">
        <v>105.702488117437</v>
      </c>
      <c r="BF359" s="17">
        <v>105.120427967488</v>
      </c>
      <c r="BG359" s="16">
        <v>108.077496509608</v>
      </c>
      <c r="BH359" s="16">
        <v>102.750382555567</v>
      </c>
      <c r="BI359" s="16"/>
      <c r="BJ359" s="16"/>
      <c r="BK359" s="17">
        <v>102.03582772548</v>
      </c>
      <c r="BL359" s="17">
        <v>106.096750391998</v>
      </c>
      <c r="BM359" s="17">
        <v>101.967856382322</v>
      </c>
      <c r="BN359" s="17">
        <v>101.805354563802</v>
      </c>
      <c r="BO359" s="17">
        <v>102.001749326557</v>
      </c>
      <c r="BP359" s="17">
        <v>109.35475990864801</v>
      </c>
      <c r="BQ359" s="17">
        <v>103.370847422247</v>
      </c>
      <c r="BR359" s="17">
        <v>103.67116832246801</v>
      </c>
      <c r="BS359" s="17">
        <v>104.37252836201399</v>
      </c>
      <c r="BT359" s="17">
        <v>104.80731439384</v>
      </c>
      <c r="BU359" s="17">
        <v>103.99560634220499</v>
      </c>
      <c r="BV359" s="17">
        <v>96.314003287174302</v>
      </c>
      <c r="BW359" s="17">
        <v>105.654118559781</v>
      </c>
      <c r="BX359" s="17">
        <v>104.871778142754</v>
      </c>
      <c r="BY359" s="17">
        <v>94.121332059158107</v>
      </c>
      <c r="BZ359" s="17">
        <v>108.697468441471</v>
      </c>
      <c r="CA359" s="17">
        <v>106.431648402986</v>
      </c>
      <c r="CB359" s="17">
        <v>108.645446320121</v>
      </c>
      <c r="CC359" s="17">
        <v>104.658118417678</v>
      </c>
      <c r="CD359" s="17">
        <v>106.476092445131</v>
      </c>
      <c r="CE359" s="17">
        <v>102.913710322809</v>
      </c>
      <c r="CF359" s="17">
        <v>103.198095192121</v>
      </c>
      <c r="CG359" s="17">
        <v>102.670072617871</v>
      </c>
      <c r="CH359" s="17">
        <v>103.811606069918</v>
      </c>
      <c r="CI359" s="17">
        <v>100.75989418487799</v>
      </c>
      <c r="CJ359" s="17">
        <v>93.462987286840701</v>
      </c>
      <c r="CK359" s="17">
        <v>99.991719231646698</v>
      </c>
      <c r="CL359" s="17"/>
    </row>
    <row r="360" spans="1:90" ht="16.5" customHeight="1">
      <c r="A360" s="12">
        <v>1833</v>
      </c>
      <c r="B360" s="27">
        <v>44314</v>
      </c>
      <c r="C360" s="12" t="s">
        <v>646</v>
      </c>
      <c r="D360" s="12" t="s">
        <v>2242</v>
      </c>
      <c r="E360" s="12" t="s">
        <v>549</v>
      </c>
      <c r="F360" s="12" t="s">
        <v>217</v>
      </c>
      <c r="G360" s="12"/>
      <c r="H360" s="12">
        <v>1028</v>
      </c>
      <c r="I360" s="12">
        <v>1081</v>
      </c>
      <c r="J360" s="12">
        <v>20210428002</v>
      </c>
      <c r="K360" s="12" t="s">
        <v>1822</v>
      </c>
      <c r="L360" s="12">
        <v>108</v>
      </c>
      <c r="M360" s="12" t="s">
        <v>1769</v>
      </c>
      <c r="N360" s="12">
        <v>570</v>
      </c>
      <c r="O360" s="12">
        <v>100</v>
      </c>
      <c r="P360" s="12">
        <v>8</v>
      </c>
      <c r="Q360" s="12">
        <v>350</v>
      </c>
      <c r="R360" s="12" t="s">
        <v>1770</v>
      </c>
      <c r="S360" s="12">
        <v>410</v>
      </c>
      <c r="T360" s="12">
        <v>120</v>
      </c>
      <c r="U360" s="12">
        <v>1120</v>
      </c>
      <c r="V360" s="12" t="s">
        <v>547</v>
      </c>
      <c r="W360" s="12">
        <v>1850</v>
      </c>
      <c r="X360" s="12">
        <v>1020</v>
      </c>
      <c r="Y360" s="12">
        <v>-12</v>
      </c>
      <c r="Z360" s="12">
        <v>95</v>
      </c>
      <c r="AA360" s="12" t="s">
        <v>2062</v>
      </c>
      <c r="AB360" s="12">
        <v>23</v>
      </c>
      <c r="AC360" s="12">
        <v>60</v>
      </c>
      <c r="AD360" s="12">
        <v>-12</v>
      </c>
      <c r="AE360" s="12">
        <v>12</v>
      </c>
      <c r="AF360" s="12" t="s">
        <v>2121</v>
      </c>
      <c r="AG360" s="12">
        <v>32</v>
      </c>
      <c r="AH360" s="12">
        <v>60</v>
      </c>
      <c r="AI360" s="12">
        <v>138</v>
      </c>
      <c r="AJ360" s="12">
        <v>1</v>
      </c>
      <c r="AK360" s="12">
        <v>1</v>
      </c>
      <c r="AL360" s="12" t="s">
        <v>1773</v>
      </c>
      <c r="AM360" s="12">
        <v>-14</v>
      </c>
      <c r="AN360" s="12">
        <v>2</v>
      </c>
      <c r="AO360" s="12" t="s">
        <v>541</v>
      </c>
      <c r="AP360" s="12">
        <v>1</v>
      </c>
      <c r="AQ360" s="12" t="s">
        <v>192</v>
      </c>
      <c r="AR360" s="12" t="s">
        <v>271</v>
      </c>
      <c r="AS360" s="13">
        <v>44315.006249999999</v>
      </c>
      <c r="AT360" s="12" t="s">
        <v>550</v>
      </c>
      <c r="AU360" s="12">
        <v>1794</v>
      </c>
      <c r="AV360" s="12">
        <v>60</v>
      </c>
      <c r="AW360" s="12" t="s">
        <v>200</v>
      </c>
      <c r="AX360" s="16">
        <v>93.833042423055005</v>
      </c>
      <c r="AY360" s="16">
        <v>125.289580009289</v>
      </c>
      <c r="AZ360" s="17">
        <v>104.19053469695</v>
      </c>
      <c r="BA360" s="16">
        <v>103.118348785528</v>
      </c>
      <c r="BB360" s="16">
        <v>99.623230507483598</v>
      </c>
      <c r="BC360" s="16">
        <v>98.627419426534203</v>
      </c>
      <c r="BD360" s="16">
        <v>91.967488267770904</v>
      </c>
      <c r="BE360" s="16">
        <v>104.764485818116</v>
      </c>
      <c r="BF360" s="17">
        <v>103.863358646308</v>
      </c>
      <c r="BG360" s="16">
        <v>106.423442383713</v>
      </c>
      <c r="BH360" s="16">
        <v>102.64292072396</v>
      </c>
      <c r="BI360" s="16"/>
      <c r="BJ360" s="16"/>
      <c r="BK360" s="17">
        <v>100.96890026331801</v>
      </c>
      <c r="BL360" s="17">
        <v>105.42841484888</v>
      </c>
      <c r="BM360" s="17">
        <v>101.08094530869</v>
      </c>
      <c r="BN360" s="17">
        <v>100.519412426223</v>
      </c>
      <c r="BO360" s="17">
        <v>101.221588596914</v>
      </c>
      <c r="BP360" s="17">
        <v>108.02998160253</v>
      </c>
      <c r="BQ360" s="17">
        <v>102.659116387072</v>
      </c>
      <c r="BR360" s="17">
        <v>103.000961268249</v>
      </c>
      <c r="BS360" s="17">
        <v>103.310853277573</v>
      </c>
      <c r="BT360" s="17">
        <v>103.471225731812</v>
      </c>
      <c r="BU360" s="17">
        <v>101.391578380163</v>
      </c>
      <c r="BV360" s="17">
        <v>95.780620419260998</v>
      </c>
      <c r="BW360" s="17">
        <v>104.70700495065</v>
      </c>
      <c r="BX360" s="17">
        <v>103.922255579172</v>
      </c>
      <c r="BY360" s="17">
        <v>93.425380866792196</v>
      </c>
      <c r="BZ360" s="17">
        <v>108.050766824684</v>
      </c>
      <c r="CA360" s="17">
        <v>104.94642656667</v>
      </c>
      <c r="CB360" s="17">
        <v>107.082921227678</v>
      </c>
      <c r="CC360" s="17">
        <v>103.574909453095</v>
      </c>
      <c r="CD360" s="17">
        <v>104.66143104729299</v>
      </c>
      <c r="CE360" s="17">
        <v>104.913161005943</v>
      </c>
      <c r="CF360" s="17">
        <v>102.449391151285</v>
      </c>
      <c r="CG360" s="17">
        <v>103.967348048115</v>
      </c>
      <c r="CH360" s="17">
        <v>104.23712041096</v>
      </c>
      <c r="CI360" s="17">
        <v>101.522926174942</v>
      </c>
      <c r="CJ360" s="17">
        <v>96.744869190841897</v>
      </c>
      <c r="CK360" s="17">
        <v>102.809331375599</v>
      </c>
      <c r="CL360" s="17"/>
    </row>
    <row r="361" spans="1:90" ht="16.5" customHeight="1">
      <c r="A361" s="12">
        <v>1838</v>
      </c>
      <c r="B361" s="27">
        <v>44314</v>
      </c>
      <c r="C361" s="12" t="s">
        <v>199</v>
      </c>
      <c r="D361" s="12"/>
      <c r="E361" s="12"/>
      <c r="F361" s="12"/>
      <c r="G361" s="12"/>
      <c r="H361" s="12">
        <v>277</v>
      </c>
      <c r="I361" s="12">
        <v>1077</v>
      </c>
      <c r="J361" s="12">
        <v>20210428007</v>
      </c>
      <c r="K361" s="12" t="s">
        <v>1781</v>
      </c>
      <c r="L361" s="12">
        <v>111</v>
      </c>
      <c r="M361" s="12" t="s">
        <v>1769</v>
      </c>
      <c r="N361" s="12">
        <v>570</v>
      </c>
      <c r="O361" s="12">
        <v>100</v>
      </c>
      <c r="P361" s="12">
        <v>11</v>
      </c>
      <c r="Q361" s="12">
        <v>360</v>
      </c>
      <c r="R361" s="12" t="s">
        <v>1770</v>
      </c>
      <c r="S361" s="12">
        <v>410</v>
      </c>
      <c r="T361" s="12">
        <v>240</v>
      </c>
      <c r="U361" s="12">
        <v>1120</v>
      </c>
      <c r="V361" s="12" t="s">
        <v>547</v>
      </c>
      <c r="W361" s="12">
        <v>1850</v>
      </c>
      <c r="X361" s="12">
        <v>1020</v>
      </c>
      <c r="Y361" s="12">
        <v>-10</v>
      </c>
      <c r="Z361" s="12">
        <v>116</v>
      </c>
      <c r="AA361" s="12" t="s">
        <v>2062</v>
      </c>
      <c r="AB361" s="12">
        <v>23</v>
      </c>
      <c r="AC361" s="12">
        <v>60</v>
      </c>
      <c r="AD361" s="12">
        <v>-10</v>
      </c>
      <c r="AE361" s="12">
        <v>18</v>
      </c>
      <c r="AF361" s="12" t="s">
        <v>1795</v>
      </c>
      <c r="AG361" s="12">
        <v>32</v>
      </c>
      <c r="AH361" s="12">
        <v>60</v>
      </c>
      <c r="AI361" s="12">
        <v>284</v>
      </c>
      <c r="AJ361" s="12">
        <v>1</v>
      </c>
      <c r="AK361" s="12">
        <v>1</v>
      </c>
      <c r="AL361" s="12" t="s">
        <v>1773</v>
      </c>
      <c r="AM361" s="12">
        <v>-11</v>
      </c>
      <c r="AN361" s="12"/>
      <c r="AO361" s="12" t="s">
        <v>602</v>
      </c>
      <c r="AP361" s="12"/>
      <c r="AQ361" s="12" t="s">
        <v>192</v>
      </c>
      <c r="AR361" s="12" t="s">
        <v>193</v>
      </c>
      <c r="AS361" s="13">
        <v>44319.543055555558</v>
      </c>
      <c r="AT361" s="12"/>
      <c r="AU361" s="12"/>
      <c r="AV361" s="12">
        <v>903</v>
      </c>
      <c r="AW361" s="12"/>
      <c r="AX361" s="16">
        <v>99.102460892117406</v>
      </c>
      <c r="AY361" s="16">
        <v>121.882877606672</v>
      </c>
      <c r="AZ361" s="17">
        <v>102.777291692349</v>
      </c>
      <c r="BA361" s="16">
        <v>104.86448540851001</v>
      </c>
      <c r="BB361" s="16">
        <v>99.187470759123002</v>
      </c>
      <c r="BC361" s="16">
        <v>102.38158892233101</v>
      </c>
      <c r="BD361" s="16">
        <v>93.375962950600794</v>
      </c>
      <c r="BE361" s="16">
        <v>104.089459657215</v>
      </c>
      <c r="BF361" s="17">
        <v>102.27484046956501</v>
      </c>
      <c r="BG361" s="16">
        <v>105.521880802799</v>
      </c>
      <c r="BH361" s="16">
        <v>101.04972594384699</v>
      </c>
      <c r="BI361" s="16"/>
      <c r="BJ361" s="16"/>
      <c r="BK361" s="17">
        <v>100.212069050498</v>
      </c>
      <c r="BL361" s="17">
        <v>104.313286662444</v>
      </c>
      <c r="BM361" s="17">
        <v>99.626423990773503</v>
      </c>
      <c r="BN361" s="17">
        <v>100.176033543215</v>
      </c>
      <c r="BO361" s="17">
        <v>100.71855925987001</v>
      </c>
      <c r="BP361" s="17">
        <v>107.07490963316501</v>
      </c>
      <c r="BQ361" s="17">
        <v>100.352680337894</v>
      </c>
      <c r="BR361" s="17">
        <v>101.518386038426</v>
      </c>
      <c r="BS361" s="17">
        <v>102.068410560489</v>
      </c>
      <c r="BT361" s="17">
        <v>102.03998916025699</v>
      </c>
      <c r="BU361" s="17">
        <v>102.544614490478</v>
      </c>
      <c r="BV361" s="17">
        <v>95.581540557055305</v>
      </c>
      <c r="BW361" s="17">
        <v>103.14040833198101</v>
      </c>
      <c r="BX361" s="17">
        <v>102.301418839256</v>
      </c>
      <c r="BY361" s="17">
        <v>91.6477126596929</v>
      </c>
      <c r="BZ361" s="17">
        <v>105.90886106255</v>
      </c>
      <c r="CA361" s="17">
        <v>103.375149432554</v>
      </c>
      <c r="CB361" s="17">
        <v>106.22755994514699</v>
      </c>
      <c r="CC361" s="17">
        <v>103.300079762133</v>
      </c>
      <c r="CD361" s="17">
        <v>103.398604963935</v>
      </c>
      <c r="CE361" s="17">
        <v>102.48653792183801</v>
      </c>
      <c r="CF361" s="17">
        <v>101.056940686655</v>
      </c>
      <c r="CG361" s="17">
        <v>100.838502460629</v>
      </c>
      <c r="CH361" s="17">
        <v>101.45321168538401</v>
      </c>
      <c r="CI361" s="17">
        <v>99.879054581911205</v>
      </c>
      <c r="CJ361" s="17">
        <v>93.646379691994895</v>
      </c>
      <c r="CK361" s="17">
        <v>98.579200436218599</v>
      </c>
      <c r="CL361" s="17"/>
    </row>
    <row r="362" spans="1:90" ht="16.5" customHeight="1">
      <c r="A362" s="12">
        <v>1832</v>
      </c>
      <c r="B362" s="27">
        <v>44314</v>
      </c>
      <c r="C362" s="12" t="s">
        <v>705</v>
      </c>
      <c r="D362" s="12" t="s">
        <v>2243</v>
      </c>
      <c r="E362" s="12" t="s">
        <v>549</v>
      </c>
      <c r="F362" s="12" t="s">
        <v>217</v>
      </c>
      <c r="G362" s="12"/>
      <c r="H362" s="12">
        <v>1023</v>
      </c>
      <c r="I362" s="12">
        <v>1075</v>
      </c>
      <c r="J362" s="12">
        <v>20210428001</v>
      </c>
      <c r="K362" s="12" t="s">
        <v>1822</v>
      </c>
      <c r="L362" s="12">
        <v>108</v>
      </c>
      <c r="M362" s="12" t="s">
        <v>1769</v>
      </c>
      <c r="N362" s="12">
        <v>570</v>
      </c>
      <c r="O362" s="12">
        <v>100</v>
      </c>
      <c r="P362" s="12">
        <v>8</v>
      </c>
      <c r="Q362" s="12">
        <v>350</v>
      </c>
      <c r="R362" s="12" t="s">
        <v>1770</v>
      </c>
      <c r="S362" s="12">
        <v>410</v>
      </c>
      <c r="T362" s="12">
        <v>120</v>
      </c>
      <c r="U362" s="12">
        <v>1119</v>
      </c>
      <c r="V362" s="12" t="s">
        <v>547</v>
      </c>
      <c r="W362" s="12">
        <v>1850</v>
      </c>
      <c r="X362" s="12">
        <v>1020</v>
      </c>
      <c r="Y362" s="12">
        <v>-13</v>
      </c>
      <c r="Z362" s="12">
        <v>95</v>
      </c>
      <c r="AA362" s="12" t="s">
        <v>2062</v>
      </c>
      <c r="AB362" s="12">
        <v>23</v>
      </c>
      <c r="AC362" s="12">
        <v>60</v>
      </c>
      <c r="AD362" s="12">
        <v>-12</v>
      </c>
      <c r="AE362" s="12">
        <v>12</v>
      </c>
      <c r="AF362" s="12" t="s">
        <v>2121</v>
      </c>
      <c r="AG362" s="12">
        <v>32</v>
      </c>
      <c r="AH362" s="12">
        <v>60</v>
      </c>
      <c r="AI362" s="12">
        <v>69</v>
      </c>
      <c r="AJ362" s="12">
        <v>1</v>
      </c>
      <c r="AK362" s="12">
        <v>1</v>
      </c>
      <c r="AL362" s="12" t="s">
        <v>1773</v>
      </c>
      <c r="AM362" s="12">
        <v>-14</v>
      </c>
      <c r="AN362" s="12">
        <v>1</v>
      </c>
      <c r="AO362" s="12" t="s">
        <v>541</v>
      </c>
      <c r="AP362" s="12">
        <v>1</v>
      </c>
      <c r="AQ362" s="12" t="s">
        <v>192</v>
      </c>
      <c r="AR362" s="12" t="s">
        <v>255</v>
      </c>
      <c r="AS362" s="13">
        <v>44314.953472222223</v>
      </c>
      <c r="AT362" s="12" t="s">
        <v>550</v>
      </c>
      <c r="AU362" s="12">
        <v>1794</v>
      </c>
      <c r="AV362" s="12">
        <v>52</v>
      </c>
      <c r="AW362" s="12" t="s">
        <v>200</v>
      </c>
      <c r="AX362" s="16">
        <v>92.216661136069703</v>
      </c>
      <c r="AY362" s="16">
        <v>117.319552865943</v>
      </c>
      <c r="AZ362" s="17">
        <v>103.75907220588</v>
      </c>
      <c r="BA362" s="16">
        <v>103.168788509465</v>
      </c>
      <c r="BB362" s="16">
        <v>98.793862780250294</v>
      </c>
      <c r="BC362" s="16">
        <v>97.241807540567905</v>
      </c>
      <c r="BD362" s="16">
        <v>91.165836853999394</v>
      </c>
      <c r="BE362" s="16">
        <v>104.631912843503</v>
      </c>
      <c r="BF362" s="17">
        <v>102.961847854314</v>
      </c>
      <c r="BG362" s="16">
        <v>106.50574514125999</v>
      </c>
      <c r="BH362" s="16">
        <v>102.18692919977001</v>
      </c>
      <c r="BI362" s="16"/>
      <c r="BJ362" s="16"/>
      <c r="BK362" s="17">
        <v>100.615037427877</v>
      </c>
      <c r="BL362" s="17">
        <v>104.927604899892</v>
      </c>
      <c r="BM362" s="17">
        <v>100.175848372782</v>
      </c>
      <c r="BN362" s="17">
        <v>100.24929412671599</v>
      </c>
      <c r="BO362" s="17">
        <v>100.554400546794</v>
      </c>
      <c r="BP362" s="17">
        <v>107.05228915319201</v>
      </c>
      <c r="BQ362" s="17">
        <v>100.929545720159</v>
      </c>
      <c r="BR362" s="17">
        <v>101.563641867047</v>
      </c>
      <c r="BS362" s="17">
        <v>103.64474500743501</v>
      </c>
      <c r="BT362" s="17">
        <v>102.626909266371</v>
      </c>
      <c r="BU362" s="17">
        <v>100.812360879366</v>
      </c>
      <c r="BV362" s="17">
        <v>94.842344636306194</v>
      </c>
      <c r="BW362" s="17">
        <v>103.798524239486</v>
      </c>
      <c r="BX362" s="17">
        <v>103.50055414645</v>
      </c>
      <c r="BY362" s="17">
        <v>92.374793727868607</v>
      </c>
      <c r="BZ362" s="17">
        <v>107.364445739991</v>
      </c>
      <c r="CA362" s="17">
        <v>104.773150624094</v>
      </c>
      <c r="CB362" s="17">
        <v>107.093818385126</v>
      </c>
      <c r="CC362" s="17">
        <v>104.78699433168801</v>
      </c>
      <c r="CD362" s="17">
        <v>104.876622426661</v>
      </c>
      <c r="CE362" s="17">
        <v>103.250657269123</v>
      </c>
      <c r="CF362" s="17">
        <v>102.2635503301</v>
      </c>
      <c r="CG362" s="17">
        <v>102.891956691674</v>
      </c>
      <c r="CH362" s="17">
        <v>103.15074549075</v>
      </c>
      <c r="CI362" s="17">
        <v>100.795982247037</v>
      </c>
      <c r="CJ362" s="17">
        <v>95.066932456497298</v>
      </c>
      <c r="CK362" s="17">
        <v>101.373621835329</v>
      </c>
      <c r="CL362" s="17"/>
    </row>
    <row r="363" spans="1:90" ht="16.5" customHeight="1">
      <c r="A363" s="12">
        <v>1837</v>
      </c>
      <c r="B363" s="27">
        <v>44314</v>
      </c>
      <c r="C363" s="12" t="s">
        <v>739</v>
      </c>
      <c r="D363" s="12" t="s">
        <v>2244</v>
      </c>
      <c r="E363" s="12" t="s">
        <v>549</v>
      </c>
      <c r="F363" s="12" t="s">
        <v>217</v>
      </c>
      <c r="G363" s="12"/>
      <c r="H363" s="12">
        <v>1033</v>
      </c>
      <c r="I363" s="12">
        <v>1073</v>
      </c>
      <c r="J363" s="12">
        <v>20210428006</v>
      </c>
      <c r="K363" s="12" t="s">
        <v>1822</v>
      </c>
      <c r="L363" s="12">
        <v>108</v>
      </c>
      <c r="M363" s="12" t="s">
        <v>1769</v>
      </c>
      <c r="N363" s="12">
        <v>570</v>
      </c>
      <c r="O363" s="12">
        <v>100</v>
      </c>
      <c r="P363" s="12">
        <v>8</v>
      </c>
      <c r="Q363" s="12">
        <v>350</v>
      </c>
      <c r="R363" s="12" t="s">
        <v>1770</v>
      </c>
      <c r="S363" s="12">
        <v>410</v>
      </c>
      <c r="T363" s="12">
        <v>120</v>
      </c>
      <c r="U363" s="12">
        <v>1120</v>
      </c>
      <c r="V363" s="12" t="s">
        <v>547</v>
      </c>
      <c r="W363" s="12">
        <v>1850</v>
      </c>
      <c r="X363" s="12">
        <v>1020</v>
      </c>
      <c r="Y363" s="12">
        <v>-12</v>
      </c>
      <c r="Z363" s="12">
        <v>95</v>
      </c>
      <c r="AA363" s="12" t="s">
        <v>2062</v>
      </c>
      <c r="AB363" s="12">
        <v>23</v>
      </c>
      <c r="AC363" s="12">
        <v>60</v>
      </c>
      <c r="AD363" s="12">
        <v>-11</v>
      </c>
      <c r="AE363" s="12">
        <v>12</v>
      </c>
      <c r="AF363" s="12" t="s">
        <v>2121</v>
      </c>
      <c r="AG363" s="12">
        <v>32</v>
      </c>
      <c r="AH363" s="12">
        <v>60</v>
      </c>
      <c r="AI363" s="12">
        <v>54</v>
      </c>
      <c r="AJ363" s="12">
        <v>1</v>
      </c>
      <c r="AK363" s="12">
        <v>1</v>
      </c>
      <c r="AL363" s="12" t="s">
        <v>1773</v>
      </c>
      <c r="AM363" s="12">
        <v>-13</v>
      </c>
      <c r="AN363" s="12">
        <v>6</v>
      </c>
      <c r="AO363" s="12" t="s">
        <v>541</v>
      </c>
      <c r="AP363" s="12">
        <v>1</v>
      </c>
      <c r="AQ363" s="12" t="s">
        <v>192</v>
      </c>
      <c r="AR363" s="12" t="s">
        <v>271</v>
      </c>
      <c r="AS363" s="13">
        <v>44316.030555555553</v>
      </c>
      <c r="AT363" s="12" t="s">
        <v>550</v>
      </c>
      <c r="AU363" s="12">
        <v>1794</v>
      </c>
      <c r="AV363" s="12">
        <v>103</v>
      </c>
      <c r="AW363" s="12" t="s">
        <v>200</v>
      </c>
      <c r="AX363" s="16">
        <v>98.936698607892097</v>
      </c>
      <c r="AY363" s="16">
        <v>132.10254829925401</v>
      </c>
      <c r="AZ363" s="17">
        <v>103.05761829590099</v>
      </c>
      <c r="BA363" s="16">
        <v>100.491804154986</v>
      </c>
      <c r="BB363" s="16">
        <v>99.397027681990807</v>
      </c>
      <c r="BC363" s="16">
        <v>99.336976867972496</v>
      </c>
      <c r="BD363" s="16">
        <v>92.446311341545297</v>
      </c>
      <c r="BE363" s="16">
        <v>104.17892270471501</v>
      </c>
      <c r="BF363" s="17">
        <v>103.57796784435899</v>
      </c>
      <c r="BG363" s="16">
        <v>106.466171265662</v>
      </c>
      <c r="BH363" s="16">
        <v>101.600713306955</v>
      </c>
      <c r="BI363" s="16"/>
      <c r="BJ363" s="16"/>
      <c r="BK363" s="17">
        <v>101.885487057576</v>
      </c>
      <c r="BL363" s="17">
        <v>105.10833848134099</v>
      </c>
      <c r="BM363" s="17">
        <v>100.755811030945</v>
      </c>
      <c r="BN363" s="17">
        <v>101.075392857419</v>
      </c>
      <c r="BO363" s="17">
        <v>100.782605950025</v>
      </c>
      <c r="BP363" s="17">
        <v>107.485666614039</v>
      </c>
      <c r="BQ363" s="17">
        <v>103.26297387786001</v>
      </c>
      <c r="BR363" s="17">
        <v>102.15385710974</v>
      </c>
      <c r="BS363" s="17">
        <v>102.767526534608</v>
      </c>
      <c r="BT363" s="17">
        <v>102.961788305716</v>
      </c>
      <c r="BU363" s="17">
        <v>102.14972586255401</v>
      </c>
      <c r="BV363" s="17">
        <v>94.739308306849196</v>
      </c>
      <c r="BW363" s="17">
        <v>104.000747331882</v>
      </c>
      <c r="BX363" s="17">
        <v>103.61538039941</v>
      </c>
      <c r="BY363" s="17">
        <v>92.446541671819205</v>
      </c>
      <c r="BZ363" s="17">
        <v>106.770936883495</v>
      </c>
      <c r="CA363" s="17">
        <v>105.220136758987</v>
      </c>
      <c r="CB363" s="17">
        <v>106.944764302351</v>
      </c>
      <c r="CC363" s="17">
        <v>101.627936168861</v>
      </c>
      <c r="CD363" s="17">
        <v>104.797641408582</v>
      </c>
      <c r="CE363" s="17">
        <v>100.648790833738</v>
      </c>
      <c r="CF363" s="17">
        <v>102.01603802211601</v>
      </c>
      <c r="CG363" s="17">
        <v>101.239901004128</v>
      </c>
      <c r="CH363" s="17">
        <v>102.007501591718</v>
      </c>
      <c r="CI363" s="17">
        <v>98.671496944534894</v>
      </c>
      <c r="CJ363" s="17">
        <v>89.211066288618298</v>
      </c>
      <c r="CK363" s="17">
        <v>97.859614348486502</v>
      </c>
      <c r="CL363" s="17"/>
    </row>
    <row r="364" spans="1:90" ht="16.5" customHeight="1">
      <c r="A364" s="12">
        <v>1835</v>
      </c>
      <c r="B364" s="27">
        <v>44314</v>
      </c>
      <c r="C364" s="12" t="s">
        <v>749</v>
      </c>
      <c r="D364" s="12" t="s">
        <v>2245</v>
      </c>
      <c r="E364" s="12" t="s">
        <v>549</v>
      </c>
      <c r="F364" s="12" t="s">
        <v>217</v>
      </c>
      <c r="G364" s="12"/>
      <c r="H364" s="12">
        <v>1030</v>
      </c>
      <c r="I364" s="12">
        <v>1078</v>
      </c>
      <c r="J364" s="12">
        <v>20210428004</v>
      </c>
      <c r="K364" s="12" t="s">
        <v>1822</v>
      </c>
      <c r="L364" s="12">
        <v>109</v>
      </c>
      <c r="M364" s="12" t="s">
        <v>1769</v>
      </c>
      <c r="N364" s="12">
        <v>570</v>
      </c>
      <c r="O364" s="12">
        <v>100</v>
      </c>
      <c r="P364" s="12">
        <v>9</v>
      </c>
      <c r="Q364" s="12">
        <v>350</v>
      </c>
      <c r="R364" s="12" t="s">
        <v>1770</v>
      </c>
      <c r="S364" s="12">
        <v>410</v>
      </c>
      <c r="T364" s="12">
        <v>120</v>
      </c>
      <c r="U364" s="12">
        <v>1120</v>
      </c>
      <c r="V364" s="12" t="s">
        <v>547</v>
      </c>
      <c r="W364" s="12">
        <v>1850</v>
      </c>
      <c r="X364" s="12">
        <v>1020</v>
      </c>
      <c r="Y364" s="12">
        <v>-12</v>
      </c>
      <c r="Z364" s="12">
        <v>95</v>
      </c>
      <c r="AA364" s="12" t="s">
        <v>2062</v>
      </c>
      <c r="AB364" s="12">
        <v>23</v>
      </c>
      <c r="AC364" s="12">
        <v>60</v>
      </c>
      <c r="AD364" s="12">
        <v>-10</v>
      </c>
      <c r="AE364" s="12">
        <v>12</v>
      </c>
      <c r="AF364" s="12" t="s">
        <v>2121</v>
      </c>
      <c r="AG364" s="12">
        <v>32</v>
      </c>
      <c r="AH364" s="12">
        <v>60</v>
      </c>
      <c r="AI364" s="12">
        <v>117</v>
      </c>
      <c r="AJ364" s="12">
        <v>1</v>
      </c>
      <c r="AK364" s="12">
        <v>1</v>
      </c>
      <c r="AL364" s="12" t="s">
        <v>1773</v>
      </c>
      <c r="AM364" s="12">
        <v>-13</v>
      </c>
      <c r="AN364" s="12">
        <v>4</v>
      </c>
      <c r="AO364" s="12" t="s">
        <v>541</v>
      </c>
      <c r="AP364" s="12">
        <v>1</v>
      </c>
      <c r="AQ364" s="12" t="s">
        <v>192</v>
      </c>
      <c r="AR364" s="12" t="s">
        <v>233</v>
      </c>
      <c r="AS364" s="13">
        <v>44315.624305555553</v>
      </c>
      <c r="AT364" s="12" t="s">
        <v>550</v>
      </c>
      <c r="AU364" s="12">
        <v>1794</v>
      </c>
      <c r="AV364" s="12">
        <v>92</v>
      </c>
      <c r="AW364" s="12" t="s">
        <v>200</v>
      </c>
      <c r="AX364" s="16">
        <v>93.330074825386106</v>
      </c>
      <c r="AY364" s="16">
        <v>120.93737006804599</v>
      </c>
      <c r="AZ364" s="17">
        <v>103.679780811212</v>
      </c>
      <c r="BA364" s="16">
        <v>100.271360797499</v>
      </c>
      <c r="BB364" s="16">
        <v>99.705718301506593</v>
      </c>
      <c r="BC364" s="16">
        <v>97.588370516034104</v>
      </c>
      <c r="BD364" s="16">
        <v>89.632002973097102</v>
      </c>
      <c r="BE364" s="16">
        <v>104.298388563817</v>
      </c>
      <c r="BF364" s="17">
        <v>103.526173899295</v>
      </c>
      <c r="BG364" s="16">
        <v>106.88444985242199</v>
      </c>
      <c r="BH364" s="16">
        <v>101.947448924192</v>
      </c>
      <c r="BI364" s="16"/>
      <c r="BJ364" s="16"/>
      <c r="BK364" s="17">
        <v>102.21020169531199</v>
      </c>
      <c r="BL364" s="17">
        <v>105.26021525757901</v>
      </c>
      <c r="BM364" s="17">
        <v>100.96547898461201</v>
      </c>
      <c r="BN364" s="17">
        <v>100.25560333212</v>
      </c>
      <c r="BO364" s="17">
        <v>100.75006048974799</v>
      </c>
      <c r="BP364" s="17">
        <v>107.55920900369399</v>
      </c>
      <c r="BQ364" s="17">
        <v>102.67255225283201</v>
      </c>
      <c r="BR364" s="17">
        <v>101.911923926334</v>
      </c>
      <c r="BS364" s="17">
        <v>103.726047306626</v>
      </c>
      <c r="BT364" s="17">
        <v>102.517859780587</v>
      </c>
      <c r="BU364" s="17">
        <v>103.537270151291</v>
      </c>
      <c r="BV364" s="17">
        <v>95.722000606528496</v>
      </c>
      <c r="BW364" s="17">
        <v>103.66145477225101</v>
      </c>
      <c r="BX364" s="17">
        <v>103.77976631418601</v>
      </c>
      <c r="BY364" s="17">
        <v>92.4888156227682</v>
      </c>
      <c r="BZ364" s="17">
        <v>107.439464363406</v>
      </c>
      <c r="CA364" s="17">
        <v>104.831949198033</v>
      </c>
      <c r="CB364" s="17">
        <v>107.282797174051</v>
      </c>
      <c r="CC364" s="17">
        <v>104.69048688960299</v>
      </c>
      <c r="CD364" s="17">
        <v>105.376732750508</v>
      </c>
      <c r="CE364" s="17">
        <v>100.86437204711299</v>
      </c>
      <c r="CF364" s="17">
        <v>101.601448007711</v>
      </c>
      <c r="CG364" s="17">
        <v>102.169690394192</v>
      </c>
      <c r="CH364" s="17">
        <v>102.874570489154</v>
      </c>
      <c r="CI364" s="17">
        <v>99.549872431257398</v>
      </c>
      <c r="CJ364" s="17">
        <v>91.501636174762297</v>
      </c>
      <c r="CK364" s="17">
        <v>99.407806037551694</v>
      </c>
      <c r="CL364" s="17"/>
    </row>
    <row r="365" spans="1:90" ht="16.5" customHeight="1">
      <c r="A365" s="12">
        <v>1834</v>
      </c>
      <c r="B365" s="27">
        <v>44314</v>
      </c>
      <c r="C365" s="12" t="s">
        <v>582</v>
      </c>
      <c r="D365" s="12" t="s">
        <v>2246</v>
      </c>
      <c r="E365" s="12" t="s">
        <v>549</v>
      </c>
      <c r="F365" s="12" t="s">
        <v>217</v>
      </c>
      <c r="G365" s="12"/>
      <c r="H365" s="12">
        <v>1019</v>
      </c>
      <c r="I365" s="12">
        <v>1066</v>
      </c>
      <c r="J365" s="12">
        <v>20210428003</v>
      </c>
      <c r="K365" s="12" t="s">
        <v>1822</v>
      </c>
      <c r="L365" s="12">
        <v>108</v>
      </c>
      <c r="M365" s="12" t="s">
        <v>1769</v>
      </c>
      <c r="N365" s="12">
        <v>570</v>
      </c>
      <c r="O365" s="12">
        <v>100</v>
      </c>
      <c r="P365" s="12">
        <v>8</v>
      </c>
      <c r="Q365" s="12">
        <v>350</v>
      </c>
      <c r="R365" s="12" t="s">
        <v>1770</v>
      </c>
      <c r="S365" s="12">
        <v>410</v>
      </c>
      <c r="T365" s="12">
        <v>120</v>
      </c>
      <c r="U365" s="12">
        <v>1120</v>
      </c>
      <c r="V365" s="12" t="s">
        <v>547</v>
      </c>
      <c r="W365" s="12">
        <v>1850</v>
      </c>
      <c r="X365" s="12">
        <v>1020</v>
      </c>
      <c r="Y365" s="12">
        <v>-13</v>
      </c>
      <c r="Z365" s="12">
        <v>95</v>
      </c>
      <c r="AA365" s="12" t="s">
        <v>2062</v>
      </c>
      <c r="AB365" s="12">
        <v>23</v>
      </c>
      <c r="AC365" s="12">
        <v>60</v>
      </c>
      <c r="AD365" s="12">
        <v>-12</v>
      </c>
      <c r="AE365" s="12">
        <v>12</v>
      </c>
      <c r="AF365" s="12" t="s">
        <v>2121</v>
      </c>
      <c r="AG365" s="12">
        <v>32</v>
      </c>
      <c r="AH365" s="12">
        <v>60</v>
      </c>
      <c r="AI365" s="12">
        <v>44</v>
      </c>
      <c r="AJ365" s="12">
        <v>1</v>
      </c>
      <c r="AK365" s="12">
        <v>1</v>
      </c>
      <c r="AL365" s="12" t="s">
        <v>1773</v>
      </c>
      <c r="AM365" s="12">
        <v>-14</v>
      </c>
      <c r="AN365" s="12">
        <v>3</v>
      </c>
      <c r="AO365" s="12" t="s">
        <v>541</v>
      </c>
      <c r="AP365" s="12">
        <v>1</v>
      </c>
      <c r="AQ365" s="12" t="s">
        <v>192</v>
      </c>
      <c r="AR365" s="12" t="s">
        <v>215</v>
      </c>
      <c r="AS365" s="13">
        <v>44315.572222222225</v>
      </c>
      <c r="AT365" s="12" t="s">
        <v>550</v>
      </c>
      <c r="AU365" s="12">
        <v>1794</v>
      </c>
      <c r="AV365" s="12">
        <v>83</v>
      </c>
      <c r="AW365" s="12" t="s">
        <v>200</v>
      </c>
      <c r="AX365" s="16">
        <v>96.910104224573203</v>
      </c>
      <c r="AY365" s="16">
        <v>131.95656624076301</v>
      </c>
      <c r="AZ365" s="17">
        <v>104.37520056030399</v>
      </c>
      <c r="BA365" s="16">
        <v>102.557468435502</v>
      </c>
      <c r="BB365" s="16">
        <v>100.372291983495</v>
      </c>
      <c r="BC365" s="16">
        <v>101.264091142399</v>
      </c>
      <c r="BD365" s="16">
        <v>93.207118924030894</v>
      </c>
      <c r="BE365" s="16">
        <v>105.333505352643</v>
      </c>
      <c r="BF365" s="17">
        <v>104.34247122976799</v>
      </c>
      <c r="BG365" s="16">
        <v>107.18488074596701</v>
      </c>
      <c r="BH365" s="16">
        <v>102.887380529194</v>
      </c>
      <c r="BI365" s="16"/>
      <c r="BJ365" s="16"/>
      <c r="BK365" s="17">
        <v>102.523015295082</v>
      </c>
      <c r="BL365" s="17">
        <v>106.148807029108</v>
      </c>
      <c r="BM365" s="17">
        <v>101.87405858124001</v>
      </c>
      <c r="BN365" s="17">
        <v>101.529515796374</v>
      </c>
      <c r="BO365" s="17">
        <v>102.092882504933</v>
      </c>
      <c r="BP365" s="17">
        <v>109.195461356176</v>
      </c>
      <c r="BQ365" s="17">
        <v>103.823298632163</v>
      </c>
      <c r="BR365" s="17">
        <v>102.889849641883</v>
      </c>
      <c r="BS365" s="17">
        <v>104.699611307051</v>
      </c>
      <c r="BT365" s="17">
        <v>103.73387227575</v>
      </c>
      <c r="BU365" s="17">
        <v>102.79844951630901</v>
      </c>
      <c r="BV365" s="17">
        <v>96.423453617498794</v>
      </c>
      <c r="BW365" s="17">
        <v>105.096553533188</v>
      </c>
      <c r="BX365" s="17">
        <v>104.373707061755</v>
      </c>
      <c r="BY365" s="17">
        <v>93.782786057592403</v>
      </c>
      <c r="BZ365" s="17">
        <v>107.975908033374</v>
      </c>
      <c r="CA365" s="17">
        <v>105.440976779511</v>
      </c>
      <c r="CB365" s="17">
        <v>107.984551094414</v>
      </c>
      <c r="CC365" s="17">
        <v>102.393354536627</v>
      </c>
      <c r="CD365" s="17">
        <v>105.78584596000999</v>
      </c>
      <c r="CE365" s="17">
        <v>102.697862739299</v>
      </c>
      <c r="CF365" s="17">
        <v>102.69452407867</v>
      </c>
      <c r="CG365" s="17">
        <v>103.43893524912799</v>
      </c>
      <c r="CH365" s="17">
        <v>103.74435504193799</v>
      </c>
      <c r="CI365" s="17">
        <v>100.305480820806</v>
      </c>
      <c r="CJ365" s="17">
        <v>94.064691503449893</v>
      </c>
      <c r="CK365" s="17">
        <v>101.41497484274601</v>
      </c>
      <c r="CL365" s="17"/>
    </row>
    <row r="366" spans="1:90" ht="16.5" customHeight="1">
      <c r="A366" s="12">
        <v>1840</v>
      </c>
      <c r="B366" s="27">
        <v>44315</v>
      </c>
      <c r="C366" s="12" t="s">
        <v>1106</v>
      </c>
      <c r="D366" s="12" t="s">
        <v>2247</v>
      </c>
      <c r="E366" s="12" t="s">
        <v>549</v>
      </c>
      <c r="F366" s="12" t="s">
        <v>217</v>
      </c>
      <c r="G366" s="12"/>
      <c r="H366" s="12">
        <v>1045</v>
      </c>
      <c r="I366" s="12">
        <v>1090</v>
      </c>
      <c r="J366" s="12">
        <v>20210429002</v>
      </c>
      <c r="K366" s="12" t="s">
        <v>1822</v>
      </c>
      <c r="L366" s="12">
        <v>110</v>
      </c>
      <c r="M366" s="12" t="s">
        <v>1769</v>
      </c>
      <c r="N366" s="12">
        <v>550</v>
      </c>
      <c r="O366" s="12">
        <v>100</v>
      </c>
      <c r="P366" s="12">
        <v>10</v>
      </c>
      <c r="Q366" s="12">
        <v>350</v>
      </c>
      <c r="R366" s="12" t="s">
        <v>1770</v>
      </c>
      <c r="S366" s="12">
        <v>400</v>
      </c>
      <c r="T366" s="12">
        <v>120</v>
      </c>
      <c r="U366" s="12">
        <v>1120</v>
      </c>
      <c r="V366" s="12" t="s">
        <v>547</v>
      </c>
      <c r="W366" s="12">
        <v>1740</v>
      </c>
      <c r="X366" s="12">
        <v>1020</v>
      </c>
      <c r="Y366" s="12">
        <v>-11</v>
      </c>
      <c r="Z366" s="12">
        <v>95</v>
      </c>
      <c r="AA366" s="12" t="s">
        <v>2062</v>
      </c>
      <c r="AB366" s="12">
        <v>22.1</v>
      </c>
      <c r="AC366" s="12">
        <v>60</v>
      </c>
      <c r="AD366" s="12">
        <v>-11</v>
      </c>
      <c r="AE366" s="12">
        <v>12</v>
      </c>
      <c r="AF366" s="12" t="s">
        <v>2121</v>
      </c>
      <c r="AG366" s="12">
        <v>32</v>
      </c>
      <c r="AH366" s="12">
        <v>60</v>
      </c>
      <c r="AI366" s="12">
        <v>146</v>
      </c>
      <c r="AJ366" s="12">
        <v>1</v>
      </c>
      <c r="AK366" s="12">
        <v>1</v>
      </c>
      <c r="AL366" s="12" t="s">
        <v>542</v>
      </c>
      <c r="AM366" s="12">
        <v>-12</v>
      </c>
      <c r="AN366" s="12">
        <v>2</v>
      </c>
      <c r="AO366" s="12" t="s">
        <v>541</v>
      </c>
      <c r="AP366" s="12">
        <v>1</v>
      </c>
      <c r="AQ366" s="12" t="s">
        <v>192</v>
      </c>
      <c r="AR366" s="12" t="s">
        <v>233</v>
      </c>
      <c r="AS366" s="13">
        <v>44315.883333333331</v>
      </c>
      <c r="AT366" s="12" t="s">
        <v>550</v>
      </c>
      <c r="AU366" s="12">
        <v>1794</v>
      </c>
      <c r="AV366" s="12">
        <v>111</v>
      </c>
      <c r="AW366" s="12" t="s">
        <v>200</v>
      </c>
      <c r="AX366" s="16">
        <v>93.137857339378101</v>
      </c>
      <c r="AY366" s="16">
        <v>122.093272470586</v>
      </c>
      <c r="AZ366" s="17">
        <v>102.51151039203801</v>
      </c>
      <c r="BA366" s="16">
        <v>97.410181544005198</v>
      </c>
      <c r="BB366" s="16">
        <v>97.649127719936203</v>
      </c>
      <c r="BC366" s="16">
        <v>95.973231069630899</v>
      </c>
      <c r="BD366" s="16">
        <v>89.384869879342304</v>
      </c>
      <c r="BE366" s="16">
        <v>102.71513236697299</v>
      </c>
      <c r="BF366" s="17">
        <v>101.039716204714</v>
      </c>
      <c r="BG366" s="16">
        <v>104.51797217759299</v>
      </c>
      <c r="BH366" s="16">
        <v>98.466840096989202</v>
      </c>
      <c r="BI366" s="16"/>
      <c r="BJ366" s="16"/>
      <c r="BK366" s="17">
        <v>98.805842441904403</v>
      </c>
      <c r="BL366" s="17">
        <v>103.61501674317699</v>
      </c>
      <c r="BM366" s="17">
        <v>98.737135438876507</v>
      </c>
      <c r="BN366" s="17">
        <v>98.531247630145103</v>
      </c>
      <c r="BO366" s="17">
        <v>98.314133572273803</v>
      </c>
      <c r="BP366" s="17">
        <v>104.924454923854</v>
      </c>
      <c r="BQ366" s="17">
        <v>101.710628570075</v>
      </c>
      <c r="BR366" s="17">
        <v>99.627390045479501</v>
      </c>
      <c r="BS366" s="17">
        <v>102.008582000674</v>
      </c>
      <c r="BT366" s="17">
        <v>100.80257388753699</v>
      </c>
      <c r="BU366" s="17">
        <v>101.242535816651</v>
      </c>
      <c r="BV366" s="17">
        <v>92.622787265531002</v>
      </c>
      <c r="BW366" s="17">
        <v>102.001036603738</v>
      </c>
      <c r="BX366" s="17">
        <v>101.86207522989</v>
      </c>
      <c r="BY366" s="17">
        <v>90.592105911009995</v>
      </c>
      <c r="BZ366" s="17">
        <v>104.967726411478</v>
      </c>
      <c r="CA366" s="17">
        <v>102.895788131212</v>
      </c>
      <c r="CB366" s="17">
        <v>104.851762648479</v>
      </c>
      <c r="CC366" s="17">
        <v>101.39901180470299</v>
      </c>
      <c r="CD366" s="17">
        <v>103.18966901819</v>
      </c>
      <c r="CE366" s="17">
        <v>97.600516648096402</v>
      </c>
      <c r="CF366" s="17">
        <v>99.208102260325902</v>
      </c>
      <c r="CG366" s="17">
        <v>98.224395054005697</v>
      </c>
      <c r="CH366" s="17">
        <v>98.939480390989203</v>
      </c>
      <c r="CI366" s="17">
        <v>95.0150154361571</v>
      </c>
      <c r="CJ366" s="17">
        <v>86.674166595744595</v>
      </c>
      <c r="CK366" s="17">
        <v>94.366991113379001</v>
      </c>
      <c r="CL366" s="17"/>
    </row>
    <row r="367" spans="1:90" ht="16.5" customHeight="1">
      <c r="A367" s="12">
        <v>1843</v>
      </c>
      <c r="B367" s="27">
        <v>44315</v>
      </c>
      <c r="C367" s="12" t="s">
        <v>1049</v>
      </c>
      <c r="D367" s="12" t="s">
        <v>2248</v>
      </c>
      <c r="E367" s="12" t="s">
        <v>549</v>
      </c>
      <c r="F367" s="12" t="s">
        <v>217</v>
      </c>
      <c r="G367" s="12"/>
      <c r="H367" s="12">
        <v>1042</v>
      </c>
      <c r="I367" s="12">
        <v>1093</v>
      </c>
      <c r="J367" s="12">
        <v>20210429005</v>
      </c>
      <c r="K367" s="12" t="s">
        <v>1822</v>
      </c>
      <c r="L367" s="12">
        <v>110</v>
      </c>
      <c r="M367" s="12" t="s">
        <v>1769</v>
      </c>
      <c r="N367" s="12">
        <v>550</v>
      </c>
      <c r="O367" s="12">
        <v>100</v>
      </c>
      <c r="P367" s="12">
        <v>10</v>
      </c>
      <c r="Q367" s="12">
        <v>350</v>
      </c>
      <c r="R367" s="12" t="s">
        <v>1770</v>
      </c>
      <c r="S367" s="12">
        <v>400</v>
      </c>
      <c r="T367" s="12">
        <v>120</v>
      </c>
      <c r="U367" s="12">
        <v>1120</v>
      </c>
      <c r="V367" s="12" t="s">
        <v>547</v>
      </c>
      <c r="W367" s="12">
        <v>1740</v>
      </c>
      <c r="X367" s="12">
        <v>1020</v>
      </c>
      <c r="Y367" s="12">
        <v>-11</v>
      </c>
      <c r="Z367" s="12">
        <v>95</v>
      </c>
      <c r="AA367" s="12" t="s">
        <v>2062</v>
      </c>
      <c r="AB367" s="12">
        <v>22.1</v>
      </c>
      <c r="AC367" s="12">
        <v>60</v>
      </c>
      <c r="AD367" s="12">
        <v>-10</v>
      </c>
      <c r="AE367" s="12">
        <v>12</v>
      </c>
      <c r="AF367" s="12" t="s">
        <v>2121</v>
      </c>
      <c r="AG367" s="12">
        <v>32</v>
      </c>
      <c r="AH367" s="12">
        <v>60</v>
      </c>
      <c r="AI367" s="12">
        <v>229</v>
      </c>
      <c r="AJ367" s="12">
        <v>1</v>
      </c>
      <c r="AK367" s="12">
        <v>1</v>
      </c>
      <c r="AL367" s="12" t="s">
        <v>542</v>
      </c>
      <c r="AM367" s="12">
        <v>-13</v>
      </c>
      <c r="AN367" s="12">
        <v>5</v>
      </c>
      <c r="AO367" s="12" t="s">
        <v>541</v>
      </c>
      <c r="AP367" s="12">
        <v>1</v>
      </c>
      <c r="AQ367" s="12" t="s">
        <v>192</v>
      </c>
      <c r="AR367" s="12" t="s">
        <v>233</v>
      </c>
      <c r="AS367" s="13">
        <v>44316.555555555555</v>
      </c>
      <c r="AT367" s="12" t="s">
        <v>550</v>
      </c>
      <c r="AU367" s="12">
        <v>1794</v>
      </c>
      <c r="AV367" s="12">
        <v>155</v>
      </c>
      <c r="AW367" s="12" t="s">
        <v>200</v>
      </c>
      <c r="AX367" s="16">
        <v>94.646888824761007</v>
      </c>
      <c r="AY367" s="16">
        <v>120.927505452535</v>
      </c>
      <c r="AZ367" s="17">
        <v>105.444710938539</v>
      </c>
      <c r="BA367" s="16">
        <v>99.080993016856596</v>
      </c>
      <c r="BB367" s="16">
        <v>102.26449736105</v>
      </c>
      <c r="BC367" s="16">
        <v>101.31905452025499</v>
      </c>
      <c r="BD367" s="16">
        <v>92.641985871357406</v>
      </c>
      <c r="BE367" s="16">
        <v>104.502449490977</v>
      </c>
      <c r="BF367" s="17">
        <v>103.76442076182001</v>
      </c>
      <c r="BG367" s="16">
        <v>106.62295774066099</v>
      </c>
      <c r="BH367" s="16">
        <v>101.492717729277</v>
      </c>
      <c r="BI367" s="16"/>
      <c r="BJ367" s="16"/>
      <c r="BK367" s="17">
        <v>102.26254693174</v>
      </c>
      <c r="BL367" s="17">
        <v>105.936286469729</v>
      </c>
      <c r="BM367" s="17">
        <v>101.453525823655</v>
      </c>
      <c r="BN367" s="17">
        <v>104.074371778499</v>
      </c>
      <c r="BO367" s="17">
        <v>102.01758786617501</v>
      </c>
      <c r="BP367" s="17">
        <v>108.396145665025</v>
      </c>
      <c r="BQ367" s="17">
        <v>104.485745683204</v>
      </c>
      <c r="BR367" s="17">
        <v>103.18053406303</v>
      </c>
      <c r="BS367" s="17">
        <v>102.563610808978</v>
      </c>
      <c r="BT367" s="17">
        <v>101.900048289618</v>
      </c>
      <c r="BU367" s="17">
        <v>103.760109051466</v>
      </c>
      <c r="BV367" s="17">
        <v>93.911226116578106</v>
      </c>
      <c r="BW367" s="17">
        <v>103.328429947195</v>
      </c>
      <c r="BX367" s="17">
        <v>103.607317937313</v>
      </c>
      <c r="BY367" s="17">
        <v>91.999066578057295</v>
      </c>
      <c r="BZ367" s="17">
        <v>107.432252038464</v>
      </c>
      <c r="CA367" s="17">
        <v>104.473883518658</v>
      </c>
      <c r="CB367" s="17">
        <v>107.062080505832</v>
      </c>
      <c r="CC367" s="17">
        <v>103.255367971315</v>
      </c>
      <c r="CD367" s="17">
        <v>104.94138486939799</v>
      </c>
      <c r="CE367" s="17">
        <v>99.588378637648105</v>
      </c>
      <c r="CF367" s="17">
        <v>101.87759779968</v>
      </c>
      <c r="CG367" s="17">
        <v>101.202969916744</v>
      </c>
      <c r="CH367" s="17">
        <v>101.44382384318099</v>
      </c>
      <c r="CI367" s="17">
        <v>97.004150508227795</v>
      </c>
      <c r="CJ367" s="17">
        <v>85.414107628509996</v>
      </c>
      <c r="CK367" s="17">
        <v>96.301067502015798</v>
      </c>
      <c r="CL367" s="17"/>
    </row>
    <row r="368" spans="1:90" ht="16.5" customHeight="1">
      <c r="A368" s="12">
        <v>1844</v>
      </c>
      <c r="B368" s="27">
        <v>44315</v>
      </c>
      <c r="C368" s="12" t="s">
        <v>756</v>
      </c>
      <c r="D368" s="12" t="s">
        <v>2249</v>
      </c>
      <c r="E368" s="12" t="s">
        <v>549</v>
      </c>
      <c r="F368" s="12" t="s">
        <v>217</v>
      </c>
      <c r="G368" s="12"/>
      <c r="H368" s="12">
        <v>1035</v>
      </c>
      <c r="I368" s="12">
        <v>1088</v>
      </c>
      <c r="J368" s="12">
        <v>20210429006</v>
      </c>
      <c r="K368" s="12" t="s">
        <v>1822</v>
      </c>
      <c r="L368" s="12">
        <v>109</v>
      </c>
      <c r="M368" s="12" t="s">
        <v>1769</v>
      </c>
      <c r="N368" s="12">
        <v>550</v>
      </c>
      <c r="O368" s="12">
        <v>100</v>
      </c>
      <c r="P368" s="12">
        <v>9</v>
      </c>
      <c r="Q368" s="12">
        <v>350</v>
      </c>
      <c r="R368" s="12" t="s">
        <v>1770</v>
      </c>
      <c r="S368" s="12">
        <v>400</v>
      </c>
      <c r="T368" s="12">
        <v>120</v>
      </c>
      <c r="U368" s="12">
        <v>1120</v>
      </c>
      <c r="V368" s="12" t="s">
        <v>547</v>
      </c>
      <c r="W368" s="12">
        <v>1740</v>
      </c>
      <c r="X368" s="12">
        <v>1020</v>
      </c>
      <c r="Y368" s="12">
        <v>-12</v>
      </c>
      <c r="Z368" s="12">
        <v>95</v>
      </c>
      <c r="AA368" s="12" t="s">
        <v>2062</v>
      </c>
      <c r="AB368" s="12">
        <v>22.1</v>
      </c>
      <c r="AC368" s="12">
        <v>60</v>
      </c>
      <c r="AD368" s="12">
        <v>-10</v>
      </c>
      <c r="AE368" s="12">
        <v>12</v>
      </c>
      <c r="AF368" s="12" t="s">
        <v>2121</v>
      </c>
      <c r="AG368" s="12">
        <v>32</v>
      </c>
      <c r="AH368" s="12">
        <v>60</v>
      </c>
      <c r="AI368" s="12">
        <v>129</v>
      </c>
      <c r="AJ368" s="12">
        <v>1</v>
      </c>
      <c r="AK368" s="12">
        <v>1</v>
      </c>
      <c r="AL368" s="12" t="s">
        <v>542</v>
      </c>
      <c r="AM368" s="12">
        <v>-13</v>
      </c>
      <c r="AN368" s="12">
        <v>6</v>
      </c>
      <c r="AO368" s="12" t="s">
        <v>541</v>
      </c>
      <c r="AP368" s="12">
        <v>1</v>
      </c>
      <c r="AQ368" s="12" t="s">
        <v>192</v>
      </c>
      <c r="AR368" s="12" t="s">
        <v>215</v>
      </c>
      <c r="AS368" s="13">
        <v>44316.503472222219</v>
      </c>
      <c r="AT368" s="12" t="s">
        <v>550</v>
      </c>
      <c r="AU368" s="12">
        <v>1794</v>
      </c>
      <c r="AV368" s="12">
        <v>161</v>
      </c>
      <c r="AW368" s="12" t="s">
        <v>200</v>
      </c>
      <c r="AX368" s="16">
        <v>95.904266599308798</v>
      </c>
      <c r="AY368" s="16">
        <v>124.323771470835</v>
      </c>
      <c r="AZ368" s="17">
        <v>103.10561482299801</v>
      </c>
      <c r="BA368" s="16">
        <v>99.525338737754296</v>
      </c>
      <c r="BB368" s="16">
        <v>99.127900497761402</v>
      </c>
      <c r="BC368" s="16">
        <v>97.865446186564597</v>
      </c>
      <c r="BD368" s="16">
        <v>90.834873479797395</v>
      </c>
      <c r="BE368" s="16">
        <v>102.62184240335699</v>
      </c>
      <c r="BF368" s="17">
        <v>102.19369346799201</v>
      </c>
      <c r="BG368" s="16">
        <v>105.423636105387</v>
      </c>
      <c r="BH368" s="16">
        <v>99.3544936558323</v>
      </c>
      <c r="BI368" s="16"/>
      <c r="BJ368" s="16"/>
      <c r="BK368" s="17">
        <v>100.450504450305</v>
      </c>
      <c r="BL368" s="17">
        <v>104.20833792671399</v>
      </c>
      <c r="BM368" s="17">
        <v>100.10648235905199</v>
      </c>
      <c r="BN368" s="17">
        <v>100.14467772480999</v>
      </c>
      <c r="BO368" s="17">
        <v>99.8142999341473</v>
      </c>
      <c r="BP368" s="17">
        <v>106.37239887091199</v>
      </c>
      <c r="BQ368" s="17">
        <v>101.291510902936</v>
      </c>
      <c r="BR368" s="17">
        <v>101.426289922897</v>
      </c>
      <c r="BS368" s="17">
        <v>102.345051744035</v>
      </c>
      <c r="BT368" s="17">
        <v>101.410953466007</v>
      </c>
      <c r="BU368" s="17">
        <v>102.273579155934</v>
      </c>
      <c r="BV368" s="17">
        <v>93.304529833234497</v>
      </c>
      <c r="BW368" s="17">
        <v>103.01231522049</v>
      </c>
      <c r="BX368" s="17">
        <v>102.058122385028</v>
      </c>
      <c r="BY368" s="17">
        <v>91.077254733568793</v>
      </c>
      <c r="BZ368" s="17">
        <v>105.213730683856</v>
      </c>
      <c r="CA368" s="17">
        <v>102.89045890416899</v>
      </c>
      <c r="CB368" s="17">
        <v>105.49011971266199</v>
      </c>
      <c r="CC368" s="17">
        <v>97.972042354364604</v>
      </c>
      <c r="CD368" s="17">
        <v>103.50233311443</v>
      </c>
      <c r="CE368" s="17">
        <v>98.664743085336596</v>
      </c>
      <c r="CF368" s="17">
        <v>99.994806467266301</v>
      </c>
      <c r="CG368" s="17">
        <v>99.079133994204</v>
      </c>
      <c r="CH368" s="17">
        <v>99.380626984842394</v>
      </c>
      <c r="CI368" s="17">
        <v>95.004792146246899</v>
      </c>
      <c r="CJ368" s="17">
        <v>85.964272577672304</v>
      </c>
      <c r="CK368" s="17">
        <v>94.861395325817696</v>
      </c>
      <c r="CL368" s="17"/>
    </row>
    <row r="369" spans="1:90" ht="16.5" customHeight="1">
      <c r="A369" s="12">
        <v>1841</v>
      </c>
      <c r="B369" s="27">
        <v>44315</v>
      </c>
      <c r="C369" s="12" t="s">
        <v>596</v>
      </c>
      <c r="D369" s="12" t="s">
        <v>2250</v>
      </c>
      <c r="E369" s="12" t="s">
        <v>549</v>
      </c>
      <c r="F369" s="12" t="s">
        <v>217</v>
      </c>
      <c r="G369" s="12"/>
      <c r="H369" s="12">
        <v>1038</v>
      </c>
      <c r="I369" s="12">
        <v>1091</v>
      </c>
      <c r="J369" s="12">
        <v>20210429003</v>
      </c>
      <c r="K369" s="12" t="s">
        <v>1822</v>
      </c>
      <c r="L369" s="12">
        <v>109</v>
      </c>
      <c r="M369" s="12" t="s">
        <v>1769</v>
      </c>
      <c r="N369" s="12">
        <v>550</v>
      </c>
      <c r="O369" s="12">
        <v>100</v>
      </c>
      <c r="P369" s="12">
        <v>9</v>
      </c>
      <c r="Q369" s="12">
        <v>350</v>
      </c>
      <c r="R369" s="12" t="s">
        <v>1770</v>
      </c>
      <c r="S369" s="12">
        <v>400</v>
      </c>
      <c r="T369" s="12">
        <v>120</v>
      </c>
      <c r="U369" s="12">
        <v>1120</v>
      </c>
      <c r="V369" s="12" t="s">
        <v>547</v>
      </c>
      <c r="W369" s="12">
        <v>1740</v>
      </c>
      <c r="X369" s="12">
        <v>1020</v>
      </c>
      <c r="Y369" s="12">
        <v>-11</v>
      </c>
      <c r="Z369" s="12">
        <v>95</v>
      </c>
      <c r="AA369" s="12" t="s">
        <v>2062</v>
      </c>
      <c r="AB369" s="12">
        <v>22.1</v>
      </c>
      <c r="AC369" s="12">
        <v>60</v>
      </c>
      <c r="AD369" s="12">
        <v>-10</v>
      </c>
      <c r="AE369" s="12">
        <v>12</v>
      </c>
      <c r="AF369" s="12" t="s">
        <v>2121</v>
      </c>
      <c r="AG369" s="12">
        <v>32</v>
      </c>
      <c r="AH369" s="12">
        <v>60</v>
      </c>
      <c r="AI369" s="12">
        <v>94</v>
      </c>
      <c r="AJ369" s="12">
        <v>1</v>
      </c>
      <c r="AK369" s="12">
        <v>1</v>
      </c>
      <c r="AL369" s="12" t="s">
        <v>542</v>
      </c>
      <c r="AM369" s="12">
        <v>-13</v>
      </c>
      <c r="AN369" s="12">
        <v>3</v>
      </c>
      <c r="AO369" s="12" t="s">
        <v>541</v>
      </c>
      <c r="AP369" s="12">
        <v>1</v>
      </c>
      <c r="AQ369" s="12" t="s">
        <v>192</v>
      </c>
      <c r="AR369" s="12" t="s">
        <v>271</v>
      </c>
      <c r="AS369" s="13">
        <v>44316.7</v>
      </c>
      <c r="AT369" s="12" t="s">
        <v>550</v>
      </c>
      <c r="AU369" s="12">
        <v>1794</v>
      </c>
      <c r="AV369" s="12">
        <v>146</v>
      </c>
      <c r="AW369" s="12" t="s">
        <v>200</v>
      </c>
      <c r="AX369" s="16">
        <v>94.804237340624098</v>
      </c>
      <c r="AY369" s="16">
        <v>131.63519691742101</v>
      </c>
      <c r="AZ369" s="17">
        <v>101.632976411326</v>
      </c>
      <c r="BA369" s="16">
        <v>100.41035778072499</v>
      </c>
      <c r="BB369" s="16">
        <v>98.441172412510397</v>
      </c>
      <c r="BC369" s="16">
        <v>99.151009441633406</v>
      </c>
      <c r="BD369" s="16">
        <v>91.257870566795901</v>
      </c>
      <c r="BE369" s="16">
        <v>103.436988344765</v>
      </c>
      <c r="BF369" s="17">
        <v>102.766650988503</v>
      </c>
      <c r="BG369" s="16">
        <v>105.39223466921101</v>
      </c>
      <c r="BH369" s="16">
        <v>99.993502293437203</v>
      </c>
      <c r="BI369" s="16"/>
      <c r="BJ369" s="16"/>
      <c r="BK369" s="17">
        <v>99.744099062413596</v>
      </c>
      <c r="BL369" s="17">
        <v>104.30656051371299</v>
      </c>
      <c r="BM369" s="17">
        <v>99.490747427259905</v>
      </c>
      <c r="BN369" s="17">
        <v>99.698389745954202</v>
      </c>
      <c r="BO369" s="17">
        <v>99.508025365917803</v>
      </c>
      <c r="BP369" s="17">
        <v>106.485815848698</v>
      </c>
      <c r="BQ369" s="17">
        <v>100.89248482703999</v>
      </c>
      <c r="BR369" s="17">
        <v>101.893853927815</v>
      </c>
      <c r="BS369" s="17">
        <v>103.10274713026</v>
      </c>
      <c r="BT369" s="17">
        <v>101.62342181655301</v>
      </c>
      <c r="BU369" s="17">
        <v>100.34438055344</v>
      </c>
      <c r="BV369" s="17">
        <v>93.638280356167797</v>
      </c>
      <c r="BW369" s="17">
        <v>102.842245208376</v>
      </c>
      <c r="BX369" s="17">
        <v>102.980492998984</v>
      </c>
      <c r="BY369" s="17">
        <v>90.888442083338703</v>
      </c>
      <c r="BZ369" s="17">
        <v>105.49699544408701</v>
      </c>
      <c r="CA369" s="17">
        <v>103.465335885778</v>
      </c>
      <c r="CB369" s="17">
        <v>106.076756590434</v>
      </c>
      <c r="CC369" s="17">
        <v>100.517493970033</v>
      </c>
      <c r="CD369" s="17">
        <v>104.020188763874</v>
      </c>
      <c r="CE369" s="17">
        <v>99.623310609982298</v>
      </c>
      <c r="CF369" s="17">
        <v>100.145380849887</v>
      </c>
      <c r="CG369" s="17">
        <v>100.156693549723</v>
      </c>
      <c r="CH369" s="17">
        <v>100.305682733837</v>
      </c>
      <c r="CI369" s="17">
        <v>96.5940995407244</v>
      </c>
      <c r="CJ369" s="17">
        <v>86.308187514251301</v>
      </c>
      <c r="CK369" s="17">
        <v>94.890251734974996</v>
      </c>
      <c r="CL369" s="17"/>
    </row>
    <row r="370" spans="1:90" ht="16.5" customHeight="1">
      <c r="A370" s="12">
        <v>1842</v>
      </c>
      <c r="B370" s="27">
        <v>44315</v>
      </c>
      <c r="C370" s="12" t="s">
        <v>1849</v>
      </c>
      <c r="D370" s="12" t="s">
        <v>2251</v>
      </c>
      <c r="E370" s="12" t="s">
        <v>549</v>
      </c>
      <c r="F370" s="12" t="s">
        <v>217</v>
      </c>
      <c r="G370" s="12"/>
      <c r="H370" s="12">
        <v>1037</v>
      </c>
      <c r="I370" s="12">
        <v>1088</v>
      </c>
      <c r="J370" s="12">
        <v>20210429004</v>
      </c>
      <c r="K370" s="12" t="s">
        <v>1822</v>
      </c>
      <c r="L370" s="12">
        <v>110</v>
      </c>
      <c r="M370" s="12" t="s">
        <v>1769</v>
      </c>
      <c r="N370" s="12">
        <v>550</v>
      </c>
      <c r="O370" s="12">
        <v>100</v>
      </c>
      <c r="P370" s="12">
        <v>10</v>
      </c>
      <c r="Q370" s="12">
        <v>350</v>
      </c>
      <c r="R370" s="12" t="s">
        <v>1770</v>
      </c>
      <c r="S370" s="12">
        <v>400</v>
      </c>
      <c r="T370" s="12">
        <v>120</v>
      </c>
      <c r="U370" s="12">
        <v>1120</v>
      </c>
      <c r="V370" s="12" t="s">
        <v>547</v>
      </c>
      <c r="W370" s="12">
        <v>1740</v>
      </c>
      <c r="X370" s="12">
        <v>1020</v>
      </c>
      <c r="Y370" s="12">
        <v>-11</v>
      </c>
      <c r="Z370" s="12">
        <v>95</v>
      </c>
      <c r="AA370" s="12" t="s">
        <v>2062</v>
      </c>
      <c r="AB370" s="12">
        <v>22.1</v>
      </c>
      <c r="AC370" s="12">
        <v>60</v>
      </c>
      <c r="AD370" s="12">
        <v>-10</v>
      </c>
      <c r="AE370" s="12">
        <v>12</v>
      </c>
      <c r="AF370" s="12" t="s">
        <v>2121</v>
      </c>
      <c r="AG370" s="12">
        <v>32</v>
      </c>
      <c r="AH370" s="12">
        <v>60</v>
      </c>
      <c r="AI370" s="12">
        <v>80</v>
      </c>
      <c r="AJ370" s="12">
        <v>1</v>
      </c>
      <c r="AK370" s="12">
        <v>1</v>
      </c>
      <c r="AL370" s="12" t="s">
        <v>542</v>
      </c>
      <c r="AM370" s="12">
        <v>-13</v>
      </c>
      <c r="AN370" s="12">
        <v>4</v>
      </c>
      <c r="AO370" s="12" t="s">
        <v>541</v>
      </c>
      <c r="AP370" s="12">
        <v>1</v>
      </c>
      <c r="AQ370" s="12" t="s">
        <v>192</v>
      </c>
      <c r="AR370" s="12" t="s">
        <v>255</v>
      </c>
      <c r="AS370" s="13">
        <v>44316.648611111108</v>
      </c>
      <c r="AT370" s="12" t="s">
        <v>550</v>
      </c>
      <c r="AU370" s="12">
        <v>1794</v>
      </c>
      <c r="AV370" s="12">
        <v>153</v>
      </c>
      <c r="AW370" s="12" t="s">
        <v>200</v>
      </c>
      <c r="AX370" s="16">
        <v>98.608703755968094</v>
      </c>
      <c r="AY370" s="16">
        <v>125.458440784012</v>
      </c>
      <c r="AZ370" s="17">
        <v>104.674873434058</v>
      </c>
      <c r="BA370" s="16">
        <v>101.256777593446</v>
      </c>
      <c r="BB370" s="16">
        <v>100.854584952449</v>
      </c>
      <c r="BC370" s="16">
        <v>102.028238066114</v>
      </c>
      <c r="BD370" s="16">
        <v>94.293541840837094</v>
      </c>
      <c r="BE370" s="16">
        <v>106.53109922126301</v>
      </c>
      <c r="BF370" s="17">
        <v>105.60844021203999</v>
      </c>
      <c r="BG370" s="16">
        <v>108.445093714129</v>
      </c>
      <c r="BH370" s="16">
        <v>103.037485283428</v>
      </c>
      <c r="BI370" s="16"/>
      <c r="BJ370" s="16"/>
      <c r="BK370" s="17">
        <v>102.618591381052</v>
      </c>
      <c r="BL370" s="17">
        <v>107.28870247693899</v>
      </c>
      <c r="BM370" s="17">
        <v>102.903904410658</v>
      </c>
      <c r="BN370" s="17">
        <v>102.24916548561301</v>
      </c>
      <c r="BO370" s="17">
        <v>102.40438595333799</v>
      </c>
      <c r="BP370" s="17">
        <v>109.83672406996899</v>
      </c>
      <c r="BQ370" s="17">
        <v>103.68082266864</v>
      </c>
      <c r="BR370" s="17">
        <v>104.786586319546</v>
      </c>
      <c r="BS370" s="17">
        <v>105.938884274679</v>
      </c>
      <c r="BT370" s="17">
        <v>104.93687725544601</v>
      </c>
      <c r="BU370" s="17">
        <v>104.381680371477</v>
      </c>
      <c r="BV370" s="17">
        <v>96.818352948841493</v>
      </c>
      <c r="BW370" s="17">
        <v>106.676448920352</v>
      </c>
      <c r="BX370" s="17">
        <v>105.866109340552</v>
      </c>
      <c r="BY370" s="17">
        <v>93.722254212899401</v>
      </c>
      <c r="BZ370" s="17">
        <v>108.491077107446</v>
      </c>
      <c r="CA370" s="17">
        <v>106.68972278131901</v>
      </c>
      <c r="CB370" s="17">
        <v>108.83047849737601</v>
      </c>
      <c r="CC370" s="17">
        <v>104.42984948571601</v>
      </c>
      <c r="CD370" s="17">
        <v>106.767774237384</v>
      </c>
      <c r="CE370" s="17">
        <v>102.850095118331</v>
      </c>
      <c r="CF370" s="17">
        <v>103.041217494568</v>
      </c>
      <c r="CG370" s="17">
        <v>103.001003412705</v>
      </c>
      <c r="CH370" s="17">
        <v>103.45287865143401</v>
      </c>
      <c r="CI370" s="17">
        <v>99.473166641065205</v>
      </c>
      <c r="CJ370" s="17">
        <v>89.433510682098202</v>
      </c>
      <c r="CK370" s="17">
        <v>98.036664802927902</v>
      </c>
      <c r="CL370" s="17"/>
    </row>
    <row r="371" spans="1:90" ht="16.5" customHeight="1">
      <c r="A371" s="12">
        <v>1839</v>
      </c>
      <c r="B371" s="27">
        <v>44315</v>
      </c>
      <c r="C371" s="12" t="s">
        <v>767</v>
      </c>
      <c r="D371" s="12" t="s">
        <v>2252</v>
      </c>
      <c r="E371" s="12" t="s">
        <v>549</v>
      </c>
      <c r="F371" s="12" t="s">
        <v>217</v>
      </c>
      <c r="G371" s="12" t="s">
        <v>1809</v>
      </c>
      <c r="H371" s="12">
        <v>1038</v>
      </c>
      <c r="I371" s="12">
        <v>1080</v>
      </c>
      <c r="J371" s="12">
        <v>20210429001</v>
      </c>
      <c r="K371" s="12" t="s">
        <v>1822</v>
      </c>
      <c r="L371" s="12">
        <v>109</v>
      </c>
      <c r="M371" s="12" t="s">
        <v>1769</v>
      </c>
      <c r="N371" s="12">
        <v>550</v>
      </c>
      <c r="O371" s="12">
        <v>100</v>
      </c>
      <c r="P371" s="12">
        <v>9</v>
      </c>
      <c r="Q371" s="12">
        <v>350</v>
      </c>
      <c r="R371" s="12" t="s">
        <v>1770</v>
      </c>
      <c r="S371" s="12">
        <v>400</v>
      </c>
      <c r="T371" s="12">
        <v>120</v>
      </c>
      <c r="U371" s="12">
        <v>1120</v>
      </c>
      <c r="V371" s="12" t="s">
        <v>547</v>
      </c>
      <c r="W371" s="12">
        <v>1740</v>
      </c>
      <c r="X371" s="12">
        <v>1020</v>
      </c>
      <c r="Y371" s="12">
        <v>-11</v>
      </c>
      <c r="Z371" s="12">
        <v>95</v>
      </c>
      <c r="AA371" s="12" t="s">
        <v>2062</v>
      </c>
      <c r="AB371" s="12">
        <v>22.1</v>
      </c>
      <c r="AC371" s="12">
        <v>60</v>
      </c>
      <c r="AD371" s="12">
        <v>-11</v>
      </c>
      <c r="AE371" s="12">
        <v>12</v>
      </c>
      <c r="AF371" s="12" t="s">
        <v>2121</v>
      </c>
      <c r="AG371" s="12">
        <v>32</v>
      </c>
      <c r="AH371" s="12">
        <v>60</v>
      </c>
      <c r="AI371" s="12">
        <v>107</v>
      </c>
      <c r="AJ371" s="12">
        <v>1</v>
      </c>
      <c r="AK371" s="12">
        <v>1</v>
      </c>
      <c r="AL371" s="12" t="s">
        <v>542</v>
      </c>
      <c r="AM371" s="12">
        <v>-12</v>
      </c>
      <c r="AN371" s="12">
        <v>1</v>
      </c>
      <c r="AO371" s="12" t="s">
        <v>541</v>
      </c>
      <c r="AP371" s="12">
        <v>1</v>
      </c>
      <c r="AQ371" s="12" t="s">
        <v>192</v>
      </c>
      <c r="AR371" s="12" t="s">
        <v>215</v>
      </c>
      <c r="AS371" s="13">
        <v>44315.830555555556</v>
      </c>
      <c r="AT371" s="12" t="s">
        <v>608</v>
      </c>
      <c r="AU371" s="12">
        <v>1794</v>
      </c>
      <c r="AV371" s="12">
        <v>109</v>
      </c>
      <c r="AW371" s="12" t="s">
        <v>200</v>
      </c>
      <c r="AX371" s="16">
        <v>93.009391506768594</v>
      </c>
      <c r="AY371" s="16">
        <v>126.989507533211</v>
      </c>
      <c r="AZ371" s="17">
        <v>100.808674785861</v>
      </c>
      <c r="BA371" s="16">
        <v>98.732183545237802</v>
      </c>
      <c r="BB371" s="16">
        <v>97.519145683729207</v>
      </c>
      <c r="BC371" s="16">
        <v>97.128691694134105</v>
      </c>
      <c r="BD371" s="16">
        <v>89.858729200377297</v>
      </c>
      <c r="BE371" s="16">
        <v>102.786854137351</v>
      </c>
      <c r="BF371" s="17">
        <v>101.46972789348899</v>
      </c>
      <c r="BG371" s="16">
        <v>104.894065355455</v>
      </c>
      <c r="BH371" s="16">
        <v>99.270942184664193</v>
      </c>
      <c r="BI371" s="16"/>
      <c r="BJ371" s="16"/>
      <c r="BK371" s="17">
        <v>99.242151665854493</v>
      </c>
      <c r="BL371" s="17">
        <v>103.816459979112</v>
      </c>
      <c r="BM371" s="17">
        <v>99.437777977693301</v>
      </c>
      <c r="BN371" s="17">
        <v>99.212569434301201</v>
      </c>
      <c r="BO371" s="17">
        <v>99.137641617076298</v>
      </c>
      <c r="BP371" s="17">
        <v>105.46768261458701</v>
      </c>
      <c r="BQ371" s="17">
        <v>101.52126311149</v>
      </c>
      <c r="BR371" s="17">
        <v>100.378996760368</v>
      </c>
      <c r="BS371" s="17">
        <v>102.136927326164</v>
      </c>
      <c r="BT371" s="17">
        <v>101.12050421134801</v>
      </c>
      <c r="BU371" s="17">
        <v>101.002035797289</v>
      </c>
      <c r="BV371" s="17">
        <v>93.201690572421697</v>
      </c>
      <c r="BW371" s="17">
        <v>102.624258276972</v>
      </c>
      <c r="BX371" s="17">
        <v>102.660428117514</v>
      </c>
      <c r="BY371" s="17">
        <v>91.261416150414306</v>
      </c>
      <c r="BZ371" s="17">
        <v>105.534681080471</v>
      </c>
      <c r="CA371" s="17">
        <v>103.036634717742</v>
      </c>
      <c r="CB371" s="17">
        <v>105.69926657932</v>
      </c>
      <c r="CC371" s="17">
        <v>99.064771644329795</v>
      </c>
      <c r="CD371" s="17">
        <v>103.32995755725599</v>
      </c>
      <c r="CE371" s="17">
        <v>99.019843493933394</v>
      </c>
      <c r="CF371" s="17">
        <v>99.878925454204094</v>
      </c>
      <c r="CG371" s="17">
        <v>99.124541457101699</v>
      </c>
      <c r="CH371" s="17">
        <v>99.334086566720202</v>
      </c>
      <c r="CI371" s="17">
        <v>95.402385064228795</v>
      </c>
      <c r="CJ371" s="17">
        <v>87.994644943248502</v>
      </c>
      <c r="CK371" s="17">
        <v>94.832539013223894</v>
      </c>
      <c r="CL371" s="17"/>
    </row>
    <row r="372" spans="1:90" ht="16.5" customHeight="1">
      <c r="A372" s="12">
        <v>1847</v>
      </c>
      <c r="B372" s="27">
        <v>44320</v>
      </c>
      <c r="C372" s="12" t="s">
        <v>620</v>
      </c>
      <c r="D372" s="12" t="s">
        <v>2253</v>
      </c>
      <c r="E372" s="12" t="s">
        <v>549</v>
      </c>
      <c r="F372" s="12" t="s">
        <v>217</v>
      </c>
      <c r="G372" s="12"/>
      <c r="H372" s="12">
        <v>1044</v>
      </c>
      <c r="I372" s="12">
        <v>1089</v>
      </c>
      <c r="J372" s="12">
        <v>20210504003</v>
      </c>
      <c r="K372" s="12" t="s">
        <v>2254</v>
      </c>
      <c r="L372" s="12">
        <v>108</v>
      </c>
      <c r="M372" s="12" t="s">
        <v>1769</v>
      </c>
      <c r="N372" s="12">
        <v>530</v>
      </c>
      <c r="O372" s="12">
        <v>100</v>
      </c>
      <c r="P372" s="12">
        <v>8</v>
      </c>
      <c r="Q372" s="12">
        <v>350</v>
      </c>
      <c r="R372" s="12" t="s">
        <v>1770</v>
      </c>
      <c r="S372" s="12">
        <v>400</v>
      </c>
      <c r="T372" s="12">
        <v>120</v>
      </c>
      <c r="U372" s="12">
        <v>1120</v>
      </c>
      <c r="V372" s="12" t="s">
        <v>547</v>
      </c>
      <c r="W372" s="12">
        <v>1630</v>
      </c>
      <c r="X372" s="12">
        <v>1020</v>
      </c>
      <c r="Y372" s="12">
        <v>-11</v>
      </c>
      <c r="Z372" s="12">
        <v>80</v>
      </c>
      <c r="AA372" s="12" t="s">
        <v>2062</v>
      </c>
      <c r="AB372" s="12">
        <v>21.8</v>
      </c>
      <c r="AC372" s="12">
        <v>60</v>
      </c>
      <c r="AD372" s="12">
        <v>-11</v>
      </c>
      <c r="AE372" s="12">
        <v>12</v>
      </c>
      <c r="AF372" s="12" t="s">
        <v>2121</v>
      </c>
      <c r="AG372" s="12">
        <v>31.8</v>
      </c>
      <c r="AH372" s="12">
        <v>60</v>
      </c>
      <c r="AI372" s="12">
        <v>218</v>
      </c>
      <c r="AJ372" s="12">
        <v>1</v>
      </c>
      <c r="AK372" s="12">
        <v>1</v>
      </c>
      <c r="AL372" s="12" t="s">
        <v>542</v>
      </c>
      <c r="AM372" s="12">
        <v>-12</v>
      </c>
      <c r="AN372" s="12">
        <v>3</v>
      </c>
      <c r="AO372" s="12" t="s">
        <v>541</v>
      </c>
      <c r="AP372" s="12">
        <v>1</v>
      </c>
      <c r="AQ372" s="12" t="s">
        <v>192</v>
      </c>
      <c r="AR372" s="12" t="s">
        <v>255</v>
      </c>
      <c r="AS372" s="13">
        <v>44320.964583333334</v>
      </c>
      <c r="AT372" s="12" t="s">
        <v>550</v>
      </c>
      <c r="AU372" s="12">
        <v>1794</v>
      </c>
      <c r="AV372" s="12">
        <v>204</v>
      </c>
      <c r="AW372" s="12" t="s">
        <v>200</v>
      </c>
      <c r="AX372" s="16">
        <v>96.343645132251197</v>
      </c>
      <c r="AY372" s="16">
        <v>115.668100262409</v>
      </c>
      <c r="AZ372" s="17">
        <v>102.66078790962599</v>
      </c>
      <c r="BA372" s="16">
        <v>100.210225428077</v>
      </c>
      <c r="BB372" s="16">
        <v>98.945560266063097</v>
      </c>
      <c r="BC372" s="16">
        <v>99.339700542017695</v>
      </c>
      <c r="BD372" s="16">
        <v>91.516491092851496</v>
      </c>
      <c r="BE372" s="16">
        <v>103.85399374771799</v>
      </c>
      <c r="BF372" s="17">
        <v>102.71893331285401</v>
      </c>
      <c r="BG372" s="16">
        <v>105.63188757179999</v>
      </c>
      <c r="BH372" s="16">
        <v>99.943382796779403</v>
      </c>
      <c r="BI372" s="16"/>
      <c r="BJ372" s="16"/>
      <c r="BK372" s="17">
        <v>100.537090757972</v>
      </c>
      <c r="BL372" s="17">
        <v>104.454767248168</v>
      </c>
      <c r="BM372" s="17">
        <v>99.940702596009601</v>
      </c>
      <c r="BN372" s="17">
        <v>100.132133144595</v>
      </c>
      <c r="BO372" s="17">
        <v>100.260299917054</v>
      </c>
      <c r="BP372" s="17">
        <v>106.550049137915</v>
      </c>
      <c r="BQ372" s="17">
        <v>100.629024791131</v>
      </c>
      <c r="BR372" s="17">
        <v>101.396521082641</v>
      </c>
      <c r="BS372" s="17">
        <v>102.59175586720301</v>
      </c>
      <c r="BT372" s="17">
        <v>101.632691935343</v>
      </c>
      <c r="BU372" s="17">
        <v>102.414686854184</v>
      </c>
      <c r="BV372" s="17">
        <v>94.118279903753702</v>
      </c>
      <c r="BW372" s="17">
        <v>102.616988665977</v>
      </c>
      <c r="BX372" s="17">
        <v>103.637880288544</v>
      </c>
      <c r="BY372" s="17">
        <v>90.995021405847197</v>
      </c>
      <c r="BZ372" s="17">
        <v>106.234767136583</v>
      </c>
      <c r="CA372" s="17">
        <v>103.693071643324</v>
      </c>
      <c r="CB372" s="17">
        <v>106.198258778286</v>
      </c>
      <c r="CC372" s="17">
        <v>102.928145939389</v>
      </c>
      <c r="CD372" s="17">
        <v>103.905737338573</v>
      </c>
      <c r="CE372" s="17">
        <v>100.57710140942</v>
      </c>
      <c r="CF372" s="17">
        <v>99.820142179084698</v>
      </c>
      <c r="CG372" s="17">
        <v>100.518466013238</v>
      </c>
      <c r="CH372" s="17">
        <v>100.557084595736</v>
      </c>
      <c r="CI372" s="17">
        <v>97.815963610666003</v>
      </c>
      <c r="CJ372" s="17">
        <v>90.732645873461493</v>
      </c>
      <c r="CK372" s="17">
        <v>96.498396671089495</v>
      </c>
      <c r="CL372" s="17"/>
    </row>
    <row r="373" spans="1:90" ht="16.5" customHeight="1">
      <c r="A373" s="12">
        <v>1846</v>
      </c>
      <c r="B373" s="27">
        <v>44320</v>
      </c>
      <c r="C373" s="12" t="s">
        <v>1940</v>
      </c>
      <c r="D373" s="12" t="s">
        <v>2255</v>
      </c>
      <c r="E373" s="12" t="s">
        <v>549</v>
      </c>
      <c r="F373" s="12" t="s">
        <v>217</v>
      </c>
      <c r="G373" s="12"/>
      <c r="H373" s="12">
        <v>1045</v>
      </c>
      <c r="I373" s="12">
        <v>1089</v>
      </c>
      <c r="J373" s="12">
        <v>20210504002</v>
      </c>
      <c r="K373" s="12" t="s">
        <v>2254</v>
      </c>
      <c r="L373" s="12">
        <v>108</v>
      </c>
      <c r="M373" s="12" t="s">
        <v>1769</v>
      </c>
      <c r="N373" s="12">
        <v>530</v>
      </c>
      <c r="O373" s="12">
        <v>100</v>
      </c>
      <c r="P373" s="12">
        <v>8</v>
      </c>
      <c r="Q373" s="12">
        <v>350</v>
      </c>
      <c r="R373" s="12" t="s">
        <v>1770</v>
      </c>
      <c r="S373" s="12">
        <v>400</v>
      </c>
      <c r="T373" s="12">
        <v>120</v>
      </c>
      <c r="U373" s="12">
        <v>1120</v>
      </c>
      <c r="V373" s="12" t="s">
        <v>547</v>
      </c>
      <c r="W373" s="12">
        <v>1630</v>
      </c>
      <c r="X373" s="12">
        <v>1020</v>
      </c>
      <c r="Y373" s="12">
        <v>-12</v>
      </c>
      <c r="Z373" s="12">
        <v>80</v>
      </c>
      <c r="AA373" s="12" t="s">
        <v>2062</v>
      </c>
      <c r="AB373" s="12">
        <v>21.8</v>
      </c>
      <c r="AC373" s="12">
        <v>60</v>
      </c>
      <c r="AD373" s="12">
        <v>-11</v>
      </c>
      <c r="AE373" s="12">
        <v>12</v>
      </c>
      <c r="AF373" s="12" t="s">
        <v>2121</v>
      </c>
      <c r="AG373" s="12">
        <v>31.8</v>
      </c>
      <c r="AH373" s="12">
        <v>60</v>
      </c>
      <c r="AI373" s="12">
        <v>117</v>
      </c>
      <c r="AJ373" s="12">
        <v>1</v>
      </c>
      <c r="AK373" s="12">
        <v>1</v>
      </c>
      <c r="AL373" s="12" t="s">
        <v>542</v>
      </c>
      <c r="AM373" s="12">
        <v>-12</v>
      </c>
      <c r="AN373" s="12">
        <v>2</v>
      </c>
      <c r="AO373" s="12" t="s">
        <v>541</v>
      </c>
      <c r="AP373" s="12">
        <v>1</v>
      </c>
      <c r="AQ373" s="12" t="s">
        <v>192</v>
      </c>
      <c r="AR373" s="12" t="s">
        <v>233</v>
      </c>
      <c r="AS373" s="13">
        <v>44320.870833333334</v>
      </c>
      <c r="AT373" s="12" t="s">
        <v>550</v>
      </c>
      <c r="AU373" s="12">
        <v>1794</v>
      </c>
      <c r="AV373" s="12">
        <v>199</v>
      </c>
      <c r="AW373" s="12" t="s">
        <v>200</v>
      </c>
      <c r="AX373" s="16">
        <v>91.0684999935836</v>
      </c>
      <c r="AY373" s="16">
        <v>127.273553961283</v>
      </c>
      <c r="AZ373" s="17">
        <v>102.38343571770901</v>
      </c>
      <c r="BA373" s="16">
        <v>100.888432887465</v>
      </c>
      <c r="BB373" s="16">
        <v>97.234906808652994</v>
      </c>
      <c r="BC373" s="16">
        <v>95.254846093107702</v>
      </c>
      <c r="BD373" s="16">
        <v>87.646282672602197</v>
      </c>
      <c r="BE373" s="16">
        <v>100.98328648199799</v>
      </c>
      <c r="BF373" s="17">
        <v>99.853090962376498</v>
      </c>
      <c r="BG373" s="16">
        <v>103.66489344219799</v>
      </c>
      <c r="BH373" s="16">
        <v>98.204064815482894</v>
      </c>
      <c r="BI373" s="16"/>
      <c r="BJ373" s="16"/>
      <c r="BK373" s="17">
        <v>99.938792898135205</v>
      </c>
      <c r="BL373" s="17">
        <v>102.395822627855</v>
      </c>
      <c r="BM373" s="17">
        <v>97.987952562995503</v>
      </c>
      <c r="BN373" s="17">
        <v>98.601183323572101</v>
      </c>
      <c r="BO373" s="17">
        <v>97.958721388300702</v>
      </c>
      <c r="BP373" s="17">
        <v>104.077309743204</v>
      </c>
      <c r="BQ373" s="17">
        <v>97.985007595648995</v>
      </c>
      <c r="BR373" s="17">
        <v>99.127785159663205</v>
      </c>
      <c r="BS373" s="17">
        <v>100.281248258231</v>
      </c>
      <c r="BT373" s="17">
        <v>100.16498833407201</v>
      </c>
      <c r="BU373" s="17">
        <v>97.467729130689506</v>
      </c>
      <c r="BV373" s="17">
        <v>91.168470161254902</v>
      </c>
      <c r="BW373" s="17">
        <v>100.90679514496701</v>
      </c>
      <c r="BX373" s="17">
        <v>100.722975442129</v>
      </c>
      <c r="BY373" s="17">
        <v>89.550025920836802</v>
      </c>
      <c r="BZ373" s="17">
        <v>104.01185846388501</v>
      </c>
      <c r="CA373" s="17">
        <v>101.935306769696</v>
      </c>
      <c r="CB373" s="17">
        <v>104.491413665397</v>
      </c>
      <c r="CC373" s="17">
        <v>101.35299945330399</v>
      </c>
      <c r="CD373" s="17">
        <v>102.84387192479601</v>
      </c>
      <c r="CE373" s="17">
        <v>97.184553112690693</v>
      </c>
      <c r="CF373" s="17">
        <v>98.432232859676901</v>
      </c>
      <c r="CG373" s="17">
        <v>97.536304205900706</v>
      </c>
      <c r="CH373" s="17">
        <v>98.091730569820697</v>
      </c>
      <c r="CI373" s="17">
        <v>94.343079917286204</v>
      </c>
      <c r="CJ373" s="17">
        <v>86.132204200885795</v>
      </c>
      <c r="CK373" s="17">
        <v>93.493736695897596</v>
      </c>
      <c r="CL373" s="17"/>
    </row>
    <row r="374" spans="1:90" ht="16.5" customHeight="1">
      <c r="A374" s="12">
        <v>1848</v>
      </c>
      <c r="B374" s="27">
        <v>44320</v>
      </c>
      <c r="C374" s="12" t="s">
        <v>2256</v>
      </c>
      <c r="D374" s="12" t="s">
        <v>2257</v>
      </c>
      <c r="E374" s="12" t="s">
        <v>549</v>
      </c>
      <c r="F374" s="12" t="s">
        <v>217</v>
      </c>
      <c r="G374" s="12"/>
      <c r="H374" s="12">
        <v>1047</v>
      </c>
      <c r="I374" s="12">
        <v>1091</v>
      </c>
      <c r="J374" s="12">
        <v>20210504004</v>
      </c>
      <c r="K374" s="12" t="s">
        <v>2254</v>
      </c>
      <c r="L374" s="12">
        <v>108</v>
      </c>
      <c r="M374" s="12" t="s">
        <v>1769</v>
      </c>
      <c r="N374" s="12">
        <v>530</v>
      </c>
      <c r="O374" s="12">
        <v>100</v>
      </c>
      <c r="P374" s="12">
        <v>8</v>
      </c>
      <c r="Q374" s="12">
        <v>350</v>
      </c>
      <c r="R374" s="12" t="s">
        <v>1770</v>
      </c>
      <c r="S374" s="12">
        <v>400</v>
      </c>
      <c r="T374" s="12">
        <v>120</v>
      </c>
      <c r="U374" s="12">
        <v>1120</v>
      </c>
      <c r="V374" s="12" t="s">
        <v>547</v>
      </c>
      <c r="W374" s="12">
        <v>1630</v>
      </c>
      <c r="X374" s="12">
        <v>1020</v>
      </c>
      <c r="Y374" s="12">
        <v>-11</v>
      </c>
      <c r="Z374" s="12">
        <v>80</v>
      </c>
      <c r="AA374" s="12" t="s">
        <v>2062</v>
      </c>
      <c r="AB374" s="12">
        <v>21.8</v>
      </c>
      <c r="AC374" s="12">
        <v>60</v>
      </c>
      <c r="AD374" s="12">
        <v>-11</v>
      </c>
      <c r="AE374" s="12">
        <v>12</v>
      </c>
      <c r="AF374" s="12" t="s">
        <v>2121</v>
      </c>
      <c r="AG374" s="12">
        <v>31.8</v>
      </c>
      <c r="AH374" s="12">
        <v>60</v>
      </c>
      <c r="AI374" s="12">
        <v>121</v>
      </c>
      <c r="AJ374" s="12">
        <v>1</v>
      </c>
      <c r="AK374" s="12">
        <v>1</v>
      </c>
      <c r="AL374" s="12" t="s">
        <v>542</v>
      </c>
      <c r="AM374" s="12">
        <v>-12</v>
      </c>
      <c r="AN374" s="12">
        <v>4</v>
      </c>
      <c r="AO374" s="12" t="s">
        <v>541</v>
      </c>
      <c r="AP374" s="12">
        <v>1</v>
      </c>
      <c r="AQ374" s="12" t="s">
        <v>192</v>
      </c>
      <c r="AR374" s="12" t="s">
        <v>271</v>
      </c>
      <c r="AS374" s="13">
        <v>44321.01666666667</v>
      </c>
      <c r="AT374" s="12" t="s">
        <v>550</v>
      </c>
      <c r="AU374" s="12">
        <v>1794</v>
      </c>
      <c r="AV374" s="12">
        <v>206</v>
      </c>
      <c r="AW374" s="12" t="s">
        <v>200</v>
      </c>
      <c r="AX374" s="16">
        <v>96.463799364143895</v>
      </c>
      <c r="AY374" s="16">
        <v>121.863318911009</v>
      </c>
      <c r="AZ374" s="17">
        <v>101.864742853514</v>
      </c>
      <c r="BA374" s="16">
        <v>99.803572152531999</v>
      </c>
      <c r="BB374" s="16">
        <v>98.3849149210197</v>
      </c>
      <c r="BC374" s="16">
        <v>98.031613403584501</v>
      </c>
      <c r="BD374" s="16">
        <v>90.0069841311619</v>
      </c>
      <c r="BE374" s="16">
        <v>103.446550737275</v>
      </c>
      <c r="BF374" s="17">
        <v>102.20061660096</v>
      </c>
      <c r="BG374" s="16">
        <v>104.777364550177</v>
      </c>
      <c r="BH374" s="16">
        <v>98.965037668674398</v>
      </c>
      <c r="BI374" s="16"/>
      <c r="BJ374" s="16"/>
      <c r="BK374" s="17">
        <v>99.609118399077701</v>
      </c>
      <c r="BL374" s="17">
        <v>103.847187415015</v>
      </c>
      <c r="BM374" s="17">
        <v>99.629938883463893</v>
      </c>
      <c r="BN374" s="17">
        <v>98.996229436068901</v>
      </c>
      <c r="BO374" s="17">
        <v>99.387323546911404</v>
      </c>
      <c r="BP374" s="17">
        <v>106.642411541082</v>
      </c>
      <c r="BQ374" s="17">
        <v>100.078270843822</v>
      </c>
      <c r="BR374" s="17">
        <v>101.032295554455</v>
      </c>
      <c r="BS374" s="17">
        <v>102.46505267087601</v>
      </c>
      <c r="BT374" s="17">
        <v>100.472538373615</v>
      </c>
      <c r="BU374" s="17">
        <v>99.747974363616905</v>
      </c>
      <c r="BV374" s="17">
        <v>92.688472413569599</v>
      </c>
      <c r="BW374" s="17">
        <v>101.713997811437</v>
      </c>
      <c r="BX374" s="17">
        <v>102.75140326319899</v>
      </c>
      <c r="BY374" s="17">
        <v>90.345846507342699</v>
      </c>
      <c r="BZ374" s="17">
        <v>105.43597395108</v>
      </c>
      <c r="CA374" s="17">
        <v>102.94251455734</v>
      </c>
      <c r="CB374" s="17">
        <v>105.240544990703</v>
      </c>
      <c r="CC374" s="17">
        <v>99.941432814338697</v>
      </c>
      <c r="CD374" s="17">
        <v>102.87401707216</v>
      </c>
      <c r="CE374" s="17">
        <v>99.325201563918796</v>
      </c>
      <c r="CF374" s="17">
        <v>98.825758899615096</v>
      </c>
      <c r="CG374" s="17">
        <v>99.261165280587505</v>
      </c>
      <c r="CH374" s="17">
        <v>99.241592991250897</v>
      </c>
      <c r="CI374" s="17">
        <v>96.102669447896801</v>
      </c>
      <c r="CJ374" s="17">
        <v>87.361806269793604</v>
      </c>
      <c r="CK374" s="17">
        <v>94.757479415647396</v>
      </c>
      <c r="CL374" s="17"/>
    </row>
    <row r="375" spans="1:90" ht="16.5" customHeight="1">
      <c r="A375" s="12">
        <v>1845</v>
      </c>
      <c r="B375" s="27">
        <v>44320</v>
      </c>
      <c r="C375" s="12" t="s">
        <v>622</v>
      </c>
      <c r="D375" s="12" t="s">
        <v>2258</v>
      </c>
      <c r="E375" s="12" t="s">
        <v>549</v>
      </c>
      <c r="F375" s="12" t="s">
        <v>217</v>
      </c>
      <c r="G375" s="12"/>
      <c r="H375" s="12">
        <v>1038</v>
      </c>
      <c r="I375" s="12">
        <v>1084</v>
      </c>
      <c r="J375" s="12">
        <v>20210504001</v>
      </c>
      <c r="K375" s="12" t="s">
        <v>2254</v>
      </c>
      <c r="L375" s="12">
        <v>109</v>
      </c>
      <c r="M375" s="12" t="s">
        <v>1769</v>
      </c>
      <c r="N375" s="12">
        <v>530</v>
      </c>
      <c r="O375" s="12">
        <v>100</v>
      </c>
      <c r="P375" s="12">
        <v>9</v>
      </c>
      <c r="Q375" s="12">
        <v>350</v>
      </c>
      <c r="R375" s="12" t="s">
        <v>1770</v>
      </c>
      <c r="S375" s="12">
        <v>400</v>
      </c>
      <c r="T375" s="12">
        <v>120</v>
      </c>
      <c r="U375" s="12">
        <v>1120</v>
      </c>
      <c r="V375" s="12" t="s">
        <v>547</v>
      </c>
      <c r="W375" s="12">
        <v>1630</v>
      </c>
      <c r="X375" s="12">
        <v>1020</v>
      </c>
      <c r="Y375" s="12">
        <v>-12</v>
      </c>
      <c r="Z375" s="12">
        <v>80</v>
      </c>
      <c r="AA375" s="12" t="s">
        <v>2062</v>
      </c>
      <c r="AB375" s="12">
        <v>21.8</v>
      </c>
      <c r="AC375" s="12">
        <v>60</v>
      </c>
      <c r="AD375" s="12">
        <v>-10</v>
      </c>
      <c r="AE375" s="12">
        <v>12</v>
      </c>
      <c r="AF375" s="12" t="s">
        <v>2121</v>
      </c>
      <c r="AG375" s="12">
        <v>31.8</v>
      </c>
      <c r="AH375" s="12">
        <v>60</v>
      </c>
      <c r="AI375" s="12">
        <v>77</v>
      </c>
      <c r="AJ375" s="12">
        <v>1</v>
      </c>
      <c r="AK375" s="12">
        <v>1</v>
      </c>
      <c r="AL375" s="12" t="s">
        <v>542</v>
      </c>
      <c r="AM375" s="12">
        <v>-13</v>
      </c>
      <c r="AN375" s="12">
        <v>1</v>
      </c>
      <c r="AO375" s="12" t="s">
        <v>541</v>
      </c>
      <c r="AP375" s="12">
        <v>1</v>
      </c>
      <c r="AQ375" s="12" t="s">
        <v>192</v>
      </c>
      <c r="AR375" s="12" t="s">
        <v>215</v>
      </c>
      <c r="AS375" s="13">
        <v>44320.818749999999</v>
      </c>
      <c r="AT375" s="12" t="s">
        <v>550</v>
      </c>
      <c r="AU375" s="12">
        <v>1794</v>
      </c>
      <c r="AV375" s="12">
        <v>171</v>
      </c>
      <c r="AW375" s="12" t="s">
        <v>200</v>
      </c>
      <c r="AX375" s="16">
        <v>95.292462813618002</v>
      </c>
      <c r="AY375" s="16">
        <v>117.562096516681</v>
      </c>
      <c r="AZ375" s="17">
        <v>104.97652578696299</v>
      </c>
      <c r="BA375" s="16">
        <v>101.579033938444</v>
      </c>
      <c r="BB375" s="16">
        <v>99.2317238503759</v>
      </c>
      <c r="BC375" s="16">
        <v>98.448288197530701</v>
      </c>
      <c r="BD375" s="16">
        <v>90.413376706745495</v>
      </c>
      <c r="BE375" s="16">
        <v>102.855951093985</v>
      </c>
      <c r="BF375" s="17">
        <v>101.90235122656399</v>
      </c>
      <c r="BG375" s="16">
        <v>105.89327523407</v>
      </c>
      <c r="BH375" s="16">
        <v>100.030186881565</v>
      </c>
      <c r="BI375" s="16"/>
      <c r="BJ375" s="16"/>
      <c r="BK375" s="17">
        <v>100.779166190322</v>
      </c>
      <c r="BL375" s="17">
        <v>104.42227483007601</v>
      </c>
      <c r="BM375" s="17">
        <v>100.006325231654</v>
      </c>
      <c r="BN375" s="17">
        <v>100.614698512129</v>
      </c>
      <c r="BO375" s="17">
        <v>99.8667212392007</v>
      </c>
      <c r="BP375" s="17">
        <v>106.094712419145</v>
      </c>
      <c r="BQ375" s="17">
        <v>101.077864409076</v>
      </c>
      <c r="BR375" s="17">
        <v>100.953088482246</v>
      </c>
      <c r="BS375" s="17">
        <v>102.685326667415</v>
      </c>
      <c r="BT375" s="17">
        <v>101.50975136567401</v>
      </c>
      <c r="BU375" s="17">
        <v>100.581470530576</v>
      </c>
      <c r="BV375" s="17">
        <v>93.852324500544697</v>
      </c>
      <c r="BW375" s="17">
        <v>103.418925636737</v>
      </c>
      <c r="BX375" s="17">
        <v>102.495533785853</v>
      </c>
      <c r="BY375" s="17">
        <v>91.436206411587705</v>
      </c>
      <c r="BZ375" s="17">
        <v>106.02537447171299</v>
      </c>
      <c r="CA375" s="17">
        <v>103.84133309411899</v>
      </c>
      <c r="CB375" s="17">
        <v>106.372136025397</v>
      </c>
      <c r="CC375" s="17">
        <v>100.451460480191</v>
      </c>
      <c r="CD375" s="17">
        <v>104.0764654276</v>
      </c>
      <c r="CE375" s="17">
        <v>98.928348870244903</v>
      </c>
      <c r="CF375" s="17">
        <v>99.966985969299998</v>
      </c>
      <c r="CG375" s="17">
        <v>99.626180839045105</v>
      </c>
      <c r="CH375" s="17">
        <v>99.895319165027701</v>
      </c>
      <c r="CI375" s="17">
        <v>96.136637576946697</v>
      </c>
      <c r="CJ375" s="17">
        <v>87.981159070794703</v>
      </c>
      <c r="CK375" s="17">
        <v>95.405609571204096</v>
      </c>
      <c r="CL375" s="17"/>
    </row>
    <row r="376" spans="1:90" ht="16.5" customHeight="1">
      <c r="A376" s="12">
        <v>1849</v>
      </c>
      <c r="B376" s="27">
        <v>44320</v>
      </c>
      <c r="C376" s="12" t="s">
        <v>997</v>
      </c>
      <c r="D376" s="12" t="s">
        <v>2259</v>
      </c>
      <c r="E376" s="12" t="s">
        <v>549</v>
      </c>
      <c r="F376" s="12" t="s">
        <v>217</v>
      </c>
      <c r="G376" s="12" t="s">
        <v>960</v>
      </c>
      <c r="H376" s="12">
        <v>1037</v>
      </c>
      <c r="I376" s="12">
        <v>1093</v>
      </c>
      <c r="J376" s="12">
        <v>20210504005</v>
      </c>
      <c r="K376" s="12" t="s">
        <v>2254</v>
      </c>
      <c r="L376" s="12">
        <v>109</v>
      </c>
      <c r="M376" s="12" t="s">
        <v>1769</v>
      </c>
      <c r="N376" s="12">
        <v>530</v>
      </c>
      <c r="O376" s="12">
        <v>100</v>
      </c>
      <c r="P376" s="12">
        <v>9</v>
      </c>
      <c r="Q376" s="12">
        <v>350</v>
      </c>
      <c r="R376" s="12" t="s">
        <v>1770</v>
      </c>
      <c r="S376" s="12">
        <v>400</v>
      </c>
      <c r="T376" s="12">
        <v>120</v>
      </c>
      <c r="U376" s="12">
        <v>1120</v>
      </c>
      <c r="V376" s="12" t="s">
        <v>547</v>
      </c>
      <c r="W376" s="12">
        <v>1630</v>
      </c>
      <c r="X376" s="12">
        <v>1020</v>
      </c>
      <c r="Y376" s="12">
        <v>-12</v>
      </c>
      <c r="Z376" s="12">
        <v>80</v>
      </c>
      <c r="AA376" s="12" t="s">
        <v>2062</v>
      </c>
      <c r="AB376" s="12">
        <v>21.8</v>
      </c>
      <c r="AC376" s="12">
        <v>60</v>
      </c>
      <c r="AD376" s="12">
        <v>-11</v>
      </c>
      <c r="AE376" s="12">
        <v>12</v>
      </c>
      <c r="AF376" s="12" t="s">
        <v>2121</v>
      </c>
      <c r="AG376" s="12">
        <v>31.8</v>
      </c>
      <c r="AH376" s="12">
        <v>60</v>
      </c>
      <c r="AI376" s="12">
        <v>83</v>
      </c>
      <c r="AJ376" s="12">
        <v>1</v>
      </c>
      <c r="AK376" s="12">
        <v>1</v>
      </c>
      <c r="AL376" s="12" t="s">
        <v>542</v>
      </c>
      <c r="AM376" s="12">
        <v>-13</v>
      </c>
      <c r="AN376" s="12">
        <v>5</v>
      </c>
      <c r="AO376" s="12" t="s">
        <v>541</v>
      </c>
      <c r="AP376" s="12">
        <v>1</v>
      </c>
      <c r="AQ376" s="12" t="s">
        <v>192</v>
      </c>
      <c r="AR376" s="12" t="s">
        <v>233</v>
      </c>
      <c r="AS376" s="13">
        <v>44321.550694444442</v>
      </c>
      <c r="AT376" s="12" t="s">
        <v>608</v>
      </c>
      <c r="AU376" s="12">
        <v>1794</v>
      </c>
      <c r="AV376" s="12">
        <v>217</v>
      </c>
      <c r="AW376" s="12" t="s">
        <v>200</v>
      </c>
      <c r="AX376" s="16">
        <v>93.509982081765301</v>
      </c>
      <c r="AY376" s="16">
        <v>112.40228929321</v>
      </c>
      <c r="AZ376" s="17">
        <v>104.08902052884601</v>
      </c>
      <c r="BA376" s="16">
        <v>98.382233806030698</v>
      </c>
      <c r="BB376" s="16">
        <v>100.067049854185</v>
      </c>
      <c r="BC376" s="16">
        <v>97.878646817905306</v>
      </c>
      <c r="BD376" s="16">
        <v>90.309555465387007</v>
      </c>
      <c r="BE376" s="16">
        <v>103.723488272803</v>
      </c>
      <c r="BF376" s="17">
        <v>102.740601621626</v>
      </c>
      <c r="BG376" s="16">
        <v>106.399175648979</v>
      </c>
      <c r="BH376" s="16">
        <v>99.690531056328197</v>
      </c>
      <c r="BI376" s="16"/>
      <c r="BJ376" s="16"/>
      <c r="BK376" s="17">
        <v>101.822824436806</v>
      </c>
      <c r="BL376" s="17">
        <v>105.084889461098</v>
      </c>
      <c r="BM376" s="17">
        <v>100.845877862717</v>
      </c>
      <c r="BN376" s="17">
        <v>100.94579873364999</v>
      </c>
      <c r="BO376" s="17">
        <v>100.22858546798101</v>
      </c>
      <c r="BP376" s="17">
        <v>106.62916431878</v>
      </c>
      <c r="BQ376" s="17">
        <v>100.597058476256</v>
      </c>
      <c r="BR376" s="17">
        <v>101.186374105513</v>
      </c>
      <c r="BS376" s="17">
        <v>103.647330408673</v>
      </c>
      <c r="BT376" s="17">
        <v>103.398570088296</v>
      </c>
      <c r="BU376" s="17">
        <v>101.57274773798</v>
      </c>
      <c r="BV376" s="17">
        <v>94.625887166837401</v>
      </c>
      <c r="BW376" s="17">
        <v>103.707601381153</v>
      </c>
      <c r="BX376" s="17">
        <v>103.108017125685</v>
      </c>
      <c r="BY376" s="17">
        <v>91.350857233802998</v>
      </c>
      <c r="BZ376" s="17">
        <v>106.465444020578</v>
      </c>
      <c r="CA376" s="17">
        <v>104.649042042491</v>
      </c>
      <c r="CB376" s="17">
        <v>106.421967634062</v>
      </c>
      <c r="CC376" s="17">
        <v>102.998516338416</v>
      </c>
      <c r="CD376" s="17">
        <v>104.305004030159</v>
      </c>
      <c r="CE376" s="17">
        <v>97.481909588630799</v>
      </c>
      <c r="CF376" s="17">
        <v>99.7871957264407</v>
      </c>
      <c r="CG376" s="17">
        <v>98.537156238235298</v>
      </c>
      <c r="CH376" s="17">
        <v>98.984317422092303</v>
      </c>
      <c r="CI376" s="17">
        <v>94.361985730941001</v>
      </c>
      <c r="CJ376" s="17">
        <v>80.077158445710495</v>
      </c>
      <c r="CK376" s="17">
        <v>92.110418889080805</v>
      </c>
      <c r="CL376" s="17"/>
    </row>
    <row r="377" spans="1:90" ht="16.5" customHeight="1">
      <c r="A377" s="12">
        <v>1850</v>
      </c>
      <c r="B377" s="27">
        <v>44320</v>
      </c>
      <c r="C377" s="12" t="s">
        <v>1022</v>
      </c>
      <c r="D377" s="12" t="s">
        <v>2260</v>
      </c>
      <c r="E377" s="12" t="s">
        <v>549</v>
      </c>
      <c r="F377" s="12" t="s">
        <v>217</v>
      </c>
      <c r="G377" s="12"/>
      <c r="H377" s="12">
        <v>1036</v>
      </c>
      <c r="I377" s="12">
        <v>1094</v>
      </c>
      <c r="J377" s="12">
        <v>20210504006</v>
      </c>
      <c r="K377" s="12" t="s">
        <v>2254</v>
      </c>
      <c r="L377" s="12">
        <v>108</v>
      </c>
      <c r="M377" s="12" t="s">
        <v>1769</v>
      </c>
      <c r="N377" s="12">
        <v>530</v>
      </c>
      <c r="O377" s="12">
        <v>100</v>
      </c>
      <c r="P377" s="12">
        <v>8</v>
      </c>
      <c r="Q377" s="12">
        <v>350</v>
      </c>
      <c r="R377" s="12" t="s">
        <v>1770</v>
      </c>
      <c r="S377" s="12">
        <v>400</v>
      </c>
      <c r="T377" s="12">
        <v>120</v>
      </c>
      <c r="U377" s="12">
        <v>1120</v>
      </c>
      <c r="V377" s="12" t="s">
        <v>547</v>
      </c>
      <c r="W377" s="12">
        <v>1630</v>
      </c>
      <c r="X377" s="12">
        <v>1020</v>
      </c>
      <c r="Y377" s="12">
        <v>-12</v>
      </c>
      <c r="Z377" s="12">
        <v>80</v>
      </c>
      <c r="AA377" s="12" t="s">
        <v>2062</v>
      </c>
      <c r="AB377" s="12">
        <v>21.8</v>
      </c>
      <c r="AC377" s="12">
        <v>60</v>
      </c>
      <c r="AD377" s="12">
        <v>-11</v>
      </c>
      <c r="AE377" s="12">
        <v>12</v>
      </c>
      <c r="AF377" s="12" t="s">
        <v>2121</v>
      </c>
      <c r="AG377" s="12">
        <v>31.8</v>
      </c>
      <c r="AH377" s="12">
        <v>60</v>
      </c>
      <c r="AI377" s="12">
        <v>108</v>
      </c>
      <c r="AJ377" s="12">
        <v>1</v>
      </c>
      <c r="AK377" s="12">
        <v>1</v>
      </c>
      <c r="AL377" s="12" t="s">
        <v>542</v>
      </c>
      <c r="AM377" s="12">
        <v>-12</v>
      </c>
      <c r="AN377" s="12">
        <v>6</v>
      </c>
      <c r="AO377" s="12" t="s">
        <v>541</v>
      </c>
      <c r="AP377" s="12">
        <v>1</v>
      </c>
      <c r="AQ377" s="12" t="s">
        <v>192</v>
      </c>
      <c r="AR377" s="12" t="s">
        <v>271</v>
      </c>
      <c r="AS377" s="13">
        <v>44321.5</v>
      </c>
      <c r="AT377" s="12" t="s">
        <v>550</v>
      </c>
      <c r="AU377" s="12">
        <v>1794</v>
      </c>
      <c r="AV377" s="12">
        <v>5</v>
      </c>
      <c r="AW377" s="12" t="s">
        <v>200</v>
      </c>
      <c r="AX377" s="16">
        <v>92.972830774684795</v>
      </c>
      <c r="AY377" s="16">
        <v>115.467637260346</v>
      </c>
      <c r="AZ377" s="17">
        <v>102.509779312147</v>
      </c>
      <c r="BA377" s="16">
        <v>99.726686871062896</v>
      </c>
      <c r="BB377" s="16">
        <v>100.372018716076</v>
      </c>
      <c r="BC377" s="16">
        <v>98.717621090427201</v>
      </c>
      <c r="BD377" s="16">
        <v>90.292518666700602</v>
      </c>
      <c r="BE377" s="16">
        <v>104.544389541447</v>
      </c>
      <c r="BF377" s="17">
        <v>103.27832207908899</v>
      </c>
      <c r="BG377" s="16">
        <v>106.472047478785</v>
      </c>
      <c r="BH377" s="16">
        <v>100.536417667704</v>
      </c>
      <c r="BI377" s="16"/>
      <c r="BJ377" s="16"/>
      <c r="BK377" s="17">
        <v>101.50934382970399</v>
      </c>
      <c r="BL377" s="17">
        <v>105.352690759311</v>
      </c>
      <c r="BM377" s="17">
        <v>100.785358653355</v>
      </c>
      <c r="BN377" s="17">
        <v>101.56289996950601</v>
      </c>
      <c r="BO377" s="17">
        <v>100.668491287422</v>
      </c>
      <c r="BP377" s="17">
        <v>107.19434685826199</v>
      </c>
      <c r="BQ377" s="17">
        <v>101.851953398948</v>
      </c>
      <c r="BR377" s="17">
        <v>101.526818487928</v>
      </c>
      <c r="BS377" s="17">
        <v>104.113431638416</v>
      </c>
      <c r="BT377" s="17">
        <v>103.07641532289701</v>
      </c>
      <c r="BU377" s="17">
        <v>102.002247127256</v>
      </c>
      <c r="BV377" s="17">
        <v>94.854586965017404</v>
      </c>
      <c r="BW377" s="17">
        <v>104.152773961774</v>
      </c>
      <c r="BX377" s="17">
        <v>103.37667954055399</v>
      </c>
      <c r="BY377" s="17">
        <v>91.711785370989901</v>
      </c>
      <c r="BZ377" s="17">
        <v>107.140819049806</v>
      </c>
      <c r="CA377" s="17">
        <v>104.806246603714</v>
      </c>
      <c r="CB377" s="17">
        <v>106.725221057729</v>
      </c>
      <c r="CC377" s="17">
        <v>102.090484999513</v>
      </c>
      <c r="CD377" s="17">
        <v>104.761105455885</v>
      </c>
      <c r="CE377" s="17">
        <v>101.139765355313</v>
      </c>
      <c r="CF377" s="17">
        <v>100.86512527403799</v>
      </c>
      <c r="CG377" s="17">
        <v>100.419125953704</v>
      </c>
      <c r="CH377" s="17">
        <v>100.621120371952</v>
      </c>
      <c r="CI377" s="17">
        <v>97.171463296578395</v>
      </c>
      <c r="CJ377" s="17">
        <v>87.197384335458693</v>
      </c>
      <c r="CK377" s="17">
        <v>95.761536200895307</v>
      </c>
      <c r="CL377" s="17"/>
    </row>
    <row r="378" spans="1:90" ht="16.5" customHeight="1">
      <c r="A378" s="12">
        <v>1853</v>
      </c>
      <c r="B378" s="27">
        <v>44321</v>
      </c>
      <c r="C378" s="12" t="s">
        <v>1507</v>
      </c>
      <c r="D378" s="12" t="s">
        <v>2261</v>
      </c>
      <c r="E378" s="12" t="s">
        <v>549</v>
      </c>
      <c r="F378" s="12" t="s">
        <v>217</v>
      </c>
      <c r="G378" s="12"/>
      <c r="H378" s="12">
        <v>1030</v>
      </c>
      <c r="I378" s="12">
        <v>1081</v>
      </c>
      <c r="J378" s="12">
        <v>20210505003</v>
      </c>
      <c r="K378" s="12" t="s">
        <v>2254</v>
      </c>
      <c r="L378" s="12">
        <v>108</v>
      </c>
      <c r="M378" s="12" t="s">
        <v>1769</v>
      </c>
      <c r="N378" s="12">
        <v>520</v>
      </c>
      <c r="O378" s="12">
        <v>100</v>
      </c>
      <c r="P378" s="12">
        <v>8</v>
      </c>
      <c r="Q378" s="12">
        <v>350</v>
      </c>
      <c r="R378" s="12" t="s">
        <v>1770</v>
      </c>
      <c r="S378" s="12">
        <v>400</v>
      </c>
      <c r="T378" s="12">
        <v>120</v>
      </c>
      <c r="U378" s="12">
        <v>1120</v>
      </c>
      <c r="V378" s="12" t="s">
        <v>547</v>
      </c>
      <c r="W378" s="12">
        <v>1560</v>
      </c>
      <c r="X378" s="12">
        <v>1020</v>
      </c>
      <c r="Y378" s="12">
        <v>-12</v>
      </c>
      <c r="Z378" s="12">
        <v>80</v>
      </c>
      <c r="AA378" s="12" t="s">
        <v>2062</v>
      </c>
      <c r="AB378" s="12">
        <v>21.1</v>
      </c>
      <c r="AC378" s="12">
        <v>60</v>
      </c>
      <c r="AD378" s="12">
        <v>-10</v>
      </c>
      <c r="AE378" s="12">
        <v>12</v>
      </c>
      <c r="AF378" s="12" t="s">
        <v>2121</v>
      </c>
      <c r="AG378" s="12">
        <v>31.5</v>
      </c>
      <c r="AH378" s="12">
        <v>60</v>
      </c>
      <c r="AI378" s="12">
        <v>977</v>
      </c>
      <c r="AJ378" s="12">
        <v>1</v>
      </c>
      <c r="AK378" s="12">
        <v>1</v>
      </c>
      <c r="AL378" s="12" t="s">
        <v>1773</v>
      </c>
      <c r="AM378" s="12">
        <v>-13</v>
      </c>
      <c r="AN378" s="12">
        <v>3</v>
      </c>
      <c r="AO378" s="12" t="s">
        <v>541</v>
      </c>
      <c r="AP378" s="12">
        <v>1</v>
      </c>
      <c r="AQ378" s="12" t="s">
        <v>192</v>
      </c>
      <c r="AR378" s="12" t="s">
        <v>255</v>
      </c>
      <c r="AS378" s="13">
        <v>44321.993750000001</v>
      </c>
      <c r="AT378" s="12" t="s">
        <v>550</v>
      </c>
      <c r="AU378" s="12">
        <v>1794</v>
      </c>
      <c r="AV378" s="12">
        <v>129</v>
      </c>
      <c r="AW378" s="12" t="s">
        <v>200</v>
      </c>
      <c r="AX378" s="16">
        <v>94.973046493161206</v>
      </c>
      <c r="AY378" s="16">
        <v>120.168467648141</v>
      </c>
      <c r="AZ378" s="17">
        <v>104.45271791146099</v>
      </c>
      <c r="BA378" s="16">
        <v>100.805052183276</v>
      </c>
      <c r="BB378" s="16">
        <v>100.476659023002</v>
      </c>
      <c r="BC378" s="16">
        <v>101.55311811106699</v>
      </c>
      <c r="BD378" s="16">
        <v>94.053345700703204</v>
      </c>
      <c r="BE378" s="16">
        <v>104.72572993866901</v>
      </c>
      <c r="BF378" s="17">
        <v>104.392310218783</v>
      </c>
      <c r="BG378" s="16">
        <v>107.28181051144</v>
      </c>
      <c r="BH378" s="16">
        <v>100.688233442007</v>
      </c>
      <c r="BI378" s="16"/>
      <c r="BJ378" s="16"/>
      <c r="BK378" s="17">
        <v>102.354973034008</v>
      </c>
      <c r="BL378" s="17">
        <v>106.39685199523301</v>
      </c>
      <c r="BM378" s="17">
        <v>101.592502531018</v>
      </c>
      <c r="BN378" s="17">
        <v>101.84224761278401</v>
      </c>
      <c r="BO378" s="17">
        <v>101.812462979793</v>
      </c>
      <c r="BP378" s="17">
        <v>108.155093159068</v>
      </c>
      <c r="BQ378" s="17">
        <v>103.517528263475</v>
      </c>
      <c r="BR378" s="17">
        <v>103.176467401647</v>
      </c>
      <c r="BS378" s="17">
        <v>104.739699759554</v>
      </c>
      <c r="BT378" s="17">
        <v>103.77575325055901</v>
      </c>
      <c r="BU378" s="17">
        <v>102.96956957264</v>
      </c>
      <c r="BV378" s="17">
        <v>95.605852414839006</v>
      </c>
      <c r="BW378" s="17">
        <v>104.102912483824</v>
      </c>
      <c r="BX378" s="17">
        <v>104.849656926764</v>
      </c>
      <c r="BY378" s="17">
        <v>92.691107827373699</v>
      </c>
      <c r="BZ378" s="17">
        <v>108.178934064323</v>
      </c>
      <c r="CA378" s="17">
        <v>105.17128759907899</v>
      </c>
      <c r="CB378" s="17">
        <v>107.683967833271</v>
      </c>
      <c r="CC378" s="17">
        <v>103.93442480273001</v>
      </c>
      <c r="CD378" s="17">
        <v>105.30896000014801</v>
      </c>
      <c r="CE378" s="17">
        <v>101.194007726054</v>
      </c>
      <c r="CF378" s="17">
        <v>101.149487216539</v>
      </c>
      <c r="CG378" s="17">
        <v>100.720361411044</v>
      </c>
      <c r="CH378" s="17">
        <v>100.500409394136</v>
      </c>
      <c r="CI378" s="17">
        <v>97.0770932373036</v>
      </c>
      <c r="CJ378" s="17">
        <v>85.504989259561597</v>
      </c>
      <c r="CK378" s="17">
        <v>91.163460659172102</v>
      </c>
      <c r="CL378" s="17"/>
    </row>
    <row r="379" spans="1:90" ht="16.5" customHeight="1">
      <c r="A379" s="12">
        <v>1851</v>
      </c>
      <c r="B379" s="27">
        <v>44321</v>
      </c>
      <c r="C379" s="12" t="s">
        <v>772</v>
      </c>
      <c r="D379" s="12" t="s">
        <v>2262</v>
      </c>
      <c r="E379" s="12" t="s">
        <v>549</v>
      </c>
      <c r="F379" s="12" t="s">
        <v>217</v>
      </c>
      <c r="G379" s="12" t="s">
        <v>960</v>
      </c>
      <c r="H379" s="12">
        <v>1024</v>
      </c>
      <c r="I379" s="12">
        <v>1074</v>
      </c>
      <c r="J379" s="12">
        <v>20210505001</v>
      </c>
      <c r="K379" s="12" t="s">
        <v>2254</v>
      </c>
      <c r="L379" s="12">
        <v>109</v>
      </c>
      <c r="M379" s="12" t="s">
        <v>1769</v>
      </c>
      <c r="N379" s="12">
        <v>520</v>
      </c>
      <c r="O379" s="12">
        <v>100</v>
      </c>
      <c r="P379" s="12">
        <v>9</v>
      </c>
      <c r="Q379" s="12">
        <v>350</v>
      </c>
      <c r="R379" s="12" t="s">
        <v>1770</v>
      </c>
      <c r="S379" s="12">
        <v>400</v>
      </c>
      <c r="T379" s="12">
        <v>120</v>
      </c>
      <c r="U379" s="12">
        <v>1120</v>
      </c>
      <c r="V379" s="12" t="s">
        <v>547</v>
      </c>
      <c r="W379" s="12">
        <v>1560</v>
      </c>
      <c r="X379" s="12">
        <v>1020</v>
      </c>
      <c r="Y379" s="12">
        <v>-12</v>
      </c>
      <c r="Z379" s="12">
        <v>80</v>
      </c>
      <c r="AA379" s="12" t="s">
        <v>2062</v>
      </c>
      <c r="AB379" s="12">
        <v>21.1</v>
      </c>
      <c r="AC379" s="12">
        <v>60</v>
      </c>
      <c r="AD379" s="12">
        <v>-11</v>
      </c>
      <c r="AE379" s="12">
        <v>12</v>
      </c>
      <c r="AF379" s="12" t="s">
        <v>2121</v>
      </c>
      <c r="AG379" s="12">
        <v>31.5</v>
      </c>
      <c r="AH379" s="12">
        <v>60</v>
      </c>
      <c r="AI379" s="12">
        <v>956</v>
      </c>
      <c r="AJ379" s="12">
        <v>1</v>
      </c>
      <c r="AK379" s="12">
        <v>1</v>
      </c>
      <c r="AL379" s="12" t="s">
        <v>1773</v>
      </c>
      <c r="AM379" s="12">
        <v>-12</v>
      </c>
      <c r="AN379" s="12">
        <v>1</v>
      </c>
      <c r="AO379" s="12" t="s">
        <v>541</v>
      </c>
      <c r="AP379" s="12">
        <v>1</v>
      </c>
      <c r="AQ379" s="12" t="s">
        <v>192</v>
      </c>
      <c r="AR379" s="12" t="s">
        <v>215</v>
      </c>
      <c r="AS379" s="13">
        <v>44321.849305555559</v>
      </c>
      <c r="AT379" s="12" t="s">
        <v>608</v>
      </c>
      <c r="AU379" s="12">
        <v>1794</v>
      </c>
      <c r="AV379" s="12">
        <v>200</v>
      </c>
      <c r="AW379" s="12" t="s">
        <v>200</v>
      </c>
      <c r="AX379" s="16">
        <v>97.829958613411705</v>
      </c>
      <c r="AY379" s="16">
        <v>122.600545090325</v>
      </c>
      <c r="AZ379" s="17">
        <v>103.382430735507</v>
      </c>
      <c r="BA379" s="16">
        <v>102.450984835049</v>
      </c>
      <c r="BB379" s="16">
        <v>101.319275589764</v>
      </c>
      <c r="BC379" s="16">
        <v>101.41996769780199</v>
      </c>
      <c r="BD379" s="16">
        <v>93.622705218590994</v>
      </c>
      <c r="BE379" s="16">
        <v>105.596048378806</v>
      </c>
      <c r="BF379" s="17">
        <v>105.07871629804001</v>
      </c>
      <c r="BG379" s="16">
        <v>107.178335197953</v>
      </c>
      <c r="BH379" s="16">
        <v>100.375012253306</v>
      </c>
      <c r="BI379" s="16"/>
      <c r="BJ379" s="16"/>
      <c r="BK379" s="17">
        <v>102.65484198226</v>
      </c>
      <c r="BL379" s="17">
        <v>106.21428307234299</v>
      </c>
      <c r="BM379" s="17">
        <v>102.001514650963</v>
      </c>
      <c r="BN379" s="17">
        <v>102.247814197352</v>
      </c>
      <c r="BO379" s="17">
        <v>102.304744222667</v>
      </c>
      <c r="BP379" s="17">
        <v>108.84254092789099</v>
      </c>
      <c r="BQ379" s="17">
        <v>103.747248782285</v>
      </c>
      <c r="BR379" s="17">
        <v>103.42523879895801</v>
      </c>
      <c r="BS379" s="17">
        <v>105.19098021461799</v>
      </c>
      <c r="BT379" s="17">
        <v>103.31661841803</v>
      </c>
      <c r="BU379" s="17">
        <v>102.95508349172199</v>
      </c>
      <c r="BV379" s="17">
        <v>95.155590912974901</v>
      </c>
      <c r="BW379" s="17">
        <v>103.88188547994299</v>
      </c>
      <c r="BX379" s="17">
        <v>104.967530438905</v>
      </c>
      <c r="BY379" s="17">
        <v>91.919448909808295</v>
      </c>
      <c r="BZ379" s="17">
        <v>107.38842317927001</v>
      </c>
      <c r="CA379" s="17">
        <v>105.033767623752</v>
      </c>
      <c r="CB379" s="17">
        <v>107.375162093973</v>
      </c>
      <c r="CC379" s="17">
        <v>100.080491689231</v>
      </c>
      <c r="CD379" s="17">
        <v>105.31511320286999</v>
      </c>
      <c r="CE379" s="17">
        <v>99.138257232566104</v>
      </c>
      <c r="CF379" s="17">
        <v>101.01967630391501</v>
      </c>
      <c r="CG379" s="17">
        <v>99.830753298053907</v>
      </c>
      <c r="CH379" s="17">
        <v>100.21111459220501</v>
      </c>
      <c r="CI379" s="17">
        <v>95.882601433085398</v>
      </c>
      <c r="CJ379" s="17">
        <v>84.431720327173394</v>
      </c>
      <c r="CK379" s="17">
        <v>94.416233746219007</v>
      </c>
      <c r="CL379" s="17"/>
    </row>
    <row r="380" spans="1:90" ht="16.5" customHeight="1">
      <c r="A380" s="12">
        <v>1855</v>
      </c>
      <c r="B380" s="27">
        <v>44321</v>
      </c>
      <c r="C380" s="12" t="s">
        <v>680</v>
      </c>
      <c r="D380" s="12" t="s">
        <v>2263</v>
      </c>
      <c r="E380" s="12" t="s">
        <v>549</v>
      </c>
      <c r="F380" s="12" t="s">
        <v>217</v>
      </c>
      <c r="G380" s="12"/>
      <c r="H380" s="12">
        <v>1028</v>
      </c>
      <c r="I380" s="12">
        <v>1075</v>
      </c>
      <c r="J380" s="12">
        <v>20210505005</v>
      </c>
      <c r="K380" s="12" t="s">
        <v>2254</v>
      </c>
      <c r="L380" s="12">
        <v>108</v>
      </c>
      <c r="M380" s="12" t="s">
        <v>1769</v>
      </c>
      <c r="N380" s="12">
        <v>520</v>
      </c>
      <c r="O380" s="12">
        <v>100</v>
      </c>
      <c r="P380" s="12">
        <v>8</v>
      </c>
      <c r="Q380" s="12">
        <v>350</v>
      </c>
      <c r="R380" s="12" t="s">
        <v>1770</v>
      </c>
      <c r="S380" s="12">
        <v>400</v>
      </c>
      <c r="T380" s="12">
        <v>120</v>
      </c>
      <c r="U380" s="12">
        <v>1120</v>
      </c>
      <c r="V380" s="12" t="s">
        <v>547</v>
      </c>
      <c r="W380" s="12">
        <v>1560</v>
      </c>
      <c r="X380" s="12">
        <v>1020</v>
      </c>
      <c r="Y380" s="12">
        <v>-12</v>
      </c>
      <c r="Z380" s="12">
        <v>80</v>
      </c>
      <c r="AA380" s="12" t="s">
        <v>2062</v>
      </c>
      <c r="AB380" s="12">
        <v>21.1</v>
      </c>
      <c r="AC380" s="12">
        <v>60</v>
      </c>
      <c r="AD380" s="12">
        <v>-11</v>
      </c>
      <c r="AE380" s="12">
        <v>12</v>
      </c>
      <c r="AF380" s="12" t="s">
        <v>2121</v>
      </c>
      <c r="AG380" s="12">
        <v>31.5</v>
      </c>
      <c r="AH380" s="12">
        <v>60</v>
      </c>
      <c r="AI380" s="12">
        <v>653</v>
      </c>
      <c r="AJ380" s="12">
        <v>1</v>
      </c>
      <c r="AK380" s="12">
        <v>1</v>
      </c>
      <c r="AL380" s="12" t="s">
        <v>1773</v>
      </c>
      <c r="AM380" s="12">
        <v>-13</v>
      </c>
      <c r="AN380" s="12">
        <v>5</v>
      </c>
      <c r="AO380" s="12" t="s">
        <v>541</v>
      </c>
      <c r="AP380" s="12">
        <v>1</v>
      </c>
      <c r="AQ380" s="12" t="s">
        <v>192</v>
      </c>
      <c r="AR380" s="12" t="s">
        <v>215</v>
      </c>
      <c r="AS380" s="13">
        <v>44322.492361111108</v>
      </c>
      <c r="AT380" s="12" t="s">
        <v>550</v>
      </c>
      <c r="AU380" s="12">
        <v>1794</v>
      </c>
      <c r="AV380" s="12">
        <v>69</v>
      </c>
      <c r="AW380" s="12" t="s">
        <v>200</v>
      </c>
      <c r="AX380" s="16">
        <v>93.202676001141</v>
      </c>
      <c r="AY380" s="16">
        <v>114.945978580033</v>
      </c>
      <c r="AZ380" s="17">
        <v>101.843205578937</v>
      </c>
      <c r="BA380" s="16">
        <v>101.261951311459</v>
      </c>
      <c r="BB380" s="16">
        <v>97.261362321905196</v>
      </c>
      <c r="BC380" s="16">
        <v>95.411271219306599</v>
      </c>
      <c r="BD380" s="16">
        <v>89.789082693717106</v>
      </c>
      <c r="BE380" s="16">
        <v>102.90920271059299</v>
      </c>
      <c r="BF380" s="17">
        <v>102.06945173706499</v>
      </c>
      <c r="BG380" s="16">
        <v>105.875993358763</v>
      </c>
      <c r="BH380" s="16">
        <v>99.761152255495205</v>
      </c>
      <c r="BI380" s="16"/>
      <c r="BJ380" s="16"/>
      <c r="BK380" s="17">
        <v>100.476976204471</v>
      </c>
      <c r="BL380" s="17">
        <v>104.522134476198</v>
      </c>
      <c r="BM380" s="17">
        <v>99.695896695559099</v>
      </c>
      <c r="BN380" s="17">
        <v>97.126943397596804</v>
      </c>
      <c r="BO380" s="17">
        <v>98.718599970806594</v>
      </c>
      <c r="BP380" s="17">
        <v>106.082491553731</v>
      </c>
      <c r="BQ380" s="17">
        <v>100.178977051692</v>
      </c>
      <c r="BR380" s="17">
        <v>100.806464290478</v>
      </c>
      <c r="BS380" s="17">
        <v>103.761310820018</v>
      </c>
      <c r="BT380" s="17">
        <v>103.588506927499</v>
      </c>
      <c r="BU380" s="17">
        <v>103.130432174321</v>
      </c>
      <c r="BV380" s="17">
        <v>94.709917559820497</v>
      </c>
      <c r="BW380" s="17">
        <v>103.468723802005</v>
      </c>
      <c r="BX380" s="17">
        <v>102.955608250531</v>
      </c>
      <c r="BY380" s="17">
        <v>91.179422551128596</v>
      </c>
      <c r="BZ380" s="17">
        <v>105.964556036164</v>
      </c>
      <c r="CA380" s="17">
        <v>104.07998647762</v>
      </c>
      <c r="CB380" s="17">
        <v>106.16595614854</v>
      </c>
      <c r="CC380" s="17">
        <v>98.650690407887694</v>
      </c>
      <c r="CD380" s="17">
        <v>103.74806403907</v>
      </c>
      <c r="CE380" s="17">
        <v>99.528534599725305</v>
      </c>
      <c r="CF380" s="17">
        <v>99.588126772826897</v>
      </c>
      <c r="CG380" s="17">
        <v>99.454408148485697</v>
      </c>
      <c r="CH380" s="17">
        <v>99.187486141623594</v>
      </c>
      <c r="CI380" s="17">
        <v>94.943409515878002</v>
      </c>
      <c r="CJ380" s="17">
        <v>85.421806207022598</v>
      </c>
      <c r="CK380" s="17">
        <v>95.3002114089457</v>
      </c>
      <c r="CL380" s="17"/>
    </row>
    <row r="381" spans="1:90" ht="16.5" customHeight="1">
      <c r="A381" s="12">
        <v>1856</v>
      </c>
      <c r="B381" s="27">
        <v>44321</v>
      </c>
      <c r="C381" s="12" t="s">
        <v>1435</v>
      </c>
      <c r="D381" s="12" t="s">
        <v>2264</v>
      </c>
      <c r="E381" s="12" t="s">
        <v>549</v>
      </c>
      <c r="F381" s="12" t="s">
        <v>217</v>
      </c>
      <c r="G381" s="12"/>
      <c r="H381" s="12">
        <v>1030</v>
      </c>
      <c r="I381" s="12">
        <v>1075</v>
      </c>
      <c r="J381" s="12">
        <v>20210505006</v>
      </c>
      <c r="K381" s="12" t="s">
        <v>2254</v>
      </c>
      <c r="L381" s="12">
        <v>109</v>
      </c>
      <c r="M381" s="12" t="s">
        <v>1769</v>
      </c>
      <c r="N381" s="12">
        <v>520</v>
      </c>
      <c r="O381" s="12">
        <v>100</v>
      </c>
      <c r="P381" s="12">
        <v>9</v>
      </c>
      <c r="Q381" s="12">
        <v>350</v>
      </c>
      <c r="R381" s="12" t="s">
        <v>1770</v>
      </c>
      <c r="S381" s="12">
        <v>400</v>
      </c>
      <c r="T381" s="12">
        <v>120</v>
      </c>
      <c r="U381" s="12">
        <v>1120</v>
      </c>
      <c r="V381" s="12" t="s">
        <v>547</v>
      </c>
      <c r="W381" s="12">
        <v>1560</v>
      </c>
      <c r="X381" s="12">
        <v>1020</v>
      </c>
      <c r="Y381" s="12">
        <v>-12</v>
      </c>
      <c r="Z381" s="12">
        <v>80</v>
      </c>
      <c r="AA381" s="12" t="s">
        <v>2062</v>
      </c>
      <c r="AB381" s="12">
        <v>21.1</v>
      </c>
      <c r="AC381" s="12">
        <v>60</v>
      </c>
      <c r="AD381" s="12">
        <v>-11</v>
      </c>
      <c r="AE381" s="12">
        <v>12</v>
      </c>
      <c r="AF381" s="12" t="s">
        <v>2121</v>
      </c>
      <c r="AG381" s="12">
        <v>31.5</v>
      </c>
      <c r="AH381" s="12">
        <v>60</v>
      </c>
      <c r="AI381" s="12">
        <v>732</v>
      </c>
      <c r="AJ381" s="12">
        <v>1</v>
      </c>
      <c r="AK381" s="12">
        <v>1</v>
      </c>
      <c r="AL381" s="12" t="s">
        <v>1773</v>
      </c>
      <c r="AM381" s="12">
        <v>-13</v>
      </c>
      <c r="AN381" s="12">
        <v>6</v>
      </c>
      <c r="AO381" s="12" t="s">
        <v>541</v>
      </c>
      <c r="AP381" s="12">
        <v>1</v>
      </c>
      <c r="AQ381" s="12" t="s">
        <v>192</v>
      </c>
      <c r="AR381" s="12" t="s">
        <v>233</v>
      </c>
      <c r="AS381" s="13">
        <v>44322.543749999997</v>
      </c>
      <c r="AT381" s="12" t="s">
        <v>550</v>
      </c>
      <c r="AU381" s="12">
        <v>1794</v>
      </c>
      <c r="AV381" s="12">
        <v>148</v>
      </c>
      <c r="AW381" s="12" t="s">
        <v>200</v>
      </c>
      <c r="AX381" s="16">
        <v>97.336596557159197</v>
      </c>
      <c r="AY381" s="16">
        <v>118.03305460951</v>
      </c>
      <c r="AZ381" s="17">
        <v>104.15267482250199</v>
      </c>
      <c r="BA381" s="16">
        <v>100.158015614749</v>
      </c>
      <c r="BB381" s="16">
        <v>99.609762798458902</v>
      </c>
      <c r="BC381" s="16">
        <v>97.505088052086506</v>
      </c>
      <c r="BD381" s="16">
        <v>91.776656906364494</v>
      </c>
      <c r="BE381" s="16">
        <v>105.076048683412</v>
      </c>
      <c r="BF381" s="17">
        <v>104.141966589783</v>
      </c>
      <c r="BG381" s="16">
        <v>107.960735361151</v>
      </c>
      <c r="BH381" s="16">
        <v>101.66937701565</v>
      </c>
      <c r="BI381" s="16"/>
      <c r="BJ381" s="16"/>
      <c r="BK381" s="17">
        <v>102.94666320543401</v>
      </c>
      <c r="BL381" s="17">
        <v>106.537300081361</v>
      </c>
      <c r="BM381" s="17">
        <v>101.214732132801</v>
      </c>
      <c r="BN381" s="17">
        <v>99.234038717211405</v>
      </c>
      <c r="BO381" s="17">
        <v>100.504626401786</v>
      </c>
      <c r="BP381" s="17">
        <v>107.659345381821</v>
      </c>
      <c r="BQ381" s="17">
        <v>101.59304878202499</v>
      </c>
      <c r="BR381" s="17">
        <v>102.506171515695</v>
      </c>
      <c r="BS381" s="17">
        <v>105.29733091989399</v>
      </c>
      <c r="BT381" s="17">
        <v>105.564529994786</v>
      </c>
      <c r="BU381" s="17">
        <v>104.440102714831</v>
      </c>
      <c r="BV381" s="17">
        <v>96.640691678823103</v>
      </c>
      <c r="BW381" s="17">
        <v>105.675691013121</v>
      </c>
      <c r="BX381" s="17">
        <v>104.912330796029</v>
      </c>
      <c r="BY381" s="17">
        <v>93.0664852263493</v>
      </c>
      <c r="BZ381" s="17">
        <v>108.26455887439</v>
      </c>
      <c r="CA381" s="17">
        <v>106.165903897448</v>
      </c>
      <c r="CB381" s="17">
        <v>108.118298265673</v>
      </c>
      <c r="CC381" s="17">
        <v>104.888092637436</v>
      </c>
      <c r="CD381" s="17">
        <v>105.71625095105099</v>
      </c>
      <c r="CE381" s="17">
        <v>101.342111021121</v>
      </c>
      <c r="CF381" s="17">
        <v>101.382738235045</v>
      </c>
      <c r="CG381" s="17">
        <v>101.255264212592</v>
      </c>
      <c r="CH381" s="17">
        <v>101.20800394568499</v>
      </c>
      <c r="CI381" s="17">
        <v>97.207366714628094</v>
      </c>
      <c r="CJ381" s="17">
        <v>85.857687613268396</v>
      </c>
      <c r="CK381" s="17">
        <v>96.328791077271902</v>
      </c>
      <c r="CL381" s="17"/>
    </row>
    <row r="382" spans="1:90" ht="16.5" customHeight="1">
      <c r="A382" s="12">
        <v>1852</v>
      </c>
      <c r="B382" s="27">
        <v>44321</v>
      </c>
      <c r="C382" s="12" t="s">
        <v>612</v>
      </c>
      <c r="D382" s="12" t="s">
        <v>2265</v>
      </c>
      <c r="E382" s="12" t="s">
        <v>549</v>
      </c>
      <c r="F382" s="12" t="s">
        <v>217</v>
      </c>
      <c r="G382" s="12" t="s">
        <v>960</v>
      </c>
      <c r="H382" s="12">
        <v>1033</v>
      </c>
      <c r="I382" s="12">
        <v>1084</v>
      </c>
      <c r="J382" s="12">
        <v>20210505002</v>
      </c>
      <c r="K382" s="12" t="s">
        <v>2254</v>
      </c>
      <c r="L382" s="12">
        <v>110</v>
      </c>
      <c r="M382" s="12" t="s">
        <v>1769</v>
      </c>
      <c r="N382" s="12">
        <v>520</v>
      </c>
      <c r="O382" s="12">
        <v>100</v>
      </c>
      <c r="P382" s="12">
        <v>10</v>
      </c>
      <c r="Q382" s="12">
        <v>350</v>
      </c>
      <c r="R382" s="12" t="s">
        <v>1770</v>
      </c>
      <c r="S382" s="12">
        <v>400</v>
      </c>
      <c r="T382" s="12">
        <v>120</v>
      </c>
      <c r="U382" s="12">
        <v>1120</v>
      </c>
      <c r="V382" s="12" t="s">
        <v>547</v>
      </c>
      <c r="W382" s="12">
        <v>1560</v>
      </c>
      <c r="X382" s="12">
        <v>1020</v>
      </c>
      <c r="Y382" s="12">
        <v>-11</v>
      </c>
      <c r="Z382" s="12">
        <v>80</v>
      </c>
      <c r="AA382" s="12" t="s">
        <v>2062</v>
      </c>
      <c r="AB382" s="12">
        <v>21.1</v>
      </c>
      <c r="AC382" s="12">
        <v>60</v>
      </c>
      <c r="AD382" s="12">
        <v>-10</v>
      </c>
      <c r="AE382" s="12">
        <v>12</v>
      </c>
      <c r="AF382" s="12" t="s">
        <v>2121</v>
      </c>
      <c r="AG382" s="12">
        <v>31.5</v>
      </c>
      <c r="AH382" s="12">
        <v>60</v>
      </c>
      <c r="AI382" s="12">
        <v>960</v>
      </c>
      <c r="AJ382" s="12">
        <v>1</v>
      </c>
      <c r="AK382" s="12">
        <v>1</v>
      </c>
      <c r="AL382" s="12" t="s">
        <v>1773</v>
      </c>
      <c r="AM382" s="12">
        <v>-13</v>
      </c>
      <c r="AN382" s="12">
        <v>2</v>
      </c>
      <c r="AO382" s="12" t="s">
        <v>541</v>
      </c>
      <c r="AP382" s="12">
        <v>1</v>
      </c>
      <c r="AQ382" s="12" t="s">
        <v>192</v>
      </c>
      <c r="AR382" s="12" t="s">
        <v>233</v>
      </c>
      <c r="AS382" s="13">
        <v>44321.900694444441</v>
      </c>
      <c r="AT382" s="12" t="s">
        <v>608</v>
      </c>
      <c r="AU382" s="12">
        <v>1794</v>
      </c>
      <c r="AV382" s="12">
        <v>67</v>
      </c>
      <c r="AW382" s="12" t="s">
        <v>200</v>
      </c>
      <c r="AX382" s="16">
        <v>95.627223871811694</v>
      </c>
      <c r="AY382" s="16">
        <v>129.89068543030299</v>
      </c>
      <c r="AZ382" s="17">
        <v>103.302115070111</v>
      </c>
      <c r="BA382" s="16">
        <v>99.959873409781295</v>
      </c>
      <c r="BB382" s="16">
        <v>101.59145101646401</v>
      </c>
      <c r="BC382" s="16">
        <v>102.09705489698899</v>
      </c>
      <c r="BD382" s="16">
        <v>92.608606819205306</v>
      </c>
      <c r="BE382" s="16">
        <v>104.33538158687701</v>
      </c>
      <c r="BF382" s="17">
        <v>104.07276502937501</v>
      </c>
      <c r="BG382" s="16">
        <v>105.433140612899</v>
      </c>
      <c r="BH382" s="16">
        <v>99.552985678776594</v>
      </c>
      <c r="BI382" s="16"/>
      <c r="BJ382" s="16"/>
      <c r="BK382" s="17">
        <v>102.26947941298</v>
      </c>
      <c r="BL382" s="17">
        <v>105.432099795981</v>
      </c>
      <c r="BM382" s="17">
        <v>101.088009179103</v>
      </c>
      <c r="BN382" s="17">
        <v>104.158549771822</v>
      </c>
      <c r="BO382" s="17">
        <v>101.64850573747</v>
      </c>
      <c r="BP382" s="17">
        <v>108.113216873488</v>
      </c>
      <c r="BQ382" s="17">
        <v>102.850908877512</v>
      </c>
      <c r="BR382" s="17">
        <v>102.460266772902</v>
      </c>
      <c r="BS382" s="17">
        <v>103.27963407545801</v>
      </c>
      <c r="BT382" s="17">
        <v>100.701096567215</v>
      </c>
      <c r="BU382" s="17">
        <v>101.761204231496</v>
      </c>
      <c r="BV382" s="17">
        <v>93.071397199876998</v>
      </c>
      <c r="BW382" s="17">
        <v>101.654184728548</v>
      </c>
      <c r="BX382" s="17">
        <v>103.32184563257999</v>
      </c>
      <c r="BY382" s="17">
        <v>90.653463027939395</v>
      </c>
      <c r="BZ382" s="17">
        <v>106.153727836493</v>
      </c>
      <c r="CA382" s="17">
        <v>103.86834024188499</v>
      </c>
      <c r="CB382" s="17">
        <v>105.819408906522</v>
      </c>
      <c r="CC382" s="17">
        <v>102.45201627067399</v>
      </c>
      <c r="CD382" s="17">
        <v>104.05894978262</v>
      </c>
      <c r="CE382" s="17">
        <v>97.258485040078398</v>
      </c>
      <c r="CF382" s="17">
        <v>99.908196353631098</v>
      </c>
      <c r="CG382" s="17">
        <v>98.787901109686004</v>
      </c>
      <c r="CH382" s="17">
        <v>99.142986363347703</v>
      </c>
      <c r="CI382" s="17">
        <v>94.978186598883696</v>
      </c>
      <c r="CJ382" s="17">
        <v>88.189447682089096</v>
      </c>
      <c r="CK382" s="17">
        <v>93.355524882656496</v>
      </c>
      <c r="CL382" s="17"/>
    </row>
    <row r="383" spans="1:90" ht="16.5" customHeight="1">
      <c r="A383" s="12">
        <v>1854</v>
      </c>
      <c r="B383" s="27">
        <v>44321</v>
      </c>
      <c r="C383" s="12" t="s">
        <v>1870</v>
      </c>
      <c r="D383" s="12" t="s">
        <v>2266</v>
      </c>
      <c r="E383" s="12" t="s">
        <v>549</v>
      </c>
      <c r="F383" s="12" t="s">
        <v>217</v>
      </c>
      <c r="G383" s="12"/>
      <c r="H383" s="12">
        <v>1026</v>
      </c>
      <c r="I383" s="12">
        <v>1077</v>
      </c>
      <c r="J383" s="12">
        <v>20210505004</v>
      </c>
      <c r="K383" s="12" t="s">
        <v>2254</v>
      </c>
      <c r="L383" s="12">
        <v>108</v>
      </c>
      <c r="M383" s="12" t="s">
        <v>1769</v>
      </c>
      <c r="N383" s="12">
        <v>520</v>
      </c>
      <c r="O383" s="12">
        <v>100</v>
      </c>
      <c r="P383" s="12">
        <v>8</v>
      </c>
      <c r="Q383" s="12">
        <v>350</v>
      </c>
      <c r="R383" s="12" t="s">
        <v>1770</v>
      </c>
      <c r="S383" s="12">
        <v>400</v>
      </c>
      <c r="T383" s="12">
        <v>120</v>
      </c>
      <c r="U383" s="12">
        <v>1120</v>
      </c>
      <c r="V383" s="12" t="s">
        <v>547</v>
      </c>
      <c r="W383" s="12">
        <v>1560</v>
      </c>
      <c r="X383" s="12">
        <v>1020</v>
      </c>
      <c r="Y383" s="12">
        <v>-13</v>
      </c>
      <c r="Z383" s="12">
        <v>80</v>
      </c>
      <c r="AA383" s="12" t="s">
        <v>2062</v>
      </c>
      <c r="AB383" s="12">
        <v>21.1</v>
      </c>
      <c r="AC383" s="12">
        <v>60</v>
      </c>
      <c r="AD383" s="12">
        <v>-10</v>
      </c>
      <c r="AE383" s="12">
        <v>12</v>
      </c>
      <c r="AF383" s="12" t="s">
        <v>2121</v>
      </c>
      <c r="AG383" s="12">
        <v>31.5</v>
      </c>
      <c r="AH383" s="12">
        <v>60</v>
      </c>
      <c r="AI383" s="12">
        <v>692</v>
      </c>
      <c r="AJ383" s="12">
        <v>1</v>
      </c>
      <c r="AK383" s="12">
        <v>1</v>
      </c>
      <c r="AL383" s="12" t="s">
        <v>1773</v>
      </c>
      <c r="AM383" s="12">
        <v>-13</v>
      </c>
      <c r="AN383" s="12">
        <v>4</v>
      </c>
      <c r="AO383" s="12" t="s">
        <v>541</v>
      </c>
      <c r="AP383" s="12">
        <v>1</v>
      </c>
      <c r="AQ383" s="12" t="s">
        <v>192</v>
      </c>
      <c r="AR383" s="12" t="s">
        <v>271</v>
      </c>
      <c r="AS383" s="13">
        <v>44322.045138888891</v>
      </c>
      <c r="AT383" s="12" t="s">
        <v>550</v>
      </c>
      <c r="AU383" s="12">
        <v>1794</v>
      </c>
      <c r="AV383" s="12">
        <v>210</v>
      </c>
      <c r="AW383" s="12" t="s">
        <v>200</v>
      </c>
      <c r="AX383" s="16">
        <v>94.163108640445301</v>
      </c>
      <c r="AY383" s="16">
        <v>125.441233669588</v>
      </c>
      <c r="AZ383" s="17">
        <v>104.41587944158</v>
      </c>
      <c r="BA383" s="16">
        <v>102.52795421778799</v>
      </c>
      <c r="BB383" s="16">
        <v>98.7231084075528</v>
      </c>
      <c r="BC383" s="16">
        <v>100.669869796786</v>
      </c>
      <c r="BD383" s="16">
        <v>92.646060843010801</v>
      </c>
      <c r="BE383" s="16">
        <v>103.584592098633</v>
      </c>
      <c r="BF383" s="17">
        <v>103.207735404505</v>
      </c>
      <c r="BG383" s="16">
        <v>106.093572356222</v>
      </c>
      <c r="BH383" s="16">
        <v>100.854033288949</v>
      </c>
      <c r="BI383" s="16"/>
      <c r="BJ383" s="16"/>
      <c r="BK383" s="17">
        <v>100.94240205859499</v>
      </c>
      <c r="BL383" s="17">
        <v>104.36100703354801</v>
      </c>
      <c r="BM383" s="17">
        <v>100.64466489432699</v>
      </c>
      <c r="BN383" s="17">
        <v>100.695721275892</v>
      </c>
      <c r="BO383" s="17">
        <v>100.51648139613199</v>
      </c>
      <c r="BP383" s="17">
        <v>107.233215639489</v>
      </c>
      <c r="BQ383" s="17">
        <v>101.607717719504</v>
      </c>
      <c r="BR383" s="17">
        <v>101.957413943956</v>
      </c>
      <c r="BS383" s="17">
        <v>103.291684650861</v>
      </c>
      <c r="BT383" s="17">
        <v>101.904491094714</v>
      </c>
      <c r="BU383" s="17">
        <v>102.824761188511</v>
      </c>
      <c r="BV383" s="17">
        <v>94.090087756242895</v>
      </c>
      <c r="BW383" s="17">
        <v>102.592917270634</v>
      </c>
      <c r="BX383" s="17">
        <v>103.77479593581501</v>
      </c>
      <c r="BY383" s="17">
        <v>91.624695750910405</v>
      </c>
      <c r="BZ383" s="17">
        <v>106.381571081986</v>
      </c>
      <c r="CA383" s="17">
        <v>104.141914887605</v>
      </c>
      <c r="CB383" s="17">
        <v>106.40863621764601</v>
      </c>
      <c r="CC383" s="17">
        <v>100.775188813566</v>
      </c>
      <c r="CD383" s="17">
        <v>104.449913326505</v>
      </c>
      <c r="CE383" s="17">
        <v>99.382582097455</v>
      </c>
      <c r="CF383" s="17">
        <v>100.588423345865</v>
      </c>
      <c r="CG383" s="17">
        <v>100.572455421502</v>
      </c>
      <c r="CH383" s="17">
        <v>100.22195616678999</v>
      </c>
      <c r="CI383" s="17">
        <v>96.8017532227761</v>
      </c>
      <c r="CJ383" s="17">
        <v>86.503325012247302</v>
      </c>
      <c r="CK383" s="17">
        <v>94.588808425282195</v>
      </c>
      <c r="CL383" s="17"/>
    </row>
    <row r="384" spans="1:90" ht="16.5" customHeight="1">
      <c r="A384" s="12">
        <v>1857</v>
      </c>
      <c r="B384" s="27">
        <v>44322</v>
      </c>
      <c r="C384" s="12" t="s">
        <v>1049</v>
      </c>
      <c r="D384" s="12" t="s">
        <v>2267</v>
      </c>
      <c r="E384" s="12" t="s">
        <v>549</v>
      </c>
      <c r="F384" s="12" t="s">
        <v>217</v>
      </c>
      <c r="G384" s="12"/>
      <c r="H384" s="12">
        <v>1085</v>
      </c>
      <c r="I384" s="12">
        <v>1085</v>
      </c>
      <c r="J384" s="12">
        <v>20210506001</v>
      </c>
      <c r="K384" s="12" t="s">
        <v>1822</v>
      </c>
      <c r="L384" s="12">
        <v>108</v>
      </c>
      <c r="M384" s="12" t="s">
        <v>1769</v>
      </c>
      <c r="N384" s="12">
        <v>500</v>
      </c>
      <c r="O384" s="12">
        <v>100</v>
      </c>
      <c r="P384" s="12">
        <v>8</v>
      </c>
      <c r="Q384" s="12">
        <v>350</v>
      </c>
      <c r="R384" s="12" t="s">
        <v>1770</v>
      </c>
      <c r="S384" s="12">
        <v>400</v>
      </c>
      <c r="T384" s="12">
        <v>120</v>
      </c>
      <c r="U384" s="12">
        <v>1120</v>
      </c>
      <c r="V384" s="12" t="s">
        <v>547</v>
      </c>
      <c r="W384" s="12">
        <v>1500</v>
      </c>
      <c r="X384" s="12">
        <v>1020</v>
      </c>
      <c r="Y384" s="12">
        <v>-10</v>
      </c>
      <c r="Z384" s="12">
        <v>95</v>
      </c>
      <c r="AA384" s="12" t="s">
        <v>2062</v>
      </c>
      <c r="AB384" s="12">
        <v>20.3</v>
      </c>
      <c r="AC384" s="12">
        <v>60</v>
      </c>
      <c r="AD384" s="12">
        <v>-10</v>
      </c>
      <c r="AE384" s="12">
        <v>12</v>
      </c>
      <c r="AF384" s="12" t="s">
        <v>2121</v>
      </c>
      <c r="AG384" s="12">
        <v>31.1</v>
      </c>
      <c r="AH384" s="12">
        <v>60</v>
      </c>
      <c r="AI384" s="12">
        <v>959</v>
      </c>
      <c r="AJ384" s="12">
        <v>1</v>
      </c>
      <c r="AK384" s="12">
        <v>1</v>
      </c>
      <c r="AL384" s="12" t="s">
        <v>542</v>
      </c>
      <c r="AM384" s="12">
        <v>-13</v>
      </c>
      <c r="AN384" s="12">
        <v>1</v>
      </c>
      <c r="AO384" s="12" t="s">
        <v>541</v>
      </c>
      <c r="AP384" s="12">
        <v>1</v>
      </c>
      <c r="AQ384" s="12" t="s">
        <v>192</v>
      </c>
      <c r="AR384" s="12" t="s">
        <v>215</v>
      </c>
      <c r="AS384" s="13">
        <v>44322.838194444441</v>
      </c>
      <c r="AT384" s="12" t="s">
        <v>550</v>
      </c>
      <c r="AU384" s="12">
        <v>1794</v>
      </c>
      <c r="AV384" s="12">
        <v>155</v>
      </c>
      <c r="AW384" s="12" t="s">
        <v>200</v>
      </c>
      <c r="AX384" s="16">
        <v>93.331124403320203</v>
      </c>
      <c r="AY384" s="16">
        <v>126.775104797799</v>
      </c>
      <c r="AZ384" s="17">
        <v>100.153432537486</v>
      </c>
      <c r="BA384" s="16">
        <v>98.6225694836278</v>
      </c>
      <c r="BB384" s="16">
        <v>97.9213932436124</v>
      </c>
      <c r="BC384" s="16">
        <v>97.705696235785794</v>
      </c>
      <c r="BD384" s="16">
        <v>89.992292055991499</v>
      </c>
      <c r="BE384" s="16">
        <v>101.799635621891</v>
      </c>
      <c r="BF384" s="17">
        <v>101.266431119283</v>
      </c>
      <c r="BG384" s="16">
        <v>103.834446876646</v>
      </c>
      <c r="BH384" s="16">
        <v>98.598133506270202</v>
      </c>
      <c r="BI384" s="16"/>
      <c r="BJ384" s="16"/>
      <c r="BK384" s="17">
        <v>99.291992689617999</v>
      </c>
      <c r="BL384" s="17">
        <v>103.196390039137</v>
      </c>
      <c r="BM384" s="17">
        <v>98.785017228505296</v>
      </c>
      <c r="BN384" s="17">
        <v>98.561014362161799</v>
      </c>
      <c r="BO384" s="17">
        <v>98.375467033619302</v>
      </c>
      <c r="BP384" s="17">
        <v>105.285672641175</v>
      </c>
      <c r="BQ384" s="17">
        <v>98.869420201277805</v>
      </c>
      <c r="BR384" s="17">
        <v>99.972841658233804</v>
      </c>
      <c r="BS384" s="17">
        <v>100.64636644570101</v>
      </c>
      <c r="BT384" s="17">
        <v>100.56330131378</v>
      </c>
      <c r="BU384" s="17">
        <v>100.483188027438</v>
      </c>
      <c r="BV384" s="17">
        <v>92.365205447201006</v>
      </c>
      <c r="BW384" s="17">
        <v>102.05987268365</v>
      </c>
      <c r="BX384" s="17">
        <v>100.964454119097</v>
      </c>
      <c r="BY384" s="17">
        <v>89.613381762845606</v>
      </c>
      <c r="BZ384" s="17">
        <v>104.850923895354</v>
      </c>
      <c r="CA384" s="17">
        <v>102.016931153082</v>
      </c>
      <c r="CB384" s="17">
        <v>104.55911837252199</v>
      </c>
      <c r="CC384" s="17">
        <v>98.1862624193854</v>
      </c>
      <c r="CD384" s="17">
        <v>102.286486061963</v>
      </c>
      <c r="CE384" s="17">
        <v>98.475759089482096</v>
      </c>
      <c r="CF384" s="17">
        <v>99.446686066562194</v>
      </c>
      <c r="CG384" s="17">
        <v>98.729504625279205</v>
      </c>
      <c r="CH384" s="17">
        <v>99.033561062210893</v>
      </c>
      <c r="CI384" s="17">
        <v>95.356810409972496</v>
      </c>
      <c r="CJ384" s="17">
        <v>87.616360927064306</v>
      </c>
      <c r="CK384" s="17">
        <v>95.708834376056103</v>
      </c>
      <c r="CL384" s="17"/>
    </row>
    <row r="385" spans="1:90" ht="16.5" customHeight="1">
      <c r="A385" s="12">
        <v>1858</v>
      </c>
      <c r="B385" s="27">
        <v>44322</v>
      </c>
      <c r="C385" s="12" t="s">
        <v>914</v>
      </c>
      <c r="D385" s="12" t="s">
        <v>2268</v>
      </c>
      <c r="E385" s="12" t="s">
        <v>549</v>
      </c>
      <c r="F385" s="12" t="s">
        <v>217</v>
      </c>
      <c r="G385" s="12" t="s">
        <v>2269</v>
      </c>
      <c r="H385" s="12">
        <v>1045</v>
      </c>
      <c r="I385" s="12">
        <v>1093</v>
      </c>
      <c r="J385" s="12">
        <v>20210506002</v>
      </c>
      <c r="K385" s="12" t="s">
        <v>1822</v>
      </c>
      <c r="L385" s="12">
        <v>109</v>
      </c>
      <c r="M385" s="12" t="s">
        <v>1769</v>
      </c>
      <c r="N385" s="12">
        <v>500</v>
      </c>
      <c r="O385" s="12">
        <v>100</v>
      </c>
      <c r="P385" s="12">
        <v>9</v>
      </c>
      <c r="Q385" s="12">
        <v>350</v>
      </c>
      <c r="R385" s="12" t="s">
        <v>1770</v>
      </c>
      <c r="S385" s="12">
        <v>400</v>
      </c>
      <c r="T385" s="12">
        <v>120</v>
      </c>
      <c r="U385" s="12">
        <v>1120</v>
      </c>
      <c r="V385" s="12" t="s">
        <v>547</v>
      </c>
      <c r="W385" s="12">
        <v>1500</v>
      </c>
      <c r="X385" s="12">
        <v>1020</v>
      </c>
      <c r="Y385" s="12">
        <v>-10</v>
      </c>
      <c r="Z385" s="12">
        <v>95</v>
      </c>
      <c r="AA385" s="12" t="s">
        <v>2062</v>
      </c>
      <c r="AB385" s="12">
        <v>20.3</v>
      </c>
      <c r="AC385" s="12">
        <v>60</v>
      </c>
      <c r="AD385" s="12">
        <v>-10</v>
      </c>
      <c r="AE385" s="12">
        <v>12</v>
      </c>
      <c r="AF385" s="12" t="s">
        <v>2121</v>
      </c>
      <c r="AG385" s="12">
        <v>31.1</v>
      </c>
      <c r="AH385" s="12">
        <v>60</v>
      </c>
      <c r="AI385" s="12">
        <v>943</v>
      </c>
      <c r="AJ385" s="12">
        <v>1</v>
      </c>
      <c r="AK385" s="12">
        <v>1</v>
      </c>
      <c r="AL385" s="12" t="s">
        <v>542</v>
      </c>
      <c r="AM385" s="12">
        <v>-13</v>
      </c>
      <c r="AN385" s="12">
        <v>2</v>
      </c>
      <c r="AO385" s="12" t="s">
        <v>541</v>
      </c>
      <c r="AP385" s="12">
        <v>1</v>
      </c>
      <c r="AQ385" s="12" t="s">
        <v>192</v>
      </c>
      <c r="AR385" s="12" t="s">
        <v>233</v>
      </c>
      <c r="AS385" s="13">
        <v>44322.888888888891</v>
      </c>
      <c r="AT385" s="12" t="s">
        <v>608</v>
      </c>
      <c r="AU385" s="12">
        <v>1794</v>
      </c>
      <c r="AV385" s="12">
        <v>122</v>
      </c>
      <c r="AW385" s="12" t="s">
        <v>200</v>
      </c>
      <c r="AX385" s="16">
        <v>92.168378413193395</v>
      </c>
      <c r="AY385" s="16">
        <v>121.096119977016</v>
      </c>
      <c r="AZ385" s="17">
        <v>100.410219993049</v>
      </c>
      <c r="BA385" s="16">
        <v>97.507257408389904</v>
      </c>
      <c r="BB385" s="16">
        <v>96.626272245332004</v>
      </c>
      <c r="BC385" s="16">
        <v>95.9498055378766</v>
      </c>
      <c r="BD385" s="16">
        <v>88.652850737891796</v>
      </c>
      <c r="BE385" s="16">
        <v>100.631471726915</v>
      </c>
      <c r="BF385" s="17">
        <v>100.47377289803801</v>
      </c>
      <c r="BG385" s="16">
        <v>102.63656523107301</v>
      </c>
      <c r="BH385" s="16">
        <v>95.538401911504707</v>
      </c>
      <c r="BI385" s="16"/>
      <c r="BJ385" s="16"/>
      <c r="BK385" s="17">
        <v>98.795535981870103</v>
      </c>
      <c r="BL385" s="17">
        <v>102.93592488493699</v>
      </c>
      <c r="BM385" s="17">
        <v>97.773495211389104</v>
      </c>
      <c r="BN385" s="17">
        <v>98.178834691491801</v>
      </c>
      <c r="BO385" s="17">
        <v>97.623617385618502</v>
      </c>
      <c r="BP385" s="17">
        <v>104.76900212718201</v>
      </c>
      <c r="BQ385" s="17">
        <v>98.032577228037795</v>
      </c>
      <c r="BR385" s="17">
        <v>99.299823259859707</v>
      </c>
      <c r="BS385" s="17">
        <v>100.485368549372</v>
      </c>
      <c r="BT385" s="17">
        <v>100.411916091498</v>
      </c>
      <c r="BU385" s="17">
        <v>99.767454668213901</v>
      </c>
      <c r="BV385" s="17">
        <v>91.1913302168184</v>
      </c>
      <c r="BW385" s="17">
        <v>100.922305682827</v>
      </c>
      <c r="BX385" s="17">
        <v>99.220028350996202</v>
      </c>
      <c r="BY385" s="17">
        <v>88.280827049469593</v>
      </c>
      <c r="BZ385" s="17">
        <v>102.898791490338</v>
      </c>
      <c r="CA385" s="17">
        <v>101.047641028212</v>
      </c>
      <c r="CB385" s="17">
        <v>103.37134188525199</v>
      </c>
      <c r="CC385" s="17">
        <v>99.493531537472194</v>
      </c>
      <c r="CD385" s="17">
        <v>100.61337040473001</v>
      </c>
      <c r="CE385" s="17">
        <v>94.874166367080505</v>
      </c>
      <c r="CF385" s="17">
        <v>96.7566421342881</v>
      </c>
      <c r="CG385" s="17">
        <v>94.416650082420304</v>
      </c>
      <c r="CH385" s="17">
        <v>94.864972262338995</v>
      </c>
      <c r="CI385" s="17">
        <v>90.5119676089883</v>
      </c>
      <c r="CJ385" s="17">
        <v>81.370570749431494</v>
      </c>
      <c r="CK385" s="17">
        <v>86.028542640228096</v>
      </c>
      <c r="CL385" s="17"/>
    </row>
    <row r="386" spans="1:90" ht="16.5" customHeight="1">
      <c r="A386" s="12">
        <v>1859</v>
      </c>
      <c r="B386" s="27">
        <v>44322</v>
      </c>
      <c r="C386" s="12" t="s">
        <v>1604</v>
      </c>
      <c r="D386" s="12" t="s">
        <v>2270</v>
      </c>
      <c r="E386" s="12" t="s">
        <v>549</v>
      </c>
      <c r="F386" s="12" t="s">
        <v>217</v>
      </c>
      <c r="G386" s="12"/>
      <c r="H386" s="12">
        <v>1038</v>
      </c>
      <c r="I386" s="12">
        <v>1086</v>
      </c>
      <c r="J386" s="12">
        <v>20210506003</v>
      </c>
      <c r="K386" s="12" t="s">
        <v>1822</v>
      </c>
      <c r="L386" s="12">
        <v>108</v>
      </c>
      <c r="M386" s="12" t="s">
        <v>1769</v>
      </c>
      <c r="N386" s="12">
        <v>500</v>
      </c>
      <c r="O386" s="12">
        <v>100</v>
      </c>
      <c r="P386" s="12">
        <v>8</v>
      </c>
      <c r="Q386" s="12">
        <v>350</v>
      </c>
      <c r="R386" s="12" t="s">
        <v>1770</v>
      </c>
      <c r="S386" s="12">
        <v>400</v>
      </c>
      <c r="T386" s="12">
        <v>120</v>
      </c>
      <c r="U386" s="12">
        <v>1120</v>
      </c>
      <c r="V386" s="12" t="s">
        <v>547</v>
      </c>
      <c r="W386" s="12">
        <v>1500</v>
      </c>
      <c r="X386" s="12">
        <v>1020</v>
      </c>
      <c r="Y386" s="12">
        <v>-11</v>
      </c>
      <c r="Z386" s="12">
        <v>95</v>
      </c>
      <c r="AA386" s="12" t="s">
        <v>2062</v>
      </c>
      <c r="AB386" s="12">
        <v>20.3</v>
      </c>
      <c r="AC386" s="12">
        <v>60</v>
      </c>
      <c r="AD386" s="12">
        <v>-10</v>
      </c>
      <c r="AE386" s="12">
        <v>12</v>
      </c>
      <c r="AF386" s="12" t="s">
        <v>2121</v>
      </c>
      <c r="AG386" s="12">
        <v>31.1</v>
      </c>
      <c r="AH386" s="12">
        <v>60</v>
      </c>
      <c r="AI386" s="12">
        <v>190</v>
      </c>
      <c r="AJ386" s="12">
        <v>1</v>
      </c>
      <c r="AK386" s="12">
        <v>1</v>
      </c>
      <c r="AL386" s="12" t="s">
        <v>542</v>
      </c>
      <c r="AM386" s="12">
        <v>-13</v>
      </c>
      <c r="AN386" s="12">
        <v>3</v>
      </c>
      <c r="AO386" s="12" t="s">
        <v>541</v>
      </c>
      <c r="AP386" s="12">
        <v>1</v>
      </c>
      <c r="AQ386" s="12" t="s">
        <v>192</v>
      </c>
      <c r="AR386" s="12" t="s">
        <v>255</v>
      </c>
      <c r="AS386" s="13">
        <v>44322.981249999997</v>
      </c>
      <c r="AT386" s="12" t="s">
        <v>550</v>
      </c>
      <c r="AU386" s="12">
        <v>1794</v>
      </c>
      <c r="AV386" s="12">
        <v>15</v>
      </c>
      <c r="AW386" s="12" t="s">
        <v>200</v>
      </c>
      <c r="AX386" s="16">
        <v>97.107705305057706</v>
      </c>
      <c r="AY386" s="16">
        <v>124.036061973919</v>
      </c>
      <c r="AZ386" s="17">
        <v>101.74060666359</v>
      </c>
      <c r="BA386" s="16">
        <v>98.895014636323296</v>
      </c>
      <c r="BB386" s="16">
        <v>97.525868803700106</v>
      </c>
      <c r="BC386" s="16">
        <v>99.2915820417183</v>
      </c>
      <c r="BD386" s="16">
        <v>91.346722078545099</v>
      </c>
      <c r="BE386" s="16">
        <v>103.074155960423</v>
      </c>
      <c r="BF386" s="17">
        <v>102.001461713662</v>
      </c>
      <c r="BG386" s="16">
        <v>104.942421105726</v>
      </c>
      <c r="BH386" s="16">
        <v>100.670754366558</v>
      </c>
      <c r="BI386" s="16"/>
      <c r="BJ386" s="16"/>
      <c r="BK386" s="17">
        <v>98.855707949775606</v>
      </c>
      <c r="BL386" s="17">
        <v>103.353028103837</v>
      </c>
      <c r="BM386" s="17">
        <v>98.729479434222696</v>
      </c>
      <c r="BN386" s="17">
        <v>99.249512213119701</v>
      </c>
      <c r="BO386" s="17">
        <v>99.050042711022499</v>
      </c>
      <c r="BP386" s="17">
        <v>105.420598479047</v>
      </c>
      <c r="BQ386" s="17">
        <v>101.86806551824399</v>
      </c>
      <c r="BR386" s="17">
        <v>100.00413079214</v>
      </c>
      <c r="BS386" s="17">
        <v>102.89764762014001</v>
      </c>
      <c r="BT386" s="17">
        <v>102.12281487238</v>
      </c>
      <c r="BU386" s="17">
        <v>101.650128754465</v>
      </c>
      <c r="BV386" s="17">
        <v>93.825623310404794</v>
      </c>
      <c r="BW386" s="17">
        <v>102.37278470273699</v>
      </c>
      <c r="BX386" s="17">
        <v>102.619333662344</v>
      </c>
      <c r="BY386" s="17">
        <v>90.871797340927301</v>
      </c>
      <c r="BZ386" s="17">
        <v>105.90100042231199</v>
      </c>
      <c r="CA386" s="17">
        <v>103.514262183941</v>
      </c>
      <c r="CB386" s="17">
        <v>105.813255172658</v>
      </c>
      <c r="CC386" s="17">
        <v>102.498030050979</v>
      </c>
      <c r="CD386" s="17">
        <v>103.431919821184</v>
      </c>
      <c r="CE386" s="17">
        <v>100.075963914613</v>
      </c>
      <c r="CF386" s="17">
        <v>100.680072685985</v>
      </c>
      <c r="CG386" s="17">
        <v>100.9800738202</v>
      </c>
      <c r="CH386" s="17">
        <v>101.38485085945599</v>
      </c>
      <c r="CI386" s="17">
        <v>98.173931603309697</v>
      </c>
      <c r="CJ386" s="17">
        <v>92.340446756089307</v>
      </c>
      <c r="CK386" s="17">
        <v>97.672001469012002</v>
      </c>
      <c r="CL386" s="17"/>
    </row>
    <row r="387" spans="1:90" ht="16.5" customHeight="1">
      <c r="A387" s="12">
        <v>1860</v>
      </c>
      <c r="B387" s="27">
        <v>44322</v>
      </c>
      <c r="C387" s="12" t="s">
        <v>2018</v>
      </c>
      <c r="D387" s="12" t="s">
        <v>2271</v>
      </c>
      <c r="E387" s="12" t="s">
        <v>549</v>
      </c>
      <c r="F387" s="12" t="s">
        <v>217</v>
      </c>
      <c r="G387" s="12"/>
      <c r="H387" s="12">
        <v>1038</v>
      </c>
      <c r="I387" s="12">
        <v>1088</v>
      </c>
      <c r="J387" s="12">
        <v>20210506004</v>
      </c>
      <c r="K387" s="12" t="s">
        <v>1822</v>
      </c>
      <c r="L387" s="12">
        <v>110</v>
      </c>
      <c r="M387" s="12" t="s">
        <v>1769</v>
      </c>
      <c r="N387" s="12">
        <v>500</v>
      </c>
      <c r="O387" s="12">
        <v>100</v>
      </c>
      <c r="P387" s="12">
        <v>10</v>
      </c>
      <c r="Q387" s="12">
        <v>350</v>
      </c>
      <c r="R387" s="12" t="s">
        <v>1770</v>
      </c>
      <c r="S387" s="12">
        <v>400</v>
      </c>
      <c r="T387" s="12">
        <v>120</v>
      </c>
      <c r="U387" s="12">
        <v>1120</v>
      </c>
      <c r="V387" s="12" t="s">
        <v>547</v>
      </c>
      <c r="W387" s="12">
        <v>1500</v>
      </c>
      <c r="X387" s="12">
        <v>1020</v>
      </c>
      <c r="Y387" s="12">
        <v>-10</v>
      </c>
      <c r="Z387" s="12">
        <v>95</v>
      </c>
      <c r="AA387" s="12" t="s">
        <v>2062</v>
      </c>
      <c r="AB387" s="12">
        <v>20.3</v>
      </c>
      <c r="AC387" s="12">
        <v>60</v>
      </c>
      <c r="AD387" s="12">
        <v>-10</v>
      </c>
      <c r="AE387" s="12">
        <v>12</v>
      </c>
      <c r="AF387" s="12" t="s">
        <v>2121</v>
      </c>
      <c r="AG387" s="12">
        <v>31.1</v>
      </c>
      <c r="AH387" s="12">
        <v>60</v>
      </c>
      <c r="AI387" s="12">
        <v>0</v>
      </c>
      <c r="AJ387" s="12">
        <v>1</v>
      </c>
      <c r="AK387" s="12">
        <v>1</v>
      </c>
      <c r="AL387" s="12" t="s">
        <v>542</v>
      </c>
      <c r="AM387" s="12">
        <v>-13</v>
      </c>
      <c r="AN387" s="12">
        <v>4</v>
      </c>
      <c r="AO387" s="12" t="s">
        <v>541</v>
      </c>
      <c r="AP387" s="12">
        <v>1</v>
      </c>
      <c r="AQ387" s="12" t="s">
        <v>192</v>
      </c>
      <c r="AR387" s="12" t="s">
        <v>271</v>
      </c>
      <c r="AS387" s="13">
        <v>44323.032638888886</v>
      </c>
      <c r="AT387" s="12" t="s">
        <v>550</v>
      </c>
      <c r="AU387" s="12">
        <v>1794</v>
      </c>
      <c r="AV387" s="12">
        <v>126</v>
      </c>
      <c r="AW387" s="12" t="s">
        <v>200</v>
      </c>
      <c r="AX387" s="16">
        <v>98.473278955208698</v>
      </c>
      <c r="AY387" s="16">
        <v>130.926571161868</v>
      </c>
      <c r="AZ387" s="17">
        <v>104.58922575407701</v>
      </c>
      <c r="BA387" s="16">
        <v>99.669600844092102</v>
      </c>
      <c r="BB387" s="16">
        <v>100.719141581483</v>
      </c>
      <c r="BC387" s="16">
        <v>101.822713461699</v>
      </c>
      <c r="BD387" s="16">
        <v>93.6193532656646</v>
      </c>
      <c r="BE387" s="16">
        <v>105.955565984727</v>
      </c>
      <c r="BF387" s="17">
        <v>105.152829698619</v>
      </c>
      <c r="BG387" s="16">
        <v>108.128125158594</v>
      </c>
      <c r="BH387" s="16">
        <v>102.730920453189</v>
      </c>
      <c r="BI387" s="16"/>
      <c r="BJ387" s="16"/>
      <c r="BK387" s="17">
        <v>102.34156723754499</v>
      </c>
      <c r="BL387" s="17">
        <v>106.68109626092399</v>
      </c>
      <c r="BM387" s="17">
        <v>101.833381538566</v>
      </c>
      <c r="BN387" s="17">
        <v>102.377112973297</v>
      </c>
      <c r="BO387" s="17">
        <v>102.23699154405701</v>
      </c>
      <c r="BP387" s="17">
        <v>108.545400416207</v>
      </c>
      <c r="BQ387" s="17">
        <v>104.87534492146899</v>
      </c>
      <c r="BR387" s="17">
        <v>103.32098356348099</v>
      </c>
      <c r="BS387" s="17">
        <v>105.228551206887</v>
      </c>
      <c r="BT387" s="17">
        <v>104.61410629631</v>
      </c>
      <c r="BU387" s="17">
        <v>104.219677437166</v>
      </c>
      <c r="BV387" s="17">
        <v>96.441207025340404</v>
      </c>
      <c r="BW387" s="17">
        <v>105.315741358461</v>
      </c>
      <c r="BX387" s="17">
        <v>105.190280063603</v>
      </c>
      <c r="BY387" s="17">
        <v>92.833332409769</v>
      </c>
      <c r="BZ387" s="17">
        <v>108.17857645341</v>
      </c>
      <c r="CA387" s="17">
        <v>106.10133525197099</v>
      </c>
      <c r="CB387" s="17">
        <v>108.55940935373199</v>
      </c>
      <c r="CC387" s="17">
        <v>103.013809019485</v>
      </c>
      <c r="CD387" s="17">
        <v>106.156671028715</v>
      </c>
      <c r="CE387" s="17">
        <v>102.264880377426</v>
      </c>
      <c r="CF387" s="17">
        <v>102.49158832733301</v>
      </c>
      <c r="CG387" s="17">
        <v>102.64000018735599</v>
      </c>
      <c r="CH387" s="17">
        <v>103.005899936093</v>
      </c>
      <c r="CI387" s="17">
        <v>99.2140250165981</v>
      </c>
      <c r="CJ387" s="17">
        <v>89.163520613898996</v>
      </c>
      <c r="CK387" s="17">
        <v>97.896466556114703</v>
      </c>
      <c r="CL387" s="17"/>
    </row>
    <row r="388" spans="1:90" ht="16.5" customHeight="1">
      <c r="A388" s="12">
        <v>1862</v>
      </c>
      <c r="B388" s="27">
        <v>44323</v>
      </c>
      <c r="C388" s="12" t="s">
        <v>1314</v>
      </c>
      <c r="D388" s="12" t="s">
        <v>2272</v>
      </c>
      <c r="E388" s="12" t="s">
        <v>549</v>
      </c>
      <c r="F388" s="12" t="s">
        <v>197</v>
      </c>
      <c r="G388" s="12" t="s">
        <v>632</v>
      </c>
      <c r="H388" s="12">
        <v>1067</v>
      </c>
      <c r="I388" s="12">
        <v>1088</v>
      </c>
      <c r="J388" s="12">
        <v>20210507002</v>
      </c>
      <c r="K388" s="12" t="s">
        <v>2197</v>
      </c>
      <c r="L388" s="12">
        <v>107</v>
      </c>
      <c r="M388" s="12" t="s">
        <v>1769</v>
      </c>
      <c r="N388" s="12">
        <v>500</v>
      </c>
      <c r="O388" s="12">
        <v>100</v>
      </c>
      <c r="P388" s="12">
        <v>7</v>
      </c>
      <c r="Q388" s="12">
        <v>350</v>
      </c>
      <c r="R388" s="12" t="s">
        <v>1770</v>
      </c>
      <c r="S388" s="12">
        <v>400</v>
      </c>
      <c r="T388" s="12">
        <v>240</v>
      </c>
      <c r="U388" s="12">
        <v>1120</v>
      </c>
      <c r="V388" s="12" t="s">
        <v>547</v>
      </c>
      <c r="W388" s="12">
        <v>1450</v>
      </c>
      <c r="X388" s="12">
        <v>1020</v>
      </c>
      <c r="Y388" s="12">
        <v>-12</v>
      </c>
      <c r="Z388" s="12">
        <v>90</v>
      </c>
      <c r="AA388" s="12" t="s">
        <v>2062</v>
      </c>
      <c r="AB388" s="12">
        <v>20.2</v>
      </c>
      <c r="AC388" s="12">
        <v>60</v>
      </c>
      <c r="AD388" s="12">
        <v>-12</v>
      </c>
      <c r="AE388" s="12">
        <v>24</v>
      </c>
      <c r="AF388" s="12" t="s">
        <v>2121</v>
      </c>
      <c r="AG388" s="12">
        <v>31</v>
      </c>
      <c r="AH388" s="12">
        <v>60</v>
      </c>
      <c r="AI388" s="12">
        <v>987</v>
      </c>
      <c r="AJ388" s="12">
        <v>1</v>
      </c>
      <c r="AK388" s="12">
        <v>1</v>
      </c>
      <c r="AL388" s="12" t="s">
        <v>1773</v>
      </c>
      <c r="AM388" s="12">
        <v>-13</v>
      </c>
      <c r="AN388" s="12">
        <v>2</v>
      </c>
      <c r="AO388" s="12" t="s">
        <v>541</v>
      </c>
      <c r="AP388" s="12">
        <v>1</v>
      </c>
      <c r="AQ388" s="12" t="s">
        <v>192</v>
      </c>
      <c r="AR388" s="12" t="s">
        <v>255</v>
      </c>
      <c r="AS388" s="13">
        <v>44323.830555555556</v>
      </c>
      <c r="AT388" s="12" t="s">
        <v>608</v>
      </c>
      <c r="AU388" s="12">
        <v>1838</v>
      </c>
      <c r="AV388" s="12">
        <v>31</v>
      </c>
      <c r="AW388" s="12" t="s">
        <v>200</v>
      </c>
      <c r="AX388" s="16">
        <v>92.725230579749294</v>
      </c>
      <c r="AY388" s="16">
        <v>83.238362362888296</v>
      </c>
      <c r="AZ388" s="17">
        <v>100.606789273815</v>
      </c>
      <c r="BA388" s="16">
        <v>101.07811078609799</v>
      </c>
      <c r="BB388" s="16">
        <v>97.243423276599202</v>
      </c>
      <c r="BC388" s="16">
        <v>96.516849240821003</v>
      </c>
      <c r="BD388" s="16">
        <v>89.591770312114306</v>
      </c>
      <c r="BE388" s="16">
        <v>102.02372478263899</v>
      </c>
      <c r="BF388" s="17">
        <v>100.280017371808</v>
      </c>
      <c r="BG388" s="16">
        <v>103.06371137211001</v>
      </c>
      <c r="BH388" s="16">
        <v>98.483143845085806</v>
      </c>
      <c r="BI388" s="16"/>
      <c r="BJ388" s="16"/>
      <c r="BK388" s="17">
        <v>98.3558142679654</v>
      </c>
      <c r="BL388" s="17">
        <v>101.972912652622</v>
      </c>
      <c r="BM388" s="17">
        <v>97.072757253480304</v>
      </c>
      <c r="BN388" s="17">
        <v>98.1519327883139</v>
      </c>
      <c r="BO388" s="17">
        <v>98.182939684367895</v>
      </c>
      <c r="BP388" s="17">
        <v>105.791340862556</v>
      </c>
      <c r="BQ388" s="17">
        <v>100.626434953291</v>
      </c>
      <c r="BR388" s="17">
        <v>99.107508011049802</v>
      </c>
      <c r="BS388" s="17">
        <v>100.354761919802</v>
      </c>
      <c r="BT388" s="17">
        <v>99.904745095795505</v>
      </c>
      <c r="BU388" s="17">
        <v>100.7369431887</v>
      </c>
      <c r="BV388" s="17">
        <v>92.402000015383507</v>
      </c>
      <c r="BW388" s="17">
        <v>100.61668650572599</v>
      </c>
      <c r="BX388" s="17">
        <v>99.7421439837523</v>
      </c>
      <c r="BY388" s="17">
        <v>88.133544710022406</v>
      </c>
      <c r="BZ388" s="17">
        <v>103.620849478438</v>
      </c>
      <c r="CA388" s="17">
        <v>101.29042658345099</v>
      </c>
      <c r="CB388" s="17">
        <v>103.741857558593</v>
      </c>
      <c r="CC388" s="17">
        <v>100.90857277854499</v>
      </c>
      <c r="CD388" s="17">
        <v>100.595618768346</v>
      </c>
      <c r="CE388" s="17">
        <v>100.113181581183</v>
      </c>
      <c r="CF388" s="17">
        <v>98.736500638186499</v>
      </c>
      <c r="CG388" s="17">
        <v>98.244514009952297</v>
      </c>
      <c r="CH388" s="17">
        <v>98.414772136551406</v>
      </c>
      <c r="CI388" s="17">
        <v>97.461049829291795</v>
      </c>
      <c r="CJ388" s="17">
        <v>90.142189065014705</v>
      </c>
      <c r="CK388" s="17">
        <v>96.794158166867703</v>
      </c>
      <c r="CL388" s="17"/>
    </row>
    <row r="389" spans="1:90" ht="16.5" customHeight="1">
      <c r="A389" s="12">
        <v>1861</v>
      </c>
      <c r="B389" s="27">
        <v>44323</v>
      </c>
      <c r="C389" s="12" t="s">
        <v>1587</v>
      </c>
      <c r="D389" s="12"/>
      <c r="E389" s="12"/>
      <c r="F389" s="12" t="s">
        <v>197</v>
      </c>
      <c r="G389" s="12"/>
      <c r="H389" s="12"/>
      <c r="I389" s="12"/>
      <c r="J389" s="12">
        <v>20210507001</v>
      </c>
      <c r="K389" s="12" t="s">
        <v>2197</v>
      </c>
      <c r="L389" s="12">
        <v>109</v>
      </c>
      <c r="M389" s="12" t="s">
        <v>1769</v>
      </c>
      <c r="N389" s="12">
        <v>500</v>
      </c>
      <c r="O389" s="12">
        <v>100</v>
      </c>
      <c r="P389" s="12">
        <v>9</v>
      </c>
      <c r="Q389" s="12">
        <v>350</v>
      </c>
      <c r="R389" s="12" t="s">
        <v>1770</v>
      </c>
      <c r="S389" s="12">
        <v>400</v>
      </c>
      <c r="T389" s="12">
        <v>240</v>
      </c>
      <c r="U389" s="12">
        <v>1120</v>
      </c>
      <c r="V389" s="12" t="s">
        <v>547</v>
      </c>
      <c r="W389" s="12">
        <v>1450</v>
      </c>
      <c r="X389" s="12">
        <v>1020</v>
      </c>
      <c r="Y389" s="12">
        <v>-13</v>
      </c>
      <c r="Z389" s="12">
        <v>90</v>
      </c>
      <c r="AA389" s="12" t="s">
        <v>2062</v>
      </c>
      <c r="AB389" s="12">
        <v>20.2</v>
      </c>
      <c r="AC389" s="12">
        <v>60</v>
      </c>
      <c r="AD389" s="12">
        <v>-13</v>
      </c>
      <c r="AE389" s="12">
        <v>24</v>
      </c>
      <c r="AF389" s="12" t="s">
        <v>2121</v>
      </c>
      <c r="AG389" s="12">
        <v>31</v>
      </c>
      <c r="AH389" s="12">
        <v>60</v>
      </c>
      <c r="AI389" s="12">
        <v>955</v>
      </c>
      <c r="AJ389" s="12">
        <v>1</v>
      </c>
      <c r="AK389" s="12">
        <v>1</v>
      </c>
      <c r="AL389" s="12" t="s">
        <v>1773</v>
      </c>
      <c r="AM389" s="12">
        <v>-13</v>
      </c>
      <c r="AN389" s="12">
        <v>1</v>
      </c>
      <c r="AO389" s="12" t="s">
        <v>541</v>
      </c>
      <c r="AP389" s="12"/>
      <c r="AQ389" s="12"/>
      <c r="AR389" s="12"/>
      <c r="AS389" s="13"/>
      <c r="AT389" s="12"/>
      <c r="AU389" s="12"/>
      <c r="AV389" s="12">
        <v>8</v>
      </c>
      <c r="AW389" s="12" t="s">
        <v>200</v>
      </c>
      <c r="AX389" s="16"/>
      <c r="AY389" s="16"/>
      <c r="AZ389" s="17"/>
      <c r="BA389" s="16"/>
      <c r="BB389" s="16"/>
      <c r="BC389" s="16"/>
      <c r="BD389" s="16"/>
      <c r="BE389" s="16"/>
      <c r="BF389" s="17"/>
      <c r="BG389" s="16"/>
      <c r="BH389" s="16"/>
      <c r="BI389" s="16"/>
      <c r="BJ389" s="16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</row>
    <row r="390" spans="1:90" ht="16.5" customHeight="1">
      <c r="A390" s="12">
        <v>1867</v>
      </c>
      <c r="B390" s="27">
        <v>44327</v>
      </c>
      <c r="C390" s="12" t="s">
        <v>2273</v>
      </c>
      <c r="D390" s="12" t="s">
        <v>2274</v>
      </c>
      <c r="E390" s="12" t="s">
        <v>549</v>
      </c>
      <c r="F390" s="12" t="s">
        <v>197</v>
      </c>
      <c r="G390" s="12" t="s">
        <v>632</v>
      </c>
      <c r="H390" s="12">
        <v>1064</v>
      </c>
      <c r="I390" s="12">
        <v>1084</v>
      </c>
      <c r="J390" s="12">
        <v>20210511003</v>
      </c>
      <c r="K390" s="12" t="s">
        <v>2275</v>
      </c>
      <c r="L390" s="12">
        <v>109</v>
      </c>
      <c r="M390" s="12" t="s">
        <v>1769</v>
      </c>
      <c r="N390" s="12">
        <v>470</v>
      </c>
      <c r="O390" s="12">
        <v>100</v>
      </c>
      <c r="P390" s="12">
        <v>8</v>
      </c>
      <c r="Q390" s="12">
        <v>350</v>
      </c>
      <c r="R390" s="12" t="s">
        <v>1770</v>
      </c>
      <c r="S390" s="12">
        <v>400</v>
      </c>
      <c r="T390" s="12">
        <v>240</v>
      </c>
      <c r="U390" s="12">
        <v>1120</v>
      </c>
      <c r="V390" s="12" t="s">
        <v>547</v>
      </c>
      <c r="W390" s="12">
        <v>1300</v>
      </c>
      <c r="X390" s="12">
        <v>1020</v>
      </c>
      <c r="Y390" s="12">
        <v>-13</v>
      </c>
      <c r="Z390" s="12">
        <v>100</v>
      </c>
      <c r="AA390" s="12" t="s">
        <v>2062</v>
      </c>
      <c r="AB390" s="12">
        <v>19.399999999999999</v>
      </c>
      <c r="AC390" s="12">
        <v>60</v>
      </c>
      <c r="AD390" s="12">
        <v>-13</v>
      </c>
      <c r="AE390" s="12">
        <v>24</v>
      </c>
      <c r="AF390" s="12" t="s">
        <v>2121</v>
      </c>
      <c r="AG390" s="12">
        <v>30.5</v>
      </c>
      <c r="AH390" s="12">
        <v>60</v>
      </c>
      <c r="AI390" s="12">
        <v>123</v>
      </c>
      <c r="AJ390" s="12">
        <v>1</v>
      </c>
      <c r="AK390" s="12">
        <v>1</v>
      </c>
      <c r="AL390" s="12" t="s">
        <v>1773</v>
      </c>
      <c r="AM390" s="12">
        <v>-13</v>
      </c>
      <c r="AN390" s="12">
        <v>3</v>
      </c>
      <c r="AO390" s="12" t="s">
        <v>541</v>
      </c>
      <c r="AP390" s="12">
        <v>1</v>
      </c>
      <c r="AQ390" s="12" t="s">
        <v>192</v>
      </c>
      <c r="AR390" s="12" t="s">
        <v>255</v>
      </c>
      <c r="AS390" s="13">
        <v>44327.999305555553</v>
      </c>
      <c r="AT390" s="12" t="s">
        <v>608</v>
      </c>
      <c r="AU390" s="12">
        <v>1838</v>
      </c>
      <c r="AV390" s="12">
        <v>26</v>
      </c>
      <c r="AW390" s="12" t="s">
        <v>200</v>
      </c>
      <c r="AX390" s="16">
        <v>86.491004709146196</v>
      </c>
      <c r="AY390" s="16">
        <v>76.226374401386494</v>
      </c>
      <c r="AZ390" s="17">
        <v>101.00031525036</v>
      </c>
      <c r="BA390" s="16">
        <v>100.797310248363</v>
      </c>
      <c r="BB390" s="16">
        <v>96.719920053872798</v>
      </c>
      <c r="BC390" s="16">
        <v>92.683572317130995</v>
      </c>
      <c r="BD390" s="16">
        <v>86.099964326662402</v>
      </c>
      <c r="BE390" s="16">
        <v>101.35652924093</v>
      </c>
      <c r="BF390" s="17">
        <v>99.726771859217607</v>
      </c>
      <c r="BG390" s="16">
        <v>103.22354718262901</v>
      </c>
      <c r="BH390" s="16">
        <v>98.048744159078296</v>
      </c>
      <c r="BI390" s="16"/>
      <c r="BJ390" s="16"/>
      <c r="BK390" s="17">
        <v>97.475702101870695</v>
      </c>
      <c r="BL390" s="17">
        <v>101.48121918675901</v>
      </c>
      <c r="BM390" s="17">
        <v>97.297181459585303</v>
      </c>
      <c r="BN390" s="17">
        <v>97.540423714365303</v>
      </c>
      <c r="BO390" s="17">
        <v>97.2188778728394</v>
      </c>
      <c r="BP390" s="17">
        <v>103.780972734976</v>
      </c>
      <c r="BQ390" s="17">
        <v>97.707990636069795</v>
      </c>
      <c r="BR390" s="17">
        <v>98.836483867302903</v>
      </c>
      <c r="BS390" s="17">
        <v>99.742110914628796</v>
      </c>
      <c r="BT390" s="17">
        <v>99.404122111941106</v>
      </c>
      <c r="BU390" s="17">
        <v>98.815323923509098</v>
      </c>
      <c r="BV390" s="17">
        <v>90.802049523746703</v>
      </c>
      <c r="BW390" s="17">
        <v>101.10467414208</v>
      </c>
      <c r="BX390" s="17">
        <v>99.659344973023806</v>
      </c>
      <c r="BY390" s="17">
        <v>87.077389019682997</v>
      </c>
      <c r="BZ390" s="17">
        <v>103.105427576097</v>
      </c>
      <c r="CA390" s="17">
        <v>100.942219448264</v>
      </c>
      <c r="CB390" s="17">
        <v>103.539733648598</v>
      </c>
      <c r="CC390" s="17">
        <v>99.685326719448994</v>
      </c>
      <c r="CD390" s="17">
        <v>101.039518387641</v>
      </c>
      <c r="CE390" s="17">
        <v>97.607465606549397</v>
      </c>
      <c r="CF390" s="17">
        <v>98.748660199198</v>
      </c>
      <c r="CG390" s="17">
        <v>97.3571521407859</v>
      </c>
      <c r="CH390" s="17">
        <v>97.304344677181405</v>
      </c>
      <c r="CI390" s="17">
        <v>95.646439095244105</v>
      </c>
      <c r="CJ390" s="17">
        <v>86.649556006827495</v>
      </c>
      <c r="CK390" s="17">
        <v>94.661154230497104</v>
      </c>
      <c r="CL390" s="17"/>
    </row>
    <row r="391" spans="1:90" ht="16.5" customHeight="1">
      <c r="A391" s="12">
        <v>1866</v>
      </c>
      <c r="B391" s="27">
        <v>44327</v>
      </c>
      <c r="C391" s="12" t="s">
        <v>576</v>
      </c>
      <c r="D391" s="12" t="s">
        <v>2276</v>
      </c>
      <c r="E391" s="12" t="s">
        <v>549</v>
      </c>
      <c r="F391" s="12" t="s">
        <v>197</v>
      </c>
      <c r="G391" s="12"/>
      <c r="H391" s="12">
        <v>1082</v>
      </c>
      <c r="I391" s="12">
        <v>1102</v>
      </c>
      <c r="J391" s="12">
        <v>20210511002</v>
      </c>
      <c r="K391" s="12" t="s">
        <v>2275</v>
      </c>
      <c r="L391" s="12">
        <v>108</v>
      </c>
      <c r="M391" s="12" t="s">
        <v>1769</v>
      </c>
      <c r="N391" s="12">
        <v>470</v>
      </c>
      <c r="O391" s="12">
        <v>100</v>
      </c>
      <c r="P391" s="12">
        <v>7</v>
      </c>
      <c r="Q391" s="12">
        <v>350</v>
      </c>
      <c r="R391" s="12" t="s">
        <v>1770</v>
      </c>
      <c r="S391" s="12">
        <v>400</v>
      </c>
      <c r="T391" s="12">
        <v>240</v>
      </c>
      <c r="U391" s="12">
        <v>1120</v>
      </c>
      <c r="V391" s="12" t="s">
        <v>547</v>
      </c>
      <c r="W391" s="12">
        <v>1300</v>
      </c>
      <c r="X391" s="12">
        <v>1020</v>
      </c>
      <c r="Y391" s="12">
        <v>-13</v>
      </c>
      <c r="Z391" s="12">
        <v>100</v>
      </c>
      <c r="AA391" s="12" t="s">
        <v>2062</v>
      </c>
      <c r="AB391" s="12">
        <v>19.399999999999999</v>
      </c>
      <c r="AC391" s="12">
        <v>60</v>
      </c>
      <c r="AD391" s="12">
        <v>-13</v>
      </c>
      <c r="AE391" s="12">
        <v>24</v>
      </c>
      <c r="AF391" s="12" t="s">
        <v>2121</v>
      </c>
      <c r="AG391" s="12">
        <v>30.5</v>
      </c>
      <c r="AH391" s="12">
        <v>60</v>
      </c>
      <c r="AI391" s="12">
        <v>903</v>
      </c>
      <c r="AJ391" s="12">
        <v>1</v>
      </c>
      <c r="AK391" s="12">
        <v>1</v>
      </c>
      <c r="AL391" s="12" t="s">
        <v>1773</v>
      </c>
      <c r="AM391" s="12">
        <v>-13</v>
      </c>
      <c r="AN391" s="12">
        <v>2</v>
      </c>
      <c r="AO391" s="12" t="s">
        <v>541</v>
      </c>
      <c r="AP391" s="12">
        <v>1</v>
      </c>
      <c r="AQ391" s="12" t="s">
        <v>192</v>
      </c>
      <c r="AR391" s="12" t="s">
        <v>233</v>
      </c>
      <c r="AS391" s="13">
        <v>44327.904166666667</v>
      </c>
      <c r="AT391" s="12" t="s">
        <v>550</v>
      </c>
      <c r="AU391" s="12">
        <v>1838</v>
      </c>
      <c r="AV391" s="12">
        <v>4</v>
      </c>
      <c r="AW391" s="12" t="s">
        <v>200</v>
      </c>
      <c r="AX391" s="16">
        <v>86.757608389337193</v>
      </c>
      <c r="AY391" s="16">
        <v>87.724713914861397</v>
      </c>
      <c r="AZ391" s="17">
        <v>102.47950809364001</v>
      </c>
      <c r="BA391" s="16">
        <v>99.135238018141905</v>
      </c>
      <c r="BB391" s="16">
        <v>98.2301138655572</v>
      </c>
      <c r="BC391" s="16">
        <v>94.706685903755599</v>
      </c>
      <c r="BD391" s="16">
        <v>87.246394107825296</v>
      </c>
      <c r="BE391" s="16">
        <v>102.084567847355</v>
      </c>
      <c r="BF391" s="17">
        <v>99.012257492830599</v>
      </c>
      <c r="BG391" s="16">
        <v>104.003061896185</v>
      </c>
      <c r="BH391" s="16">
        <v>97.779107927567196</v>
      </c>
      <c r="BI391" s="16"/>
      <c r="BJ391" s="16"/>
      <c r="BK391" s="17">
        <v>97.932496888057699</v>
      </c>
      <c r="BL391" s="17">
        <v>101.93279384391001</v>
      </c>
      <c r="BM391" s="17">
        <v>96.997222787123306</v>
      </c>
      <c r="BN391" s="17">
        <v>98.153503401471497</v>
      </c>
      <c r="BO391" s="17">
        <v>97.650761585196804</v>
      </c>
      <c r="BP391" s="17">
        <v>104.59268361091701</v>
      </c>
      <c r="BQ391" s="17">
        <v>97.791650073773397</v>
      </c>
      <c r="BR391" s="17">
        <v>98.473293487044202</v>
      </c>
      <c r="BS391" s="17">
        <v>99.909220669027206</v>
      </c>
      <c r="BT391" s="17">
        <v>100.249122565587</v>
      </c>
      <c r="BU391" s="17">
        <v>100.56599833640399</v>
      </c>
      <c r="BV391" s="17">
        <v>92.223568792635106</v>
      </c>
      <c r="BW391" s="17">
        <v>100.712617805058</v>
      </c>
      <c r="BX391" s="17">
        <v>99.641960076226795</v>
      </c>
      <c r="BY391" s="17">
        <v>88.2965524974733</v>
      </c>
      <c r="BZ391" s="17">
        <v>103.557447900862</v>
      </c>
      <c r="CA391" s="17">
        <v>101.24984529894201</v>
      </c>
      <c r="CB391" s="17">
        <v>103.641310362346</v>
      </c>
      <c r="CC391" s="17">
        <v>101.316232582046</v>
      </c>
      <c r="CD391" s="17">
        <v>101.364798244768</v>
      </c>
      <c r="CE391" s="17">
        <v>97.751785364598305</v>
      </c>
      <c r="CF391" s="17">
        <v>97.962529028059507</v>
      </c>
      <c r="CG391" s="17">
        <v>96.694585820900201</v>
      </c>
      <c r="CH391" s="17">
        <v>97.338152733858294</v>
      </c>
      <c r="CI391" s="17">
        <v>94.610972046952298</v>
      </c>
      <c r="CJ391" s="17">
        <v>84.644602366719994</v>
      </c>
      <c r="CK391" s="17">
        <v>93.182974666571297</v>
      </c>
      <c r="CL391" s="17"/>
    </row>
    <row r="392" spans="1:90" ht="16.5" customHeight="1">
      <c r="A392" s="12">
        <v>1870</v>
      </c>
      <c r="B392" s="27">
        <v>44327</v>
      </c>
      <c r="C392" s="12" t="s">
        <v>2277</v>
      </c>
      <c r="D392" s="12" t="s">
        <v>2278</v>
      </c>
      <c r="E392" s="12" t="s">
        <v>549</v>
      </c>
      <c r="F392" s="12" t="s">
        <v>197</v>
      </c>
      <c r="G392" s="12"/>
      <c r="H392" s="12">
        <v>1060</v>
      </c>
      <c r="I392" s="12">
        <v>1091</v>
      </c>
      <c r="J392" s="12">
        <v>20210511006</v>
      </c>
      <c r="K392" s="12" t="s">
        <v>2275</v>
      </c>
      <c r="L392" s="12">
        <v>108</v>
      </c>
      <c r="M392" s="12" t="s">
        <v>1769</v>
      </c>
      <c r="N392" s="12">
        <v>470</v>
      </c>
      <c r="O392" s="12">
        <v>100</v>
      </c>
      <c r="P392" s="12">
        <v>8</v>
      </c>
      <c r="Q392" s="12">
        <v>350</v>
      </c>
      <c r="R392" s="12" t="s">
        <v>1770</v>
      </c>
      <c r="S392" s="12">
        <v>400</v>
      </c>
      <c r="T392" s="12">
        <v>240</v>
      </c>
      <c r="U392" s="12">
        <v>1120</v>
      </c>
      <c r="V392" s="12" t="s">
        <v>547</v>
      </c>
      <c r="W392" s="12">
        <v>1300</v>
      </c>
      <c r="X392" s="12">
        <v>1020</v>
      </c>
      <c r="Y392" s="12">
        <v>-14</v>
      </c>
      <c r="Z392" s="12">
        <v>100</v>
      </c>
      <c r="AA392" s="12" t="s">
        <v>2062</v>
      </c>
      <c r="AB392" s="12">
        <v>19.399999999999999</v>
      </c>
      <c r="AC392" s="12">
        <v>60</v>
      </c>
      <c r="AD392" s="12">
        <v>-14</v>
      </c>
      <c r="AE392" s="12">
        <v>24</v>
      </c>
      <c r="AF392" s="12" t="s">
        <v>2121</v>
      </c>
      <c r="AG392" s="12">
        <v>30.5</v>
      </c>
      <c r="AH392" s="12">
        <v>60</v>
      </c>
      <c r="AI392" s="12">
        <v>215</v>
      </c>
      <c r="AJ392" s="12">
        <v>1</v>
      </c>
      <c r="AK392" s="12">
        <v>1</v>
      </c>
      <c r="AL392" s="12" t="s">
        <v>1773</v>
      </c>
      <c r="AM392" s="12">
        <v>-14</v>
      </c>
      <c r="AN392" s="12">
        <v>6</v>
      </c>
      <c r="AO392" s="12" t="s">
        <v>541</v>
      </c>
      <c r="AP392" s="12">
        <v>1</v>
      </c>
      <c r="AQ392" s="12" t="s">
        <v>192</v>
      </c>
      <c r="AR392" s="12" t="s">
        <v>215</v>
      </c>
      <c r="AS392" s="13">
        <v>44328.495833333334</v>
      </c>
      <c r="AT392" s="12" t="s">
        <v>550</v>
      </c>
      <c r="AU392" s="12">
        <v>1838</v>
      </c>
      <c r="AV392" s="12">
        <v>37</v>
      </c>
      <c r="AW392" s="12" t="s">
        <v>200</v>
      </c>
      <c r="AX392" s="16">
        <v>92.488660111542103</v>
      </c>
      <c r="AY392" s="16">
        <v>95.465675509213597</v>
      </c>
      <c r="AZ392" s="17">
        <v>103.317390654132</v>
      </c>
      <c r="BA392" s="16">
        <v>101.64535895059799</v>
      </c>
      <c r="BB392" s="16">
        <v>99.559550341126894</v>
      </c>
      <c r="BC392" s="16">
        <v>99.1792644805913</v>
      </c>
      <c r="BD392" s="16">
        <v>91.007301884844296</v>
      </c>
      <c r="BE392" s="16">
        <v>103.97462363440501</v>
      </c>
      <c r="BF392" s="17">
        <v>101.7822630144</v>
      </c>
      <c r="BG392" s="16">
        <v>105.73769771882699</v>
      </c>
      <c r="BH392" s="16">
        <v>99.752596449959498</v>
      </c>
      <c r="BI392" s="16"/>
      <c r="BJ392" s="16"/>
      <c r="BK392" s="17">
        <v>100.354252169771</v>
      </c>
      <c r="BL392" s="17">
        <v>104.040455076265</v>
      </c>
      <c r="BM392" s="17">
        <v>99.158164070959003</v>
      </c>
      <c r="BN392" s="17">
        <v>100.391146024411</v>
      </c>
      <c r="BO392" s="17">
        <v>99.793190743860393</v>
      </c>
      <c r="BP392" s="17">
        <v>106.03318016703101</v>
      </c>
      <c r="BQ392" s="17">
        <v>99.687697576260902</v>
      </c>
      <c r="BR392" s="17">
        <v>100.489622746126</v>
      </c>
      <c r="BS392" s="17">
        <v>100.965164607372</v>
      </c>
      <c r="BT392" s="17">
        <v>102.561864870883</v>
      </c>
      <c r="BU392" s="17">
        <v>102.54231302338199</v>
      </c>
      <c r="BV392" s="17">
        <v>93.984253095313306</v>
      </c>
      <c r="BW392" s="17">
        <v>102.752264467632</v>
      </c>
      <c r="BX392" s="17">
        <v>101.70727963968901</v>
      </c>
      <c r="BY392" s="17">
        <v>90.348515835394593</v>
      </c>
      <c r="BZ392" s="17">
        <v>105.41010972921001</v>
      </c>
      <c r="CA392" s="17">
        <v>102.888974029913</v>
      </c>
      <c r="CB392" s="17">
        <v>105.64056376291499</v>
      </c>
      <c r="CC392" s="17">
        <v>98.117569590924504</v>
      </c>
      <c r="CD392" s="17">
        <v>103.03548444125499</v>
      </c>
      <c r="CE392" s="17">
        <v>99.522891334102994</v>
      </c>
      <c r="CF392" s="17">
        <v>100.201623477437</v>
      </c>
      <c r="CG392" s="17">
        <v>98.458405120103095</v>
      </c>
      <c r="CH392" s="17">
        <v>99.289001194751094</v>
      </c>
      <c r="CI392" s="17">
        <v>95.989382369471102</v>
      </c>
      <c r="CJ392" s="17">
        <v>85.972485687927403</v>
      </c>
      <c r="CK392" s="17">
        <v>94.765741863999196</v>
      </c>
      <c r="CL392" s="17"/>
    </row>
    <row r="393" spans="1:90" ht="16.5" customHeight="1">
      <c r="A393" s="12">
        <v>1869</v>
      </c>
      <c r="B393" s="27">
        <v>44327</v>
      </c>
      <c r="C393" s="12" t="s">
        <v>1383</v>
      </c>
      <c r="D393" s="12" t="s">
        <v>2279</v>
      </c>
      <c r="E393" s="12" t="s">
        <v>549</v>
      </c>
      <c r="F393" s="12" t="s">
        <v>197</v>
      </c>
      <c r="G393" s="12"/>
      <c r="H393" s="12">
        <v>1071</v>
      </c>
      <c r="I393" s="12">
        <v>1092</v>
      </c>
      <c r="J393" s="12">
        <v>20210511005</v>
      </c>
      <c r="K393" s="12" t="s">
        <v>2275</v>
      </c>
      <c r="L393" s="12">
        <v>107</v>
      </c>
      <c r="M393" s="12" t="s">
        <v>1769</v>
      </c>
      <c r="N393" s="12">
        <v>470</v>
      </c>
      <c r="O393" s="12">
        <v>100</v>
      </c>
      <c r="P393" s="12">
        <v>7</v>
      </c>
      <c r="Q393" s="12">
        <v>350</v>
      </c>
      <c r="R393" s="12" t="s">
        <v>1770</v>
      </c>
      <c r="S393" s="12">
        <v>400</v>
      </c>
      <c r="T393" s="12">
        <v>240</v>
      </c>
      <c r="U393" s="12">
        <v>1120</v>
      </c>
      <c r="V393" s="12" t="s">
        <v>547</v>
      </c>
      <c r="W393" s="12">
        <v>1300</v>
      </c>
      <c r="X393" s="12">
        <v>1020</v>
      </c>
      <c r="Y393" s="12">
        <v>-14</v>
      </c>
      <c r="Z393" s="12">
        <v>100</v>
      </c>
      <c r="AA393" s="12" t="s">
        <v>2062</v>
      </c>
      <c r="AB393" s="12">
        <v>19.399999999999999</v>
      </c>
      <c r="AC393" s="12">
        <v>60</v>
      </c>
      <c r="AD393" s="12">
        <v>-14</v>
      </c>
      <c r="AE393" s="12">
        <v>24</v>
      </c>
      <c r="AF393" s="12" t="s">
        <v>2121</v>
      </c>
      <c r="AG393" s="12">
        <v>30.5</v>
      </c>
      <c r="AH393" s="12">
        <v>60</v>
      </c>
      <c r="AI393" s="12">
        <v>0</v>
      </c>
      <c r="AJ393" s="12">
        <v>1</v>
      </c>
      <c r="AK393" s="12">
        <v>1</v>
      </c>
      <c r="AL393" s="12" t="s">
        <v>1773</v>
      </c>
      <c r="AM393" s="12">
        <v>-14</v>
      </c>
      <c r="AN393" s="12">
        <v>5</v>
      </c>
      <c r="AO393" s="12" t="s">
        <v>541</v>
      </c>
      <c r="AP393" s="12">
        <v>1</v>
      </c>
      <c r="AQ393" s="12" t="s">
        <v>192</v>
      </c>
      <c r="AR393" s="12" t="s">
        <v>215</v>
      </c>
      <c r="AS393" s="13">
        <v>44327.851388888892</v>
      </c>
      <c r="AT393" s="12" t="s">
        <v>550</v>
      </c>
      <c r="AU393" s="12">
        <v>1838</v>
      </c>
      <c r="AV393" s="12">
        <v>34</v>
      </c>
      <c r="AW393" s="12" t="s">
        <v>200</v>
      </c>
      <c r="AX393" s="16">
        <v>87.363603503729607</v>
      </c>
      <c r="AY393" s="16">
        <v>85.131494079523407</v>
      </c>
      <c r="AZ393" s="17">
        <v>101.851024630401</v>
      </c>
      <c r="BA393" s="16">
        <v>101.231170007968</v>
      </c>
      <c r="BB393" s="16">
        <v>98.277849328039395</v>
      </c>
      <c r="BC393" s="16">
        <v>95.170520024979595</v>
      </c>
      <c r="BD393" s="16">
        <v>88.069546208026296</v>
      </c>
      <c r="BE393" s="16">
        <v>102.343892507726</v>
      </c>
      <c r="BF393" s="17">
        <v>99.756509577230702</v>
      </c>
      <c r="BG393" s="16">
        <v>104.27918403035</v>
      </c>
      <c r="BH393" s="16">
        <v>98.239144593654999</v>
      </c>
      <c r="BI393" s="16"/>
      <c r="BJ393" s="16"/>
      <c r="BK393" s="17">
        <v>98.031194178668201</v>
      </c>
      <c r="BL393" s="17">
        <v>102.175799691119</v>
      </c>
      <c r="BM393" s="17">
        <v>97.641055885639602</v>
      </c>
      <c r="BN393" s="17">
        <v>98.592451239490003</v>
      </c>
      <c r="BO393" s="17">
        <v>97.997112679996306</v>
      </c>
      <c r="BP393" s="17">
        <v>105.34605091336201</v>
      </c>
      <c r="BQ393" s="17">
        <v>97.945210500898895</v>
      </c>
      <c r="BR393" s="17">
        <v>98.915696856647799</v>
      </c>
      <c r="BS393" s="17">
        <v>100.293458081057</v>
      </c>
      <c r="BT393" s="17">
        <v>100.977831459017</v>
      </c>
      <c r="BU393" s="17">
        <v>101.22023212800801</v>
      </c>
      <c r="BV393" s="17">
        <v>92.283559370876105</v>
      </c>
      <c r="BW393" s="17">
        <v>101.017382472739</v>
      </c>
      <c r="BX393" s="17">
        <v>100.418210604729</v>
      </c>
      <c r="BY393" s="17">
        <v>88.748265072439295</v>
      </c>
      <c r="BZ393" s="17">
        <v>103.797904313001</v>
      </c>
      <c r="CA393" s="17">
        <v>101.39860563597701</v>
      </c>
      <c r="CB393" s="17">
        <v>104.03013619567</v>
      </c>
      <c r="CC393" s="17">
        <v>98.580066058536403</v>
      </c>
      <c r="CD393" s="17">
        <v>101.95278509328401</v>
      </c>
      <c r="CE393" s="17">
        <v>98.683007107134102</v>
      </c>
      <c r="CF393" s="17">
        <v>98.095815888770005</v>
      </c>
      <c r="CG393" s="17">
        <v>97.380037942860596</v>
      </c>
      <c r="CH393" s="17">
        <v>97.685656539173493</v>
      </c>
      <c r="CI393" s="17">
        <v>95.122013035781606</v>
      </c>
      <c r="CJ393" s="17">
        <v>87.485431361758401</v>
      </c>
      <c r="CK393" s="17">
        <v>95.358465598836204</v>
      </c>
      <c r="CL393" s="17"/>
    </row>
    <row r="394" spans="1:90" ht="16.5" customHeight="1">
      <c r="A394" s="12">
        <v>1865</v>
      </c>
      <c r="B394" s="27">
        <v>44327</v>
      </c>
      <c r="C394" s="12" t="s">
        <v>2280</v>
      </c>
      <c r="D394" s="12"/>
      <c r="E394" s="12"/>
      <c r="F394" s="12" t="s">
        <v>197</v>
      </c>
      <c r="G394" s="12"/>
      <c r="H394" s="12"/>
      <c r="I394" s="12"/>
      <c r="J394" s="12">
        <v>20210511001</v>
      </c>
      <c r="K394" s="12" t="s">
        <v>2275</v>
      </c>
      <c r="L394" s="12">
        <v>107</v>
      </c>
      <c r="M394" s="12" t="s">
        <v>1769</v>
      </c>
      <c r="N394" s="12">
        <v>470</v>
      </c>
      <c r="O394" s="12">
        <v>100</v>
      </c>
      <c r="P394" s="12">
        <v>7</v>
      </c>
      <c r="Q394" s="12">
        <v>350</v>
      </c>
      <c r="R394" s="12" t="s">
        <v>1770</v>
      </c>
      <c r="S394" s="12">
        <v>400</v>
      </c>
      <c r="T394" s="12">
        <v>240</v>
      </c>
      <c r="U394" s="12">
        <v>1120</v>
      </c>
      <c r="V394" s="12" t="s">
        <v>547</v>
      </c>
      <c r="W394" s="12">
        <v>1300</v>
      </c>
      <c r="X394" s="12">
        <v>1020</v>
      </c>
      <c r="Y394" s="12">
        <v>-12</v>
      </c>
      <c r="Z394" s="12">
        <v>100</v>
      </c>
      <c r="AA394" s="12" t="s">
        <v>2062</v>
      </c>
      <c r="AB394" s="12">
        <v>19.399999999999999</v>
      </c>
      <c r="AC394" s="12">
        <v>60</v>
      </c>
      <c r="AD394" s="12">
        <v>-12</v>
      </c>
      <c r="AE394" s="12">
        <v>24</v>
      </c>
      <c r="AF394" s="12" t="s">
        <v>2121</v>
      </c>
      <c r="AG394" s="12">
        <v>30.5</v>
      </c>
      <c r="AH394" s="12">
        <v>60</v>
      </c>
      <c r="AI394" s="12">
        <v>0</v>
      </c>
      <c r="AJ394" s="12">
        <v>1</v>
      </c>
      <c r="AK394" s="12">
        <v>1</v>
      </c>
      <c r="AL394" s="12" t="s">
        <v>1773</v>
      </c>
      <c r="AM394" s="12">
        <v>-13</v>
      </c>
      <c r="AN394" s="12">
        <v>1</v>
      </c>
      <c r="AO394" s="12" t="s">
        <v>541</v>
      </c>
      <c r="AP394" s="12"/>
      <c r="AQ394" s="12"/>
      <c r="AR394" s="12"/>
      <c r="AS394" s="13"/>
      <c r="AT394" s="12"/>
      <c r="AU394" s="12"/>
      <c r="AV394" s="12">
        <v>2</v>
      </c>
      <c r="AW394" s="12" t="s">
        <v>200</v>
      </c>
      <c r="AX394" s="16"/>
      <c r="AY394" s="16"/>
      <c r="AZ394" s="17"/>
      <c r="BA394" s="16"/>
      <c r="BB394" s="16"/>
      <c r="BC394" s="16"/>
      <c r="BD394" s="16"/>
      <c r="BE394" s="16"/>
      <c r="BF394" s="17"/>
      <c r="BG394" s="16"/>
      <c r="BH394" s="16"/>
      <c r="BI394" s="16"/>
      <c r="BJ394" s="16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</row>
    <row r="395" spans="1:90" ht="16.5" customHeight="1">
      <c r="A395" s="12">
        <v>1868</v>
      </c>
      <c r="B395" s="27">
        <v>44327</v>
      </c>
      <c r="C395" s="12" t="s">
        <v>2281</v>
      </c>
      <c r="D395" s="12" t="s">
        <v>2282</v>
      </c>
      <c r="E395" s="12" t="s">
        <v>549</v>
      </c>
      <c r="F395" s="12" t="s">
        <v>197</v>
      </c>
      <c r="G395" s="12" t="s">
        <v>2283</v>
      </c>
      <c r="H395" s="12">
        <v>1060</v>
      </c>
      <c r="I395" s="12">
        <v>1081</v>
      </c>
      <c r="J395" s="12">
        <v>20210511004</v>
      </c>
      <c r="K395" s="12" t="s">
        <v>2275</v>
      </c>
      <c r="L395" s="12">
        <v>107</v>
      </c>
      <c r="M395" s="12" t="s">
        <v>1769</v>
      </c>
      <c r="N395" s="12">
        <v>470</v>
      </c>
      <c r="O395" s="12">
        <v>100</v>
      </c>
      <c r="P395" s="12">
        <v>7</v>
      </c>
      <c r="Q395" s="12">
        <v>350</v>
      </c>
      <c r="R395" s="12" t="s">
        <v>1770</v>
      </c>
      <c r="S395" s="12">
        <v>400</v>
      </c>
      <c r="T395" s="12">
        <v>240</v>
      </c>
      <c r="U395" s="12">
        <v>1120</v>
      </c>
      <c r="V395" s="12" t="s">
        <v>547</v>
      </c>
      <c r="W395" s="12">
        <v>1300</v>
      </c>
      <c r="X395" s="12">
        <v>1020</v>
      </c>
      <c r="Y395" s="12">
        <v>-13</v>
      </c>
      <c r="Z395" s="12">
        <v>100</v>
      </c>
      <c r="AA395" s="12" t="s">
        <v>2062</v>
      </c>
      <c r="AB395" s="12">
        <v>19.399999999999999</v>
      </c>
      <c r="AC395" s="12">
        <v>60</v>
      </c>
      <c r="AD395" s="12">
        <v>-13</v>
      </c>
      <c r="AE395" s="12">
        <v>24</v>
      </c>
      <c r="AF395" s="12" t="s">
        <v>2121</v>
      </c>
      <c r="AG395" s="12">
        <v>30.5</v>
      </c>
      <c r="AH395" s="12">
        <v>60</v>
      </c>
      <c r="AI395" s="12">
        <v>0</v>
      </c>
      <c r="AJ395" s="12">
        <v>1</v>
      </c>
      <c r="AK395" s="12">
        <v>1</v>
      </c>
      <c r="AL395" s="12" t="s">
        <v>1773</v>
      </c>
      <c r="AM395" s="12">
        <v>-13</v>
      </c>
      <c r="AN395" s="12">
        <v>4</v>
      </c>
      <c r="AO395" s="12" t="s">
        <v>541</v>
      </c>
      <c r="AP395" s="12">
        <v>1</v>
      </c>
      <c r="AQ395" s="12" t="s">
        <v>192</v>
      </c>
      <c r="AR395" s="12" t="s">
        <v>271</v>
      </c>
      <c r="AS395" s="13">
        <v>44328.052083333336</v>
      </c>
      <c r="AT395" s="12" t="s">
        <v>608</v>
      </c>
      <c r="AU395" s="12">
        <v>1838</v>
      </c>
      <c r="AV395" s="12">
        <v>32</v>
      </c>
      <c r="AW395" s="12" t="s">
        <v>200</v>
      </c>
      <c r="AX395" s="16">
        <v>85.323558589654795</v>
      </c>
      <c r="AY395" s="16">
        <v>86.110545215667301</v>
      </c>
      <c r="AZ395" s="17">
        <v>98.5222879683825</v>
      </c>
      <c r="BA395" s="16">
        <v>100.752114947217</v>
      </c>
      <c r="BB395" s="16">
        <v>95.650511278343004</v>
      </c>
      <c r="BC395" s="16">
        <v>90.731261978693198</v>
      </c>
      <c r="BD395" s="16">
        <v>83.410739333714801</v>
      </c>
      <c r="BE395" s="16">
        <v>100.663801182638</v>
      </c>
      <c r="BF395" s="17">
        <v>99.326416949729705</v>
      </c>
      <c r="BG395" s="16">
        <v>102.401910174788</v>
      </c>
      <c r="BH395" s="16">
        <v>96.895001718013901</v>
      </c>
      <c r="BI395" s="16"/>
      <c r="BJ395" s="16"/>
      <c r="BK395" s="17">
        <v>97.091280285629907</v>
      </c>
      <c r="BL395" s="17">
        <v>101.038620056141</v>
      </c>
      <c r="BM395" s="17">
        <v>96.451057407413998</v>
      </c>
      <c r="BN395" s="17">
        <v>97.050911546728997</v>
      </c>
      <c r="BO395" s="17">
        <v>96.622844939167706</v>
      </c>
      <c r="BP395" s="17">
        <v>103.074078140681</v>
      </c>
      <c r="BQ395" s="17">
        <v>97.276404864861604</v>
      </c>
      <c r="BR395" s="17">
        <v>98.244232569094507</v>
      </c>
      <c r="BS395" s="17">
        <v>98.625198464280004</v>
      </c>
      <c r="BT395" s="17">
        <v>98.499814813821999</v>
      </c>
      <c r="BU395" s="17">
        <v>97.016799874310493</v>
      </c>
      <c r="BV395" s="17">
        <v>90.0072600255548</v>
      </c>
      <c r="BW395" s="17">
        <v>100.153802288988</v>
      </c>
      <c r="BX395" s="17">
        <v>98.587022094659304</v>
      </c>
      <c r="BY395" s="17">
        <v>86.211132279242705</v>
      </c>
      <c r="BZ395" s="17">
        <v>102.020882956818</v>
      </c>
      <c r="CA395" s="17">
        <v>99.738791502153902</v>
      </c>
      <c r="CB395" s="17">
        <v>102.36662738548399</v>
      </c>
      <c r="CC395" s="17">
        <v>96.635801098061606</v>
      </c>
      <c r="CD395" s="17">
        <v>99.835764130240506</v>
      </c>
      <c r="CE395" s="17">
        <v>96.102010447132301</v>
      </c>
      <c r="CF395" s="17">
        <v>97.840738850445206</v>
      </c>
      <c r="CG395" s="17">
        <v>95.415676633990998</v>
      </c>
      <c r="CH395" s="17">
        <v>95.671137694455595</v>
      </c>
      <c r="CI395" s="17">
        <v>93.272234172478704</v>
      </c>
      <c r="CJ395" s="17">
        <v>85.285379391881904</v>
      </c>
      <c r="CK395" s="17">
        <v>91.936211636247904</v>
      </c>
      <c r="CL395" s="17"/>
    </row>
    <row r="396" spans="1:90" ht="16.5" customHeight="1">
      <c r="A396" s="12">
        <v>1875</v>
      </c>
      <c r="B396" s="27">
        <v>44328</v>
      </c>
      <c r="C396" s="12" t="s">
        <v>1030</v>
      </c>
      <c r="D396" s="12" t="s">
        <v>2284</v>
      </c>
      <c r="E396" s="12" t="s">
        <v>549</v>
      </c>
      <c r="F396" s="12" t="s">
        <v>217</v>
      </c>
      <c r="G396" s="12"/>
      <c r="H396" s="12">
        <v>1052</v>
      </c>
      <c r="I396" s="12">
        <v>1104</v>
      </c>
      <c r="J396" s="12">
        <v>20210512005</v>
      </c>
      <c r="K396" s="12" t="s">
        <v>2254</v>
      </c>
      <c r="L396" s="12">
        <v>107</v>
      </c>
      <c r="M396" s="12" t="s">
        <v>1769</v>
      </c>
      <c r="N396" s="12">
        <v>450</v>
      </c>
      <c r="O396" s="12">
        <v>100</v>
      </c>
      <c r="P396" s="12">
        <v>7</v>
      </c>
      <c r="Q396" s="12">
        <v>350</v>
      </c>
      <c r="R396" s="12" t="s">
        <v>1770</v>
      </c>
      <c r="S396" s="12">
        <v>400</v>
      </c>
      <c r="T396" s="12">
        <v>120</v>
      </c>
      <c r="U396" s="12">
        <v>1120</v>
      </c>
      <c r="V396" s="12" t="s">
        <v>547</v>
      </c>
      <c r="W396" s="12">
        <v>1200</v>
      </c>
      <c r="X396" s="12">
        <v>1020</v>
      </c>
      <c r="Y396" s="12">
        <v>-14</v>
      </c>
      <c r="Z396" s="12">
        <v>80</v>
      </c>
      <c r="AA396" s="12" t="s">
        <v>2062</v>
      </c>
      <c r="AB396" s="12">
        <v>19</v>
      </c>
      <c r="AC396" s="12">
        <v>60</v>
      </c>
      <c r="AD396" s="12">
        <v>-14</v>
      </c>
      <c r="AE396" s="12">
        <v>12</v>
      </c>
      <c r="AF396" s="12" t="s">
        <v>2121</v>
      </c>
      <c r="AG396" s="12">
        <v>30</v>
      </c>
      <c r="AH396" s="12">
        <v>60</v>
      </c>
      <c r="AI396" s="12">
        <v>75</v>
      </c>
      <c r="AJ396" s="12">
        <v>1</v>
      </c>
      <c r="AK396" s="12">
        <v>1</v>
      </c>
      <c r="AL396" s="12" t="s">
        <v>1773</v>
      </c>
      <c r="AM396" s="12">
        <v>-15</v>
      </c>
      <c r="AN396" s="12">
        <v>5</v>
      </c>
      <c r="AO396" s="12" t="s">
        <v>541</v>
      </c>
      <c r="AP396" s="12">
        <v>1</v>
      </c>
      <c r="AQ396" s="12" t="s">
        <v>192</v>
      </c>
      <c r="AR396" s="12" t="s">
        <v>233</v>
      </c>
      <c r="AS396" s="13">
        <v>44329.491666666669</v>
      </c>
      <c r="AT396" s="12" t="s">
        <v>550</v>
      </c>
      <c r="AU396" s="12">
        <v>1838</v>
      </c>
      <c r="AV396" s="12">
        <v>47</v>
      </c>
      <c r="AW396" s="12" t="s">
        <v>200</v>
      </c>
      <c r="AX396" s="16">
        <v>92.450711241721606</v>
      </c>
      <c r="AY396" s="16">
        <v>110.124901469723</v>
      </c>
      <c r="AZ396" s="17">
        <v>103.568641053538</v>
      </c>
      <c r="BA396" s="16">
        <v>94.463693999379302</v>
      </c>
      <c r="BB396" s="16">
        <v>98.7235934566</v>
      </c>
      <c r="BC396" s="16">
        <v>96.534999529878405</v>
      </c>
      <c r="BD396" s="16">
        <v>90.376619047316197</v>
      </c>
      <c r="BE396" s="16">
        <v>104.83188668078</v>
      </c>
      <c r="BF396" s="17">
        <v>102.62782804513699</v>
      </c>
      <c r="BG396" s="16">
        <v>107.24411303604199</v>
      </c>
      <c r="BH396" s="16">
        <v>100.847390762822</v>
      </c>
      <c r="BI396" s="16"/>
      <c r="BJ396" s="16"/>
      <c r="BK396" s="17">
        <v>101.203276396348</v>
      </c>
      <c r="BL396" s="17">
        <v>104.47126071410401</v>
      </c>
      <c r="BM396" s="17">
        <v>100.704523381705</v>
      </c>
      <c r="BN396" s="17">
        <v>98.467954923778507</v>
      </c>
      <c r="BO396" s="17">
        <v>99.982499770248396</v>
      </c>
      <c r="BP396" s="17">
        <v>107.91483030931199</v>
      </c>
      <c r="BQ396" s="17">
        <v>101.31897581064899</v>
      </c>
      <c r="BR396" s="17">
        <v>101.502339104379</v>
      </c>
      <c r="BS396" s="17">
        <v>103.25414954158001</v>
      </c>
      <c r="BT396" s="17">
        <v>103.848624486557</v>
      </c>
      <c r="BU396" s="17">
        <v>102.683216803288</v>
      </c>
      <c r="BV396" s="17">
        <v>95.817127308932498</v>
      </c>
      <c r="BW396" s="17">
        <v>105.38118541375999</v>
      </c>
      <c r="BX396" s="17">
        <v>103.271837260314</v>
      </c>
      <c r="BY396" s="17">
        <v>91.373979004082202</v>
      </c>
      <c r="BZ396" s="17">
        <v>106.46838971795501</v>
      </c>
      <c r="CA396" s="17">
        <v>104.187953689602</v>
      </c>
      <c r="CB396" s="17">
        <v>107.141881063824</v>
      </c>
      <c r="CC396" s="17">
        <v>103.299548272763</v>
      </c>
      <c r="CD396" s="17">
        <v>104.164673430273</v>
      </c>
      <c r="CE396" s="17">
        <v>100.73760916557799</v>
      </c>
      <c r="CF396" s="17">
        <v>101.086685889558</v>
      </c>
      <c r="CG396" s="17">
        <v>99.582032875101902</v>
      </c>
      <c r="CH396" s="17">
        <v>100.00554730043601</v>
      </c>
      <c r="CI396" s="17">
        <v>97.039993311260503</v>
      </c>
      <c r="CJ396" s="17">
        <v>85.414537659039496</v>
      </c>
      <c r="CK396" s="17">
        <v>95.037771452443295</v>
      </c>
      <c r="CL396" s="17"/>
    </row>
    <row r="397" spans="1:90" ht="16.5" customHeight="1">
      <c r="A397" s="12">
        <v>1876</v>
      </c>
      <c r="B397" s="27">
        <v>44328</v>
      </c>
      <c r="C397" s="12" t="s">
        <v>601</v>
      </c>
      <c r="D397" s="12"/>
      <c r="E397" s="12"/>
      <c r="F397" s="12"/>
      <c r="G397" s="12"/>
      <c r="H397" s="12">
        <v>420</v>
      </c>
      <c r="I397" s="12">
        <v>1093</v>
      </c>
      <c r="J397" s="12">
        <v>20210512006</v>
      </c>
      <c r="K397" s="12" t="s">
        <v>1781</v>
      </c>
      <c r="L397" s="12">
        <v>109</v>
      </c>
      <c r="M397" s="12" t="s">
        <v>1769</v>
      </c>
      <c r="N397" s="12">
        <v>450</v>
      </c>
      <c r="O397" s="12">
        <v>100</v>
      </c>
      <c r="P397" s="12">
        <v>8</v>
      </c>
      <c r="Q397" s="12">
        <v>360</v>
      </c>
      <c r="R397" s="12" t="s">
        <v>1770</v>
      </c>
      <c r="S397" s="12">
        <v>400</v>
      </c>
      <c r="T397" s="12">
        <v>240</v>
      </c>
      <c r="U397" s="12">
        <v>1120</v>
      </c>
      <c r="V397" s="12" t="s">
        <v>547</v>
      </c>
      <c r="W397" s="12">
        <v>1200</v>
      </c>
      <c r="X397" s="12">
        <v>1020</v>
      </c>
      <c r="Y397" s="12">
        <v>-14</v>
      </c>
      <c r="Z397" s="12">
        <v>116</v>
      </c>
      <c r="AA397" s="12" t="s">
        <v>2062</v>
      </c>
      <c r="AB397" s="12">
        <v>19</v>
      </c>
      <c r="AC397" s="12">
        <v>60</v>
      </c>
      <c r="AD397" s="12">
        <v>-14</v>
      </c>
      <c r="AE397" s="12">
        <v>18</v>
      </c>
      <c r="AF397" s="12" t="s">
        <v>1795</v>
      </c>
      <c r="AG397" s="12">
        <v>30</v>
      </c>
      <c r="AH397" s="12">
        <v>60</v>
      </c>
      <c r="AI397" s="12">
        <v>260</v>
      </c>
      <c r="AJ397" s="12">
        <v>1</v>
      </c>
      <c r="AK397" s="12">
        <v>1</v>
      </c>
      <c r="AL397" s="12" t="s">
        <v>1773</v>
      </c>
      <c r="AM397" s="12">
        <v>-14</v>
      </c>
      <c r="AN397" s="12"/>
      <c r="AO397" s="12" t="s">
        <v>602</v>
      </c>
      <c r="AP397" s="12"/>
      <c r="AQ397" s="12" t="s">
        <v>192</v>
      </c>
      <c r="AR397" s="12" t="s">
        <v>193</v>
      </c>
      <c r="AS397" s="13">
        <v>44335.520138888889</v>
      </c>
      <c r="AT397" s="12"/>
      <c r="AU397" s="12"/>
      <c r="AV397" s="12">
        <v>904</v>
      </c>
      <c r="AW397" s="12"/>
      <c r="AX397" s="16">
        <v>98.136190120346001</v>
      </c>
      <c r="AY397" s="16">
        <v>118.295258317275</v>
      </c>
      <c r="AZ397" s="17">
        <v>99.763912171470295</v>
      </c>
      <c r="BA397" s="16">
        <v>101.888225340313</v>
      </c>
      <c r="BB397" s="16">
        <v>99.659666200548699</v>
      </c>
      <c r="BC397" s="16">
        <v>101.993570714816</v>
      </c>
      <c r="BD397" s="16">
        <v>91.832455812306193</v>
      </c>
      <c r="BE397" s="16">
        <v>101.63948269245699</v>
      </c>
      <c r="BF397" s="17">
        <v>101.77622273855501</v>
      </c>
      <c r="BG397" s="16">
        <v>102.473331251288</v>
      </c>
      <c r="BH397" s="16">
        <v>98.324097117740706</v>
      </c>
      <c r="BI397" s="16"/>
      <c r="BJ397" s="16"/>
      <c r="BK397" s="17">
        <v>98.009568748268407</v>
      </c>
      <c r="BL397" s="17">
        <v>102.802789657799</v>
      </c>
      <c r="BM397" s="17">
        <v>97.179525310148193</v>
      </c>
      <c r="BN397" s="17">
        <v>100.696483918205</v>
      </c>
      <c r="BO397" s="17">
        <v>98.861305061229501</v>
      </c>
      <c r="BP397" s="17">
        <v>104.792514610369</v>
      </c>
      <c r="BQ397" s="17">
        <v>99.296989391940699</v>
      </c>
      <c r="BR397" s="17">
        <v>99.826629121792706</v>
      </c>
      <c r="BS397" s="17">
        <v>99.259387728423107</v>
      </c>
      <c r="BT397" s="17">
        <v>97.930110698800206</v>
      </c>
      <c r="BU397" s="17">
        <v>100.556224011246</v>
      </c>
      <c r="BV397" s="17">
        <v>92.1885630537503</v>
      </c>
      <c r="BW397" s="17">
        <v>99.821062943739605</v>
      </c>
      <c r="BX397" s="17">
        <v>99.597897099187705</v>
      </c>
      <c r="BY397" s="17">
        <v>88.578971665825094</v>
      </c>
      <c r="BZ397" s="17">
        <v>102.98568770704399</v>
      </c>
      <c r="CA397" s="17">
        <v>100.76557195501699</v>
      </c>
      <c r="CB397" s="17">
        <v>102.991508347511</v>
      </c>
      <c r="CC397" s="17">
        <v>100.856036643736</v>
      </c>
      <c r="CD397" s="17">
        <v>101.03783917291901</v>
      </c>
      <c r="CE397" s="17">
        <v>99.401285964258506</v>
      </c>
      <c r="CF397" s="17">
        <v>98.603642387155702</v>
      </c>
      <c r="CG397" s="17">
        <v>98.623773436088598</v>
      </c>
      <c r="CH397" s="17">
        <v>99.403733108788501</v>
      </c>
      <c r="CI397" s="17">
        <v>97.3871682604765</v>
      </c>
      <c r="CJ397" s="17">
        <v>90.937861889149701</v>
      </c>
      <c r="CK397" s="17">
        <v>96.117432929889404</v>
      </c>
      <c r="CL397" s="17"/>
    </row>
    <row r="398" spans="1:90" ht="16.5" customHeight="1">
      <c r="A398" s="12">
        <v>1874</v>
      </c>
      <c r="B398" s="27">
        <v>44328</v>
      </c>
      <c r="C398" s="12" t="s">
        <v>703</v>
      </c>
      <c r="D398" s="12" t="s">
        <v>2285</v>
      </c>
      <c r="E398" s="12" t="s">
        <v>549</v>
      </c>
      <c r="F398" s="12" t="s">
        <v>217</v>
      </c>
      <c r="G398" s="12"/>
      <c r="H398" s="12">
        <v>1035</v>
      </c>
      <c r="I398" s="12">
        <v>1086</v>
      </c>
      <c r="J398" s="12">
        <v>20210512004</v>
      </c>
      <c r="K398" s="12" t="s">
        <v>2254</v>
      </c>
      <c r="L398" s="12">
        <v>107</v>
      </c>
      <c r="M398" s="12" t="s">
        <v>1769</v>
      </c>
      <c r="N398" s="12">
        <v>450</v>
      </c>
      <c r="O398" s="12">
        <v>100</v>
      </c>
      <c r="P398" s="12">
        <v>7</v>
      </c>
      <c r="Q398" s="12">
        <v>350</v>
      </c>
      <c r="R398" s="12" t="s">
        <v>1770</v>
      </c>
      <c r="S398" s="12">
        <v>400</v>
      </c>
      <c r="T398" s="12">
        <v>120</v>
      </c>
      <c r="U398" s="12">
        <v>1120</v>
      </c>
      <c r="V398" s="12" t="s">
        <v>547</v>
      </c>
      <c r="W398" s="12">
        <v>1200</v>
      </c>
      <c r="X398" s="12">
        <v>1020</v>
      </c>
      <c r="Y398" s="12">
        <v>-14</v>
      </c>
      <c r="Z398" s="12">
        <v>80</v>
      </c>
      <c r="AA398" s="12" t="s">
        <v>2062</v>
      </c>
      <c r="AB398" s="12">
        <v>19</v>
      </c>
      <c r="AC398" s="12">
        <v>60</v>
      </c>
      <c r="AD398" s="12">
        <v>-12</v>
      </c>
      <c r="AE398" s="12">
        <v>12</v>
      </c>
      <c r="AF398" s="12" t="s">
        <v>2121</v>
      </c>
      <c r="AG398" s="12">
        <v>30</v>
      </c>
      <c r="AH398" s="12">
        <v>60</v>
      </c>
      <c r="AI398" s="12">
        <v>667</v>
      </c>
      <c r="AJ398" s="12">
        <v>1</v>
      </c>
      <c r="AK398" s="12">
        <v>1</v>
      </c>
      <c r="AL398" s="12" t="s">
        <v>1773</v>
      </c>
      <c r="AM398" s="12">
        <v>-15</v>
      </c>
      <c r="AN398" s="12">
        <v>4</v>
      </c>
      <c r="AO398" s="12" t="s">
        <v>541</v>
      </c>
      <c r="AP398" s="12">
        <v>1</v>
      </c>
      <c r="AQ398" s="12" t="s">
        <v>192</v>
      </c>
      <c r="AR398" s="12" t="s">
        <v>271</v>
      </c>
      <c r="AS398" s="13">
        <v>44329.040972222225</v>
      </c>
      <c r="AT398" s="12" t="s">
        <v>550</v>
      </c>
      <c r="AU398" s="12">
        <v>1838</v>
      </c>
      <c r="AV398" s="12">
        <v>35</v>
      </c>
      <c r="AW398" s="12" t="s">
        <v>200</v>
      </c>
      <c r="AX398" s="16">
        <v>91.533710926483195</v>
      </c>
      <c r="AY398" s="16">
        <v>114.41678124179199</v>
      </c>
      <c r="AZ398" s="17">
        <v>103.155866386157</v>
      </c>
      <c r="BA398" s="16">
        <v>98.024463743829997</v>
      </c>
      <c r="BB398" s="16">
        <v>99.893733234315704</v>
      </c>
      <c r="BC398" s="16">
        <v>98.250892883972199</v>
      </c>
      <c r="BD398" s="16">
        <v>90.952064400184398</v>
      </c>
      <c r="BE398" s="16">
        <v>104.634820506639</v>
      </c>
      <c r="BF398" s="17">
        <v>103.019881137025</v>
      </c>
      <c r="BG398" s="16">
        <v>105.430367141433</v>
      </c>
      <c r="BH398" s="16">
        <v>100.871482262607</v>
      </c>
      <c r="BI398" s="16"/>
      <c r="BJ398" s="16"/>
      <c r="BK398" s="17">
        <v>101.13790693390401</v>
      </c>
      <c r="BL398" s="17">
        <v>105.099174162761</v>
      </c>
      <c r="BM398" s="17">
        <v>100.16150817933401</v>
      </c>
      <c r="BN398" s="17">
        <v>100.715298847366</v>
      </c>
      <c r="BO398" s="17">
        <v>100.51650033288</v>
      </c>
      <c r="BP398" s="17">
        <v>107.273204538935</v>
      </c>
      <c r="BQ398" s="17">
        <v>100.85514549408001</v>
      </c>
      <c r="BR398" s="17">
        <v>101.89807545560301</v>
      </c>
      <c r="BS398" s="17">
        <v>102.31920949239201</v>
      </c>
      <c r="BT398" s="17">
        <v>102.692265563973</v>
      </c>
      <c r="BU398" s="17">
        <v>101.635651947863</v>
      </c>
      <c r="BV398" s="17">
        <v>93.5585648037775</v>
      </c>
      <c r="BW398" s="17">
        <v>103.06602730933</v>
      </c>
      <c r="BX398" s="17">
        <v>101.951772877717</v>
      </c>
      <c r="BY398" s="17">
        <v>89.941201831538706</v>
      </c>
      <c r="BZ398" s="17">
        <v>105.849406496946</v>
      </c>
      <c r="CA398" s="17">
        <v>103.039901856341</v>
      </c>
      <c r="CB398" s="17">
        <v>106.27477043180301</v>
      </c>
      <c r="CC398" s="17">
        <v>100.253110315908</v>
      </c>
      <c r="CD398" s="17">
        <v>103.812794635541</v>
      </c>
      <c r="CE398" s="17">
        <v>100.69999636118099</v>
      </c>
      <c r="CF398" s="17">
        <v>101.34897793827299</v>
      </c>
      <c r="CG398" s="17">
        <v>99.591548189963603</v>
      </c>
      <c r="CH398" s="17">
        <v>100.61460769362</v>
      </c>
      <c r="CI398" s="17">
        <v>97.930466209888095</v>
      </c>
      <c r="CJ398" s="17">
        <v>87.915238570953704</v>
      </c>
      <c r="CK398" s="17">
        <v>96.381999962630005</v>
      </c>
      <c r="CL398" s="17"/>
    </row>
    <row r="399" spans="1:90" ht="16.5" customHeight="1">
      <c r="A399" s="12">
        <v>1873</v>
      </c>
      <c r="B399" s="27">
        <v>44328</v>
      </c>
      <c r="C399" s="12" t="s">
        <v>1067</v>
      </c>
      <c r="D399" s="12" t="s">
        <v>2286</v>
      </c>
      <c r="E399" s="12" t="s">
        <v>549</v>
      </c>
      <c r="F399" s="12" t="s">
        <v>217</v>
      </c>
      <c r="G399" s="12"/>
      <c r="H399" s="12">
        <v>1038</v>
      </c>
      <c r="I399" s="12">
        <v>1086</v>
      </c>
      <c r="J399" s="12">
        <v>20210512003</v>
      </c>
      <c r="K399" s="12" t="s">
        <v>2254</v>
      </c>
      <c r="L399" s="12">
        <v>107</v>
      </c>
      <c r="M399" s="12" t="s">
        <v>1769</v>
      </c>
      <c r="N399" s="12">
        <v>450</v>
      </c>
      <c r="O399" s="12">
        <v>100</v>
      </c>
      <c r="P399" s="12">
        <v>7</v>
      </c>
      <c r="Q399" s="12">
        <v>350</v>
      </c>
      <c r="R399" s="12" t="s">
        <v>1770</v>
      </c>
      <c r="S399" s="12">
        <v>400</v>
      </c>
      <c r="T399" s="12">
        <v>120</v>
      </c>
      <c r="U399" s="12">
        <v>1120</v>
      </c>
      <c r="V399" s="12" t="s">
        <v>547</v>
      </c>
      <c r="W399" s="12">
        <v>1200</v>
      </c>
      <c r="X399" s="12">
        <v>1020</v>
      </c>
      <c r="Y399" s="12">
        <v>-13</v>
      </c>
      <c r="Z399" s="12">
        <v>80</v>
      </c>
      <c r="AA399" s="12" t="s">
        <v>2062</v>
      </c>
      <c r="AB399" s="12">
        <v>19</v>
      </c>
      <c r="AC399" s="12">
        <v>60</v>
      </c>
      <c r="AD399" s="12">
        <v>-12</v>
      </c>
      <c r="AE399" s="12">
        <v>12</v>
      </c>
      <c r="AF399" s="12" t="s">
        <v>2121</v>
      </c>
      <c r="AG399" s="12">
        <v>30</v>
      </c>
      <c r="AH399" s="12">
        <v>60</v>
      </c>
      <c r="AI399" s="12">
        <v>117</v>
      </c>
      <c r="AJ399" s="12">
        <v>1</v>
      </c>
      <c r="AK399" s="12">
        <v>1</v>
      </c>
      <c r="AL399" s="12" t="s">
        <v>1773</v>
      </c>
      <c r="AM399" s="12">
        <v>-14</v>
      </c>
      <c r="AN399" s="12">
        <v>3</v>
      </c>
      <c r="AO399" s="12" t="s">
        <v>541</v>
      </c>
      <c r="AP399" s="12">
        <v>1</v>
      </c>
      <c r="AQ399" s="12" t="s">
        <v>192</v>
      </c>
      <c r="AR399" s="12" t="s">
        <v>255</v>
      </c>
      <c r="AS399" s="13">
        <v>44328.988888888889</v>
      </c>
      <c r="AT399" s="12" t="s">
        <v>550</v>
      </c>
      <c r="AU399" s="12">
        <v>1838</v>
      </c>
      <c r="AV399" s="12">
        <v>29</v>
      </c>
      <c r="AW399" s="12" t="s">
        <v>200</v>
      </c>
      <c r="AX399" s="16">
        <v>91.468896515369593</v>
      </c>
      <c r="AY399" s="16">
        <v>105.780867198854</v>
      </c>
      <c r="AZ399" s="17">
        <v>100.39975529059799</v>
      </c>
      <c r="BA399" s="16">
        <v>97.872500983867596</v>
      </c>
      <c r="BB399" s="16">
        <v>98.861315052405004</v>
      </c>
      <c r="BC399" s="16">
        <v>98.140343541799496</v>
      </c>
      <c r="BD399" s="16">
        <v>91.151805765372103</v>
      </c>
      <c r="BE399" s="16">
        <v>104.079992265192</v>
      </c>
      <c r="BF399" s="17">
        <v>102.14525806827</v>
      </c>
      <c r="BG399" s="16">
        <v>104.769948128739</v>
      </c>
      <c r="BH399" s="16">
        <v>100.453369837197</v>
      </c>
      <c r="BI399" s="16"/>
      <c r="BJ399" s="16"/>
      <c r="BK399" s="17">
        <v>100.030483596205</v>
      </c>
      <c r="BL399" s="17">
        <v>104.26328386150099</v>
      </c>
      <c r="BM399" s="17">
        <v>99.129800600575706</v>
      </c>
      <c r="BN399" s="17">
        <v>99.634740526183293</v>
      </c>
      <c r="BO399" s="17">
        <v>99.728136282611104</v>
      </c>
      <c r="BP399" s="17">
        <v>106.425167684863</v>
      </c>
      <c r="BQ399" s="17">
        <v>99.105450899312899</v>
      </c>
      <c r="BR399" s="17">
        <v>101.17705861959099</v>
      </c>
      <c r="BS399" s="17">
        <v>101.251747389915</v>
      </c>
      <c r="BT399" s="17">
        <v>101.408915221819</v>
      </c>
      <c r="BU399" s="17">
        <v>101.471067694692</v>
      </c>
      <c r="BV399" s="17">
        <v>93.365576202639204</v>
      </c>
      <c r="BW399" s="17">
        <v>102.00784678035301</v>
      </c>
      <c r="BX399" s="17">
        <v>101.610893105926</v>
      </c>
      <c r="BY399" s="17">
        <v>89.707419039954004</v>
      </c>
      <c r="BZ399" s="17">
        <v>105.09895406115101</v>
      </c>
      <c r="CA399" s="17">
        <v>102.64562604467</v>
      </c>
      <c r="CB399" s="17">
        <v>105.509281717786</v>
      </c>
      <c r="CC399" s="17">
        <v>102.004188066092</v>
      </c>
      <c r="CD399" s="17">
        <v>102.837212662637</v>
      </c>
      <c r="CE399" s="17">
        <v>101.290306009329</v>
      </c>
      <c r="CF399" s="17">
        <v>101.079148882372</v>
      </c>
      <c r="CG399" s="17">
        <v>99.916815711265102</v>
      </c>
      <c r="CH399" s="17">
        <v>101.014983920166</v>
      </c>
      <c r="CI399" s="17">
        <v>99.057312706076303</v>
      </c>
      <c r="CJ399" s="17">
        <v>92.162099814730297</v>
      </c>
      <c r="CK399" s="17">
        <v>97.984931378307607</v>
      </c>
      <c r="CL399" s="17"/>
    </row>
    <row r="400" spans="1:90" ht="16.5" customHeight="1">
      <c r="A400" s="12">
        <v>1872</v>
      </c>
      <c r="B400" s="27">
        <v>44328</v>
      </c>
      <c r="C400" s="12" t="s">
        <v>1994</v>
      </c>
      <c r="D400" s="12" t="s">
        <v>2287</v>
      </c>
      <c r="E400" s="12" t="s">
        <v>549</v>
      </c>
      <c r="F400" s="12" t="s">
        <v>217</v>
      </c>
      <c r="G400" s="12" t="s">
        <v>960</v>
      </c>
      <c r="H400" s="12">
        <v>1038</v>
      </c>
      <c r="I400" s="12">
        <v>1093</v>
      </c>
      <c r="J400" s="12">
        <v>20210512002</v>
      </c>
      <c r="K400" s="12" t="s">
        <v>2254</v>
      </c>
      <c r="L400" s="12">
        <v>109</v>
      </c>
      <c r="M400" s="12" t="s">
        <v>1769</v>
      </c>
      <c r="N400" s="12">
        <v>450</v>
      </c>
      <c r="O400" s="12">
        <v>100</v>
      </c>
      <c r="P400" s="12">
        <v>9</v>
      </c>
      <c r="Q400" s="12">
        <v>350</v>
      </c>
      <c r="R400" s="12" t="s">
        <v>1770</v>
      </c>
      <c r="S400" s="12">
        <v>400</v>
      </c>
      <c r="T400" s="12">
        <v>120</v>
      </c>
      <c r="U400" s="12">
        <v>1120</v>
      </c>
      <c r="V400" s="12" t="s">
        <v>547</v>
      </c>
      <c r="W400" s="12">
        <v>1200</v>
      </c>
      <c r="X400" s="12">
        <v>1020</v>
      </c>
      <c r="Y400" s="12">
        <v>-12</v>
      </c>
      <c r="Z400" s="12">
        <v>80</v>
      </c>
      <c r="AA400" s="12" t="s">
        <v>2062</v>
      </c>
      <c r="AB400" s="12">
        <v>19</v>
      </c>
      <c r="AC400" s="12">
        <v>60</v>
      </c>
      <c r="AD400" s="12">
        <v>-11</v>
      </c>
      <c r="AE400" s="12">
        <v>12</v>
      </c>
      <c r="AF400" s="12" t="s">
        <v>2121</v>
      </c>
      <c r="AG400" s="12">
        <v>30</v>
      </c>
      <c r="AH400" s="12">
        <v>60</v>
      </c>
      <c r="AI400" s="12">
        <v>105</v>
      </c>
      <c r="AJ400" s="12">
        <v>1</v>
      </c>
      <c r="AK400" s="12">
        <v>1</v>
      </c>
      <c r="AL400" s="12" t="s">
        <v>1773</v>
      </c>
      <c r="AM400" s="12">
        <v>-12</v>
      </c>
      <c r="AN400" s="12">
        <v>2</v>
      </c>
      <c r="AO400" s="12" t="s">
        <v>541</v>
      </c>
      <c r="AP400" s="12">
        <v>1</v>
      </c>
      <c r="AQ400" s="12" t="s">
        <v>192</v>
      </c>
      <c r="AR400" s="12" t="s">
        <v>233</v>
      </c>
      <c r="AS400" s="13">
        <v>44328.895833333336</v>
      </c>
      <c r="AT400" s="12" t="s">
        <v>608</v>
      </c>
      <c r="AU400" s="12">
        <v>1838</v>
      </c>
      <c r="AV400" s="12">
        <v>28</v>
      </c>
      <c r="AW400" s="12" t="s">
        <v>200</v>
      </c>
      <c r="AX400" s="16">
        <v>93.383136456378693</v>
      </c>
      <c r="AY400" s="16">
        <v>110.729167274733</v>
      </c>
      <c r="AZ400" s="17">
        <v>101.988879263318</v>
      </c>
      <c r="BA400" s="16">
        <v>98.175983699658801</v>
      </c>
      <c r="BB400" s="16">
        <v>99.305841224310399</v>
      </c>
      <c r="BC400" s="16">
        <v>98.210856791902202</v>
      </c>
      <c r="BD400" s="16">
        <v>90.171374617658998</v>
      </c>
      <c r="BE400" s="16">
        <v>103.148986858315</v>
      </c>
      <c r="BF400" s="17">
        <v>101.78361144386299</v>
      </c>
      <c r="BG400" s="16">
        <v>104.942389592269</v>
      </c>
      <c r="BH400" s="16">
        <v>99.447657089716998</v>
      </c>
      <c r="BI400" s="16"/>
      <c r="BJ400" s="16"/>
      <c r="BK400" s="17">
        <v>99.214987647861093</v>
      </c>
      <c r="BL400" s="17">
        <v>104.291085788743</v>
      </c>
      <c r="BM400" s="17">
        <v>99.342030821343499</v>
      </c>
      <c r="BN400" s="17">
        <v>99.826543579376704</v>
      </c>
      <c r="BO400" s="17">
        <v>99.542899117655395</v>
      </c>
      <c r="BP400" s="17">
        <v>105.745301800463</v>
      </c>
      <c r="BQ400" s="17">
        <v>99.593377723209997</v>
      </c>
      <c r="BR400" s="17">
        <v>100.95777790374601</v>
      </c>
      <c r="BS400" s="17">
        <v>100.76873264133999</v>
      </c>
      <c r="BT400" s="17">
        <v>101.383409523892</v>
      </c>
      <c r="BU400" s="17">
        <v>102.947651076946</v>
      </c>
      <c r="BV400" s="17">
        <v>93.583257323254998</v>
      </c>
      <c r="BW400" s="17">
        <v>102.449382238859</v>
      </c>
      <c r="BX400" s="17">
        <v>101.491617828909</v>
      </c>
      <c r="BY400" s="17">
        <v>89.523543921991802</v>
      </c>
      <c r="BZ400" s="17">
        <v>104.780621927792</v>
      </c>
      <c r="CA400" s="17">
        <v>102.54660266499501</v>
      </c>
      <c r="CB400" s="17">
        <v>105.705039808355</v>
      </c>
      <c r="CC400" s="17">
        <v>101.26764280299101</v>
      </c>
      <c r="CD400" s="17">
        <v>102.399783937828</v>
      </c>
      <c r="CE400" s="17">
        <v>98.489018374617203</v>
      </c>
      <c r="CF400" s="17">
        <v>99.712248483591907</v>
      </c>
      <c r="CG400" s="17">
        <v>98.025259079327</v>
      </c>
      <c r="CH400" s="17">
        <v>98.179054748884695</v>
      </c>
      <c r="CI400" s="17">
        <v>95.687572182999901</v>
      </c>
      <c r="CJ400" s="17">
        <v>82.053000187295694</v>
      </c>
      <c r="CK400" s="17">
        <v>93.415716259516202</v>
      </c>
      <c r="CL400" s="17"/>
    </row>
    <row r="401" spans="1:90" ht="16.5" customHeight="1">
      <c r="A401" s="12">
        <v>1871</v>
      </c>
      <c r="B401" s="27">
        <v>44328</v>
      </c>
      <c r="C401" s="12" t="s">
        <v>630</v>
      </c>
      <c r="D401" s="12" t="s">
        <v>2288</v>
      </c>
      <c r="E401" s="12" t="s">
        <v>549</v>
      </c>
      <c r="F401" s="12" t="s">
        <v>217</v>
      </c>
      <c r="G401" s="12"/>
      <c r="H401" s="12">
        <v>1027</v>
      </c>
      <c r="I401" s="12">
        <v>1075</v>
      </c>
      <c r="J401" s="12">
        <v>20210512001</v>
      </c>
      <c r="K401" s="12" t="s">
        <v>2254</v>
      </c>
      <c r="L401" s="12">
        <v>109</v>
      </c>
      <c r="M401" s="12" t="s">
        <v>1769</v>
      </c>
      <c r="N401" s="12">
        <v>450</v>
      </c>
      <c r="O401" s="12">
        <v>100</v>
      </c>
      <c r="P401" s="12">
        <v>9</v>
      </c>
      <c r="Q401" s="12">
        <v>350</v>
      </c>
      <c r="R401" s="12" t="s">
        <v>1770</v>
      </c>
      <c r="S401" s="12">
        <v>400</v>
      </c>
      <c r="T401" s="12">
        <v>120</v>
      </c>
      <c r="U401" s="12">
        <v>1120</v>
      </c>
      <c r="V401" s="12" t="s">
        <v>547</v>
      </c>
      <c r="W401" s="12">
        <v>1200</v>
      </c>
      <c r="X401" s="12">
        <v>1020</v>
      </c>
      <c r="Y401" s="12">
        <v>-12</v>
      </c>
      <c r="Z401" s="12">
        <v>80</v>
      </c>
      <c r="AA401" s="12" t="s">
        <v>2062</v>
      </c>
      <c r="AB401" s="12">
        <v>19</v>
      </c>
      <c r="AC401" s="12">
        <v>60</v>
      </c>
      <c r="AD401" s="12">
        <v>-12</v>
      </c>
      <c r="AE401" s="12">
        <v>12</v>
      </c>
      <c r="AF401" s="12" t="s">
        <v>2121</v>
      </c>
      <c r="AG401" s="12">
        <v>30</v>
      </c>
      <c r="AH401" s="12">
        <v>60</v>
      </c>
      <c r="AI401" s="12">
        <v>299</v>
      </c>
      <c r="AJ401" s="12">
        <v>1</v>
      </c>
      <c r="AK401" s="12">
        <v>1</v>
      </c>
      <c r="AL401" s="12" t="s">
        <v>1773</v>
      </c>
      <c r="AM401" s="12">
        <v>-13</v>
      </c>
      <c r="AN401" s="12">
        <v>1</v>
      </c>
      <c r="AO401" s="12" t="s">
        <v>541</v>
      </c>
      <c r="AP401" s="12">
        <v>1</v>
      </c>
      <c r="AQ401" s="12" t="s">
        <v>192</v>
      </c>
      <c r="AR401" s="12" t="s">
        <v>215</v>
      </c>
      <c r="AS401" s="13">
        <v>44328.844444444447</v>
      </c>
      <c r="AT401" s="12" t="s">
        <v>550</v>
      </c>
      <c r="AU401" s="12">
        <v>1838</v>
      </c>
      <c r="AV401" s="12">
        <v>25</v>
      </c>
      <c r="AW401" s="12" t="s">
        <v>200</v>
      </c>
      <c r="AX401" s="16">
        <v>95.285390610864894</v>
      </c>
      <c r="AY401" s="16">
        <v>114.379275295173</v>
      </c>
      <c r="AZ401" s="17">
        <v>103.50009375932</v>
      </c>
      <c r="BA401" s="16">
        <v>99.610281690679898</v>
      </c>
      <c r="BB401" s="16">
        <v>101.275443658347</v>
      </c>
      <c r="BC401" s="16">
        <v>102.500600468081</v>
      </c>
      <c r="BD401" s="16">
        <v>92.471007630999495</v>
      </c>
      <c r="BE401" s="16">
        <v>104.302425163566</v>
      </c>
      <c r="BF401" s="17">
        <v>102.659660749065</v>
      </c>
      <c r="BG401" s="16">
        <v>105.01993075880399</v>
      </c>
      <c r="BH401" s="16">
        <v>99.907533557730005</v>
      </c>
      <c r="BI401" s="16"/>
      <c r="BJ401" s="16"/>
      <c r="BK401" s="17">
        <v>100.546365167129</v>
      </c>
      <c r="BL401" s="17">
        <v>105.09700933022</v>
      </c>
      <c r="BM401" s="17">
        <v>100.50315940058</v>
      </c>
      <c r="BN401" s="17">
        <v>103.14723639905201</v>
      </c>
      <c r="BO401" s="17">
        <v>101.19805817448901</v>
      </c>
      <c r="BP401" s="17">
        <v>106.714066461093</v>
      </c>
      <c r="BQ401" s="17">
        <v>100.097348980051</v>
      </c>
      <c r="BR401" s="17">
        <v>101.797595373139</v>
      </c>
      <c r="BS401" s="17">
        <v>101.109372459361</v>
      </c>
      <c r="BT401" s="17">
        <v>100.717151942117</v>
      </c>
      <c r="BU401" s="17">
        <v>101.971167836658</v>
      </c>
      <c r="BV401" s="17">
        <v>93.662832734120599</v>
      </c>
      <c r="BW401" s="17">
        <v>101.803069318939</v>
      </c>
      <c r="BX401" s="17">
        <v>101.98324178058699</v>
      </c>
      <c r="BY401" s="17">
        <v>89.7234566352858</v>
      </c>
      <c r="BZ401" s="17">
        <v>105.35535528288899</v>
      </c>
      <c r="CA401" s="17">
        <v>102.942081398536</v>
      </c>
      <c r="CB401" s="17">
        <v>106.13000595931101</v>
      </c>
      <c r="CC401" s="17">
        <v>98.438943760524893</v>
      </c>
      <c r="CD401" s="17">
        <v>103.148468989824</v>
      </c>
      <c r="CE401" s="17">
        <v>99.588124000244093</v>
      </c>
      <c r="CF401" s="17">
        <v>100.48834788249501</v>
      </c>
      <c r="CG401" s="17">
        <v>98.991780078246407</v>
      </c>
      <c r="CH401" s="17">
        <v>99.256249953372105</v>
      </c>
      <c r="CI401" s="17">
        <v>96.354250387223203</v>
      </c>
      <c r="CJ401" s="17">
        <v>86.060981762693103</v>
      </c>
      <c r="CK401" s="17">
        <v>95.741683557673795</v>
      </c>
      <c r="CL401" s="17"/>
    </row>
    <row r="402" spans="1:90" ht="16.5" customHeight="1">
      <c r="A402" s="12">
        <v>1881</v>
      </c>
      <c r="B402" s="27">
        <v>44329</v>
      </c>
      <c r="C402" s="12" t="s">
        <v>2066</v>
      </c>
      <c r="D402" s="12" t="s">
        <v>2289</v>
      </c>
      <c r="E402" s="12" t="s">
        <v>549</v>
      </c>
      <c r="F402" s="12" t="s">
        <v>217</v>
      </c>
      <c r="G402" s="12" t="s">
        <v>1809</v>
      </c>
      <c r="H402" s="12">
        <v>1030</v>
      </c>
      <c r="I402" s="12">
        <v>1082</v>
      </c>
      <c r="J402" s="12">
        <v>20210513005</v>
      </c>
      <c r="K402" s="12" t="s">
        <v>2254</v>
      </c>
      <c r="L402" s="12">
        <v>108</v>
      </c>
      <c r="M402" s="12" t="s">
        <v>1769</v>
      </c>
      <c r="N402" s="12">
        <v>440</v>
      </c>
      <c r="O402" s="12">
        <v>100</v>
      </c>
      <c r="P402" s="12">
        <v>8</v>
      </c>
      <c r="Q402" s="12">
        <v>350</v>
      </c>
      <c r="R402" s="12" t="s">
        <v>1770</v>
      </c>
      <c r="S402" s="12">
        <v>400</v>
      </c>
      <c r="T402" s="12">
        <v>120</v>
      </c>
      <c r="U402" s="12">
        <v>1120</v>
      </c>
      <c r="V402" s="12" t="s">
        <v>547</v>
      </c>
      <c r="W402" s="12">
        <v>2000</v>
      </c>
      <c r="X402" s="12">
        <v>1020</v>
      </c>
      <c r="Y402" s="12">
        <v>-12</v>
      </c>
      <c r="Z402" s="12">
        <v>80</v>
      </c>
      <c r="AA402" s="12" t="s">
        <v>2062</v>
      </c>
      <c r="AB402" s="12">
        <v>18.3</v>
      </c>
      <c r="AC402" s="12">
        <v>60</v>
      </c>
      <c r="AD402" s="12">
        <v>-11</v>
      </c>
      <c r="AE402" s="12">
        <v>12</v>
      </c>
      <c r="AF402" s="12" t="s">
        <v>2121</v>
      </c>
      <c r="AG402" s="12">
        <v>29.9</v>
      </c>
      <c r="AH402" s="12">
        <v>60</v>
      </c>
      <c r="AI402" s="12">
        <v>166</v>
      </c>
      <c r="AJ402" s="12">
        <v>1</v>
      </c>
      <c r="AK402" s="12">
        <v>1</v>
      </c>
      <c r="AL402" s="12" t="s">
        <v>1773</v>
      </c>
      <c r="AM402" s="12">
        <v>-12</v>
      </c>
      <c r="AN402" s="12">
        <v>5</v>
      </c>
      <c r="AO402" s="12" t="s">
        <v>541</v>
      </c>
      <c r="AP402" s="12">
        <v>1</v>
      </c>
      <c r="AQ402" s="12" t="s">
        <v>192</v>
      </c>
      <c r="AR402" s="12" t="s">
        <v>215</v>
      </c>
      <c r="AS402" s="13">
        <v>44330.503472222219</v>
      </c>
      <c r="AT402" s="12" t="s">
        <v>608</v>
      </c>
      <c r="AU402" s="12">
        <v>1838</v>
      </c>
      <c r="AV402" s="12">
        <v>107</v>
      </c>
      <c r="AW402" s="12" t="s">
        <v>200</v>
      </c>
      <c r="AX402" s="16">
        <v>94.552929454845994</v>
      </c>
      <c r="AY402" s="16">
        <v>113.625818134112</v>
      </c>
      <c r="AZ402" s="17">
        <v>106.281882181459</v>
      </c>
      <c r="BA402" s="16">
        <v>100.22054742657301</v>
      </c>
      <c r="BB402" s="16">
        <v>100.40792500831</v>
      </c>
      <c r="BC402" s="16">
        <v>101.050753820499</v>
      </c>
      <c r="BD402" s="16">
        <v>92.464460676733793</v>
      </c>
      <c r="BE402" s="16">
        <v>105.296566900378</v>
      </c>
      <c r="BF402" s="17">
        <v>103.056848841505</v>
      </c>
      <c r="BG402" s="16">
        <v>106.124259922904</v>
      </c>
      <c r="BH402" s="16">
        <v>100.709104305599</v>
      </c>
      <c r="BI402" s="16"/>
      <c r="BJ402" s="16"/>
      <c r="BK402" s="17">
        <v>101.311351457722</v>
      </c>
      <c r="BL402" s="17">
        <v>105.246442003127</v>
      </c>
      <c r="BM402" s="17">
        <v>100.549963258579</v>
      </c>
      <c r="BN402" s="17">
        <v>101.541549551142</v>
      </c>
      <c r="BO402" s="17">
        <v>101.68005714700401</v>
      </c>
      <c r="BP402" s="17">
        <v>107.99313516723301</v>
      </c>
      <c r="BQ402" s="17">
        <v>100.605048503471</v>
      </c>
      <c r="BR402" s="17">
        <v>101.646275486943</v>
      </c>
      <c r="BS402" s="17">
        <v>103.10512169103001</v>
      </c>
      <c r="BT402" s="17">
        <v>103.140459398435</v>
      </c>
      <c r="BU402" s="17">
        <v>103.46757984481</v>
      </c>
      <c r="BV402" s="17">
        <v>94.364973840200406</v>
      </c>
      <c r="BW402" s="17">
        <v>103.724583604126</v>
      </c>
      <c r="BX402" s="17">
        <v>102.431272972879</v>
      </c>
      <c r="BY402" s="17">
        <v>90.888173360473303</v>
      </c>
      <c r="BZ402" s="17">
        <v>106.20008582171801</v>
      </c>
      <c r="CA402" s="17">
        <v>103.80929355863699</v>
      </c>
      <c r="CB402" s="17">
        <v>106.65714589329301</v>
      </c>
      <c r="CC402" s="17">
        <v>99.180162676995394</v>
      </c>
      <c r="CD402" s="17">
        <v>103.52690675569301</v>
      </c>
      <c r="CE402" s="17">
        <v>100.867133107566</v>
      </c>
      <c r="CF402" s="17">
        <v>101.14102626453401</v>
      </c>
      <c r="CG402" s="17">
        <v>99.265963651175895</v>
      </c>
      <c r="CH402" s="17">
        <v>100.023925365013</v>
      </c>
      <c r="CI402" s="17">
        <v>97.220748293202604</v>
      </c>
      <c r="CJ402" s="17">
        <v>86.528029535815506</v>
      </c>
      <c r="CK402" s="17">
        <v>96.294239388784902</v>
      </c>
      <c r="CL402" s="17"/>
    </row>
    <row r="403" spans="1:90" ht="16.5" customHeight="1">
      <c r="A403" s="12">
        <v>1877</v>
      </c>
      <c r="B403" s="27">
        <v>44329</v>
      </c>
      <c r="C403" s="12" t="s">
        <v>862</v>
      </c>
      <c r="D403" s="12" t="s">
        <v>2290</v>
      </c>
      <c r="E403" s="12" t="s">
        <v>549</v>
      </c>
      <c r="F403" s="12" t="s">
        <v>217</v>
      </c>
      <c r="G403" s="12"/>
      <c r="H403" s="12">
        <v>1030</v>
      </c>
      <c r="I403" s="12">
        <v>1072</v>
      </c>
      <c r="J403" s="12">
        <v>20210513001</v>
      </c>
      <c r="K403" s="12" t="s">
        <v>2254</v>
      </c>
      <c r="L403" s="12">
        <v>107</v>
      </c>
      <c r="M403" s="12" t="s">
        <v>1769</v>
      </c>
      <c r="N403" s="12">
        <v>440</v>
      </c>
      <c r="O403" s="12">
        <v>100</v>
      </c>
      <c r="P403" s="12">
        <v>7</v>
      </c>
      <c r="Q403" s="12">
        <v>350</v>
      </c>
      <c r="R403" s="12" t="s">
        <v>1770</v>
      </c>
      <c r="S403" s="12">
        <v>400</v>
      </c>
      <c r="T403" s="12">
        <v>120</v>
      </c>
      <c r="U403" s="12">
        <v>1120</v>
      </c>
      <c r="V403" s="12" t="s">
        <v>547</v>
      </c>
      <c r="W403" s="12">
        <v>1180</v>
      </c>
      <c r="X403" s="12">
        <v>1020</v>
      </c>
      <c r="Y403" s="12">
        <v>-14</v>
      </c>
      <c r="Z403" s="12">
        <v>80</v>
      </c>
      <c r="AA403" s="12" t="s">
        <v>2062</v>
      </c>
      <c r="AB403" s="12">
        <v>18.3</v>
      </c>
      <c r="AC403" s="12">
        <v>60</v>
      </c>
      <c r="AD403" s="12">
        <v>-13</v>
      </c>
      <c r="AE403" s="12">
        <v>12</v>
      </c>
      <c r="AF403" s="12" t="s">
        <v>2121</v>
      </c>
      <c r="AG403" s="12">
        <v>29.9</v>
      </c>
      <c r="AH403" s="12">
        <v>60</v>
      </c>
      <c r="AI403" s="12">
        <v>138</v>
      </c>
      <c r="AJ403" s="12">
        <v>1</v>
      </c>
      <c r="AK403" s="12">
        <v>1</v>
      </c>
      <c r="AL403" s="12" t="s">
        <v>1773</v>
      </c>
      <c r="AM403" s="12">
        <v>-14</v>
      </c>
      <c r="AN403" s="12">
        <v>1</v>
      </c>
      <c r="AO403" s="12" t="s">
        <v>541</v>
      </c>
      <c r="AP403" s="12">
        <v>1</v>
      </c>
      <c r="AQ403" s="12" t="s">
        <v>192</v>
      </c>
      <c r="AR403" s="12" t="s">
        <v>215</v>
      </c>
      <c r="AS403" s="13">
        <v>44329.847916666666</v>
      </c>
      <c r="AT403" s="12" t="s">
        <v>550</v>
      </c>
      <c r="AU403" s="12">
        <v>1838</v>
      </c>
      <c r="AV403" s="12">
        <v>61</v>
      </c>
      <c r="AW403" s="12" t="s">
        <v>200</v>
      </c>
      <c r="AX403" s="16">
        <v>98.226876752278898</v>
      </c>
      <c r="AY403" s="16">
        <v>119.88478540702801</v>
      </c>
      <c r="AZ403" s="17">
        <v>105.004140562068</v>
      </c>
      <c r="BA403" s="16">
        <v>106.23581496929501</v>
      </c>
      <c r="BB403" s="16">
        <v>102.11025035622799</v>
      </c>
      <c r="BC403" s="16">
        <v>103.669807966139</v>
      </c>
      <c r="BD403" s="16">
        <v>94.484193426513002</v>
      </c>
      <c r="BE403" s="16">
        <v>105.75712513614801</v>
      </c>
      <c r="BF403" s="17">
        <v>104.55760812263399</v>
      </c>
      <c r="BG403" s="16">
        <v>107.504909683774</v>
      </c>
      <c r="BH403" s="16">
        <v>101.85142551633299</v>
      </c>
      <c r="BI403" s="16"/>
      <c r="BJ403" s="16"/>
      <c r="BK403" s="17">
        <v>102.319110906601</v>
      </c>
      <c r="BL403" s="17">
        <v>106.92432452123001</v>
      </c>
      <c r="BM403" s="17">
        <v>101.44489304906</v>
      </c>
      <c r="BN403" s="17">
        <v>102.56102097214</v>
      </c>
      <c r="BO403" s="17">
        <v>102.57456065496901</v>
      </c>
      <c r="BP403" s="17">
        <v>109.480568000547</v>
      </c>
      <c r="BQ403" s="17">
        <v>99.637237541185499</v>
      </c>
      <c r="BR403" s="17">
        <v>103.405381281448</v>
      </c>
      <c r="BS403" s="17">
        <v>104.204938564161</v>
      </c>
      <c r="BT403" s="17">
        <v>103.999703496433</v>
      </c>
      <c r="BU403" s="17">
        <v>103.936533139849</v>
      </c>
      <c r="BV403" s="17">
        <v>96.067415356198197</v>
      </c>
      <c r="BW403" s="17">
        <v>106.169217036464</v>
      </c>
      <c r="BX403" s="17">
        <v>103.60156645558899</v>
      </c>
      <c r="BY403" s="17">
        <v>91.893877700426998</v>
      </c>
      <c r="BZ403" s="17">
        <v>107.18919825464199</v>
      </c>
      <c r="CA403" s="17">
        <v>105.19853027976301</v>
      </c>
      <c r="CB403" s="17">
        <v>107.935922570877</v>
      </c>
      <c r="CC403" s="17">
        <v>99.900727642106006</v>
      </c>
      <c r="CD403" s="17">
        <v>105.705385618028</v>
      </c>
      <c r="CE403" s="17">
        <v>102.803206636431</v>
      </c>
      <c r="CF403" s="17">
        <v>101.95729433714899</v>
      </c>
      <c r="CG403" s="17">
        <v>100.89329517239101</v>
      </c>
      <c r="CH403" s="17">
        <v>101.23999213315101</v>
      </c>
      <c r="CI403" s="17">
        <v>98.807990287475405</v>
      </c>
      <c r="CJ403" s="17">
        <v>89.796305134567106</v>
      </c>
      <c r="CK403" s="17">
        <v>97.703594983187102</v>
      </c>
      <c r="CL403" s="17"/>
    </row>
    <row r="404" spans="1:90" ht="16.5" customHeight="1">
      <c r="A404" s="12">
        <v>1882</v>
      </c>
      <c r="B404" s="27">
        <v>44329</v>
      </c>
      <c r="C404" s="12" t="s">
        <v>1247</v>
      </c>
      <c r="D404" s="12" t="s">
        <v>2291</v>
      </c>
      <c r="E404" s="12" t="s">
        <v>549</v>
      </c>
      <c r="F404" s="12" t="s">
        <v>217</v>
      </c>
      <c r="G404" s="12" t="s">
        <v>960</v>
      </c>
      <c r="H404" s="12">
        <v>1032</v>
      </c>
      <c r="I404" s="12">
        <v>1083</v>
      </c>
      <c r="J404" s="12">
        <v>20210513006</v>
      </c>
      <c r="K404" s="12" t="s">
        <v>2254</v>
      </c>
      <c r="L404" s="12"/>
      <c r="M404" s="12" t="s">
        <v>1769</v>
      </c>
      <c r="N404" s="12">
        <v>440</v>
      </c>
      <c r="O404" s="12">
        <v>100</v>
      </c>
      <c r="P404" s="12"/>
      <c r="Q404" s="12">
        <v>350</v>
      </c>
      <c r="R404" s="12" t="s">
        <v>1770</v>
      </c>
      <c r="S404" s="12">
        <v>400</v>
      </c>
      <c r="T404" s="12">
        <v>120</v>
      </c>
      <c r="U404" s="12"/>
      <c r="V404" s="12" t="s">
        <v>547</v>
      </c>
      <c r="W404" s="12">
        <v>2000</v>
      </c>
      <c r="X404" s="12">
        <v>1020</v>
      </c>
      <c r="Y404" s="12">
        <v>-13</v>
      </c>
      <c r="Z404" s="12">
        <v>80</v>
      </c>
      <c r="AA404" s="12" t="s">
        <v>2062</v>
      </c>
      <c r="AB404" s="12">
        <v>18.3</v>
      </c>
      <c r="AC404" s="12">
        <v>60</v>
      </c>
      <c r="AD404" s="12">
        <v>-12</v>
      </c>
      <c r="AE404" s="12">
        <v>12</v>
      </c>
      <c r="AF404" s="12" t="s">
        <v>2121</v>
      </c>
      <c r="AG404" s="12">
        <v>29.9</v>
      </c>
      <c r="AH404" s="12">
        <v>60</v>
      </c>
      <c r="AI404" s="12">
        <v>175</v>
      </c>
      <c r="AJ404" s="12">
        <v>1</v>
      </c>
      <c r="AK404" s="12"/>
      <c r="AL404" s="12" t="s">
        <v>1773</v>
      </c>
      <c r="AM404" s="12">
        <v>-13</v>
      </c>
      <c r="AN404" s="12">
        <v>6</v>
      </c>
      <c r="AO404" s="12" t="s">
        <v>541</v>
      </c>
      <c r="AP404" s="12">
        <v>1</v>
      </c>
      <c r="AQ404" s="12" t="s">
        <v>192</v>
      </c>
      <c r="AR404" s="12" t="s">
        <v>233</v>
      </c>
      <c r="AS404" s="13">
        <v>44330.556250000001</v>
      </c>
      <c r="AT404" s="12" t="s">
        <v>608</v>
      </c>
      <c r="AU404" s="12">
        <v>1838</v>
      </c>
      <c r="AV404" s="12">
        <v>113</v>
      </c>
      <c r="AW404" s="12" t="s">
        <v>200</v>
      </c>
      <c r="AX404" s="16">
        <v>92.575907784356602</v>
      </c>
      <c r="AY404" s="16">
        <v>126.809287051525</v>
      </c>
      <c r="AZ404" s="17">
        <v>106.860547315034</v>
      </c>
      <c r="BA404" s="16">
        <v>98.957431319961202</v>
      </c>
      <c r="BB404" s="16">
        <v>102.50863868106499</v>
      </c>
      <c r="BC404" s="16">
        <v>103.06998035097401</v>
      </c>
      <c r="BD404" s="16">
        <v>93.710638979351103</v>
      </c>
      <c r="BE404" s="16">
        <v>105.153545987638</v>
      </c>
      <c r="BF404" s="17">
        <v>103.36692924283101</v>
      </c>
      <c r="BG404" s="16">
        <v>104.905427112897</v>
      </c>
      <c r="BH404" s="16">
        <v>100.41763415389499</v>
      </c>
      <c r="BI404" s="16"/>
      <c r="BJ404" s="16"/>
      <c r="BK404" s="17">
        <v>101.853521548871</v>
      </c>
      <c r="BL404" s="17">
        <v>105.603643872663</v>
      </c>
      <c r="BM404" s="17">
        <v>100.571978743984</v>
      </c>
      <c r="BN404" s="17">
        <v>103.982558444349</v>
      </c>
      <c r="BO404" s="17">
        <v>102.035893038152</v>
      </c>
      <c r="BP404" s="17">
        <v>108.001412063789</v>
      </c>
      <c r="BQ404" s="17">
        <v>101.879660746816</v>
      </c>
      <c r="BR404" s="17">
        <v>101.823596643499</v>
      </c>
      <c r="BS404" s="17">
        <v>100.98335000937</v>
      </c>
      <c r="BT404" s="17">
        <v>101.041941152387</v>
      </c>
      <c r="BU404" s="17">
        <v>100.433898128862</v>
      </c>
      <c r="BV404" s="17">
        <v>92.767579570726596</v>
      </c>
      <c r="BW404" s="17">
        <v>101.082543148445</v>
      </c>
      <c r="BX404" s="17">
        <v>101.697560800716</v>
      </c>
      <c r="BY404" s="17">
        <v>89.913489758925905</v>
      </c>
      <c r="BZ404" s="17">
        <v>105.594363932419</v>
      </c>
      <c r="CA404" s="17">
        <v>103.28629969318</v>
      </c>
      <c r="CB404" s="17">
        <v>105.898586710546</v>
      </c>
      <c r="CC404" s="17">
        <v>101.76197626394099</v>
      </c>
      <c r="CD404" s="17">
        <v>102.954606416258</v>
      </c>
      <c r="CE404" s="17">
        <v>99.282885446573601</v>
      </c>
      <c r="CF404" s="17">
        <v>100.02159541704</v>
      </c>
      <c r="CG404" s="17">
        <v>99.224378925835296</v>
      </c>
      <c r="CH404" s="17">
        <v>99.757451419471707</v>
      </c>
      <c r="CI404" s="17">
        <v>97.258734071760003</v>
      </c>
      <c r="CJ404" s="17">
        <v>84.096382042512403</v>
      </c>
      <c r="CK404" s="17">
        <v>95.7259171026312</v>
      </c>
      <c r="CL404" s="17"/>
    </row>
    <row r="405" spans="1:90" ht="16.5" customHeight="1">
      <c r="A405" s="12">
        <v>1880</v>
      </c>
      <c r="B405" s="27">
        <v>44329</v>
      </c>
      <c r="C405" s="12" t="s">
        <v>578</v>
      </c>
      <c r="D405" s="12" t="s">
        <v>2292</v>
      </c>
      <c r="E405" s="12" t="s">
        <v>549</v>
      </c>
      <c r="F405" s="12" t="s">
        <v>217</v>
      </c>
      <c r="G405" s="12" t="s">
        <v>1793</v>
      </c>
      <c r="H405" s="12">
        <v>1042</v>
      </c>
      <c r="I405" s="12">
        <v>1086</v>
      </c>
      <c r="J405" s="12">
        <v>20210513004</v>
      </c>
      <c r="K405" s="12" t="s">
        <v>2254</v>
      </c>
      <c r="L405" s="12">
        <v>108</v>
      </c>
      <c r="M405" s="12" t="s">
        <v>1769</v>
      </c>
      <c r="N405" s="12">
        <v>440</v>
      </c>
      <c r="O405" s="12">
        <v>100</v>
      </c>
      <c r="P405" s="12">
        <v>8</v>
      </c>
      <c r="Q405" s="12">
        <v>350</v>
      </c>
      <c r="R405" s="12" t="s">
        <v>1770</v>
      </c>
      <c r="S405" s="12">
        <v>400</v>
      </c>
      <c r="T405" s="12">
        <v>120</v>
      </c>
      <c r="U405" s="12">
        <v>1120</v>
      </c>
      <c r="V405" s="12" t="s">
        <v>547</v>
      </c>
      <c r="W405" s="12">
        <v>2000</v>
      </c>
      <c r="X405" s="12">
        <v>1020</v>
      </c>
      <c r="Y405" s="12">
        <v>-13</v>
      </c>
      <c r="Z405" s="12">
        <v>80</v>
      </c>
      <c r="AA405" s="12" t="s">
        <v>2062</v>
      </c>
      <c r="AB405" s="12">
        <v>18.3</v>
      </c>
      <c r="AC405" s="12">
        <v>60</v>
      </c>
      <c r="AD405" s="12">
        <v>-12</v>
      </c>
      <c r="AE405" s="12">
        <v>12</v>
      </c>
      <c r="AF405" s="12" t="s">
        <v>2121</v>
      </c>
      <c r="AG405" s="12">
        <v>29.9</v>
      </c>
      <c r="AH405" s="12">
        <v>60</v>
      </c>
      <c r="AI405" s="12">
        <v>194</v>
      </c>
      <c r="AJ405" s="12">
        <v>1</v>
      </c>
      <c r="AK405" s="12">
        <v>1</v>
      </c>
      <c r="AL405" s="12" t="s">
        <v>1773</v>
      </c>
      <c r="AM405" s="12">
        <v>-13</v>
      </c>
      <c r="AN405" s="12">
        <v>4</v>
      </c>
      <c r="AO405" s="12" t="s">
        <v>541</v>
      </c>
      <c r="AP405" s="12">
        <v>1</v>
      </c>
      <c r="AQ405" s="12" t="s">
        <v>192</v>
      </c>
      <c r="AR405" s="12" t="s">
        <v>271</v>
      </c>
      <c r="AS405" s="13">
        <v>44330.047222222223</v>
      </c>
      <c r="AT405" s="12" t="s">
        <v>608</v>
      </c>
      <c r="AU405" s="12">
        <v>1838</v>
      </c>
      <c r="AV405" s="12">
        <v>85</v>
      </c>
      <c r="AW405" s="12" t="s">
        <v>200</v>
      </c>
      <c r="AX405" s="16">
        <v>95.431971983330797</v>
      </c>
      <c r="AY405" s="16">
        <v>120.165914804426</v>
      </c>
      <c r="AZ405" s="17">
        <v>104.830221691166</v>
      </c>
      <c r="BA405" s="16">
        <v>99.768741727628495</v>
      </c>
      <c r="BB405" s="16">
        <v>100.095559573576</v>
      </c>
      <c r="BC405" s="16">
        <v>100.35492945906699</v>
      </c>
      <c r="BD405" s="16">
        <v>91.859583373183</v>
      </c>
      <c r="BE405" s="16">
        <v>104.732020129769</v>
      </c>
      <c r="BF405" s="17">
        <v>103.71090466124301</v>
      </c>
      <c r="BG405" s="16">
        <v>105.963730989382</v>
      </c>
      <c r="BH405" s="16">
        <v>101.018997845127</v>
      </c>
      <c r="BI405" s="16"/>
      <c r="BJ405" s="16"/>
      <c r="BK405" s="17">
        <v>101.673615396686</v>
      </c>
      <c r="BL405" s="17">
        <v>104.967293921468</v>
      </c>
      <c r="BM405" s="17">
        <v>100.98973374333001</v>
      </c>
      <c r="BN405" s="17">
        <v>101.01080863509701</v>
      </c>
      <c r="BO405" s="17">
        <v>100.946121160258</v>
      </c>
      <c r="BP405" s="17">
        <v>108.199353254429</v>
      </c>
      <c r="BQ405" s="17">
        <v>102.066517800705</v>
      </c>
      <c r="BR405" s="17">
        <v>102.51000303748</v>
      </c>
      <c r="BS405" s="17">
        <v>102.287424220975</v>
      </c>
      <c r="BT405" s="17">
        <v>101.889153722939</v>
      </c>
      <c r="BU405" s="17">
        <v>100.37110790238</v>
      </c>
      <c r="BV405" s="17">
        <v>94.279787702440501</v>
      </c>
      <c r="BW405" s="17">
        <v>103.683694989587</v>
      </c>
      <c r="BX405" s="17">
        <v>102.88089373643299</v>
      </c>
      <c r="BY405" s="17">
        <v>90.210206780489301</v>
      </c>
      <c r="BZ405" s="17">
        <v>106.10009235474401</v>
      </c>
      <c r="CA405" s="17">
        <v>103.33833894167699</v>
      </c>
      <c r="CB405" s="17">
        <v>106.28590487000901</v>
      </c>
      <c r="CC405" s="17">
        <v>101.526393397983</v>
      </c>
      <c r="CD405" s="17">
        <v>104.057416051586</v>
      </c>
      <c r="CE405" s="17">
        <v>101.094849887756</v>
      </c>
      <c r="CF405" s="17">
        <v>101.12269819571399</v>
      </c>
      <c r="CG405" s="17">
        <v>99.970372980159496</v>
      </c>
      <c r="CH405" s="17">
        <v>100.431313906216</v>
      </c>
      <c r="CI405" s="17">
        <v>98.477128188760005</v>
      </c>
      <c r="CJ405" s="17">
        <v>88.483773859840198</v>
      </c>
      <c r="CK405" s="17">
        <v>49.013240705966801</v>
      </c>
      <c r="CL405" s="17"/>
    </row>
    <row r="406" spans="1:90" ht="16.5" customHeight="1">
      <c r="A406" s="12">
        <v>1879</v>
      </c>
      <c r="B406" s="27">
        <v>44329</v>
      </c>
      <c r="C406" s="12" t="s">
        <v>2060</v>
      </c>
      <c r="D406" s="12" t="s">
        <v>2293</v>
      </c>
      <c r="E406" s="12" t="s">
        <v>549</v>
      </c>
      <c r="F406" s="12" t="s">
        <v>217</v>
      </c>
      <c r="G406" s="12"/>
      <c r="H406" s="12">
        <v>1040</v>
      </c>
      <c r="I406" s="12">
        <v>1081</v>
      </c>
      <c r="J406" s="12">
        <v>20210513003</v>
      </c>
      <c r="K406" s="12" t="s">
        <v>2254</v>
      </c>
      <c r="L406" s="12">
        <v>108</v>
      </c>
      <c r="M406" s="12" t="s">
        <v>1769</v>
      </c>
      <c r="N406" s="12">
        <v>440</v>
      </c>
      <c r="O406" s="12">
        <v>100</v>
      </c>
      <c r="P406" s="12">
        <v>8</v>
      </c>
      <c r="Q406" s="12">
        <v>350</v>
      </c>
      <c r="R406" s="12" t="s">
        <v>1770</v>
      </c>
      <c r="S406" s="12">
        <v>400</v>
      </c>
      <c r="T406" s="12">
        <v>120</v>
      </c>
      <c r="U406" s="12">
        <v>1120</v>
      </c>
      <c r="V406" s="12" t="s">
        <v>547</v>
      </c>
      <c r="W406" s="12">
        <v>1160</v>
      </c>
      <c r="X406" s="12">
        <v>1020</v>
      </c>
      <c r="Y406" s="12">
        <v>-13</v>
      </c>
      <c r="Z406" s="12">
        <v>80</v>
      </c>
      <c r="AA406" s="12" t="s">
        <v>2062</v>
      </c>
      <c r="AB406" s="12">
        <v>18.3</v>
      </c>
      <c r="AC406" s="12">
        <v>60</v>
      </c>
      <c r="AD406" s="12">
        <v>-12</v>
      </c>
      <c r="AE406" s="12">
        <v>12</v>
      </c>
      <c r="AF406" s="12" t="s">
        <v>2121</v>
      </c>
      <c r="AG406" s="12">
        <v>29.9</v>
      </c>
      <c r="AH406" s="12">
        <v>60</v>
      </c>
      <c r="AI406" s="12">
        <v>140</v>
      </c>
      <c r="AJ406" s="12">
        <v>1</v>
      </c>
      <c r="AK406" s="12">
        <v>1</v>
      </c>
      <c r="AL406" s="12" t="s">
        <v>1773</v>
      </c>
      <c r="AM406" s="12">
        <v>-13</v>
      </c>
      <c r="AN406" s="12">
        <v>3</v>
      </c>
      <c r="AO406" s="12" t="s">
        <v>541</v>
      </c>
      <c r="AP406" s="12">
        <v>1</v>
      </c>
      <c r="AQ406" s="12" t="s">
        <v>192</v>
      </c>
      <c r="AR406" s="12" t="s">
        <v>255</v>
      </c>
      <c r="AS406" s="13">
        <v>44329.994444444441</v>
      </c>
      <c r="AT406" s="12" t="s">
        <v>550</v>
      </c>
      <c r="AU406" s="12">
        <v>1838</v>
      </c>
      <c r="AV406" s="12">
        <v>79</v>
      </c>
      <c r="AW406" s="12" t="s">
        <v>200</v>
      </c>
      <c r="AX406" s="16">
        <v>94.381121178865598</v>
      </c>
      <c r="AY406" s="16">
        <v>106.74818871433</v>
      </c>
      <c r="AZ406" s="17">
        <v>104.668784513768</v>
      </c>
      <c r="BA406" s="16">
        <v>99.715326980111698</v>
      </c>
      <c r="BB406" s="16">
        <v>101.506733154873</v>
      </c>
      <c r="BC406" s="16">
        <v>101.269431757853</v>
      </c>
      <c r="BD406" s="16">
        <v>91.825114515696797</v>
      </c>
      <c r="BE406" s="16">
        <v>104.796249983667</v>
      </c>
      <c r="BF406" s="17">
        <v>103.768978798673</v>
      </c>
      <c r="BG406" s="16">
        <v>104.353121093271</v>
      </c>
      <c r="BH406" s="16">
        <v>100.339729278249</v>
      </c>
      <c r="BI406" s="16"/>
      <c r="BJ406" s="16"/>
      <c r="BK406" s="17">
        <v>101.65963599276</v>
      </c>
      <c r="BL406" s="17">
        <v>105.377548403283</v>
      </c>
      <c r="BM406" s="17">
        <v>100.75064853415699</v>
      </c>
      <c r="BN406" s="17">
        <v>103.56849751950701</v>
      </c>
      <c r="BO406" s="17">
        <v>101.477239073726</v>
      </c>
      <c r="BP406" s="17">
        <v>107.716980441945</v>
      </c>
      <c r="BQ406" s="17">
        <v>101.22461550676999</v>
      </c>
      <c r="BR406" s="17">
        <v>102.263891516382</v>
      </c>
      <c r="BS406" s="17">
        <v>101.204682588184</v>
      </c>
      <c r="BT406" s="17">
        <v>100.890108391528</v>
      </c>
      <c r="BU406" s="17">
        <v>99.044135843381298</v>
      </c>
      <c r="BV406" s="17">
        <v>92.529000234165906</v>
      </c>
      <c r="BW406" s="17">
        <v>101.528487422623</v>
      </c>
      <c r="BX406" s="17">
        <v>101.706433294425</v>
      </c>
      <c r="BY406" s="17">
        <v>89.201260184401406</v>
      </c>
      <c r="BZ406" s="17">
        <v>105.108642889064</v>
      </c>
      <c r="CA406" s="17">
        <v>102.801790725587</v>
      </c>
      <c r="CB406" s="17">
        <v>105.659746627442</v>
      </c>
      <c r="CC406" s="17">
        <v>101.465251096193</v>
      </c>
      <c r="CD406" s="17">
        <v>103.111335258588</v>
      </c>
      <c r="CE406" s="17">
        <v>99.763772093066095</v>
      </c>
      <c r="CF406" s="17">
        <v>100.72192526819499</v>
      </c>
      <c r="CG406" s="17">
        <v>99.024633196307903</v>
      </c>
      <c r="CH406" s="17">
        <v>99.537568070130803</v>
      </c>
      <c r="CI406" s="17">
        <v>97.6552654877745</v>
      </c>
      <c r="CJ406" s="17">
        <v>86.551209248496406</v>
      </c>
      <c r="CK406" s="17">
        <v>95.149285260391196</v>
      </c>
      <c r="CL406" s="17"/>
    </row>
    <row r="407" spans="1:90" ht="16.5" customHeight="1">
      <c r="A407" s="12">
        <v>1878</v>
      </c>
      <c r="B407" s="27">
        <v>44329</v>
      </c>
      <c r="C407" s="12" t="s">
        <v>709</v>
      </c>
      <c r="D407" s="12" t="s">
        <v>2294</v>
      </c>
      <c r="E407" s="12" t="s">
        <v>549</v>
      </c>
      <c r="F407" s="12" t="s">
        <v>217</v>
      </c>
      <c r="G407" s="12"/>
      <c r="H407" s="12">
        <v>1044</v>
      </c>
      <c r="I407" s="12">
        <v>1085</v>
      </c>
      <c r="J407" s="12">
        <v>20210513002</v>
      </c>
      <c r="K407" s="12" t="s">
        <v>2254</v>
      </c>
      <c r="L407" s="12">
        <v>108</v>
      </c>
      <c r="M407" s="12" t="s">
        <v>1769</v>
      </c>
      <c r="N407" s="12">
        <v>440</v>
      </c>
      <c r="O407" s="12">
        <v>100</v>
      </c>
      <c r="P407" s="12">
        <v>8</v>
      </c>
      <c r="Q407" s="12">
        <v>350</v>
      </c>
      <c r="R407" s="12" t="s">
        <v>1770</v>
      </c>
      <c r="S407" s="12">
        <v>400</v>
      </c>
      <c r="T407" s="12">
        <v>120</v>
      </c>
      <c r="U407" s="12">
        <v>1120</v>
      </c>
      <c r="V407" s="12" t="s">
        <v>547</v>
      </c>
      <c r="W407" s="12">
        <v>1160</v>
      </c>
      <c r="X407" s="12">
        <v>1020</v>
      </c>
      <c r="Y407" s="12">
        <v>-13</v>
      </c>
      <c r="Z407" s="12">
        <v>80</v>
      </c>
      <c r="AA407" s="12" t="s">
        <v>2062</v>
      </c>
      <c r="AB407" s="12">
        <v>18.3</v>
      </c>
      <c r="AC407" s="12">
        <v>60</v>
      </c>
      <c r="AD407" s="12">
        <v>-12</v>
      </c>
      <c r="AE407" s="12">
        <v>12</v>
      </c>
      <c r="AF407" s="12" t="s">
        <v>2121</v>
      </c>
      <c r="AG407" s="12">
        <v>29.9</v>
      </c>
      <c r="AH407" s="12">
        <v>60</v>
      </c>
      <c r="AI407" s="12">
        <v>0</v>
      </c>
      <c r="AJ407" s="12">
        <v>1</v>
      </c>
      <c r="AK407" s="12">
        <v>1</v>
      </c>
      <c r="AL407" s="12" t="s">
        <v>1773</v>
      </c>
      <c r="AM407" s="12">
        <v>-13</v>
      </c>
      <c r="AN407" s="12">
        <v>2</v>
      </c>
      <c r="AO407" s="12" t="s">
        <v>541</v>
      </c>
      <c r="AP407" s="12">
        <v>1</v>
      </c>
      <c r="AQ407" s="12" t="s">
        <v>192</v>
      </c>
      <c r="AR407" s="12" t="s">
        <v>233</v>
      </c>
      <c r="AS407" s="13">
        <v>44329.900694444441</v>
      </c>
      <c r="AT407" s="12" t="s">
        <v>550</v>
      </c>
      <c r="AU407" s="12">
        <v>1838</v>
      </c>
      <c r="AV407" s="12">
        <v>77</v>
      </c>
      <c r="AW407" s="12" t="s">
        <v>200</v>
      </c>
      <c r="AX407" s="16">
        <v>93.549537251620293</v>
      </c>
      <c r="AY407" s="16">
        <v>121.493395834949</v>
      </c>
      <c r="AZ407" s="17">
        <v>102.695421318702</v>
      </c>
      <c r="BA407" s="16">
        <v>99.717508196506103</v>
      </c>
      <c r="BB407" s="16">
        <v>99.573459661643497</v>
      </c>
      <c r="BC407" s="16">
        <v>98.8368538453078</v>
      </c>
      <c r="BD407" s="16">
        <v>90.171714803519507</v>
      </c>
      <c r="BE407" s="16">
        <v>103.658467476875</v>
      </c>
      <c r="BF407" s="17">
        <v>101.81588476098</v>
      </c>
      <c r="BG407" s="16">
        <v>105.69184881035601</v>
      </c>
      <c r="BH407" s="16">
        <v>99.220775049773096</v>
      </c>
      <c r="BI407" s="16"/>
      <c r="BJ407" s="16"/>
      <c r="BK407" s="17">
        <v>99.492942271199198</v>
      </c>
      <c r="BL407" s="17">
        <v>103.952497610367</v>
      </c>
      <c r="BM407" s="17">
        <v>98.682338344000797</v>
      </c>
      <c r="BN407" s="17">
        <v>99.670625027951701</v>
      </c>
      <c r="BO407" s="17">
        <v>99.344896234147896</v>
      </c>
      <c r="BP407" s="17">
        <v>106.836762231045</v>
      </c>
      <c r="BQ407" s="17">
        <v>97.542309379033497</v>
      </c>
      <c r="BR407" s="17">
        <v>101.35729532115199</v>
      </c>
      <c r="BS407" s="17">
        <v>101.666645436905</v>
      </c>
      <c r="BT407" s="17">
        <v>102.55960125330699</v>
      </c>
      <c r="BU407" s="17">
        <v>102.975445196517</v>
      </c>
      <c r="BV407" s="17">
        <v>94.371344246903107</v>
      </c>
      <c r="BW407" s="17">
        <v>103.695344641837</v>
      </c>
      <c r="BX407" s="17">
        <v>101.117923227476</v>
      </c>
      <c r="BY407" s="17">
        <v>90.088945798363298</v>
      </c>
      <c r="BZ407" s="17">
        <v>105.24548231499899</v>
      </c>
      <c r="CA407" s="17">
        <v>103.25351616108399</v>
      </c>
      <c r="CB407" s="17">
        <v>105.87644445965999</v>
      </c>
      <c r="CC407" s="17">
        <v>101.999595963941</v>
      </c>
      <c r="CD407" s="17">
        <v>103.425969367542</v>
      </c>
      <c r="CE407" s="17">
        <v>100.469128009195</v>
      </c>
      <c r="CF407" s="17">
        <v>99.922341575891096</v>
      </c>
      <c r="CG407" s="17">
        <v>98.457862823279996</v>
      </c>
      <c r="CH407" s="17">
        <v>98.847524826671602</v>
      </c>
      <c r="CI407" s="17">
        <v>96.474311880174895</v>
      </c>
      <c r="CJ407" s="17">
        <v>86.291600927573199</v>
      </c>
      <c r="CK407" s="17">
        <v>94.8276601245189</v>
      </c>
      <c r="CL407" s="17"/>
    </row>
    <row r="408" spans="1:90" ht="16.5" customHeight="1">
      <c r="A408" s="12">
        <v>1886</v>
      </c>
      <c r="B408" s="27">
        <v>44330</v>
      </c>
      <c r="C408" s="12" t="s">
        <v>598</v>
      </c>
      <c r="D408" s="12" t="s">
        <v>2295</v>
      </c>
      <c r="E408" s="12" t="s">
        <v>549</v>
      </c>
      <c r="F408" s="12" t="s">
        <v>217</v>
      </c>
      <c r="G408" s="12"/>
      <c r="H408" s="12">
        <v>1037</v>
      </c>
      <c r="I408" s="12">
        <v>1090</v>
      </c>
      <c r="J408" s="12">
        <v>20210514004</v>
      </c>
      <c r="K408" s="12" t="s">
        <v>1822</v>
      </c>
      <c r="L408" s="12">
        <v>109</v>
      </c>
      <c r="M408" s="12" t="s">
        <v>1769</v>
      </c>
      <c r="N408" s="12">
        <v>420</v>
      </c>
      <c r="O408" s="12">
        <v>100</v>
      </c>
      <c r="P408" s="12">
        <v>8</v>
      </c>
      <c r="Q408" s="12">
        <v>350</v>
      </c>
      <c r="R408" s="12" t="s">
        <v>1770</v>
      </c>
      <c r="S408" s="12">
        <v>400</v>
      </c>
      <c r="T408" s="12">
        <v>120</v>
      </c>
      <c r="U408" s="12">
        <v>1122</v>
      </c>
      <c r="V408" s="12" t="s">
        <v>547</v>
      </c>
      <c r="W408" s="12">
        <v>1800</v>
      </c>
      <c r="X408" s="12">
        <v>1020</v>
      </c>
      <c r="Y408" s="12">
        <v>-13</v>
      </c>
      <c r="Z408" s="12">
        <v>90</v>
      </c>
      <c r="AA408" s="12" t="s">
        <v>2062</v>
      </c>
      <c r="AB408" s="12">
        <v>17.2</v>
      </c>
      <c r="AC408" s="12">
        <v>60</v>
      </c>
      <c r="AD408" s="12">
        <v>-13</v>
      </c>
      <c r="AE408" s="12">
        <v>12</v>
      </c>
      <c r="AF408" s="12" t="s">
        <v>2121</v>
      </c>
      <c r="AG408" s="12">
        <v>29.1</v>
      </c>
      <c r="AH408" s="12">
        <v>60</v>
      </c>
      <c r="AI408" s="12">
        <v>89</v>
      </c>
      <c r="AJ408" s="12">
        <v>1</v>
      </c>
      <c r="AK408" s="12">
        <v>1</v>
      </c>
      <c r="AL408" s="12" t="s">
        <v>1786</v>
      </c>
      <c r="AM408" s="12">
        <v>-13</v>
      </c>
      <c r="AN408" s="12">
        <v>4</v>
      </c>
      <c r="AO408" s="12" t="s">
        <v>541</v>
      </c>
      <c r="AP408" s="12">
        <v>1</v>
      </c>
      <c r="AQ408" s="12" t="s">
        <v>192</v>
      </c>
      <c r="AR408" s="12" t="s">
        <v>271</v>
      </c>
      <c r="AS408" s="13">
        <v>44330.977777777778</v>
      </c>
      <c r="AT408" s="12" t="s">
        <v>550</v>
      </c>
      <c r="AU408" s="12">
        <v>1838</v>
      </c>
      <c r="AV408" s="12">
        <v>174</v>
      </c>
      <c r="AW408" s="12" t="s">
        <v>200</v>
      </c>
      <c r="AX408" s="16">
        <v>95.968615325948306</v>
      </c>
      <c r="AY408" s="16">
        <v>122.605546714423</v>
      </c>
      <c r="AZ408" s="17">
        <v>102.83332127159299</v>
      </c>
      <c r="BA408" s="16">
        <v>98.110130466611096</v>
      </c>
      <c r="BB408" s="16">
        <v>99.002768085923194</v>
      </c>
      <c r="BC408" s="16">
        <v>99.224946803155603</v>
      </c>
      <c r="BD408" s="16">
        <v>90.895303742233807</v>
      </c>
      <c r="BE408" s="16">
        <v>103.334561269118</v>
      </c>
      <c r="BF408" s="17">
        <v>101.486675134918</v>
      </c>
      <c r="BG408" s="16">
        <v>104.385594090349</v>
      </c>
      <c r="BH408" s="16">
        <v>99.532502901122101</v>
      </c>
      <c r="BI408" s="16"/>
      <c r="BJ408" s="16"/>
      <c r="BK408" s="17">
        <v>99.672873054819206</v>
      </c>
      <c r="BL408" s="17">
        <v>103.592632283664</v>
      </c>
      <c r="BM408" s="17">
        <v>98.983156355371705</v>
      </c>
      <c r="BN408" s="17">
        <v>99.114945552757206</v>
      </c>
      <c r="BO408" s="17">
        <v>99.352408825310206</v>
      </c>
      <c r="BP408" s="17">
        <v>106.837579145251</v>
      </c>
      <c r="BQ408" s="17">
        <v>99.626997360231201</v>
      </c>
      <c r="BR408" s="17">
        <v>100.92542342506501</v>
      </c>
      <c r="BS408" s="17">
        <v>100.900439359494</v>
      </c>
      <c r="BT408" s="17">
        <v>100.92235288385901</v>
      </c>
      <c r="BU408" s="17">
        <v>101.715418198783</v>
      </c>
      <c r="BV408" s="17">
        <v>92.625613055107905</v>
      </c>
      <c r="BW408" s="17">
        <v>101.326255347448</v>
      </c>
      <c r="BX408" s="17">
        <v>101.33922984703101</v>
      </c>
      <c r="BY408" s="17">
        <v>89.506114287749199</v>
      </c>
      <c r="BZ408" s="17">
        <v>103.998857400397</v>
      </c>
      <c r="CA408" s="17">
        <v>102.521247467591</v>
      </c>
      <c r="CB408" s="17">
        <v>105.48901224551901</v>
      </c>
      <c r="CC408" s="17">
        <v>100.422173029905</v>
      </c>
      <c r="CD408" s="17">
        <v>102.66560299221899</v>
      </c>
      <c r="CE408" s="17">
        <v>100.501416862632</v>
      </c>
      <c r="CF408" s="17">
        <v>100.069521245982</v>
      </c>
      <c r="CG408" s="17">
        <v>99.343853023348402</v>
      </c>
      <c r="CH408" s="17">
        <v>100.093361121984</v>
      </c>
      <c r="CI408" s="17">
        <v>97.541307300854498</v>
      </c>
      <c r="CJ408" s="17">
        <v>88.510138943390501</v>
      </c>
      <c r="CK408" s="17">
        <v>96.232463554746403</v>
      </c>
      <c r="CL408" s="17"/>
    </row>
    <row r="409" spans="1:90" ht="16.5" customHeight="1">
      <c r="A409" s="12">
        <v>1883</v>
      </c>
      <c r="B409" s="27">
        <v>44330</v>
      </c>
      <c r="C409" s="12" t="s">
        <v>723</v>
      </c>
      <c r="D409" s="12" t="s">
        <v>2296</v>
      </c>
      <c r="E409" s="12" t="s">
        <v>549</v>
      </c>
      <c r="F409" s="12" t="s">
        <v>217</v>
      </c>
      <c r="G409" s="12"/>
      <c r="H409" s="12">
        <v>1038</v>
      </c>
      <c r="I409" s="12">
        <v>1089</v>
      </c>
      <c r="J409" s="12">
        <v>20210514001</v>
      </c>
      <c r="K409" s="12" t="s">
        <v>1822</v>
      </c>
      <c r="L409" s="12">
        <v>108</v>
      </c>
      <c r="M409" s="12" t="s">
        <v>1769</v>
      </c>
      <c r="N409" s="12">
        <v>420</v>
      </c>
      <c r="O409" s="12">
        <v>100</v>
      </c>
      <c r="P409" s="12">
        <v>8</v>
      </c>
      <c r="Q409" s="12">
        <v>350</v>
      </c>
      <c r="R409" s="12" t="s">
        <v>1770</v>
      </c>
      <c r="S409" s="12">
        <v>400</v>
      </c>
      <c r="T409" s="12">
        <v>120</v>
      </c>
      <c r="U409" s="12">
        <v>1121</v>
      </c>
      <c r="V409" s="12" t="s">
        <v>547</v>
      </c>
      <c r="W409" s="12">
        <v>1800</v>
      </c>
      <c r="X409" s="12">
        <v>1020</v>
      </c>
      <c r="Y409" s="12">
        <v>-13</v>
      </c>
      <c r="Z409" s="12">
        <v>90</v>
      </c>
      <c r="AA409" s="12" t="s">
        <v>2062</v>
      </c>
      <c r="AB409" s="12">
        <v>17.2</v>
      </c>
      <c r="AC409" s="12">
        <v>60</v>
      </c>
      <c r="AD409" s="12">
        <v>-12</v>
      </c>
      <c r="AE409" s="12">
        <v>12</v>
      </c>
      <c r="AF409" s="12" t="s">
        <v>2121</v>
      </c>
      <c r="AG409" s="12">
        <v>29.1</v>
      </c>
      <c r="AH409" s="12">
        <v>60</v>
      </c>
      <c r="AI409" s="12">
        <v>954</v>
      </c>
      <c r="AJ409" s="12">
        <v>1</v>
      </c>
      <c r="AK409" s="12">
        <v>1</v>
      </c>
      <c r="AL409" s="12" t="s">
        <v>1786</v>
      </c>
      <c r="AM409" s="12">
        <v>-13</v>
      </c>
      <c r="AN409" s="12">
        <v>1</v>
      </c>
      <c r="AO409" s="12" t="s">
        <v>541</v>
      </c>
      <c r="AP409" s="12">
        <v>1</v>
      </c>
      <c r="AQ409" s="12" t="s">
        <v>192</v>
      </c>
      <c r="AR409" s="12" t="s">
        <v>215</v>
      </c>
      <c r="AS409" s="13">
        <v>44330.777083333334</v>
      </c>
      <c r="AT409" s="12" t="s">
        <v>550</v>
      </c>
      <c r="AU409" s="12">
        <v>1838</v>
      </c>
      <c r="AV409" s="12">
        <v>149</v>
      </c>
      <c r="AW409" s="12" t="s">
        <v>200</v>
      </c>
      <c r="AX409" s="16">
        <v>96.799505742692602</v>
      </c>
      <c r="AY409" s="16">
        <v>126.380115074125</v>
      </c>
      <c r="AZ409" s="17">
        <v>102.972906218433</v>
      </c>
      <c r="BA409" s="16">
        <v>99.711201154083696</v>
      </c>
      <c r="BB409" s="16">
        <v>100.68592514892001</v>
      </c>
      <c r="BC409" s="16">
        <v>101.860324547983</v>
      </c>
      <c r="BD409" s="16">
        <v>93.302346940479694</v>
      </c>
      <c r="BE409" s="16">
        <v>104.15820550581699</v>
      </c>
      <c r="BF409" s="17">
        <v>102.744632260412</v>
      </c>
      <c r="BG409" s="16">
        <v>105.96533734303</v>
      </c>
      <c r="BH409" s="16">
        <v>99.991875757870105</v>
      </c>
      <c r="BI409" s="16"/>
      <c r="BJ409" s="16"/>
      <c r="BK409" s="17">
        <v>100.55578272767001</v>
      </c>
      <c r="BL409" s="17">
        <v>105.03284820288999</v>
      </c>
      <c r="BM409" s="17">
        <v>100.244160222712</v>
      </c>
      <c r="BN409" s="17">
        <v>101.392620557464</v>
      </c>
      <c r="BO409" s="17">
        <v>101.04199766178699</v>
      </c>
      <c r="BP409" s="17">
        <v>107.68028958822001</v>
      </c>
      <c r="BQ409" s="17">
        <v>99.586811914558396</v>
      </c>
      <c r="BR409" s="17">
        <v>101.486380784711</v>
      </c>
      <c r="BS409" s="17">
        <v>101.843146145136</v>
      </c>
      <c r="BT409" s="17">
        <v>102.255978609312</v>
      </c>
      <c r="BU409" s="17">
        <v>102.10286201197</v>
      </c>
      <c r="BV409" s="17">
        <v>94.008357004849202</v>
      </c>
      <c r="BW409" s="17">
        <v>103.133559496695</v>
      </c>
      <c r="BX409" s="17">
        <v>102.46407363632601</v>
      </c>
      <c r="BY409" s="17">
        <v>90.522267021127604</v>
      </c>
      <c r="BZ409" s="17">
        <v>105.17992103759801</v>
      </c>
      <c r="CA409" s="17">
        <v>103.092015628372</v>
      </c>
      <c r="CB409" s="17">
        <v>106.41044889675101</v>
      </c>
      <c r="CC409" s="17">
        <v>98.610185609512698</v>
      </c>
      <c r="CD409" s="17">
        <v>103.633299876444</v>
      </c>
      <c r="CE409" s="17">
        <v>100.201603923156</v>
      </c>
      <c r="CF409" s="17">
        <v>100.520221347757</v>
      </c>
      <c r="CG409" s="17">
        <v>98.890596410887397</v>
      </c>
      <c r="CH409" s="17">
        <v>99.739249775264696</v>
      </c>
      <c r="CI409" s="17">
        <v>96.459008247669502</v>
      </c>
      <c r="CJ409" s="17">
        <v>86.286376933960099</v>
      </c>
      <c r="CK409" s="17">
        <v>95.350038549822301</v>
      </c>
      <c r="CL409" s="17"/>
    </row>
    <row r="410" spans="1:90" ht="16.5" customHeight="1">
      <c r="A410" s="12">
        <v>1885</v>
      </c>
      <c r="B410" s="27">
        <v>44330</v>
      </c>
      <c r="C410" s="12" t="s">
        <v>715</v>
      </c>
      <c r="D410" s="12" t="s">
        <v>2297</v>
      </c>
      <c r="E410" s="12" t="s">
        <v>549</v>
      </c>
      <c r="F410" s="12" t="s">
        <v>217</v>
      </c>
      <c r="G410" s="12"/>
      <c r="H410" s="12">
        <v>1038</v>
      </c>
      <c r="I410" s="12">
        <v>1087</v>
      </c>
      <c r="J410" s="12">
        <v>20210514003</v>
      </c>
      <c r="K410" s="12" t="s">
        <v>1822</v>
      </c>
      <c r="L410" s="12">
        <v>109</v>
      </c>
      <c r="M410" s="12" t="s">
        <v>1769</v>
      </c>
      <c r="N410" s="12">
        <v>420</v>
      </c>
      <c r="O410" s="12">
        <v>100</v>
      </c>
      <c r="P410" s="12">
        <v>8</v>
      </c>
      <c r="Q410" s="12">
        <v>350</v>
      </c>
      <c r="R410" s="12" t="s">
        <v>1770</v>
      </c>
      <c r="S410" s="12">
        <v>400</v>
      </c>
      <c r="T410" s="12">
        <v>120</v>
      </c>
      <c r="U410" s="12">
        <v>1122</v>
      </c>
      <c r="V410" s="12" t="s">
        <v>547</v>
      </c>
      <c r="W410" s="12">
        <v>1800</v>
      </c>
      <c r="X410" s="12">
        <v>1020</v>
      </c>
      <c r="Y410" s="12">
        <v>-13</v>
      </c>
      <c r="Z410" s="12">
        <v>90</v>
      </c>
      <c r="AA410" s="12" t="s">
        <v>2062</v>
      </c>
      <c r="AB410" s="12">
        <v>17.2</v>
      </c>
      <c r="AC410" s="12">
        <v>60</v>
      </c>
      <c r="AD410" s="12">
        <v>-11</v>
      </c>
      <c r="AE410" s="12">
        <v>12</v>
      </c>
      <c r="AF410" s="12" t="s">
        <v>2121</v>
      </c>
      <c r="AG410" s="12">
        <v>29.1</v>
      </c>
      <c r="AH410" s="12">
        <v>60</v>
      </c>
      <c r="AI410" s="12">
        <v>130</v>
      </c>
      <c r="AJ410" s="12">
        <v>1</v>
      </c>
      <c r="AK410" s="12">
        <v>1</v>
      </c>
      <c r="AL410" s="12" t="s">
        <v>1786</v>
      </c>
      <c r="AM410" s="12">
        <v>-14</v>
      </c>
      <c r="AN410" s="12">
        <v>3</v>
      </c>
      <c r="AO410" s="12" t="s">
        <v>541</v>
      </c>
      <c r="AP410" s="12">
        <v>1</v>
      </c>
      <c r="AQ410" s="12" t="s">
        <v>192</v>
      </c>
      <c r="AR410" s="12" t="s">
        <v>255</v>
      </c>
      <c r="AS410" s="13">
        <v>44330.925000000003</v>
      </c>
      <c r="AT410" s="12" t="s">
        <v>550</v>
      </c>
      <c r="AU410" s="12">
        <v>1838</v>
      </c>
      <c r="AV410" s="12">
        <v>168</v>
      </c>
      <c r="AW410" s="12" t="s">
        <v>200</v>
      </c>
      <c r="AX410" s="16">
        <v>96.090907086549606</v>
      </c>
      <c r="AY410" s="16">
        <v>118.25423382813401</v>
      </c>
      <c r="AZ410" s="17">
        <v>101.41168433639901</v>
      </c>
      <c r="BA410" s="16">
        <v>100.117617322515</v>
      </c>
      <c r="BB410" s="16">
        <v>99.675476421210405</v>
      </c>
      <c r="BC410" s="16">
        <v>100.80324726905199</v>
      </c>
      <c r="BD410" s="16">
        <v>92.113872043088307</v>
      </c>
      <c r="BE410" s="16">
        <v>103.82355981723001</v>
      </c>
      <c r="BF410" s="17">
        <v>102.704943518973</v>
      </c>
      <c r="BG410" s="16">
        <v>105.327151251952</v>
      </c>
      <c r="BH410" s="16">
        <v>100.402670764655</v>
      </c>
      <c r="BI410" s="16"/>
      <c r="BJ410" s="16"/>
      <c r="BK410" s="17">
        <v>100.469667116878</v>
      </c>
      <c r="BL410" s="17">
        <v>104.32989372788801</v>
      </c>
      <c r="BM410" s="17">
        <v>99.654070206733806</v>
      </c>
      <c r="BN410" s="17">
        <v>100.863364146122</v>
      </c>
      <c r="BO410" s="17">
        <v>100.671375704515</v>
      </c>
      <c r="BP410" s="17">
        <v>107.644189293427</v>
      </c>
      <c r="BQ410" s="17">
        <v>100.665791106379</v>
      </c>
      <c r="BR410" s="17">
        <v>101.752545428727</v>
      </c>
      <c r="BS410" s="17">
        <v>102.376156231523</v>
      </c>
      <c r="BT410" s="17">
        <v>101.076563289218</v>
      </c>
      <c r="BU410" s="17">
        <v>102.362639822311</v>
      </c>
      <c r="BV410" s="17">
        <v>93.730220477304798</v>
      </c>
      <c r="BW410" s="17">
        <v>102.537019233622</v>
      </c>
      <c r="BX410" s="17">
        <v>102.15780766246699</v>
      </c>
      <c r="BY410" s="17">
        <v>90.370501828314602</v>
      </c>
      <c r="BZ410" s="17">
        <v>105.13043788060099</v>
      </c>
      <c r="CA410" s="17">
        <v>103.128140847908</v>
      </c>
      <c r="CB410" s="17">
        <v>106.023985169178</v>
      </c>
      <c r="CC410" s="17">
        <v>102.36100403443599</v>
      </c>
      <c r="CD410" s="17">
        <v>103.683235898045</v>
      </c>
      <c r="CE410" s="17">
        <v>101.050763787774</v>
      </c>
      <c r="CF410" s="17">
        <v>100.363884980164</v>
      </c>
      <c r="CG410" s="17">
        <v>100.737205884388</v>
      </c>
      <c r="CH410" s="17">
        <v>101.09327103916</v>
      </c>
      <c r="CI410" s="17">
        <v>98.837236006495999</v>
      </c>
      <c r="CJ410" s="17">
        <v>91.035841195331002</v>
      </c>
      <c r="CK410" s="17">
        <v>97.040362654161797</v>
      </c>
      <c r="CL410" s="17"/>
    </row>
    <row r="411" spans="1:90" ht="16.5" customHeight="1">
      <c r="A411" s="12">
        <v>1888</v>
      </c>
      <c r="B411" s="27">
        <v>44330</v>
      </c>
      <c r="C411" s="12" t="s">
        <v>1990</v>
      </c>
      <c r="D411" s="12" t="s">
        <v>2298</v>
      </c>
      <c r="E411" s="12" t="s">
        <v>549</v>
      </c>
      <c r="F411" s="12" t="s">
        <v>217</v>
      </c>
      <c r="G411" s="12" t="s">
        <v>960</v>
      </c>
      <c r="H411" s="12">
        <v>1041</v>
      </c>
      <c r="I411" s="12">
        <v>1090</v>
      </c>
      <c r="J411" s="12">
        <v>20210514006</v>
      </c>
      <c r="K411" s="12" t="s">
        <v>1822</v>
      </c>
      <c r="L411" s="12">
        <v>109</v>
      </c>
      <c r="M411" s="12" t="s">
        <v>1769</v>
      </c>
      <c r="N411" s="12">
        <v>420</v>
      </c>
      <c r="O411" s="12">
        <v>100</v>
      </c>
      <c r="P411" s="12">
        <v>8</v>
      </c>
      <c r="Q411" s="12">
        <v>350</v>
      </c>
      <c r="R411" s="12" t="s">
        <v>1770</v>
      </c>
      <c r="S411" s="12">
        <v>400</v>
      </c>
      <c r="T411" s="12">
        <v>120</v>
      </c>
      <c r="U411" s="12">
        <v>1124</v>
      </c>
      <c r="V411" s="12" t="s">
        <v>547</v>
      </c>
      <c r="W411" s="12">
        <v>1800</v>
      </c>
      <c r="X411" s="12">
        <v>1020</v>
      </c>
      <c r="Y411" s="12">
        <v>-12</v>
      </c>
      <c r="Z411" s="12">
        <v>90</v>
      </c>
      <c r="AA411" s="12" t="s">
        <v>2062</v>
      </c>
      <c r="AB411" s="12">
        <v>17.2</v>
      </c>
      <c r="AC411" s="12">
        <v>60</v>
      </c>
      <c r="AD411" s="12">
        <v>-10</v>
      </c>
      <c r="AE411" s="12">
        <v>12</v>
      </c>
      <c r="AF411" s="12" t="s">
        <v>2121</v>
      </c>
      <c r="AG411" s="12">
        <v>29.1</v>
      </c>
      <c r="AH411" s="12">
        <v>60</v>
      </c>
      <c r="AI411" s="12">
        <v>114</v>
      </c>
      <c r="AJ411" s="12">
        <v>1</v>
      </c>
      <c r="AK411" s="12">
        <v>1</v>
      </c>
      <c r="AL411" s="12" t="s">
        <v>1786</v>
      </c>
      <c r="AM411" s="12">
        <v>-13</v>
      </c>
      <c r="AN411" s="12">
        <v>6</v>
      </c>
      <c r="AO411" s="12" t="s">
        <v>541</v>
      </c>
      <c r="AP411" s="12">
        <v>1</v>
      </c>
      <c r="AQ411" s="12" t="s">
        <v>192</v>
      </c>
      <c r="AR411" s="12" t="s">
        <v>233</v>
      </c>
      <c r="AS411" s="13">
        <v>44333.629166666666</v>
      </c>
      <c r="AT411" s="12" t="s">
        <v>608</v>
      </c>
      <c r="AU411" s="12">
        <v>1838</v>
      </c>
      <c r="AV411" s="12">
        <v>180</v>
      </c>
      <c r="AW411" s="12" t="s">
        <v>200</v>
      </c>
      <c r="AX411" s="16">
        <v>95.210382473419401</v>
      </c>
      <c r="AY411" s="16">
        <v>119.316792098468</v>
      </c>
      <c r="AZ411" s="17">
        <v>101.451477076383</v>
      </c>
      <c r="BA411" s="16">
        <v>100.501047142651</v>
      </c>
      <c r="BB411" s="16">
        <v>98.449235771451399</v>
      </c>
      <c r="BC411" s="16">
        <v>99.890238295337696</v>
      </c>
      <c r="BD411" s="16">
        <v>90.690860136920307</v>
      </c>
      <c r="BE411" s="16">
        <v>102.51703626123501</v>
      </c>
      <c r="BF411" s="17">
        <v>100.973572108192</v>
      </c>
      <c r="BG411" s="16">
        <v>103.913814021326</v>
      </c>
      <c r="BH411" s="16">
        <v>99.304590146261205</v>
      </c>
      <c r="BI411" s="16"/>
      <c r="BJ411" s="16"/>
      <c r="BK411" s="17">
        <v>98.949108966837002</v>
      </c>
      <c r="BL411" s="17">
        <v>103.118084699321</v>
      </c>
      <c r="BM411" s="17">
        <v>99.221309070563905</v>
      </c>
      <c r="BN411" s="17">
        <v>99.170463780749799</v>
      </c>
      <c r="BO411" s="17">
        <v>99.3910078293342</v>
      </c>
      <c r="BP411" s="17">
        <v>106.023236810489</v>
      </c>
      <c r="BQ411" s="17">
        <v>98.264612199857197</v>
      </c>
      <c r="BR411" s="17">
        <v>100.234879267236</v>
      </c>
      <c r="BS411" s="17">
        <v>101.033603015669</v>
      </c>
      <c r="BT411" s="17">
        <v>101.395348910054</v>
      </c>
      <c r="BU411" s="17">
        <v>100.227113125502</v>
      </c>
      <c r="BV411" s="17">
        <v>93.159944019696098</v>
      </c>
      <c r="BW411" s="17">
        <v>101.607738519037</v>
      </c>
      <c r="BX411" s="17">
        <v>100.9291512516</v>
      </c>
      <c r="BY411" s="17">
        <v>89.412770211788995</v>
      </c>
      <c r="BZ411" s="17">
        <v>104.3250251493</v>
      </c>
      <c r="CA411" s="17">
        <v>101.88309275809399</v>
      </c>
      <c r="CB411" s="17">
        <v>104.785136321004</v>
      </c>
      <c r="CC411" s="17">
        <v>100.84193372062001</v>
      </c>
      <c r="CD411" s="17">
        <v>101.867320079501</v>
      </c>
      <c r="CE411" s="17">
        <v>98.615666159388994</v>
      </c>
      <c r="CF411" s="17">
        <v>99.306840508424898</v>
      </c>
      <c r="CG411" s="17">
        <v>97.892048994540502</v>
      </c>
      <c r="CH411" s="17">
        <v>98.749123363719903</v>
      </c>
      <c r="CI411" s="17">
        <v>95.753551071730001</v>
      </c>
      <c r="CJ411" s="17">
        <v>83.254458329704605</v>
      </c>
      <c r="CK411" s="17">
        <v>93.488230548899907</v>
      </c>
      <c r="CL411" s="17"/>
    </row>
    <row r="412" spans="1:90" ht="16.5" customHeight="1">
      <c r="A412" s="12">
        <v>1887</v>
      </c>
      <c r="B412" s="27">
        <v>44330</v>
      </c>
      <c r="C412" s="12" t="s">
        <v>636</v>
      </c>
      <c r="D412" s="12" t="s">
        <v>2299</v>
      </c>
      <c r="E412" s="12" t="s">
        <v>549</v>
      </c>
      <c r="F412" s="12" t="s">
        <v>217</v>
      </c>
      <c r="G412" s="12"/>
      <c r="H412" s="12">
        <v>1043</v>
      </c>
      <c r="I412" s="12">
        <v>1103</v>
      </c>
      <c r="J412" s="12">
        <v>20210514005</v>
      </c>
      <c r="K412" s="12" t="s">
        <v>1822</v>
      </c>
      <c r="L412" s="12">
        <v>109</v>
      </c>
      <c r="M412" s="12" t="s">
        <v>1769</v>
      </c>
      <c r="N412" s="12">
        <v>420</v>
      </c>
      <c r="O412" s="12">
        <v>100</v>
      </c>
      <c r="P412" s="12">
        <v>9</v>
      </c>
      <c r="Q412" s="12">
        <v>350</v>
      </c>
      <c r="R412" s="12" t="s">
        <v>1770</v>
      </c>
      <c r="S412" s="12">
        <v>400</v>
      </c>
      <c r="T412" s="12">
        <v>120</v>
      </c>
      <c r="U412" s="12">
        <v>1124</v>
      </c>
      <c r="V412" s="12" t="s">
        <v>547</v>
      </c>
      <c r="W412" s="12">
        <v>1800</v>
      </c>
      <c r="X412" s="12">
        <v>1020</v>
      </c>
      <c r="Y412" s="12">
        <v>-12</v>
      </c>
      <c r="Z412" s="12">
        <v>90</v>
      </c>
      <c r="AA412" s="12" t="s">
        <v>2062</v>
      </c>
      <c r="AB412" s="12">
        <v>17.2</v>
      </c>
      <c r="AC412" s="12">
        <v>60</v>
      </c>
      <c r="AD412" s="12">
        <v>-12</v>
      </c>
      <c r="AE412" s="12">
        <v>12</v>
      </c>
      <c r="AF412" s="12" t="s">
        <v>2121</v>
      </c>
      <c r="AG412" s="12">
        <v>29.1</v>
      </c>
      <c r="AH412" s="12">
        <v>60</v>
      </c>
      <c r="AI412" s="12">
        <v>125</v>
      </c>
      <c r="AJ412" s="12">
        <v>1</v>
      </c>
      <c r="AK412" s="12">
        <v>1</v>
      </c>
      <c r="AL412" s="12" t="s">
        <v>1786</v>
      </c>
      <c r="AM412" s="12">
        <v>-13</v>
      </c>
      <c r="AN412" s="12">
        <v>5</v>
      </c>
      <c r="AO412" s="12" t="s">
        <v>541</v>
      </c>
      <c r="AP412" s="12">
        <v>1</v>
      </c>
      <c r="AQ412" s="12" t="s">
        <v>192</v>
      </c>
      <c r="AR412" s="12" t="s">
        <v>215</v>
      </c>
      <c r="AS412" s="13">
        <v>44333.575694444444</v>
      </c>
      <c r="AT412" s="12" t="s">
        <v>550</v>
      </c>
      <c r="AU412" s="12">
        <v>1838</v>
      </c>
      <c r="AV412" s="12">
        <v>175</v>
      </c>
      <c r="AW412" s="12" t="s">
        <v>200</v>
      </c>
      <c r="AX412" s="16">
        <v>93.814214577807306</v>
      </c>
      <c r="AY412" s="16">
        <v>119.91427179679501</v>
      </c>
      <c r="AZ412" s="17">
        <v>101.207424614402</v>
      </c>
      <c r="BA412" s="16">
        <v>99.835143790718604</v>
      </c>
      <c r="BB412" s="16">
        <v>99.096458923575895</v>
      </c>
      <c r="BC412" s="16">
        <v>100.06051961423201</v>
      </c>
      <c r="BD412" s="16">
        <v>91.246643638343997</v>
      </c>
      <c r="BE412" s="16">
        <v>103.232794971627</v>
      </c>
      <c r="BF412" s="17">
        <v>101.554205862907</v>
      </c>
      <c r="BG412" s="16">
        <v>104.283443931482</v>
      </c>
      <c r="BH412" s="16">
        <v>99.338406437819799</v>
      </c>
      <c r="BI412" s="16"/>
      <c r="BJ412" s="16"/>
      <c r="BK412" s="17">
        <v>100.084678330082</v>
      </c>
      <c r="BL412" s="17">
        <v>104.020070889587</v>
      </c>
      <c r="BM412" s="17">
        <v>99.835847123808506</v>
      </c>
      <c r="BN412" s="17">
        <v>100.232528071761</v>
      </c>
      <c r="BO412" s="17">
        <v>100.095213770521</v>
      </c>
      <c r="BP412" s="17">
        <v>107.19223468590999</v>
      </c>
      <c r="BQ412" s="17">
        <v>99.085611603079599</v>
      </c>
      <c r="BR412" s="17">
        <v>101.05897848283701</v>
      </c>
      <c r="BS412" s="17">
        <v>101.671517163638</v>
      </c>
      <c r="BT412" s="17">
        <v>101.706007143747</v>
      </c>
      <c r="BU412" s="17">
        <v>102.580110465605</v>
      </c>
      <c r="BV412" s="17">
        <v>93.076020687912205</v>
      </c>
      <c r="BW412" s="17">
        <v>102.19332002453601</v>
      </c>
      <c r="BX412" s="17">
        <v>101.75317787719599</v>
      </c>
      <c r="BY412" s="17">
        <v>89.807990125836298</v>
      </c>
      <c r="BZ412" s="17">
        <v>104.41134629264999</v>
      </c>
      <c r="CA412" s="17">
        <v>102.034470059615</v>
      </c>
      <c r="CB412" s="17">
        <v>105.385764397709</v>
      </c>
      <c r="CC412" s="17">
        <v>97.842556706568303</v>
      </c>
      <c r="CD412" s="17">
        <v>102.238663647629</v>
      </c>
      <c r="CE412" s="17">
        <v>98.623616956696296</v>
      </c>
      <c r="CF412" s="17">
        <v>99.668870972686307</v>
      </c>
      <c r="CG412" s="17">
        <v>97.781046820542201</v>
      </c>
      <c r="CH412" s="17">
        <v>98.639228826382293</v>
      </c>
      <c r="CI412" s="17">
        <v>95.459116569715903</v>
      </c>
      <c r="CJ412" s="17">
        <v>85.261098281198798</v>
      </c>
      <c r="CK412" s="17">
        <v>93.904757644214399</v>
      </c>
      <c r="CL412" s="17"/>
    </row>
    <row r="413" spans="1:90" ht="16.5" customHeight="1">
      <c r="A413" s="12">
        <v>1884</v>
      </c>
      <c r="B413" s="27">
        <v>44330</v>
      </c>
      <c r="C413" s="12" t="s">
        <v>1970</v>
      </c>
      <c r="D413" s="12" t="s">
        <v>2300</v>
      </c>
      <c r="E413" s="12" t="s">
        <v>549</v>
      </c>
      <c r="F413" s="12" t="s">
        <v>217</v>
      </c>
      <c r="G413" s="12"/>
      <c r="H413" s="12">
        <v>1039</v>
      </c>
      <c r="I413" s="12">
        <v>1088</v>
      </c>
      <c r="J413" s="12">
        <v>20210514002</v>
      </c>
      <c r="K413" s="12" t="s">
        <v>1822</v>
      </c>
      <c r="L413" s="12">
        <v>109</v>
      </c>
      <c r="M413" s="12" t="s">
        <v>1769</v>
      </c>
      <c r="N413" s="12">
        <v>420</v>
      </c>
      <c r="O413" s="12">
        <v>100</v>
      </c>
      <c r="P413" s="12">
        <v>8</v>
      </c>
      <c r="Q413" s="12">
        <v>350</v>
      </c>
      <c r="R413" s="12" t="s">
        <v>1770</v>
      </c>
      <c r="S413" s="12">
        <v>400</v>
      </c>
      <c r="T413" s="12">
        <v>120</v>
      </c>
      <c r="U413" s="12">
        <v>1122</v>
      </c>
      <c r="V413" s="12" t="s">
        <v>547</v>
      </c>
      <c r="W413" s="12">
        <v>1800</v>
      </c>
      <c r="X413" s="12">
        <v>1020</v>
      </c>
      <c r="Y413" s="12">
        <v>-13</v>
      </c>
      <c r="Z413" s="12">
        <v>90</v>
      </c>
      <c r="AA413" s="12" t="s">
        <v>2062</v>
      </c>
      <c r="AB413" s="12">
        <v>17.2</v>
      </c>
      <c r="AC413" s="12">
        <v>60</v>
      </c>
      <c r="AD413" s="12">
        <v>-12</v>
      </c>
      <c r="AE413" s="12">
        <v>12</v>
      </c>
      <c r="AF413" s="12" t="s">
        <v>2121</v>
      </c>
      <c r="AG413" s="12">
        <v>29.1</v>
      </c>
      <c r="AH413" s="12">
        <v>60</v>
      </c>
      <c r="AI413" s="12">
        <v>115</v>
      </c>
      <c r="AJ413" s="12">
        <v>1</v>
      </c>
      <c r="AK413" s="12">
        <v>1</v>
      </c>
      <c r="AL413" s="12" t="s">
        <v>1786</v>
      </c>
      <c r="AM413" s="12">
        <v>-13</v>
      </c>
      <c r="AN413" s="12">
        <v>2</v>
      </c>
      <c r="AO413" s="12" t="s">
        <v>541</v>
      </c>
      <c r="AP413" s="12">
        <v>1</v>
      </c>
      <c r="AQ413" s="12" t="s">
        <v>192</v>
      </c>
      <c r="AR413" s="12" t="s">
        <v>233</v>
      </c>
      <c r="AS413" s="13">
        <v>44330.830555555556</v>
      </c>
      <c r="AT413" s="12" t="s">
        <v>550</v>
      </c>
      <c r="AU413" s="12">
        <v>1838</v>
      </c>
      <c r="AV413" s="12">
        <v>166</v>
      </c>
      <c r="AW413" s="12" t="s">
        <v>200</v>
      </c>
      <c r="AX413" s="16">
        <v>94.586150753072403</v>
      </c>
      <c r="AY413" s="16">
        <v>119.697374054343</v>
      </c>
      <c r="AZ413" s="17">
        <v>102.9742644886</v>
      </c>
      <c r="BA413" s="16">
        <v>97.668222986242398</v>
      </c>
      <c r="BB413" s="16">
        <v>101.71525065939301</v>
      </c>
      <c r="BC413" s="16">
        <v>103.202968880292</v>
      </c>
      <c r="BD413" s="16">
        <v>93.295103137876396</v>
      </c>
      <c r="BE413" s="16">
        <v>104.604180818788</v>
      </c>
      <c r="BF413" s="17">
        <v>102.712660743611</v>
      </c>
      <c r="BG413" s="16">
        <v>104.897841562868</v>
      </c>
      <c r="BH413" s="16">
        <v>99.481766278608006</v>
      </c>
      <c r="BI413" s="16"/>
      <c r="BJ413" s="16"/>
      <c r="BK413" s="17">
        <v>100.58591628463699</v>
      </c>
      <c r="BL413" s="17">
        <v>104.96599149189301</v>
      </c>
      <c r="BM413" s="17">
        <v>100.373336845342</v>
      </c>
      <c r="BN413" s="17">
        <v>103.57786376104799</v>
      </c>
      <c r="BO413" s="17">
        <v>101.66010567823101</v>
      </c>
      <c r="BP413" s="17">
        <v>107.47137365247799</v>
      </c>
      <c r="BQ413" s="17">
        <v>100.282826243922</v>
      </c>
      <c r="BR413" s="17">
        <v>101.636863730847</v>
      </c>
      <c r="BS413" s="17">
        <v>100.14249614856701</v>
      </c>
      <c r="BT413" s="17">
        <v>100.751815756159</v>
      </c>
      <c r="BU413" s="17">
        <v>100.637135775658</v>
      </c>
      <c r="BV413" s="17">
        <v>92.728949825696802</v>
      </c>
      <c r="BW413" s="17">
        <v>101.4672198483</v>
      </c>
      <c r="BX413" s="17">
        <v>101.61227307676999</v>
      </c>
      <c r="BY413" s="17">
        <v>89.673901780013395</v>
      </c>
      <c r="BZ413" s="17">
        <v>104.731436584699</v>
      </c>
      <c r="CA413" s="17">
        <v>102.37483453464699</v>
      </c>
      <c r="CB413" s="17">
        <v>105.566228150173</v>
      </c>
      <c r="CC413" s="17">
        <v>100.760441446333</v>
      </c>
      <c r="CD413" s="17">
        <v>103.201455898822</v>
      </c>
      <c r="CE413" s="17">
        <v>99.070400482715101</v>
      </c>
      <c r="CF413" s="17">
        <v>99.474176969288195</v>
      </c>
      <c r="CG413" s="17">
        <v>98.684115685914094</v>
      </c>
      <c r="CH413" s="17">
        <v>99.530056580172598</v>
      </c>
      <c r="CI413" s="17">
        <v>96.908209637774604</v>
      </c>
      <c r="CJ413" s="17">
        <v>85.358120078385099</v>
      </c>
      <c r="CK413" s="17">
        <v>95.1491503996441</v>
      </c>
      <c r="CL413" s="17"/>
    </row>
    <row r="414" spans="1:90" ht="16.5" customHeight="1">
      <c r="A414" s="12">
        <v>1891</v>
      </c>
      <c r="B414" s="27">
        <v>44333</v>
      </c>
      <c r="C414" s="12" t="s">
        <v>1942</v>
      </c>
      <c r="D414" s="12" t="s">
        <v>2301</v>
      </c>
      <c r="E414" s="12" t="s">
        <v>549</v>
      </c>
      <c r="F414" s="12" t="s">
        <v>217</v>
      </c>
      <c r="G414" s="12" t="s">
        <v>1846</v>
      </c>
      <c r="H414" s="12">
        <v>1041</v>
      </c>
      <c r="I414" s="12">
        <v>1091</v>
      </c>
      <c r="J414" s="12">
        <v>20210517003</v>
      </c>
      <c r="K414" s="12" t="s">
        <v>2254</v>
      </c>
      <c r="L414" s="12">
        <v>108</v>
      </c>
      <c r="M414" s="12" t="s">
        <v>1769</v>
      </c>
      <c r="N414" s="12">
        <v>400</v>
      </c>
      <c r="O414" s="12">
        <v>100</v>
      </c>
      <c r="P414" s="12">
        <v>8</v>
      </c>
      <c r="Q414" s="12">
        <v>350</v>
      </c>
      <c r="R414" s="12" t="s">
        <v>1770</v>
      </c>
      <c r="S414" s="12">
        <v>400</v>
      </c>
      <c r="T414" s="12">
        <v>120</v>
      </c>
      <c r="U414" s="12">
        <v>1120</v>
      </c>
      <c r="V414" s="12" t="s">
        <v>547</v>
      </c>
      <c r="W414" s="12">
        <v>1790</v>
      </c>
      <c r="X414" s="12">
        <v>1020</v>
      </c>
      <c r="Y414" s="12">
        <v>-12</v>
      </c>
      <c r="Z414" s="12">
        <v>80</v>
      </c>
      <c r="AA414" s="12" t="s">
        <v>2062</v>
      </c>
      <c r="AB414" s="12">
        <v>16.899999999999999</v>
      </c>
      <c r="AC414" s="12">
        <v>60</v>
      </c>
      <c r="AD414" s="12">
        <v>-12</v>
      </c>
      <c r="AE414" s="12">
        <v>12</v>
      </c>
      <c r="AF414" s="12" t="s">
        <v>2121</v>
      </c>
      <c r="AG414" s="12">
        <v>29</v>
      </c>
      <c r="AH414" s="12">
        <v>60</v>
      </c>
      <c r="AI414" s="12">
        <v>24</v>
      </c>
      <c r="AJ414" s="12">
        <v>1</v>
      </c>
      <c r="AK414" s="12">
        <v>1</v>
      </c>
      <c r="AL414" s="12" t="s">
        <v>542</v>
      </c>
      <c r="AM414" s="12">
        <v>-13</v>
      </c>
      <c r="AN414" s="12">
        <v>3</v>
      </c>
      <c r="AO414" s="12" t="s">
        <v>541</v>
      </c>
      <c r="AP414" s="12">
        <v>1</v>
      </c>
      <c r="AQ414" s="12" t="s">
        <v>192</v>
      </c>
      <c r="AR414" s="12" t="s">
        <v>255</v>
      </c>
      <c r="AS414" s="13">
        <v>44333.975694444445</v>
      </c>
      <c r="AT414" s="12" t="s">
        <v>608</v>
      </c>
      <c r="AU414" s="12">
        <v>1838</v>
      </c>
      <c r="AV414" s="12">
        <v>185</v>
      </c>
      <c r="AW414" s="12" t="s">
        <v>200</v>
      </c>
      <c r="AX414" s="16">
        <v>96.418143183501698</v>
      </c>
      <c r="AY414" s="16">
        <v>113.67870775291399</v>
      </c>
      <c r="AZ414" s="17">
        <v>104.40665920722201</v>
      </c>
      <c r="BA414" s="16">
        <v>97.8264133242306</v>
      </c>
      <c r="BB414" s="16">
        <v>99.783032656620506</v>
      </c>
      <c r="BC414" s="16">
        <v>101.495213403021</v>
      </c>
      <c r="BD414" s="16">
        <v>92.736395651346498</v>
      </c>
      <c r="BE414" s="16">
        <v>104.719376629254</v>
      </c>
      <c r="BF414" s="17">
        <v>102.590296374847</v>
      </c>
      <c r="BG414" s="16">
        <v>105.862035648123</v>
      </c>
      <c r="BH414" s="16">
        <v>100.69016125310699</v>
      </c>
      <c r="BI414" s="16"/>
      <c r="BJ414" s="16"/>
      <c r="BK414" s="17">
        <v>100.26936486755601</v>
      </c>
      <c r="BL414" s="17">
        <v>105.287805219674</v>
      </c>
      <c r="BM414" s="17">
        <v>99.818856386819206</v>
      </c>
      <c r="BN414" s="17">
        <v>100.29882519581</v>
      </c>
      <c r="BO414" s="17">
        <v>100.69208397425101</v>
      </c>
      <c r="BP414" s="17">
        <v>108.06215438869501</v>
      </c>
      <c r="BQ414" s="17">
        <v>100.164913195775</v>
      </c>
      <c r="BR414" s="17">
        <v>101.337004043466</v>
      </c>
      <c r="BS414" s="17">
        <v>102.12526824979101</v>
      </c>
      <c r="BT414" s="17">
        <v>101.660325623156</v>
      </c>
      <c r="BU414" s="17">
        <v>99.341968770615296</v>
      </c>
      <c r="BV414" s="17">
        <v>94.085292250466495</v>
      </c>
      <c r="BW414" s="17">
        <v>102.79091491837799</v>
      </c>
      <c r="BX414" s="17">
        <v>103.289048906147</v>
      </c>
      <c r="BY414" s="17">
        <v>90.180669744989999</v>
      </c>
      <c r="BZ414" s="17">
        <v>105.88417723977</v>
      </c>
      <c r="CA414" s="17">
        <v>103.580629618603</v>
      </c>
      <c r="CB414" s="17">
        <v>106.593527479165</v>
      </c>
      <c r="CC414" s="17">
        <v>101.94381577159</v>
      </c>
      <c r="CD414" s="17">
        <v>103.083933529207</v>
      </c>
      <c r="CE414" s="17">
        <v>101.319163555326</v>
      </c>
      <c r="CF414" s="17">
        <v>100.929746433597</v>
      </c>
      <c r="CG414" s="17">
        <v>100.051420480437</v>
      </c>
      <c r="CH414" s="17">
        <v>100.94866511483499</v>
      </c>
      <c r="CI414" s="17">
        <v>99.050310065112598</v>
      </c>
      <c r="CJ414" s="17">
        <v>90.489652443429094</v>
      </c>
      <c r="CK414" s="17">
        <v>96.640503872507693</v>
      </c>
      <c r="CL414" s="17"/>
    </row>
    <row r="415" spans="1:90" ht="16.5" customHeight="1">
      <c r="A415" s="12">
        <v>1893</v>
      </c>
      <c r="B415" s="27">
        <v>44333</v>
      </c>
      <c r="C415" s="12" t="s">
        <v>1779</v>
      </c>
      <c r="D415" s="12" t="s">
        <v>2302</v>
      </c>
      <c r="E415" s="12" t="s">
        <v>549</v>
      </c>
      <c r="F415" s="12" t="s">
        <v>217</v>
      </c>
      <c r="G415" s="12" t="s">
        <v>960</v>
      </c>
      <c r="H415" s="12">
        <v>1035</v>
      </c>
      <c r="I415" s="12">
        <v>1086</v>
      </c>
      <c r="J415" s="12">
        <v>20210517005</v>
      </c>
      <c r="K415" s="12" t="s">
        <v>2254</v>
      </c>
      <c r="L415" s="12">
        <v>108</v>
      </c>
      <c r="M415" s="12" t="s">
        <v>1769</v>
      </c>
      <c r="N415" s="12">
        <v>400</v>
      </c>
      <c r="O415" s="12">
        <v>100</v>
      </c>
      <c r="P415" s="12">
        <v>8</v>
      </c>
      <c r="Q415" s="12">
        <v>350</v>
      </c>
      <c r="R415" s="12" t="s">
        <v>1770</v>
      </c>
      <c r="S415" s="12">
        <v>400</v>
      </c>
      <c r="T415" s="12">
        <v>120</v>
      </c>
      <c r="U415" s="12">
        <v>1120</v>
      </c>
      <c r="V415" s="12" t="s">
        <v>547</v>
      </c>
      <c r="W415" s="12">
        <v>1790</v>
      </c>
      <c r="X415" s="12">
        <v>1020</v>
      </c>
      <c r="Y415" s="12">
        <v>-13</v>
      </c>
      <c r="Z415" s="12">
        <v>80</v>
      </c>
      <c r="AA415" s="12" t="s">
        <v>2062</v>
      </c>
      <c r="AB415" s="12">
        <v>16.899999999999999</v>
      </c>
      <c r="AC415" s="12">
        <v>60</v>
      </c>
      <c r="AD415" s="12">
        <v>-12</v>
      </c>
      <c r="AE415" s="12">
        <v>12</v>
      </c>
      <c r="AF415" s="12" t="s">
        <v>2121</v>
      </c>
      <c r="AG415" s="12">
        <v>29</v>
      </c>
      <c r="AH415" s="12">
        <v>60</v>
      </c>
      <c r="AI415" s="12">
        <v>3</v>
      </c>
      <c r="AJ415" s="12">
        <v>1</v>
      </c>
      <c r="AK415" s="12">
        <v>1</v>
      </c>
      <c r="AL415" s="12" t="s">
        <v>542</v>
      </c>
      <c r="AM415" s="12">
        <v>-14</v>
      </c>
      <c r="AN415" s="12">
        <v>5</v>
      </c>
      <c r="AO415" s="12" t="s">
        <v>541</v>
      </c>
      <c r="AP415" s="12">
        <v>1</v>
      </c>
      <c r="AQ415" s="12" t="s">
        <v>192</v>
      </c>
      <c r="AR415" s="12" t="s">
        <v>215</v>
      </c>
      <c r="AS415" s="13">
        <v>44334.513888888891</v>
      </c>
      <c r="AT415" s="12" t="s">
        <v>608</v>
      </c>
      <c r="AU415" s="12">
        <v>1838</v>
      </c>
      <c r="AV415" s="12">
        <v>214</v>
      </c>
      <c r="AW415" s="12" t="s">
        <v>200</v>
      </c>
      <c r="AX415" s="16">
        <v>95.254378217541301</v>
      </c>
      <c r="AY415" s="16">
        <v>111.146403651499</v>
      </c>
      <c r="AZ415" s="17">
        <v>102.855527061933</v>
      </c>
      <c r="BA415" s="16">
        <v>101.120012009831</v>
      </c>
      <c r="BB415" s="16">
        <v>99.928708612513503</v>
      </c>
      <c r="BC415" s="16">
        <v>99.391272536931893</v>
      </c>
      <c r="BD415" s="16">
        <v>91.501809335718505</v>
      </c>
      <c r="BE415" s="16">
        <v>104.314132352969</v>
      </c>
      <c r="BF415" s="17">
        <v>101.26759419059699</v>
      </c>
      <c r="BG415" s="16">
        <v>105.018245454785</v>
      </c>
      <c r="BH415" s="16">
        <v>99.232169964518107</v>
      </c>
      <c r="BI415" s="16"/>
      <c r="BJ415" s="16"/>
      <c r="BK415" s="17">
        <v>100.17773692458999</v>
      </c>
      <c r="BL415" s="17">
        <v>104.109635067092</v>
      </c>
      <c r="BM415" s="17">
        <v>99.731048562664199</v>
      </c>
      <c r="BN415" s="17">
        <v>99.562323456190498</v>
      </c>
      <c r="BO415" s="17">
        <v>100.171717537612</v>
      </c>
      <c r="BP415" s="17">
        <v>106.06183698932</v>
      </c>
      <c r="BQ415" s="17">
        <v>100.12967340771</v>
      </c>
      <c r="BR415" s="17">
        <v>100.82408871375399</v>
      </c>
      <c r="BS415" s="17">
        <v>101.60631350441101</v>
      </c>
      <c r="BT415" s="17">
        <v>102.50634958853701</v>
      </c>
      <c r="BU415" s="17">
        <v>103.305251319871</v>
      </c>
      <c r="BV415" s="17">
        <v>93.531173286056998</v>
      </c>
      <c r="BW415" s="17">
        <v>102.537938050476</v>
      </c>
      <c r="BX415" s="17">
        <v>101.970497413217</v>
      </c>
      <c r="BY415" s="17">
        <v>89.111471443290199</v>
      </c>
      <c r="BZ415" s="17">
        <v>104.90089866680501</v>
      </c>
      <c r="CA415" s="17">
        <v>103.164144736262</v>
      </c>
      <c r="CB415" s="17">
        <v>106.02965240843101</v>
      </c>
      <c r="CC415" s="17">
        <v>98.505609564517698</v>
      </c>
      <c r="CD415" s="17">
        <v>103.003869954565</v>
      </c>
      <c r="CE415" s="17">
        <v>97.394414455719399</v>
      </c>
      <c r="CF415" s="17">
        <v>99.513112520018694</v>
      </c>
      <c r="CG415" s="17">
        <v>97.066738855732396</v>
      </c>
      <c r="CH415" s="17">
        <v>97.913351734610004</v>
      </c>
      <c r="CI415" s="17">
        <v>94.109066265921399</v>
      </c>
      <c r="CJ415" s="17">
        <v>82.336702912167596</v>
      </c>
      <c r="CK415" s="17">
        <v>91.625641870613904</v>
      </c>
      <c r="CL415" s="17"/>
    </row>
    <row r="416" spans="1:90" ht="16.5" customHeight="1">
      <c r="A416" s="12">
        <v>1890</v>
      </c>
      <c r="B416" s="27">
        <v>44333</v>
      </c>
      <c r="C416" s="12" t="s">
        <v>274</v>
      </c>
      <c r="D416" s="12" t="s">
        <v>2303</v>
      </c>
      <c r="E416" s="12" t="s">
        <v>549</v>
      </c>
      <c r="F416" s="12" t="s">
        <v>217</v>
      </c>
      <c r="G416" s="12"/>
      <c r="H416" s="12">
        <v>1043</v>
      </c>
      <c r="I416" s="12">
        <v>1091</v>
      </c>
      <c r="J416" s="12">
        <v>20210517002</v>
      </c>
      <c r="K416" s="12" t="s">
        <v>2254</v>
      </c>
      <c r="L416" s="12">
        <v>107</v>
      </c>
      <c r="M416" s="12" t="s">
        <v>1769</v>
      </c>
      <c r="N416" s="12">
        <v>400</v>
      </c>
      <c r="O416" s="12">
        <v>100</v>
      </c>
      <c r="P416" s="12">
        <v>7</v>
      </c>
      <c r="Q416" s="12">
        <v>350</v>
      </c>
      <c r="R416" s="12" t="s">
        <v>1770</v>
      </c>
      <c r="S416" s="12">
        <v>400</v>
      </c>
      <c r="T416" s="12">
        <v>120</v>
      </c>
      <c r="U416" s="12">
        <v>1120</v>
      </c>
      <c r="V416" s="12" t="s">
        <v>547</v>
      </c>
      <c r="W416" s="12">
        <v>1790</v>
      </c>
      <c r="X416" s="12">
        <v>1020</v>
      </c>
      <c r="Y416" s="12">
        <v>-14</v>
      </c>
      <c r="Z416" s="12">
        <v>80</v>
      </c>
      <c r="AA416" s="12" t="s">
        <v>2062</v>
      </c>
      <c r="AB416" s="12">
        <v>16.899999999999999</v>
      </c>
      <c r="AC416" s="12">
        <v>60</v>
      </c>
      <c r="AD416" s="12">
        <v>-13</v>
      </c>
      <c r="AE416" s="12">
        <v>12</v>
      </c>
      <c r="AF416" s="12" t="s">
        <v>2121</v>
      </c>
      <c r="AG416" s="12">
        <v>29</v>
      </c>
      <c r="AH416" s="12">
        <v>60</v>
      </c>
      <c r="AI416" s="12">
        <v>124</v>
      </c>
      <c r="AJ416" s="12">
        <v>1</v>
      </c>
      <c r="AK416" s="12">
        <v>1</v>
      </c>
      <c r="AL416" s="12" t="s">
        <v>542</v>
      </c>
      <c r="AM416" s="12">
        <v>-14</v>
      </c>
      <c r="AN416" s="12">
        <v>2</v>
      </c>
      <c r="AO416" s="12" t="s">
        <v>541</v>
      </c>
      <c r="AP416" s="12">
        <v>1</v>
      </c>
      <c r="AQ416" s="12" t="s">
        <v>192</v>
      </c>
      <c r="AR416" s="12" t="s">
        <v>233</v>
      </c>
      <c r="AS416" s="13">
        <v>44333.880555555559</v>
      </c>
      <c r="AT416" s="12" t="s">
        <v>550</v>
      </c>
      <c r="AU416" s="12">
        <v>1838</v>
      </c>
      <c r="AV416" s="12">
        <v>184</v>
      </c>
      <c r="AW416" s="12" t="s">
        <v>200</v>
      </c>
      <c r="AX416" s="16">
        <v>91.442567096867194</v>
      </c>
      <c r="AY416" s="16">
        <v>122.97327756190499</v>
      </c>
      <c r="AZ416" s="17">
        <v>100.99407234173199</v>
      </c>
      <c r="BA416" s="16">
        <v>98.927386733939997</v>
      </c>
      <c r="BB416" s="16">
        <v>96.263969574793506</v>
      </c>
      <c r="BC416" s="16">
        <v>96.116238641526806</v>
      </c>
      <c r="BD416" s="16">
        <v>89.610843200174003</v>
      </c>
      <c r="BE416" s="16">
        <v>102.87948170604101</v>
      </c>
      <c r="BF416" s="17">
        <v>100.686616855415</v>
      </c>
      <c r="BG416" s="16">
        <v>105.34155623166799</v>
      </c>
      <c r="BH416" s="16">
        <v>98.995991426624201</v>
      </c>
      <c r="BI416" s="16"/>
      <c r="BJ416" s="16"/>
      <c r="BK416" s="17">
        <v>98.589384103788007</v>
      </c>
      <c r="BL416" s="17">
        <v>103.44193398269699</v>
      </c>
      <c r="BM416" s="17">
        <v>98.622200980614394</v>
      </c>
      <c r="BN416" s="17">
        <v>96.795773650893295</v>
      </c>
      <c r="BO416" s="17">
        <v>98.426762245205694</v>
      </c>
      <c r="BP416" s="17">
        <v>106.095708529056</v>
      </c>
      <c r="BQ416" s="17">
        <v>99.280840287115893</v>
      </c>
      <c r="BR416" s="17">
        <v>100.43235846457</v>
      </c>
      <c r="BS416" s="17">
        <v>101.784034328795</v>
      </c>
      <c r="BT416" s="17">
        <v>102.80893359318</v>
      </c>
      <c r="BU416" s="17">
        <v>102.964010973564</v>
      </c>
      <c r="BV416" s="17">
        <v>93.652815692824205</v>
      </c>
      <c r="BW416" s="17">
        <v>103.53209978005199</v>
      </c>
      <c r="BX416" s="17">
        <v>100.947156744102</v>
      </c>
      <c r="BY416" s="17">
        <v>89.923037990180305</v>
      </c>
      <c r="BZ416" s="17">
        <v>104.99943086016</v>
      </c>
      <c r="CA416" s="17">
        <v>102.688014315008</v>
      </c>
      <c r="CB416" s="17">
        <v>105.42897787058401</v>
      </c>
      <c r="CC416" s="17">
        <v>101.762405798096</v>
      </c>
      <c r="CD416" s="17">
        <v>102.94597094477901</v>
      </c>
      <c r="CE416" s="17">
        <v>100.48095625171401</v>
      </c>
      <c r="CF416" s="17">
        <v>99.614166259905801</v>
      </c>
      <c r="CG416" s="17">
        <v>97.824884564176202</v>
      </c>
      <c r="CH416" s="17">
        <v>98.501532761402103</v>
      </c>
      <c r="CI416" s="17">
        <v>95.961893081278404</v>
      </c>
      <c r="CJ416" s="17">
        <v>84.290558465814698</v>
      </c>
      <c r="CK416" s="17">
        <v>93.799480733772597</v>
      </c>
      <c r="CL416" s="17"/>
    </row>
    <row r="417" spans="1:90" ht="16.5" customHeight="1">
      <c r="A417" s="12">
        <v>1889</v>
      </c>
      <c r="B417" s="27">
        <v>44333</v>
      </c>
      <c r="C417" s="12" t="s">
        <v>638</v>
      </c>
      <c r="D417" s="12" t="s">
        <v>2304</v>
      </c>
      <c r="E417" s="12" t="s">
        <v>549</v>
      </c>
      <c r="F417" s="12" t="s">
        <v>217</v>
      </c>
      <c r="G417" s="12" t="s">
        <v>960</v>
      </c>
      <c r="H417" s="12">
        <v>1044</v>
      </c>
      <c r="I417" s="12">
        <v>1091</v>
      </c>
      <c r="J417" s="12">
        <v>20210517001</v>
      </c>
      <c r="K417" s="12" t="s">
        <v>2254</v>
      </c>
      <c r="L417" s="12">
        <v>107</v>
      </c>
      <c r="M417" s="12" t="s">
        <v>1769</v>
      </c>
      <c r="N417" s="12">
        <v>400</v>
      </c>
      <c r="O417" s="12">
        <v>100</v>
      </c>
      <c r="P417" s="12">
        <v>7</v>
      </c>
      <c r="Q417" s="12">
        <v>350</v>
      </c>
      <c r="R417" s="12" t="s">
        <v>1770</v>
      </c>
      <c r="S417" s="12">
        <v>400</v>
      </c>
      <c r="T417" s="12">
        <v>120</v>
      </c>
      <c r="U417" s="12">
        <v>1121</v>
      </c>
      <c r="V417" s="12" t="s">
        <v>547</v>
      </c>
      <c r="W417" s="12">
        <v>1790</v>
      </c>
      <c r="X417" s="12">
        <v>1020</v>
      </c>
      <c r="Y417" s="12">
        <v>-13</v>
      </c>
      <c r="Z417" s="12">
        <v>80</v>
      </c>
      <c r="AA417" s="12" t="s">
        <v>2062</v>
      </c>
      <c r="AB417" s="12">
        <v>16.899999999999999</v>
      </c>
      <c r="AC417" s="12">
        <v>60</v>
      </c>
      <c r="AD417" s="12">
        <v>-13</v>
      </c>
      <c r="AE417" s="12">
        <v>12</v>
      </c>
      <c r="AF417" s="12" t="s">
        <v>2121</v>
      </c>
      <c r="AG417" s="12">
        <v>29</v>
      </c>
      <c r="AH417" s="12">
        <v>60</v>
      </c>
      <c r="AI417" s="12">
        <v>74</v>
      </c>
      <c r="AJ417" s="12">
        <v>1</v>
      </c>
      <c r="AK417" s="12">
        <v>1</v>
      </c>
      <c r="AL417" s="12" t="s">
        <v>542</v>
      </c>
      <c r="AM417" s="12">
        <v>-14</v>
      </c>
      <c r="AN417" s="12">
        <v>1</v>
      </c>
      <c r="AO417" s="12" t="s">
        <v>541</v>
      </c>
      <c r="AP417" s="12">
        <v>1</v>
      </c>
      <c r="AQ417" s="12" t="s">
        <v>192</v>
      </c>
      <c r="AR417" s="12" t="s">
        <v>215</v>
      </c>
      <c r="AS417" s="13">
        <v>44333.827777777777</v>
      </c>
      <c r="AT417" s="12" t="s">
        <v>608</v>
      </c>
      <c r="AU417" s="12">
        <v>1838</v>
      </c>
      <c r="AV417" s="12">
        <v>183</v>
      </c>
      <c r="AW417" s="12" t="s">
        <v>200</v>
      </c>
      <c r="AX417" s="16">
        <v>95.568350745523006</v>
      </c>
      <c r="AY417" s="16">
        <v>119.327513782311</v>
      </c>
      <c r="AZ417" s="17">
        <v>100.963581245436</v>
      </c>
      <c r="BA417" s="16">
        <v>95.107695727370597</v>
      </c>
      <c r="BB417" s="16">
        <v>99.5577464023456</v>
      </c>
      <c r="BC417" s="16">
        <v>101.70770220361101</v>
      </c>
      <c r="BD417" s="16">
        <v>90.855341586841405</v>
      </c>
      <c r="BE417" s="16">
        <v>103.25991253621901</v>
      </c>
      <c r="BF417" s="17">
        <v>101.11240351254</v>
      </c>
      <c r="BG417" s="16">
        <v>103.13693475184201</v>
      </c>
      <c r="BH417" s="16">
        <v>97.647724491127704</v>
      </c>
      <c r="BI417" s="16"/>
      <c r="BJ417" s="16"/>
      <c r="BK417" s="17">
        <v>99.412883765599801</v>
      </c>
      <c r="BL417" s="17">
        <v>103.83977067940999</v>
      </c>
      <c r="BM417" s="17">
        <v>98.984087394853404</v>
      </c>
      <c r="BN417" s="17">
        <v>102.29885151593</v>
      </c>
      <c r="BO417" s="17">
        <v>100.23805094823599</v>
      </c>
      <c r="BP417" s="17">
        <v>106.594032179853</v>
      </c>
      <c r="BQ417" s="17">
        <v>97.528118196267002</v>
      </c>
      <c r="BR417" s="17">
        <v>100.30419393613499</v>
      </c>
      <c r="BS417" s="17">
        <v>99.972048819217804</v>
      </c>
      <c r="BT417" s="17">
        <v>99.598794937240797</v>
      </c>
      <c r="BU417" s="17">
        <v>99.568810299905493</v>
      </c>
      <c r="BV417" s="17">
        <v>91.336703610352501</v>
      </c>
      <c r="BW417" s="17">
        <v>99.9965582047395</v>
      </c>
      <c r="BX417" s="17">
        <v>100.00134433814701</v>
      </c>
      <c r="BY417" s="17">
        <v>88.273213650470495</v>
      </c>
      <c r="BZ417" s="17">
        <v>103.51897832873399</v>
      </c>
      <c r="CA417" s="17">
        <v>100.97303922015401</v>
      </c>
      <c r="CB417" s="17">
        <v>103.688894074457</v>
      </c>
      <c r="CC417" s="17">
        <v>97.318077815347706</v>
      </c>
      <c r="CD417" s="17">
        <v>101.526178841136</v>
      </c>
      <c r="CE417" s="17">
        <v>97.798686604190294</v>
      </c>
      <c r="CF417" s="17">
        <v>98.775461824575004</v>
      </c>
      <c r="CG417" s="17">
        <v>96.659620200663198</v>
      </c>
      <c r="CH417" s="17">
        <v>97.384803324236998</v>
      </c>
      <c r="CI417" s="17">
        <v>94.241649139297493</v>
      </c>
      <c r="CJ417" s="17">
        <v>83.360873677898297</v>
      </c>
      <c r="CK417" s="17">
        <v>91.319746764596005</v>
      </c>
      <c r="CL417" s="17"/>
    </row>
    <row r="418" spans="1:90" ht="16.5" customHeight="1">
      <c r="A418" s="12">
        <v>1894</v>
      </c>
      <c r="B418" s="27">
        <v>44333</v>
      </c>
      <c r="C418" s="12" t="s">
        <v>838</v>
      </c>
      <c r="D418" s="12" t="s">
        <v>2305</v>
      </c>
      <c r="E418" s="12" t="s">
        <v>549</v>
      </c>
      <c r="F418" s="12" t="s">
        <v>217</v>
      </c>
      <c r="G418" s="12" t="s">
        <v>960</v>
      </c>
      <c r="H418" s="12">
        <v>1049</v>
      </c>
      <c r="I418" s="12">
        <v>1097</v>
      </c>
      <c r="J418" s="12">
        <v>20210517006</v>
      </c>
      <c r="K418" s="12" t="s">
        <v>2254</v>
      </c>
      <c r="L418" s="12">
        <v>109</v>
      </c>
      <c r="M418" s="12" t="s">
        <v>1769</v>
      </c>
      <c r="N418" s="12">
        <v>400</v>
      </c>
      <c r="O418" s="12">
        <v>100</v>
      </c>
      <c r="P418" s="12">
        <v>9</v>
      </c>
      <c r="Q418" s="12">
        <v>350</v>
      </c>
      <c r="R418" s="12" t="s">
        <v>1770</v>
      </c>
      <c r="S418" s="12">
        <v>400</v>
      </c>
      <c r="T418" s="12">
        <v>120</v>
      </c>
      <c r="U418" s="12">
        <v>1124</v>
      </c>
      <c r="V418" s="12" t="s">
        <v>547</v>
      </c>
      <c r="W418" s="12">
        <v>1790</v>
      </c>
      <c r="X418" s="12">
        <v>1020</v>
      </c>
      <c r="Y418" s="12">
        <v>-13</v>
      </c>
      <c r="Z418" s="12">
        <v>80</v>
      </c>
      <c r="AA418" s="12" t="s">
        <v>2062</v>
      </c>
      <c r="AB418" s="12">
        <v>16.899999999999999</v>
      </c>
      <c r="AC418" s="12">
        <v>60</v>
      </c>
      <c r="AD418" s="12">
        <v>-12</v>
      </c>
      <c r="AE418" s="12">
        <v>12</v>
      </c>
      <c r="AF418" s="12" t="s">
        <v>2121</v>
      </c>
      <c r="AG418" s="12">
        <v>29</v>
      </c>
      <c r="AH418" s="12">
        <v>60</v>
      </c>
      <c r="AI418" s="12">
        <v>78</v>
      </c>
      <c r="AJ418" s="12">
        <v>1</v>
      </c>
      <c r="AK418" s="12">
        <v>1</v>
      </c>
      <c r="AL418" s="12" t="s">
        <v>542</v>
      </c>
      <c r="AM418" s="12">
        <v>-13</v>
      </c>
      <c r="AN418" s="12">
        <v>6</v>
      </c>
      <c r="AO418" s="12" t="s">
        <v>541</v>
      </c>
      <c r="AP418" s="12">
        <v>1</v>
      </c>
      <c r="AQ418" s="12" t="s">
        <v>192</v>
      </c>
      <c r="AR418" s="12" t="s">
        <v>233</v>
      </c>
      <c r="AS418" s="13">
        <v>44334.566666666666</v>
      </c>
      <c r="AT418" s="12" t="s">
        <v>608</v>
      </c>
      <c r="AU418" s="12">
        <v>1838</v>
      </c>
      <c r="AV418" s="12">
        <v>215</v>
      </c>
      <c r="AW418" s="12" t="s">
        <v>200</v>
      </c>
      <c r="AX418" s="16">
        <v>94.147864203270302</v>
      </c>
      <c r="AY418" s="16">
        <v>120.00368130863799</v>
      </c>
      <c r="AZ418" s="17">
        <v>102.899008055916</v>
      </c>
      <c r="BA418" s="16">
        <v>100.594266901891</v>
      </c>
      <c r="BB418" s="16">
        <v>98.899054787639599</v>
      </c>
      <c r="BC418" s="16">
        <v>98.392200639064896</v>
      </c>
      <c r="BD418" s="16">
        <v>90.868618315476596</v>
      </c>
      <c r="BE418" s="16">
        <v>104.302911068055</v>
      </c>
      <c r="BF418" s="17">
        <v>101.450918550843</v>
      </c>
      <c r="BG418" s="16">
        <v>104.894458651755</v>
      </c>
      <c r="BH418" s="16">
        <v>99.505203668991996</v>
      </c>
      <c r="BI418" s="16"/>
      <c r="BJ418" s="16"/>
      <c r="BK418" s="17">
        <v>101.03008275323999</v>
      </c>
      <c r="BL418" s="17">
        <v>103.771496704424</v>
      </c>
      <c r="BM418" s="17">
        <v>99.605096306453305</v>
      </c>
      <c r="BN418" s="17">
        <v>100.077478337465</v>
      </c>
      <c r="BO418" s="17">
        <v>100.044328204233</v>
      </c>
      <c r="BP418" s="17">
        <v>105.91354403556601</v>
      </c>
      <c r="BQ418" s="17">
        <v>99.359632171003199</v>
      </c>
      <c r="BR418" s="17">
        <v>100.71045288405401</v>
      </c>
      <c r="BS418" s="17">
        <v>101.01318892810301</v>
      </c>
      <c r="BT418" s="17">
        <v>102.43070603488999</v>
      </c>
      <c r="BU418" s="17">
        <v>102.278032101118</v>
      </c>
      <c r="BV418" s="17">
        <v>93.803281570346002</v>
      </c>
      <c r="BW418" s="17">
        <v>102.15872708813799</v>
      </c>
      <c r="BX418" s="17">
        <v>101.88353734571599</v>
      </c>
      <c r="BY418" s="17">
        <v>89.202163253234602</v>
      </c>
      <c r="BZ418" s="17">
        <v>104.67550830458001</v>
      </c>
      <c r="CA418" s="17">
        <v>102.915147120176</v>
      </c>
      <c r="CB418" s="17">
        <v>105.70749871008999</v>
      </c>
      <c r="CC418" s="17">
        <v>101.78876200108699</v>
      </c>
      <c r="CD418" s="17">
        <v>102.694727891223</v>
      </c>
      <c r="CE418" s="17">
        <v>97.936693325560498</v>
      </c>
      <c r="CF418" s="17">
        <v>99.317749045713398</v>
      </c>
      <c r="CG418" s="17">
        <v>97.5257621359073</v>
      </c>
      <c r="CH418" s="17">
        <v>98.485955629664005</v>
      </c>
      <c r="CI418" s="17">
        <v>95.207339641771199</v>
      </c>
      <c r="CJ418" s="17">
        <v>81.271192085710595</v>
      </c>
      <c r="CK418" s="17">
        <v>91.9702920597217</v>
      </c>
      <c r="CL418" s="17"/>
    </row>
    <row r="419" spans="1:90" ht="16.5" customHeight="1">
      <c r="A419" s="12">
        <v>1892</v>
      </c>
      <c r="B419" s="27">
        <v>44333</v>
      </c>
      <c r="C419" s="12" t="s">
        <v>805</v>
      </c>
      <c r="D419" s="12" t="s">
        <v>2306</v>
      </c>
      <c r="E419" s="12" t="s">
        <v>549</v>
      </c>
      <c r="F419" s="12" t="s">
        <v>217</v>
      </c>
      <c r="G419" s="12" t="s">
        <v>1846</v>
      </c>
      <c r="H419" s="12">
        <v>1010</v>
      </c>
      <c r="I419" s="12">
        <v>1085</v>
      </c>
      <c r="J419" s="12">
        <v>20210517004</v>
      </c>
      <c r="K419" s="12" t="s">
        <v>2254</v>
      </c>
      <c r="L419" s="12">
        <v>108</v>
      </c>
      <c r="M419" s="12" t="s">
        <v>1769</v>
      </c>
      <c r="N419" s="12">
        <v>400</v>
      </c>
      <c r="O419" s="12">
        <v>100</v>
      </c>
      <c r="P419" s="12">
        <v>8</v>
      </c>
      <c r="Q419" s="12">
        <v>350</v>
      </c>
      <c r="R419" s="12" t="s">
        <v>1770</v>
      </c>
      <c r="S419" s="12">
        <v>400</v>
      </c>
      <c r="T419" s="12">
        <v>120</v>
      </c>
      <c r="U419" s="12">
        <v>1120</v>
      </c>
      <c r="V419" s="12" t="s">
        <v>547</v>
      </c>
      <c r="W419" s="12">
        <v>1790</v>
      </c>
      <c r="X419" s="12">
        <v>1020</v>
      </c>
      <c r="Y419" s="12">
        <v>-13</v>
      </c>
      <c r="Z419" s="12">
        <v>80</v>
      </c>
      <c r="AA419" s="12" t="s">
        <v>2062</v>
      </c>
      <c r="AB419" s="12">
        <v>16.899999999999999</v>
      </c>
      <c r="AC419" s="12">
        <v>60</v>
      </c>
      <c r="AD419" s="12">
        <v>-12</v>
      </c>
      <c r="AE419" s="12">
        <v>12</v>
      </c>
      <c r="AF419" s="12" t="s">
        <v>2121</v>
      </c>
      <c r="AG419" s="12">
        <v>29</v>
      </c>
      <c r="AH419" s="12">
        <v>60</v>
      </c>
      <c r="AI419" s="12">
        <v>108</v>
      </c>
      <c r="AJ419" s="12">
        <v>1</v>
      </c>
      <c r="AK419" s="12">
        <v>1</v>
      </c>
      <c r="AL419" s="12" t="s">
        <v>542</v>
      </c>
      <c r="AM419" s="12">
        <v>-14</v>
      </c>
      <c r="AN419" s="12">
        <v>4</v>
      </c>
      <c r="AO419" s="12" t="s">
        <v>541</v>
      </c>
      <c r="AP419" s="12">
        <v>1</v>
      </c>
      <c r="AQ419" s="12" t="s">
        <v>192</v>
      </c>
      <c r="AR419" s="12" t="s">
        <v>271</v>
      </c>
      <c r="AS419" s="13">
        <v>44334.027777777781</v>
      </c>
      <c r="AT419" s="12" t="s">
        <v>608</v>
      </c>
      <c r="AU419" s="12">
        <v>1838</v>
      </c>
      <c r="AV419" s="12">
        <v>209</v>
      </c>
      <c r="AW419" s="12" t="s">
        <v>200</v>
      </c>
      <c r="AX419" s="16">
        <v>96.728446349406497</v>
      </c>
      <c r="AY419" s="16">
        <v>121.241754102984</v>
      </c>
      <c r="AZ419" s="17">
        <v>105.263497905932</v>
      </c>
      <c r="BA419" s="16">
        <v>97.016233044385501</v>
      </c>
      <c r="BB419" s="16">
        <v>100.092435275159</v>
      </c>
      <c r="BC419" s="16">
        <v>101.557113083486</v>
      </c>
      <c r="BD419" s="16">
        <v>92.663512652975399</v>
      </c>
      <c r="BE419" s="16">
        <v>105.139114414096</v>
      </c>
      <c r="BF419" s="17">
        <v>103.408244156633</v>
      </c>
      <c r="BG419" s="16">
        <v>106.812491856455</v>
      </c>
      <c r="BH419" s="16">
        <v>101.76731535986001</v>
      </c>
      <c r="BI419" s="16"/>
      <c r="BJ419" s="16"/>
      <c r="BK419" s="17">
        <v>101.749880381488</v>
      </c>
      <c r="BL419" s="17">
        <v>105.89832069421701</v>
      </c>
      <c r="BM419" s="17">
        <v>100.31314580964801</v>
      </c>
      <c r="BN419" s="17">
        <v>100.66891712925</v>
      </c>
      <c r="BO419" s="17">
        <v>101.364051088848</v>
      </c>
      <c r="BP419" s="17">
        <v>108.397700255128</v>
      </c>
      <c r="BQ419" s="17">
        <v>101.040566620993</v>
      </c>
      <c r="BR419" s="17">
        <v>102.381265639161</v>
      </c>
      <c r="BS419" s="17">
        <v>103.102265712202</v>
      </c>
      <c r="BT419" s="17">
        <v>103.44242532820201</v>
      </c>
      <c r="BU419" s="17">
        <v>102.36936109989099</v>
      </c>
      <c r="BV419" s="17">
        <v>94.970362772333203</v>
      </c>
      <c r="BW419" s="17">
        <v>103.75067162223399</v>
      </c>
      <c r="BX419" s="17">
        <v>103.875449959653</v>
      </c>
      <c r="BY419" s="17">
        <v>91.076309329633403</v>
      </c>
      <c r="BZ419" s="17">
        <v>106.84716684715799</v>
      </c>
      <c r="CA419" s="17">
        <v>104.897345812908</v>
      </c>
      <c r="CB419" s="17">
        <v>107.380942866954</v>
      </c>
      <c r="CC419" s="17">
        <v>101.982797955088</v>
      </c>
      <c r="CD419" s="17">
        <v>103.813042749876</v>
      </c>
      <c r="CE419" s="17">
        <v>101.788271097464</v>
      </c>
      <c r="CF419" s="17">
        <v>101.48115791147301</v>
      </c>
      <c r="CG419" s="17">
        <v>100.51645737679701</v>
      </c>
      <c r="CH419" s="17">
        <v>101.24732170848399</v>
      </c>
      <c r="CI419" s="17">
        <v>98.788710625160107</v>
      </c>
      <c r="CJ419" s="17">
        <v>87.831279099316902</v>
      </c>
      <c r="CK419" s="17">
        <v>96.361949252722894</v>
      </c>
      <c r="CL419" s="17"/>
    </row>
    <row r="420" spans="1:90" ht="16.5" customHeight="1">
      <c r="A420" s="12">
        <v>1895</v>
      </c>
      <c r="B420" s="27">
        <v>44334</v>
      </c>
      <c r="C420" s="12" t="s">
        <v>867</v>
      </c>
      <c r="D420" s="12" t="s">
        <v>2307</v>
      </c>
      <c r="E420" s="12" t="s">
        <v>549</v>
      </c>
      <c r="F420" s="12" t="s">
        <v>217</v>
      </c>
      <c r="G420" s="12"/>
      <c r="H420" s="12">
        <v>1035</v>
      </c>
      <c r="I420" s="12">
        <v>1086</v>
      </c>
      <c r="J420" s="12">
        <v>20210518001</v>
      </c>
      <c r="K420" s="12" t="s">
        <v>2308</v>
      </c>
      <c r="L420" s="12">
        <v>108</v>
      </c>
      <c r="M420" s="12" t="s">
        <v>1769</v>
      </c>
      <c r="N420" s="12">
        <v>400</v>
      </c>
      <c r="O420" s="12">
        <v>100</v>
      </c>
      <c r="P420" s="12">
        <v>8</v>
      </c>
      <c r="Q420" s="12">
        <v>350</v>
      </c>
      <c r="R420" s="12" t="s">
        <v>1770</v>
      </c>
      <c r="S420" s="12">
        <v>400</v>
      </c>
      <c r="T420" s="12">
        <v>120</v>
      </c>
      <c r="U420" s="12">
        <v>1120</v>
      </c>
      <c r="V420" s="12" t="s">
        <v>547</v>
      </c>
      <c r="W420" s="12">
        <v>1700</v>
      </c>
      <c r="X420" s="12">
        <v>1020</v>
      </c>
      <c r="Y420" s="12">
        <v>-13</v>
      </c>
      <c r="Z420" s="12">
        <v>90</v>
      </c>
      <c r="AA420" s="12" t="s">
        <v>2062</v>
      </c>
      <c r="AB420" s="12">
        <v>16.5</v>
      </c>
      <c r="AC420" s="12">
        <v>60</v>
      </c>
      <c r="AD420" s="12">
        <v>-12</v>
      </c>
      <c r="AE420" s="12">
        <v>12</v>
      </c>
      <c r="AF420" s="12" t="s">
        <v>2121</v>
      </c>
      <c r="AG420" s="12">
        <v>29</v>
      </c>
      <c r="AH420" s="12">
        <v>60</v>
      </c>
      <c r="AI420" s="12">
        <v>106</v>
      </c>
      <c r="AJ420" s="12">
        <v>1</v>
      </c>
      <c r="AK420" s="12">
        <v>1</v>
      </c>
      <c r="AL420" s="12" t="s">
        <v>1773</v>
      </c>
      <c r="AM420" s="12">
        <v>-13</v>
      </c>
      <c r="AN420" s="12">
        <v>1</v>
      </c>
      <c r="AO420" s="12" t="s">
        <v>541</v>
      </c>
      <c r="AP420" s="12">
        <v>1</v>
      </c>
      <c r="AQ420" s="12" t="s">
        <v>192</v>
      </c>
      <c r="AR420" s="12" t="s">
        <v>215</v>
      </c>
      <c r="AS420" s="13">
        <v>44334.853472222225</v>
      </c>
      <c r="AT420" s="12" t="s">
        <v>550</v>
      </c>
      <c r="AU420" s="12">
        <v>1838</v>
      </c>
      <c r="AV420" s="12">
        <v>7</v>
      </c>
      <c r="AW420" s="12" t="s">
        <v>200</v>
      </c>
      <c r="AX420" s="16">
        <v>95.715687124976498</v>
      </c>
      <c r="AY420" s="16">
        <v>124.11810747044299</v>
      </c>
      <c r="AZ420" s="17">
        <v>103.803894357118</v>
      </c>
      <c r="BA420" s="16">
        <v>98.883671760963097</v>
      </c>
      <c r="BB420" s="16">
        <v>99.098187398742695</v>
      </c>
      <c r="BC420" s="16">
        <v>97.663265187317805</v>
      </c>
      <c r="BD420" s="16">
        <v>91.992546182687704</v>
      </c>
      <c r="BE420" s="16">
        <v>104.339141164181</v>
      </c>
      <c r="BF420" s="17">
        <v>102.84836439978901</v>
      </c>
      <c r="BG420" s="16">
        <v>106.730614184836</v>
      </c>
      <c r="BH420" s="16">
        <v>101.17789686848</v>
      </c>
      <c r="BI420" s="16"/>
      <c r="BJ420" s="16"/>
      <c r="BK420" s="17">
        <v>99.241257265436801</v>
      </c>
      <c r="BL420" s="17">
        <v>105.097917876916</v>
      </c>
      <c r="BM420" s="17">
        <v>100.45651643890599</v>
      </c>
      <c r="BN420" s="17">
        <v>98.661737878302603</v>
      </c>
      <c r="BO420" s="17">
        <v>99.746066444849006</v>
      </c>
      <c r="BP420" s="17">
        <v>107.13741033354501</v>
      </c>
      <c r="BQ420" s="17">
        <v>98.450869155028101</v>
      </c>
      <c r="BR420" s="17">
        <v>101.052702341003</v>
      </c>
      <c r="BS420" s="17">
        <v>103.655082117021</v>
      </c>
      <c r="BT420" s="17">
        <v>104.069568444876</v>
      </c>
      <c r="BU420" s="17">
        <v>101.932784852815</v>
      </c>
      <c r="BV420" s="17">
        <v>95.326231479070302</v>
      </c>
      <c r="BW420" s="17">
        <v>105.73129826623099</v>
      </c>
      <c r="BX420" s="17">
        <v>103.18053257158</v>
      </c>
      <c r="BY420" s="17">
        <v>91.134370174944806</v>
      </c>
      <c r="BZ420" s="17">
        <v>106.63087880891</v>
      </c>
      <c r="CA420" s="17">
        <v>104.419796193339</v>
      </c>
      <c r="CB420" s="17">
        <v>107.606998442506</v>
      </c>
      <c r="CC420" s="17">
        <v>101.135022104128</v>
      </c>
      <c r="CD420" s="17">
        <v>104.071500605765</v>
      </c>
      <c r="CE420" s="17">
        <v>101.487831062928</v>
      </c>
      <c r="CF420" s="17">
        <v>101.399562778499</v>
      </c>
      <c r="CG420" s="17">
        <v>99.900209275043295</v>
      </c>
      <c r="CH420" s="17">
        <v>100.266645729923</v>
      </c>
      <c r="CI420" s="17">
        <v>96.986869962676707</v>
      </c>
      <c r="CJ420" s="17">
        <v>85.912712001158994</v>
      </c>
      <c r="CK420" s="17">
        <v>95.556428657785801</v>
      </c>
      <c r="CL420" s="17"/>
    </row>
    <row r="421" spans="1:90" ht="16.5" customHeight="1">
      <c r="A421" s="12">
        <v>1897</v>
      </c>
      <c r="B421" s="27">
        <v>44334</v>
      </c>
      <c r="C421" s="12" t="s">
        <v>1904</v>
      </c>
      <c r="D421" s="12" t="s">
        <v>2309</v>
      </c>
      <c r="E421" s="12" t="s">
        <v>549</v>
      </c>
      <c r="F421" s="12" t="s">
        <v>217</v>
      </c>
      <c r="G421" s="12"/>
      <c r="H421" s="12">
        <v>1036</v>
      </c>
      <c r="I421" s="12">
        <v>1085</v>
      </c>
      <c r="J421" s="12">
        <v>20210518003</v>
      </c>
      <c r="K421" s="12" t="s">
        <v>2308</v>
      </c>
      <c r="L421" s="12">
        <v>109</v>
      </c>
      <c r="M421" s="12" t="s">
        <v>1769</v>
      </c>
      <c r="N421" s="12">
        <v>400</v>
      </c>
      <c r="O421" s="12">
        <v>100</v>
      </c>
      <c r="P421" s="12">
        <v>9</v>
      </c>
      <c r="Q421" s="12">
        <v>350</v>
      </c>
      <c r="R421" s="12" t="s">
        <v>1770</v>
      </c>
      <c r="S421" s="12">
        <v>400</v>
      </c>
      <c r="T421" s="12">
        <v>120</v>
      </c>
      <c r="U421" s="12">
        <v>1120</v>
      </c>
      <c r="V421" s="12" t="s">
        <v>547</v>
      </c>
      <c r="W421" s="12">
        <v>1700</v>
      </c>
      <c r="X421" s="12">
        <v>1020</v>
      </c>
      <c r="Y421" s="12">
        <v>-13</v>
      </c>
      <c r="Z421" s="12">
        <v>90</v>
      </c>
      <c r="AA421" s="12" t="s">
        <v>2062</v>
      </c>
      <c r="AB421" s="12">
        <v>16.5</v>
      </c>
      <c r="AC421" s="12">
        <v>60</v>
      </c>
      <c r="AD421" s="12">
        <v>-13</v>
      </c>
      <c r="AE421" s="12">
        <v>12</v>
      </c>
      <c r="AF421" s="12" t="s">
        <v>2121</v>
      </c>
      <c r="AG421" s="12">
        <v>29</v>
      </c>
      <c r="AH421" s="12">
        <v>60</v>
      </c>
      <c r="AI421" s="12">
        <v>85</v>
      </c>
      <c r="AJ421" s="12">
        <v>1</v>
      </c>
      <c r="AK421" s="12">
        <v>1</v>
      </c>
      <c r="AL421" s="12" t="s">
        <v>1773</v>
      </c>
      <c r="AM421" s="12">
        <v>-14</v>
      </c>
      <c r="AN421" s="12">
        <v>3</v>
      </c>
      <c r="AO421" s="12" t="s">
        <v>541</v>
      </c>
      <c r="AP421" s="12">
        <v>1</v>
      </c>
      <c r="AQ421" s="12" t="s">
        <v>192</v>
      </c>
      <c r="AR421" s="12" t="s">
        <v>255</v>
      </c>
      <c r="AS421" s="13">
        <v>44335.002083333333</v>
      </c>
      <c r="AT421" s="12" t="s">
        <v>550</v>
      </c>
      <c r="AU421" s="12">
        <v>1838</v>
      </c>
      <c r="AV421" s="12">
        <v>73</v>
      </c>
      <c r="AW421" s="12" t="s">
        <v>200</v>
      </c>
      <c r="AX421" s="16">
        <v>95.315545236215499</v>
      </c>
      <c r="AY421" s="16">
        <v>115.901216085675</v>
      </c>
      <c r="AZ421" s="17">
        <v>106.582306039736</v>
      </c>
      <c r="BA421" s="16">
        <v>100.01270913274899</v>
      </c>
      <c r="BB421" s="16">
        <v>101.199848579004</v>
      </c>
      <c r="BC421" s="16">
        <v>102.109885492964</v>
      </c>
      <c r="BD421" s="16">
        <v>94.014094000166097</v>
      </c>
      <c r="BE421" s="16">
        <v>106.570089517337</v>
      </c>
      <c r="BF421" s="17">
        <v>104.822050291172</v>
      </c>
      <c r="BG421" s="16">
        <v>108.026744622519</v>
      </c>
      <c r="BH421" s="16">
        <v>102.545533461362</v>
      </c>
      <c r="BI421" s="16"/>
      <c r="BJ421" s="16"/>
      <c r="BK421" s="17">
        <v>102.362919743034</v>
      </c>
      <c r="BL421" s="17">
        <v>106.39970270548</v>
      </c>
      <c r="BM421" s="17">
        <v>102.05992350893899</v>
      </c>
      <c r="BN421" s="17">
        <v>102.458121148027</v>
      </c>
      <c r="BO421" s="17">
        <v>102.690944593616</v>
      </c>
      <c r="BP421" s="17">
        <v>109.666639342856</v>
      </c>
      <c r="BQ421" s="17">
        <v>102.32581016197901</v>
      </c>
      <c r="BR421" s="17">
        <v>103.39673175625499</v>
      </c>
      <c r="BS421" s="17">
        <v>105.140624836756</v>
      </c>
      <c r="BT421" s="17">
        <v>104.27948872763599</v>
      </c>
      <c r="BU421" s="17">
        <v>103.31508253686501</v>
      </c>
      <c r="BV421" s="17">
        <v>96.061916150659897</v>
      </c>
      <c r="BW421" s="17">
        <v>106.081462411673</v>
      </c>
      <c r="BX421" s="17">
        <v>104.53568838957101</v>
      </c>
      <c r="BY421" s="17">
        <v>91.746982045272205</v>
      </c>
      <c r="BZ421" s="17">
        <v>108.488345660956</v>
      </c>
      <c r="CA421" s="17">
        <v>105.627484721456</v>
      </c>
      <c r="CB421" s="17">
        <v>108.740727581713</v>
      </c>
      <c r="CC421" s="17">
        <v>104.66895898638001</v>
      </c>
      <c r="CD421" s="17">
        <v>105.516436186554</v>
      </c>
      <c r="CE421" s="17">
        <v>104.136629048659</v>
      </c>
      <c r="CF421" s="17">
        <v>102.60157676085799</v>
      </c>
      <c r="CG421" s="17">
        <v>102.061198947276</v>
      </c>
      <c r="CH421" s="17">
        <v>102.509194789885</v>
      </c>
      <c r="CI421" s="17">
        <v>100.608080231736</v>
      </c>
      <c r="CJ421" s="17">
        <v>92.169974047018002</v>
      </c>
      <c r="CK421" s="17">
        <v>98.8389113776729</v>
      </c>
      <c r="CL421" s="17"/>
    </row>
    <row r="422" spans="1:90" ht="16.5" customHeight="1">
      <c r="A422" s="12">
        <v>1898</v>
      </c>
      <c r="B422" s="27">
        <v>44334</v>
      </c>
      <c r="C422" s="12" t="s">
        <v>1199</v>
      </c>
      <c r="D422" s="12" t="s">
        <v>2310</v>
      </c>
      <c r="E422" s="12" t="s">
        <v>549</v>
      </c>
      <c r="F422" s="12" t="s">
        <v>217</v>
      </c>
      <c r="G422" s="12"/>
      <c r="H422" s="12">
        <v>1037</v>
      </c>
      <c r="I422" s="12">
        <v>1085</v>
      </c>
      <c r="J422" s="12">
        <v>20210518004</v>
      </c>
      <c r="K422" s="12" t="s">
        <v>2308</v>
      </c>
      <c r="L422" s="12">
        <v>108</v>
      </c>
      <c r="M422" s="12" t="s">
        <v>1769</v>
      </c>
      <c r="N422" s="12">
        <v>400</v>
      </c>
      <c r="O422" s="12">
        <v>100</v>
      </c>
      <c r="P422" s="12">
        <v>8</v>
      </c>
      <c r="Q422" s="12">
        <v>350</v>
      </c>
      <c r="R422" s="12" t="s">
        <v>1770</v>
      </c>
      <c r="S422" s="12">
        <v>400</v>
      </c>
      <c r="T422" s="12">
        <v>120</v>
      </c>
      <c r="U422" s="12">
        <v>1120</v>
      </c>
      <c r="V422" s="12" t="s">
        <v>547</v>
      </c>
      <c r="W422" s="12">
        <v>1700</v>
      </c>
      <c r="X422" s="12">
        <v>1020</v>
      </c>
      <c r="Y422" s="12">
        <v>-13</v>
      </c>
      <c r="Z422" s="12">
        <v>90</v>
      </c>
      <c r="AA422" s="12" t="s">
        <v>2062</v>
      </c>
      <c r="AB422" s="12">
        <v>16.5</v>
      </c>
      <c r="AC422" s="12">
        <v>60</v>
      </c>
      <c r="AD422" s="12">
        <v>-13</v>
      </c>
      <c r="AE422" s="12">
        <v>12</v>
      </c>
      <c r="AF422" s="12" t="s">
        <v>2121</v>
      </c>
      <c r="AG422" s="12">
        <v>29</v>
      </c>
      <c r="AH422" s="12">
        <v>60</v>
      </c>
      <c r="AI422" s="12">
        <v>116</v>
      </c>
      <c r="AJ422" s="12">
        <v>1</v>
      </c>
      <c r="AK422" s="12">
        <v>1</v>
      </c>
      <c r="AL422" s="12" t="s">
        <v>1773</v>
      </c>
      <c r="AM422" s="12">
        <v>-14</v>
      </c>
      <c r="AN422" s="12">
        <v>4</v>
      </c>
      <c r="AO422" s="12" t="s">
        <v>541</v>
      </c>
      <c r="AP422" s="12">
        <v>1</v>
      </c>
      <c r="AQ422" s="12" t="s">
        <v>192</v>
      </c>
      <c r="AR422" s="12" t="s">
        <v>271</v>
      </c>
      <c r="AS422" s="13">
        <v>44335.054861111108</v>
      </c>
      <c r="AT422" s="12" t="s">
        <v>550</v>
      </c>
      <c r="AU422" s="12">
        <v>1838</v>
      </c>
      <c r="AV422" s="12">
        <v>133</v>
      </c>
      <c r="AW422" s="12" t="s">
        <v>200</v>
      </c>
      <c r="AX422" s="16">
        <v>94.190331565331206</v>
      </c>
      <c r="AY422" s="16">
        <v>124.34797591230399</v>
      </c>
      <c r="AZ422" s="17">
        <v>105.32657939010601</v>
      </c>
      <c r="BA422" s="16">
        <v>99.804335549546593</v>
      </c>
      <c r="BB422" s="16">
        <v>100.368887321201</v>
      </c>
      <c r="BC422" s="16">
        <v>101.19541247295901</v>
      </c>
      <c r="BD422" s="16">
        <v>93.322467797048006</v>
      </c>
      <c r="BE422" s="16">
        <v>105.483331703831</v>
      </c>
      <c r="BF422" s="17">
        <v>103.582988731808</v>
      </c>
      <c r="BG422" s="16">
        <v>107.07332688621899</v>
      </c>
      <c r="BH422" s="16">
        <v>101.480332842914</v>
      </c>
      <c r="BI422" s="16"/>
      <c r="BJ422" s="16"/>
      <c r="BK422" s="17">
        <v>101.009221263249</v>
      </c>
      <c r="BL422" s="17">
        <v>105.596223152889</v>
      </c>
      <c r="BM422" s="17">
        <v>100.87136895617201</v>
      </c>
      <c r="BN422" s="17">
        <v>101.295030986071</v>
      </c>
      <c r="BO422" s="17">
        <v>101.597859036679</v>
      </c>
      <c r="BP422" s="17">
        <v>108.514278014309</v>
      </c>
      <c r="BQ422" s="17">
        <v>101.635952602898</v>
      </c>
      <c r="BR422" s="17">
        <v>102.330506209379</v>
      </c>
      <c r="BS422" s="17">
        <v>103.540818397401</v>
      </c>
      <c r="BT422" s="17">
        <v>103.49359973337801</v>
      </c>
      <c r="BU422" s="17">
        <v>100.621357609687</v>
      </c>
      <c r="BV422" s="17">
        <v>94.271032891666707</v>
      </c>
      <c r="BW422" s="17">
        <v>104.801947875636</v>
      </c>
      <c r="BX422" s="17">
        <v>103.426285384043</v>
      </c>
      <c r="BY422" s="17">
        <v>90.549763892227602</v>
      </c>
      <c r="BZ422" s="17">
        <v>107.02865276345</v>
      </c>
      <c r="CA422" s="17">
        <v>104.327606855721</v>
      </c>
      <c r="CB422" s="17">
        <v>107.158185754377</v>
      </c>
      <c r="CC422" s="17">
        <v>101.862353247863</v>
      </c>
      <c r="CD422" s="17">
        <v>104.30721333232501</v>
      </c>
      <c r="CE422" s="17">
        <v>102.09015540231201</v>
      </c>
      <c r="CF422" s="17">
        <v>101.43411434028199</v>
      </c>
      <c r="CG422" s="17">
        <v>100.735054672819</v>
      </c>
      <c r="CH422" s="17">
        <v>100.98429636409401</v>
      </c>
      <c r="CI422" s="17">
        <v>98.3521266916283</v>
      </c>
      <c r="CJ422" s="17">
        <v>88.589644057705797</v>
      </c>
      <c r="CK422" s="17">
        <v>96.506539757994304</v>
      </c>
      <c r="CL422" s="17"/>
    </row>
    <row r="423" spans="1:90" ht="16.5" customHeight="1">
      <c r="A423" s="12">
        <v>1896</v>
      </c>
      <c r="B423" s="27">
        <v>44334</v>
      </c>
      <c r="C423" s="12" t="s">
        <v>751</v>
      </c>
      <c r="D423" s="12" t="s">
        <v>2311</v>
      </c>
      <c r="E423" s="12" t="s">
        <v>549</v>
      </c>
      <c r="F423" s="12" t="s">
        <v>217</v>
      </c>
      <c r="G423" s="12"/>
      <c r="H423" s="12">
        <v>1039</v>
      </c>
      <c r="I423" s="12">
        <v>1087</v>
      </c>
      <c r="J423" s="12">
        <v>20210518002</v>
      </c>
      <c r="K423" s="12" t="s">
        <v>2308</v>
      </c>
      <c r="L423" s="12">
        <v>110</v>
      </c>
      <c r="M423" s="12" t="s">
        <v>1769</v>
      </c>
      <c r="N423" s="12">
        <v>400</v>
      </c>
      <c r="O423" s="12">
        <v>100</v>
      </c>
      <c r="P423" s="12">
        <v>9</v>
      </c>
      <c r="Q423" s="12">
        <v>350</v>
      </c>
      <c r="R423" s="12" t="s">
        <v>1770</v>
      </c>
      <c r="S423" s="12">
        <v>400</v>
      </c>
      <c r="T423" s="12">
        <v>120</v>
      </c>
      <c r="U423" s="12">
        <v>1120</v>
      </c>
      <c r="V423" s="12" t="s">
        <v>547</v>
      </c>
      <c r="W423" s="12">
        <v>1700</v>
      </c>
      <c r="X423" s="12">
        <v>1020</v>
      </c>
      <c r="Y423" s="12">
        <v>-13</v>
      </c>
      <c r="Z423" s="12">
        <v>90</v>
      </c>
      <c r="AA423" s="12" t="s">
        <v>2062</v>
      </c>
      <c r="AB423" s="12">
        <v>16.5</v>
      </c>
      <c r="AC423" s="12">
        <v>60</v>
      </c>
      <c r="AD423" s="12">
        <v>-13</v>
      </c>
      <c r="AE423" s="12">
        <v>12</v>
      </c>
      <c r="AF423" s="12" t="s">
        <v>2121</v>
      </c>
      <c r="AG423" s="12">
        <v>29</v>
      </c>
      <c r="AH423" s="12">
        <v>60</v>
      </c>
      <c r="AI423" s="12">
        <v>236</v>
      </c>
      <c r="AJ423" s="12">
        <v>1</v>
      </c>
      <c r="AK423" s="12">
        <v>1</v>
      </c>
      <c r="AL423" s="12" t="s">
        <v>1773</v>
      </c>
      <c r="AM423" s="12">
        <v>-14</v>
      </c>
      <c r="AN423" s="12">
        <v>2</v>
      </c>
      <c r="AO423" s="12" t="s">
        <v>541</v>
      </c>
      <c r="AP423" s="12">
        <v>1</v>
      </c>
      <c r="AQ423" s="12" t="s">
        <v>192</v>
      </c>
      <c r="AR423" s="12" t="s">
        <v>233</v>
      </c>
      <c r="AS423" s="13">
        <v>44334.90625</v>
      </c>
      <c r="AT423" s="12" t="s">
        <v>550</v>
      </c>
      <c r="AU423" s="12">
        <v>1838</v>
      </c>
      <c r="AV423" s="12">
        <v>20</v>
      </c>
      <c r="AW423" s="12" t="s">
        <v>200</v>
      </c>
      <c r="AX423" s="16">
        <v>95.370168417375993</v>
      </c>
      <c r="AY423" s="16">
        <v>115.792311598331</v>
      </c>
      <c r="AZ423" s="17">
        <v>105.608805896571</v>
      </c>
      <c r="BA423" s="16">
        <v>99.492828453511294</v>
      </c>
      <c r="BB423" s="16">
        <v>99.416373851716699</v>
      </c>
      <c r="BC423" s="16">
        <v>97.231415850196896</v>
      </c>
      <c r="BD423" s="16">
        <v>91.998263524600105</v>
      </c>
      <c r="BE423" s="16">
        <v>105.527582932244</v>
      </c>
      <c r="BF423" s="17">
        <v>104.18199523036699</v>
      </c>
      <c r="BG423" s="16">
        <v>107.65572961409499</v>
      </c>
      <c r="BH423" s="16">
        <v>102.178277150627</v>
      </c>
      <c r="BI423" s="16"/>
      <c r="BJ423" s="16"/>
      <c r="BK423" s="17">
        <v>99.762765668661103</v>
      </c>
      <c r="BL423" s="17">
        <v>105.94722164561399</v>
      </c>
      <c r="BM423" s="17">
        <v>100.78148556041</v>
      </c>
      <c r="BN423" s="17">
        <v>99.217869120515601</v>
      </c>
      <c r="BO423" s="17">
        <v>100.868261166396</v>
      </c>
      <c r="BP423" s="17">
        <v>108.306561853079</v>
      </c>
      <c r="BQ423" s="17">
        <v>99.4246326388066</v>
      </c>
      <c r="BR423" s="17">
        <v>102.801607378806</v>
      </c>
      <c r="BS423" s="17">
        <v>104.34795228282</v>
      </c>
      <c r="BT423" s="17">
        <v>105.62502432015199</v>
      </c>
      <c r="BU423" s="17">
        <v>105.11234488481099</v>
      </c>
      <c r="BV423" s="17">
        <v>96.157631043600801</v>
      </c>
      <c r="BW423" s="17">
        <v>106.44907821787601</v>
      </c>
      <c r="BX423" s="17">
        <v>104.40738072035001</v>
      </c>
      <c r="BY423" s="17">
        <v>92.234151166427495</v>
      </c>
      <c r="BZ423" s="17">
        <v>107.844438915902</v>
      </c>
      <c r="CA423" s="17">
        <v>105.65770282984801</v>
      </c>
      <c r="CB423" s="17">
        <v>108.444896813478</v>
      </c>
      <c r="CC423" s="17">
        <v>104.53184456141901</v>
      </c>
      <c r="CD423" s="17">
        <v>104.840206132163</v>
      </c>
      <c r="CE423" s="17">
        <v>101.980297813786</v>
      </c>
      <c r="CF423" s="17">
        <v>102.688275331355</v>
      </c>
      <c r="CG423" s="17">
        <v>100.762429692632</v>
      </c>
      <c r="CH423" s="17">
        <v>101.532937277282</v>
      </c>
      <c r="CI423" s="17">
        <v>98.408900326666199</v>
      </c>
      <c r="CJ423" s="17">
        <v>85.762903565215296</v>
      </c>
      <c r="CK423" s="17">
        <v>96.456906219755894</v>
      </c>
      <c r="CL423" s="17"/>
    </row>
    <row r="424" spans="1:90" ht="16.5" customHeight="1">
      <c r="A424" s="12">
        <v>1900</v>
      </c>
      <c r="B424" s="27">
        <v>44334</v>
      </c>
      <c r="C424" s="12" t="s">
        <v>1926</v>
      </c>
      <c r="D424" s="12" t="s">
        <v>2312</v>
      </c>
      <c r="E424" s="12" t="s">
        <v>549</v>
      </c>
      <c r="F424" s="12" t="s">
        <v>217</v>
      </c>
      <c r="G424" s="12" t="s">
        <v>960</v>
      </c>
      <c r="H424" s="12">
        <v>1042</v>
      </c>
      <c r="I424" s="12">
        <v>1083</v>
      </c>
      <c r="J424" s="12">
        <v>20210518006</v>
      </c>
      <c r="K424" s="12" t="s">
        <v>2308</v>
      </c>
      <c r="L424" s="12">
        <v>109</v>
      </c>
      <c r="M424" s="12" t="s">
        <v>1769</v>
      </c>
      <c r="N424" s="12">
        <v>400</v>
      </c>
      <c r="O424" s="12">
        <v>100</v>
      </c>
      <c r="P424" s="12">
        <v>8</v>
      </c>
      <c r="Q424" s="12">
        <v>350</v>
      </c>
      <c r="R424" s="12" t="s">
        <v>1770</v>
      </c>
      <c r="S424" s="12">
        <v>400</v>
      </c>
      <c r="T424" s="12">
        <v>120</v>
      </c>
      <c r="U424" s="12">
        <v>1120</v>
      </c>
      <c r="V424" s="12" t="s">
        <v>547</v>
      </c>
      <c r="W424" s="12">
        <v>1700</v>
      </c>
      <c r="X424" s="12">
        <v>1020</v>
      </c>
      <c r="Y424" s="12">
        <v>-13</v>
      </c>
      <c r="Z424" s="12">
        <v>90</v>
      </c>
      <c r="AA424" s="12" t="s">
        <v>2062</v>
      </c>
      <c r="AB424" s="12">
        <v>16.5</v>
      </c>
      <c r="AC424" s="12">
        <v>60</v>
      </c>
      <c r="AD424" s="12">
        <v>-13</v>
      </c>
      <c r="AE424" s="12">
        <v>12</v>
      </c>
      <c r="AF424" s="12" t="s">
        <v>2121</v>
      </c>
      <c r="AG424" s="12">
        <v>29</v>
      </c>
      <c r="AH424" s="12">
        <v>60</v>
      </c>
      <c r="AI424" s="12">
        <v>892</v>
      </c>
      <c r="AJ424" s="12">
        <v>1</v>
      </c>
      <c r="AK424" s="12">
        <v>1</v>
      </c>
      <c r="AL424" s="12" t="s">
        <v>1773</v>
      </c>
      <c r="AM424" s="12">
        <v>-13</v>
      </c>
      <c r="AN424" s="12">
        <v>6</v>
      </c>
      <c r="AO424" s="12" t="s">
        <v>541</v>
      </c>
      <c r="AP424" s="12">
        <v>1</v>
      </c>
      <c r="AQ424" s="12" t="s">
        <v>192</v>
      </c>
      <c r="AR424" s="12" t="s">
        <v>233</v>
      </c>
      <c r="AS424" s="13">
        <v>44335.810416666667</v>
      </c>
      <c r="AT424" s="12" t="s">
        <v>608</v>
      </c>
      <c r="AU424" s="12">
        <v>1838</v>
      </c>
      <c r="AV424" s="12">
        <v>19</v>
      </c>
      <c r="AW424" s="12" t="s">
        <v>200</v>
      </c>
      <c r="AX424" s="16">
        <v>93.202892439868904</v>
      </c>
      <c r="AY424" s="16">
        <v>117.306347397696</v>
      </c>
      <c r="AZ424" s="17">
        <v>102.07682792400099</v>
      </c>
      <c r="BA424" s="16">
        <v>97.417029790550401</v>
      </c>
      <c r="BB424" s="16">
        <v>98.612804943952597</v>
      </c>
      <c r="BC424" s="16">
        <v>98.735337952217094</v>
      </c>
      <c r="BD424" s="16">
        <v>90.708932119682203</v>
      </c>
      <c r="BE424" s="16">
        <v>102.940446520055</v>
      </c>
      <c r="BF424" s="17">
        <v>101.60593745338799</v>
      </c>
      <c r="BG424" s="16">
        <v>104.368138884085</v>
      </c>
      <c r="BH424" s="16">
        <v>99.233110938905497</v>
      </c>
      <c r="BI424" s="16"/>
      <c r="BJ424" s="16"/>
      <c r="BK424" s="17">
        <v>100.17863238894699</v>
      </c>
      <c r="BL424" s="17">
        <v>103.858937998816</v>
      </c>
      <c r="BM424" s="17">
        <v>98.838037258417501</v>
      </c>
      <c r="BN424" s="17">
        <v>99.364743995658699</v>
      </c>
      <c r="BO424" s="17">
        <v>99.354868041554695</v>
      </c>
      <c r="BP424" s="17">
        <v>106.169211554649</v>
      </c>
      <c r="BQ424" s="17">
        <v>100.22593777916801</v>
      </c>
      <c r="BR424" s="17">
        <v>100.248355638882</v>
      </c>
      <c r="BS424" s="17">
        <v>100.858630957397</v>
      </c>
      <c r="BT424" s="17">
        <v>101.327286329587</v>
      </c>
      <c r="BU424" s="17">
        <v>102.15144846637099</v>
      </c>
      <c r="BV424" s="17">
        <v>92.535912706243593</v>
      </c>
      <c r="BW424" s="17">
        <v>101.935652590236</v>
      </c>
      <c r="BX424" s="17">
        <v>101.055258637867</v>
      </c>
      <c r="BY424" s="17">
        <v>88.714812147482704</v>
      </c>
      <c r="BZ424" s="17">
        <v>104.427130885785</v>
      </c>
      <c r="CA424" s="17">
        <v>102.572986202416</v>
      </c>
      <c r="CB424" s="17">
        <v>105.422796240254</v>
      </c>
      <c r="CC424" s="17">
        <v>100.829410434786</v>
      </c>
      <c r="CD424" s="17">
        <v>102.436232598532</v>
      </c>
      <c r="CE424" s="17">
        <v>96.788196268449198</v>
      </c>
      <c r="CF424" s="17">
        <v>99.945617844683696</v>
      </c>
      <c r="CG424" s="17">
        <v>96.879102758869806</v>
      </c>
      <c r="CH424" s="17">
        <v>97.898916204428403</v>
      </c>
      <c r="CI424" s="17">
        <v>94.390186862169102</v>
      </c>
      <c r="CJ424" s="17">
        <v>88.000137298987795</v>
      </c>
      <c r="CK424" s="17">
        <v>92.581900690123305</v>
      </c>
      <c r="CL424" s="17"/>
    </row>
    <row r="425" spans="1:90" ht="16.5" customHeight="1">
      <c r="A425" s="12">
        <v>1899</v>
      </c>
      <c r="B425" s="27">
        <v>44334</v>
      </c>
      <c r="C425" s="12" t="s">
        <v>612</v>
      </c>
      <c r="D425" s="12" t="s">
        <v>2313</v>
      </c>
      <c r="E425" s="12" t="s">
        <v>549</v>
      </c>
      <c r="F425" s="12" t="s">
        <v>217</v>
      </c>
      <c r="G425" s="12" t="s">
        <v>960</v>
      </c>
      <c r="H425" s="12">
        <v>1039</v>
      </c>
      <c r="I425" s="12">
        <v>1081</v>
      </c>
      <c r="J425" s="12">
        <v>20210518005</v>
      </c>
      <c r="K425" s="12" t="s">
        <v>2308</v>
      </c>
      <c r="L425" s="12">
        <v>108</v>
      </c>
      <c r="M425" s="12" t="s">
        <v>1769</v>
      </c>
      <c r="N425" s="12">
        <v>400</v>
      </c>
      <c r="O425" s="12">
        <v>100</v>
      </c>
      <c r="P425" s="12">
        <v>8</v>
      </c>
      <c r="Q425" s="12">
        <v>350</v>
      </c>
      <c r="R425" s="12" t="s">
        <v>1770</v>
      </c>
      <c r="S425" s="12">
        <v>400</v>
      </c>
      <c r="T425" s="12">
        <v>120</v>
      </c>
      <c r="U425" s="12">
        <v>1120</v>
      </c>
      <c r="V425" s="12" t="s">
        <v>547</v>
      </c>
      <c r="W425" s="12">
        <v>1700</v>
      </c>
      <c r="X425" s="12">
        <v>1020</v>
      </c>
      <c r="Y425" s="12">
        <v>-13</v>
      </c>
      <c r="Z425" s="12">
        <v>90</v>
      </c>
      <c r="AA425" s="12" t="s">
        <v>2062</v>
      </c>
      <c r="AB425" s="12">
        <v>16.5</v>
      </c>
      <c r="AC425" s="12">
        <v>60</v>
      </c>
      <c r="AD425" s="12">
        <v>-13</v>
      </c>
      <c r="AE425" s="12">
        <v>12</v>
      </c>
      <c r="AF425" s="12" t="s">
        <v>2121</v>
      </c>
      <c r="AG425" s="12">
        <v>29</v>
      </c>
      <c r="AH425" s="12">
        <v>60</v>
      </c>
      <c r="AI425" s="12">
        <v>951</v>
      </c>
      <c r="AJ425" s="12">
        <v>1</v>
      </c>
      <c r="AK425" s="12">
        <v>1</v>
      </c>
      <c r="AL425" s="12" t="s">
        <v>1773</v>
      </c>
      <c r="AM425" s="12">
        <v>-14</v>
      </c>
      <c r="AN425" s="12">
        <v>5</v>
      </c>
      <c r="AO425" s="12" t="s">
        <v>541</v>
      </c>
      <c r="AP425" s="12">
        <v>1</v>
      </c>
      <c r="AQ425" s="12" t="s">
        <v>192</v>
      </c>
      <c r="AR425" s="12" t="s">
        <v>215</v>
      </c>
      <c r="AS425" s="13">
        <v>44335.757638888892</v>
      </c>
      <c r="AT425" s="12" t="s">
        <v>608</v>
      </c>
      <c r="AU425" s="12">
        <v>1838</v>
      </c>
      <c r="AV425" s="12">
        <v>67</v>
      </c>
      <c r="AW425" s="12" t="s">
        <v>200</v>
      </c>
      <c r="AX425" s="16">
        <v>94.853322732436396</v>
      </c>
      <c r="AY425" s="16">
        <v>116.613753318937</v>
      </c>
      <c r="AZ425" s="17">
        <v>103.281526002741</v>
      </c>
      <c r="BA425" s="16">
        <v>99.133092030108699</v>
      </c>
      <c r="BB425" s="16">
        <v>99.045038826042401</v>
      </c>
      <c r="BC425" s="16">
        <v>99.064673239771295</v>
      </c>
      <c r="BD425" s="16">
        <v>90.919172183127202</v>
      </c>
      <c r="BE425" s="16">
        <v>103.362244086205</v>
      </c>
      <c r="BF425" s="17">
        <v>102.078631426172</v>
      </c>
      <c r="BG425" s="16">
        <v>105.223045721551</v>
      </c>
      <c r="BH425" s="16">
        <v>98.476738913492994</v>
      </c>
      <c r="BI425" s="16"/>
      <c r="BJ425" s="16"/>
      <c r="BK425" s="17">
        <v>100.958167973663</v>
      </c>
      <c r="BL425" s="17">
        <v>104.578923935367</v>
      </c>
      <c r="BM425" s="17">
        <v>99.506235641225601</v>
      </c>
      <c r="BN425" s="17">
        <v>99.487541211776403</v>
      </c>
      <c r="BO425" s="17">
        <v>99.840843888145002</v>
      </c>
      <c r="BP425" s="17">
        <v>106.79187789231401</v>
      </c>
      <c r="BQ425" s="17">
        <v>99.906712119237298</v>
      </c>
      <c r="BR425" s="17">
        <v>100.558271949111</v>
      </c>
      <c r="BS425" s="17">
        <v>102.008103083576</v>
      </c>
      <c r="BT425" s="17">
        <v>101.391877187662</v>
      </c>
      <c r="BU425" s="17">
        <v>102.13635156469201</v>
      </c>
      <c r="BV425" s="17">
        <v>92.950287374512897</v>
      </c>
      <c r="BW425" s="17">
        <v>102.137506592777</v>
      </c>
      <c r="BX425" s="17">
        <v>101.701837298369</v>
      </c>
      <c r="BY425" s="17">
        <v>89.048605692734</v>
      </c>
      <c r="BZ425" s="17">
        <v>104.018758916983</v>
      </c>
      <c r="CA425" s="17">
        <v>102.24197270253801</v>
      </c>
      <c r="CB425" s="17">
        <v>105.008762573439</v>
      </c>
      <c r="CC425" s="17">
        <v>97.213353599537498</v>
      </c>
      <c r="CD425" s="17">
        <v>101.83454775878199</v>
      </c>
      <c r="CE425" s="17">
        <v>97.246180350478596</v>
      </c>
      <c r="CF425" s="17">
        <v>99.340983963527705</v>
      </c>
      <c r="CG425" s="17">
        <v>96.401844821485994</v>
      </c>
      <c r="CH425" s="17">
        <v>96.833679770371603</v>
      </c>
      <c r="CI425" s="17">
        <v>93.770353708835799</v>
      </c>
      <c r="CJ425" s="17">
        <v>82.973120901028196</v>
      </c>
      <c r="CK425" s="17">
        <v>92.931205095797907</v>
      </c>
      <c r="CL425" s="17"/>
    </row>
    <row r="426" spans="1:90" ht="16.5" customHeight="1">
      <c r="A426" s="12">
        <v>1911</v>
      </c>
      <c r="B426" s="27">
        <v>44337</v>
      </c>
      <c r="C426" s="12" t="s">
        <v>944</v>
      </c>
      <c r="D426" s="12" t="s">
        <v>2314</v>
      </c>
      <c r="E426" s="12" t="s">
        <v>549</v>
      </c>
      <c r="F426" s="12" t="s">
        <v>217</v>
      </c>
      <c r="G426" s="12"/>
      <c r="H426" s="12">
        <v>1045</v>
      </c>
      <c r="I426" s="12">
        <v>1075</v>
      </c>
      <c r="J426" s="12">
        <v>20210526005</v>
      </c>
      <c r="K426" s="12" t="s">
        <v>2308</v>
      </c>
      <c r="L426" s="12">
        <v>108</v>
      </c>
      <c r="M426" s="12" t="s">
        <v>1769</v>
      </c>
      <c r="N426" s="12">
        <v>350</v>
      </c>
      <c r="O426" s="12">
        <v>100</v>
      </c>
      <c r="P426" s="12">
        <v>8</v>
      </c>
      <c r="Q426" s="12">
        <v>350</v>
      </c>
      <c r="R426" s="12" t="s">
        <v>1770</v>
      </c>
      <c r="S426" s="12">
        <v>390</v>
      </c>
      <c r="T426" s="12">
        <v>120</v>
      </c>
      <c r="U426" s="12">
        <v>1119</v>
      </c>
      <c r="V426" s="12" t="s">
        <v>547</v>
      </c>
      <c r="W426" s="12">
        <v>1500</v>
      </c>
      <c r="X426" s="12">
        <v>1020</v>
      </c>
      <c r="Y426" s="12">
        <v>-13</v>
      </c>
      <c r="Z426" s="12">
        <v>88</v>
      </c>
      <c r="AA426" s="12" t="s">
        <v>2315</v>
      </c>
      <c r="AB426" s="12">
        <v>35.5</v>
      </c>
      <c r="AC426" s="12">
        <v>60</v>
      </c>
      <c r="AD426" s="12">
        <v>-13</v>
      </c>
      <c r="AE426" s="12">
        <v>12</v>
      </c>
      <c r="AF426" s="12" t="s">
        <v>2121</v>
      </c>
      <c r="AG426" s="12">
        <v>27.6</v>
      </c>
      <c r="AH426" s="12">
        <v>60</v>
      </c>
      <c r="AI426" s="12">
        <v>29</v>
      </c>
      <c r="AJ426" s="12">
        <v>1</v>
      </c>
      <c r="AK426" s="12">
        <v>1</v>
      </c>
      <c r="AL426" s="12" t="s">
        <v>542</v>
      </c>
      <c r="AM426" s="12">
        <v>-14</v>
      </c>
      <c r="AN426" s="12">
        <v>5</v>
      </c>
      <c r="AO426" s="12" t="s">
        <v>541</v>
      </c>
      <c r="AP426" s="12">
        <v>1</v>
      </c>
      <c r="AQ426" s="12" t="s">
        <v>192</v>
      </c>
      <c r="AR426" s="12" t="s">
        <v>215</v>
      </c>
      <c r="AS426" s="13">
        <v>44344.491666666669</v>
      </c>
      <c r="AT426" s="12" t="s">
        <v>550</v>
      </c>
      <c r="AU426" s="12">
        <v>1838</v>
      </c>
      <c r="AV426" s="12">
        <v>116</v>
      </c>
      <c r="AW426" s="12" t="s">
        <v>200</v>
      </c>
      <c r="AX426" s="16">
        <v>96.613079721088496</v>
      </c>
      <c r="AY426" s="16">
        <v>120.31987615354601</v>
      </c>
      <c r="AZ426" s="17">
        <v>103.712985321327</v>
      </c>
      <c r="BA426" s="16">
        <v>98.446740275549104</v>
      </c>
      <c r="BB426" s="16">
        <v>100.080512101656</v>
      </c>
      <c r="BC426" s="16">
        <v>100.80067278604101</v>
      </c>
      <c r="BD426" s="16">
        <v>91.3351964829114</v>
      </c>
      <c r="BE426" s="16">
        <v>105.00614875426901</v>
      </c>
      <c r="BF426" s="17">
        <v>103.243131574098</v>
      </c>
      <c r="BG426" s="16">
        <v>106.648828254636</v>
      </c>
      <c r="BH426" s="16">
        <v>100.509449481551</v>
      </c>
      <c r="BI426" s="16"/>
      <c r="BJ426" s="16"/>
      <c r="BK426" s="17">
        <v>100.53364689763301</v>
      </c>
      <c r="BL426" s="17">
        <v>104.581901038876</v>
      </c>
      <c r="BM426" s="17">
        <v>100.34236279732499</v>
      </c>
      <c r="BN426" s="17">
        <v>101.183152321034</v>
      </c>
      <c r="BO426" s="17">
        <v>101.001547828472</v>
      </c>
      <c r="BP426" s="17">
        <v>108.726347153433</v>
      </c>
      <c r="BQ426" s="17">
        <v>100.898927014728</v>
      </c>
      <c r="BR426" s="17">
        <v>101.962082952839</v>
      </c>
      <c r="BS426" s="17">
        <v>102.230398212835</v>
      </c>
      <c r="BT426" s="17">
        <v>103.399666112156</v>
      </c>
      <c r="BU426" s="17">
        <v>102.63972851610301</v>
      </c>
      <c r="BV426" s="17">
        <v>94.565293684092197</v>
      </c>
      <c r="BW426" s="17">
        <v>103.832984611125</v>
      </c>
      <c r="BX426" s="17">
        <v>103.173194173407</v>
      </c>
      <c r="BY426" s="17">
        <v>89.833653281746706</v>
      </c>
      <c r="BZ426" s="17">
        <v>106.261650453244</v>
      </c>
      <c r="CA426" s="17">
        <v>104.361504431727</v>
      </c>
      <c r="CB426" s="17">
        <v>106.942154366441</v>
      </c>
      <c r="CC426" s="17">
        <v>100.14887553412601</v>
      </c>
      <c r="CD426" s="17">
        <v>104.15416548325101</v>
      </c>
      <c r="CE426" s="17">
        <v>101.88836694559799</v>
      </c>
      <c r="CF426" s="17">
        <v>100.80684762567201</v>
      </c>
      <c r="CG426" s="17">
        <v>99.481852130158202</v>
      </c>
      <c r="CH426" s="17">
        <v>99.739056487099106</v>
      </c>
      <c r="CI426" s="17">
        <v>97.121654333613193</v>
      </c>
      <c r="CJ426" s="17">
        <v>87.929461204232197</v>
      </c>
      <c r="CK426" s="17">
        <v>96.2625311675381</v>
      </c>
      <c r="CL426" s="17"/>
    </row>
    <row r="427" spans="1:90" ht="16.5" customHeight="1">
      <c r="A427" s="12">
        <v>1903</v>
      </c>
      <c r="B427" s="27">
        <v>44337</v>
      </c>
      <c r="C427" s="12" t="s">
        <v>770</v>
      </c>
      <c r="D427" s="12" t="s">
        <v>2316</v>
      </c>
      <c r="E427" s="12" t="s">
        <v>549</v>
      </c>
      <c r="F427" s="12" t="s">
        <v>217</v>
      </c>
      <c r="G427" s="12"/>
      <c r="H427" s="12">
        <v>1039</v>
      </c>
      <c r="I427" s="12">
        <v>1089</v>
      </c>
      <c r="J427" s="12">
        <v>20210521003</v>
      </c>
      <c r="K427" s="12" t="s">
        <v>1822</v>
      </c>
      <c r="L427" s="12">
        <v>108</v>
      </c>
      <c r="M427" s="12" t="s">
        <v>1769</v>
      </c>
      <c r="N427" s="12">
        <v>380</v>
      </c>
      <c r="O427" s="12">
        <v>100</v>
      </c>
      <c r="P427" s="12">
        <v>8</v>
      </c>
      <c r="Q427" s="12">
        <v>350</v>
      </c>
      <c r="R427" s="12" t="s">
        <v>1770</v>
      </c>
      <c r="S427" s="12">
        <v>390</v>
      </c>
      <c r="T427" s="12">
        <v>120</v>
      </c>
      <c r="U427" s="12">
        <v>1120</v>
      </c>
      <c r="V427" s="12" t="s">
        <v>547</v>
      </c>
      <c r="W427" s="12">
        <v>1600</v>
      </c>
      <c r="X427" s="12">
        <v>1020</v>
      </c>
      <c r="Y427" s="12">
        <v>-12</v>
      </c>
      <c r="Z427" s="12">
        <v>95</v>
      </c>
      <c r="AA427" s="12" t="s">
        <v>2062</v>
      </c>
      <c r="AB427" s="12">
        <v>15.3</v>
      </c>
      <c r="AC427" s="12">
        <v>60</v>
      </c>
      <c r="AD427" s="12">
        <v>-12</v>
      </c>
      <c r="AE427" s="12">
        <v>12</v>
      </c>
      <c r="AF427" s="12" t="s">
        <v>2121</v>
      </c>
      <c r="AG427" s="12">
        <v>27.8</v>
      </c>
      <c r="AH427" s="12">
        <v>60</v>
      </c>
      <c r="AI427" s="12">
        <v>124</v>
      </c>
      <c r="AJ427" s="12">
        <v>1</v>
      </c>
      <c r="AK427" s="12">
        <v>1</v>
      </c>
      <c r="AL427" s="12" t="s">
        <v>1773</v>
      </c>
      <c r="AM427" s="12">
        <v>-13</v>
      </c>
      <c r="AN427" s="12">
        <v>3</v>
      </c>
      <c r="AO427" s="12" t="s">
        <v>541</v>
      </c>
      <c r="AP427" s="12">
        <v>1</v>
      </c>
      <c r="AQ427" s="12" t="s">
        <v>192</v>
      </c>
      <c r="AR427" s="12" t="s">
        <v>255</v>
      </c>
      <c r="AS427" s="13">
        <v>44340.668055555558</v>
      </c>
      <c r="AT427" s="12" t="s">
        <v>550</v>
      </c>
      <c r="AU427" s="12">
        <v>1838</v>
      </c>
      <c r="AV427" s="12">
        <v>121</v>
      </c>
      <c r="AW427" s="12" t="s">
        <v>200</v>
      </c>
      <c r="AX427" s="16">
        <v>96.952527335548595</v>
      </c>
      <c r="AY427" s="16">
        <v>118.776806862862</v>
      </c>
      <c r="AZ427" s="17">
        <v>105.198851233016</v>
      </c>
      <c r="BA427" s="16">
        <v>98.5386010492401</v>
      </c>
      <c r="BB427" s="16">
        <v>100.54195290723</v>
      </c>
      <c r="BC427" s="16">
        <v>101.02716210377299</v>
      </c>
      <c r="BD427" s="16">
        <v>92.477512619170199</v>
      </c>
      <c r="BE427" s="16">
        <v>104.47482691956201</v>
      </c>
      <c r="BF427" s="17">
        <v>103.856809614814</v>
      </c>
      <c r="BG427" s="16">
        <v>106.51570659665001</v>
      </c>
      <c r="BH427" s="16">
        <v>101.32598257021201</v>
      </c>
      <c r="BI427" s="16"/>
      <c r="BJ427" s="16"/>
      <c r="BK427" s="17">
        <v>100.93931175933299</v>
      </c>
      <c r="BL427" s="17">
        <v>105.396542570243</v>
      </c>
      <c r="BM427" s="17">
        <v>100.344298144739</v>
      </c>
      <c r="BN427" s="17">
        <v>101.443432478856</v>
      </c>
      <c r="BO427" s="17">
        <v>101.51401922573</v>
      </c>
      <c r="BP427" s="17">
        <v>106.966412051756</v>
      </c>
      <c r="BQ427" s="17">
        <v>101.789873329475</v>
      </c>
      <c r="BR427" s="17">
        <v>102.149163731119</v>
      </c>
      <c r="BS427" s="17">
        <v>103.369559625843</v>
      </c>
      <c r="BT427" s="17">
        <v>102.980084480081</v>
      </c>
      <c r="BU427" s="17">
        <v>101.424676034432</v>
      </c>
      <c r="BV427" s="17">
        <v>93.708876755207498</v>
      </c>
      <c r="BW427" s="17">
        <v>103.900227229623</v>
      </c>
      <c r="BX427" s="17">
        <v>102.91600717719599</v>
      </c>
      <c r="BY427" s="17">
        <v>90.099954049869197</v>
      </c>
      <c r="BZ427" s="17">
        <v>106.821679739706</v>
      </c>
      <c r="CA427" s="17">
        <v>104.07837803906401</v>
      </c>
      <c r="CB427" s="17">
        <v>107.135882624514</v>
      </c>
      <c r="CC427" s="17">
        <v>103.37135444445001</v>
      </c>
      <c r="CD427" s="17">
        <v>104.340540093736</v>
      </c>
      <c r="CE427" s="17">
        <v>101.391034187733</v>
      </c>
      <c r="CF427" s="17">
        <v>101.982788922382</v>
      </c>
      <c r="CG427" s="17">
        <v>100.920358010662</v>
      </c>
      <c r="CH427" s="17">
        <v>101.340486998888</v>
      </c>
      <c r="CI427" s="17">
        <v>99.563878450025598</v>
      </c>
      <c r="CJ427" s="17">
        <v>89.953180879319305</v>
      </c>
      <c r="CK427" s="17">
        <v>96.983773820674998</v>
      </c>
      <c r="CL427" s="17"/>
    </row>
    <row r="428" spans="1:90" ht="16.5" customHeight="1">
      <c r="A428" s="12">
        <v>1902</v>
      </c>
      <c r="B428" s="27">
        <v>44337</v>
      </c>
      <c r="C428" s="12" t="s">
        <v>828</v>
      </c>
      <c r="D428" s="12" t="s">
        <v>2317</v>
      </c>
      <c r="E428" s="12" t="s">
        <v>549</v>
      </c>
      <c r="F428" s="12" t="s">
        <v>217</v>
      </c>
      <c r="G428" s="12" t="s">
        <v>960</v>
      </c>
      <c r="H428" s="12">
        <v>1034</v>
      </c>
      <c r="I428" s="12">
        <v>1085</v>
      </c>
      <c r="J428" s="12">
        <v>20210521002</v>
      </c>
      <c r="K428" s="12" t="s">
        <v>1822</v>
      </c>
      <c r="L428" s="12">
        <v>109</v>
      </c>
      <c r="M428" s="12" t="s">
        <v>1769</v>
      </c>
      <c r="N428" s="12">
        <v>380</v>
      </c>
      <c r="O428" s="12">
        <v>100</v>
      </c>
      <c r="P428" s="12">
        <v>9</v>
      </c>
      <c r="Q428" s="12">
        <v>350</v>
      </c>
      <c r="R428" s="12" t="s">
        <v>1770</v>
      </c>
      <c r="S428" s="12">
        <v>390</v>
      </c>
      <c r="T428" s="12">
        <v>120</v>
      </c>
      <c r="U428" s="12">
        <v>1120</v>
      </c>
      <c r="V428" s="12" t="s">
        <v>547</v>
      </c>
      <c r="W428" s="12">
        <v>1600</v>
      </c>
      <c r="X428" s="12">
        <v>1020</v>
      </c>
      <c r="Y428" s="12">
        <v>-13</v>
      </c>
      <c r="Z428" s="12">
        <v>95</v>
      </c>
      <c r="AA428" s="12" t="s">
        <v>2062</v>
      </c>
      <c r="AB428" s="12">
        <v>15.3</v>
      </c>
      <c r="AC428" s="12">
        <v>60</v>
      </c>
      <c r="AD428" s="12">
        <v>-12</v>
      </c>
      <c r="AE428" s="12">
        <v>12</v>
      </c>
      <c r="AF428" s="12" t="s">
        <v>2121</v>
      </c>
      <c r="AG428" s="12">
        <v>27.8</v>
      </c>
      <c r="AH428" s="12">
        <v>60</v>
      </c>
      <c r="AI428" s="12">
        <v>129</v>
      </c>
      <c r="AJ428" s="12">
        <v>1</v>
      </c>
      <c r="AK428" s="12">
        <v>1</v>
      </c>
      <c r="AL428" s="12" t="s">
        <v>1773</v>
      </c>
      <c r="AM428" s="12">
        <v>-13</v>
      </c>
      <c r="AN428" s="12">
        <v>2</v>
      </c>
      <c r="AO428" s="12" t="s">
        <v>541</v>
      </c>
      <c r="AP428" s="12">
        <v>1</v>
      </c>
      <c r="AQ428" s="12" t="s">
        <v>192</v>
      </c>
      <c r="AR428" s="12" t="s">
        <v>233</v>
      </c>
      <c r="AS428" s="13">
        <v>44340.572916666664</v>
      </c>
      <c r="AT428" s="12" t="s">
        <v>608</v>
      </c>
      <c r="AU428" s="12">
        <v>1838</v>
      </c>
      <c r="AV428" s="12">
        <v>55</v>
      </c>
      <c r="AW428" s="12" t="s">
        <v>200</v>
      </c>
      <c r="AX428" s="16">
        <v>94.451675943552303</v>
      </c>
      <c r="AY428" s="16">
        <v>120.85906342873901</v>
      </c>
      <c r="AZ428" s="17">
        <v>104.61162617551901</v>
      </c>
      <c r="BA428" s="16">
        <v>95.073747835103902</v>
      </c>
      <c r="BB428" s="16">
        <v>100.169177592178</v>
      </c>
      <c r="BC428" s="16">
        <v>99.266260086162305</v>
      </c>
      <c r="BD428" s="16">
        <v>91.2405330182293</v>
      </c>
      <c r="BE428" s="16">
        <v>104.49435776035099</v>
      </c>
      <c r="BF428" s="17">
        <v>103.897046506834</v>
      </c>
      <c r="BG428" s="16">
        <v>106.342145134481</v>
      </c>
      <c r="BH428" s="16">
        <v>99.898135426707995</v>
      </c>
      <c r="BI428" s="16"/>
      <c r="BJ428" s="16"/>
      <c r="BK428" s="17">
        <v>102.1734581745</v>
      </c>
      <c r="BL428" s="17">
        <v>104.91009909500301</v>
      </c>
      <c r="BM428" s="17">
        <v>101.216428761343</v>
      </c>
      <c r="BN428" s="17">
        <v>102.254599606822</v>
      </c>
      <c r="BO428" s="17">
        <v>100.94817533400099</v>
      </c>
      <c r="BP428" s="17">
        <v>108.120946918176</v>
      </c>
      <c r="BQ428" s="17">
        <v>101.842206237498</v>
      </c>
      <c r="BR428" s="17">
        <v>102.065004954613</v>
      </c>
      <c r="BS428" s="17">
        <v>102.94242403440499</v>
      </c>
      <c r="BT428" s="17">
        <v>103.273664184374</v>
      </c>
      <c r="BU428" s="17">
        <v>101.31968956911</v>
      </c>
      <c r="BV428" s="17">
        <v>94.803082266497995</v>
      </c>
      <c r="BW428" s="17">
        <v>104.749107759494</v>
      </c>
      <c r="BX428" s="17">
        <v>103.60926851449599</v>
      </c>
      <c r="BY428" s="17">
        <v>90.354976280277199</v>
      </c>
      <c r="BZ428" s="17">
        <v>106.438816665378</v>
      </c>
      <c r="CA428" s="17">
        <v>104.22511733595</v>
      </c>
      <c r="CB428" s="17">
        <v>106.03845989817999</v>
      </c>
      <c r="CC428" s="17">
        <v>103.11275000245</v>
      </c>
      <c r="CD428" s="17">
        <v>103.822178895517</v>
      </c>
      <c r="CE428" s="17">
        <v>99.487909803216994</v>
      </c>
      <c r="CF428" s="17">
        <v>100.564997216382</v>
      </c>
      <c r="CG428" s="17">
        <v>99.166960635153899</v>
      </c>
      <c r="CH428" s="17">
        <v>100.49137321895699</v>
      </c>
      <c r="CI428" s="17">
        <v>97.040879315696799</v>
      </c>
      <c r="CJ428" s="17">
        <v>85.867566485930993</v>
      </c>
      <c r="CK428" s="17">
        <v>93.711319567953495</v>
      </c>
      <c r="CL428" s="17"/>
    </row>
    <row r="429" spans="1:90" ht="16.5" customHeight="1">
      <c r="A429" s="12">
        <v>1906</v>
      </c>
      <c r="B429" s="27">
        <v>44337</v>
      </c>
      <c r="C429" s="12" t="s">
        <v>822</v>
      </c>
      <c r="D429" s="12" t="s">
        <v>2318</v>
      </c>
      <c r="E429" s="12" t="s">
        <v>549</v>
      </c>
      <c r="F429" s="12" t="s">
        <v>217</v>
      </c>
      <c r="G429" s="12"/>
      <c r="H429" s="12">
        <v>1030</v>
      </c>
      <c r="I429" s="12">
        <v>1080</v>
      </c>
      <c r="J429" s="12">
        <v>20210521006</v>
      </c>
      <c r="K429" s="12" t="s">
        <v>1822</v>
      </c>
      <c r="L429" s="12">
        <v>109</v>
      </c>
      <c r="M429" s="12" t="s">
        <v>1769</v>
      </c>
      <c r="N429" s="12">
        <v>380</v>
      </c>
      <c r="O429" s="12">
        <v>100</v>
      </c>
      <c r="P429" s="12">
        <v>9</v>
      </c>
      <c r="Q429" s="12">
        <v>350</v>
      </c>
      <c r="R429" s="12" t="s">
        <v>1770</v>
      </c>
      <c r="S429" s="12">
        <v>390</v>
      </c>
      <c r="T429" s="12">
        <v>120</v>
      </c>
      <c r="U429" s="12">
        <v>1120</v>
      </c>
      <c r="V429" s="12" t="s">
        <v>547</v>
      </c>
      <c r="W429" s="12">
        <v>1600</v>
      </c>
      <c r="X429" s="12">
        <v>1020</v>
      </c>
      <c r="Y429" s="12">
        <v>-13</v>
      </c>
      <c r="Z429" s="12">
        <v>95</v>
      </c>
      <c r="AA429" s="12" t="s">
        <v>2062</v>
      </c>
      <c r="AB429" s="12">
        <v>15.3</v>
      </c>
      <c r="AC429" s="12">
        <v>60</v>
      </c>
      <c r="AD429" s="12">
        <v>-12</v>
      </c>
      <c r="AE429" s="12">
        <v>12</v>
      </c>
      <c r="AF429" s="12" t="s">
        <v>2121</v>
      </c>
      <c r="AG429" s="12">
        <v>27.8</v>
      </c>
      <c r="AH429" s="12">
        <v>60</v>
      </c>
      <c r="AI429" s="12">
        <v>112</v>
      </c>
      <c r="AJ429" s="12">
        <v>1</v>
      </c>
      <c r="AK429" s="12">
        <v>1</v>
      </c>
      <c r="AL429" s="12" t="s">
        <v>1773</v>
      </c>
      <c r="AM429" s="12">
        <v>-13</v>
      </c>
      <c r="AN429" s="12">
        <v>6</v>
      </c>
      <c r="AO429" s="12" t="s">
        <v>541</v>
      </c>
      <c r="AP429" s="12">
        <v>1</v>
      </c>
      <c r="AQ429" s="12" t="s">
        <v>192</v>
      </c>
      <c r="AR429" s="12" t="s">
        <v>215</v>
      </c>
      <c r="AS429" s="13">
        <v>44341.506944444445</v>
      </c>
      <c r="AT429" s="12" t="s">
        <v>550</v>
      </c>
      <c r="AU429" s="12">
        <v>1838</v>
      </c>
      <c r="AV429" s="12">
        <v>72</v>
      </c>
      <c r="AW429" s="12" t="s">
        <v>200</v>
      </c>
      <c r="AX429" s="16">
        <v>97.169829632087797</v>
      </c>
      <c r="AY429" s="16">
        <v>123.90013255147301</v>
      </c>
      <c r="AZ429" s="17">
        <v>104.217441336948</v>
      </c>
      <c r="BA429" s="16">
        <v>100.779265907835</v>
      </c>
      <c r="BB429" s="16">
        <v>102.28580845594</v>
      </c>
      <c r="BC429" s="16">
        <v>102.60983238439</v>
      </c>
      <c r="BD429" s="16">
        <v>93.251768837054598</v>
      </c>
      <c r="BE429" s="16">
        <v>106.826367596605</v>
      </c>
      <c r="BF429" s="17">
        <v>105.59647198542299</v>
      </c>
      <c r="BG429" s="16">
        <v>108.149922214502</v>
      </c>
      <c r="BH429" s="16">
        <v>102.706448126316</v>
      </c>
      <c r="BI429" s="16"/>
      <c r="BJ429" s="16"/>
      <c r="BK429" s="17">
        <v>102.991377720847</v>
      </c>
      <c r="BL429" s="17">
        <v>106.828972238565</v>
      </c>
      <c r="BM429" s="17">
        <v>102.70721105006299</v>
      </c>
      <c r="BN429" s="17">
        <v>103.233704523238</v>
      </c>
      <c r="BO429" s="17">
        <v>103.14837011563399</v>
      </c>
      <c r="BP429" s="17">
        <v>109.676249742256</v>
      </c>
      <c r="BQ429" s="17">
        <v>102.91029153756099</v>
      </c>
      <c r="BR429" s="17">
        <v>104.027173454642</v>
      </c>
      <c r="BS429" s="17">
        <v>105.11602765853399</v>
      </c>
      <c r="BT429" s="17">
        <v>104.572873513478</v>
      </c>
      <c r="BU429" s="17">
        <v>103.151293577156</v>
      </c>
      <c r="BV429" s="17">
        <v>96.576776905775105</v>
      </c>
      <c r="BW429" s="17">
        <v>104.917670279389</v>
      </c>
      <c r="BX429" s="17">
        <v>105.469107432383</v>
      </c>
      <c r="BY429" s="17">
        <v>92.207886884656403</v>
      </c>
      <c r="BZ429" s="17">
        <v>108.46220859311001</v>
      </c>
      <c r="CA429" s="17">
        <v>105.941826445449</v>
      </c>
      <c r="CB429" s="17">
        <v>109.05113874024499</v>
      </c>
      <c r="CC429" s="17">
        <v>101.75282424910201</v>
      </c>
      <c r="CD429" s="17">
        <v>106.13616709732899</v>
      </c>
      <c r="CE429" s="17">
        <v>101.87620868536099</v>
      </c>
      <c r="CF429" s="17">
        <v>103.590698771025</v>
      </c>
      <c r="CG429" s="17">
        <v>101.39272756263399</v>
      </c>
      <c r="CH429" s="17">
        <v>101.674874306923</v>
      </c>
      <c r="CI429" s="17">
        <v>98.6004073559387</v>
      </c>
      <c r="CJ429" s="17">
        <v>87.536256822284003</v>
      </c>
      <c r="CK429" s="17">
        <v>96.913862652536295</v>
      </c>
      <c r="CL429" s="17"/>
    </row>
    <row r="430" spans="1:90" ht="16.5" customHeight="1">
      <c r="A430" s="12">
        <v>1910</v>
      </c>
      <c r="B430" s="27">
        <v>44337</v>
      </c>
      <c r="C430" s="12" t="s">
        <v>826</v>
      </c>
      <c r="D430" s="12" t="s">
        <v>2319</v>
      </c>
      <c r="E430" s="12" t="s">
        <v>549</v>
      </c>
      <c r="F430" s="12" t="s">
        <v>217</v>
      </c>
      <c r="G430" s="12"/>
      <c r="H430" s="12">
        <v>1046</v>
      </c>
      <c r="I430" s="12">
        <v>1091</v>
      </c>
      <c r="J430" s="12">
        <v>20210526004</v>
      </c>
      <c r="K430" s="12" t="s">
        <v>2308</v>
      </c>
      <c r="L430" s="12">
        <v>108</v>
      </c>
      <c r="M430" s="12" t="s">
        <v>1769</v>
      </c>
      <c r="N430" s="12">
        <v>350</v>
      </c>
      <c r="O430" s="12">
        <v>100</v>
      </c>
      <c r="P430" s="12">
        <v>8</v>
      </c>
      <c r="Q430" s="12">
        <v>350</v>
      </c>
      <c r="R430" s="12" t="s">
        <v>1770</v>
      </c>
      <c r="S430" s="12">
        <v>390</v>
      </c>
      <c r="T430" s="12">
        <v>120</v>
      </c>
      <c r="U430" s="12">
        <v>1120</v>
      </c>
      <c r="V430" s="12" t="s">
        <v>547</v>
      </c>
      <c r="W430" s="12">
        <v>1500</v>
      </c>
      <c r="X430" s="12">
        <v>1020</v>
      </c>
      <c r="Y430" s="12">
        <v>-13</v>
      </c>
      <c r="Z430" s="12">
        <v>88</v>
      </c>
      <c r="AA430" s="12" t="s">
        <v>2315</v>
      </c>
      <c r="AB430" s="12">
        <v>35.5</v>
      </c>
      <c r="AC430" s="12">
        <v>60</v>
      </c>
      <c r="AD430" s="12">
        <v>-13</v>
      </c>
      <c r="AE430" s="12">
        <v>12</v>
      </c>
      <c r="AF430" s="12" t="s">
        <v>2121</v>
      </c>
      <c r="AG430" s="12">
        <v>27.6</v>
      </c>
      <c r="AH430" s="12">
        <v>60</v>
      </c>
      <c r="AI430" s="12">
        <v>92</v>
      </c>
      <c r="AJ430" s="12">
        <v>1</v>
      </c>
      <c r="AK430" s="12">
        <v>1</v>
      </c>
      <c r="AL430" s="12" t="s">
        <v>542</v>
      </c>
      <c r="AM430" s="12">
        <v>-14</v>
      </c>
      <c r="AN430" s="12">
        <v>4</v>
      </c>
      <c r="AO430" s="12" t="s">
        <v>541</v>
      </c>
      <c r="AP430" s="12">
        <v>1</v>
      </c>
      <c r="AQ430" s="12" t="s">
        <v>192</v>
      </c>
      <c r="AR430" s="12" t="s">
        <v>271</v>
      </c>
      <c r="AS430" s="13">
        <v>44343.723611111112</v>
      </c>
      <c r="AT430" s="12" t="s">
        <v>550</v>
      </c>
      <c r="AU430" s="12">
        <v>1838</v>
      </c>
      <c r="AV430" s="12">
        <v>108</v>
      </c>
      <c r="AW430" s="12" t="s">
        <v>200</v>
      </c>
      <c r="AX430" s="16">
        <v>97.661587581363705</v>
      </c>
      <c r="AY430" s="16">
        <v>127.350407051771</v>
      </c>
      <c r="AZ430" s="17">
        <v>103.47647012465001</v>
      </c>
      <c r="BA430" s="16">
        <v>98.444339452974205</v>
      </c>
      <c r="BB430" s="16">
        <v>100.11454872325299</v>
      </c>
      <c r="BC430" s="16">
        <v>102.487868181488</v>
      </c>
      <c r="BD430" s="16">
        <v>92.890766050391306</v>
      </c>
      <c r="BE430" s="16">
        <v>104.382566159058</v>
      </c>
      <c r="BF430" s="17">
        <v>103.189736157901</v>
      </c>
      <c r="BG430" s="16">
        <v>105.11029467018101</v>
      </c>
      <c r="BH430" s="16">
        <v>101.308606423827</v>
      </c>
      <c r="BI430" s="16"/>
      <c r="BJ430" s="16"/>
      <c r="BK430" s="17">
        <v>100.540062134344</v>
      </c>
      <c r="BL430" s="17">
        <v>104.37899661273801</v>
      </c>
      <c r="BM430" s="17">
        <v>99.772452557604694</v>
      </c>
      <c r="BN430" s="17">
        <v>101.16386477896199</v>
      </c>
      <c r="BO430" s="17">
        <v>101.537624447437</v>
      </c>
      <c r="BP430" s="17">
        <v>107.824573477104</v>
      </c>
      <c r="BQ430" s="17">
        <v>100.745951498647</v>
      </c>
      <c r="BR430" s="17">
        <v>101.87849006808</v>
      </c>
      <c r="BS430" s="17">
        <v>102.27713683431099</v>
      </c>
      <c r="BT430" s="17">
        <v>103.03731432078099</v>
      </c>
      <c r="BU430" s="17">
        <v>100.68009769180701</v>
      </c>
      <c r="BV430" s="17">
        <v>93.9955479498458</v>
      </c>
      <c r="BW430" s="17">
        <v>103.272768879316</v>
      </c>
      <c r="BX430" s="17">
        <v>101.82412137604599</v>
      </c>
      <c r="BY430" s="17">
        <v>89.457030895819003</v>
      </c>
      <c r="BZ430" s="17">
        <v>105.63972750566199</v>
      </c>
      <c r="CA430" s="17">
        <v>103.28632691272701</v>
      </c>
      <c r="CB430" s="17">
        <v>106.45584483474499</v>
      </c>
      <c r="CC430" s="17">
        <v>101.40821654781899</v>
      </c>
      <c r="CD430" s="17">
        <v>103.434063912749</v>
      </c>
      <c r="CE430" s="17">
        <v>101.72823317370499</v>
      </c>
      <c r="CF430" s="17">
        <v>100.59393852461901</v>
      </c>
      <c r="CG430" s="17">
        <v>100.056071416016</v>
      </c>
      <c r="CH430" s="17">
        <v>101.303591583482</v>
      </c>
      <c r="CI430" s="17">
        <v>98.495525409055404</v>
      </c>
      <c r="CJ430" s="17">
        <v>89.646058896055393</v>
      </c>
      <c r="CK430" s="17">
        <v>96.691368802764302</v>
      </c>
      <c r="CL430" s="17"/>
    </row>
    <row r="431" spans="1:90" ht="16.5" customHeight="1">
      <c r="A431" s="12">
        <v>1912</v>
      </c>
      <c r="B431" s="27">
        <v>44337</v>
      </c>
      <c r="C431" s="12" t="s">
        <v>991</v>
      </c>
      <c r="D431" s="12" t="s">
        <v>2320</v>
      </c>
      <c r="E431" s="12" t="s">
        <v>549</v>
      </c>
      <c r="F431" s="12" t="s">
        <v>217</v>
      </c>
      <c r="G431" s="12"/>
      <c r="H431" s="12">
        <v>1046</v>
      </c>
      <c r="I431" s="12">
        <v>1091</v>
      </c>
      <c r="J431" s="12">
        <v>20210526006</v>
      </c>
      <c r="K431" s="12" t="s">
        <v>2308</v>
      </c>
      <c r="L431" s="12">
        <v>108</v>
      </c>
      <c r="M431" s="12" t="s">
        <v>1769</v>
      </c>
      <c r="N431" s="12">
        <v>350</v>
      </c>
      <c r="O431" s="12">
        <v>100</v>
      </c>
      <c r="P431" s="12">
        <v>8</v>
      </c>
      <c r="Q431" s="12">
        <v>350</v>
      </c>
      <c r="R431" s="12" t="s">
        <v>1770</v>
      </c>
      <c r="S431" s="12">
        <v>390</v>
      </c>
      <c r="T431" s="12">
        <v>120</v>
      </c>
      <c r="U431" s="12">
        <v>1119</v>
      </c>
      <c r="V431" s="12" t="s">
        <v>547</v>
      </c>
      <c r="W431" s="12">
        <v>1500</v>
      </c>
      <c r="X431" s="12">
        <v>1020</v>
      </c>
      <c r="Y431" s="12">
        <v>-13</v>
      </c>
      <c r="Z431" s="12">
        <v>88</v>
      </c>
      <c r="AA431" s="12" t="s">
        <v>2315</v>
      </c>
      <c r="AB431" s="12">
        <v>35.5</v>
      </c>
      <c r="AC431" s="12">
        <v>60</v>
      </c>
      <c r="AD431" s="12">
        <v>-13</v>
      </c>
      <c r="AE431" s="12">
        <v>12</v>
      </c>
      <c r="AF431" s="12" t="s">
        <v>2121</v>
      </c>
      <c r="AG431" s="12">
        <v>27.6</v>
      </c>
      <c r="AH431" s="12">
        <v>60</v>
      </c>
      <c r="AI431" s="12">
        <v>9</v>
      </c>
      <c r="AJ431" s="12">
        <v>1</v>
      </c>
      <c r="AK431" s="12">
        <v>1</v>
      </c>
      <c r="AL431" s="12" t="s">
        <v>542</v>
      </c>
      <c r="AM431" s="12">
        <v>-14</v>
      </c>
      <c r="AN431" s="12">
        <v>6</v>
      </c>
      <c r="AO431" s="12" t="s">
        <v>541</v>
      </c>
      <c r="AP431" s="12">
        <v>1</v>
      </c>
      <c r="AQ431" s="12" t="s">
        <v>192</v>
      </c>
      <c r="AR431" s="12" t="s">
        <v>233</v>
      </c>
      <c r="AS431" s="13">
        <v>44344.543749999997</v>
      </c>
      <c r="AT431" s="12" t="s">
        <v>550</v>
      </c>
      <c r="AU431" s="12">
        <v>1838</v>
      </c>
      <c r="AV431" s="12">
        <v>158</v>
      </c>
      <c r="AW431" s="12" t="s">
        <v>200</v>
      </c>
      <c r="AX431" s="16">
        <v>94.602246794806803</v>
      </c>
      <c r="AY431" s="16">
        <v>119.104195625058</v>
      </c>
      <c r="AZ431" s="17">
        <v>102.00389693576599</v>
      </c>
      <c r="BA431" s="16">
        <v>98.928000421319993</v>
      </c>
      <c r="BB431" s="16">
        <v>99.749666030104606</v>
      </c>
      <c r="BC431" s="16">
        <v>99.287813622379105</v>
      </c>
      <c r="BD431" s="16">
        <v>90.815162005537601</v>
      </c>
      <c r="BE431" s="16">
        <v>103.11762860847401</v>
      </c>
      <c r="BF431" s="17">
        <v>102.136827835581</v>
      </c>
      <c r="BG431" s="16">
        <v>104.865307228378</v>
      </c>
      <c r="BH431" s="16">
        <v>99.458511580551601</v>
      </c>
      <c r="BI431" s="16"/>
      <c r="BJ431" s="16"/>
      <c r="BK431" s="17">
        <v>99.279891448468902</v>
      </c>
      <c r="BL431" s="17">
        <v>103.88742947333201</v>
      </c>
      <c r="BM431" s="17">
        <v>99.110806117231206</v>
      </c>
      <c r="BN431" s="17">
        <v>99.964488735920796</v>
      </c>
      <c r="BO431" s="17">
        <v>99.974117492310697</v>
      </c>
      <c r="BP431" s="17">
        <v>107.072022773207</v>
      </c>
      <c r="BQ431" s="17">
        <v>100.634308078823</v>
      </c>
      <c r="BR431" s="17">
        <v>100.68672137333201</v>
      </c>
      <c r="BS431" s="17">
        <v>99.960100860117294</v>
      </c>
      <c r="BT431" s="17">
        <v>101.510247239093</v>
      </c>
      <c r="BU431" s="17">
        <v>101.96225658008601</v>
      </c>
      <c r="BV431" s="17">
        <v>93.169753350789406</v>
      </c>
      <c r="BW431" s="17">
        <v>103.13663135170999</v>
      </c>
      <c r="BX431" s="17">
        <v>101.12697660502</v>
      </c>
      <c r="BY431" s="17">
        <v>88.676534477260205</v>
      </c>
      <c r="BZ431" s="17">
        <v>105.018182690483</v>
      </c>
      <c r="CA431" s="17">
        <v>103.13304276475399</v>
      </c>
      <c r="CB431" s="17">
        <v>105.571009525246</v>
      </c>
      <c r="CC431" s="17">
        <v>102.29528187094201</v>
      </c>
      <c r="CD431" s="17">
        <v>102.994554247286</v>
      </c>
      <c r="CE431" s="17">
        <v>100.404294693797</v>
      </c>
      <c r="CF431" s="17">
        <v>99.708448873947404</v>
      </c>
      <c r="CG431" s="17">
        <v>98.534436683080202</v>
      </c>
      <c r="CH431" s="17">
        <v>99.168572828682201</v>
      </c>
      <c r="CI431" s="17">
        <v>96.429951148504998</v>
      </c>
      <c r="CJ431" s="17">
        <v>85.458570684043593</v>
      </c>
      <c r="CK431" s="17">
        <v>94.200639568918703</v>
      </c>
      <c r="CL431" s="17"/>
    </row>
    <row r="432" spans="1:90" ht="16.5" customHeight="1">
      <c r="A432" s="12">
        <v>1905</v>
      </c>
      <c r="B432" s="27">
        <v>44337</v>
      </c>
      <c r="C432" s="12" t="s">
        <v>758</v>
      </c>
      <c r="D432" s="12" t="s">
        <v>2321</v>
      </c>
      <c r="E432" s="12" t="s">
        <v>549</v>
      </c>
      <c r="F432" s="12" t="s">
        <v>217</v>
      </c>
      <c r="G432" s="12" t="s">
        <v>960</v>
      </c>
      <c r="H432" s="12">
        <v>1039</v>
      </c>
      <c r="I432" s="12">
        <v>1086</v>
      </c>
      <c r="J432" s="12">
        <v>20210521005</v>
      </c>
      <c r="K432" s="12" t="s">
        <v>1822</v>
      </c>
      <c r="L432" s="12">
        <v>109</v>
      </c>
      <c r="M432" s="12" t="s">
        <v>1769</v>
      </c>
      <c r="N432" s="12">
        <v>380</v>
      </c>
      <c r="O432" s="12">
        <v>100</v>
      </c>
      <c r="P432" s="12">
        <v>9</v>
      </c>
      <c r="Q432" s="12">
        <v>350</v>
      </c>
      <c r="R432" s="12" t="s">
        <v>1770</v>
      </c>
      <c r="S432" s="12">
        <v>390</v>
      </c>
      <c r="T432" s="12">
        <v>120</v>
      </c>
      <c r="U432" s="12">
        <v>1120</v>
      </c>
      <c r="V432" s="12" t="s">
        <v>547</v>
      </c>
      <c r="W432" s="12">
        <v>1600</v>
      </c>
      <c r="X432" s="12">
        <v>1020</v>
      </c>
      <c r="Y432" s="12">
        <v>-12</v>
      </c>
      <c r="Z432" s="12">
        <v>95</v>
      </c>
      <c r="AA432" s="12" t="s">
        <v>2062</v>
      </c>
      <c r="AB432" s="12">
        <v>15.3</v>
      </c>
      <c r="AC432" s="12">
        <v>60</v>
      </c>
      <c r="AD432" s="12">
        <v>-12</v>
      </c>
      <c r="AE432" s="12">
        <v>12</v>
      </c>
      <c r="AF432" s="12" t="s">
        <v>2121</v>
      </c>
      <c r="AG432" s="12">
        <v>27.8</v>
      </c>
      <c r="AH432" s="12">
        <v>60</v>
      </c>
      <c r="AI432" s="12">
        <v>48</v>
      </c>
      <c r="AJ432" s="12">
        <v>1</v>
      </c>
      <c r="AK432" s="12">
        <v>1</v>
      </c>
      <c r="AL432" s="12" t="s">
        <v>1773</v>
      </c>
      <c r="AM432" s="12">
        <v>-13</v>
      </c>
      <c r="AN432" s="12">
        <v>5</v>
      </c>
      <c r="AO432" s="12" t="s">
        <v>541</v>
      </c>
      <c r="AP432" s="12">
        <v>1</v>
      </c>
      <c r="AQ432" s="12" t="s">
        <v>192</v>
      </c>
      <c r="AR432" s="12" t="s">
        <v>233</v>
      </c>
      <c r="AS432" s="13">
        <v>44341.559027777781</v>
      </c>
      <c r="AT432" s="12" t="s">
        <v>608</v>
      </c>
      <c r="AU432" s="12">
        <v>1838</v>
      </c>
      <c r="AV432" s="12">
        <v>165</v>
      </c>
      <c r="AW432" s="12" t="s">
        <v>200</v>
      </c>
      <c r="AX432" s="16">
        <v>93.081211391070497</v>
      </c>
      <c r="AY432" s="16">
        <v>126.332677679079</v>
      </c>
      <c r="AZ432" s="17">
        <v>101.959359896317</v>
      </c>
      <c r="BA432" s="16">
        <v>98.087201021885804</v>
      </c>
      <c r="BB432" s="16">
        <v>99.781176381636001</v>
      </c>
      <c r="BC432" s="16">
        <v>98.581127158667002</v>
      </c>
      <c r="BD432" s="16">
        <v>90.563171876287896</v>
      </c>
      <c r="BE432" s="16">
        <v>104.057062336058</v>
      </c>
      <c r="BF432" s="17">
        <v>102.510559204689</v>
      </c>
      <c r="BG432" s="16">
        <v>105.441970569483</v>
      </c>
      <c r="BH432" s="16">
        <v>99.630022850079598</v>
      </c>
      <c r="BI432" s="16"/>
      <c r="BJ432" s="16"/>
      <c r="BK432" s="17">
        <v>100.47610690032801</v>
      </c>
      <c r="BL432" s="17">
        <v>104.034176126742</v>
      </c>
      <c r="BM432" s="17">
        <v>99.761376552334596</v>
      </c>
      <c r="BN432" s="17">
        <v>100.456811235628</v>
      </c>
      <c r="BO432" s="17">
        <v>99.881610570106602</v>
      </c>
      <c r="BP432" s="17">
        <v>106.955220080217</v>
      </c>
      <c r="BQ432" s="17">
        <v>100.246814297323</v>
      </c>
      <c r="BR432" s="17">
        <v>100.75592650566701</v>
      </c>
      <c r="BS432" s="17">
        <v>101.932530840325</v>
      </c>
      <c r="BT432" s="17">
        <v>102.29181591780601</v>
      </c>
      <c r="BU432" s="17">
        <v>100.81791085693401</v>
      </c>
      <c r="BV432" s="17">
        <v>93.612438715705593</v>
      </c>
      <c r="BW432" s="17">
        <v>102.89106934725299</v>
      </c>
      <c r="BX432" s="17">
        <v>102.430448831058</v>
      </c>
      <c r="BY432" s="17">
        <v>89.503324523043901</v>
      </c>
      <c r="BZ432" s="17">
        <v>105.42533741278299</v>
      </c>
      <c r="CA432" s="17">
        <v>103.097451389521</v>
      </c>
      <c r="CB432" s="17">
        <v>106.047707750985</v>
      </c>
      <c r="CC432" s="17">
        <v>102.2100884745</v>
      </c>
      <c r="CD432" s="17">
        <v>103.588186820087</v>
      </c>
      <c r="CE432" s="17">
        <v>98.581979614490393</v>
      </c>
      <c r="CF432" s="17">
        <v>100.131878214373</v>
      </c>
      <c r="CG432" s="17">
        <v>98.129987342449894</v>
      </c>
      <c r="CH432" s="17">
        <v>98.999194211045307</v>
      </c>
      <c r="CI432" s="17">
        <v>95.571766110187198</v>
      </c>
      <c r="CJ432" s="17">
        <v>86.480991848334099</v>
      </c>
      <c r="CK432" s="17">
        <v>92.652274134307703</v>
      </c>
      <c r="CL432" s="17"/>
    </row>
    <row r="433" spans="1:90" ht="16.5" customHeight="1">
      <c r="A433" s="12">
        <v>1901</v>
      </c>
      <c r="B433" s="27">
        <v>44337</v>
      </c>
      <c r="C433" s="12" t="s">
        <v>1832</v>
      </c>
      <c r="D433" s="12" t="s">
        <v>2322</v>
      </c>
      <c r="E433" s="12" t="s">
        <v>549</v>
      </c>
      <c r="F433" s="12" t="s">
        <v>217</v>
      </c>
      <c r="G433" s="12"/>
      <c r="H433" s="12">
        <v>1028</v>
      </c>
      <c r="I433" s="12">
        <v>1078</v>
      </c>
      <c r="J433" s="12">
        <v>20210521001</v>
      </c>
      <c r="K433" s="12" t="s">
        <v>1822</v>
      </c>
      <c r="L433" s="12">
        <v>109</v>
      </c>
      <c r="M433" s="12" t="s">
        <v>1769</v>
      </c>
      <c r="N433" s="12">
        <v>380</v>
      </c>
      <c r="O433" s="12">
        <v>100</v>
      </c>
      <c r="P433" s="12">
        <v>8</v>
      </c>
      <c r="Q433" s="12">
        <v>350</v>
      </c>
      <c r="R433" s="12" t="s">
        <v>1770</v>
      </c>
      <c r="S433" s="12">
        <v>390</v>
      </c>
      <c r="T433" s="12">
        <v>120</v>
      </c>
      <c r="U433" s="12">
        <v>1120</v>
      </c>
      <c r="V433" s="12" t="s">
        <v>547</v>
      </c>
      <c r="W433" s="12">
        <v>1600</v>
      </c>
      <c r="X433" s="12">
        <v>1020</v>
      </c>
      <c r="Y433" s="12">
        <v>-12</v>
      </c>
      <c r="Z433" s="12">
        <v>95</v>
      </c>
      <c r="AA433" s="12" t="s">
        <v>2062</v>
      </c>
      <c r="AB433" s="12">
        <v>15.3</v>
      </c>
      <c r="AC433" s="12">
        <v>60</v>
      </c>
      <c r="AD433" s="12">
        <v>-12</v>
      </c>
      <c r="AE433" s="12">
        <v>12</v>
      </c>
      <c r="AF433" s="12" t="s">
        <v>2121</v>
      </c>
      <c r="AG433" s="12">
        <v>27.8</v>
      </c>
      <c r="AH433" s="12">
        <v>60</v>
      </c>
      <c r="AI433" s="12">
        <v>75</v>
      </c>
      <c r="AJ433" s="12">
        <v>1</v>
      </c>
      <c r="AK433" s="12">
        <v>1</v>
      </c>
      <c r="AL433" s="12" t="s">
        <v>1773</v>
      </c>
      <c r="AM433" s="12">
        <v>-13</v>
      </c>
      <c r="AN433" s="12">
        <v>1</v>
      </c>
      <c r="AO433" s="12" t="s">
        <v>541</v>
      </c>
      <c r="AP433" s="12">
        <v>1</v>
      </c>
      <c r="AQ433" s="12" t="s">
        <v>192</v>
      </c>
      <c r="AR433" s="12" t="s">
        <v>215</v>
      </c>
      <c r="AS433" s="13">
        <v>44340.520833333336</v>
      </c>
      <c r="AT433" s="12" t="s">
        <v>550</v>
      </c>
      <c r="AU433" s="12">
        <v>1838</v>
      </c>
      <c r="AV433" s="12">
        <v>39</v>
      </c>
      <c r="AW433" s="12" t="s">
        <v>200</v>
      </c>
      <c r="AX433" s="16">
        <v>95.946285179939906</v>
      </c>
      <c r="AY433" s="16">
        <v>125.457040529514</v>
      </c>
      <c r="AZ433" s="17">
        <v>103.815809471411</v>
      </c>
      <c r="BA433" s="16">
        <v>99.230614453384007</v>
      </c>
      <c r="BB433" s="16">
        <v>99.694306448336903</v>
      </c>
      <c r="BC433" s="16">
        <v>101.269022584513</v>
      </c>
      <c r="BD433" s="16">
        <v>92.221447768796196</v>
      </c>
      <c r="BE433" s="16">
        <v>104.892870498072</v>
      </c>
      <c r="BF433" s="17">
        <v>103.989763796798</v>
      </c>
      <c r="BG433" s="16">
        <v>106.349485595039</v>
      </c>
      <c r="BH433" s="16">
        <v>100.478459604459</v>
      </c>
      <c r="BI433" s="16"/>
      <c r="BJ433" s="16"/>
      <c r="BK433" s="17">
        <v>102.030318089199</v>
      </c>
      <c r="BL433" s="17">
        <v>104.88167665680599</v>
      </c>
      <c r="BM433" s="17">
        <v>100.95863551395399</v>
      </c>
      <c r="BN433" s="17">
        <v>101.728663263792</v>
      </c>
      <c r="BO433" s="17">
        <v>101.05602247956899</v>
      </c>
      <c r="BP433" s="17">
        <v>108.424822490989</v>
      </c>
      <c r="BQ433" s="17">
        <v>101.762631565277</v>
      </c>
      <c r="BR433" s="17">
        <v>102.34141215184501</v>
      </c>
      <c r="BS433" s="17">
        <v>103.223915397575</v>
      </c>
      <c r="BT433" s="17">
        <v>103.895515538091</v>
      </c>
      <c r="BU433" s="17">
        <v>103.494305587345</v>
      </c>
      <c r="BV433" s="17">
        <v>94.996457005966207</v>
      </c>
      <c r="BW433" s="17">
        <v>105.174781998508</v>
      </c>
      <c r="BX433" s="17">
        <v>103.99527301831399</v>
      </c>
      <c r="BY433" s="17">
        <v>90.788900790811795</v>
      </c>
      <c r="BZ433" s="17">
        <v>106.517148325798</v>
      </c>
      <c r="CA433" s="17">
        <v>104.18036497623601</v>
      </c>
      <c r="CB433" s="17">
        <v>106.7128802969</v>
      </c>
      <c r="CC433" s="17">
        <v>100.14873023449201</v>
      </c>
      <c r="CD433" s="17">
        <v>103.62174995400299</v>
      </c>
      <c r="CE433" s="17">
        <v>100.10895252556</v>
      </c>
      <c r="CF433" s="17">
        <v>100.762441919526</v>
      </c>
      <c r="CG433" s="17">
        <v>99.213954463750198</v>
      </c>
      <c r="CH433" s="17">
        <v>100.21213520670899</v>
      </c>
      <c r="CI433" s="17">
        <v>96.760345557903406</v>
      </c>
      <c r="CJ433" s="17">
        <v>84.731249978026995</v>
      </c>
      <c r="CK433" s="17">
        <v>93.634103669217197</v>
      </c>
      <c r="CL433" s="17"/>
    </row>
    <row r="434" spans="1:90" ht="16.5" customHeight="1">
      <c r="A434" s="12">
        <v>1907</v>
      </c>
      <c r="B434" s="27">
        <v>44337</v>
      </c>
      <c r="C434" s="12" t="s">
        <v>1215</v>
      </c>
      <c r="D434" s="12" t="s">
        <v>2323</v>
      </c>
      <c r="E434" s="12" t="s">
        <v>549</v>
      </c>
      <c r="F434" s="12" t="s">
        <v>217</v>
      </c>
      <c r="G434" s="12"/>
      <c r="H434" s="12">
        <v>1044</v>
      </c>
      <c r="I434" s="12">
        <v>1091</v>
      </c>
      <c r="J434" s="12">
        <v>20210526001</v>
      </c>
      <c r="K434" s="12" t="s">
        <v>2308</v>
      </c>
      <c r="L434" s="12">
        <v>108</v>
      </c>
      <c r="M434" s="12" t="s">
        <v>1769</v>
      </c>
      <c r="N434" s="12">
        <v>350</v>
      </c>
      <c r="O434" s="12">
        <v>100</v>
      </c>
      <c r="P434" s="12">
        <v>8</v>
      </c>
      <c r="Q434" s="12">
        <v>350</v>
      </c>
      <c r="R434" s="12" t="s">
        <v>1770</v>
      </c>
      <c r="S434" s="12">
        <v>390</v>
      </c>
      <c r="T434" s="12">
        <v>120</v>
      </c>
      <c r="U434" s="12">
        <v>1120</v>
      </c>
      <c r="V434" s="12" t="s">
        <v>547</v>
      </c>
      <c r="W434" s="12">
        <v>1500</v>
      </c>
      <c r="X434" s="12">
        <v>1020</v>
      </c>
      <c r="Y434" s="12">
        <v>-13</v>
      </c>
      <c r="Z434" s="12">
        <v>88</v>
      </c>
      <c r="AA434" s="12" t="s">
        <v>2315</v>
      </c>
      <c r="AB434" s="12">
        <v>35.5</v>
      </c>
      <c r="AC434" s="12">
        <v>60</v>
      </c>
      <c r="AD434" s="12">
        <v>-12</v>
      </c>
      <c r="AE434" s="12">
        <v>12</v>
      </c>
      <c r="AF434" s="12" t="s">
        <v>2121</v>
      </c>
      <c r="AG434" s="12">
        <v>27.6</v>
      </c>
      <c r="AH434" s="12">
        <v>60</v>
      </c>
      <c r="AI434" s="12">
        <v>124</v>
      </c>
      <c r="AJ434" s="12">
        <v>1</v>
      </c>
      <c r="AK434" s="12">
        <v>1</v>
      </c>
      <c r="AL434" s="12" t="s">
        <v>542</v>
      </c>
      <c r="AM434" s="12">
        <v>-15</v>
      </c>
      <c r="AN434" s="12">
        <v>1</v>
      </c>
      <c r="AO434" s="12" t="s">
        <v>541</v>
      </c>
      <c r="AP434" s="12">
        <v>1</v>
      </c>
      <c r="AQ434" s="12" t="s">
        <v>192</v>
      </c>
      <c r="AR434" s="12" t="s">
        <v>215</v>
      </c>
      <c r="AS434" s="13">
        <v>44343.525694444441</v>
      </c>
      <c r="AT434" s="12" t="s">
        <v>550</v>
      </c>
      <c r="AU434" s="12">
        <v>1838</v>
      </c>
      <c r="AV434" s="12">
        <v>38</v>
      </c>
      <c r="AW434" s="12" t="s">
        <v>200</v>
      </c>
      <c r="AX434" s="16">
        <v>98.1760413659633</v>
      </c>
      <c r="AY434" s="16">
        <v>127.992132755292</v>
      </c>
      <c r="AZ434" s="17">
        <v>104.91906490401701</v>
      </c>
      <c r="BA434" s="16">
        <v>98.391392717839395</v>
      </c>
      <c r="BB434" s="16">
        <v>100.006601160505</v>
      </c>
      <c r="BC434" s="16">
        <v>95.942775584084103</v>
      </c>
      <c r="BD434" s="16">
        <v>86.690202717140593</v>
      </c>
      <c r="BE434" s="16">
        <v>106.209586742469</v>
      </c>
      <c r="BF434" s="17">
        <v>105.293785605067</v>
      </c>
      <c r="BG434" s="16">
        <v>106.550743456362</v>
      </c>
      <c r="BH434" s="16">
        <v>102.079081325042</v>
      </c>
      <c r="BI434" s="16"/>
      <c r="BJ434" s="16"/>
      <c r="BK434" s="17">
        <v>101.73911270389</v>
      </c>
      <c r="BL434" s="17">
        <v>106.071991073277</v>
      </c>
      <c r="BM434" s="17">
        <v>101.43384010392499</v>
      </c>
      <c r="BN434" s="17">
        <v>100.89185515116699</v>
      </c>
      <c r="BO434" s="17">
        <v>101.056343340936</v>
      </c>
      <c r="BP434" s="17">
        <v>108.74521640491101</v>
      </c>
      <c r="BQ434" s="17">
        <v>102.37716743337</v>
      </c>
      <c r="BR434" s="17">
        <v>103.202739724243</v>
      </c>
      <c r="BS434" s="17">
        <v>102.977555012301</v>
      </c>
      <c r="BT434" s="17">
        <v>103.649413498657</v>
      </c>
      <c r="BU434" s="17">
        <v>103.643258044047</v>
      </c>
      <c r="BV434" s="17">
        <v>94.140643036888804</v>
      </c>
      <c r="BW434" s="17">
        <v>103.691007749447</v>
      </c>
      <c r="BX434" s="17">
        <v>103.82729318581001</v>
      </c>
      <c r="BY434" s="17">
        <v>90.471800620212406</v>
      </c>
      <c r="BZ434" s="17">
        <v>106.856728328149</v>
      </c>
      <c r="CA434" s="17">
        <v>104.97617297332999</v>
      </c>
      <c r="CB434" s="17">
        <v>106.96233105082101</v>
      </c>
      <c r="CC434" s="17">
        <v>102.13641824192899</v>
      </c>
      <c r="CD434" s="17">
        <v>104.783801450167</v>
      </c>
      <c r="CE434" s="17">
        <v>101.284497085265</v>
      </c>
      <c r="CF434" s="17">
        <v>102.481471066954</v>
      </c>
      <c r="CG434" s="17">
        <v>101.062886848001</v>
      </c>
      <c r="CH434" s="17">
        <v>102.170137552578</v>
      </c>
      <c r="CI434" s="17">
        <v>98.744174719510298</v>
      </c>
      <c r="CJ434" s="17">
        <v>88.488428540482801</v>
      </c>
      <c r="CK434" s="17">
        <v>96.994374974454303</v>
      </c>
      <c r="CL434" s="17"/>
    </row>
    <row r="435" spans="1:90" ht="16.5" customHeight="1">
      <c r="A435" s="12">
        <v>1908</v>
      </c>
      <c r="B435" s="27">
        <v>44337</v>
      </c>
      <c r="C435" s="12" t="s">
        <v>2057</v>
      </c>
      <c r="D435" s="12" t="s">
        <v>2324</v>
      </c>
      <c r="E435" s="12" t="s">
        <v>549</v>
      </c>
      <c r="F435" s="12" t="s">
        <v>217</v>
      </c>
      <c r="G435" s="12" t="s">
        <v>960</v>
      </c>
      <c r="H435" s="12">
        <v>1046</v>
      </c>
      <c r="I435" s="12">
        <v>1094</v>
      </c>
      <c r="J435" s="12">
        <v>20210526002</v>
      </c>
      <c r="K435" s="12" t="s">
        <v>2308</v>
      </c>
      <c r="L435" s="12">
        <v>108</v>
      </c>
      <c r="M435" s="12" t="s">
        <v>1769</v>
      </c>
      <c r="N435" s="12">
        <v>350</v>
      </c>
      <c r="O435" s="12">
        <v>100</v>
      </c>
      <c r="P435" s="12">
        <v>8</v>
      </c>
      <c r="Q435" s="12">
        <v>350</v>
      </c>
      <c r="R435" s="12" t="s">
        <v>1770</v>
      </c>
      <c r="S435" s="12">
        <v>390</v>
      </c>
      <c r="T435" s="12">
        <v>120</v>
      </c>
      <c r="U435" s="12">
        <v>1120</v>
      </c>
      <c r="V435" s="12" t="s">
        <v>547</v>
      </c>
      <c r="W435" s="12">
        <v>1500</v>
      </c>
      <c r="X435" s="12">
        <v>1020</v>
      </c>
      <c r="Y435" s="12">
        <v>-12</v>
      </c>
      <c r="Z435" s="12">
        <v>88</v>
      </c>
      <c r="AA435" s="12" t="s">
        <v>2315</v>
      </c>
      <c r="AB435" s="12">
        <v>35.5</v>
      </c>
      <c r="AC435" s="12">
        <v>60</v>
      </c>
      <c r="AD435" s="12">
        <v>-12</v>
      </c>
      <c r="AE435" s="12">
        <v>12</v>
      </c>
      <c r="AF435" s="12" t="s">
        <v>2121</v>
      </c>
      <c r="AG435" s="12">
        <v>27.6</v>
      </c>
      <c r="AH435" s="12">
        <v>60</v>
      </c>
      <c r="AI435" s="12">
        <v>222</v>
      </c>
      <c r="AJ435" s="12">
        <v>1</v>
      </c>
      <c r="AK435" s="12">
        <v>1</v>
      </c>
      <c r="AL435" s="12" t="s">
        <v>542</v>
      </c>
      <c r="AM435" s="12">
        <v>-13</v>
      </c>
      <c r="AN435" s="12">
        <v>2</v>
      </c>
      <c r="AO435" s="12" t="s">
        <v>541</v>
      </c>
      <c r="AP435" s="12">
        <v>1</v>
      </c>
      <c r="AQ435" s="12" t="s">
        <v>192</v>
      </c>
      <c r="AR435" s="12" t="s">
        <v>233</v>
      </c>
      <c r="AS435" s="13">
        <v>44343.577777777777</v>
      </c>
      <c r="AT435" s="12" t="s">
        <v>608</v>
      </c>
      <c r="AU435" s="12">
        <v>1838</v>
      </c>
      <c r="AV435" s="12">
        <v>40</v>
      </c>
      <c r="AW435" s="12" t="s">
        <v>200</v>
      </c>
      <c r="AX435" s="16">
        <v>93.751188256064395</v>
      </c>
      <c r="AY435" s="16">
        <v>119.62521261078599</v>
      </c>
      <c r="AZ435" s="17">
        <v>101.17787100028799</v>
      </c>
      <c r="BA435" s="16">
        <v>99.927843289992396</v>
      </c>
      <c r="BB435" s="16">
        <v>98.500886057562795</v>
      </c>
      <c r="BC435" s="16">
        <v>97.494782643408499</v>
      </c>
      <c r="BD435" s="16">
        <v>88.693627638964003</v>
      </c>
      <c r="BE435" s="16">
        <v>103.269727639923</v>
      </c>
      <c r="BF435" s="17">
        <v>102.448292187696</v>
      </c>
      <c r="BG435" s="16">
        <v>104.782245755915</v>
      </c>
      <c r="BH435" s="16">
        <v>99.610970617765503</v>
      </c>
      <c r="BI435" s="16"/>
      <c r="BJ435" s="16"/>
      <c r="BK435" s="17">
        <v>100.161031382887</v>
      </c>
      <c r="BL435" s="17">
        <v>103.577560305256</v>
      </c>
      <c r="BM435" s="17">
        <v>99.227380615159106</v>
      </c>
      <c r="BN435" s="17">
        <v>100.42507342073201</v>
      </c>
      <c r="BO435" s="17">
        <v>99.7731781480053</v>
      </c>
      <c r="BP435" s="17">
        <v>106.7468239615</v>
      </c>
      <c r="BQ435" s="17">
        <v>99.718264900596594</v>
      </c>
      <c r="BR435" s="17">
        <v>100.564094380141</v>
      </c>
      <c r="BS435" s="17">
        <v>100.64896414569</v>
      </c>
      <c r="BT435" s="17">
        <v>101.454578969537</v>
      </c>
      <c r="BU435" s="17">
        <v>101.541028934756</v>
      </c>
      <c r="BV435" s="17">
        <v>93.156294484907704</v>
      </c>
      <c r="BW435" s="17">
        <v>102.302990550975</v>
      </c>
      <c r="BX435" s="17">
        <v>101.144516508866</v>
      </c>
      <c r="BY435" s="17">
        <v>88.681782757985204</v>
      </c>
      <c r="BZ435" s="17">
        <v>105.06014581139701</v>
      </c>
      <c r="CA435" s="17">
        <v>102.848919497506</v>
      </c>
      <c r="CB435" s="17">
        <v>105.207630232398</v>
      </c>
      <c r="CC435" s="17">
        <v>102.207572161428</v>
      </c>
      <c r="CD435" s="17">
        <v>102.545330339823</v>
      </c>
      <c r="CE435" s="17">
        <v>98.196903190946699</v>
      </c>
      <c r="CF435" s="17">
        <v>99.9441139392991</v>
      </c>
      <c r="CG435" s="17">
        <v>97.963093605459093</v>
      </c>
      <c r="CH435" s="17">
        <v>99.384171983802304</v>
      </c>
      <c r="CI435" s="17">
        <v>96.1106959479918</v>
      </c>
      <c r="CJ435" s="17">
        <v>85.877175204085205</v>
      </c>
      <c r="CK435" s="17">
        <v>92.455360863976097</v>
      </c>
      <c r="CL435" s="17"/>
    </row>
    <row r="436" spans="1:90" ht="16.5" customHeight="1">
      <c r="A436" s="12">
        <v>1909</v>
      </c>
      <c r="B436" s="27">
        <v>44337</v>
      </c>
      <c r="C436" s="12" t="s">
        <v>1237</v>
      </c>
      <c r="D436" s="12" t="s">
        <v>2325</v>
      </c>
      <c r="E436" s="12" t="s">
        <v>549</v>
      </c>
      <c r="F436" s="12" t="s">
        <v>217</v>
      </c>
      <c r="G436" s="12"/>
      <c r="H436" s="12">
        <v>1044</v>
      </c>
      <c r="I436" s="12">
        <v>1092</v>
      </c>
      <c r="J436" s="12">
        <v>20210526003</v>
      </c>
      <c r="K436" s="12" t="s">
        <v>2308</v>
      </c>
      <c r="L436" s="12">
        <v>109</v>
      </c>
      <c r="M436" s="12" t="s">
        <v>1769</v>
      </c>
      <c r="N436" s="12">
        <v>350</v>
      </c>
      <c r="O436" s="12">
        <v>100</v>
      </c>
      <c r="P436" s="12">
        <v>9</v>
      </c>
      <c r="Q436" s="12">
        <v>350</v>
      </c>
      <c r="R436" s="12" t="s">
        <v>1770</v>
      </c>
      <c r="S436" s="12">
        <v>390</v>
      </c>
      <c r="T436" s="12">
        <v>120</v>
      </c>
      <c r="U436" s="12">
        <v>1120</v>
      </c>
      <c r="V436" s="12" t="s">
        <v>547</v>
      </c>
      <c r="W436" s="12">
        <v>1500</v>
      </c>
      <c r="X436" s="12">
        <v>1020</v>
      </c>
      <c r="Y436" s="12">
        <v>-13</v>
      </c>
      <c r="Z436" s="12">
        <v>88</v>
      </c>
      <c r="AA436" s="12" t="s">
        <v>2315</v>
      </c>
      <c r="AB436" s="12">
        <v>35.5</v>
      </c>
      <c r="AC436" s="12">
        <v>60</v>
      </c>
      <c r="AD436" s="12">
        <v>-12</v>
      </c>
      <c r="AE436" s="12">
        <v>12</v>
      </c>
      <c r="AF436" s="12" t="s">
        <v>2121</v>
      </c>
      <c r="AG436" s="12">
        <v>27.6</v>
      </c>
      <c r="AH436" s="12">
        <v>60</v>
      </c>
      <c r="AI436" s="12">
        <v>154</v>
      </c>
      <c r="AJ436" s="12">
        <v>1</v>
      </c>
      <c r="AK436" s="12">
        <v>1</v>
      </c>
      <c r="AL436" s="12" t="s">
        <v>542</v>
      </c>
      <c r="AM436" s="12">
        <v>-14</v>
      </c>
      <c r="AN436" s="12">
        <v>3</v>
      </c>
      <c r="AO436" s="12" t="s">
        <v>541</v>
      </c>
      <c r="AP436" s="12">
        <v>1</v>
      </c>
      <c r="AQ436" s="12" t="s">
        <v>192</v>
      </c>
      <c r="AR436" s="12" t="s">
        <v>255</v>
      </c>
      <c r="AS436" s="13">
        <v>44343.671527777777</v>
      </c>
      <c r="AT436" s="12" t="s">
        <v>550</v>
      </c>
      <c r="AU436" s="12">
        <v>1838</v>
      </c>
      <c r="AV436" s="12">
        <v>87</v>
      </c>
      <c r="AW436" s="12" t="s">
        <v>200</v>
      </c>
      <c r="AX436" s="16">
        <v>97.815028502858993</v>
      </c>
      <c r="AY436" s="16">
        <v>123.09213838422301</v>
      </c>
      <c r="AZ436" s="17">
        <v>103.869449287858</v>
      </c>
      <c r="BA436" s="16">
        <v>98.275366769038996</v>
      </c>
      <c r="BB436" s="16">
        <v>99.886775444649402</v>
      </c>
      <c r="BC436" s="16">
        <v>101.876826588642</v>
      </c>
      <c r="BD436" s="16">
        <v>92.297510485600995</v>
      </c>
      <c r="BE436" s="16">
        <v>104.82365925995001</v>
      </c>
      <c r="BF436" s="17">
        <v>103.692503813939</v>
      </c>
      <c r="BG436" s="16">
        <v>106.092884871528</v>
      </c>
      <c r="BH436" s="16">
        <v>101.06962661181799</v>
      </c>
      <c r="BI436" s="16"/>
      <c r="BJ436" s="16"/>
      <c r="BK436" s="17">
        <v>100.514596600297</v>
      </c>
      <c r="BL436" s="17">
        <v>105.106389799963</v>
      </c>
      <c r="BM436" s="17">
        <v>100.37817128935001</v>
      </c>
      <c r="BN436" s="17">
        <v>101.25116080600201</v>
      </c>
      <c r="BO436" s="17">
        <v>101.385645251973</v>
      </c>
      <c r="BP436" s="17">
        <v>107.78501079838399</v>
      </c>
      <c r="BQ436" s="17">
        <v>101.047689133324</v>
      </c>
      <c r="BR436" s="17">
        <v>102.194683904719</v>
      </c>
      <c r="BS436" s="17">
        <v>101.999544807056</v>
      </c>
      <c r="BT436" s="17">
        <v>103.00122715025</v>
      </c>
      <c r="BU436" s="17">
        <v>100.83683576753801</v>
      </c>
      <c r="BV436" s="17">
        <v>94.472804081897394</v>
      </c>
      <c r="BW436" s="17">
        <v>103.87414029550099</v>
      </c>
      <c r="BX436" s="17">
        <v>102.397673401272</v>
      </c>
      <c r="BY436" s="17">
        <v>89.893511514490598</v>
      </c>
      <c r="BZ436" s="17">
        <v>106.197224721278</v>
      </c>
      <c r="CA436" s="17">
        <v>103.856202113178</v>
      </c>
      <c r="CB436" s="17">
        <v>107.002018375734</v>
      </c>
      <c r="CC436" s="17">
        <v>103.330823553301</v>
      </c>
      <c r="CD436" s="17">
        <v>104.224685692915</v>
      </c>
      <c r="CE436" s="17">
        <v>101.977431477541</v>
      </c>
      <c r="CF436" s="17">
        <v>101.478619064261</v>
      </c>
      <c r="CG436" s="17">
        <v>100.77135812431899</v>
      </c>
      <c r="CH436" s="17">
        <v>101.990545660867</v>
      </c>
      <c r="CI436" s="17">
        <v>99.761558245095102</v>
      </c>
      <c r="CJ436" s="17">
        <v>91.501467046241103</v>
      </c>
      <c r="CK436" s="17">
        <v>97.483872746372697</v>
      </c>
      <c r="CL436" s="17"/>
    </row>
    <row r="437" spans="1:90" ht="16.5" customHeight="1">
      <c r="A437" s="12">
        <v>1904</v>
      </c>
      <c r="B437" s="27">
        <v>44337</v>
      </c>
      <c r="C437" s="12" t="s">
        <v>588</v>
      </c>
      <c r="D437" s="12" t="s">
        <v>2326</v>
      </c>
      <c r="E437" s="12" t="s">
        <v>549</v>
      </c>
      <c r="F437" s="12" t="s">
        <v>217</v>
      </c>
      <c r="G437" s="12"/>
      <c r="H437" s="12">
        <v>1030</v>
      </c>
      <c r="I437" s="12">
        <v>1081</v>
      </c>
      <c r="J437" s="12">
        <v>20210521004</v>
      </c>
      <c r="K437" s="12" t="s">
        <v>1822</v>
      </c>
      <c r="L437" s="12">
        <v>109</v>
      </c>
      <c r="M437" s="12" t="s">
        <v>1769</v>
      </c>
      <c r="N437" s="12">
        <v>380</v>
      </c>
      <c r="O437" s="12">
        <v>100</v>
      </c>
      <c r="P437" s="12">
        <v>9</v>
      </c>
      <c r="Q437" s="12">
        <v>350</v>
      </c>
      <c r="R437" s="12" t="s">
        <v>1770</v>
      </c>
      <c r="S437" s="12">
        <v>390</v>
      </c>
      <c r="T437" s="12">
        <v>120</v>
      </c>
      <c r="U437" s="12">
        <v>1120</v>
      </c>
      <c r="V437" s="12" t="s">
        <v>547</v>
      </c>
      <c r="W437" s="12">
        <v>1600</v>
      </c>
      <c r="X437" s="12">
        <v>1020</v>
      </c>
      <c r="Y437" s="12">
        <v>-12</v>
      </c>
      <c r="Z437" s="12">
        <v>95</v>
      </c>
      <c r="AA437" s="12" t="s">
        <v>2062</v>
      </c>
      <c r="AB437" s="12">
        <v>15.3</v>
      </c>
      <c r="AC437" s="12">
        <v>60</v>
      </c>
      <c r="AD437" s="12">
        <v>-12</v>
      </c>
      <c r="AE437" s="12">
        <v>12</v>
      </c>
      <c r="AF437" s="12" t="s">
        <v>2121</v>
      </c>
      <c r="AG437" s="12">
        <v>27.8</v>
      </c>
      <c r="AH437" s="12">
        <v>60</v>
      </c>
      <c r="AI437" s="12">
        <v>16</v>
      </c>
      <c r="AJ437" s="12">
        <v>1</v>
      </c>
      <c r="AK437" s="12">
        <v>1</v>
      </c>
      <c r="AL437" s="12" t="s">
        <v>1773</v>
      </c>
      <c r="AM437" s="12">
        <v>-13</v>
      </c>
      <c r="AN437" s="12">
        <v>4</v>
      </c>
      <c r="AO437" s="12" t="s">
        <v>541</v>
      </c>
      <c r="AP437" s="12">
        <v>1</v>
      </c>
      <c r="AQ437" s="12" t="s">
        <v>192</v>
      </c>
      <c r="AR437" s="12" t="s">
        <v>271</v>
      </c>
      <c r="AS437" s="13">
        <v>44340.720833333333</v>
      </c>
      <c r="AT437" s="12" t="s">
        <v>550</v>
      </c>
      <c r="AU437" s="12">
        <v>1838</v>
      </c>
      <c r="AV437" s="12">
        <v>140</v>
      </c>
      <c r="AW437" s="12" t="s">
        <v>200</v>
      </c>
      <c r="AX437" s="16">
        <v>97.401431458323202</v>
      </c>
      <c r="AY437" s="16">
        <v>126.678151251866</v>
      </c>
      <c r="AZ437" s="17">
        <v>105.06390276368199</v>
      </c>
      <c r="BA437" s="16">
        <v>99.3619110702993</v>
      </c>
      <c r="BB437" s="16">
        <v>101.311966186758</v>
      </c>
      <c r="BC437" s="16">
        <v>101.796209521549</v>
      </c>
      <c r="BD437" s="16">
        <v>92.664087542231798</v>
      </c>
      <c r="BE437" s="16">
        <v>104.926629887592</v>
      </c>
      <c r="BF437" s="17">
        <v>104.20565862013601</v>
      </c>
      <c r="BG437" s="16">
        <v>106.34248376924199</v>
      </c>
      <c r="BH437" s="16">
        <v>101.014813883222</v>
      </c>
      <c r="BI437" s="16"/>
      <c r="BJ437" s="16"/>
      <c r="BK437" s="17">
        <v>101.276018575443</v>
      </c>
      <c r="BL437" s="17">
        <v>105.64308052155501</v>
      </c>
      <c r="BM437" s="17">
        <v>101.096000409204</v>
      </c>
      <c r="BN437" s="17">
        <v>102.25549474184</v>
      </c>
      <c r="BO437" s="17">
        <v>101.618432372282</v>
      </c>
      <c r="BP437" s="17">
        <v>107.411105359205</v>
      </c>
      <c r="BQ437" s="17">
        <v>102.89188141653899</v>
      </c>
      <c r="BR437" s="17">
        <v>102.393843419191</v>
      </c>
      <c r="BS437" s="17">
        <v>103.490671524018</v>
      </c>
      <c r="BT437" s="17">
        <v>103.037715221448</v>
      </c>
      <c r="BU437" s="17">
        <v>101.90795408732799</v>
      </c>
      <c r="BV437" s="17">
        <v>94.624161586664499</v>
      </c>
      <c r="BW437" s="17">
        <v>104.40811648835999</v>
      </c>
      <c r="BX437" s="17">
        <v>102.722532982071</v>
      </c>
      <c r="BY437" s="17">
        <v>90.464452152205894</v>
      </c>
      <c r="BZ437" s="17">
        <v>106.33578843843701</v>
      </c>
      <c r="CA437" s="17">
        <v>103.757655459885</v>
      </c>
      <c r="CB437" s="17">
        <v>107.118586492058</v>
      </c>
      <c r="CC437" s="17">
        <v>101.48394676600201</v>
      </c>
      <c r="CD437" s="17">
        <v>104.38881218943899</v>
      </c>
      <c r="CE437" s="17">
        <v>101.13564462057499</v>
      </c>
      <c r="CF437" s="17">
        <v>101.69189567043099</v>
      </c>
      <c r="CG437" s="17">
        <v>100.00354638082</v>
      </c>
      <c r="CH437" s="17">
        <v>100.758935496777</v>
      </c>
      <c r="CI437" s="17">
        <v>98.573737555441198</v>
      </c>
      <c r="CJ437" s="17">
        <v>85.891954279236998</v>
      </c>
      <c r="CK437" s="17">
        <v>95.228916024208999</v>
      </c>
      <c r="CL437" s="17"/>
    </row>
    <row r="438" spans="1:90" ht="16.5" customHeight="1">
      <c r="A438" s="12">
        <v>1918</v>
      </c>
      <c r="B438" s="27">
        <v>44344</v>
      </c>
      <c r="C438" s="12" t="s">
        <v>729</v>
      </c>
      <c r="D438" s="12" t="s">
        <v>2327</v>
      </c>
      <c r="E438" s="12" t="s">
        <v>549</v>
      </c>
      <c r="F438" s="12" t="s">
        <v>217</v>
      </c>
      <c r="G438" s="12"/>
      <c r="H438" s="12">
        <v>1047</v>
      </c>
      <c r="I438" s="12">
        <v>1095</v>
      </c>
      <c r="J438" s="12">
        <v>20210528006</v>
      </c>
      <c r="K438" s="12" t="s">
        <v>2308</v>
      </c>
      <c r="L438" s="12">
        <v>108</v>
      </c>
      <c r="M438" s="12" t="s">
        <v>1769</v>
      </c>
      <c r="N438" s="12">
        <v>320</v>
      </c>
      <c r="O438" s="12">
        <v>100</v>
      </c>
      <c r="P438" s="12">
        <v>7</v>
      </c>
      <c r="Q438" s="12">
        <v>350</v>
      </c>
      <c r="R438" s="12" t="s">
        <v>1770</v>
      </c>
      <c r="S438" s="12">
        <v>390</v>
      </c>
      <c r="T438" s="12">
        <v>120</v>
      </c>
      <c r="U438" s="12">
        <v>1123</v>
      </c>
      <c r="V438" s="12" t="s">
        <v>547</v>
      </c>
      <c r="W438" s="12">
        <v>1380</v>
      </c>
      <c r="X438" s="12">
        <v>1020</v>
      </c>
      <c r="Y438" s="12">
        <v>-13</v>
      </c>
      <c r="Z438" s="12">
        <v>88</v>
      </c>
      <c r="AA438" s="12" t="s">
        <v>2315</v>
      </c>
      <c r="AB438" s="12">
        <v>34</v>
      </c>
      <c r="AC438" s="12">
        <v>60</v>
      </c>
      <c r="AD438" s="12">
        <v>-13</v>
      </c>
      <c r="AE438" s="12">
        <v>12</v>
      </c>
      <c r="AF438" s="12" t="s">
        <v>2121</v>
      </c>
      <c r="AG438" s="12">
        <v>27</v>
      </c>
      <c r="AH438" s="12">
        <v>60</v>
      </c>
      <c r="AI438" s="12">
        <v>163</v>
      </c>
      <c r="AJ438" s="12">
        <v>1</v>
      </c>
      <c r="AK438" s="12">
        <v>1</v>
      </c>
      <c r="AL438" s="12" t="s">
        <v>1786</v>
      </c>
      <c r="AM438" s="12">
        <v>-14</v>
      </c>
      <c r="AN438" s="12">
        <v>6</v>
      </c>
      <c r="AO438" s="12" t="s">
        <v>541</v>
      </c>
      <c r="AP438" s="12">
        <v>1</v>
      </c>
      <c r="AQ438" s="12" t="s">
        <v>192</v>
      </c>
      <c r="AR438" s="12" t="s">
        <v>255</v>
      </c>
      <c r="AS438" s="13">
        <v>44347.506249999999</v>
      </c>
      <c r="AT438" s="12" t="s">
        <v>550</v>
      </c>
      <c r="AU438" s="12">
        <v>1838</v>
      </c>
      <c r="AV438" s="12">
        <v>2</v>
      </c>
      <c r="AW438" s="12" t="s">
        <v>200</v>
      </c>
      <c r="AX438" s="16">
        <v>95.413604281662998</v>
      </c>
      <c r="AY438" s="16">
        <v>117.80416796962901</v>
      </c>
      <c r="AZ438" s="17">
        <v>101.96023570510501</v>
      </c>
      <c r="BA438" s="16">
        <v>99.118999772843196</v>
      </c>
      <c r="BB438" s="16">
        <v>98.280223208091499</v>
      </c>
      <c r="BC438" s="16">
        <v>99.793624454499806</v>
      </c>
      <c r="BD438" s="16">
        <v>91.083975146969195</v>
      </c>
      <c r="BE438" s="16">
        <v>103.5782929753</v>
      </c>
      <c r="BF438" s="17">
        <v>102.617985453228</v>
      </c>
      <c r="BG438" s="16">
        <v>105.41209936523001</v>
      </c>
      <c r="BH438" s="16">
        <v>100.188394887847</v>
      </c>
      <c r="BI438" s="16"/>
      <c r="BJ438" s="16"/>
      <c r="BK438" s="17">
        <v>100.357470987535</v>
      </c>
      <c r="BL438" s="17">
        <v>104.258307040632</v>
      </c>
      <c r="BM438" s="17">
        <v>99.596893921830102</v>
      </c>
      <c r="BN438" s="17">
        <v>100.245114241721</v>
      </c>
      <c r="BO438" s="17">
        <v>99.898100030919906</v>
      </c>
      <c r="BP438" s="17">
        <v>106.426738314339</v>
      </c>
      <c r="BQ438" s="17">
        <v>99.174065354510404</v>
      </c>
      <c r="BR438" s="17">
        <v>101.412727600225</v>
      </c>
      <c r="BS438" s="17">
        <v>101.785098194749</v>
      </c>
      <c r="BT438" s="17">
        <v>101.549503566684</v>
      </c>
      <c r="BU438" s="17">
        <v>100.561018252316</v>
      </c>
      <c r="BV438" s="17">
        <v>93.308749385298</v>
      </c>
      <c r="BW438" s="17">
        <v>102.04048511812201</v>
      </c>
      <c r="BX438" s="17">
        <v>102.036983869802</v>
      </c>
      <c r="BY438" s="17">
        <v>89.240848466797004</v>
      </c>
      <c r="BZ438" s="17">
        <v>105.508625647511</v>
      </c>
      <c r="CA438" s="17">
        <v>103.100267286503</v>
      </c>
      <c r="CB438" s="17">
        <v>105.809513985884</v>
      </c>
      <c r="CC438" s="17">
        <v>102.681879867624</v>
      </c>
      <c r="CD438" s="17">
        <v>102.47514423368099</v>
      </c>
      <c r="CE438" s="17">
        <v>101.302576395532</v>
      </c>
      <c r="CF438" s="17">
        <v>100.084422012676</v>
      </c>
      <c r="CG438" s="17">
        <v>99.894497041210798</v>
      </c>
      <c r="CH438" s="17">
        <v>100.593101160366</v>
      </c>
      <c r="CI438" s="17">
        <v>98.709372744499703</v>
      </c>
      <c r="CJ438" s="17">
        <v>91.7296086528183</v>
      </c>
      <c r="CK438" s="17">
        <v>97.394094015720597</v>
      </c>
      <c r="CL438" s="17"/>
    </row>
    <row r="439" spans="1:90" ht="16.5" customHeight="1">
      <c r="A439" s="12">
        <v>1913</v>
      </c>
      <c r="B439" s="27">
        <v>44344</v>
      </c>
      <c r="C439" s="12" t="s">
        <v>642</v>
      </c>
      <c r="D439" s="12"/>
      <c r="E439" s="12"/>
      <c r="F439" s="12" t="s">
        <v>217</v>
      </c>
      <c r="G439" s="12"/>
      <c r="H439" s="12"/>
      <c r="I439" s="12"/>
      <c r="J439" s="12">
        <v>20210528001</v>
      </c>
      <c r="K439" s="12" t="s">
        <v>2308</v>
      </c>
      <c r="L439" s="12">
        <v>109</v>
      </c>
      <c r="M439" s="12" t="s">
        <v>1769</v>
      </c>
      <c r="N439" s="12">
        <v>320</v>
      </c>
      <c r="O439" s="12">
        <v>100</v>
      </c>
      <c r="P439" s="12">
        <v>8</v>
      </c>
      <c r="Q439" s="12">
        <v>350</v>
      </c>
      <c r="R439" s="12" t="s">
        <v>1770</v>
      </c>
      <c r="S439" s="12">
        <v>390</v>
      </c>
      <c r="T439" s="12">
        <v>120</v>
      </c>
      <c r="U439" s="12">
        <v>1121</v>
      </c>
      <c r="V439" s="12" t="s">
        <v>547</v>
      </c>
      <c r="W439" s="12">
        <v>1380</v>
      </c>
      <c r="X439" s="12">
        <v>1020</v>
      </c>
      <c r="Y439" s="12">
        <v>-13</v>
      </c>
      <c r="Z439" s="12">
        <v>88</v>
      </c>
      <c r="AA439" s="12" t="s">
        <v>2315</v>
      </c>
      <c r="AB439" s="12">
        <v>34</v>
      </c>
      <c r="AC439" s="12">
        <v>60</v>
      </c>
      <c r="AD439" s="12">
        <v>-13</v>
      </c>
      <c r="AE439" s="12">
        <v>12</v>
      </c>
      <c r="AF439" s="12" t="s">
        <v>2121</v>
      </c>
      <c r="AG439" s="12">
        <v>27</v>
      </c>
      <c r="AH439" s="12">
        <v>60</v>
      </c>
      <c r="AI439" s="12">
        <v>174</v>
      </c>
      <c r="AJ439" s="12">
        <v>1</v>
      </c>
      <c r="AK439" s="12">
        <v>1</v>
      </c>
      <c r="AL439" s="12" t="s">
        <v>1786</v>
      </c>
      <c r="AM439" s="12">
        <v>-14</v>
      </c>
      <c r="AN439" s="12">
        <v>1</v>
      </c>
      <c r="AO439" s="12" t="s">
        <v>541</v>
      </c>
      <c r="AP439" s="12"/>
      <c r="AQ439" s="12"/>
      <c r="AR439" s="12"/>
      <c r="AS439" s="13"/>
      <c r="AT439" s="12"/>
      <c r="AU439" s="12"/>
      <c r="AV439" s="12">
        <v>162</v>
      </c>
      <c r="AW439" s="12" t="s">
        <v>200</v>
      </c>
      <c r="AX439" s="16"/>
      <c r="AY439" s="16"/>
      <c r="AZ439" s="17"/>
      <c r="BA439" s="16"/>
      <c r="BB439" s="16"/>
      <c r="BC439" s="16"/>
      <c r="BD439" s="16"/>
      <c r="BE439" s="16"/>
      <c r="BF439" s="17"/>
      <c r="BG439" s="16"/>
      <c r="BH439" s="16"/>
      <c r="BI439" s="16"/>
      <c r="BJ439" s="16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</row>
    <row r="440" spans="1:90" ht="16.5" customHeight="1">
      <c r="A440" s="12">
        <v>1917</v>
      </c>
      <c r="B440" s="27">
        <v>44344</v>
      </c>
      <c r="C440" s="12" t="s">
        <v>2149</v>
      </c>
      <c r="D440" s="12" t="s">
        <v>2328</v>
      </c>
      <c r="E440" s="12" t="s">
        <v>549</v>
      </c>
      <c r="F440" s="12" t="s">
        <v>217</v>
      </c>
      <c r="G440" s="12" t="s">
        <v>960</v>
      </c>
      <c r="H440" s="12">
        <v>1042</v>
      </c>
      <c r="I440" s="12">
        <v>1089</v>
      </c>
      <c r="J440" s="12">
        <v>20210528005</v>
      </c>
      <c r="K440" s="12" t="s">
        <v>2308</v>
      </c>
      <c r="L440" s="12">
        <v>109</v>
      </c>
      <c r="M440" s="12" t="s">
        <v>1769</v>
      </c>
      <c r="N440" s="12">
        <v>320</v>
      </c>
      <c r="O440" s="12">
        <v>100</v>
      </c>
      <c r="P440" s="12">
        <v>8</v>
      </c>
      <c r="Q440" s="12">
        <v>350</v>
      </c>
      <c r="R440" s="12" t="s">
        <v>1770</v>
      </c>
      <c r="S440" s="12">
        <v>390</v>
      </c>
      <c r="T440" s="12">
        <v>120</v>
      </c>
      <c r="U440" s="12">
        <v>1121</v>
      </c>
      <c r="V440" s="12" t="s">
        <v>547</v>
      </c>
      <c r="W440" s="12">
        <v>1380</v>
      </c>
      <c r="X440" s="12">
        <v>1020</v>
      </c>
      <c r="Y440" s="12">
        <v>-13</v>
      </c>
      <c r="Z440" s="12">
        <v>88</v>
      </c>
      <c r="AA440" s="12" t="s">
        <v>2315</v>
      </c>
      <c r="AB440" s="12">
        <v>34</v>
      </c>
      <c r="AC440" s="12">
        <v>60</v>
      </c>
      <c r="AD440" s="12">
        <v>-13</v>
      </c>
      <c r="AE440" s="12">
        <v>12</v>
      </c>
      <c r="AF440" s="12" t="s">
        <v>2121</v>
      </c>
      <c r="AG440" s="12">
        <v>27</v>
      </c>
      <c r="AH440" s="12">
        <v>60</v>
      </c>
      <c r="AI440" s="12">
        <v>4</v>
      </c>
      <c r="AJ440" s="12">
        <v>1</v>
      </c>
      <c r="AK440" s="12">
        <v>1</v>
      </c>
      <c r="AL440" s="12" t="s">
        <v>1786</v>
      </c>
      <c r="AM440" s="12">
        <v>-14</v>
      </c>
      <c r="AN440" s="12">
        <v>5</v>
      </c>
      <c r="AO440" s="12" t="s">
        <v>541</v>
      </c>
      <c r="AP440" s="12">
        <v>1</v>
      </c>
      <c r="AQ440" s="12" t="s">
        <v>192</v>
      </c>
      <c r="AR440" s="12" t="s">
        <v>215</v>
      </c>
      <c r="AS440" s="13">
        <v>44345.023611111108</v>
      </c>
      <c r="AT440" s="12" t="s">
        <v>608</v>
      </c>
      <c r="AU440" s="12">
        <v>1838</v>
      </c>
      <c r="AV440" s="12">
        <v>222</v>
      </c>
      <c r="AW440" s="12" t="s">
        <v>200</v>
      </c>
      <c r="AX440" s="16">
        <v>98.336786937758106</v>
      </c>
      <c r="AY440" s="16">
        <v>121.977004998787</v>
      </c>
      <c r="AZ440" s="17">
        <v>105.10592752141</v>
      </c>
      <c r="BA440" s="16">
        <v>99.023728420389503</v>
      </c>
      <c r="BB440" s="16">
        <v>101.496338162914</v>
      </c>
      <c r="BC440" s="16">
        <v>102.61915781638901</v>
      </c>
      <c r="BD440" s="16">
        <v>93.067295306536494</v>
      </c>
      <c r="BE440" s="16">
        <v>105.223583679879</v>
      </c>
      <c r="BF440" s="17">
        <v>104.496636911838</v>
      </c>
      <c r="BG440" s="16">
        <v>106.90836408419</v>
      </c>
      <c r="BH440" s="16">
        <v>100.592074183066</v>
      </c>
      <c r="BI440" s="16"/>
      <c r="BJ440" s="16"/>
      <c r="BK440" s="17">
        <v>102.898569793242</v>
      </c>
      <c r="BL440" s="17">
        <v>106.137495746859</v>
      </c>
      <c r="BM440" s="17">
        <v>100.862421943453</v>
      </c>
      <c r="BN440" s="17">
        <v>101.76867418966999</v>
      </c>
      <c r="BO440" s="17">
        <v>102.10967563633299</v>
      </c>
      <c r="BP440" s="17">
        <v>108.73565648475</v>
      </c>
      <c r="BQ440" s="17">
        <v>101.691784489385</v>
      </c>
      <c r="BR440" s="17">
        <v>103.14221960286299</v>
      </c>
      <c r="BS440" s="17">
        <v>103.625086568732</v>
      </c>
      <c r="BT440" s="17">
        <v>103.63286834691399</v>
      </c>
      <c r="BU440" s="17">
        <v>103.93062823908799</v>
      </c>
      <c r="BV440" s="17">
        <v>93.378979292112106</v>
      </c>
      <c r="BW440" s="17">
        <v>103.632806644306</v>
      </c>
      <c r="BX440" s="17">
        <v>103.49915043921899</v>
      </c>
      <c r="BY440" s="17">
        <v>89.6439386103104</v>
      </c>
      <c r="BZ440" s="17">
        <v>106.706921672581</v>
      </c>
      <c r="CA440" s="17">
        <v>103.959814091065</v>
      </c>
      <c r="CB440" s="17">
        <v>106.35287696281399</v>
      </c>
      <c r="CC440" s="17">
        <v>99.141984001524904</v>
      </c>
      <c r="CD440" s="17">
        <v>103.056471915752</v>
      </c>
      <c r="CE440" s="17">
        <v>98.857439936216807</v>
      </c>
      <c r="CF440" s="17">
        <v>100.57453046165701</v>
      </c>
      <c r="CG440" s="17">
        <v>98.593369334712804</v>
      </c>
      <c r="CH440" s="17">
        <v>98.734907375682795</v>
      </c>
      <c r="CI440" s="17">
        <v>95.575154803687099</v>
      </c>
      <c r="CJ440" s="17">
        <v>88.583244628582506</v>
      </c>
      <c r="CK440" s="17">
        <v>92.064310287285807</v>
      </c>
      <c r="CL440" s="17"/>
    </row>
    <row r="441" spans="1:90" ht="16.5" customHeight="1">
      <c r="A441" s="12">
        <v>1914</v>
      </c>
      <c r="B441" s="27">
        <v>44344</v>
      </c>
      <c r="C441" s="12" t="s">
        <v>584</v>
      </c>
      <c r="D441" s="12" t="s">
        <v>2329</v>
      </c>
      <c r="E441" s="12" t="s">
        <v>549</v>
      </c>
      <c r="F441" s="12" t="s">
        <v>217</v>
      </c>
      <c r="G441" s="12" t="s">
        <v>960</v>
      </c>
      <c r="H441" s="12">
        <v>1041</v>
      </c>
      <c r="I441" s="12">
        <v>1101</v>
      </c>
      <c r="J441" s="12">
        <v>20210528002</v>
      </c>
      <c r="K441" s="12" t="s">
        <v>2308</v>
      </c>
      <c r="L441" s="12">
        <v>108</v>
      </c>
      <c r="M441" s="12" t="s">
        <v>1769</v>
      </c>
      <c r="N441" s="12">
        <v>320</v>
      </c>
      <c r="O441" s="12">
        <v>100</v>
      </c>
      <c r="P441" s="12">
        <v>8</v>
      </c>
      <c r="Q441" s="12">
        <v>350</v>
      </c>
      <c r="R441" s="12" t="s">
        <v>1770</v>
      </c>
      <c r="S441" s="12">
        <v>390</v>
      </c>
      <c r="T441" s="12">
        <v>120</v>
      </c>
      <c r="U441" s="12">
        <v>1123</v>
      </c>
      <c r="V441" s="12" t="s">
        <v>547</v>
      </c>
      <c r="W441" s="12">
        <v>1380</v>
      </c>
      <c r="X441" s="12">
        <v>1020</v>
      </c>
      <c r="Y441" s="12">
        <v>-13</v>
      </c>
      <c r="Z441" s="12">
        <v>88</v>
      </c>
      <c r="AA441" s="12" t="s">
        <v>2315</v>
      </c>
      <c r="AB441" s="12">
        <v>34</v>
      </c>
      <c r="AC441" s="12">
        <v>60</v>
      </c>
      <c r="AD441" s="12">
        <v>-13</v>
      </c>
      <c r="AE441" s="12">
        <v>12</v>
      </c>
      <c r="AF441" s="12" t="s">
        <v>2121</v>
      </c>
      <c r="AG441" s="12">
        <v>27</v>
      </c>
      <c r="AH441" s="12">
        <v>60</v>
      </c>
      <c r="AI441" s="12">
        <v>110</v>
      </c>
      <c r="AJ441" s="12">
        <v>1</v>
      </c>
      <c r="AK441" s="12">
        <v>1</v>
      </c>
      <c r="AL441" s="12" t="s">
        <v>1786</v>
      </c>
      <c r="AM441" s="12">
        <v>-14</v>
      </c>
      <c r="AN441" s="12">
        <v>2</v>
      </c>
      <c r="AO441" s="12" t="s">
        <v>541</v>
      </c>
      <c r="AP441" s="12">
        <v>1</v>
      </c>
      <c r="AQ441" s="12" t="s">
        <v>192</v>
      </c>
      <c r="AR441" s="12" t="s">
        <v>233</v>
      </c>
      <c r="AS441" s="13">
        <v>44344.972222222219</v>
      </c>
      <c r="AT441" s="12" t="s">
        <v>608</v>
      </c>
      <c r="AU441" s="12">
        <v>1838</v>
      </c>
      <c r="AV441" s="12">
        <v>181</v>
      </c>
      <c r="AW441" s="12" t="s">
        <v>200</v>
      </c>
      <c r="AX441" s="16">
        <v>98.454608945752597</v>
      </c>
      <c r="AY441" s="16">
        <v>128.72763054696799</v>
      </c>
      <c r="AZ441" s="17">
        <v>102.31219326964199</v>
      </c>
      <c r="BA441" s="16">
        <v>100.999736630111</v>
      </c>
      <c r="BB441" s="16">
        <v>100.62736602005199</v>
      </c>
      <c r="BC441" s="16">
        <v>103.16290078963399</v>
      </c>
      <c r="BD441" s="16">
        <v>93.570202540004104</v>
      </c>
      <c r="BE441" s="16">
        <v>105.463327259811</v>
      </c>
      <c r="BF441" s="17">
        <v>104.058557134087</v>
      </c>
      <c r="BG441" s="16">
        <v>106.436745594163</v>
      </c>
      <c r="BH441" s="16">
        <v>100.989473880841</v>
      </c>
      <c r="BI441" s="16"/>
      <c r="BJ441" s="16"/>
      <c r="BK441" s="17">
        <v>101.446126212058</v>
      </c>
      <c r="BL441" s="17">
        <v>105.3664646813</v>
      </c>
      <c r="BM441" s="17">
        <v>100.893543708031</v>
      </c>
      <c r="BN441" s="17">
        <v>100.86514103996799</v>
      </c>
      <c r="BO441" s="17">
        <v>101.662293508142</v>
      </c>
      <c r="BP441" s="17">
        <v>108.516000984436</v>
      </c>
      <c r="BQ441" s="17">
        <v>100.266139639164</v>
      </c>
      <c r="BR441" s="17">
        <v>102.701705235811</v>
      </c>
      <c r="BS441" s="17">
        <v>103.894206863154</v>
      </c>
      <c r="BT441" s="17">
        <v>103.81194925435101</v>
      </c>
      <c r="BU441" s="17">
        <v>103.260494422495</v>
      </c>
      <c r="BV441" s="17">
        <v>93.133307011422104</v>
      </c>
      <c r="BW441" s="17">
        <v>104.300766873809</v>
      </c>
      <c r="BX441" s="17">
        <v>102.97196274749599</v>
      </c>
      <c r="BY441" s="17">
        <v>89.672257921651806</v>
      </c>
      <c r="BZ441" s="17">
        <v>106.74900662162401</v>
      </c>
      <c r="CA441" s="17">
        <v>103.829953903564</v>
      </c>
      <c r="CB441" s="17">
        <v>106.45192444153901</v>
      </c>
      <c r="CC441" s="17">
        <v>103.085713534188</v>
      </c>
      <c r="CD441" s="17">
        <v>103.209563833742</v>
      </c>
      <c r="CE441" s="17">
        <v>100.08662470427799</v>
      </c>
      <c r="CF441" s="17">
        <v>101.138647805944</v>
      </c>
      <c r="CG441" s="17">
        <v>99.245152254453203</v>
      </c>
      <c r="CH441" s="17">
        <v>99.682212637556304</v>
      </c>
      <c r="CI441" s="17">
        <v>96.7741781490232</v>
      </c>
      <c r="CJ441" s="17">
        <v>84.079995395879706</v>
      </c>
      <c r="CK441" s="17">
        <v>92.844005905223796</v>
      </c>
      <c r="CL441" s="17"/>
    </row>
    <row r="442" spans="1:90" ht="16.5" customHeight="1">
      <c r="A442" s="12">
        <v>1915</v>
      </c>
      <c r="B442" s="27">
        <v>44344</v>
      </c>
      <c r="C442" s="12" t="s">
        <v>725</v>
      </c>
      <c r="D442" s="12" t="s">
        <v>2330</v>
      </c>
      <c r="E442" s="12" t="s">
        <v>549</v>
      </c>
      <c r="F442" s="12" t="s">
        <v>217</v>
      </c>
      <c r="G442" s="12"/>
      <c r="H442" s="12">
        <v>1045</v>
      </c>
      <c r="I442" s="12">
        <v>1100</v>
      </c>
      <c r="J442" s="12">
        <v>20210528003</v>
      </c>
      <c r="K442" s="12" t="s">
        <v>2308</v>
      </c>
      <c r="L442" s="12">
        <v>108</v>
      </c>
      <c r="M442" s="12" t="s">
        <v>1769</v>
      </c>
      <c r="N442" s="12">
        <v>320</v>
      </c>
      <c r="O442" s="12">
        <v>100</v>
      </c>
      <c r="P442" s="12">
        <v>7</v>
      </c>
      <c r="Q442" s="12">
        <v>350</v>
      </c>
      <c r="R442" s="12" t="s">
        <v>1770</v>
      </c>
      <c r="S442" s="12">
        <v>390</v>
      </c>
      <c r="T442" s="12">
        <v>120</v>
      </c>
      <c r="U442" s="12">
        <v>1122</v>
      </c>
      <c r="V442" s="12" t="s">
        <v>547</v>
      </c>
      <c r="W442" s="12">
        <v>1380</v>
      </c>
      <c r="X442" s="12">
        <v>1020</v>
      </c>
      <c r="Y442" s="12">
        <v>-13</v>
      </c>
      <c r="Z442" s="12">
        <v>88</v>
      </c>
      <c r="AA442" s="12" t="s">
        <v>2315</v>
      </c>
      <c r="AB442" s="12">
        <v>34</v>
      </c>
      <c r="AC442" s="12">
        <v>60</v>
      </c>
      <c r="AD442" s="12">
        <v>-13</v>
      </c>
      <c r="AE442" s="12">
        <v>12</v>
      </c>
      <c r="AF442" s="12" t="s">
        <v>2121</v>
      </c>
      <c r="AG442" s="12">
        <v>27</v>
      </c>
      <c r="AH442" s="12">
        <v>60</v>
      </c>
      <c r="AI442" s="12">
        <v>24</v>
      </c>
      <c r="AJ442" s="12">
        <v>1</v>
      </c>
      <c r="AK442" s="12">
        <v>1</v>
      </c>
      <c r="AL442" s="12" t="s">
        <v>1786</v>
      </c>
      <c r="AM442" s="12">
        <v>-14</v>
      </c>
      <c r="AN442" s="12">
        <v>3</v>
      </c>
      <c r="AO442" s="12" t="s">
        <v>541</v>
      </c>
      <c r="AP442" s="12">
        <v>1</v>
      </c>
      <c r="AQ442" s="12" t="s">
        <v>192</v>
      </c>
      <c r="AR442" s="12" t="s">
        <v>255</v>
      </c>
      <c r="AS442" s="13">
        <v>44344.87777777778</v>
      </c>
      <c r="AT442" s="12" t="s">
        <v>550</v>
      </c>
      <c r="AU442" s="12">
        <v>1838</v>
      </c>
      <c r="AV442" s="12">
        <v>211</v>
      </c>
      <c r="AW442" s="12" t="s">
        <v>200</v>
      </c>
      <c r="AX442" s="16">
        <v>98.279444178454497</v>
      </c>
      <c r="AY442" s="16">
        <v>119.668130363966</v>
      </c>
      <c r="AZ442" s="17">
        <v>105.70584576925</v>
      </c>
      <c r="BA442" s="16">
        <v>99.0978385662184</v>
      </c>
      <c r="BB442" s="16">
        <v>101.467545798521</v>
      </c>
      <c r="BC442" s="16">
        <v>102.096662831305</v>
      </c>
      <c r="BD442" s="16">
        <v>93.011773176572603</v>
      </c>
      <c r="BE442" s="16">
        <v>105.681043850961</v>
      </c>
      <c r="BF442" s="17">
        <v>104.47834363539999</v>
      </c>
      <c r="BG442" s="16">
        <v>107.00834483295</v>
      </c>
      <c r="BH442" s="16">
        <v>100.766036758978</v>
      </c>
      <c r="BI442" s="16"/>
      <c r="BJ442" s="16"/>
      <c r="BK442" s="17">
        <v>101.015793275349</v>
      </c>
      <c r="BL442" s="17">
        <v>105.530380229301</v>
      </c>
      <c r="BM442" s="17">
        <v>101.029399477303</v>
      </c>
      <c r="BN442" s="17">
        <v>101.475465542774</v>
      </c>
      <c r="BO442" s="17">
        <v>102.076738157874</v>
      </c>
      <c r="BP442" s="17">
        <v>109.148057307294</v>
      </c>
      <c r="BQ442" s="17">
        <v>104.150689096611</v>
      </c>
      <c r="BR442" s="17">
        <v>102.95893126403</v>
      </c>
      <c r="BS442" s="17">
        <v>103.086042134275</v>
      </c>
      <c r="BT442" s="17">
        <v>104.208417829076</v>
      </c>
      <c r="BU442" s="17">
        <v>100.905463647651</v>
      </c>
      <c r="BV442" s="17">
        <v>94.242797531906007</v>
      </c>
      <c r="BW442" s="17">
        <v>104.026548384482</v>
      </c>
      <c r="BX442" s="17">
        <v>103.544540384038</v>
      </c>
      <c r="BY442" s="17">
        <v>89.998023144603295</v>
      </c>
      <c r="BZ442" s="17">
        <v>107.388837012807</v>
      </c>
      <c r="CA442" s="17">
        <v>105.05161574768999</v>
      </c>
      <c r="CB442" s="17">
        <v>107.27060953332899</v>
      </c>
      <c r="CC442" s="17">
        <v>103.12107814454799</v>
      </c>
      <c r="CD442" s="17">
        <v>104.929942677898</v>
      </c>
      <c r="CE442" s="17">
        <v>101.81313874779499</v>
      </c>
      <c r="CF442" s="17">
        <v>101.377858544302</v>
      </c>
      <c r="CG442" s="17">
        <v>99.401785398264806</v>
      </c>
      <c r="CH442" s="17">
        <v>100.510412860195</v>
      </c>
      <c r="CI442" s="17">
        <v>98.809584232861198</v>
      </c>
      <c r="CJ442" s="17">
        <v>86.348159326613398</v>
      </c>
      <c r="CK442" s="17">
        <v>95.643359990823001</v>
      </c>
      <c r="CL442" s="17"/>
    </row>
    <row r="443" spans="1:90" ht="16.5" customHeight="1">
      <c r="A443" s="12">
        <v>1916</v>
      </c>
      <c r="B443" s="27">
        <v>44344</v>
      </c>
      <c r="C443" s="12" t="s">
        <v>727</v>
      </c>
      <c r="D443" s="12" t="s">
        <v>2331</v>
      </c>
      <c r="E443" s="12" t="s">
        <v>549</v>
      </c>
      <c r="F443" s="12" t="s">
        <v>217</v>
      </c>
      <c r="G443" s="12" t="s">
        <v>960</v>
      </c>
      <c r="H443" s="12">
        <v>1041</v>
      </c>
      <c r="I443" s="12">
        <v>1101</v>
      </c>
      <c r="J443" s="12">
        <v>20210528004</v>
      </c>
      <c r="K443" s="12" t="s">
        <v>2308</v>
      </c>
      <c r="L443" s="12">
        <v>109</v>
      </c>
      <c r="M443" s="12" t="s">
        <v>1769</v>
      </c>
      <c r="N443" s="12">
        <v>320</v>
      </c>
      <c r="O443" s="12">
        <v>100</v>
      </c>
      <c r="P443" s="12">
        <v>8</v>
      </c>
      <c r="Q443" s="12">
        <v>350</v>
      </c>
      <c r="R443" s="12" t="s">
        <v>1770</v>
      </c>
      <c r="S443" s="12">
        <v>390</v>
      </c>
      <c r="T443" s="12">
        <v>120</v>
      </c>
      <c r="U443" s="12">
        <v>1120</v>
      </c>
      <c r="V443" s="12" t="s">
        <v>547</v>
      </c>
      <c r="W443" s="12">
        <v>1380</v>
      </c>
      <c r="X443" s="12">
        <v>1020</v>
      </c>
      <c r="Y443" s="12">
        <v>-13</v>
      </c>
      <c r="Z443" s="12">
        <v>88</v>
      </c>
      <c r="AA443" s="12" t="s">
        <v>2315</v>
      </c>
      <c r="AB443" s="12">
        <v>34</v>
      </c>
      <c r="AC443" s="12">
        <v>60</v>
      </c>
      <c r="AD443" s="12">
        <v>-13</v>
      </c>
      <c r="AE443" s="12">
        <v>12</v>
      </c>
      <c r="AF443" s="12" t="s">
        <v>2121</v>
      </c>
      <c r="AG443" s="12">
        <v>27</v>
      </c>
      <c r="AH443" s="12">
        <v>60</v>
      </c>
      <c r="AI443" s="12">
        <v>92</v>
      </c>
      <c r="AJ443" s="12">
        <v>1</v>
      </c>
      <c r="AK443" s="12">
        <v>1</v>
      </c>
      <c r="AL443" s="12" t="s">
        <v>1786</v>
      </c>
      <c r="AM443" s="12">
        <v>-14</v>
      </c>
      <c r="AN443" s="12">
        <v>4</v>
      </c>
      <c r="AO443" s="12" t="s">
        <v>541</v>
      </c>
      <c r="AP443" s="12">
        <v>1</v>
      </c>
      <c r="AQ443" s="12" t="s">
        <v>192</v>
      </c>
      <c r="AR443" s="12" t="s">
        <v>271</v>
      </c>
      <c r="AS443" s="13">
        <v>44344.824999999997</v>
      </c>
      <c r="AT443" s="12" t="s">
        <v>608</v>
      </c>
      <c r="AU443" s="12">
        <v>1838</v>
      </c>
      <c r="AV443" s="12">
        <v>220</v>
      </c>
      <c r="AW443" s="12" t="s">
        <v>200</v>
      </c>
      <c r="AX443" s="16">
        <v>98.741328126484007</v>
      </c>
      <c r="AY443" s="16">
        <v>123.711400822207</v>
      </c>
      <c r="AZ443" s="17">
        <v>105.69139560309399</v>
      </c>
      <c r="BA443" s="16">
        <v>98.817556699569906</v>
      </c>
      <c r="BB443" s="16">
        <v>102.28801334428501</v>
      </c>
      <c r="BC443" s="16">
        <v>102.848717954142</v>
      </c>
      <c r="BD443" s="16">
        <v>93.715440668185494</v>
      </c>
      <c r="BE443" s="16">
        <v>106.900793318732</v>
      </c>
      <c r="BF443" s="17">
        <v>105.609528431858</v>
      </c>
      <c r="BG443" s="16">
        <v>108.272534654832</v>
      </c>
      <c r="BH443" s="16">
        <v>101.89872834921201</v>
      </c>
      <c r="BI443" s="16"/>
      <c r="BJ443" s="16"/>
      <c r="BK443" s="17">
        <v>102.334034652602</v>
      </c>
      <c r="BL443" s="17">
        <v>106.84322890044901</v>
      </c>
      <c r="BM443" s="17">
        <v>102.618052475005</v>
      </c>
      <c r="BN443" s="17">
        <v>102.496164237984</v>
      </c>
      <c r="BO443" s="17">
        <v>102.73643414833499</v>
      </c>
      <c r="BP443" s="17">
        <v>110.130893779075</v>
      </c>
      <c r="BQ443" s="17">
        <v>103.20577008220999</v>
      </c>
      <c r="BR443" s="17">
        <v>104.116842981164</v>
      </c>
      <c r="BS443" s="17">
        <v>104.940081942436</v>
      </c>
      <c r="BT443" s="17">
        <v>105.233770548678</v>
      </c>
      <c r="BU443" s="17">
        <v>101.880526241373</v>
      </c>
      <c r="BV443" s="17">
        <v>94.936228359768805</v>
      </c>
      <c r="BW443" s="17">
        <v>105.890774233453</v>
      </c>
      <c r="BX443" s="17">
        <v>105.193932124936</v>
      </c>
      <c r="BY443" s="17">
        <v>91.150896991427501</v>
      </c>
      <c r="BZ443" s="17">
        <v>108.433155709193</v>
      </c>
      <c r="CA443" s="17">
        <v>105.690850538443</v>
      </c>
      <c r="CB443" s="17">
        <v>108.729763545148</v>
      </c>
      <c r="CC443" s="17">
        <v>102.87468076315599</v>
      </c>
      <c r="CD443" s="17">
        <v>105.340458976313</v>
      </c>
      <c r="CE443" s="17">
        <v>101.567039822225</v>
      </c>
      <c r="CF443" s="17">
        <v>102.096214760753</v>
      </c>
      <c r="CG443" s="17">
        <v>100.138501358497</v>
      </c>
      <c r="CH443" s="17">
        <v>101.006852416244</v>
      </c>
      <c r="CI443" s="17">
        <v>98.234236895291602</v>
      </c>
      <c r="CJ443" s="17">
        <v>84.435816052634493</v>
      </c>
      <c r="CK443" s="17">
        <v>94.725003009514396</v>
      </c>
      <c r="CL443" s="17"/>
    </row>
    <row r="444" spans="1:90" ht="16.5" customHeight="1">
      <c r="A444" s="12">
        <v>1919</v>
      </c>
      <c r="B444" s="27">
        <v>44347</v>
      </c>
      <c r="C444" s="12" t="s">
        <v>676</v>
      </c>
      <c r="D444" s="12" t="s">
        <v>2332</v>
      </c>
      <c r="E444" s="12" t="s">
        <v>549</v>
      </c>
      <c r="F444" s="12" t="s">
        <v>217</v>
      </c>
      <c r="G444" s="12"/>
      <c r="H444" s="12">
        <v>1042</v>
      </c>
      <c r="I444" s="12">
        <v>1088</v>
      </c>
      <c r="J444" s="12">
        <v>20210531001</v>
      </c>
      <c r="K444" s="12" t="s">
        <v>2308</v>
      </c>
      <c r="L444" s="12">
        <v>109</v>
      </c>
      <c r="M444" s="12" t="s">
        <v>1769</v>
      </c>
      <c r="N444" s="12">
        <v>310</v>
      </c>
      <c r="O444" s="12">
        <v>100</v>
      </c>
      <c r="P444" s="12">
        <v>8</v>
      </c>
      <c r="Q444" s="12">
        <v>350</v>
      </c>
      <c r="R444" s="12" t="s">
        <v>1770</v>
      </c>
      <c r="S444" s="12">
        <v>390</v>
      </c>
      <c r="T444" s="12">
        <v>120</v>
      </c>
      <c r="U444" s="12">
        <v>1120</v>
      </c>
      <c r="V444" s="12" t="s">
        <v>547</v>
      </c>
      <c r="W444" s="12">
        <v>1350</v>
      </c>
      <c r="X444" s="12">
        <v>1020</v>
      </c>
      <c r="Y444" s="12">
        <v>-13</v>
      </c>
      <c r="Z444" s="12">
        <v>88</v>
      </c>
      <c r="AA444" s="12" t="s">
        <v>2315</v>
      </c>
      <c r="AB444" s="12">
        <v>33.5</v>
      </c>
      <c r="AC444" s="12">
        <v>60</v>
      </c>
      <c r="AD444" s="12">
        <v>-13</v>
      </c>
      <c r="AE444" s="12">
        <v>12</v>
      </c>
      <c r="AF444" s="12" t="s">
        <v>2121</v>
      </c>
      <c r="AG444" s="12">
        <v>27</v>
      </c>
      <c r="AH444" s="12">
        <v>60</v>
      </c>
      <c r="AI444" s="12">
        <v>111</v>
      </c>
      <c r="AJ444" s="12">
        <v>1</v>
      </c>
      <c r="AK444" s="12">
        <v>1</v>
      </c>
      <c r="AL444" s="12" t="s">
        <v>1773</v>
      </c>
      <c r="AM444" s="12">
        <v>-14</v>
      </c>
      <c r="AN444" s="12">
        <v>1</v>
      </c>
      <c r="AO444" s="12" t="s">
        <v>541</v>
      </c>
      <c r="AP444" s="12">
        <v>1</v>
      </c>
      <c r="AQ444" s="12" t="s">
        <v>192</v>
      </c>
      <c r="AR444" s="12" t="s">
        <v>271</v>
      </c>
      <c r="AS444" s="13">
        <v>44347.813194444447</v>
      </c>
      <c r="AT444" s="12" t="s">
        <v>550</v>
      </c>
      <c r="AU444" s="12">
        <v>1876</v>
      </c>
      <c r="AV444" s="12">
        <v>10</v>
      </c>
      <c r="AW444" s="12" t="s">
        <v>200</v>
      </c>
      <c r="AX444" s="16">
        <v>95.648492881634297</v>
      </c>
      <c r="AY444" s="16">
        <v>127.853384435696</v>
      </c>
      <c r="AZ444" s="17">
        <v>101.25060380480799</v>
      </c>
      <c r="BA444" s="16">
        <v>97.618070611758498</v>
      </c>
      <c r="BB444" s="16">
        <v>100.2339491955</v>
      </c>
      <c r="BC444" s="16">
        <v>100.826348460284</v>
      </c>
      <c r="BD444" s="16">
        <v>90.346213855255002</v>
      </c>
      <c r="BE444" s="16">
        <v>102.362092118905</v>
      </c>
      <c r="BF444" s="17">
        <v>102.557440861605</v>
      </c>
      <c r="BG444" s="16">
        <v>103.365971017341</v>
      </c>
      <c r="BH444" s="16">
        <v>99.245658710681298</v>
      </c>
      <c r="BI444" s="16"/>
      <c r="BJ444" s="16"/>
      <c r="BK444" s="17">
        <v>98.242402215184995</v>
      </c>
      <c r="BL444" s="17">
        <v>103.451538089468</v>
      </c>
      <c r="BM444" s="17">
        <v>97.454771150458598</v>
      </c>
      <c r="BN444" s="17">
        <v>101.50081132989</v>
      </c>
      <c r="BO444" s="17">
        <v>99.200531979296898</v>
      </c>
      <c r="BP444" s="17">
        <v>105.111391840088</v>
      </c>
      <c r="BQ444" s="17">
        <v>99.869878617875202</v>
      </c>
      <c r="BR444" s="17">
        <v>99.904623134962605</v>
      </c>
      <c r="BS444" s="17">
        <v>99.930444796871697</v>
      </c>
      <c r="BT444" s="17">
        <v>98.831423945267701</v>
      </c>
      <c r="BU444" s="17">
        <v>98.594112650936495</v>
      </c>
      <c r="BV444" s="17">
        <v>90.525768105126701</v>
      </c>
      <c r="BW444" s="17">
        <v>100.02603977742</v>
      </c>
      <c r="BX444" s="17">
        <v>100.18949741356801</v>
      </c>
      <c r="BY444" s="17">
        <v>87.714617738013899</v>
      </c>
      <c r="BZ444" s="17">
        <v>103.404033116901</v>
      </c>
      <c r="CA444" s="17">
        <v>101.650446915431</v>
      </c>
      <c r="CB444" s="17">
        <v>104.109223615609</v>
      </c>
      <c r="CC444" s="17">
        <v>101.069583461473</v>
      </c>
      <c r="CD444" s="17">
        <v>102.08172649206099</v>
      </c>
      <c r="CE444" s="17">
        <v>99.072822196459001</v>
      </c>
      <c r="CF444" s="17">
        <v>99.7862986036141</v>
      </c>
      <c r="CG444" s="17">
        <v>98.956046879332504</v>
      </c>
      <c r="CH444" s="17">
        <v>99.618504860130997</v>
      </c>
      <c r="CI444" s="17">
        <v>97.634545405732297</v>
      </c>
      <c r="CJ444" s="17">
        <v>87.416471947999</v>
      </c>
      <c r="CK444" s="17">
        <v>96.398568152423294</v>
      </c>
      <c r="CL444" s="17"/>
    </row>
    <row r="445" spans="1:90" ht="16.5" customHeight="1">
      <c r="A445" s="12">
        <v>1921</v>
      </c>
      <c r="B445" s="27">
        <v>44347</v>
      </c>
      <c r="C445" s="12" t="s">
        <v>697</v>
      </c>
      <c r="D445" s="12" t="s">
        <v>2333</v>
      </c>
      <c r="E445" s="12" t="s">
        <v>549</v>
      </c>
      <c r="F445" s="12" t="s">
        <v>217</v>
      </c>
      <c r="G445" s="12"/>
      <c r="H445" s="12">
        <v>1042</v>
      </c>
      <c r="I445" s="12">
        <v>1088</v>
      </c>
      <c r="J445" s="12">
        <v>20210531003</v>
      </c>
      <c r="K445" s="12" t="s">
        <v>2308</v>
      </c>
      <c r="L445" s="12">
        <v>108</v>
      </c>
      <c r="M445" s="12" t="s">
        <v>1769</v>
      </c>
      <c r="N445" s="12">
        <v>310</v>
      </c>
      <c r="O445" s="12">
        <v>100</v>
      </c>
      <c r="P445" s="12">
        <v>8</v>
      </c>
      <c r="Q445" s="12">
        <v>350</v>
      </c>
      <c r="R445" s="12" t="s">
        <v>1770</v>
      </c>
      <c r="S445" s="12">
        <v>390</v>
      </c>
      <c r="T445" s="12">
        <v>120</v>
      </c>
      <c r="U445" s="12">
        <v>1120</v>
      </c>
      <c r="V445" s="12" t="s">
        <v>547</v>
      </c>
      <c r="W445" s="12">
        <v>1350</v>
      </c>
      <c r="X445" s="12">
        <v>1020</v>
      </c>
      <c r="Y445" s="12">
        <v>-13</v>
      </c>
      <c r="Z445" s="12">
        <v>88</v>
      </c>
      <c r="AA445" s="12" t="s">
        <v>2315</v>
      </c>
      <c r="AB445" s="12">
        <v>33.5</v>
      </c>
      <c r="AC445" s="12">
        <v>60</v>
      </c>
      <c r="AD445" s="12">
        <v>-13</v>
      </c>
      <c r="AE445" s="12">
        <v>12</v>
      </c>
      <c r="AF445" s="12" t="s">
        <v>2121</v>
      </c>
      <c r="AG445" s="12">
        <v>27</v>
      </c>
      <c r="AH445" s="12">
        <v>60</v>
      </c>
      <c r="AI445" s="12">
        <v>0</v>
      </c>
      <c r="AJ445" s="12">
        <v>1</v>
      </c>
      <c r="AK445" s="12">
        <v>1</v>
      </c>
      <c r="AL445" s="12" t="s">
        <v>1773</v>
      </c>
      <c r="AM445" s="12">
        <v>-13</v>
      </c>
      <c r="AN445" s="12">
        <v>3</v>
      </c>
      <c r="AO445" s="12" t="s">
        <v>541</v>
      </c>
      <c r="AP445" s="12">
        <v>1</v>
      </c>
      <c r="AQ445" s="12" t="s">
        <v>192</v>
      </c>
      <c r="AR445" s="12" t="s">
        <v>233</v>
      </c>
      <c r="AS445" s="13">
        <v>44347.959722222222</v>
      </c>
      <c r="AT445" s="12" t="s">
        <v>550</v>
      </c>
      <c r="AU445" s="12">
        <v>1876</v>
      </c>
      <c r="AV445" s="12">
        <v>99</v>
      </c>
      <c r="AW445" s="12" t="s">
        <v>200</v>
      </c>
      <c r="AX445" s="16">
        <v>101.06276454694201</v>
      </c>
      <c r="AY445" s="16">
        <v>134.115141151801</v>
      </c>
      <c r="AZ445" s="17">
        <v>103.657853226301</v>
      </c>
      <c r="BA445" s="16">
        <v>97.994428346336804</v>
      </c>
      <c r="BB445" s="16">
        <v>103.03745215539</v>
      </c>
      <c r="BC445" s="16">
        <v>105.861286180959</v>
      </c>
      <c r="BD445" s="16">
        <v>94.9501556057035</v>
      </c>
      <c r="BE445" s="16">
        <v>105.254021472666</v>
      </c>
      <c r="BF445" s="17">
        <v>105.28243090059</v>
      </c>
      <c r="BG445" s="16">
        <v>105.688058983495</v>
      </c>
      <c r="BH445" s="16">
        <v>101.00356151067901</v>
      </c>
      <c r="BI445" s="16"/>
      <c r="BJ445" s="16"/>
      <c r="BK445" s="17">
        <v>101.26411925261399</v>
      </c>
      <c r="BL445" s="17">
        <v>106.194167275228</v>
      </c>
      <c r="BM445" s="17">
        <v>100.183043212512</v>
      </c>
      <c r="BN445" s="17">
        <v>104.00832294121901</v>
      </c>
      <c r="BO445" s="17">
        <v>102.123799344473</v>
      </c>
      <c r="BP445" s="17">
        <v>108.252074846276</v>
      </c>
      <c r="BQ445" s="17">
        <v>102.536532210459</v>
      </c>
      <c r="BR445" s="17">
        <v>103.25386695773901</v>
      </c>
      <c r="BS445" s="17">
        <v>102.22979134698799</v>
      </c>
      <c r="BT445" s="17">
        <v>101.402646187594</v>
      </c>
      <c r="BU445" s="17">
        <v>101.877873749949</v>
      </c>
      <c r="BV445" s="17">
        <v>93.689231371389496</v>
      </c>
      <c r="BW445" s="17">
        <v>103.39461494008501</v>
      </c>
      <c r="BX445" s="17">
        <v>102.406529304015</v>
      </c>
      <c r="BY445" s="17">
        <v>89.803687158074595</v>
      </c>
      <c r="BZ445" s="17">
        <v>106.41450639164999</v>
      </c>
      <c r="CA445" s="17">
        <v>103.639915880031</v>
      </c>
      <c r="CB445" s="17">
        <v>105.83535479634899</v>
      </c>
      <c r="CC445" s="17">
        <v>104.317145065266</v>
      </c>
      <c r="CD445" s="17">
        <v>103.462432896222</v>
      </c>
      <c r="CE445" s="17">
        <v>101.16441443824399</v>
      </c>
      <c r="CF445" s="17">
        <v>101.82316792739</v>
      </c>
      <c r="CG445" s="17">
        <v>100.433289287383</v>
      </c>
      <c r="CH445" s="17">
        <v>101.500020155155</v>
      </c>
      <c r="CI445" s="17">
        <v>98.467878762492603</v>
      </c>
      <c r="CJ445" s="17">
        <v>87.377694835203002</v>
      </c>
      <c r="CK445" s="17">
        <v>96.584368792301106</v>
      </c>
      <c r="CL445" s="17"/>
    </row>
    <row r="446" spans="1:90" ht="16.5" customHeight="1">
      <c r="A446" s="12">
        <v>1922</v>
      </c>
      <c r="B446" s="27">
        <v>44347</v>
      </c>
      <c r="C446" s="12" t="s">
        <v>1883</v>
      </c>
      <c r="D446" s="12" t="s">
        <v>2334</v>
      </c>
      <c r="E446" s="12" t="s">
        <v>549</v>
      </c>
      <c r="F446" s="12" t="s">
        <v>217</v>
      </c>
      <c r="G446" s="12"/>
      <c r="H446" s="12">
        <v>1041</v>
      </c>
      <c r="I446" s="12">
        <v>1088</v>
      </c>
      <c r="J446" s="12">
        <v>20210531004</v>
      </c>
      <c r="K446" s="12" t="s">
        <v>2308</v>
      </c>
      <c r="L446" s="12">
        <v>108</v>
      </c>
      <c r="M446" s="12" t="s">
        <v>1769</v>
      </c>
      <c r="N446" s="12">
        <v>310</v>
      </c>
      <c r="O446" s="12">
        <v>100</v>
      </c>
      <c r="P446" s="12">
        <v>8</v>
      </c>
      <c r="Q446" s="12">
        <v>350</v>
      </c>
      <c r="R446" s="12" t="s">
        <v>1770</v>
      </c>
      <c r="S446" s="12">
        <v>390</v>
      </c>
      <c r="T446" s="12">
        <v>120</v>
      </c>
      <c r="U446" s="12">
        <v>1120</v>
      </c>
      <c r="V446" s="12" t="s">
        <v>547</v>
      </c>
      <c r="W446" s="12">
        <v>1350</v>
      </c>
      <c r="X446" s="12">
        <v>1020</v>
      </c>
      <c r="Y446" s="12">
        <v>-12</v>
      </c>
      <c r="Z446" s="12">
        <v>88</v>
      </c>
      <c r="AA446" s="12" t="s">
        <v>2315</v>
      </c>
      <c r="AB446" s="12">
        <v>33.5</v>
      </c>
      <c r="AC446" s="12">
        <v>60</v>
      </c>
      <c r="AD446" s="12">
        <v>-12</v>
      </c>
      <c r="AE446" s="12">
        <v>12</v>
      </c>
      <c r="AF446" s="12" t="s">
        <v>2121</v>
      </c>
      <c r="AG446" s="12">
        <v>27</v>
      </c>
      <c r="AH446" s="12">
        <v>60</v>
      </c>
      <c r="AI446" s="12">
        <v>186</v>
      </c>
      <c r="AJ446" s="12">
        <v>1</v>
      </c>
      <c r="AK446" s="12">
        <v>1</v>
      </c>
      <c r="AL446" s="12" t="s">
        <v>1773</v>
      </c>
      <c r="AM446" s="12">
        <v>-13</v>
      </c>
      <c r="AN446" s="12">
        <v>4</v>
      </c>
      <c r="AO446" s="12" t="s">
        <v>541</v>
      </c>
      <c r="AP446" s="12">
        <v>1</v>
      </c>
      <c r="AQ446" s="12" t="s">
        <v>192</v>
      </c>
      <c r="AR446" s="12" t="s">
        <v>215</v>
      </c>
      <c r="AS446" s="13">
        <v>44348.011111111111</v>
      </c>
      <c r="AT446" s="12" t="s">
        <v>550</v>
      </c>
      <c r="AU446" s="12">
        <v>1876</v>
      </c>
      <c r="AV446" s="12">
        <v>12</v>
      </c>
      <c r="AW446" s="12" t="s">
        <v>200</v>
      </c>
      <c r="AX446" s="16">
        <v>99.7858793505211</v>
      </c>
      <c r="AY446" s="16">
        <v>130.52977494649801</v>
      </c>
      <c r="AZ446" s="17">
        <v>102.07304052998001</v>
      </c>
      <c r="BA446" s="16">
        <v>98.330388166683306</v>
      </c>
      <c r="BB446" s="16">
        <v>101.62203315841499</v>
      </c>
      <c r="BC446" s="16">
        <v>104.33153429689099</v>
      </c>
      <c r="BD446" s="16">
        <v>94.032467903119297</v>
      </c>
      <c r="BE446" s="16">
        <v>104.04782455207</v>
      </c>
      <c r="BF446" s="17">
        <v>104.269711372039</v>
      </c>
      <c r="BG446" s="16">
        <v>104.077813760084</v>
      </c>
      <c r="BH446" s="16">
        <v>99.429075579141596</v>
      </c>
      <c r="BI446" s="16"/>
      <c r="BJ446" s="16"/>
      <c r="BK446" s="17">
        <v>100.232213310956</v>
      </c>
      <c r="BL446" s="17">
        <v>104.97009663621699</v>
      </c>
      <c r="BM446" s="17">
        <v>98.9789572649577</v>
      </c>
      <c r="BN446" s="17">
        <v>102.89558714028701</v>
      </c>
      <c r="BO446" s="17">
        <v>100.831314014938</v>
      </c>
      <c r="BP446" s="17">
        <v>107.611651354784</v>
      </c>
      <c r="BQ446" s="17">
        <v>100.793040632436</v>
      </c>
      <c r="BR446" s="17">
        <v>101.536083898445</v>
      </c>
      <c r="BS446" s="17">
        <v>100.81014883235601</v>
      </c>
      <c r="BT446" s="17">
        <v>99.650888568680998</v>
      </c>
      <c r="BU446" s="17">
        <v>100.369630108935</v>
      </c>
      <c r="BV446" s="17">
        <v>92.304051251930602</v>
      </c>
      <c r="BW446" s="17">
        <v>101.948917792348</v>
      </c>
      <c r="BX446" s="17">
        <v>101.153049128345</v>
      </c>
      <c r="BY446" s="17">
        <v>88.374001634365897</v>
      </c>
      <c r="BZ446" s="17">
        <v>105.03527796988</v>
      </c>
      <c r="CA446" s="17">
        <v>102.175893840537</v>
      </c>
      <c r="CB446" s="17">
        <v>104.47728912181</v>
      </c>
      <c r="CC446" s="17">
        <v>100.03689892518101</v>
      </c>
      <c r="CD446" s="17">
        <v>102.29864819581201</v>
      </c>
      <c r="CE446" s="17">
        <v>99.575664447919394</v>
      </c>
      <c r="CF446" s="17">
        <v>100.21940199793499</v>
      </c>
      <c r="CG446" s="17">
        <v>98.785260943092197</v>
      </c>
      <c r="CH446" s="17">
        <v>99.676141781141595</v>
      </c>
      <c r="CI446" s="17">
        <v>96.548581757925106</v>
      </c>
      <c r="CJ446" s="17">
        <v>87.4814457045333</v>
      </c>
      <c r="CK446" s="17">
        <v>95.569599427722594</v>
      </c>
      <c r="CL446" s="17"/>
    </row>
    <row r="447" spans="1:90" ht="16.5" customHeight="1">
      <c r="A447" s="12">
        <v>1920</v>
      </c>
      <c r="B447" s="27">
        <v>44347</v>
      </c>
      <c r="C447" s="12" t="s">
        <v>993</v>
      </c>
      <c r="D447" s="12" t="s">
        <v>2335</v>
      </c>
      <c r="E447" s="12" t="s">
        <v>549</v>
      </c>
      <c r="F447" s="12" t="s">
        <v>217</v>
      </c>
      <c r="G447" s="12" t="s">
        <v>960</v>
      </c>
      <c r="H447" s="12">
        <v>1037</v>
      </c>
      <c r="I447" s="12">
        <v>1085</v>
      </c>
      <c r="J447" s="12">
        <v>20210531002</v>
      </c>
      <c r="K447" s="12" t="s">
        <v>2308</v>
      </c>
      <c r="L447" s="12">
        <v>108</v>
      </c>
      <c r="M447" s="12" t="s">
        <v>1769</v>
      </c>
      <c r="N447" s="12">
        <v>310</v>
      </c>
      <c r="O447" s="12">
        <v>100</v>
      </c>
      <c r="P447" s="12">
        <v>8</v>
      </c>
      <c r="Q447" s="12">
        <v>350</v>
      </c>
      <c r="R447" s="12" t="s">
        <v>1770</v>
      </c>
      <c r="S447" s="12">
        <v>390</v>
      </c>
      <c r="T447" s="12">
        <v>120</v>
      </c>
      <c r="U447" s="12">
        <v>1120</v>
      </c>
      <c r="V447" s="12" t="s">
        <v>547</v>
      </c>
      <c r="W447" s="12">
        <v>1350</v>
      </c>
      <c r="X447" s="12">
        <v>1020</v>
      </c>
      <c r="Y447" s="12">
        <v>-13</v>
      </c>
      <c r="Z447" s="12">
        <v>88</v>
      </c>
      <c r="AA447" s="12" t="s">
        <v>2315</v>
      </c>
      <c r="AB447" s="12">
        <v>33.5</v>
      </c>
      <c r="AC447" s="12">
        <v>60</v>
      </c>
      <c r="AD447" s="12">
        <v>-12</v>
      </c>
      <c r="AE447" s="12">
        <v>12</v>
      </c>
      <c r="AF447" s="12" t="s">
        <v>2121</v>
      </c>
      <c r="AG447" s="12">
        <v>27</v>
      </c>
      <c r="AH447" s="12">
        <v>60</v>
      </c>
      <c r="AI447" s="12">
        <v>184</v>
      </c>
      <c r="AJ447" s="12">
        <v>1</v>
      </c>
      <c r="AK447" s="12">
        <v>1</v>
      </c>
      <c r="AL447" s="12" t="s">
        <v>1773</v>
      </c>
      <c r="AM447" s="12">
        <v>-13</v>
      </c>
      <c r="AN447" s="12">
        <v>2</v>
      </c>
      <c r="AO447" s="12" t="s">
        <v>541</v>
      </c>
      <c r="AP447" s="12">
        <v>1</v>
      </c>
      <c r="AQ447" s="12" t="s">
        <v>192</v>
      </c>
      <c r="AR447" s="12" t="s">
        <v>255</v>
      </c>
      <c r="AS447" s="13">
        <v>44347.866666666669</v>
      </c>
      <c r="AT447" s="12" t="s">
        <v>608</v>
      </c>
      <c r="AU447" s="12">
        <v>1876</v>
      </c>
      <c r="AV447" s="12">
        <v>63</v>
      </c>
      <c r="AW447" s="12" t="s">
        <v>200</v>
      </c>
      <c r="AX447" s="16">
        <v>96.661241309982202</v>
      </c>
      <c r="AY447" s="16">
        <v>120.9998862724</v>
      </c>
      <c r="AZ447" s="17">
        <v>100.757277111888</v>
      </c>
      <c r="BA447" s="16">
        <v>99.038748956132494</v>
      </c>
      <c r="BB447" s="16">
        <v>99.642176334679903</v>
      </c>
      <c r="BC447" s="16">
        <v>101.65244904468101</v>
      </c>
      <c r="BD447" s="16">
        <v>90.697220579955598</v>
      </c>
      <c r="BE447" s="16">
        <v>101.67836106731799</v>
      </c>
      <c r="BF447" s="17">
        <v>101.87212770955</v>
      </c>
      <c r="BG447" s="16">
        <v>102.490335815517</v>
      </c>
      <c r="BH447" s="16">
        <v>97.679689019980302</v>
      </c>
      <c r="BI447" s="16"/>
      <c r="BJ447" s="16"/>
      <c r="BK447" s="17">
        <v>97.496753931304397</v>
      </c>
      <c r="BL447" s="17">
        <v>102.51142757175</v>
      </c>
      <c r="BM447" s="17">
        <v>97.3996048827332</v>
      </c>
      <c r="BN447" s="17">
        <v>100.678456278098</v>
      </c>
      <c r="BO447" s="17">
        <v>98.871924915830704</v>
      </c>
      <c r="BP447" s="17">
        <v>104.39004096260101</v>
      </c>
      <c r="BQ447" s="17">
        <v>99.160061774706094</v>
      </c>
      <c r="BR447" s="17">
        <v>99.593481289809503</v>
      </c>
      <c r="BS447" s="17">
        <v>99.261485245540896</v>
      </c>
      <c r="BT447" s="17">
        <v>98.275080851951998</v>
      </c>
      <c r="BU447" s="17">
        <v>97.954508142482595</v>
      </c>
      <c r="BV447" s="17">
        <v>90.243225463935502</v>
      </c>
      <c r="BW447" s="17">
        <v>99.669598180903094</v>
      </c>
      <c r="BX447" s="17">
        <v>99.128221452965093</v>
      </c>
      <c r="BY447" s="17">
        <v>86.847501765742507</v>
      </c>
      <c r="BZ447" s="17">
        <v>102.613759119603</v>
      </c>
      <c r="CA447" s="17">
        <v>101.033677147037</v>
      </c>
      <c r="CB447" s="17">
        <v>103.17669999822699</v>
      </c>
      <c r="CC447" s="17">
        <v>100.896694174584</v>
      </c>
      <c r="CD447" s="17">
        <v>101.08366661048601</v>
      </c>
      <c r="CE447" s="17">
        <v>96.606461520984894</v>
      </c>
      <c r="CF447" s="17">
        <v>98.386037352404699</v>
      </c>
      <c r="CG447" s="17">
        <v>96.663157063250907</v>
      </c>
      <c r="CH447" s="17">
        <v>97.816503011347905</v>
      </c>
      <c r="CI447" s="17">
        <v>94.194080075365804</v>
      </c>
      <c r="CJ447" s="17">
        <v>85.969803195281997</v>
      </c>
      <c r="CK447" s="17">
        <v>90.504377605490106</v>
      </c>
      <c r="CL447" s="17"/>
    </row>
    <row r="448" spans="1:90" ht="16.5" customHeight="1">
      <c r="A448" s="12">
        <v>1925</v>
      </c>
      <c r="B448" s="27">
        <v>44351</v>
      </c>
      <c r="C448" s="12" t="s">
        <v>778</v>
      </c>
      <c r="D448" s="12" t="s">
        <v>2336</v>
      </c>
      <c r="E448" s="12" t="s">
        <v>549</v>
      </c>
      <c r="F448" s="12" t="s">
        <v>217</v>
      </c>
      <c r="G448" s="12" t="s">
        <v>960</v>
      </c>
      <c r="H448" s="12">
        <v>1045</v>
      </c>
      <c r="I448" s="12">
        <v>1093</v>
      </c>
      <c r="J448" s="12">
        <v>20210604003</v>
      </c>
      <c r="K448" s="12" t="s">
        <v>2254</v>
      </c>
      <c r="L448" s="12">
        <v>109</v>
      </c>
      <c r="M448" s="12" t="s">
        <v>1769</v>
      </c>
      <c r="N448" s="12">
        <v>310</v>
      </c>
      <c r="O448" s="12">
        <v>100</v>
      </c>
      <c r="P448" s="12">
        <v>8</v>
      </c>
      <c r="Q448" s="12">
        <v>350</v>
      </c>
      <c r="R448" s="12" t="s">
        <v>1770</v>
      </c>
      <c r="S448" s="12">
        <v>380</v>
      </c>
      <c r="T448" s="12">
        <v>120</v>
      </c>
      <c r="U448" s="12">
        <v>1123</v>
      </c>
      <c r="V448" s="12" t="s">
        <v>547</v>
      </c>
      <c r="W448" s="12">
        <v>1210</v>
      </c>
      <c r="X448" s="12">
        <v>1020</v>
      </c>
      <c r="Y448" s="12">
        <v>-13</v>
      </c>
      <c r="Z448" s="12">
        <v>80</v>
      </c>
      <c r="AA448" s="12" t="s">
        <v>2062</v>
      </c>
      <c r="AB448" s="12">
        <v>30.5</v>
      </c>
      <c r="AC448" s="12">
        <v>60</v>
      </c>
      <c r="AD448" s="12">
        <v>-13</v>
      </c>
      <c r="AE448" s="12">
        <v>12</v>
      </c>
      <c r="AF448" s="12" t="s">
        <v>2121</v>
      </c>
      <c r="AG448" s="12">
        <v>26.8</v>
      </c>
      <c r="AH448" s="12">
        <v>60</v>
      </c>
      <c r="AI448" s="12">
        <v>52</v>
      </c>
      <c r="AJ448" s="12">
        <v>1</v>
      </c>
      <c r="AK448" s="12">
        <v>1</v>
      </c>
      <c r="AL448" s="12" t="s">
        <v>1786</v>
      </c>
      <c r="AM448" s="12">
        <v>-13</v>
      </c>
      <c r="AN448" s="12">
        <v>3</v>
      </c>
      <c r="AO448" s="12" t="s">
        <v>541</v>
      </c>
      <c r="AP448" s="12">
        <v>1</v>
      </c>
      <c r="AQ448" s="12" t="s">
        <v>192</v>
      </c>
      <c r="AR448" s="12" t="s">
        <v>233</v>
      </c>
      <c r="AS448" s="13">
        <v>44351.894444444442</v>
      </c>
      <c r="AT448" s="12" t="s">
        <v>608</v>
      </c>
      <c r="AU448" s="12">
        <v>1876</v>
      </c>
      <c r="AV448" s="12">
        <v>81</v>
      </c>
      <c r="AW448" s="12" t="s">
        <v>200</v>
      </c>
      <c r="AX448" s="16">
        <v>93.331979903975196</v>
      </c>
      <c r="AY448" s="16">
        <v>128.75616554915001</v>
      </c>
      <c r="AZ448" s="17">
        <v>100.47722025734799</v>
      </c>
      <c r="BA448" s="16">
        <v>96.887221877640101</v>
      </c>
      <c r="BB448" s="16">
        <v>99.414523013790401</v>
      </c>
      <c r="BC448" s="16">
        <v>99.413551034967398</v>
      </c>
      <c r="BD448" s="16">
        <v>89.674577158665599</v>
      </c>
      <c r="BE448" s="16">
        <v>101.721658071809</v>
      </c>
      <c r="BF448" s="17">
        <v>102.17791012145901</v>
      </c>
      <c r="BG448" s="16">
        <v>103.098700561882</v>
      </c>
      <c r="BH448" s="16">
        <v>97.956402440518403</v>
      </c>
      <c r="BI448" s="16"/>
      <c r="BJ448" s="16"/>
      <c r="BK448" s="17">
        <v>98.541866616956298</v>
      </c>
      <c r="BL448" s="17">
        <v>103.017705364733</v>
      </c>
      <c r="BM448" s="17">
        <v>98.003249538472701</v>
      </c>
      <c r="BN448" s="17">
        <v>101.523017000599</v>
      </c>
      <c r="BO448" s="17">
        <v>98.718139050114999</v>
      </c>
      <c r="BP448" s="17">
        <v>105.36969803479801</v>
      </c>
      <c r="BQ448" s="17">
        <v>101.007834806064</v>
      </c>
      <c r="BR448" s="17">
        <v>99.617237588908594</v>
      </c>
      <c r="BS448" s="17">
        <v>99.541884263190397</v>
      </c>
      <c r="BT448" s="17">
        <v>98.036529594465307</v>
      </c>
      <c r="BU448" s="17">
        <v>100.67786117643701</v>
      </c>
      <c r="BV448" s="17">
        <v>90.770293445266404</v>
      </c>
      <c r="BW448" s="17">
        <v>99.755109256384898</v>
      </c>
      <c r="BX448" s="17">
        <v>100.363342999328</v>
      </c>
      <c r="BY448" s="17">
        <v>86.703640622222196</v>
      </c>
      <c r="BZ448" s="17">
        <v>103.37704290924199</v>
      </c>
      <c r="CA448" s="17">
        <v>101.10439746347301</v>
      </c>
      <c r="CB448" s="17">
        <v>102.93934126590599</v>
      </c>
      <c r="CC448" s="17">
        <v>100.788476160324</v>
      </c>
      <c r="CD448" s="17">
        <v>101.45477338232</v>
      </c>
      <c r="CE448" s="17">
        <v>97.834460639971596</v>
      </c>
      <c r="CF448" s="17">
        <v>98.585750122221498</v>
      </c>
      <c r="CG448" s="17">
        <v>97.692875917379396</v>
      </c>
      <c r="CH448" s="17">
        <v>98.638193628239506</v>
      </c>
      <c r="CI448" s="17">
        <v>95.530166967300104</v>
      </c>
      <c r="CJ448" s="17">
        <v>89.567753887295694</v>
      </c>
      <c r="CK448" s="17">
        <v>93.772671704301999</v>
      </c>
      <c r="CL448" s="17"/>
    </row>
    <row r="449" spans="1:90" ht="16.5" customHeight="1">
      <c r="A449" s="12">
        <v>1924</v>
      </c>
      <c r="B449" s="27">
        <v>44351</v>
      </c>
      <c r="C449" s="12" t="s">
        <v>658</v>
      </c>
      <c r="D449" s="12" t="s">
        <v>2337</v>
      </c>
      <c r="E449" s="12" t="s">
        <v>549</v>
      </c>
      <c r="F449" s="12" t="s">
        <v>217</v>
      </c>
      <c r="G449" s="12"/>
      <c r="H449" s="12">
        <v>1044</v>
      </c>
      <c r="I449" s="12">
        <v>1092</v>
      </c>
      <c r="J449" s="12">
        <v>20210604002</v>
      </c>
      <c r="K449" s="12" t="s">
        <v>2254</v>
      </c>
      <c r="L449" s="12">
        <v>110</v>
      </c>
      <c r="M449" s="12" t="s">
        <v>1769</v>
      </c>
      <c r="N449" s="12">
        <v>310</v>
      </c>
      <c r="O449" s="12">
        <v>100</v>
      </c>
      <c r="P449" s="12">
        <v>8</v>
      </c>
      <c r="Q449" s="12">
        <v>350</v>
      </c>
      <c r="R449" s="12" t="s">
        <v>1770</v>
      </c>
      <c r="S449" s="12">
        <v>380</v>
      </c>
      <c r="T449" s="12">
        <v>120</v>
      </c>
      <c r="U449" s="12">
        <v>1121</v>
      </c>
      <c r="V449" s="12" t="s">
        <v>547</v>
      </c>
      <c r="W449" s="12">
        <v>1210</v>
      </c>
      <c r="X449" s="12">
        <v>1020</v>
      </c>
      <c r="Y449" s="12">
        <v>-13</v>
      </c>
      <c r="Z449" s="12">
        <v>80</v>
      </c>
      <c r="AA449" s="12" t="s">
        <v>2062</v>
      </c>
      <c r="AB449" s="12">
        <v>30.5</v>
      </c>
      <c r="AC449" s="12">
        <v>60</v>
      </c>
      <c r="AD449" s="12">
        <v>-13</v>
      </c>
      <c r="AE449" s="12">
        <v>12</v>
      </c>
      <c r="AF449" s="12" t="s">
        <v>2121</v>
      </c>
      <c r="AG449" s="12">
        <v>26.8</v>
      </c>
      <c r="AH449" s="12">
        <v>60</v>
      </c>
      <c r="AI449" s="12">
        <v>84</v>
      </c>
      <c r="AJ449" s="12">
        <v>1</v>
      </c>
      <c r="AK449" s="12">
        <v>1</v>
      </c>
      <c r="AL449" s="12" t="s">
        <v>1786</v>
      </c>
      <c r="AM449" s="12">
        <v>-13</v>
      </c>
      <c r="AN449" s="12">
        <v>2</v>
      </c>
      <c r="AO449" s="12" t="s">
        <v>541</v>
      </c>
      <c r="AP449" s="12">
        <v>1</v>
      </c>
      <c r="AQ449" s="12" t="s">
        <v>192</v>
      </c>
      <c r="AR449" s="12" t="s">
        <v>255</v>
      </c>
      <c r="AS449" s="13">
        <v>44356.51458333333</v>
      </c>
      <c r="AT449" s="12" t="s">
        <v>550</v>
      </c>
      <c r="AU449" s="12">
        <v>1876</v>
      </c>
      <c r="AV449" s="12">
        <v>46</v>
      </c>
      <c r="AW449" s="12" t="s">
        <v>200</v>
      </c>
      <c r="AX449" s="16">
        <v>93.957550350902196</v>
      </c>
      <c r="AY449" s="16">
        <v>116.881286737332</v>
      </c>
      <c r="AZ449" s="17">
        <v>102.30567697641899</v>
      </c>
      <c r="BA449" s="16">
        <v>98.708934417643107</v>
      </c>
      <c r="BB449" s="16">
        <v>100.04115561775301</v>
      </c>
      <c r="BC449" s="16">
        <v>100.715070774439</v>
      </c>
      <c r="BD449" s="16">
        <v>90.962670982093599</v>
      </c>
      <c r="BE449" s="16">
        <v>101.12844964755701</v>
      </c>
      <c r="BF449" s="17">
        <v>102.350294859811</v>
      </c>
      <c r="BG449" s="16">
        <v>102.73801409078</v>
      </c>
      <c r="BH449" s="16">
        <v>98.768091580299895</v>
      </c>
      <c r="BI449" s="16"/>
      <c r="BJ449" s="16"/>
      <c r="BK449" s="17">
        <v>98.4916652919445</v>
      </c>
      <c r="BL449" s="17">
        <v>103.110784173157</v>
      </c>
      <c r="BM449" s="17">
        <v>97.638518828365093</v>
      </c>
      <c r="BN449" s="17">
        <v>101.63453248821099</v>
      </c>
      <c r="BO449" s="17">
        <v>99.425593615398896</v>
      </c>
      <c r="BP449" s="17">
        <v>105.165747370294</v>
      </c>
      <c r="BQ449" s="17">
        <v>101.491156297968</v>
      </c>
      <c r="BR449" s="17">
        <v>99.974381707453006</v>
      </c>
      <c r="BS449" s="17">
        <v>99.454869650633</v>
      </c>
      <c r="BT449" s="17">
        <v>97.832058505050895</v>
      </c>
      <c r="BU449" s="17">
        <v>97.889995834627399</v>
      </c>
      <c r="BV449" s="17">
        <v>90.000538448921802</v>
      </c>
      <c r="BW449" s="17">
        <v>100.62903291946</v>
      </c>
      <c r="BX449" s="17">
        <v>99.632915113344396</v>
      </c>
      <c r="BY449" s="17">
        <v>86.476277503496405</v>
      </c>
      <c r="BZ449" s="17">
        <v>102.85639110685101</v>
      </c>
      <c r="CA449" s="17">
        <v>100.979091046972</v>
      </c>
      <c r="CB449" s="17">
        <v>103.36780716523801</v>
      </c>
      <c r="CC449" s="17">
        <v>101.493019965594</v>
      </c>
      <c r="CD449" s="17">
        <v>101.532122308184</v>
      </c>
      <c r="CE449" s="17">
        <v>98.545635309285103</v>
      </c>
      <c r="CF449" s="17">
        <v>99.319009229325701</v>
      </c>
      <c r="CG449" s="17">
        <v>98.646443772355596</v>
      </c>
      <c r="CH449" s="17">
        <v>99.493358858766499</v>
      </c>
      <c r="CI449" s="17">
        <v>97.161158023535705</v>
      </c>
      <c r="CJ449" s="17">
        <v>88.279699635603293</v>
      </c>
      <c r="CK449" s="17">
        <v>95.8393069059412</v>
      </c>
      <c r="CL449" s="17"/>
    </row>
    <row r="450" spans="1:90" ht="16.5" customHeight="1">
      <c r="A450" s="12">
        <v>1927</v>
      </c>
      <c r="B450" s="27">
        <v>44351</v>
      </c>
      <c r="C450" s="12" t="s">
        <v>764</v>
      </c>
      <c r="D450" s="12" t="s">
        <v>2338</v>
      </c>
      <c r="E450" s="12" t="s">
        <v>549</v>
      </c>
      <c r="F450" s="12" t="s">
        <v>217</v>
      </c>
      <c r="G450" s="12"/>
      <c r="H450" s="12">
        <v>1042</v>
      </c>
      <c r="I450" s="12">
        <v>1090</v>
      </c>
      <c r="J450" s="12">
        <v>20210604005</v>
      </c>
      <c r="K450" s="12" t="s">
        <v>2254</v>
      </c>
      <c r="L450" s="12">
        <v>109</v>
      </c>
      <c r="M450" s="12" t="s">
        <v>1769</v>
      </c>
      <c r="N450" s="12">
        <v>310</v>
      </c>
      <c r="O450" s="12">
        <v>100</v>
      </c>
      <c r="P450" s="12">
        <v>9</v>
      </c>
      <c r="Q450" s="12">
        <v>350</v>
      </c>
      <c r="R450" s="12" t="s">
        <v>1770</v>
      </c>
      <c r="S450" s="12">
        <v>380</v>
      </c>
      <c r="T450" s="12">
        <v>120</v>
      </c>
      <c r="U450" s="12">
        <v>1123</v>
      </c>
      <c r="V450" s="12" t="s">
        <v>547</v>
      </c>
      <c r="W450" s="12">
        <v>1210</v>
      </c>
      <c r="X450" s="12">
        <v>1020</v>
      </c>
      <c r="Y450" s="12">
        <v>-13</v>
      </c>
      <c r="Z450" s="12">
        <v>80</v>
      </c>
      <c r="AA450" s="12" t="s">
        <v>2062</v>
      </c>
      <c r="AB450" s="12">
        <v>30.5</v>
      </c>
      <c r="AC450" s="12">
        <v>60</v>
      </c>
      <c r="AD450" s="12">
        <v>-13</v>
      </c>
      <c r="AE450" s="12">
        <v>12</v>
      </c>
      <c r="AF450" s="12" t="s">
        <v>2121</v>
      </c>
      <c r="AG450" s="12">
        <v>26.8</v>
      </c>
      <c r="AH450" s="12">
        <v>60</v>
      </c>
      <c r="AI450" s="12">
        <v>78</v>
      </c>
      <c r="AJ450" s="12">
        <v>1</v>
      </c>
      <c r="AK450" s="12">
        <v>1</v>
      </c>
      <c r="AL450" s="12" t="s">
        <v>1786</v>
      </c>
      <c r="AM450" s="12">
        <v>-13</v>
      </c>
      <c r="AN450" s="12">
        <v>5</v>
      </c>
      <c r="AO450" s="12" t="s">
        <v>541</v>
      </c>
      <c r="AP450" s="12">
        <v>1</v>
      </c>
      <c r="AQ450" s="12" t="s">
        <v>192</v>
      </c>
      <c r="AR450" s="12" t="s">
        <v>271</v>
      </c>
      <c r="AS450" s="13">
        <v>44352.038888888892</v>
      </c>
      <c r="AT450" s="12" t="s">
        <v>550</v>
      </c>
      <c r="AU450" s="12">
        <v>1876</v>
      </c>
      <c r="AV450" s="12">
        <v>139</v>
      </c>
      <c r="AW450" s="12" t="s">
        <v>200</v>
      </c>
      <c r="AX450" s="16">
        <v>98.315882557477494</v>
      </c>
      <c r="AY450" s="16">
        <v>127.093322143436</v>
      </c>
      <c r="AZ450" s="17">
        <v>103.224761950027</v>
      </c>
      <c r="BA450" s="16">
        <v>99.214546504909094</v>
      </c>
      <c r="BB450" s="16">
        <v>101.390806625992</v>
      </c>
      <c r="BC450" s="16">
        <v>103.667355816861</v>
      </c>
      <c r="BD450" s="16">
        <v>93.365843310171797</v>
      </c>
      <c r="BE450" s="16">
        <v>104.869978390847</v>
      </c>
      <c r="BF450" s="17">
        <v>104.963464815599</v>
      </c>
      <c r="BG450" s="16">
        <v>104.95896474239299</v>
      </c>
      <c r="BH450" s="16">
        <v>100.479914122517</v>
      </c>
      <c r="BI450" s="16"/>
      <c r="BJ450" s="16"/>
      <c r="BK450" s="17">
        <v>101.031960496407</v>
      </c>
      <c r="BL450" s="17">
        <v>105.630217346178</v>
      </c>
      <c r="BM450" s="17">
        <v>99.795404571322095</v>
      </c>
      <c r="BN450" s="17">
        <v>102.19331759777199</v>
      </c>
      <c r="BO450" s="17">
        <v>100.58291815987199</v>
      </c>
      <c r="BP450" s="17">
        <v>107.872634533265</v>
      </c>
      <c r="BQ450" s="17">
        <v>101.85049036847499</v>
      </c>
      <c r="BR450" s="17">
        <v>102.40803870978699</v>
      </c>
      <c r="BS450" s="17">
        <v>101.43115090757399</v>
      </c>
      <c r="BT450" s="17">
        <v>100.377606221158</v>
      </c>
      <c r="BU450" s="17">
        <v>101.38459763161001</v>
      </c>
      <c r="BV450" s="17">
        <v>92.395227432783301</v>
      </c>
      <c r="BW450" s="17">
        <v>101.846823405929</v>
      </c>
      <c r="BX450" s="17">
        <v>101.80945393258899</v>
      </c>
      <c r="BY450" s="17">
        <v>88.731486430448399</v>
      </c>
      <c r="BZ450" s="17">
        <v>104.71698169062201</v>
      </c>
      <c r="CA450" s="17">
        <v>103.370071171348</v>
      </c>
      <c r="CB450" s="17">
        <v>105.179150842179</v>
      </c>
      <c r="CC450" s="17">
        <v>101.04621519342599</v>
      </c>
      <c r="CD450" s="17">
        <v>103.29215196798999</v>
      </c>
      <c r="CE450" s="17">
        <v>100.708931727916</v>
      </c>
      <c r="CF450" s="17">
        <v>100.36360532682301</v>
      </c>
      <c r="CG450" s="17">
        <v>99.851700558702603</v>
      </c>
      <c r="CH450" s="17">
        <v>100.44234267990799</v>
      </c>
      <c r="CI450" s="17">
        <v>97.902777501487193</v>
      </c>
      <c r="CJ450" s="17">
        <v>88.077879828258304</v>
      </c>
      <c r="CK450" s="17">
        <v>96.743329928530201</v>
      </c>
      <c r="CL450" s="17"/>
    </row>
    <row r="451" spans="1:90" ht="16.5" customHeight="1">
      <c r="A451" s="12">
        <v>1923</v>
      </c>
      <c r="B451" s="27">
        <v>44351</v>
      </c>
      <c r="C451" s="12" t="s">
        <v>979</v>
      </c>
      <c r="D451" s="12" t="s">
        <v>2339</v>
      </c>
      <c r="E451" s="12" t="s">
        <v>549</v>
      </c>
      <c r="F451" s="12" t="s">
        <v>217</v>
      </c>
      <c r="G451" s="12"/>
      <c r="H451" s="12">
        <v>1040</v>
      </c>
      <c r="I451" s="12">
        <v>1087</v>
      </c>
      <c r="J451" s="12">
        <v>20210604001</v>
      </c>
      <c r="K451" s="12" t="s">
        <v>2254</v>
      </c>
      <c r="L451" s="12">
        <v>108</v>
      </c>
      <c r="M451" s="12" t="s">
        <v>1769</v>
      </c>
      <c r="N451" s="12">
        <v>390</v>
      </c>
      <c r="O451" s="12">
        <v>100</v>
      </c>
      <c r="P451" s="12">
        <v>8</v>
      </c>
      <c r="Q451" s="12">
        <v>350</v>
      </c>
      <c r="R451" s="12" t="s">
        <v>1770</v>
      </c>
      <c r="S451" s="12">
        <v>390</v>
      </c>
      <c r="T451" s="12">
        <v>120</v>
      </c>
      <c r="U451" s="12">
        <v>1121</v>
      </c>
      <c r="V451" s="12" t="s">
        <v>547</v>
      </c>
      <c r="W451" s="12">
        <v>1210</v>
      </c>
      <c r="X451" s="12">
        <v>1020</v>
      </c>
      <c r="Y451" s="12">
        <v>-13</v>
      </c>
      <c r="Z451" s="12">
        <v>80</v>
      </c>
      <c r="AA451" s="12" t="s">
        <v>2062</v>
      </c>
      <c r="AB451" s="12">
        <v>30.5</v>
      </c>
      <c r="AC451" s="12">
        <v>60</v>
      </c>
      <c r="AD451" s="12">
        <v>-13</v>
      </c>
      <c r="AE451" s="12">
        <v>12</v>
      </c>
      <c r="AF451" s="12" t="s">
        <v>2121</v>
      </c>
      <c r="AG451" s="12">
        <v>26.8</v>
      </c>
      <c r="AH451" s="12">
        <v>60</v>
      </c>
      <c r="AI451" s="12">
        <v>100</v>
      </c>
      <c r="AJ451" s="12">
        <v>1</v>
      </c>
      <c r="AK451" s="12">
        <v>1</v>
      </c>
      <c r="AL451" s="12" t="s">
        <v>1786</v>
      </c>
      <c r="AM451" s="12">
        <v>-13</v>
      </c>
      <c r="AN451" s="12">
        <v>1</v>
      </c>
      <c r="AO451" s="12" t="s">
        <v>541</v>
      </c>
      <c r="AP451" s="12">
        <v>1</v>
      </c>
      <c r="AQ451" s="12" t="s">
        <v>192</v>
      </c>
      <c r="AR451" s="12" t="s">
        <v>215</v>
      </c>
      <c r="AS451" s="13">
        <v>44351.842361111114</v>
      </c>
      <c r="AT451" s="12" t="s">
        <v>550</v>
      </c>
      <c r="AU451" s="12">
        <v>1876</v>
      </c>
      <c r="AV451" s="12">
        <v>37</v>
      </c>
      <c r="AW451" s="12" t="s">
        <v>200</v>
      </c>
      <c r="AX451" s="16">
        <v>96.066210941348601</v>
      </c>
      <c r="AY451" s="16">
        <v>124.120140334071</v>
      </c>
      <c r="AZ451" s="17">
        <v>100.90856693214999</v>
      </c>
      <c r="BA451" s="16">
        <v>97.1987641911427</v>
      </c>
      <c r="BB451" s="16">
        <v>100.581109262468</v>
      </c>
      <c r="BC451" s="16">
        <v>102.150521547031</v>
      </c>
      <c r="BD451" s="16">
        <v>91.884370589847194</v>
      </c>
      <c r="BE451" s="16">
        <v>103.030849476551</v>
      </c>
      <c r="BF451" s="17">
        <v>103.54128867137599</v>
      </c>
      <c r="BG451" s="16">
        <v>104.187401635623</v>
      </c>
      <c r="BH451" s="16">
        <v>99.305411543635898</v>
      </c>
      <c r="BI451" s="16"/>
      <c r="BJ451" s="16"/>
      <c r="BK451" s="17">
        <v>100.025349308467</v>
      </c>
      <c r="BL451" s="17">
        <v>104.40788779861801</v>
      </c>
      <c r="BM451" s="17">
        <v>99.125442166731304</v>
      </c>
      <c r="BN451" s="17">
        <v>101.94004917616699</v>
      </c>
      <c r="BO451" s="17">
        <v>99.829732737100002</v>
      </c>
      <c r="BP451" s="17">
        <v>106.363311979023</v>
      </c>
      <c r="BQ451" s="17">
        <v>101.005467643361</v>
      </c>
      <c r="BR451" s="17">
        <v>101.00647373900399</v>
      </c>
      <c r="BS451" s="17">
        <v>101.16644181271801</v>
      </c>
      <c r="BT451" s="17">
        <v>99.1629771594217</v>
      </c>
      <c r="BU451" s="17">
        <v>102.541747633423</v>
      </c>
      <c r="BV451" s="17">
        <v>91.889109293169895</v>
      </c>
      <c r="BW451" s="17">
        <v>101.07751420941599</v>
      </c>
      <c r="BX451" s="17">
        <v>101.39095807021199</v>
      </c>
      <c r="BY451" s="17">
        <v>88.112604156064293</v>
      </c>
      <c r="BZ451" s="17">
        <v>104.70493782753201</v>
      </c>
      <c r="CA451" s="17">
        <v>101.86520210270101</v>
      </c>
      <c r="CB451" s="17">
        <v>104.363185011472</v>
      </c>
      <c r="CC451" s="17">
        <v>100.231659631577</v>
      </c>
      <c r="CD451" s="17">
        <v>102.418393125238</v>
      </c>
      <c r="CE451" s="17">
        <v>99.168414287333903</v>
      </c>
      <c r="CF451" s="17">
        <v>99.442071679328507</v>
      </c>
      <c r="CG451" s="17">
        <v>98.722231453838404</v>
      </c>
      <c r="CH451" s="17">
        <v>99.201604731229693</v>
      </c>
      <c r="CI451" s="17">
        <v>96.444886532308402</v>
      </c>
      <c r="CJ451" s="17">
        <v>86.585619134663105</v>
      </c>
      <c r="CK451" s="17">
        <v>95.453329335791196</v>
      </c>
      <c r="CL451" s="17"/>
    </row>
    <row r="452" spans="1:90" ht="16.5" customHeight="1">
      <c r="A452" s="12">
        <v>1926</v>
      </c>
      <c r="B452" s="27">
        <v>44351</v>
      </c>
      <c r="C452" s="12" t="s">
        <v>1046</v>
      </c>
      <c r="D452" s="12" t="s">
        <v>2340</v>
      </c>
      <c r="E452" s="12" t="s">
        <v>549</v>
      </c>
      <c r="F452" s="12" t="s">
        <v>217</v>
      </c>
      <c r="G452" s="12"/>
      <c r="H452" s="12">
        <v>1042</v>
      </c>
      <c r="I452" s="12">
        <v>1092</v>
      </c>
      <c r="J452" s="12">
        <v>20210604004</v>
      </c>
      <c r="K452" s="12" t="s">
        <v>2254</v>
      </c>
      <c r="L452" s="12">
        <v>109</v>
      </c>
      <c r="M452" s="12" t="s">
        <v>1769</v>
      </c>
      <c r="N452" s="12">
        <v>310</v>
      </c>
      <c r="O452" s="12">
        <v>100</v>
      </c>
      <c r="P452" s="12">
        <v>8</v>
      </c>
      <c r="Q452" s="12">
        <v>350</v>
      </c>
      <c r="R452" s="12" t="s">
        <v>1770</v>
      </c>
      <c r="S452" s="12">
        <v>380</v>
      </c>
      <c r="T452" s="12">
        <v>120</v>
      </c>
      <c r="U452" s="12">
        <v>1123</v>
      </c>
      <c r="V452" s="12" t="s">
        <v>547</v>
      </c>
      <c r="W452" s="12">
        <v>1210</v>
      </c>
      <c r="X452" s="12">
        <v>1020</v>
      </c>
      <c r="Y452" s="12">
        <v>-13</v>
      </c>
      <c r="Z452" s="12">
        <v>80</v>
      </c>
      <c r="AA452" s="12" t="s">
        <v>2062</v>
      </c>
      <c r="AB452" s="12">
        <v>30.5</v>
      </c>
      <c r="AC452" s="12">
        <v>60</v>
      </c>
      <c r="AD452" s="12">
        <v>-13</v>
      </c>
      <c r="AE452" s="12">
        <v>12</v>
      </c>
      <c r="AF452" s="12" t="s">
        <v>2121</v>
      </c>
      <c r="AG452" s="12">
        <v>26.8</v>
      </c>
      <c r="AH452" s="12">
        <v>60</v>
      </c>
      <c r="AI452" s="12">
        <v>117</v>
      </c>
      <c r="AJ452" s="12">
        <v>1</v>
      </c>
      <c r="AK452" s="12">
        <v>1</v>
      </c>
      <c r="AL452" s="12" t="s">
        <v>1786</v>
      </c>
      <c r="AM452" s="12">
        <v>-13</v>
      </c>
      <c r="AN452" s="12">
        <v>4</v>
      </c>
      <c r="AO452" s="12" t="s">
        <v>541</v>
      </c>
      <c r="AP452" s="12">
        <v>1</v>
      </c>
      <c r="AQ452" s="12" t="s">
        <v>192</v>
      </c>
      <c r="AR452" s="12" t="s">
        <v>255</v>
      </c>
      <c r="AS452" s="13">
        <v>44351.987500000003</v>
      </c>
      <c r="AT452" s="12" t="s">
        <v>550</v>
      </c>
      <c r="AU452" s="12">
        <v>1876</v>
      </c>
      <c r="AV452" s="12">
        <v>91</v>
      </c>
      <c r="AW452" s="12" t="s">
        <v>200</v>
      </c>
      <c r="AX452" s="16">
        <v>98.551725680649199</v>
      </c>
      <c r="AY452" s="16">
        <v>124.522157400173</v>
      </c>
      <c r="AZ452" s="17">
        <v>102.646603604926</v>
      </c>
      <c r="BA452" s="16">
        <v>98.246634235165203</v>
      </c>
      <c r="BB452" s="16">
        <v>101.522777022775</v>
      </c>
      <c r="BC452" s="16">
        <v>104.884147942044</v>
      </c>
      <c r="BD452" s="16">
        <v>93.335819440933903</v>
      </c>
      <c r="BE452" s="16">
        <v>104.25025179876801</v>
      </c>
      <c r="BF452" s="17">
        <v>104.004307781593</v>
      </c>
      <c r="BG452" s="16">
        <v>105.02609856991501</v>
      </c>
      <c r="BH452" s="16">
        <v>100.62496684724699</v>
      </c>
      <c r="BI452" s="16"/>
      <c r="BJ452" s="16"/>
      <c r="BK452" s="17">
        <v>100.144948455671</v>
      </c>
      <c r="BL452" s="17">
        <v>104.92792656163201</v>
      </c>
      <c r="BM452" s="17">
        <v>99.064874823049905</v>
      </c>
      <c r="BN452" s="17">
        <v>102.61467665790001</v>
      </c>
      <c r="BO452" s="17">
        <v>100.563160221602</v>
      </c>
      <c r="BP452" s="17">
        <v>106.721175370881</v>
      </c>
      <c r="BQ452" s="17">
        <v>101.376017091414</v>
      </c>
      <c r="BR452" s="17">
        <v>101.60387984066099</v>
      </c>
      <c r="BS452" s="17">
        <v>101.64117138619601</v>
      </c>
      <c r="BT452" s="17">
        <v>100.62997829440801</v>
      </c>
      <c r="BU452" s="17">
        <v>102.55782457702701</v>
      </c>
      <c r="BV452" s="17">
        <v>93.1089019739576</v>
      </c>
      <c r="BW452" s="17">
        <v>102.506994914055</v>
      </c>
      <c r="BX452" s="17">
        <v>101.841781200927</v>
      </c>
      <c r="BY452" s="17">
        <v>89.196116361394701</v>
      </c>
      <c r="BZ452" s="17">
        <v>105.07662143040599</v>
      </c>
      <c r="CA452" s="17">
        <v>103.51709290578999</v>
      </c>
      <c r="CB452" s="17">
        <v>105.27344380616</v>
      </c>
      <c r="CC452" s="17">
        <v>103.058932386436</v>
      </c>
      <c r="CD452" s="17">
        <v>102.934466682779</v>
      </c>
      <c r="CE452" s="17">
        <v>101.924030838562</v>
      </c>
      <c r="CF452" s="17">
        <v>100.36374216183</v>
      </c>
      <c r="CG452" s="17">
        <v>100.38300969099799</v>
      </c>
      <c r="CH452" s="17">
        <v>101.270011018989</v>
      </c>
      <c r="CI452" s="17">
        <v>99.351071788076098</v>
      </c>
      <c r="CJ452" s="17">
        <v>91.576698260148206</v>
      </c>
      <c r="CK452" s="17">
        <v>97.5197708590904</v>
      </c>
      <c r="CL452" s="17"/>
    </row>
    <row r="453" spans="1:90" ht="16.5" customHeight="1">
      <c r="A453" s="12">
        <v>1928</v>
      </c>
      <c r="B453" s="27">
        <v>44351</v>
      </c>
      <c r="C453" s="12" t="s">
        <v>713</v>
      </c>
      <c r="D453" s="12" t="s">
        <v>2341</v>
      </c>
      <c r="E453" s="12" t="s">
        <v>549</v>
      </c>
      <c r="F453" s="12" t="s">
        <v>217</v>
      </c>
      <c r="G453" s="12"/>
      <c r="H453" s="12">
        <v>1042</v>
      </c>
      <c r="I453" s="12">
        <v>1090</v>
      </c>
      <c r="J453" s="12">
        <v>20210604006</v>
      </c>
      <c r="K453" s="12" t="s">
        <v>2254</v>
      </c>
      <c r="L453" s="12">
        <v>111</v>
      </c>
      <c r="M453" s="12" t="s">
        <v>1769</v>
      </c>
      <c r="N453" s="12">
        <v>310</v>
      </c>
      <c r="O453" s="12">
        <v>100</v>
      </c>
      <c r="P453" s="12">
        <v>9</v>
      </c>
      <c r="Q453" s="12">
        <v>350</v>
      </c>
      <c r="R453" s="12" t="s">
        <v>1770</v>
      </c>
      <c r="S453" s="12">
        <v>380</v>
      </c>
      <c r="T453" s="12">
        <v>120</v>
      </c>
      <c r="U453" s="12">
        <v>1121</v>
      </c>
      <c r="V453" s="12" t="s">
        <v>547</v>
      </c>
      <c r="W453" s="12">
        <v>1210</v>
      </c>
      <c r="X453" s="12">
        <v>1020</v>
      </c>
      <c r="Y453" s="12">
        <v>-13</v>
      </c>
      <c r="Z453" s="12">
        <v>80</v>
      </c>
      <c r="AA453" s="12" t="s">
        <v>2062</v>
      </c>
      <c r="AB453" s="12">
        <v>30.5</v>
      </c>
      <c r="AC453" s="12">
        <v>60</v>
      </c>
      <c r="AD453" s="12">
        <v>-12</v>
      </c>
      <c r="AE453" s="12">
        <v>12</v>
      </c>
      <c r="AF453" s="12" t="s">
        <v>2121</v>
      </c>
      <c r="AG453" s="12">
        <v>26.8</v>
      </c>
      <c r="AH453" s="12">
        <v>60</v>
      </c>
      <c r="AI453" s="12">
        <v>139</v>
      </c>
      <c r="AJ453" s="12">
        <v>1</v>
      </c>
      <c r="AK453" s="12">
        <v>1</v>
      </c>
      <c r="AL453" s="12" t="s">
        <v>1786</v>
      </c>
      <c r="AM453" s="12">
        <v>-13</v>
      </c>
      <c r="AN453" s="12">
        <v>6</v>
      </c>
      <c r="AO453" s="12" t="s">
        <v>541</v>
      </c>
      <c r="AP453" s="12">
        <v>1</v>
      </c>
      <c r="AQ453" s="12" t="s">
        <v>192</v>
      </c>
      <c r="AR453" s="12" t="s">
        <v>271</v>
      </c>
      <c r="AS453" s="13">
        <v>44355.524305555555</v>
      </c>
      <c r="AT453" s="12" t="s">
        <v>550</v>
      </c>
      <c r="AU453" s="12">
        <v>1876</v>
      </c>
      <c r="AV453" s="12">
        <v>150</v>
      </c>
      <c r="AW453" s="12" t="s">
        <v>200</v>
      </c>
      <c r="AX453" s="16">
        <v>97.191839361113097</v>
      </c>
      <c r="AY453" s="16">
        <v>123.869857142502</v>
      </c>
      <c r="AZ453" s="17">
        <v>103.140865857598</v>
      </c>
      <c r="BA453" s="16">
        <v>100.85833974488401</v>
      </c>
      <c r="BB453" s="16">
        <v>102.284630300825</v>
      </c>
      <c r="BC453" s="16">
        <v>102.576981870279</v>
      </c>
      <c r="BD453" s="16">
        <v>92.231450546335793</v>
      </c>
      <c r="BE453" s="16">
        <v>105.31198509183</v>
      </c>
      <c r="BF453" s="17">
        <v>106.244964619397</v>
      </c>
      <c r="BG453" s="16">
        <v>105.784858967557</v>
      </c>
      <c r="BH453" s="16">
        <v>102.0788679643</v>
      </c>
      <c r="BI453" s="16"/>
      <c r="BJ453" s="16"/>
      <c r="BK453" s="17">
        <v>102.187445662814</v>
      </c>
      <c r="BL453" s="17">
        <v>106.24290990797699</v>
      </c>
      <c r="BM453" s="17">
        <v>100.983351504292</v>
      </c>
      <c r="BN453" s="17">
        <v>102.91221375797301</v>
      </c>
      <c r="BO453" s="17">
        <v>101.61041945882999</v>
      </c>
      <c r="BP453" s="17">
        <v>108.02515788049099</v>
      </c>
      <c r="BQ453" s="17">
        <v>102.705324964597</v>
      </c>
      <c r="BR453" s="17">
        <v>102.920638900624</v>
      </c>
      <c r="BS453" s="17">
        <v>102.730675699055</v>
      </c>
      <c r="BT453" s="17">
        <v>101.2046540497</v>
      </c>
      <c r="BU453" s="17">
        <v>101.649543404799</v>
      </c>
      <c r="BV453" s="17">
        <v>93.100429664628805</v>
      </c>
      <c r="BW453" s="17">
        <v>102.951249253372</v>
      </c>
      <c r="BX453" s="17">
        <v>103.175677138282</v>
      </c>
      <c r="BY453" s="17">
        <v>89.686219702021603</v>
      </c>
      <c r="BZ453" s="17">
        <v>106.63906380513799</v>
      </c>
      <c r="CA453" s="17">
        <v>104.01476839870899</v>
      </c>
      <c r="CB453" s="17">
        <v>106.658864415531</v>
      </c>
      <c r="CC453" s="17">
        <v>102.493608343185</v>
      </c>
      <c r="CD453" s="17">
        <v>104.06194611893901</v>
      </c>
      <c r="CE453" s="17">
        <v>102.427363137104</v>
      </c>
      <c r="CF453" s="17">
        <v>101.78610244972</v>
      </c>
      <c r="CG453" s="17">
        <v>101.96941889060901</v>
      </c>
      <c r="CH453" s="17">
        <v>103.059756328091</v>
      </c>
      <c r="CI453" s="17">
        <v>100.06731622856699</v>
      </c>
      <c r="CJ453" s="17">
        <v>91.011509587868105</v>
      </c>
      <c r="CK453" s="17">
        <v>99.202105479494705</v>
      </c>
      <c r="CL453" s="17"/>
    </row>
    <row r="454" spans="1:90" ht="16.5" customHeight="1">
      <c r="A454" s="12">
        <v>1939</v>
      </c>
      <c r="B454" s="27">
        <v>44354</v>
      </c>
      <c r="C454" s="12" t="s">
        <v>794</v>
      </c>
      <c r="D454" s="12"/>
      <c r="E454" s="12"/>
      <c r="F454" s="12" t="s">
        <v>217</v>
      </c>
      <c r="G454" s="12"/>
      <c r="H454" s="12"/>
      <c r="I454" s="12"/>
      <c r="J454" s="12">
        <v>20210609005</v>
      </c>
      <c r="K454" s="12" t="s">
        <v>2254</v>
      </c>
      <c r="L454" s="12">
        <v>108</v>
      </c>
      <c r="M454" s="12" t="s">
        <v>1769</v>
      </c>
      <c r="N454" s="12">
        <v>300</v>
      </c>
      <c r="O454" s="12">
        <v>100</v>
      </c>
      <c r="P454" s="12">
        <v>8</v>
      </c>
      <c r="Q454" s="12">
        <v>350</v>
      </c>
      <c r="R454" s="12" t="s">
        <v>1770</v>
      </c>
      <c r="S454" s="12">
        <v>380</v>
      </c>
      <c r="T454" s="12">
        <v>120</v>
      </c>
      <c r="U454" s="12">
        <v>1120</v>
      </c>
      <c r="V454" s="12" t="s">
        <v>547</v>
      </c>
      <c r="W454" s="12">
        <v>2560</v>
      </c>
      <c r="X454" s="12">
        <v>1020</v>
      </c>
      <c r="Y454" s="12">
        <v>-13</v>
      </c>
      <c r="Z454" s="12">
        <v>80</v>
      </c>
      <c r="AA454" s="12" t="s">
        <v>2315</v>
      </c>
      <c r="AB454" s="12">
        <v>28.1</v>
      </c>
      <c r="AC454" s="12">
        <v>60</v>
      </c>
      <c r="AD454" s="12">
        <v>-13</v>
      </c>
      <c r="AE454" s="12">
        <v>12</v>
      </c>
      <c r="AF454" s="12" t="s">
        <v>2121</v>
      </c>
      <c r="AG454" s="12">
        <v>26.1</v>
      </c>
      <c r="AH454" s="12">
        <v>60</v>
      </c>
      <c r="AI454" s="12">
        <v>111</v>
      </c>
      <c r="AJ454" s="12">
        <v>1</v>
      </c>
      <c r="AK454" s="12">
        <v>1</v>
      </c>
      <c r="AL454" s="12" t="s">
        <v>1773</v>
      </c>
      <c r="AM454" s="12">
        <v>-14</v>
      </c>
      <c r="AN454" s="12">
        <v>5</v>
      </c>
      <c r="AO454" s="12" t="s">
        <v>541</v>
      </c>
      <c r="AP454" s="12"/>
      <c r="AQ454" s="12"/>
      <c r="AR454" s="12"/>
      <c r="AS454" s="13"/>
      <c r="AT454" s="12"/>
      <c r="AU454" s="12"/>
      <c r="AV454" s="12">
        <v>71</v>
      </c>
      <c r="AW454" s="12" t="s">
        <v>200</v>
      </c>
      <c r="AX454" s="16"/>
      <c r="AY454" s="16"/>
      <c r="AZ454" s="17"/>
      <c r="BA454" s="16"/>
      <c r="BB454" s="16"/>
      <c r="BC454" s="16"/>
      <c r="BD454" s="16"/>
      <c r="BE454" s="16"/>
      <c r="BF454" s="17"/>
      <c r="BG454" s="16"/>
      <c r="BH454" s="16"/>
      <c r="BI454" s="16"/>
      <c r="BJ454" s="16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</row>
    <row r="455" spans="1:90" ht="16.5" customHeight="1">
      <c r="A455" s="12">
        <v>1935</v>
      </c>
      <c r="B455" s="27">
        <v>44354</v>
      </c>
      <c r="C455" s="12" t="s">
        <v>2060</v>
      </c>
      <c r="D455" s="12"/>
      <c r="E455" s="12"/>
      <c r="F455" s="12" t="s">
        <v>217</v>
      </c>
      <c r="G455" s="12"/>
      <c r="H455" s="12"/>
      <c r="I455" s="12"/>
      <c r="J455" s="12">
        <v>20210609001</v>
      </c>
      <c r="K455" s="12" t="s">
        <v>2254</v>
      </c>
      <c r="L455" s="12">
        <v>108</v>
      </c>
      <c r="M455" s="12" t="s">
        <v>1769</v>
      </c>
      <c r="N455" s="12">
        <v>300</v>
      </c>
      <c r="O455" s="12">
        <v>100</v>
      </c>
      <c r="P455" s="12">
        <v>8</v>
      </c>
      <c r="Q455" s="12">
        <v>350</v>
      </c>
      <c r="R455" s="12" t="s">
        <v>1770</v>
      </c>
      <c r="S455" s="12">
        <v>380</v>
      </c>
      <c r="T455" s="12">
        <v>120</v>
      </c>
      <c r="U455" s="12">
        <v>1120</v>
      </c>
      <c r="V455" s="12" t="s">
        <v>547</v>
      </c>
      <c r="W455" s="12">
        <v>2560</v>
      </c>
      <c r="X455" s="12">
        <v>1020</v>
      </c>
      <c r="Y455" s="12">
        <v>-13</v>
      </c>
      <c r="Z455" s="12">
        <v>80</v>
      </c>
      <c r="AA455" s="12" t="s">
        <v>2315</v>
      </c>
      <c r="AB455" s="12">
        <v>28.1</v>
      </c>
      <c r="AC455" s="12">
        <v>60</v>
      </c>
      <c r="AD455" s="12">
        <v>-13</v>
      </c>
      <c r="AE455" s="12">
        <v>12</v>
      </c>
      <c r="AF455" s="12" t="s">
        <v>2121</v>
      </c>
      <c r="AG455" s="12">
        <v>26.1</v>
      </c>
      <c r="AH455" s="12">
        <v>60</v>
      </c>
      <c r="AI455" s="12">
        <v>0</v>
      </c>
      <c r="AJ455" s="12">
        <v>1</v>
      </c>
      <c r="AK455" s="12">
        <v>1</v>
      </c>
      <c r="AL455" s="12" t="s">
        <v>1773</v>
      </c>
      <c r="AM455" s="12">
        <v>-13</v>
      </c>
      <c r="AN455" s="12">
        <v>1</v>
      </c>
      <c r="AO455" s="12" t="s">
        <v>541</v>
      </c>
      <c r="AP455" s="12"/>
      <c r="AQ455" s="12"/>
      <c r="AR455" s="12"/>
      <c r="AS455" s="13"/>
      <c r="AT455" s="12"/>
      <c r="AU455" s="12"/>
      <c r="AV455" s="12">
        <v>79</v>
      </c>
      <c r="AW455" s="12" t="s">
        <v>200</v>
      </c>
      <c r="AX455" s="16"/>
      <c r="AY455" s="16"/>
      <c r="AZ455" s="17"/>
      <c r="BA455" s="16"/>
      <c r="BB455" s="16"/>
      <c r="BC455" s="16"/>
      <c r="BD455" s="16"/>
      <c r="BE455" s="16"/>
      <c r="BF455" s="17"/>
      <c r="BG455" s="16"/>
      <c r="BH455" s="16"/>
      <c r="BI455" s="16"/>
      <c r="BJ455" s="16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</row>
    <row r="456" spans="1:90" ht="16.5" customHeight="1">
      <c r="A456" s="12">
        <v>1940</v>
      </c>
      <c r="B456" s="27">
        <v>44354</v>
      </c>
      <c r="C456" s="12" t="s">
        <v>819</v>
      </c>
      <c r="D456" s="12"/>
      <c r="E456" s="12"/>
      <c r="F456" s="12" t="s">
        <v>217</v>
      </c>
      <c r="G456" s="12"/>
      <c r="H456" s="12"/>
      <c r="I456" s="12"/>
      <c r="J456" s="12">
        <v>20210609006</v>
      </c>
      <c r="K456" s="12" t="s">
        <v>2254</v>
      </c>
      <c r="L456" s="12">
        <v>109</v>
      </c>
      <c r="M456" s="12" t="s">
        <v>1769</v>
      </c>
      <c r="N456" s="12">
        <v>300</v>
      </c>
      <c r="O456" s="12">
        <v>100</v>
      </c>
      <c r="P456" s="12">
        <v>8</v>
      </c>
      <c r="Q456" s="12">
        <v>350</v>
      </c>
      <c r="R456" s="12" t="s">
        <v>1770</v>
      </c>
      <c r="S456" s="12">
        <v>380</v>
      </c>
      <c r="T456" s="12">
        <v>120</v>
      </c>
      <c r="U456" s="12">
        <v>1120</v>
      </c>
      <c r="V456" s="12" t="s">
        <v>547</v>
      </c>
      <c r="W456" s="12">
        <v>2560</v>
      </c>
      <c r="X456" s="12">
        <v>1020</v>
      </c>
      <c r="Y456" s="12">
        <v>-13</v>
      </c>
      <c r="Z456" s="12">
        <v>80</v>
      </c>
      <c r="AA456" s="12" t="s">
        <v>2315</v>
      </c>
      <c r="AB456" s="12">
        <v>28.1</v>
      </c>
      <c r="AC456" s="12">
        <v>60</v>
      </c>
      <c r="AD456" s="12">
        <v>-13</v>
      </c>
      <c r="AE456" s="12">
        <v>12</v>
      </c>
      <c r="AF456" s="12" t="s">
        <v>2121</v>
      </c>
      <c r="AG456" s="12">
        <v>26.1</v>
      </c>
      <c r="AH456" s="12">
        <v>60</v>
      </c>
      <c r="AI456" s="12">
        <v>933</v>
      </c>
      <c r="AJ456" s="12">
        <v>1</v>
      </c>
      <c r="AK456" s="12">
        <v>1</v>
      </c>
      <c r="AL456" s="12" t="s">
        <v>1773</v>
      </c>
      <c r="AM456" s="12">
        <v>-14</v>
      </c>
      <c r="AN456" s="12">
        <v>6</v>
      </c>
      <c r="AO456" s="12" t="s">
        <v>541</v>
      </c>
      <c r="AP456" s="12"/>
      <c r="AQ456" s="12"/>
      <c r="AR456" s="12"/>
      <c r="AS456" s="13"/>
      <c r="AT456" s="12"/>
      <c r="AU456" s="12"/>
      <c r="AV456" s="12">
        <v>124</v>
      </c>
      <c r="AW456" s="12" t="s">
        <v>200</v>
      </c>
      <c r="AX456" s="16"/>
      <c r="AY456" s="16"/>
      <c r="AZ456" s="17"/>
      <c r="BA456" s="16"/>
      <c r="BB456" s="16"/>
      <c r="BC456" s="16"/>
      <c r="BD456" s="16"/>
      <c r="BE456" s="16"/>
      <c r="BF456" s="17"/>
      <c r="BG456" s="16"/>
      <c r="BH456" s="16"/>
      <c r="BI456" s="16"/>
      <c r="BJ456" s="16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</row>
    <row r="457" spans="1:90" ht="16.5" customHeight="1">
      <c r="A457" s="12">
        <v>1934</v>
      </c>
      <c r="B457" s="27">
        <v>44354</v>
      </c>
      <c r="C457" s="12" t="s">
        <v>1006</v>
      </c>
      <c r="D457" s="12" t="s">
        <v>2342</v>
      </c>
      <c r="E457" s="12" t="s">
        <v>549</v>
      </c>
      <c r="F457" s="12" t="s">
        <v>217</v>
      </c>
      <c r="G457" s="12" t="s">
        <v>960</v>
      </c>
      <c r="H457" s="12">
        <v>1042</v>
      </c>
      <c r="I457" s="12">
        <v>1089</v>
      </c>
      <c r="J457" s="12">
        <v>20210607006</v>
      </c>
      <c r="K457" s="12" t="s">
        <v>2254</v>
      </c>
      <c r="L457" s="12">
        <v>108</v>
      </c>
      <c r="M457" s="12" t="s">
        <v>1769</v>
      </c>
      <c r="N457" s="12">
        <v>300</v>
      </c>
      <c r="O457" s="12">
        <v>100</v>
      </c>
      <c r="P457" s="12">
        <v>8</v>
      </c>
      <c r="Q457" s="12">
        <v>350</v>
      </c>
      <c r="R457" s="12" t="s">
        <v>1770</v>
      </c>
      <c r="S457" s="12">
        <v>380</v>
      </c>
      <c r="T457" s="12">
        <v>120</v>
      </c>
      <c r="U457" s="12">
        <v>1115</v>
      </c>
      <c r="V457" s="12" t="s">
        <v>547</v>
      </c>
      <c r="W457" s="12">
        <v>1120</v>
      </c>
      <c r="X457" s="12">
        <v>1020</v>
      </c>
      <c r="Y457" s="12">
        <v>-12</v>
      </c>
      <c r="Z457" s="12">
        <v>80</v>
      </c>
      <c r="AA457" s="12" t="s">
        <v>2315</v>
      </c>
      <c r="AB457" s="12"/>
      <c r="AC457" s="12">
        <v>60</v>
      </c>
      <c r="AD457" s="12">
        <v>-12</v>
      </c>
      <c r="AE457" s="12">
        <v>12</v>
      </c>
      <c r="AF457" s="12" t="s">
        <v>2121</v>
      </c>
      <c r="AG457" s="12">
        <v>26.6</v>
      </c>
      <c r="AH457" s="12">
        <v>60</v>
      </c>
      <c r="AI457" s="12">
        <v>36</v>
      </c>
      <c r="AJ457" s="12">
        <v>1</v>
      </c>
      <c r="AK457" s="12">
        <v>1</v>
      </c>
      <c r="AL457" s="12" t="s">
        <v>542</v>
      </c>
      <c r="AM457" s="12">
        <v>-12</v>
      </c>
      <c r="AN457" s="12">
        <v>6</v>
      </c>
      <c r="AO457" s="12" t="s">
        <v>541</v>
      </c>
      <c r="AP457" s="12">
        <v>1</v>
      </c>
      <c r="AQ457" s="12" t="s">
        <v>192</v>
      </c>
      <c r="AR457" s="12" t="s">
        <v>271</v>
      </c>
      <c r="AS457" s="13">
        <v>44356.566666666666</v>
      </c>
      <c r="AT457" s="12" t="s">
        <v>608</v>
      </c>
      <c r="AU457" s="12">
        <v>1876</v>
      </c>
      <c r="AV457" s="12">
        <v>58</v>
      </c>
      <c r="AW457" s="12" t="s">
        <v>200</v>
      </c>
      <c r="AX457" s="16">
        <v>91.476458279660093</v>
      </c>
      <c r="AY457" s="16">
        <v>125.49410113187101</v>
      </c>
      <c r="AZ457" s="17">
        <v>100.760432917789</v>
      </c>
      <c r="BA457" s="16">
        <v>97.192558385273003</v>
      </c>
      <c r="BB457" s="16">
        <v>98.365483167875198</v>
      </c>
      <c r="BC457" s="16">
        <v>98.458323203372004</v>
      </c>
      <c r="BD457" s="16">
        <v>88.136296410955694</v>
      </c>
      <c r="BE457" s="16">
        <v>99.565008492115496</v>
      </c>
      <c r="BF457" s="17">
        <v>100.776291146331</v>
      </c>
      <c r="BG457" s="16">
        <v>101.017335228506</v>
      </c>
      <c r="BH457" s="16">
        <v>97.043143984685202</v>
      </c>
      <c r="BI457" s="16"/>
      <c r="BJ457" s="16"/>
      <c r="BK457" s="17">
        <v>96.8213879699248</v>
      </c>
      <c r="BL457" s="17">
        <v>101.983563742502</v>
      </c>
      <c r="BM457" s="17">
        <v>96.317302306269696</v>
      </c>
      <c r="BN457" s="17">
        <v>99.762938113526701</v>
      </c>
      <c r="BO457" s="17">
        <v>97.359318161621999</v>
      </c>
      <c r="BP457" s="17">
        <v>103.190714883944</v>
      </c>
      <c r="BQ457" s="17">
        <v>97.931196394342606</v>
      </c>
      <c r="BR457" s="17">
        <v>98.420903620652396</v>
      </c>
      <c r="BS457" s="17">
        <v>98.157964125633498</v>
      </c>
      <c r="BT457" s="17">
        <v>96.227541223755097</v>
      </c>
      <c r="BU457" s="17">
        <v>96.336360360950906</v>
      </c>
      <c r="BV457" s="17">
        <v>88.319328956577905</v>
      </c>
      <c r="BW457" s="17">
        <v>98.757726339548199</v>
      </c>
      <c r="BX457" s="17">
        <v>98.341681995335506</v>
      </c>
      <c r="BY457" s="17">
        <v>84.944439795899498</v>
      </c>
      <c r="BZ457" s="17">
        <v>101.42131442455999</v>
      </c>
      <c r="CA457" s="17">
        <v>99.341178517862403</v>
      </c>
      <c r="CB457" s="17">
        <v>101.735463015983</v>
      </c>
      <c r="CC457" s="17">
        <v>98.581526560934407</v>
      </c>
      <c r="CD457" s="17">
        <v>100.026423469462</v>
      </c>
      <c r="CE457" s="17">
        <v>96.622248471884504</v>
      </c>
      <c r="CF457" s="17">
        <v>97.512624326128105</v>
      </c>
      <c r="CG457" s="17">
        <v>96.999225251838297</v>
      </c>
      <c r="CH457" s="17">
        <v>97.598580289376798</v>
      </c>
      <c r="CI457" s="17">
        <v>94.786389605317098</v>
      </c>
      <c r="CJ457" s="17">
        <v>88.928743101704896</v>
      </c>
      <c r="CK457" s="17">
        <v>92.980519450744694</v>
      </c>
      <c r="CL457" s="17"/>
    </row>
    <row r="458" spans="1:90" ht="16.5" customHeight="1">
      <c r="A458" s="12">
        <v>1937</v>
      </c>
      <c r="B458" s="27">
        <v>44354</v>
      </c>
      <c r="C458" s="12" t="s">
        <v>626</v>
      </c>
      <c r="D458" s="12"/>
      <c r="E458" s="12"/>
      <c r="F458" s="12" t="s">
        <v>217</v>
      </c>
      <c r="G458" s="12"/>
      <c r="H458" s="12"/>
      <c r="I458" s="12"/>
      <c r="J458" s="12">
        <v>20210609003</v>
      </c>
      <c r="K458" s="12" t="s">
        <v>2254</v>
      </c>
      <c r="L458" s="12">
        <v>108</v>
      </c>
      <c r="M458" s="12" t="s">
        <v>1769</v>
      </c>
      <c r="N458" s="12">
        <v>300</v>
      </c>
      <c r="O458" s="12">
        <v>100</v>
      </c>
      <c r="P458" s="12">
        <v>7</v>
      </c>
      <c r="Q458" s="12">
        <v>350</v>
      </c>
      <c r="R458" s="12" t="s">
        <v>1770</v>
      </c>
      <c r="S458" s="12">
        <v>380</v>
      </c>
      <c r="T458" s="12">
        <v>120</v>
      </c>
      <c r="U458" s="12">
        <v>1120</v>
      </c>
      <c r="V458" s="12" t="s">
        <v>547</v>
      </c>
      <c r="W458" s="12">
        <v>2560</v>
      </c>
      <c r="X458" s="12">
        <v>1020</v>
      </c>
      <c r="Y458" s="12">
        <v>-12</v>
      </c>
      <c r="Z458" s="12">
        <v>80</v>
      </c>
      <c r="AA458" s="12" t="s">
        <v>2315</v>
      </c>
      <c r="AB458" s="12">
        <v>28.1</v>
      </c>
      <c r="AC458" s="12">
        <v>60</v>
      </c>
      <c r="AD458" s="12">
        <v>-12</v>
      </c>
      <c r="AE458" s="12">
        <v>12</v>
      </c>
      <c r="AF458" s="12" t="s">
        <v>2121</v>
      </c>
      <c r="AG458" s="12">
        <v>26.1</v>
      </c>
      <c r="AH458" s="12">
        <v>60</v>
      </c>
      <c r="AI458" s="12">
        <v>80</v>
      </c>
      <c r="AJ458" s="12">
        <v>1</v>
      </c>
      <c r="AK458" s="12">
        <v>1</v>
      </c>
      <c r="AL458" s="12" t="s">
        <v>1773</v>
      </c>
      <c r="AM458" s="12">
        <v>-13</v>
      </c>
      <c r="AN458" s="12">
        <v>3</v>
      </c>
      <c r="AO458" s="12" t="s">
        <v>541</v>
      </c>
      <c r="AP458" s="12"/>
      <c r="AQ458" s="12"/>
      <c r="AR458" s="12"/>
      <c r="AS458" s="13"/>
      <c r="AT458" s="12"/>
      <c r="AU458" s="12"/>
      <c r="AV458" s="12">
        <v>208</v>
      </c>
      <c r="AW458" s="12" t="s">
        <v>200</v>
      </c>
      <c r="AX458" s="16"/>
      <c r="AY458" s="16"/>
      <c r="AZ458" s="17"/>
      <c r="BA458" s="16"/>
      <c r="BB458" s="16"/>
      <c r="BC458" s="16"/>
      <c r="BD458" s="16"/>
      <c r="BE458" s="16"/>
      <c r="BF458" s="17"/>
      <c r="BG458" s="16"/>
      <c r="BH458" s="16"/>
      <c r="BI458" s="16"/>
      <c r="BJ458" s="16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</row>
    <row r="459" spans="1:90" ht="16.5" customHeight="1">
      <c r="A459" s="12">
        <v>1933</v>
      </c>
      <c r="B459" s="27">
        <v>44354</v>
      </c>
      <c r="C459" s="12" t="s">
        <v>711</v>
      </c>
      <c r="D459" s="12" t="s">
        <v>2343</v>
      </c>
      <c r="E459" s="12" t="s">
        <v>549</v>
      </c>
      <c r="F459" s="12" t="s">
        <v>217</v>
      </c>
      <c r="G459" s="12" t="s">
        <v>960</v>
      </c>
      <c r="H459" s="12">
        <v>1049</v>
      </c>
      <c r="I459" s="12">
        <v>1097</v>
      </c>
      <c r="J459" s="12">
        <v>20210607005</v>
      </c>
      <c r="K459" s="12" t="s">
        <v>2254</v>
      </c>
      <c r="L459" s="12">
        <v>108</v>
      </c>
      <c r="M459" s="12" t="s">
        <v>1769</v>
      </c>
      <c r="N459" s="12">
        <v>300</v>
      </c>
      <c r="O459" s="12">
        <v>100</v>
      </c>
      <c r="P459" s="12">
        <v>8</v>
      </c>
      <c r="Q459" s="12">
        <v>350</v>
      </c>
      <c r="R459" s="12" t="s">
        <v>1770</v>
      </c>
      <c r="S459" s="12">
        <v>380</v>
      </c>
      <c r="T459" s="12">
        <v>120</v>
      </c>
      <c r="U459" s="12">
        <v>1120</v>
      </c>
      <c r="V459" s="12" t="s">
        <v>547</v>
      </c>
      <c r="W459" s="12">
        <v>1120</v>
      </c>
      <c r="X459" s="12">
        <v>1020</v>
      </c>
      <c r="Y459" s="12">
        <v>-12</v>
      </c>
      <c r="Z459" s="12">
        <v>80</v>
      </c>
      <c r="AA459" s="12" t="s">
        <v>2315</v>
      </c>
      <c r="AB459" s="12">
        <v>29.8</v>
      </c>
      <c r="AC459" s="12">
        <v>60</v>
      </c>
      <c r="AD459" s="12">
        <v>-12</v>
      </c>
      <c r="AE459" s="12">
        <v>12</v>
      </c>
      <c r="AF459" s="12" t="s">
        <v>2121</v>
      </c>
      <c r="AG459" s="12">
        <v>26.6</v>
      </c>
      <c r="AH459" s="12">
        <v>60</v>
      </c>
      <c r="AI459" s="12">
        <v>73</v>
      </c>
      <c r="AJ459" s="12">
        <v>1</v>
      </c>
      <c r="AK459" s="12">
        <v>1</v>
      </c>
      <c r="AL459" s="12" t="s">
        <v>542</v>
      </c>
      <c r="AM459" s="12">
        <v>-13</v>
      </c>
      <c r="AN459" s="12">
        <v>5</v>
      </c>
      <c r="AO459" s="12" t="s">
        <v>541</v>
      </c>
      <c r="AP459" s="12">
        <v>1</v>
      </c>
      <c r="AQ459" s="12" t="s">
        <v>192</v>
      </c>
      <c r="AR459" s="12" t="s">
        <v>233</v>
      </c>
      <c r="AS459" s="13">
        <v>44355.915972222225</v>
      </c>
      <c r="AT459" s="12" t="s">
        <v>608</v>
      </c>
      <c r="AU459" s="12">
        <v>1876</v>
      </c>
      <c r="AV459" s="12">
        <v>56</v>
      </c>
      <c r="AW459" s="12" t="s">
        <v>200</v>
      </c>
      <c r="AX459" s="16">
        <v>95.387923960289498</v>
      </c>
      <c r="AY459" s="16">
        <v>122.382868786942</v>
      </c>
      <c r="AZ459" s="17">
        <v>99.968351202293405</v>
      </c>
      <c r="BA459" s="16">
        <v>96.575520165554593</v>
      </c>
      <c r="BB459" s="16">
        <v>99.501570226570607</v>
      </c>
      <c r="BC459" s="16">
        <v>101.962401272866</v>
      </c>
      <c r="BD459" s="16">
        <v>92.555566787567102</v>
      </c>
      <c r="BE459" s="16">
        <v>101.64844973359</v>
      </c>
      <c r="BF459" s="17">
        <v>101.6624015309</v>
      </c>
      <c r="BG459" s="16">
        <v>102.279863898473</v>
      </c>
      <c r="BH459" s="16">
        <v>98.225290288879805</v>
      </c>
      <c r="BI459" s="16"/>
      <c r="BJ459" s="16"/>
      <c r="BK459" s="17">
        <v>97.851104156319494</v>
      </c>
      <c r="BL459" s="17">
        <v>102.91525923260799</v>
      </c>
      <c r="BM459" s="17">
        <v>96.691816985080393</v>
      </c>
      <c r="BN459" s="17">
        <v>100.615911515064</v>
      </c>
      <c r="BO459" s="17">
        <v>98.824195967362201</v>
      </c>
      <c r="BP459" s="17">
        <v>104.653834277101</v>
      </c>
      <c r="BQ459" s="17">
        <v>98.100424140263897</v>
      </c>
      <c r="BR459" s="17">
        <v>99.270932182247506</v>
      </c>
      <c r="BS459" s="17">
        <v>98.933785095823097</v>
      </c>
      <c r="BT459" s="17">
        <v>98.096934879483797</v>
      </c>
      <c r="BU459" s="17">
        <v>100.398154168559</v>
      </c>
      <c r="BV459" s="17">
        <v>89.746478570996302</v>
      </c>
      <c r="BW459" s="17">
        <v>99.215083304656105</v>
      </c>
      <c r="BX459" s="17">
        <v>98.684441391918597</v>
      </c>
      <c r="BY459" s="17">
        <v>86.626643201053895</v>
      </c>
      <c r="BZ459" s="17">
        <v>102.705396672422</v>
      </c>
      <c r="CA459" s="17">
        <v>100.893406720524</v>
      </c>
      <c r="CB459" s="17">
        <v>102.82350455413101</v>
      </c>
      <c r="CC459" s="17">
        <v>100.28632377538</v>
      </c>
      <c r="CD459" s="17">
        <v>101.11506969672701</v>
      </c>
      <c r="CE459" s="17">
        <v>97.5314181575215</v>
      </c>
      <c r="CF459" s="17">
        <v>98.476724918700299</v>
      </c>
      <c r="CG459" s="17">
        <v>97.1606915342457</v>
      </c>
      <c r="CH459" s="17">
        <v>98.115078227238499</v>
      </c>
      <c r="CI459" s="17">
        <v>94.576189777482398</v>
      </c>
      <c r="CJ459" s="17">
        <v>86.675183692720196</v>
      </c>
      <c r="CK459" s="17">
        <v>93.066360317424696</v>
      </c>
      <c r="CL459" s="17"/>
    </row>
    <row r="460" spans="1:90" ht="16.5" customHeight="1">
      <c r="A460" s="12">
        <v>1936</v>
      </c>
      <c r="B460" s="27">
        <v>44354</v>
      </c>
      <c r="C460" s="12" t="s">
        <v>999</v>
      </c>
      <c r="D460" s="12"/>
      <c r="E460" s="12"/>
      <c r="F460" s="12" t="s">
        <v>217</v>
      </c>
      <c r="G460" s="12"/>
      <c r="H460" s="12"/>
      <c r="I460" s="12"/>
      <c r="J460" s="12">
        <v>20210609002</v>
      </c>
      <c r="K460" s="12" t="s">
        <v>2254</v>
      </c>
      <c r="L460" s="12">
        <v>109</v>
      </c>
      <c r="M460" s="12" t="s">
        <v>1769</v>
      </c>
      <c r="N460" s="12">
        <v>300</v>
      </c>
      <c r="O460" s="12">
        <v>100</v>
      </c>
      <c r="P460" s="12">
        <v>8</v>
      </c>
      <c r="Q460" s="12">
        <v>350</v>
      </c>
      <c r="R460" s="12" t="s">
        <v>1770</v>
      </c>
      <c r="S460" s="12">
        <v>380</v>
      </c>
      <c r="T460" s="12">
        <v>120</v>
      </c>
      <c r="U460" s="12">
        <v>1120</v>
      </c>
      <c r="V460" s="12" t="s">
        <v>547</v>
      </c>
      <c r="W460" s="12">
        <v>2560</v>
      </c>
      <c r="X460" s="12">
        <v>1020</v>
      </c>
      <c r="Y460" s="12">
        <v>-13</v>
      </c>
      <c r="Z460" s="12">
        <v>80</v>
      </c>
      <c r="AA460" s="12" t="s">
        <v>2315</v>
      </c>
      <c r="AB460" s="12">
        <v>28.1</v>
      </c>
      <c r="AC460" s="12">
        <v>60</v>
      </c>
      <c r="AD460" s="12">
        <v>-13</v>
      </c>
      <c r="AE460" s="12">
        <v>12</v>
      </c>
      <c r="AF460" s="12" t="s">
        <v>2121</v>
      </c>
      <c r="AG460" s="12">
        <v>26.1</v>
      </c>
      <c r="AH460" s="12">
        <v>60</v>
      </c>
      <c r="AI460" s="12">
        <v>81</v>
      </c>
      <c r="AJ460" s="12">
        <v>1</v>
      </c>
      <c r="AK460" s="12">
        <v>1</v>
      </c>
      <c r="AL460" s="12" t="s">
        <v>1773</v>
      </c>
      <c r="AM460" s="12">
        <v>-13</v>
      </c>
      <c r="AN460" s="12">
        <v>2</v>
      </c>
      <c r="AO460" s="12" t="s">
        <v>541</v>
      </c>
      <c r="AP460" s="12"/>
      <c r="AQ460" s="12"/>
      <c r="AR460" s="12"/>
      <c r="AS460" s="13"/>
      <c r="AT460" s="12"/>
      <c r="AU460" s="12"/>
      <c r="AV460" s="12">
        <v>156</v>
      </c>
      <c r="AW460" s="12" t="s">
        <v>200</v>
      </c>
      <c r="AX460" s="16"/>
      <c r="AY460" s="16"/>
      <c r="AZ460" s="17"/>
      <c r="BA460" s="16"/>
      <c r="BB460" s="16"/>
      <c r="BC460" s="16"/>
      <c r="BD460" s="16"/>
      <c r="BE460" s="16"/>
      <c r="BF460" s="17"/>
      <c r="BG460" s="16"/>
      <c r="BH460" s="16"/>
      <c r="BI460" s="16"/>
      <c r="BJ460" s="16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</row>
    <row r="461" spans="1:90" ht="16.5" customHeight="1">
      <c r="A461" s="12">
        <v>1929</v>
      </c>
      <c r="B461" s="27">
        <v>44354</v>
      </c>
      <c r="C461" s="12" t="s">
        <v>850</v>
      </c>
      <c r="D461" s="12" t="s">
        <v>2344</v>
      </c>
      <c r="E461" s="12" t="s">
        <v>549</v>
      </c>
      <c r="F461" s="12" t="s">
        <v>217</v>
      </c>
      <c r="G461" s="12"/>
      <c r="H461" s="12">
        <v>1047</v>
      </c>
      <c r="I461" s="12">
        <v>1092</v>
      </c>
      <c r="J461" s="12">
        <v>20210607001</v>
      </c>
      <c r="K461" s="12" t="s">
        <v>2254</v>
      </c>
      <c r="L461" s="12">
        <v>108</v>
      </c>
      <c r="M461" s="12" t="s">
        <v>1769</v>
      </c>
      <c r="N461" s="12">
        <v>300</v>
      </c>
      <c r="O461" s="12">
        <v>100</v>
      </c>
      <c r="P461" s="12">
        <v>8</v>
      </c>
      <c r="Q461" s="12">
        <v>350</v>
      </c>
      <c r="R461" s="12" t="s">
        <v>1770</v>
      </c>
      <c r="S461" s="12">
        <v>380</v>
      </c>
      <c r="T461" s="12">
        <v>120</v>
      </c>
      <c r="U461" s="12">
        <v>1120</v>
      </c>
      <c r="V461" s="12" t="s">
        <v>547</v>
      </c>
      <c r="W461" s="12">
        <v>1120</v>
      </c>
      <c r="X461" s="12">
        <v>1020</v>
      </c>
      <c r="Y461" s="12">
        <v>-13</v>
      </c>
      <c r="Z461" s="12">
        <v>80</v>
      </c>
      <c r="AA461" s="12" t="s">
        <v>2315</v>
      </c>
      <c r="AB461" s="12">
        <v>29.8</v>
      </c>
      <c r="AC461" s="12">
        <v>60</v>
      </c>
      <c r="AD461" s="12">
        <v>-13</v>
      </c>
      <c r="AE461" s="12">
        <v>12</v>
      </c>
      <c r="AF461" s="12" t="s">
        <v>2121</v>
      </c>
      <c r="AG461" s="12">
        <v>26.6</v>
      </c>
      <c r="AH461" s="12">
        <v>60</v>
      </c>
      <c r="AI461" s="12">
        <v>110</v>
      </c>
      <c r="AJ461" s="12">
        <v>1</v>
      </c>
      <c r="AK461" s="12">
        <v>1</v>
      </c>
      <c r="AL461" s="12" t="s">
        <v>542</v>
      </c>
      <c r="AM461" s="12">
        <v>-14</v>
      </c>
      <c r="AN461" s="12">
        <v>1</v>
      </c>
      <c r="AO461" s="12" t="s">
        <v>541</v>
      </c>
      <c r="AP461" s="12">
        <v>1</v>
      </c>
      <c r="AQ461" s="12" t="s">
        <v>192</v>
      </c>
      <c r="AR461" s="12" t="s">
        <v>255</v>
      </c>
      <c r="AS461" s="13">
        <v>44355.576388888891</v>
      </c>
      <c r="AT461" s="12" t="s">
        <v>550</v>
      </c>
      <c r="AU461" s="12">
        <v>1876</v>
      </c>
      <c r="AV461" s="12">
        <v>164</v>
      </c>
      <c r="AW461" s="12" t="s">
        <v>200</v>
      </c>
      <c r="AX461" s="16">
        <v>93.369361958209495</v>
      </c>
      <c r="AY461" s="16">
        <v>130.686955411593</v>
      </c>
      <c r="AZ461" s="17">
        <v>99.192935509463396</v>
      </c>
      <c r="BA461" s="16">
        <v>97.515760589618793</v>
      </c>
      <c r="BB461" s="16">
        <v>98.889626553438404</v>
      </c>
      <c r="BC461" s="16">
        <v>98.401089195486506</v>
      </c>
      <c r="BD461" s="16">
        <v>88.514647578331306</v>
      </c>
      <c r="BE461" s="16">
        <v>101.092403616599</v>
      </c>
      <c r="BF461" s="17">
        <v>102.289200272824</v>
      </c>
      <c r="BG461" s="16">
        <v>102.97610884480299</v>
      </c>
      <c r="BH461" s="16">
        <v>97.5013679484357</v>
      </c>
      <c r="BI461" s="16"/>
      <c r="BJ461" s="16"/>
      <c r="BK461" s="17">
        <v>98.365976003410196</v>
      </c>
      <c r="BL461" s="17">
        <v>102.40734271336601</v>
      </c>
      <c r="BM461" s="17">
        <v>97.001280002309002</v>
      </c>
      <c r="BN461" s="17">
        <v>100.284999691455</v>
      </c>
      <c r="BO461" s="17">
        <v>97.800570328917004</v>
      </c>
      <c r="BP461" s="17">
        <v>104.088797554032</v>
      </c>
      <c r="BQ461" s="17">
        <v>98.985527788798606</v>
      </c>
      <c r="BR461" s="17">
        <v>99.1295900370081</v>
      </c>
      <c r="BS461" s="17">
        <v>98.894813842210894</v>
      </c>
      <c r="BT461" s="17">
        <v>97.509540709017401</v>
      </c>
      <c r="BU461" s="17">
        <v>98.627552478122695</v>
      </c>
      <c r="BV461" s="17">
        <v>90.496497380592103</v>
      </c>
      <c r="BW461" s="17">
        <v>100.365723429428</v>
      </c>
      <c r="BX461" s="17">
        <v>99.838959649358898</v>
      </c>
      <c r="BY461" s="17">
        <v>86.465741329642</v>
      </c>
      <c r="BZ461" s="17">
        <v>103.07352460355899</v>
      </c>
      <c r="CA461" s="17">
        <v>100.306302850017</v>
      </c>
      <c r="CB461" s="17">
        <v>102.363730599365</v>
      </c>
      <c r="CC461" s="17">
        <v>99.808075477292903</v>
      </c>
      <c r="CD461" s="17">
        <v>100.544017350083</v>
      </c>
      <c r="CE461" s="17">
        <v>98.593413218394701</v>
      </c>
      <c r="CF461" s="17">
        <v>97.772101755717301</v>
      </c>
      <c r="CG461" s="17">
        <v>97.965283451472999</v>
      </c>
      <c r="CH461" s="17">
        <v>98.860716343209205</v>
      </c>
      <c r="CI461" s="17">
        <v>96.264286507825204</v>
      </c>
      <c r="CJ461" s="17">
        <v>88.259981492170894</v>
      </c>
      <c r="CK461" s="17">
        <v>94.591529888336495</v>
      </c>
      <c r="CL461" s="17"/>
    </row>
    <row r="462" spans="1:90" ht="16.5" customHeight="1">
      <c r="A462" s="12">
        <v>1930</v>
      </c>
      <c r="B462" s="27">
        <v>44354</v>
      </c>
      <c r="C462" s="12" t="s">
        <v>1420</v>
      </c>
      <c r="D462" s="12" t="s">
        <v>2345</v>
      </c>
      <c r="E462" s="12" t="s">
        <v>549</v>
      </c>
      <c r="F462" s="12" t="s">
        <v>217</v>
      </c>
      <c r="G462" s="12"/>
      <c r="H462" s="12">
        <v>1046</v>
      </c>
      <c r="I462" s="12">
        <v>1092</v>
      </c>
      <c r="J462" s="12">
        <v>20210607002</v>
      </c>
      <c r="K462" s="12" t="s">
        <v>2254</v>
      </c>
      <c r="L462" s="12">
        <v>107</v>
      </c>
      <c r="M462" s="12" t="s">
        <v>1769</v>
      </c>
      <c r="N462" s="12">
        <v>300</v>
      </c>
      <c r="O462" s="12">
        <v>100</v>
      </c>
      <c r="P462" s="12">
        <v>7</v>
      </c>
      <c r="Q462" s="12">
        <v>350</v>
      </c>
      <c r="R462" s="12" t="s">
        <v>1770</v>
      </c>
      <c r="S462" s="12">
        <v>380</v>
      </c>
      <c r="T462" s="12">
        <v>120</v>
      </c>
      <c r="U462" s="12">
        <v>1120</v>
      </c>
      <c r="V462" s="12" t="s">
        <v>547</v>
      </c>
      <c r="W462" s="12">
        <v>1120</v>
      </c>
      <c r="X462" s="12">
        <v>1020</v>
      </c>
      <c r="Y462" s="12">
        <v>-13</v>
      </c>
      <c r="Z462" s="12">
        <v>80</v>
      </c>
      <c r="AA462" s="12" t="s">
        <v>2315</v>
      </c>
      <c r="AB462" s="12">
        <v>29.8</v>
      </c>
      <c r="AC462" s="12">
        <v>60</v>
      </c>
      <c r="AD462" s="12">
        <v>-12</v>
      </c>
      <c r="AE462" s="12">
        <v>12</v>
      </c>
      <c r="AF462" s="12" t="s">
        <v>2121</v>
      </c>
      <c r="AG462" s="12">
        <v>26.6</v>
      </c>
      <c r="AH462" s="12">
        <v>60</v>
      </c>
      <c r="AI462" s="12">
        <v>63</v>
      </c>
      <c r="AJ462" s="12">
        <v>1</v>
      </c>
      <c r="AK462" s="12">
        <v>1</v>
      </c>
      <c r="AL462" s="12" t="s">
        <v>542</v>
      </c>
      <c r="AM462" s="12">
        <v>-13</v>
      </c>
      <c r="AN462" s="12">
        <v>2</v>
      </c>
      <c r="AO462" s="12" t="s">
        <v>541</v>
      </c>
      <c r="AP462" s="12">
        <v>1</v>
      </c>
      <c r="AQ462" s="12" t="s">
        <v>192</v>
      </c>
      <c r="AR462" s="12" t="s">
        <v>233</v>
      </c>
      <c r="AS462" s="13">
        <v>44355.670138888891</v>
      </c>
      <c r="AT462" s="12" t="s">
        <v>550</v>
      </c>
      <c r="AU462" s="12">
        <v>1876</v>
      </c>
      <c r="AV462" s="12">
        <v>227</v>
      </c>
      <c r="AW462" s="12" t="s">
        <v>200</v>
      </c>
      <c r="AX462" s="16">
        <v>99.404626962757504</v>
      </c>
      <c r="AY462" s="16">
        <v>124.690955306896</v>
      </c>
      <c r="AZ462" s="17">
        <v>102.403675886353</v>
      </c>
      <c r="BA462" s="16">
        <v>86.524834568372697</v>
      </c>
      <c r="BB462" s="16">
        <v>101.44830224554001</v>
      </c>
      <c r="BC462" s="16">
        <v>103.905232105184</v>
      </c>
      <c r="BD462" s="16">
        <v>93.362164533057495</v>
      </c>
      <c r="BE462" s="16">
        <v>104.546265940385</v>
      </c>
      <c r="BF462" s="17">
        <v>104.897667809476</v>
      </c>
      <c r="BG462" s="16">
        <v>103.67040141275299</v>
      </c>
      <c r="BH462" s="16">
        <v>100.68176217747801</v>
      </c>
      <c r="BI462" s="16"/>
      <c r="BJ462" s="16"/>
      <c r="BK462" s="17">
        <v>100.58511143334999</v>
      </c>
      <c r="BL462" s="17">
        <v>105.21601558584101</v>
      </c>
      <c r="BM462" s="17">
        <v>100.184882131111</v>
      </c>
      <c r="BN462" s="17">
        <v>101.668754130579</v>
      </c>
      <c r="BO462" s="17">
        <v>100.926800465063</v>
      </c>
      <c r="BP462" s="17">
        <v>108.15489961502099</v>
      </c>
      <c r="BQ462" s="17">
        <v>103.122335846703</v>
      </c>
      <c r="BR462" s="17">
        <v>102.114440990273</v>
      </c>
      <c r="BS462" s="17">
        <v>101.485111269589</v>
      </c>
      <c r="BT462" s="17">
        <v>99.476970599245803</v>
      </c>
      <c r="BU462" s="17">
        <v>99.727737256449103</v>
      </c>
      <c r="BV462" s="17">
        <v>91.249653768686997</v>
      </c>
      <c r="BW462" s="17">
        <v>100.722586953584</v>
      </c>
      <c r="BX462" s="17">
        <v>101.996650349635</v>
      </c>
      <c r="BY462" s="17">
        <v>87.814148053571301</v>
      </c>
      <c r="BZ462" s="17">
        <v>104.719387246152</v>
      </c>
      <c r="CA462" s="17">
        <v>102.84941717155699</v>
      </c>
      <c r="CB462" s="17">
        <v>105.254992002078</v>
      </c>
      <c r="CC462" s="17">
        <v>102.22623020285999</v>
      </c>
      <c r="CD462" s="17">
        <v>103.88363364785501</v>
      </c>
      <c r="CE462" s="17">
        <v>97.547933516295998</v>
      </c>
      <c r="CF462" s="17">
        <v>100.58469462758799</v>
      </c>
      <c r="CG462" s="17">
        <v>99.511640021058</v>
      </c>
      <c r="CH462" s="17">
        <v>100.716377238026</v>
      </c>
      <c r="CI462" s="17">
        <v>96.278551460914898</v>
      </c>
      <c r="CJ462" s="17">
        <v>85.724759184613404</v>
      </c>
      <c r="CK462" s="17">
        <v>94.541671175120001</v>
      </c>
      <c r="CL462" s="17"/>
    </row>
    <row r="463" spans="1:90" ht="16.5" customHeight="1">
      <c r="A463" s="12">
        <v>1932</v>
      </c>
      <c r="B463" s="27">
        <v>44354</v>
      </c>
      <c r="C463" s="12" t="s">
        <v>1807</v>
      </c>
      <c r="D463" s="12" t="s">
        <v>2346</v>
      </c>
      <c r="E463" s="12" t="s">
        <v>549</v>
      </c>
      <c r="F463" s="12" t="s">
        <v>217</v>
      </c>
      <c r="G463" s="12"/>
      <c r="H463" s="12">
        <v>1049</v>
      </c>
      <c r="I463" s="12">
        <v>1093</v>
      </c>
      <c r="J463" s="12">
        <v>20210607004</v>
      </c>
      <c r="K463" s="12" t="s">
        <v>2254</v>
      </c>
      <c r="L463" s="12">
        <v>108</v>
      </c>
      <c r="M463" s="12" t="s">
        <v>1769</v>
      </c>
      <c r="N463" s="12">
        <v>300</v>
      </c>
      <c r="O463" s="12">
        <v>100</v>
      </c>
      <c r="P463" s="12">
        <v>8</v>
      </c>
      <c r="Q463" s="12">
        <v>350</v>
      </c>
      <c r="R463" s="12" t="s">
        <v>1770</v>
      </c>
      <c r="S463" s="12">
        <v>380</v>
      </c>
      <c r="T463" s="12">
        <v>120</v>
      </c>
      <c r="U463" s="12">
        <v>1120</v>
      </c>
      <c r="V463" s="12" t="s">
        <v>547</v>
      </c>
      <c r="W463" s="12">
        <v>1120</v>
      </c>
      <c r="X463" s="12">
        <v>1020</v>
      </c>
      <c r="Y463" s="12">
        <v>-12</v>
      </c>
      <c r="Z463" s="12">
        <v>80</v>
      </c>
      <c r="AA463" s="12" t="s">
        <v>2315</v>
      </c>
      <c r="AB463" s="12">
        <v>29.8</v>
      </c>
      <c r="AC463" s="12">
        <v>60</v>
      </c>
      <c r="AD463" s="12">
        <v>-12</v>
      </c>
      <c r="AE463" s="12">
        <v>12</v>
      </c>
      <c r="AF463" s="12" t="s">
        <v>2121</v>
      </c>
      <c r="AG463" s="12">
        <v>26.6</v>
      </c>
      <c r="AH463" s="12">
        <v>60</v>
      </c>
      <c r="AI463" s="12">
        <v>143</v>
      </c>
      <c r="AJ463" s="12">
        <v>1</v>
      </c>
      <c r="AK463" s="12">
        <v>1</v>
      </c>
      <c r="AL463" s="12" t="s">
        <v>542</v>
      </c>
      <c r="AM463" s="12">
        <v>-14</v>
      </c>
      <c r="AN463" s="12">
        <v>4</v>
      </c>
      <c r="AO463" s="12" t="s">
        <v>541</v>
      </c>
      <c r="AP463" s="12">
        <v>1</v>
      </c>
      <c r="AQ463" s="12" t="s">
        <v>192</v>
      </c>
      <c r="AR463" s="12" t="s">
        <v>215</v>
      </c>
      <c r="AS463" s="13">
        <v>44355.863888888889</v>
      </c>
      <c r="AT463" s="12" t="s">
        <v>550</v>
      </c>
      <c r="AU463" s="12">
        <v>1876</v>
      </c>
      <c r="AV463" s="12">
        <v>41</v>
      </c>
      <c r="AW463" s="12" t="s">
        <v>200</v>
      </c>
      <c r="AX463" s="16">
        <v>95.881549811608494</v>
      </c>
      <c r="AY463" s="16">
        <v>121.222938178186</v>
      </c>
      <c r="AZ463" s="17">
        <v>99.9946047037337</v>
      </c>
      <c r="BA463" s="16">
        <v>97.183400184504407</v>
      </c>
      <c r="BB463" s="16">
        <v>100.947999689374</v>
      </c>
      <c r="BC463" s="16">
        <v>102.54307075874701</v>
      </c>
      <c r="BD463" s="16">
        <v>93.1422380322295</v>
      </c>
      <c r="BE463" s="16">
        <v>102.296239858917</v>
      </c>
      <c r="BF463" s="17">
        <v>102.711271939808</v>
      </c>
      <c r="BG463" s="16">
        <v>102.90579944408699</v>
      </c>
      <c r="BH463" s="16">
        <v>98.614684992121894</v>
      </c>
      <c r="BI463" s="16"/>
      <c r="BJ463" s="16"/>
      <c r="BK463" s="17">
        <v>98.898526236094398</v>
      </c>
      <c r="BL463" s="17">
        <v>103.57954939068</v>
      </c>
      <c r="BM463" s="17">
        <v>97.587516318962898</v>
      </c>
      <c r="BN463" s="17">
        <v>102.092477864065</v>
      </c>
      <c r="BO463" s="17">
        <v>99.764999379396997</v>
      </c>
      <c r="BP463" s="17">
        <v>105.413828300573</v>
      </c>
      <c r="BQ463" s="17">
        <v>98.6488852897415</v>
      </c>
      <c r="BR463" s="17">
        <v>100.072269472193</v>
      </c>
      <c r="BS463" s="17">
        <v>99.5382133303807</v>
      </c>
      <c r="BT463" s="17">
        <v>98.624871532941896</v>
      </c>
      <c r="BU463" s="17">
        <v>99.859702351492402</v>
      </c>
      <c r="BV463" s="17">
        <v>90.830533053334605</v>
      </c>
      <c r="BW463" s="17">
        <v>99.737048919821305</v>
      </c>
      <c r="BX463" s="17">
        <v>99.440237127787498</v>
      </c>
      <c r="BY463" s="17">
        <v>86.828842887550493</v>
      </c>
      <c r="BZ463" s="17">
        <v>103.203046988254</v>
      </c>
      <c r="CA463" s="17">
        <v>101.350752989085</v>
      </c>
      <c r="CB463" s="17">
        <v>103.60425970126801</v>
      </c>
      <c r="CC463" s="17">
        <v>98.183854554021593</v>
      </c>
      <c r="CD463" s="17">
        <v>101.800257640468</v>
      </c>
      <c r="CE463" s="17">
        <v>97.5579019558987</v>
      </c>
      <c r="CF463" s="17">
        <v>99.284879925219499</v>
      </c>
      <c r="CG463" s="17">
        <v>97.4104777818728</v>
      </c>
      <c r="CH463" s="17">
        <v>98.691885811354297</v>
      </c>
      <c r="CI463" s="17">
        <v>95.328507372276107</v>
      </c>
      <c r="CJ463" s="17">
        <v>84.524972636462095</v>
      </c>
      <c r="CK463" s="17">
        <v>94.368635755802103</v>
      </c>
      <c r="CL463" s="17"/>
    </row>
    <row r="464" spans="1:90" ht="16.5" customHeight="1">
      <c r="A464" s="12">
        <v>1931</v>
      </c>
      <c r="B464" s="27">
        <v>44354</v>
      </c>
      <c r="C464" s="12" t="s">
        <v>963</v>
      </c>
      <c r="D464" s="12" t="s">
        <v>2347</v>
      </c>
      <c r="E464" s="12" t="s">
        <v>549</v>
      </c>
      <c r="F464" s="12" t="s">
        <v>217</v>
      </c>
      <c r="G464" s="12"/>
      <c r="H464" s="12">
        <v>1045</v>
      </c>
      <c r="I464" s="12">
        <v>1091</v>
      </c>
      <c r="J464" s="12">
        <v>20210607003</v>
      </c>
      <c r="K464" s="12" t="s">
        <v>2254</v>
      </c>
      <c r="L464" s="12">
        <v>109</v>
      </c>
      <c r="M464" s="12" t="s">
        <v>1769</v>
      </c>
      <c r="N464" s="12">
        <v>300</v>
      </c>
      <c r="O464" s="12">
        <v>100</v>
      </c>
      <c r="P464" s="12">
        <v>9</v>
      </c>
      <c r="Q464" s="12">
        <v>350</v>
      </c>
      <c r="R464" s="12" t="s">
        <v>1770</v>
      </c>
      <c r="S464" s="12">
        <v>380</v>
      </c>
      <c r="T464" s="12">
        <v>120</v>
      </c>
      <c r="U464" s="12">
        <v>1120</v>
      </c>
      <c r="V464" s="12" t="s">
        <v>547</v>
      </c>
      <c r="W464" s="12">
        <v>1120</v>
      </c>
      <c r="X464" s="12">
        <v>1020</v>
      </c>
      <c r="Y464" s="12">
        <v>-12</v>
      </c>
      <c r="Z464" s="12">
        <v>80</v>
      </c>
      <c r="AA464" s="12" t="s">
        <v>2315</v>
      </c>
      <c r="AB464" s="12">
        <v>29.8</v>
      </c>
      <c r="AC464" s="12">
        <v>60</v>
      </c>
      <c r="AD464" s="12">
        <v>-12</v>
      </c>
      <c r="AE464" s="12">
        <v>12</v>
      </c>
      <c r="AF464" s="12" t="s">
        <v>2121</v>
      </c>
      <c r="AG464" s="12">
        <v>26.6</v>
      </c>
      <c r="AH464" s="12">
        <v>60</v>
      </c>
      <c r="AI464" s="12">
        <v>29</v>
      </c>
      <c r="AJ464" s="12">
        <v>1</v>
      </c>
      <c r="AK464" s="12">
        <v>1</v>
      </c>
      <c r="AL464" s="12" t="s">
        <v>542</v>
      </c>
      <c r="AM464" s="12">
        <v>-13</v>
      </c>
      <c r="AN464" s="12">
        <v>3</v>
      </c>
      <c r="AO464" s="12" t="s">
        <v>541</v>
      </c>
      <c r="AP464" s="12">
        <v>1</v>
      </c>
      <c r="AQ464" s="12" t="s">
        <v>192</v>
      </c>
      <c r="AR464" s="12" t="s">
        <v>215</v>
      </c>
      <c r="AS464" s="13">
        <v>44355.722222222219</v>
      </c>
      <c r="AT464" s="12" t="s">
        <v>550</v>
      </c>
      <c r="AU464" s="12">
        <v>1876</v>
      </c>
      <c r="AV464" s="12">
        <v>136</v>
      </c>
      <c r="AW464" s="12" t="s">
        <v>200</v>
      </c>
      <c r="AX464" s="16">
        <v>97.948556248345696</v>
      </c>
      <c r="AY464" s="16">
        <v>123.78959581403301</v>
      </c>
      <c r="AZ464" s="17">
        <v>101.363439857578</v>
      </c>
      <c r="BA464" s="16">
        <v>96.191779772524796</v>
      </c>
      <c r="BB464" s="16">
        <v>100.98380188372199</v>
      </c>
      <c r="BC464" s="16">
        <v>103.948883054592</v>
      </c>
      <c r="BD464" s="16">
        <v>92.891934813675206</v>
      </c>
      <c r="BE464" s="16">
        <v>103.24268784748099</v>
      </c>
      <c r="BF464" s="17">
        <v>103.82552350803699</v>
      </c>
      <c r="BG464" s="16">
        <v>104.020301558078</v>
      </c>
      <c r="BH464" s="16">
        <v>99.994533161184606</v>
      </c>
      <c r="BI464" s="16"/>
      <c r="BJ464" s="16"/>
      <c r="BK464" s="17">
        <v>99.410118671246494</v>
      </c>
      <c r="BL464" s="17">
        <v>104.77727205178</v>
      </c>
      <c r="BM464" s="17">
        <v>98.964050041120203</v>
      </c>
      <c r="BN464" s="17">
        <v>102.110033571982</v>
      </c>
      <c r="BO464" s="17">
        <v>100.38049428414401</v>
      </c>
      <c r="BP464" s="17">
        <v>106.941738892521</v>
      </c>
      <c r="BQ464" s="17">
        <v>100.886541891261</v>
      </c>
      <c r="BR464" s="17">
        <v>101.558290898853</v>
      </c>
      <c r="BS464" s="17">
        <v>100.968495985925</v>
      </c>
      <c r="BT464" s="17">
        <v>99.571171562009297</v>
      </c>
      <c r="BU464" s="17">
        <v>100.91561179002299</v>
      </c>
      <c r="BV464" s="17">
        <v>91.422485493123304</v>
      </c>
      <c r="BW464" s="17">
        <v>101.585107215481</v>
      </c>
      <c r="BX464" s="17">
        <v>101.38599339330101</v>
      </c>
      <c r="BY464" s="17">
        <v>87.827968310666805</v>
      </c>
      <c r="BZ464" s="17">
        <v>104.314722484413</v>
      </c>
      <c r="CA464" s="17">
        <v>102.123961580933</v>
      </c>
      <c r="CB464" s="17">
        <v>104.641484793765</v>
      </c>
      <c r="CC464" s="17">
        <v>98.585956015799198</v>
      </c>
      <c r="CD464" s="17">
        <v>103.11379549867701</v>
      </c>
      <c r="CE464" s="17">
        <v>98.804424074500005</v>
      </c>
      <c r="CF464" s="17">
        <v>100.100424914746</v>
      </c>
      <c r="CG464" s="17">
        <v>98.855992834356599</v>
      </c>
      <c r="CH464" s="17">
        <v>100.042836365467</v>
      </c>
      <c r="CI464" s="17">
        <v>96.739255337292505</v>
      </c>
      <c r="CJ464" s="17">
        <v>88.320367187071696</v>
      </c>
      <c r="CK464" s="17">
        <v>96.401339910326499</v>
      </c>
      <c r="CL464" s="17"/>
    </row>
    <row r="465" spans="1:90" ht="16.5" customHeight="1">
      <c r="A465" s="12">
        <v>1938</v>
      </c>
      <c r="B465" s="27">
        <v>44354</v>
      </c>
      <c r="C465" s="12" t="s">
        <v>302</v>
      </c>
      <c r="D465" s="12"/>
      <c r="E465" s="12"/>
      <c r="F465" s="12" t="s">
        <v>217</v>
      </c>
      <c r="G465" s="12"/>
      <c r="H465" s="12"/>
      <c r="I465" s="12"/>
      <c r="J465" s="12">
        <v>20210609004</v>
      </c>
      <c r="K465" s="12" t="s">
        <v>2254</v>
      </c>
      <c r="L465" s="12">
        <v>108</v>
      </c>
      <c r="M465" s="12" t="s">
        <v>1769</v>
      </c>
      <c r="N465" s="12">
        <v>300</v>
      </c>
      <c r="O465" s="12">
        <v>100</v>
      </c>
      <c r="P465" s="12">
        <v>8</v>
      </c>
      <c r="Q465" s="12">
        <v>350</v>
      </c>
      <c r="R465" s="12" t="s">
        <v>1770</v>
      </c>
      <c r="S465" s="12">
        <v>380</v>
      </c>
      <c r="T465" s="12">
        <v>120</v>
      </c>
      <c r="U465" s="12">
        <v>1120</v>
      </c>
      <c r="V465" s="12" t="s">
        <v>547</v>
      </c>
      <c r="W465" s="12">
        <v>2560</v>
      </c>
      <c r="X465" s="12">
        <v>1020</v>
      </c>
      <c r="Y465" s="12">
        <v>-12</v>
      </c>
      <c r="Z465" s="12">
        <v>80</v>
      </c>
      <c r="AA465" s="12" t="s">
        <v>2315</v>
      </c>
      <c r="AB465" s="12">
        <v>28.1</v>
      </c>
      <c r="AC465" s="12">
        <v>60</v>
      </c>
      <c r="AD465" s="12">
        <v>-12</v>
      </c>
      <c r="AE465" s="12">
        <v>12</v>
      </c>
      <c r="AF465" s="12" t="s">
        <v>2121</v>
      </c>
      <c r="AG465" s="12">
        <v>26.1</v>
      </c>
      <c r="AH465" s="12">
        <v>60</v>
      </c>
      <c r="AI465" s="12">
        <v>163</v>
      </c>
      <c r="AJ465" s="12">
        <v>1</v>
      </c>
      <c r="AK465" s="12">
        <v>1</v>
      </c>
      <c r="AL465" s="12" t="s">
        <v>1773</v>
      </c>
      <c r="AM465" s="12">
        <v>-13</v>
      </c>
      <c r="AN465" s="12">
        <v>4</v>
      </c>
      <c r="AO465" s="12" t="s">
        <v>541</v>
      </c>
      <c r="AP465" s="12"/>
      <c r="AQ465" s="12"/>
      <c r="AR465" s="12"/>
      <c r="AS465" s="13"/>
      <c r="AT465" s="12"/>
      <c r="AU465" s="12"/>
      <c r="AV465" s="12">
        <v>221</v>
      </c>
      <c r="AW465" s="12" t="s">
        <v>200</v>
      </c>
      <c r="AX465" s="16"/>
      <c r="AY465" s="16"/>
      <c r="AZ465" s="17"/>
      <c r="BA465" s="16"/>
      <c r="BB465" s="16"/>
      <c r="BC465" s="16"/>
      <c r="BD465" s="16"/>
      <c r="BE465" s="16"/>
      <c r="BF465" s="17"/>
      <c r="BG465" s="16"/>
      <c r="BH465" s="16"/>
      <c r="BI465" s="16"/>
      <c r="BJ465" s="16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</row>
    <row r="466" spans="1:90" ht="16.5" customHeight="1">
      <c r="A466" s="12">
        <v>1943</v>
      </c>
      <c r="B466" s="27">
        <v>44356</v>
      </c>
      <c r="C466" s="12" t="s">
        <v>626</v>
      </c>
      <c r="D466" s="12" t="s">
        <v>2348</v>
      </c>
      <c r="E466" s="12" t="s">
        <v>549</v>
      </c>
      <c r="F466" s="12" t="s">
        <v>217</v>
      </c>
      <c r="G466" s="12"/>
      <c r="H466" s="12">
        <v>1038</v>
      </c>
      <c r="I466" s="12">
        <v>1086</v>
      </c>
      <c r="J466" s="12">
        <v>20210609003</v>
      </c>
      <c r="K466" s="12" t="s">
        <v>2254</v>
      </c>
      <c r="L466" s="12">
        <v>108</v>
      </c>
      <c r="M466" s="12" t="s">
        <v>1769</v>
      </c>
      <c r="N466" s="12">
        <v>300</v>
      </c>
      <c r="O466" s="12">
        <v>100</v>
      </c>
      <c r="P466" s="12">
        <v>7</v>
      </c>
      <c r="Q466" s="12">
        <v>350</v>
      </c>
      <c r="R466" s="12" t="s">
        <v>1770</v>
      </c>
      <c r="S466" s="12">
        <v>380</v>
      </c>
      <c r="T466" s="12">
        <v>120</v>
      </c>
      <c r="U466" s="12">
        <v>1120</v>
      </c>
      <c r="V466" s="12" t="s">
        <v>547</v>
      </c>
      <c r="W466" s="12">
        <v>2560</v>
      </c>
      <c r="X466" s="12">
        <v>1020</v>
      </c>
      <c r="Y466" s="12">
        <v>-12</v>
      </c>
      <c r="Z466" s="12">
        <v>80</v>
      </c>
      <c r="AA466" s="12" t="s">
        <v>2315</v>
      </c>
      <c r="AB466" s="12">
        <v>28.1</v>
      </c>
      <c r="AC466" s="12">
        <v>60</v>
      </c>
      <c r="AD466" s="12">
        <v>-12</v>
      </c>
      <c r="AE466" s="12">
        <v>12</v>
      </c>
      <c r="AF466" s="12" t="s">
        <v>2121</v>
      </c>
      <c r="AG466" s="12">
        <v>26.1</v>
      </c>
      <c r="AH466" s="12">
        <v>60</v>
      </c>
      <c r="AI466" s="12">
        <v>80</v>
      </c>
      <c r="AJ466" s="12">
        <v>1</v>
      </c>
      <c r="AK466" s="12">
        <v>1</v>
      </c>
      <c r="AL466" s="12" t="s">
        <v>1773</v>
      </c>
      <c r="AM466" s="12">
        <v>-13</v>
      </c>
      <c r="AN466" s="12">
        <v>3</v>
      </c>
      <c r="AO466" s="12" t="s">
        <v>541</v>
      </c>
      <c r="AP466" s="12">
        <v>1</v>
      </c>
      <c r="AQ466" s="12" t="s">
        <v>192</v>
      </c>
      <c r="AR466" s="12" t="s">
        <v>215</v>
      </c>
      <c r="AS466" s="13">
        <v>44357.043749999997</v>
      </c>
      <c r="AT466" s="12" t="s">
        <v>550</v>
      </c>
      <c r="AU466" s="12">
        <v>1876</v>
      </c>
      <c r="AV466" s="12">
        <v>208</v>
      </c>
      <c r="AW466" s="12" t="s">
        <v>200</v>
      </c>
      <c r="AX466" s="16">
        <v>98.268074496050701</v>
      </c>
      <c r="AY466" s="16">
        <v>127.081192684424</v>
      </c>
      <c r="AZ466" s="17">
        <v>101.723135486186</v>
      </c>
      <c r="BA466" s="16">
        <v>97.697303020754305</v>
      </c>
      <c r="BB466" s="16">
        <v>101.15809264037701</v>
      </c>
      <c r="BC466" s="16">
        <v>104.624636131296</v>
      </c>
      <c r="BD466" s="16">
        <v>93.825735208874093</v>
      </c>
      <c r="BE466" s="16">
        <v>102.836981710983</v>
      </c>
      <c r="BF466" s="17">
        <v>103.81422618745</v>
      </c>
      <c r="BG466" s="16">
        <v>103.065492651638</v>
      </c>
      <c r="BH466" s="16">
        <v>99.223800897845393</v>
      </c>
      <c r="BI466" s="16"/>
      <c r="BJ466" s="16"/>
      <c r="BK466" s="17">
        <v>99.5506572109106</v>
      </c>
      <c r="BL466" s="17">
        <v>104.270784137668</v>
      </c>
      <c r="BM466" s="17">
        <v>98.249534175289</v>
      </c>
      <c r="BN466" s="17">
        <v>102.112855350312</v>
      </c>
      <c r="BO466" s="17">
        <v>99.914996782951306</v>
      </c>
      <c r="BP466" s="17">
        <v>105.94558937765601</v>
      </c>
      <c r="BQ466" s="17">
        <v>100.320402817698</v>
      </c>
      <c r="BR466" s="17">
        <v>100.750784470692</v>
      </c>
      <c r="BS466" s="17">
        <v>100.93137386735501</v>
      </c>
      <c r="BT466" s="17">
        <v>98.728005966021499</v>
      </c>
      <c r="BU466" s="17">
        <v>100.774394433463</v>
      </c>
      <c r="BV466" s="17">
        <v>91.017482295532105</v>
      </c>
      <c r="BW466" s="17">
        <v>99.911963893970096</v>
      </c>
      <c r="BX466" s="17">
        <v>100.661964233852</v>
      </c>
      <c r="BY466" s="17">
        <v>86.934717810846806</v>
      </c>
      <c r="BZ466" s="17">
        <v>103.839967189253</v>
      </c>
      <c r="CA466" s="17">
        <v>101.71373931272601</v>
      </c>
      <c r="CB466" s="17">
        <v>104.09576304677999</v>
      </c>
      <c r="CC466" s="17">
        <v>98.625942077685806</v>
      </c>
      <c r="CD466" s="17">
        <v>102.04349386157899</v>
      </c>
      <c r="CE466" s="17">
        <v>98.173328605231404</v>
      </c>
      <c r="CF466" s="17">
        <v>99.673144285342403</v>
      </c>
      <c r="CG466" s="17">
        <v>98.691615821409101</v>
      </c>
      <c r="CH466" s="17">
        <v>99.254850160760597</v>
      </c>
      <c r="CI466" s="17">
        <v>96.227355590742306</v>
      </c>
      <c r="CJ466" s="17">
        <v>87.006303068222607</v>
      </c>
      <c r="CK466" s="17">
        <v>94.406163531088694</v>
      </c>
      <c r="CL466" s="17"/>
    </row>
    <row r="467" spans="1:90" ht="16.5" customHeight="1">
      <c r="A467" s="12">
        <v>1942</v>
      </c>
      <c r="B467" s="27">
        <v>44356</v>
      </c>
      <c r="C467" s="12" t="s">
        <v>999</v>
      </c>
      <c r="D467" s="12" t="s">
        <v>2349</v>
      </c>
      <c r="E467" s="12" t="s">
        <v>549</v>
      </c>
      <c r="F467" s="12" t="s">
        <v>217</v>
      </c>
      <c r="G467" s="12"/>
      <c r="H467" s="12">
        <v>1035</v>
      </c>
      <c r="I467" s="12">
        <v>1084</v>
      </c>
      <c r="J467" s="12">
        <v>20210609002</v>
      </c>
      <c r="K467" s="12" t="s">
        <v>2254</v>
      </c>
      <c r="L467" s="12">
        <v>109</v>
      </c>
      <c r="M467" s="12" t="s">
        <v>1769</v>
      </c>
      <c r="N467" s="12">
        <v>300</v>
      </c>
      <c r="O467" s="12">
        <v>100</v>
      </c>
      <c r="P467" s="12">
        <v>8</v>
      </c>
      <c r="Q467" s="12">
        <v>350</v>
      </c>
      <c r="R467" s="12" t="s">
        <v>1770</v>
      </c>
      <c r="S467" s="12">
        <v>380</v>
      </c>
      <c r="T467" s="12">
        <v>120</v>
      </c>
      <c r="U467" s="12">
        <v>1120</v>
      </c>
      <c r="V467" s="12" t="s">
        <v>547</v>
      </c>
      <c r="W467" s="12">
        <v>2560</v>
      </c>
      <c r="X467" s="12">
        <v>1020</v>
      </c>
      <c r="Y467" s="12">
        <v>-13</v>
      </c>
      <c r="Z467" s="12">
        <v>80</v>
      </c>
      <c r="AA467" s="12" t="s">
        <v>2315</v>
      </c>
      <c r="AB467" s="12">
        <v>28.1</v>
      </c>
      <c r="AC467" s="12">
        <v>60</v>
      </c>
      <c r="AD467" s="12">
        <v>-13</v>
      </c>
      <c r="AE467" s="12">
        <v>12</v>
      </c>
      <c r="AF467" s="12" t="s">
        <v>2121</v>
      </c>
      <c r="AG467" s="12">
        <v>26.1</v>
      </c>
      <c r="AH467" s="12">
        <v>60</v>
      </c>
      <c r="AI467" s="12">
        <v>81</v>
      </c>
      <c r="AJ467" s="12">
        <v>1</v>
      </c>
      <c r="AK467" s="12">
        <v>1</v>
      </c>
      <c r="AL467" s="12" t="s">
        <v>1773</v>
      </c>
      <c r="AM467" s="12">
        <v>-13</v>
      </c>
      <c r="AN467" s="12">
        <v>2</v>
      </c>
      <c r="AO467" s="12" t="s">
        <v>541</v>
      </c>
      <c r="AP467" s="12">
        <v>1</v>
      </c>
      <c r="AQ467" s="12" t="s">
        <v>192</v>
      </c>
      <c r="AR467" s="12" t="s">
        <v>233</v>
      </c>
      <c r="AS467" s="13">
        <v>44356.992361111108</v>
      </c>
      <c r="AT467" s="12" t="s">
        <v>550</v>
      </c>
      <c r="AU467" s="12">
        <v>1876</v>
      </c>
      <c r="AV467" s="12">
        <v>156</v>
      </c>
      <c r="AW467" s="12" t="s">
        <v>200</v>
      </c>
      <c r="AX467" s="16">
        <v>101.870811240949</v>
      </c>
      <c r="AY467" s="16">
        <v>131.76337611596199</v>
      </c>
      <c r="AZ467" s="17">
        <v>102.295219395017</v>
      </c>
      <c r="BA467" s="16">
        <v>99.108259968729101</v>
      </c>
      <c r="BB467" s="16">
        <v>102.472830568776</v>
      </c>
      <c r="BC467" s="16">
        <v>105.99666908379599</v>
      </c>
      <c r="BD467" s="16">
        <v>95.363101407210706</v>
      </c>
      <c r="BE467" s="16">
        <v>104.759169061585</v>
      </c>
      <c r="BF467" s="17">
        <v>104.963652502472</v>
      </c>
      <c r="BG467" s="16">
        <v>104.953187548854</v>
      </c>
      <c r="BH467" s="16">
        <v>101.282626746754</v>
      </c>
      <c r="BI467" s="16"/>
      <c r="BJ467" s="16"/>
      <c r="BK467" s="17">
        <v>100.925383612231</v>
      </c>
      <c r="BL467" s="17">
        <v>105.65588024085299</v>
      </c>
      <c r="BM467" s="17">
        <v>99.789511131629496</v>
      </c>
      <c r="BN467" s="17">
        <v>103.376060893146</v>
      </c>
      <c r="BO467" s="17">
        <v>101.339564269701</v>
      </c>
      <c r="BP467" s="17">
        <v>107.757221435736</v>
      </c>
      <c r="BQ467" s="17">
        <v>104.006757329214</v>
      </c>
      <c r="BR467" s="17">
        <v>102.878736386851</v>
      </c>
      <c r="BS467" s="17">
        <v>101.97130767823</v>
      </c>
      <c r="BT467" s="17">
        <v>100.57783342920401</v>
      </c>
      <c r="BU467" s="17">
        <v>101.306674732502</v>
      </c>
      <c r="BV467" s="17">
        <v>92.321006248854104</v>
      </c>
      <c r="BW467" s="17">
        <v>102.62195828499701</v>
      </c>
      <c r="BX467" s="17">
        <v>102.26386865738201</v>
      </c>
      <c r="BY467" s="17">
        <v>88.504878132399796</v>
      </c>
      <c r="BZ467" s="17">
        <v>105.987703013535</v>
      </c>
      <c r="CA467" s="17">
        <v>103.513861365268</v>
      </c>
      <c r="CB467" s="17">
        <v>105.70652568712801</v>
      </c>
      <c r="CC467" s="17">
        <v>103.19532361137399</v>
      </c>
      <c r="CD467" s="17">
        <v>103.86508184794501</v>
      </c>
      <c r="CE467" s="17">
        <v>100.63984485320999</v>
      </c>
      <c r="CF467" s="17">
        <v>101.60711731867001</v>
      </c>
      <c r="CG467" s="17">
        <v>100.910561012031</v>
      </c>
      <c r="CH467" s="17">
        <v>101.736309647249</v>
      </c>
      <c r="CI467" s="17">
        <v>98.596566510176402</v>
      </c>
      <c r="CJ467" s="17">
        <v>88.401162741499704</v>
      </c>
      <c r="CK467" s="17">
        <v>96.850597829131104</v>
      </c>
      <c r="CL467" s="17"/>
    </row>
    <row r="468" spans="1:90" ht="16.5" customHeight="1">
      <c r="A468" s="12">
        <v>1944</v>
      </c>
      <c r="B468" s="27">
        <v>44356</v>
      </c>
      <c r="C468" s="12" t="s">
        <v>302</v>
      </c>
      <c r="D468" s="12" t="s">
        <v>2350</v>
      </c>
      <c r="E468" s="12" t="s">
        <v>549</v>
      </c>
      <c r="F468" s="12" t="s">
        <v>217</v>
      </c>
      <c r="G468" s="12" t="s">
        <v>960</v>
      </c>
      <c r="H468" s="12">
        <v>1037</v>
      </c>
      <c r="I468" s="12">
        <v>1081</v>
      </c>
      <c r="J468" s="12">
        <v>20210609004</v>
      </c>
      <c r="K468" s="12" t="s">
        <v>2254</v>
      </c>
      <c r="L468" s="12">
        <v>108</v>
      </c>
      <c r="M468" s="12" t="s">
        <v>1769</v>
      </c>
      <c r="N468" s="12">
        <v>300</v>
      </c>
      <c r="O468" s="12">
        <v>100</v>
      </c>
      <c r="P468" s="12">
        <v>8</v>
      </c>
      <c r="Q468" s="12">
        <v>350</v>
      </c>
      <c r="R468" s="12" t="s">
        <v>1770</v>
      </c>
      <c r="S468" s="12">
        <v>380</v>
      </c>
      <c r="T468" s="12">
        <v>120</v>
      </c>
      <c r="U468" s="12">
        <v>1120</v>
      </c>
      <c r="V468" s="12" t="s">
        <v>547</v>
      </c>
      <c r="W468" s="12">
        <v>2560</v>
      </c>
      <c r="X468" s="12">
        <v>1020</v>
      </c>
      <c r="Y468" s="12">
        <v>-12</v>
      </c>
      <c r="Z468" s="12">
        <v>80</v>
      </c>
      <c r="AA468" s="12" t="s">
        <v>2315</v>
      </c>
      <c r="AB468" s="12">
        <v>28.1</v>
      </c>
      <c r="AC468" s="12">
        <v>60</v>
      </c>
      <c r="AD468" s="12">
        <v>-12</v>
      </c>
      <c r="AE468" s="12">
        <v>12</v>
      </c>
      <c r="AF468" s="12" t="s">
        <v>2121</v>
      </c>
      <c r="AG468" s="12">
        <v>26.1</v>
      </c>
      <c r="AH468" s="12">
        <v>60</v>
      </c>
      <c r="AI468" s="12">
        <v>163</v>
      </c>
      <c r="AJ468" s="12">
        <v>1</v>
      </c>
      <c r="AK468" s="12">
        <v>1</v>
      </c>
      <c r="AL468" s="12" t="s">
        <v>1773</v>
      </c>
      <c r="AM468" s="12">
        <v>-13</v>
      </c>
      <c r="AN468" s="12">
        <v>4</v>
      </c>
      <c r="AO468" s="12" t="s">
        <v>541</v>
      </c>
      <c r="AP468" s="12">
        <v>1</v>
      </c>
      <c r="AQ468" s="12" t="s">
        <v>192</v>
      </c>
      <c r="AR468" s="12" t="s">
        <v>271</v>
      </c>
      <c r="AS468" s="13">
        <v>44356.847916666666</v>
      </c>
      <c r="AT468" s="12" t="s">
        <v>608</v>
      </c>
      <c r="AU468" s="12">
        <v>1876</v>
      </c>
      <c r="AV468" s="12">
        <v>221</v>
      </c>
      <c r="AW468" s="12" t="s">
        <v>200</v>
      </c>
      <c r="AX468" s="16">
        <v>99.139226409575798</v>
      </c>
      <c r="AY468" s="16">
        <v>126.155472057675</v>
      </c>
      <c r="AZ468" s="17">
        <v>103.514645423703</v>
      </c>
      <c r="BA468" s="16">
        <v>99.348487660941203</v>
      </c>
      <c r="BB468" s="16">
        <v>103.001592422819</v>
      </c>
      <c r="BC468" s="16">
        <v>103.508029979337</v>
      </c>
      <c r="BD468" s="16">
        <v>93.372531084087598</v>
      </c>
      <c r="BE468" s="16">
        <v>105.07283165379501</v>
      </c>
      <c r="BF468" s="17">
        <v>105.367024873744</v>
      </c>
      <c r="BG468" s="16">
        <v>105.23981237766201</v>
      </c>
      <c r="BH468" s="16">
        <v>99.990654798428807</v>
      </c>
      <c r="BI468" s="16"/>
      <c r="BJ468" s="16"/>
      <c r="BK468" s="17">
        <v>101.54227151744099</v>
      </c>
      <c r="BL468" s="17">
        <v>105.904305614953</v>
      </c>
      <c r="BM468" s="17">
        <v>100.441292852069</v>
      </c>
      <c r="BN468" s="17">
        <v>102.950252016372</v>
      </c>
      <c r="BO468" s="17">
        <v>101.677771987931</v>
      </c>
      <c r="BP468" s="17">
        <v>107.949817776073</v>
      </c>
      <c r="BQ468" s="17">
        <v>101.36037220600799</v>
      </c>
      <c r="BR468" s="17">
        <v>103.004284396299</v>
      </c>
      <c r="BS468" s="17">
        <v>102.144195297019</v>
      </c>
      <c r="BT468" s="17">
        <v>100.079376721017</v>
      </c>
      <c r="BU468" s="17">
        <v>101.058027941003</v>
      </c>
      <c r="BV468" s="17">
        <v>92.267701702676902</v>
      </c>
      <c r="BW468" s="17">
        <v>100.729902505022</v>
      </c>
      <c r="BX468" s="17">
        <v>102.78943614430599</v>
      </c>
      <c r="BY468" s="17">
        <v>88.4856702983774</v>
      </c>
      <c r="BZ468" s="17">
        <v>105.491436252539</v>
      </c>
      <c r="CA468" s="17">
        <v>103.38077634333</v>
      </c>
      <c r="CB468" s="17">
        <v>105.39177444216</v>
      </c>
      <c r="CC468" s="17">
        <v>101.015656306069</v>
      </c>
      <c r="CD468" s="17">
        <v>103.98109262619001</v>
      </c>
      <c r="CE468" s="17">
        <v>96.364571595634303</v>
      </c>
      <c r="CF468" s="17">
        <v>100.790246814526</v>
      </c>
      <c r="CG468" s="17">
        <v>98.876001948011705</v>
      </c>
      <c r="CH468" s="17">
        <v>100.053653765939</v>
      </c>
      <c r="CI468" s="17">
        <v>96.394402685497298</v>
      </c>
      <c r="CJ468" s="17">
        <v>75.139394771942605</v>
      </c>
      <c r="CK468" s="17">
        <v>93.259175063344301</v>
      </c>
      <c r="CL468" s="17"/>
    </row>
    <row r="469" spans="1:90" ht="16.5" customHeight="1">
      <c r="A469" s="12">
        <v>1945</v>
      </c>
      <c r="B469" s="27">
        <v>44356</v>
      </c>
      <c r="C469" s="12" t="s">
        <v>794</v>
      </c>
      <c r="D469" s="12" t="s">
        <v>2351</v>
      </c>
      <c r="E469" s="12" t="s">
        <v>549</v>
      </c>
      <c r="F469" s="12" t="s">
        <v>217</v>
      </c>
      <c r="G469" s="12" t="s">
        <v>960</v>
      </c>
      <c r="H469" s="12">
        <v>1032</v>
      </c>
      <c r="I469" s="12">
        <v>1081</v>
      </c>
      <c r="J469" s="12">
        <v>20210609005</v>
      </c>
      <c r="K469" s="12" t="s">
        <v>2254</v>
      </c>
      <c r="L469" s="12">
        <v>108</v>
      </c>
      <c r="M469" s="12" t="s">
        <v>1769</v>
      </c>
      <c r="N469" s="12">
        <v>300</v>
      </c>
      <c r="O469" s="12">
        <v>100</v>
      </c>
      <c r="P469" s="12">
        <v>8</v>
      </c>
      <c r="Q469" s="12">
        <v>350</v>
      </c>
      <c r="R469" s="12" t="s">
        <v>1770</v>
      </c>
      <c r="S469" s="12">
        <v>380</v>
      </c>
      <c r="T469" s="12">
        <v>120</v>
      </c>
      <c r="U469" s="12">
        <v>1120</v>
      </c>
      <c r="V469" s="12" t="s">
        <v>547</v>
      </c>
      <c r="W469" s="12">
        <v>2560</v>
      </c>
      <c r="X469" s="12">
        <v>1020</v>
      </c>
      <c r="Y469" s="12">
        <v>-13</v>
      </c>
      <c r="Z469" s="12">
        <v>80</v>
      </c>
      <c r="AA469" s="12" t="s">
        <v>2315</v>
      </c>
      <c r="AB469" s="12">
        <v>28.1</v>
      </c>
      <c r="AC469" s="12">
        <v>60</v>
      </c>
      <c r="AD469" s="12">
        <v>-13</v>
      </c>
      <c r="AE469" s="12">
        <v>12</v>
      </c>
      <c r="AF469" s="12" t="s">
        <v>2121</v>
      </c>
      <c r="AG469" s="12">
        <v>26.1</v>
      </c>
      <c r="AH469" s="12">
        <v>60</v>
      </c>
      <c r="AI469" s="12">
        <v>111</v>
      </c>
      <c r="AJ469" s="12">
        <v>1</v>
      </c>
      <c r="AK469" s="12">
        <v>1</v>
      </c>
      <c r="AL469" s="12" t="s">
        <v>1773</v>
      </c>
      <c r="AM469" s="12">
        <v>-14</v>
      </c>
      <c r="AN469" s="12">
        <v>5</v>
      </c>
      <c r="AO469" s="12" t="s">
        <v>541</v>
      </c>
      <c r="AP469" s="12">
        <v>1</v>
      </c>
      <c r="AQ469" s="12" t="s">
        <v>192</v>
      </c>
      <c r="AR469" s="12" t="s">
        <v>215</v>
      </c>
      <c r="AS469" s="13">
        <v>44357.50277777778</v>
      </c>
      <c r="AT469" s="12" t="s">
        <v>608</v>
      </c>
      <c r="AU469" s="12">
        <v>1876</v>
      </c>
      <c r="AV469" s="12">
        <v>71</v>
      </c>
      <c r="AW469" s="12" t="s">
        <v>200</v>
      </c>
      <c r="AX469" s="16">
        <v>99.416790735438397</v>
      </c>
      <c r="AY469" s="16">
        <v>121.294071145407</v>
      </c>
      <c r="AZ469" s="17">
        <v>101.485958245438</v>
      </c>
      <c r="BA469" s="16">
        <v>98.136980042632203</v>
      </c>
      <c r="BB469" s="16">
        <v>102.025218965064</v>
      </c>
      <c r="BC469" s="16">
        <v>103.301282977311</v>
      </c>
      <c r="BD469" s="16">
        <v>92.207678498259</v>
      </c>
      <c r="BE469" s="16">
        <v>103.285753360863</v>
      </c>
      <c r="BF469" s="17">
        <v>104.770480835602</v>
      </c>
      <c r="BG469" s="16">
        <v>105.29473246987899</v>
      </c>
      <c r="BH469" s="16">
        <v>99.391719867000404</v>
      </c>
      <c r="BI469" s="16"/>
      <c r="BJ469" s="16"/>
      <c r="BK469" s="17">
        <v>100.54706613553699</v>
      </c>
      <c r="BL469" s="17">
        <v>105.06472585754901</v>
      </c>
      <c r="BM469" s="17">
        <v>99.200476235050203</v>
      </c>
      <c r="BN469" s="17">
        <v>103.08803934124499</v>
      </c>
      <c r="BO469" s="17">
        <v>100.913662889436</v>
      </c>
      <c r="BP469" s="17">
        <v>107.356968081754</v>
      </c>
      <c r="BQ469" s="17">
        <v>101.146909742288</v>
      </c>
      <c r="BR469" s="17">
        <v>101.723672882805</v>
      </c>
      <c r="BS469" s="17">
        <v>101.494016959437</v>
      </c>
      <c r="BT469" s="17">
        <v>100.08150549569299</v>
      </c>
      <c r="BU469" s="17">
        <v>102.413830122657</v>
      </c>
      <c r="BV469" s="17">
        <v>91.6527058034372</v>
      </c>
      <c r="BW469" s="17">
        <v>101.65447299166</v>
      </c>
      <c r="BX469" s="17">
        <v>101.571924281382</v>
      </c>
      <c r="BY469" s="17">
        <v>87.862753254393994</v>
      </c>
      <c r="BZ469" s="17">
        <v>104.970084845157</v>
      </c>
      <c r="CA469" s="17">
        <v>102.817529360509</v>
      </c>
      <c r="CB469" s="17">
        <v>104.962357060165</v>
      </c>
      <c r="CC469" s="17">
        <v>99.931226717689299</v>
      </c>
      <c r="CD469" s="17">
        <v>103.020192562533</v>
      </c>
      <c r="CE469" s="17">
        <v>98.151772590135707</v>
      </c>
      <c r="CF469" s="17">
        <v>100.217597034985</v>
      </c>
      <c r="CG469" s="17">
        <v>97.482214123207797</v>
      </c>
      <c r="CH469" s="17">
        <v>98.823218830276204</v>
      </c>
      <c r="CI469" s="17">
        <v>95.168997463483194</v>
      </c>
      <c r="CJ469" s="17">
        <v>90.010874768672295</v>
      </c>
      <c r="CK469" s="17">
        <v>93.698780707720701</v>
      </c>
      <c r="CL469" s="17"/>
    </row>
    <row r="470" spans="1:90" ht="16.5" customHeight="1">
      <c r="A470" s="12">
        <v>1941</v>
      </c>
      <c r="B470" s="27">
        <v>44356</v>
      </c>
      <c r="C470" s="12" t="s">
        <v>2060</v>
      </c>
      <c r="D470" s="12" t="s">
        <v>2352</v>
      </c>
      <c r="E470" s="12" t="s">
        <v>549</v>
      </c>
      <c r="F470" s="12" t="s">
        <v>217</v>
      </c>
      <c r="G470" s="12"/>
      <c r="H470" s="12">
        <v>1035</v>
      </c>
      <c r="I470" s="12">
        <v>1087</v>
      </c>
      <c r="J470" s="12">
        <v>20210609001</v>
      </c>
      <c r="K470" s="12" t="s">
        <v>2254</v>
      </c>
      <c r="L470" s="12">
        <v>108</v>
      </c>
      <c r="M470" s="12" t="s">
        <v>1769</v>
      </c>
      <c r="N470" s="12">
        <v>300</v>
      </c>
      <c r="O470" s="12">
        <v>100</v>
      </c>
      <c r="P470" s="12">
        <v>8</v>
      </c>
      <c r="Q470" s="12">
        <v>350</v>
      </c>
      <c r="R470" s="12" t="s">
        <v>1770</v>
      </c>
      <c r="S470" s="12">
        <v>380</v>
      </c>
      <c r="T470" s="12">
        <v>120</v>
      </c>
      <c r="U470" s="12">
        <v>1120</v>
      </c>
      <c r="V470" s="12" t="s">
        <v>547</v>
      </c>
      <c r="W470" s="12">
        <v>2560</v>
      </c>
      <c r="X470" s="12">
        <v>1020</v>
      </c>
      <c r="Y470" s="12">
        <v>-13</v>
      </c>
      <c r="Z470" s="12">
        <v>80</v>
      </c>
      <c r="AA470" s="12" t="s">
        <v>2315</v>
      </c>
      <c r="AB470" s="12">
        <v>28.1</v>
      </c>
      <c r="AC470" s="12">
        <v>60</v>
      </c>
      <c r="AD470" s="12">
        <v>-13</v>
      </c>
      <c r="AE470" s="12">
        <v>12</v>
      </c>
      <c r="AF470" s="12" t="s">
        <v>2121</v>
      </c>
      <c r="AG470" s="12">
        <v>26.1</v>
      </c>
      <c r="AH470" s="12">
        <v>60</v>
      </c>
      <c r="AI470" s="12">
        <v>0</v>
      </c>
      <c r="AJ470" s="12">
        <v>1</v>
      </c>
      <c r="AK470" s="12">
        <v>1</v>
      </c>
      <c r="AL470" s="12" t="s">
        <v>1773</v>
      </c>
      <c r="AM470" s="12">
        <v>-13</v>
      </c>
      <c r="AN470" s="12">
        <v>1</v>
      </c>
      <c r="AO470" s="12" t="s">
        <v>541</v>
      </c>
      <c r="AP470" s="12">
        <v>1</v>
      </c>
      <c r="AQ470" s="12" t="s">
        <v>192</v>
      </c>
      <c r="AR470" s="12" t="s">
        <v>255</v>
      </c>
      <c r="AS470" s="13">
        <v>44356.899305555555</v>
      </c>
      <c r="AT470" s="12" t="s">
        <v>550</v>
      </c>
      <c r="AU470" s="12">
        <v>1876</v>
      </c>
      <c r="AV470" s="12">
        <v>79</v>
      </c>
      <c r="AW470" s="12" t="s">
        <v>200</v>
      </c>
      <c r="AX470" s="16">
        <v>96.791585266859997</v>
      </c>
      <c r="AY470" s="16">
        <v>120.830814968422</v>
      </c>
      <c r="AZ470" s="17">
        <v>101.248741867695</v>
      </c>
      <c r="BA470" s="16">
        <v>97.559792682841902</v>
      </c>
      <c r="BB470" s="16">
        <v>101.07724554945101</v>
      </c>
      <c r="BC470" s="16">
        <v>102.475494033092</v>
      </c>
      <c r="BD470" s="16">
        <v>92.195917973802395</v>
      </c>
      <c r="BE470" s="16">
        <v>103.074094058874</v>
      </c>
      <c r="BF470" s="17">
        <v>103.13097682895</v>
      </c>
      <c r="BG470" s="16">
        <v>103.551279433083</v>
      </c>
      <c r="BH470" s="16">
        <v>98.457677737251203</v>
      </c>
      <c r="BI470" s="16"/>
      <c r="BJ470" s="16"/>
      <c r="BK470" s="17">
        <v>99.011990553445401</v>
      </c>
      <c r="BL470" s="17">
        <v>103.68849680526699</v>
      </c>
      <c r="BM470" s="17">
        <v>98.055839713914196</v>
      </c>
      <c r="BN470" s="17">
        <v>101.63148638928701</v>
      </c>
      <c r="BO470" s="17">
        <v>99.903401141485503</v>
      </c>
      <c r="BP470" s="17">
        <v>106.257008215423</v>
      </c>
      <c r="BQ470" s="17">
        <v>99.364888368304094</v>
      </c>
      <c r="BR470" s="17">
        <v>100.750208124821</v>
      </c>
      <c r="BS470" s="17">
        <v>100.277249325363</v>
      </c>
      <c r="BT470" s="17">
        <v>99.215036970813301</v>
      </c>
      <c r="BU470" s="17">
        <v>99.656264252853504</v>
      </c>
      <c r="BV470" s="17">
        <v>91.225114315914396</v>
      </c>
      <c r="BW470" s="17">
        <v>99.784342042695997</v>
      </c>
      <c r="BX470" s="17">
        <v>100.86763528391199</v>
      </c>
      <c r="BY470" s="17">
        <v>87.348581618614105</v>
      </c>
      <c r="BZ470" s="17">
        <v>103.829630963029</v>
      </c>
      <c r="CA470" s="17">
        <v>101.77314293873</v>
      </c>
      <c r="CB470" s="17">
        <v>103.90284143856501</v>
      </c>
      <c r="CC470" s="17">
        <v>101.701210894656</v>
      </c>
      <c r="CD470" s="17">
        <v>102.138522324497</v>
      </c>
      <c r="CE470" s="17">
        <v>99.862519132746598</v>
      </c>
      <c r="CF470" s="17">
        <v>99.0880327872744</v>
      </c>
      <c r="CG470" s="17">
        <v>98.203045678514997</v>
      </c>
      <c r="CH470" s="17">
        <v>98.652636649155994</v>
      </c>
      <c r="CI470" s="17">
        <v>97.0835328920531</v>
      </c>
      <c r="CJ470" s="17">
        <v>86.991961245139606</v>
      </c>
      <c r="CK470" s="17">
        <v>94.797438613308501</v>
      </c>
      <c r="CL470" s="17"/>
    </row>
    <row r="471" spans="1:90" ht="16.5" customHeight="1">
      <c r="A471" s="12">
        <v>1946</v>
      </c>
      <c r="B471" s="27">
        <v>44356</v>
      </c>
      <c r="C471" s="12" t="s">
        <v>819</v>
      </c>
      <c r="D471" s="12" t="s">
        <v>2353</v>
      </c>
      <c r="E471" s="12" t="s">
        <v>549</v>
      </c>
      <c r="F471" s="12" t="s">
        <v>217</v>
      </c>
      <c r="G471" s="12" t="s">
        <v>960</v>
      </c>
      <c r="H471" s="12">
        <v>1047</v>
      </c>
      <c r="I471" s="12">
        <v>1091</v>
      </c>
      <c r="J471" s="12">
        <v>20210609006</v>
      </c>
      <c r="K471" s="12" t="s">
        <v>2254</v>
      </c>
      <c r="L471" s="12">
        <v>109</v>
      </c>
      <c r="M471" s="12" t="s">
        <v>1769</v>
      </c>
      <c r="N471" s="12">
        <v>300</v>
      </c>
      <c r="O471" s="12">
        <v>100</v>
      </c>
      <c r="P471" s="12">
        <v>8</v>
      </c>
      <c r="Q471" s="12">
        <v>350</v>
      </c>
      <c r="R471" s="12" t="s">
        <v>1770</v>
      </c>
      <c r="S471" s="12">
        <v>380</v>
      </c>
      <c r="T471" s="12">
        <v>120</v>
      </c>
      <c r="U471" s="12">
        <v>1120</v>
      </c>
      <c r="V471" s="12" t="s">
        <v>547</v>
      </c>
      <c r="W471" s="12">
        <v>2560</v>
      </c>
      <c r="X471" s="12">
        <v>1020</v>
      </c>
      <c r="Y471" s="12">
        <v>-13</v>
      </c>
      <c r="Z471" s="12">
        <v>80</v>
      </c>
      <c r="AA471" s="12" t="s">
        <v>2315</v>
      </c>
      <c r="AB471" s="12">
        <v>28.1</v>
      </c>
      <c r="AC471" s="12">
        <v>60</v>
      </c>
      <c r="AD471" s="12">
        <v>-13</v>
      </c>
      <c r="AE471" s="12">
        <v>12</v>
      </c>
      <c r="AF471" s="12" t="s">
        <v>2121</v>
      </c>
      <c r="AG471" s="12">
        <v>26.1</v>
      </c>
      <c r="AH471" s="12">
        <v>60</v>
      </c>
      <c r="AI471" s="12">
        <v>933</v>
      </c>
      <c r="AJ471" s="12">
        <v>1</v>
      </c>
      <c r="AK471" s="12">
        <v>1</v>
      </c>
      <c r="AL471" s="12" t="s">
        <v>1773</v>
      </c>
      <c r="AM471" s="12">
        <v>-14</v>
      </c>
      <c r="AN471" s="12">
        <v>6</v>
      </c>
      <c r="AO471" s="12" t="s">
        <v>541</v>
      </c>
      <c r="AP471" s="12">
        <v>1</v>
      </c>
      <c r="AQ471" s="12" t="s">
        <v>192</v>
      </c>
      <c r="AR471" s="12" t="s">
        <v>233</v>
      </c>
      <c r="AS471" s="13">
        <v>44357.554861111108</v>
      </c>
      <c r="AT471" s="12" t="s">
        <v>608</v>
      </c>
      <c r="AU471" s="12">
        <v>1876</v>
      </c>
      <c r="AV471" s="12">
        <v>124</v>
      </c>
      <c r="AW471" s="12" t="s">
        <v>200</v>
      </c>
      <c r="AX471" s="16">
        <v>96.277731837575004</v>
      </c>
      <c r="AY471" s="16">
        <v>118.87256469670901</v>
      </c>
      <c r="AZ471" s="17">
        <v>100.89062118002001</v>
      </c>
      <c r="BA471" s="16">
        <v>95.366178637699605</v>
      </c>
      <c r="BB471" s="16">
        <v>101.873566976671</v>
      </c>
      <c r="BC471" s="16">
        <v>102.054938815651</v>
      </c>
      <c r="BD471" s="16">
        <v>91.160649895951707</v>
      </c>
      <c r="BE471" s="16">
        <v>102.538559828112</v>
      </c>
      <c r="BF471" s="17">
        <v>104.255922512054</v>
      </c>
      <c r="BG471" s="16">
        <v>104.48235014652801</v>
      </c>
      <c r="BH471" s="16">
        <v>99.847381803460607</v>
      </c>
      <c r="BI471" s="16"/>
      <c r="BJ471" s="16"/>
      <c r="BK471" s="17">
        <v>99.895592113360607</v>
      </c>
      <c r="BL471" s="17">
        <v>104.54272666826</v>
      </c>
      <c r="BM471" s="17">
        <v>98.7690916301366</v>
      </c>
      <c r="BN471" s="17">
        <v>102.3956761227</v>
      </c>
      <c r="BO471" s="17">
        <v>100.384233609582</v>
      </c>
      <c r="BP471" s="17">
        <v>106.583739739731</v>
      </c>
      <c r="BQ471" s="17">
        <v>101.055422099941</v>
      </c>
      <c r="BR471" s="17">
        <v>101.25591240086401</v>
      </c>
      <c r="BS471" s="17">
        <v>101.12174217759301</v>
      </c>
      <c r="BT471" s="17">
        <v>99.640311256944599</v>
      </c>
      <c r="BU471" s="17">
        <v>100.999413019927</v>
      </c>
      <c r="BV471" s="17">
        <v>91.501225200566793</v>
      </c>
      <c r="BW471" s="17">
        <v>101.61549522254199</v>
      </c>
      <c r="BX471" s="17">
        <v>100.908575693847</v>
      </c>
      <c r="BY471" s="17">
        <v>87.899186709368806</v>
      </c>
      <c r="BZ471" s="17">
        <v>104.292466895845</v>
      </c>
      <c r="CA471" s="17">
        <v>102.37540386000801</v>
      </c>
      <c r="CB471" s="17">
        <v>105.048861268319</v>
      </c>
      <c r="CC471" s="17">
        <v>102.733528128147</v>
      </c>
      <c r="CD471" s="17">
        <v>102.973762700707</v>
      </c>
      <c r="CE471" s="17">
        <v>98.598542709801805</v>
      </c>
      <c r="CF471" s="17">
        <v>100.403439114032</v>
      </c>
      <c r="CG471" s="17">
        <v>98.878788089769699</v>
      </c>
      <c r="CH471" s="17">
        <v>99.391884421928395</v>
      </c>
      <c r="CI471" s="17">
        <v>96.272791448993999</v>
      </c>
      <c r="CJ471" s="17">
        <v>89.786998864047504</v>
      </c>
      <c r="CK471" s="17">
        <v>94.552511735965297</v>
      </c>
      <c r="CL471" s="17"/>
    </row>
    <row r="472" spans="1:90" ht="16.5" customHeight="1">
      <c r="A472" s="12">
        <v>1951</v>
      </c>
      <c r="B472" s="27">
        <v>44357</v>
      </c>
      <c r="C472" s="12" t="s">
        <v>1820</v>
      </c>
      <c r="D472" s="12" t="s">
        <v>2354</v>
      </c>
      <c r="E472" s="12" t="s">
        <v>549</v>
      </c>
      <c r="F472" s="12" t="s">
        <v>217</v>
      </c>
      <c r="G472" s="12"/>
      <c r="H472" s="12">
        <v>1048</v>
      </c>
      <c r="I472" s="12">
        <v>1092</v>
      </c>
      <c r="J472" s="12">
        <v>20210610005</v>
      </c>
      <c r="K472" s="12" t="s">
        <v>2254</v>
      </c>
      <c r="L472" s="12">
        <v>109</v>
      </c>
      <c r="M472" s="12" t="s">
        <v>1769</v>
      </c>
      <c r="N472" s="12">
        <v>280</v>
      </c>
      <c r="O472" s="12">
        <v>100</v>
      </c>
      <c r="P472" s="12">
        <v>9</v>
      </c>
      <c r="Q472" s="12">
        <v>350</v>
      </c>
      <c r="R472" s="12" t="s">
        <v>1770</v>
      </c>
      <c r="S472" s="12">
        <v>380</v>
      </c>
      <c r="T472" s="12">
        <v>120</v>
      </c>
      <c r="U472" s="12">
        <v>1117</v>
      </c>
      <c r="V472" s="12" t="s">
        <v>547</v>
      </c>
      <c r="W472" s="12">
        <v>2400</v>
      </c>
      <c r="X472" s="12">
        <v>1020</v>
      </c>
      <c r="Y472" s="12">
        <v>-13</v>
      </c>
      <c r="Z472" s="12">
        <v>80</v>
      </c>
      <c r="AA472" s="12" t="s">
        <v>2315</v>
      </c>
      <c r="AB472" s="12">
        <v>26</v>
      </c>
      <c r="AC472" s="12">
        <v>60</v>
      </c>
      <c r="AD472" s="12">
        <v>-12</v>
      </c>
      <c r="AE472" s="12">
        <v>12</v>
      </c>
      <c r="AF472" s="12" t="s">
        <v>2121</v>
      </c>
      <c r="AG472" s="12">
        <v>25.8</v>
      </c>
      <c r="AH472" s="12">
        <v>60</v>
      </c>
      <c r="AI472" s="12">
        <v>103</v>
      </c>
      <c r="AJ472" s="12">
        <v>1</v>
      </c>
      <c r="AK472" s="12">
        <v>1</v>
      </c>
      <c r="AL472" s="12" t="s">
        <v>1786</v>
      </c>
      <c r="AM472" s="12">
        <v>-13</v>
      </c>
      <c r="AN472" s="12">
        <v>5</v>
      </c>
      <c r="AO472" s="12" t="s">
        <v>541</v>
      </c>
      <c r="AP472" s="12">
        <v>1</v>
      </c>
      <c r="AQ472" s="12" t="s">
        <v>192</v>
      </c>
      <c r="AR472" s="12" t="s">
        <v>271</v>
      </c>
      <c r="AS472" s="13">
        <v>44357.828472222223</v>
      </c>
      <c r="AT472" s="12" t="s">
        <v>550</v>
      </c>
      <c r="AU472" s="12">
        <v>1876</v>
      </c>
      <c r="AV472" s="12">
        <v>101</v>
      </c>
      <c r="AW472" s="12" t="s">
        <v>200</v>
      </c>
      <c r="AX472" s="16">
        <v>96.613188180718893</v>
      </c>
      <c r="AY472" s="16">
        <v>122.267100069319</v>
      </c>
      <c r="AZ472" s="17">
        <v>99.1306823496964</v>
      </c>
      <c r="BA472" s="16">
        <v>97.948803342334102</v>
      </c>
      <c r="BB472" s="16">
        <v>100.176647464098</v>
      </c>
      <c r="BC472" s="16">
        <v>102.367325623554</v>
      </c>
      <c r="BD472" s="16">
        <v>91.341778833005904</v>
      </c>
      <c r="BE472" s="16">
        <v>101.783720635804</v>
      </c>
      <c r="BF472" s="17">
        <v>102.58706016499301</v>
      </c>
      <c r="BG472" s="16">
        <v>103.13804360106199</v>
      </c>
      <c r="BH472" s="16">
        <v>98.935589786170794</v>
      </c>
      <c r="BI472" s="16"/>
      <c r="BJ472" s="16"/>
      <c r="BK472" s="17">
        <v>97.618367534113304</v>
      </c>
      <c r="BL472" s="17">
        <v>103.298343220386</v>
      </c>
      <c r="BM472" s="17">
        <v>97.532358013816193</v>
      </c>
      <c r="BN472" s="17">
        <v>101.22995445931301</v>
      </c>
      <c r="BO472" s="17">
        <v>99.023046881663106</v>
      </c>
      <c r="BP472" s="17">
        <v>104.407274649139</v>
      </c>
      <c r="BQ472" s="17">
        <v>99.984419147921201</v>
      </c>
      <c r="BR472" s="17">
        <v>100.161611552049</v>
      </c>
      <c r="BS472" s="17">
        <v>99.900511711315602</v>
      </c>
      <c r="BT472" s="17">
        <v>98.704537290001795</v>
      </c>
      <c r="BU472" s="17">
        <v>99.285496172532007</v>
      </c>
      <c r="BV472" s="17">
        <v>90.429782576833702</v>
      </c>
      <c r="BW472" s="17">
        <v>101.280669817752</v>
      </c>
      <c r="BX472" s="17">
        <v>100.08532698826799</v>
      </c>
      <c r="BY472" s="17">
        <v>86.891577909704495</v>
      </c>
      <c r="BZ472" s="17">
        <v>103.351056883464</v>
      </c>
      <c r="CA472" s="17">
        <v>101.32383525077201</v>
      </c>
      <c r="CB472" s="17">
        <v>103.89276584696201</v>
      </c>
      <c r="CC472" s="17">
        <v>100.288812510749</v>
      </c>
      <c r="CD472" s="17">
        <v>101.629632223047</v>
      </c>
      <c r="CE472" s="17">
        <v>99.2110258881482</v>
      </c>
      <c r="CF472" s="17">
        <v>99.528067945983494</v>
      </c>
      <c r="CG472" s="17">
        <v>98.602465319480601</v>
      </c>
      <c r="CH472" s="17">
        <v>99.419800801730304</v>
      </c>
      <c r="CI472" s="17">
        <v>96.754039871374303</v>
      </c>
      <c r="CJ472" s="17">
        <v>86.270036235753295</v>
      </c>
      <c r="CK472" s="17">
        <v>95.751239056143604</v>
      </c>
      <c r="CL472" s="17"/>
    </row>
    <row r="473" spans="1:90" ht="16.5" customHeight="1">
      <c r="A473" s="12">
        <v>1952</v>
      </c>
      <c r="B473" s="27">
        <v>44357</v>
      </c>
      <c r="C473" s="12" t="s">
        <v>618</v>
      </c>
      <c r="D473" s="12" t="s">
        <v>2355</v>
      </c>
      <c r="E473" s="12" t="s">
        <v>549</v>
      </c>
      <c r="F473" s="12" t="s">
        <v>217</v>
      </c>
      <c r="G473" s="12" t="s">
        <v>1800</v>
      </c>
      <c r="H473" s="12">
        <v>1054</v>
      </c>
      <c r="I473" s="12">
        <v>1105</v>
      </c>
      <c r="J473" s="12">
        <v>20210610006</v>
      </c>
      <c r="K473" s="12" t="s">
        <v>2254</v>
      </c>
      <c r="L473" s="12">
        <v>10</v>
      </c>
      <c r="M473" s="12" t="s">
        <v>1769</v>
      </c>
      <c r="N473" s="12">
        <v>280</v>
      </c>
      <c r="O473" s="12">
        <v>100</v>
      </c>
      <c r="P473" s="12">
        <v>9</v>
      </c>
      <c r="Q473" s="12">
        <v>350</v>
      </c>
      <c r="R473" s="12" t="s">
        <v>1770</v>
      </c>
      <c r="S473" s="12">
        <v>380</v>
      </c>
      <c r="T473" s="12">
        <v>120</v>
      </c>
      <c r="U473" s="12">
        <v>1116</v>
      </c>
      <c r="V473" s="12" t="s">
        <v>547</v>
      </c>
      <c r="W473" s="12">
        <v>2400</v>
      </c>
      <c r="X473" s="12">
        <v>1020</v>
      </c>
      <c r="Y473" s="12">
        <v>-13</v>
      </c>
      <c r="Z473" s="12">
        <v>80</v>
      </c>
      <c r="AA473" s="12" t="s">
        <v>2315</v>
      </c>
      <c r="AB473" s="12">
        <v>26</v>
      </c>
      <c r="AC473" s="12">
        <v>60</v>
      </c>
      <c r="AD473" s="12">
        <v>-12</v>
      </c>
      <c r="AE473" s="12">
        <v>12</v>
      </c>
      <c r="AF473" s="12" t="s">
        <v>2121</v>
      </c>
      <c r="AG473" s="12">
        <v>25.8</v>
      </c>
      <c r="AH473" s="12">
        <v>60</v>
      </c>
      <c r="AI473" s="12">
        <v>90</v>
      </c>
      <c r="AJ473" s="12">
        <v>1</v>
      </c>
      <c r="AK473" s="12">
        <v>1</v>
      </c>
      <c r="AL473" s="12" t="s">
        <v>1786</v>
      </c>
      <c r="AM473" s="12">
        <v>-13</v>
      </c>
      <c r="AN473" s="12">
        <v>6</v>
      </c>
      <c r="AO473" s="12" t="s">
        <v>541</v>
      </c>
      <c r="AP473" s="12">
        <v>1</v>
      </c>
      <c r="AQ473" s="12" t="s">
        <v>192</v>
      </c>
      <c r="AR473" s="12" t="s">
        <v>215</v>
      </c>
      <c r="AS473" s="13">
        <v>44358.506944444445</v>
      </c>
      <c r="AT473" s="12" t="s">
        <v>608</v>
      </c>
      <c r="AU473" s="12">
        <v>1876</v>
      </c>
      <c r="AV473" s="12">
        <v>102</v>
      </c>
      <c r="AW473" s="12" t="s">
        <v>200</v>
      </c>
      <c r="AX473" s="16">
        <v>95.360095377456403</v>
      </c>
      <c r="AY473" s="16">
        <v>120.281720538521</v>
      </c>
      <c r="AZ473" s="17">
        <v>101.61146651117799</v>
      </c>
      <c r="BA473" s="16">
        <v>97.328637065105198</v>
      </c>
      <c r="BB473" s="16">
        <v>99.553630734929499</v>
      </c>
      <c r="BC473" s="16">
        <v>101.53743792027601</v>
      </c>
      <c r="BD473" s="16">
        <v>90.555509685244303</v>
      </c>
      <c r="BE473" s="16">
        <v>101.443899996767</v>
      </c>
      <c r="BF473" s="17">
        <v>102.18374941272801</v>
      </c>
      <c r="BG473" s="16">
        <v>102.58893914564899</v>
      </c>
      <c r="BH473" s="16">
        <v>98.044823361000397</v>
      </c>
      <c r="BI473" s="16"/>
      <c r="BJ473" s="16"/>
      <c r="BK473" s="17">
        <v>98.212851482159294</v>
      </c>
      <c r="BL473" s="17">
        <v>102.900447741527</v>
      </c>
      <c r="BM473" s="17">
        <v>97.107060594984404</v>
      </c>
      <c r="BN473" s="17">
        <v>101.05594807529999</v>
      </c>
      <c r="BO473" s="17">
        <v>98.931814730603094</v>
      </c>
      <c r="BP473" s="17">
        <v>105.30236566451801</v>
      </c>
      <c r="BQ473" s="17">
        <v>98.228675571192298</v>
      </c>
      <c r="BR473" s="17">
        <v>99.706962170153702</v>
      </c>
      <c r="BS473" s="17">
        <v>99.426790651090599</v>
      </c>
      <c r="BT473" s="17">
        <v>98.114782375791705</v>
      </c>
      <c r="BU473" s="17">
        <v>99.592488958654599</v>
      </c>
      <c r="BV473" s="17">
        <v>90.009604821653994</v>
      </c>
      <c r="BW473" s="17">
        <v>99.979836504497598</v>
      </c>
      <c r="BX473" s="17">
        <v>99.728384507123806</v>
      </c>
      <c r="BY473" s="17">
        <v>86.707676265820993</v>
      </c>
      <c r="BZ473" s="17">
        <v>103.140335519546</v>
      </c>
      <c r="CA473" s="17">
        <v>100.86410609793801</v>
      </c>
      <c r="CB473" s="17">
        <v>103.095933211095</v>
      </c>
      <c r="CC473" s="17">
        <v>97.960823020645904</v>
      </c>
      <c r="CD473" s="17">
        <v>100.847890526029</v>
      </c>
      <c r="CE473" s="17">
        <v>96.864588676060905</v>
      </c>
      <c r="CF473" s="17">
        <v>98.118323742421396</v>
      </c>
      <c r="CG473" s="17">
        <v>97.076103231742906</v>
      </c>
      <c r="CH473" s="17">
        <v>97.707190635591104</v>
      </c>
      <c r="CI473" s="17">
        <v>94.354239331562098</v>
      </c>
      <c r="CJ473" s="17">
        <v>84.511443096100194</v>
      </c>
      <c r="CK473" s="17">
        <v>93.647841043709207</v>
      </c>
      <c r="CL473" s="17"/>
    </row>
    <row r="474" spans="1:90" ht="16.5" customHeight="1">
      <c r="A474" s="12">
        <v>1949</v>
      </c>
      <c r="B474" s="27">
        <v>44357</v>
      </c>
      <c r="C474" s="12" t="s">
        <v>592</v>
      </c>
      <c r="D474" s="12" t="s">
        <v>2356</v>
      </c>
      <c r="E474" s="12" t="s">
        <v>549</v>
      </c>
      <c r="F474" s="12" t="s">
        <v>217</v>
      </c>
      <c r="G474" s="12"/>
      <c r="H474" s="12">
        <v>1044</v>
      </c>
      <c r="I474" s="12">
        <v>1089</v>
      </c>
      <c r="J474" s="12">
        <v>20210610003</v>
      </c>
      <c r="K474" s="12" t="s">
        <v>2254</v>
      </c>
      <c r="L474" s="12">
        <v>109</v>
      </c>
      <c r="M474" s="12" t="s">
        <v>1769</v>
      </c>
      <c r="N474" s="12">
        <v>280</v>
      </c>
      <c r="O474" s="12">
        <v>100</v>
      </c>
      <c r="P474" s="12">
        <v>8</v>
      </c>
      <c r="Q474" s="12">
        <v>350</v>
      </c>
      <c r="R474" s="12" t="s">
        <v>1770</v>
      </c>
      <c r="S474" s="12">
        <v>380</v>
      </c>
      <c r="T474" s="12">
        <v>120</v>
      </c>
      <c r="U474" s="12">
        <v>1118</v>
      </c>
      <c r="V474" s="12" t="s">
        <v>547</v>
      </c>
      <c r="W474" s="12">
        <v>2400</v>
      </c>
      <c r="X474" s="12">
        <v>1020</v>
      </c>
      <c r="Y474" s="12">
        <v>-12</v>
      </c>
      <c r="Z474" s="12">
        <v>80</v>
      </c>
      <c r="AA474" s="12" t="s">
        <v>2315</v>
      </c>
      <c r="AB474" s="12">
        <v>26</v>
      </c>
      <c r="AC474" s="12">
        <v>60</v>
      </c>
      <c r="AD474" s="12">
        <v>-12</v>
      </c>
      <c r="AE474" s="12">
        <v>12</v>
      </c>
      <c r="AF474" s="12" t="s">
        <v>2121</v>
      </c>
      <c r="AG474" s="12">
        <v>25.8</v>
      </c>
      <c r="AH474" s="12">
        <v>60</v>
      </c>
      <c r="AI474" s="12">
        <v>2</v>
      </c>
      <c r="AJ474" s="12">
        <v>1</v>
      </c>
      <c r="AK474" s="12">
        <v>1</v>
      </c>
      <c r="AL474" s="12" t="s">
        <v>1786</v>
      </c>
      <c r="AM474" s="12">
        <v>-13</v>
      </c>
      <c r="AN474" s="12">
        <v>3</v>
      </c>
      <c r="AO474" s="12" t="s">
        <v>541</v>
      </c>
      <c r="AP474" s="12">
        <v>1</v>
      </c>
      <c r="AQ474" s="12" t="s">
        <v>192</v>
      </c>
      <c r="AR474" s="12" t="s">
        <v>233</v>
      </c>
      <c r="AS474" s="13">
        <v>44357.974305555559</v>
      </c>
      <c r="AT474" s="12" t="s">
        <v>550</v>
      </c>
      <c r="AU474" s="12">
        <v>1876</v>
      </c>
      <c r="AV474" s="12">
        <v>96</v>
      </c>
      <c r="AW474" s="12" t="s">
        <v>200</v>
      </c>
      <c r="AX474" s="16">
        <v>99.165158081561103</v>
      </c>
      <c r="AY474" s="16">
        <v>126.460421064868</v>
      </c>
      <c r="AZ474" s="17">
        <v>102.010667827106</v>
      </c>
      <c r="BA474" s="16">
        <v>99.473555722987498</v>
      </c>
      <c r="BB474" s="16">
        <v>101.284976874145</v>
      </c>
      <c r="BC474" s="16">
        <v>104.164179475423</v>
      </c>
      <c r="BD474" s="16">
        <v>93.199603743350096</v>
      </c>
      <c r="BE474" s="16">
        <v>102.612969144717</v>
      </c>
      <c r="BF474" s="17">
        <v>103.57481884553199</v>
      </c>
      <c r="BG474" s="16">
        <v>103.867306429861</v>
      </c>
      <c r="BH474" s="16">
        <v>99.565275702792505</v>
      </c>
      <c r="BI474" s="16"/>
      <c r="BJ474" s="16"/>
      <c r="BK474" s="17">
        <v>99.3836344891251</v>
      </c>
      <c r="BL474" s="17">
        <v>104.4298298591</v>
      </c>
      <c r="BM474" s="17">
        <v>98.159064990496105</v>
      </c>
      <c r="BN474" s="17">
        <v>101.940810686879</v>
      </c>
      <c r="BO474" s="17">
        <v>100.29379204092901</v>
      </c>
      <c r="BP474" s="17">
        <v>106.803388188333</v>
      </c>
      <c r="BQ474" s="17">
        <v>100.37078421854901</v>
      </c>
      <c r="BR474" s="17">
        <v>101.235300029426</v>
      </c>
      <c r="BS474" s="17">
        <v>101.139615780059</v>
      </c>
      <c r="BT474" s="17">
        <v>99.193506926885107</v>
      </c>
      <c r="BU474" s="17">
        <v>98.676428203134904</v>
      </c>
      <c r="BV474" s="17">
        <v>91.4383582498522</v>
      </c>
      <c r="BW474" s="17">
        <v>101.286872973008</v>
      </c>
      <c r="BX474" s="17">
        <v>100.54208901371901</v>
      </c>
      <c r="BY474" s="17">
        <v>87.210638444322299</v>
      </c>
      <c r="BZ474" s="17">
        <v>104.12375433793</v>
      </c>
      <c r="CA474" s="17">
        <v>102.040217684571</v>
      </c>
      <c r="CB474" s="17">
        <v>103.862500381535</v>
      </c>
      <c r="CC474" s="17">
        <v>101.48798668078599</v>
      </c>
      <c r="CD474" s="17">
        <v>102.11901225624599</v>
      </c>
      <c r="CE474" s="17">
        <v>98.4373074696137</v>
      </c>
      <c r="CF474" s="17">
        <v>99.510477249889206</v>
      </c>
      <c r="CG474" s="17">
        <v>98.851279751739895</v>
      </c>
      <c r="CH474" s="17">
        <v>99.228943117432806</v>
      </c>
      <c r="CI474" s="17">
        <v>96.582139365870304</v>
      </c>
      <c r="CJ474" s="17">
        <v>87.205321814561501</v>
      </c>
      <c r="CK474" s="17">
        <v>95.488259454914299</v>
      </c>
      <c r="CL474" s="17"/>
    </row>
    <row r="475" spans="1:90" ht="16.5" customHeight="1">
      <c r="A475" s="12">
        <v>1948</v>
      </c>
      <c r="B475" s="27">
        <v>44357</v>
      </c>
      <c r="C475" s="12" t="s">
        <v>610</v>
      </c>
      <c r="D475" s="12" t="s">
        <v>2357</v>
      </c>
      <c r="E475" s="12" t="s">
        <v>549</v>
      </c>
      <c r="F475" s="12" t="s">
        <v>217</v>
      </c>
      <c r="G475" s="12"/>
      <c r="H475" s="12">
        <v>1049</v>
      </c>
      <c r="I475" s="12">
        <v>1097</v>
      </c>
      <c r="J475" s="12">
        <v>20210610002</v>
      </c>
      <c r="K475" s="12" t="s">
        <v>2254</v>
      </c>
      <c r="L475" s="12">
        <v>108</v>
      </c>
      <c r="M475" s="12" t="s">
        <v>1769</v>
      </c>
      <c r="N475" s="12">
        <v>280</v>
      </c>
      <c r="O475" s="12">
        <v>100</v>
      </c>
      <c r="P475" s="12">
        <v>8</v>
      </c>
      <c r="Q475" s="12">
        <v>350</v>
      </c>
      <c r="R475" s="12" t="s">
        <v>1770</v>
      </c>
      <c r="S475" s="12">
        <v>380</v>
      </c>
      <c r="T475" s="12">
        <v>120</v>
      </c>
      <c r="U475" s="12">
        <v>1118</v>
      </c>
      <c r="V475" s="12" t="s">
        <v>547</v>
      </c>
      <c r="W475" s="12">
        <v>2400</v>
      </c>
      <c r="X475" s="12">
        <v>1020</v>
      </c>
      <c r="Y475" s="12">
        <v>-13</v>
      </c>
      <c r="Z475" s="12">
        <v>80</v>
      </c>
      <c r="AA475" s="12" t="s">
        <v>2315</v>
      </c>
      <c r="AB475" s="12">
        <v>26</v>
      </c>
      <c r="AC475" s="12">
        <v>60</v>
      </c>
      <c r="AD475" s="12">
        <v>-13</v>
      </c>
      <c r="AE475" s="12">
        <v>12</v>
      </c>
      <c r="AF475" s="12" t="s">
        <v>2121</v>
      </c>
      <c r="AG475" s="12">
        <v>25.8</v>
      </c>
      <c r="AH475" s="12">
        <v>60</v>
      </c>
      <c r="AI475" s="12">
        <v>0</v>
      </c>
      <c r="AJ475" s="12">
        <v>1</v>
      </c>
      <c r="AK475" s="12">
        <v>1</v>
      </c>
      <c r="AL475" s="12" t="s">
        <v>1786</v>
      </c>
      <c r="AM475" s="12">
        <v>-14</v>
      </c>
      <c r="AN475" s="12">
        <v>2</v>
      </c>
      <c r="AO475" s="12" t="s">
        <v>541</v>
      </c>
      <c r="AP475" s="12">
        <v>1</v>
      </c>
      <c r="AQ475" s="12" t="s">
        <v>192</v>
      </c>
      <c r="AR475" s="12" t="s">
        <v>215</v>
      </c>
      <c r="AS475" s="13">
        <v>44358.026388888888</v>
      </c>
      <c r="AT475" s="12" t="s">
        <v>550</v>
      </c>
      <c r="AU475" s="12">
        <v>1876</v>
      </c>
      <c r="AV475" s="12">
        <v>44</v>
      </c>
      <c r="AW475" s="12" t="s">
        <v>200</v>
      </c>
      <c r="AX475" s="16">
        <v>97.423564078196307</v>
      </c>
      <c r="AY475" s="16">
        <v>122.38234742242599</v>
      </c>
      <c r="AZ475" s="17">
        <v>99.367980487997599</v>
      </c>
      <c r="BA475" s="16">
        <v>99.419387162161996</v>
      </c>
      <c r="BB475" s="16">
        <v>100.165842712409</v>
      </c>
      <c r="BC475" s="16">
        <v>103.082186890793</v>
      </c>
      <c r="BD475" s="16">
        <v>92.274766543698206</v>
      </c>
      <c r="BE475" s="16">
        <v>101.623633908909</v>
      </c>
      <c r="BF475" s="17">
        <v>102.56868254665299</v>
      </c>
      <c r="BG475" s="16">
        <v>102.815468979849</v>
      </c>
      <c r="BH475" s="16">
        <v>98.276759119406293</v>
      </c>
      <c r="BI475" s="16"/>
      <c r="BJ475" s="16"/>
      <c r="BK475" s="17">
        <v>98.449826645259293</v>
      </c>
      <c r="BL475" s="17">
        <v>103.357512792386</v>
      </c>
      <c r="BM475" s="17">
        <v>97.350916472963505</v>
      </c>
      <c r="BN475" s="17">
        <v>100.912674451234</v>
      </c>
      <c r="BO475" s="17">
        <v>99.101189048660203</v>
      </c>
      <c r="BP475" s="17">
        <v>105.02300067028099</v>
      </c>
      <c r="BQ475" s="17">
        <v>99.044253694303904</v>
      </c>
      <c r="BR475" s="17">
        <v>100.11817432557</v>
      </c>
      <c r="BS475" s="17">
        <v>99.638578906956297</v>
      </c>
      <c r="BT475" s="17">
        <v>98.431773740960793</v>
      </c>
      <c r="BU475" s="17">
        <v>98.979139788039603</v>
      </c>
      <c r="BV475" s="17">
        <v>90.335028448618502</v>
      </c>
      <c r="BW475" s="17">
        <v>100.43459307935601</v>
      </c>
      <c r="BX475" s="17">
        <v>99.5733716973821</v>
      </c>
      <c r="BY475" s="17">
        <v>86.661126010473794</v>
      </c>
      <c r="BZ475" s="17">
        <v>102.96729738260601</v>
      </c>
      <c r="CA475" s="17">
        <v>100.912927295283</v>
      </c>
      <c r="CB475" s="17">
        <v>102.994868232832</v>
      </c>
      <c r="CC475" s="17">
        <v>98.247936317240701</v>
      </c>
      <c r="CD475" s="17">
        <v>100.703204856206</v>
      </c>
      <c r="CE475" s="17">
        <v>97.9572363438064</v>
      </c>
      <c r="CF475" s="17">
        <v>98.407596119841202</v>
      </c>
      <c r="CG475" s="17">
        <v>97.732683481742498</v>
      </c>
      <c r="CH475" s="17">
        <v>98.140417377890699</v>
      </c>
      <c r="CI475" s="17">
        <v>95.223739953606895</v>
      </c>
      <c r="CJ475" s="17">
        <v>86.125624818016306</v>
      </c>
      <c r="CK475" s="17">
        <v>94.638139711744003</v>
      </c>
      <c r="CL475" s="17"/>
    </row>
    <row r="476" spans="1:90" ht="16.5" customHeight="1">
      <c r="A476" s="12">
        <v>1947</v>
      </c>
      <c r="B476" s="27">
        <v>44357</v>
      </c>
      <c r="C476" s="12" t="s">
        <v>199</v>
      </c>
      <c r="D476" s="12"/>
      <c r="E476" s="12"/>
      <c r="F476" s="12"/>
      <c r="G476" s="12"/>
      <c r="H476" s="12">
        <v>284</v>
      </c>
      <c r="I476" s="12">
        <v>1080</v>
      </c>
      <c r="J476" s="12">
        <v>20210610001</v>
      </c>
      <c r="K476" s="12" t="s">
        <v>1781</v>
      </c>
      <c r="L476" s="12">
        <v>108</v>
      </c>
      <c r="M476" s="12" t="s">
        <v>1769</v>
      </c>
      <c r="N476" s="12">
        <v>280</v>
      </c>
      <c r="O476" s="12">
        <v>100</v>
      </c>
      <c r="P476" s="12">
        <v>8</v>
      </c>
      <c r="Q476" s="12">
        <v>360</v>
      </c>
      <c r="R476" s="12" t="s">
        <v>1770</v>
      </c>
      <c r="S476" s="12">
        <v>380</v>
      </c>
      <c r="T476" s="12">
        <v>240</v>
      </c>
      <c r="U476" s="12">
        <v>1118</v>
      </c>
      <c r="V476" s="12" t="s">
        <v>547</v>
      </c>
      <c r="W476" s="12">
        <v>2400</v>
      </c>
      <c r="X476" s="12">
        <v>1020</v>
      </c>
      <c r="Y476" s="12">
        <v>-14</v>
      </c>
      <c r="Z476" s="12">
        <v>116</v>
      </c>
      <c r="AA476" s="12" t="s">
        <v>2315</v>
      </c>
      <c r="AB476" s="12">
        <v>26</v>
      </c>
      <c r="AC476" s="12">
        <v>60</v>
      </c>
      <c r="AD476" s="12">
        <v>-14</v>
      </c>
      <c r="AE476" s="12">
        <v>18</v>
      </c>
      <c r="AF476" s="12" t="s">
        <v>1795</v>
      </c>
      <c r="AG476" s="12">
        <v>25.8</v>
      </c>
      <c r="AH476" s="12">
        <v>60</v>
      </c>
      <c r="AI476" s="12">
        <v>260</v>
      </c>
      <c r="AJ476" s="12">
        <v>1</v>
      </c>
      <c r="AK476" s="12">
        <v>1</v>
      </c>
      <c r="AL476" s="12" t="s">
        <v>1786</v>
      </c>
      <c r="AM476" s="12">
        <v>-14</v>
      </c>
      <c r="AN476" s="12"/>
      <c r="AO476" s="12" t="s">
        <v>602</v>
      </c>
      <c r="AP476" s="12"/>
      <c r="AQ476" s="12" t="s">
        <v>192</v>
      </c>
      <c r="AR476" s="12" t="s">
        <v>193</v>
      </c>
      <c r="AS476" s="13">
        <v>44358.796527777777</v>
      </c>
      <c r="AT476" s="12"/>
      <c r="AU476" s="12"/>
      <c r="AV476" s="12">
        <v>903</v>
      </c>
      <c r="AW476" s="12"/>
      <c r="AX476" s="16">
        <v>98.983423719706906</v>
      </c>
      <c r="AY476" s="16">
        <v>130.577247825401</v>
      </c>
      <c r="AZ476" s="17">
        <v>99.221009996967794</v>
      </c>
      <c r="BA476" s="16">
        <v>104.088509636464</v>
      </c>
      <c r="BB476" s="16">
        <v>97.143682479236602</v>
      </c>
      <c r="BC476" s="16">
        <v>100.93799968379</v>
      </c>
      <c r="BD476" s="16">
        <v>89.921823830743506</v>
      </c>
      <c r="BE476" s="16">
        <v>99.798496142114303</v>
      </c>
      <c r="BF476" s="17">
        <v>99.708147191585596</v>
      </c>
      <c r="BG476" s="16">
        <v>101.395048782321</v>
      </c>
      <c r="BH476" s="16">
        <v>96.816282590426397</v>
      </c>
      <c r="BI476" s="16"/>
      <c r="BJ476" s="16"/>
      <c r="BK476" s="17">
        <v>96.015625834079501</v>
      </c>
      <c r="BL476" s="17">
        <v>100.911381369263</v>
      </c>
      <c r="BM476" s="17">
        <v>96.759958956034396</v>
      </c>
      <c r="BN476" s="17">
        <v>96.466675433500797</v>
      </c>
      <c r="BO476" s="17">
        <v>96.934135331921695</v>
      </c>
      <c r="BP476" s="17">
        <v>103.336737242428</v>
      </c>
      <c r="BQ476" s="17">
        <v>97.188106152004806</v>
      </c>
      <c r="BR476" s="17">
        <v>98.481356878442995</v>
      </c>
      <c r="BS476" s="17">
        <v>98.717691629946103</v>
      </c>
      <c r="BT476" s="17">
        <v>97.438744074528103</v>
      </c>
      <c r="BU476" s="17">
        <v>97.684193487285498</v>
      </c>
      <c r="BV476" s="17">
        <v>88.938991700307099</v>
      </c>
      <c r="BW476" s="17">
        <v>99.600253052313306</v>
      </c>
      <c r="BX476" s="17">
        <v>98.505815486165304</v>
      </c>
      <c r="BY476" s="17">
        <v>85.456445588075297</v>
      </c>
      <c r="BZ476" s="17">
        <v>102.090095864445</v>
      </c>
      <c r="CA476" s="17">
        <v>99.699151059557806</v>
      </c>
      <c r="CB476" s="17">
        <v>99.9397089723102</v>
      </c>
      <c r="CC476" s="17">
        <v>99.506801951259902</v>
      </c>
      <c r="CD476" s="17">
        <v>99.0017124837902</v>
      </c>
      <c r="CE476" s="17">
        <v>99.435133245697898</v>
      </c>
      <c r="CF476" s="17">
        <v>96.672597380234805</v>
      </c>
      <c r="CG476" s="17">
        <v>97.639526408876407</v>
      </c>
      <c r="CH476" s="17">
        <v>98.588253054270595</v>
      </c>
      <c r="CI476" s="17">
        <v>97.013939951790704</v>
      </c>
      <c r="CJ476" s="17">
        <v>93.789934078757099</v>
      </c>
      <c r="CK476" s="17">
        <v>96.924758236037803</v>
      </c>
      <c r="CL476" s="17"/>
    </row>
    <row r="477" spans="1:90" ht="16.5" customHeight="1">
      <c r="A477" s="12">
        <v>1950</v>
      </c>
      <c r="B477" s="27">
        <v>44357</v>
      </c>
      <c r="C477" s="12" t="s">
        <v>842</v>
      </c>
      <c r="D477" s="12" t="s">
        <v>2358</v>
      </c>
      <c r="E477" s="12" t="s">
        <v>549</v>
      </c>
      <c r="F477" s="12" t="s">
        <v>217</v>
      </c>
      <c r="G477" s="12"/>
      <c r="H477" s="12">
        <v>1053</v>
      </c>
      <c r="I477" s="12">
        <v>1098</v>
      </c>
      <c r="J477" s="12">
        <v>20210610004</v>
      </c>
      <c r="K477" s="12" t="s">
        <v>2254</v>
      </c>
      <c r="L477" s="12">
        <v>108</v>
      </c>
      <c r="M477" s="12" t="s">
        <v>1769</v>
      </c>
      <c r="N477" s="12">
        <v>280</v>
      </c>
      <c r="O477" s="12">
        <v>100</v>
      </c>
      <c r="P477" s="12">
        <v>8</v>
      </c>
      <c r="Q477" s="12">
        <v>350</v>
      </c>
      <c r="R477" s="12" t="s">
        <v>1770</v>
      </c>
      <c r="S477" s="12">
        <v>380</v>
      </c>
      <c r="T477" s="12">
        <v>120</v>
      </c>
      <c r="U477" s="12">
        <v>1119</v>
      </c>
      <c r="V477" s="12" t="s">
        <v>547</v>
      </c>
      <c r="W477" s="12">
        <v>2400</v>
      </c>
      <c r="X477" s="12">
        <v>1020</v>
      </c>
      <c r="Y477" s="12">
        <v>-13</v>
      </c>
      <c r="Z477" s="12">
        <v>80</v>
      </c>
      <c r="AA477" s="12" t="s">
        <v>2315</v>
      </c>
      <c r="AB477" s="12">
        <v>26</v>
      </c>
      <c r="AC477" s="12">
        <v>60</v>
      </c>
      <c r="AD477" s="12">
        <v>-13</v>
      </c>
      <c r="AE477" s="12">
        <v>12</v>
      </c>
      <c r="AF477" s="12" t="s">
        <v>2121</v>
      </c>
      <c r="AG477" s="12">
        <v>25.8</v>
      </c>
      <c r="AH477" s="12">
        <v>60</v>
      </c>
      <c r="AI477" s="12">
        <v>-11</v>
      </c>
      <c r="AJ477" s="12">
        <v>1</v>
      </c>
      <c r="AK477" s="12">
        <v>1</v>
      </c>
      <c r="AL477" s="12" t="s">
        <v>1786</v>
      </c>
      <c r="AM477" s="12">
        <v>-13</v>
      </c>
      <c r="AN477" s="12">
        <v>4</v>
      </c>
      <c r="AO477" s="12" t="s">
        <v>541</v>
      </c>
      <c r="AP477" s="12">
        <v>1</v>
      </c>
      <c r="AQ477" s="12" t="s">
        <v>192</v>
      </c>
      <c r="AR477" s="12" t="s">
        <v>255</v>
      </c>
      <c r="AS477" s="13">
        <v>44357.881249999999</v>
      </c>
      <c r="AT477" s="12" t="s">
        <v>550</v>
      </c>
      <c r="AU477" s="12">
        <v>1876</v>
      </c>
      <c r="AV477" s="12">
        <v>100</v>
      </c>
      <c r="AW477" s="12" t="s">
        <v>200</v>
      </c>
      <c r="AX477" s="16">
        <v>95.573443375680995</v>
      </c>
      <c r="AY477" s="16">
        <v>116.716057018562</v>
      </c>
      <c r="AZ477" s="17">
        <v>100.92101728844</v>
      </c>
      <c r="BA477" s="16">
        <v>96.337423642207895</v>
      </c>
      <c r="BB477" s="16">
        <v>100.14061644417301</v>
      </c>
      <c r="BC477" s="16">
        <v>102.21838518491199</v>
      </c>
      <c r="BD477" s="16">
        <v>91.313636077755106</v>
      </c>
      <c r="BE477" s="16">
        <v>102.327509750289</v>
      </c>
      <c r="BF477" s="17">
        <v>102.44928249445999</v>
      </c>
      <c r="BG477" s="16">
        <v>102.92033995301</v>
      </c>
      <c r="BH477" s="16">
        <v>98.256996342838804</v>
      </c>
      <c r="BI477" s="16"/>
      <c r="BJ477" s="16"/>
      <c r="BK477" s="17">
        <v>98.125383722049506</v>
      </c>
      <c r="BL477" s="17">
        <v>103.32753820081</v>
      </c>
      <c r="BM477" s="17">
        <v>97.833281357253497</v>
      </c>
      <c r="BN477" s="17">
        <v>101.308730261435</v>
      </c>
      <c r="BO477" s="17">
        <v>98.965259298041602</v>
      </c>
      <c r="BP477" s="17">
        <v>103.95590216035301</v>
      </c>
      <c r="BQ477" s="17">
        <v>99.833220582640195</v>
      </c>
      <c r="BR477" s="17">
        <v>99.958043412665504</v>
      </c>
      <c r="BS477" s="17">
        <v>99.340261833095397</v>
      </c>
      <c r="BT477" s="17">
        <v>98.539741386909199</v>
      </c>
      <c r="BU477" s="17">
        <v>100.103612915014</v>
      </c>
      <c r="BV477" s="17">
        <v>90.647897353172993</v>
      </c>
      <c r="BW477" s="17">
        <v>100.459698747894</v>
      </c>
      <c r="BX477" s="17">
        <v>100.069049806416</v>
      </c>
      <c r="BY477" s="17">
        <v>87.282451945083295</v>
      </c>
      <c r="BZ477" s="17">
        <v>103.552160215298</v>
      </c>
      <c r="CA477" s="17">
        <v>101.135121705361</v>
      </c>
      <c r="CB477" s="17">
        <v>103.39365457324</v>
      </c>
      <c r="CC477" s="17">
        <v>100.73418589258399</v>
      </c>
      <c r="CD477" s="17">
        <v>100.840049837851</v>
      </c>
      <c r="CE477" s="17">
        <v>99.491377123646004</v>
      </c>
      <c r="CF477" s="17">
        <v>98.690321708771094</v>
      </c>
      <c r="CG477" s="17">
        <v>97.674618635655094</v>
      </c>
      <c r="CH477" s="17">
        <v>98.915907858077404</v>
      </c>
      <c r="CI477" s="17">
        <v>96.589918488272602</v>
      </c>
      <c r="CJ477" s="17">
        <v>87.629397222193504</v>
      </c>
      <c r="CK477" s="17">
        <v>95.622728516243399</v>
      </c>
      <c r="CL477" s="17"/>
    </row>
    <row r="478" spans="1:90" ht="16.5" customHeight="1">
      <c r="A478" s="12">
        <v>1957</v>
      </c>
      <c r="B478" s="27">
        <v>44362</v>
      </c>
      <c r="C478" s="12" t="s">
        <v>1004</v>
      </c>
      <c r="D478" s="12" t="s">
        <v>2359</v>
      </c>
      <c r="E478" s="12" t="s">
        <v>549</v>
      </c>
      <c r="F478" s="12" t="s">
        <v>217</v>
      </c>
      <c r="G478" s="12"/>
      <c r="H478" s="12">
        <v>1037</v>
      </c>
      <c r="I478" s="12">
        <v>1084</v>
      </c>
      <c r="J478" s="12">
        <v>20210615005</v>
      </c>
      <c r="K478" s="12" t="s">
        <v>2308</v>
      </c>
      <c r="L478" s="12">
        <v>110</v>
      </c>
      <c r="M478" s="12" t="s">
        <v>1769</v>
      </c>
      <c r="N478" s="12">
        <v>270</v>
      </c>
      <c r="O478" s="12">
        <v>100</v>
      </c>
      <c r="P478" s="12">
        <v>10</v>
      </c>
      <c r="Q478" s="12">
        <v>350</v>
      </c>
      <c r="R478" s="12" t="s">
        <v>1770</v>
      </c>
      <c r="S478" s="12">
        <v>370</v>
      </c>
      <c r="T478" s="12">
        <v>120</v>
      </c>
      <c r="U478" s="12">
        <v>1121</v>
      </c>
      <c r="V478" s="12" t="s">
        <v>547</v>
      </c>
      <c r="W478" s="12">
        <v>2320</v>
      </c>
      <c r="X478" s="12">
        <v>1020</v>
      </c>
      <c r="Y478" s="12">
        <v>-12</v>
      </c>
      <c r="Z478" s="12">
        <v>88</v>
      </c>
      <c r="AA478" s="12" t="s">
        <v>2315</v>
      </c>
      <c r="AB478" s="12">
        <v>25.1</v>
      </c>
      <c r="AC478" s="12">
        <v>60</v>
      </c>
      <c r="AD478" s="12">
        <v>-10</v>
      </c>
      <c r="AE478" s="12">
        <v>12</v>
      </c>
      <c r="AF478" s="12" t="s">
        <v>2121</v>
      </c>
      <c r="AG478" s="12">
        <v>25.5</v>
      </c>
      <c r="AH478" s="12">
        <v>60</v>
      </c>
      <c r="AI478" s="12">
        <v>73</v>
      </c>
      <c r="AJ478" s="12">
        <v>1</v>
      </c>
      <c r="AK478" s="12">
        <v>1</v>
      </c>
      <c r="AL478" s="12" t="s">
        <v>1773</v>
      </c>
      <c r="AM478" s="12">
        <v>-13</v>
      </c>
      <c r="AN478" s="12">
        <v>5</v>
      </c>
      <c r="AO478" s="12" t="s">
        <v>541</v>
      </c>
      <c r="AP478" s="12">
        <v>1</v>
      </c>
      <c r="AQ478" s="12" t="s">
        <v>192</v>
      </c>
      <c r="AR478" s="12" t="s">
        <v>215</v>
      </c>
      <c r="AS478" s="13">
        <v>44363.844444444447</v>
      </c>
      <c r="AT478" s="12" t="s">
        <v>550</v>
      </c>
      <c r="AU478" s="12">
        <v>1876</v>
      </c>
      <c r="AV478" s="12">
        <v>177</v>
      </c>
      <c r="AW478" s="12" t="s">
        <v>200</v>
      </c>
      <c r="AX478" s="16">
        <v>101.49971599588299</v>
      </c>
      <c r="AY478" s="16">
        <v>134.75294040715701</v>
      </c>
      <c r="AZ478" s="17">
        <v>104.538030209273</v>
      </c>
      <c r="BA478" s="16">
        <v>100.471915838771</v>
      </c>
      <c r="BB478" s="16">
        <v>103.38389171100199</v>
      </c>
      <c r="BC478" s="16">
        <v>106.894935048953</v>
      </c>
      <c r="BD478" s="16">
        <v>95.551009724235897</v>
      </c>
      <c r="BE478" s="16">
        <v>106.069852524594</v>
      </c>
      <c r="BF478" s="17">
        <v>106.71275806173099</v>
      </c>
      <c r="BG478" s="16">
        <v>106.98589918298801</v>
      </c>
      <c r="BH478" s="16">
        <v>101.743360847277</v>
      </c>
      <c r="BI478" s="16"/>
      <c r="BJ478" s="16"/>
      <c r="BK478" s="17">
        <v>101.622219817116</v>
      </c>
      <c r="BL478" s="17">
        <v>107.35830778997</v>
      </c>
      <c r="BM478" s="17">
        <v>101.123420587826</v>
      </c>
      <c r="BN478" s="17">
        <v>104.217533908126</v>
      </c>
      <c r="BO478" s="17">
        <v>102.57775912412001</v>
      </c>
      <c r="BP478" s="17">
        <v>109.54304294598001</v>
      </c>
      <c r="BQ478" s="17">
        <v>103.28255328880201</v>
      </c>
      <c r="BR478" s="17">
        <v>103.624015839042</v>
      </c>
      <c r="BS478" s="17">
        <v>104.028765443514</v>
      </c>
      <c r="BT478" s="17">
        <v>102.164496566097</v>
      </c>
      <c r="BU478" s="17">
        <v>105.288470191671</v>
      </c>
      <c r="BV478" s="17">
        <v>93.974692324490604</v>
      </c>
      <c r="BW478" s="17">
        <v>104.521720544961</v>
      </c>
      <c r="BX478" s="17">
        <v>104.095167690563</v>
      </c>
      <c r="BY478" s="17">
        <v>89.446598648525693</v>
      </c>
      <c r="BZ478" s="17">
        <v>107.09730117237901</v>
      </c>
      <c r="CA478" s="17">
        <v>104.771017085221</v>
      </c>
      <c r="CB478" s="17">
        <v>106.99313931453</v>
      </c>
      <c r="CC478" s="17">
        <v>102.83028407555</v>
      </c>
      <c r="CD478" s="17">
        <v>104.751631283997</v>
      </c>
      <c r="CE478" s="17">
        <v>102.346470486673</v>
      </c>
      <c r="CF478" s="17">
        <v>102.84382470552001</v>
      </c>
      <c r="CG478" s="17">
        <v>101.273882238924</v>
      </c>
      <c r="CH478" s="17">
        <v>102.02677711816099</v>
      </c>
      <c r="CI478" s="17">
        <v>99.168717199191306</v>
      </c>
      <c r="CJ478" s="17">
        <v>90.185571372591696</v>
      </c>
      <c r="CK478" s="17">
        <v>98.658768896672896</v>
      </c>
      <c r="CL478" s="17"/>
    </row>
    <row r="479" spans="1:90" ht="16.5" customHeight="1">
      <c r="A479" s="12">
        <v>1956</v>
      </c>
      <c r="B479" s="27">
        <v>44362</v>
      </c>
      <c r="C479" s="12" t="s">
        <v>1240</v>
      </c>
      <c r="D479" s="12" t="s">
        <v>2360</v>
      </c>
      <c r="E479" s="12" t="s">
        <v>549</v>
      </c>
      <c r="F479" s="12" t="s">
        <v>217</v>
      </c>
      <c r="G479" s="12"/>
      <c r="H479" s="12">
        <v>1040</v>
      </c>
      <c r="I479" s="12">
        <v>1090</v>
      </c>
      <c r="J479" s="12">
        <v>20210615004</v>
      </c>
      <c r="K479" s="12" t="s">
        <v>2308</v>
      </c>
      <c r="L479" s="12">
        <v>110</v>
      </c>
      <c r="M479" s="12" t="s">
        <v>1769</v>
      </c>
      <c r="N479" s="12">
        <v>270</v>
      </c>
      <c r="O479" s="12">
        <v>100</v>
      </c>
      <c r="P479" s="12">
        <v>10</v>
      </c>
      <c r="Q479" s="12">
        <v>350</v>
      </c>
      <c r="R479" s="12" t="s">
        <v>1770</v>
      </c>
      <c r="S479" s="12">
        <v>370</v>
      </c>
      <c r="T479" s="12">
        <v>120</v>
      </c>
      <c r="U479" s="12">
        <v>1120</v>
      </c>
      <c r="V479" s="12" t="s">
        <v>547</v>
      </c>
      <c r="W479" s="12">
        <v>2320</v>
      </c>
      <c r="X479" s="12">
        <v>1020</v>
      </c>
      <c r="Y479" s="12">
        <v>-11</v>
      </c>
      <c r="Z479" s="12">
        <v>88</v>
      </c>
      <c r="AA479" s="12" t="s">
        <v>2315</v>
      </c>
      <c r="AB479" s="12">
        <v>25.1</v>
      </c>
      <c r="AC479" s="12">
        <v>60</v>
      </c>
      <c r="AD479" s="12">
        <v>-9</v>
      </c>
      <c r="AE479" s="12">
        <v>12</v>
      </c>
      <c r="AF479" s="12" t="s">
        <v>2121</v>
      </c>
      <c r="AG479" s="12">
        <v>25.5</v>
      </c>
      <c r="AH479" s="12">
        <v>60</v>
      </c>
      <c r="AI479" s="12">
        <v>0</v>
      </c>
      <c r="AJ479" s="12">
        <v>1</v>
      </c>
      <c r="AK479" s="12">
        <v>1</v>
      </c>
      <c r="AL479" s="12" t="s">
        <v>1773</v>
      </c>
      <c r="AM479" s="12">
        <v>-12</v>
      </c>
      <c r="AN479" s="12">
        <v>4</v>
      </c>
      <c r="AO479" s="12" t="s">
        <v>541</v>
      </c>
      <c r="AP479" s="12">
        <v>1</v>
      </c>
      <c r="AQ479" s="12" t="s">
        <v>192</v>
      </c>
      <c r="AR479" s="12" t="s">
        <v>271</v>
      </c>
      <c r="AS479" s="13">
        <v>44364.042361111111</v>
      </c>
      <c r="AT479" s="12" t="s">
        <v>550</v>
      </c>
      <c r="AU479" s="12">
        <v>1876</v>
      </c>
      <c r="AV479" s="12">
        <v>143</v>
      </c>
      <c r="AW479" s="12" t="s">
        <v>200</v>
      </c>
      <c r="AX479" s="16">
        <v>98.349622585536693</v>
      </c>
      <c r="AY479" s="16">
        <v>129.27312380289601</v>
      </c>
      <c r="AZ479" s="17">
        <v>99.428688042971899</v>
      </c>
      <c r="BA479" s="16">
        <v>98.114707818594695</v>
      </c>
      <c r="BB479" s="16">
        <v>100.631800782732</v>
      </c>
      <c r="BC479" s="16">
        <v>103.68928719454701</v>
      </c>
      <c r="BD479" s="16">
        <v>92.979148992460694</v>
      </c>
      <c r="BE479" s="16">
        <v>103.85706249933401</v>
      </c>
      <c r="BF479" s="17">
        <v>103.709627417756</v>
      </c>
      <c r="BG479" s="16">
        <v>104.106889380426</v>
      </c>
      <c r="BH479" s="16">
        <v>100.118132593892</v>
      </c>
      <c r="BI479" s="16"/>
      <c r="BJ479" s="16"/>
      <c r="BK479" s="17">
        <v>98.994776174011307</v>
      </c>
      <c r="BL479" s="17">
        <v>104.130097929784</v>
      </c>
      <c r="BM479" s="17">
        <v>98.759460914629003</v>
      </c>
      <c r="BN479" s="17">
        <v>101.80311677947</v>
      </c>
      <c r="BO479" s="17">
        <v>100.324238481957</v>
      </c>
      <c r="BP479" s="17">
        <v>105.83629097375101</v>
      </c>
      <c r="BQ479" s="17">
        <v>100.831808045464</v>
      </c>
      <c r="BR479" s="17">
        <v>101.455705755335</v>
      </c>
      <c r="BS479" s="17">
        <v>100.866919711273</v>
      </c>
      <c r="BT479" s="17">
        <v>99.522872495556697</v>
      </c>
      <c r="BU479" s="17">
        <v>100.429251879272</v>
      </c>
      <c r="BV479" s="17">
        <v>90.922773272546806</v>
      </c>
      <c r="BW479" s="17">
        <v>101.792072547788</v>
      </c>
      <c r="BX479" s="17">
        <v>101.27315108792</v>
      </c>
      <c r="BY479" s="17">
        <v>86.900780643906899</v>
      </c>
      <c r="BZ479" s="17">
        <v>104.652613362555</v>
      </c>
      <c r="CA479" s="17">
        <v>102.52085824237</v>
      </c>
      <c r="CB479" s="17">
        <v>104.316119887287</v>
      </c>
      <c r="CC479" s="17">
        <v>101.17226614257901</v>
      </c>
      <c r="CD479" s="17">
        <v>102.778783672803</v>
      </c>
      <c r="CE479" s="17">
        <v>100.456962553268</v>
      </c>
      <c r="CF479" s="17">
        <v>100.097549517696</v>
      </c>
      <c r="CG479" s="17">
        <v>99.948931753128406</v>
      </c>
      <c r="CH479" s="17">
        <v>99.939875863816695</v>
      </c>
      <c r="CI479" s="17">
        <v>98.233396295170095</v>
      </c>
      <c r="CJ479" s="17">
        <v>88.186626270337399</v>
      </c>
      <c r="CK479" s="17">
        <v>97.226346174344897</v>
      </c>
      <c r="CL479" s="17"/>
    </row>
    <row r="480" spans="1:90" ht="16.5" customHeight="1">
      <c r="A480" s="12">
        <v>1954</v>
      </c>
      <c r="B480" s="27">
        <v>44362</v>
      </c>
      <c r="C480" s="12" t="s">
        <v>656</v>
      </c>
      <c r="D480" s="12" t="s">
        <v>2361</v>
      </c>
      <c r="E480" s="12" t="s">
        <v>549</v>
      </c>
      <c r="F480" s="12" t="s">
        <v>217</v>
      </c>
      <c r="G480" s="12"/>
      <c r="H480" s="12">
        <v>1039</v>
      </c>
      <c r="I480" s="12">
        <v>1088</v>
      </c>
      <c r="J480" s="12">
        <v>20210615002</v>
      </c>
      <c r="K480" s="12" t="s">
        <v>2308</v>
      </c>
      <c r="L480" s="12">
        <v>108</v>
      </c>
      <c r="M480" s="12" t="s">
        <v>1769</v>
      </c>
      <c r="N480" s="12">
        <v>270</v>
      </c>
      <c r="O480" s="12">
        <v>100</v>
      </c>
      <c r="P480" s="12">
        <v>8</v>
      </c>
      <c r="Q480" s="12">
        <v>350</v>
      </c>
      <c r="R480" s="12" t="s">
        <v>1770</v>
      </c>
      <c r="S480" s="12">
        <v>370</v>
      </c>
      <c r="T480" s="12">
        <v>120</v>
      </c>
      <c r="U480" s="12">
        <v>1120</v>
      </c>
      <c r="V480" s="12" t="s">
        <v>547</v>
      </c>
      <c r="W480" s="12">
        <v>2320</v>
      </c>
      <c r="X480" s="12">
        <v>1020</v>
      </c>
      <c r="Y480" s="12">
        <v>-13</v>
      </c>
      <c r="Z480" s="12">
        <v>88</v>
      </c>
      <c r="AA480" s="12" t="s">
        <v>2315</v>
      </c>
      <c r="AB480" s="12">
        <v>25.1</v>
      </c>
      <c r="AC480" s="12">
        <v>60</v>
      </c>
      <c r="AD480" s="12">
        <v>-12</v>
      </c>
      <c r="AE480" s="12">
        <v>12</v>
      </c>
      <c r="AF480" s="12" t="s">
        <v>2121</v>
      </c>
      <c r="AG480" s="12">
        <v>25.5</v>
      </c>
      <c r="AH480" s="12">
        <v>60</v>
      </c>
      <c r="AI480" s="12">
        <v>0</v>
      </c>
      <c r="AJ480" s="12">
        <v>1</v>
      </c>
      <c r="AK480" s="12">
        <v>1</v>
      </c>
      <c r="AL480" s="12" t="s">
        <v>1773</v>
      </c>
      <c r="AM480" s="12">
        <v>-13</v>
      </c>
      <c r="AN480" s="12">
        <v>2</v>
      </c>
      <c r="AO480" s="12" t="s">
        <v>541</v>
      </c>
      <c r="AP480" s="12">
        <v>1</v>
      </c>
      <c r="AQ480" s="12" t="s">
        <v>192</v>
      </c>
      <c r="AR480" s="12" t="s">
        <v>233</v>
      </c>
      <c r="AS480" s="13">
        <v>44363.601388888892</v>
      </c>
      <c r="AT480" s="12" t="s">
        <v>550</v>
      </c>
      <c r="AU480" s="12">
        <v>1876</v>
      </c>
      <c r="AV480" s="12">
        <v>114</v>
      </c>
      <c r="AW480" s="12" t="s">
        <v>200</v>
      </c>
      <c r="AX480" s="16">
        <v>96.232971874787296</v>
      </c>
      <c r="AY480" s="16">
        <v>122.710700061116</v>
      </c>
      <c r="AZ480" s="17">
        <v>99.967349456279095</v>
      </c>
      <c r="BA480" s="16">
        <v>96.438870101786407</v>
      </c>
      <c r="BB480" s="16">
        <v>100.400539248236</v>
      </c>
      <c r="BC480" s="16">
        <v>101.827363034249</v>
      </c>
      <c r="BD480" s="16">
        <v>90.741788153998201</v>
      </c>
      <c r="BE480" s="16">
        <v>102.79254847424301</v>
      </c>
      <c r="BF480" s="17">
        <v>103.863209119153</v>
      </c>
      <c r="BG480" s="16">
        <v>103.399171834679</v>
      </c>
      <c r="BH480" s="16">
        <v>99.945464495949807</v>
      </c>
      <c r="BI480" s="16"/>
      <c r="BJ480" s="16"/>
      <c r="BK480" s="17">
        <v>99.252542966963404</v>
      </c>
      <c r="BL480" s="17">
        <v>103.817862374282</v>
      </c>
      <c r="BM480" s="17">
        <v>98.648552275835101</v>
      </c>
      <c r="BN480" s="17">
        <v>102.32060169637001</v>
      </c>
      <c r="BO480" s="17">
        <v>99.599594651333007</v>
      </c>
      <c r="BP480" s="17">
        <v>106.16211899230299</v>
      </c>
      <c r="BQ480" s="17">
        <v>100.465028283492</v>
      </c>
      <c r="BR480" s="17">
        <v>101.06958780026</v>
      </c>
      <c r="BS480" s="17">
        <v>100.713979502637</v>
      </c>
      <c r="BT480" s="17">
        <v>99.340415504075395</v>
      </c>
      <c r="BU480" s="17">
        <v>100.266811087932</v>
      </c>
      <c r="BV480" s="17">
        <v>91.226647530619402</v>
      </c>
      <c r="BW480" s="17">
        <v>101.649606249101</v>
      </c>
      <c r="BX480" s="17">
        <v>101.154452756148</v>
      </c>
      <c r="BY480" s="17">
        <v>87.295426202003895</v>
      </c>
      <c r="BZ480" s="17">
        <v>104.720440014199</v>
      </c>
      <c r="CA480" s="17">
        <v>102.461458412615</v>
      </c>
      <c r="CB480" s="17">
        <v>104.434223094126</v>
      </c>
      <c r="CC480" s="17">
        <v>103.607903516441</v>
      </c>
      <c r="CD480" s="17">
        <v>103.095377822416</v>
      </c>
      <c r="CE480" s="17">
        <v>100.41278430262901</v>
      </c>
      <c r="CF480" s="17">
        <v>100.265918464696</v>
      </c>
      <c r="CG480" s="17">
        <v>100.473859533268</v>
      </c>
      <c r="CH480" s="17">
        <v>100.55806798946099</v>
      </c>
      <c r="CI480" s="17">
        <v>98.476385510679194</v>
      </c>
      <c r="CJ480" s="17">
        <v>88.936621258626801</v>
      </c>
      <c r="CK480" s="17">
        <v>97.993772092557407</v>
      </c>
      <c r="CL480" s="17"/>
    </row>
    <row r="481" spans="1:90" ht="16.5" customHeight="1">
      <c r="A481" s="12">
        <v>1953</v>
      </c>
      <c r="B481" s="27">
        <v>44362</v>
      </c>
      <c r="C481" s="12" t="s">
        <v>594</v>
      </c>
      <c r="D481" s="12" t="s">
        <v>2362</v>
      </c>
      <c r="E481" s="12" t="s">
        <v>549</v>
      </c>
      <c r="F481" s="12" t="s">
        <v>217</v>
      </c>
      <c r="G481" s="12"/>
      <c r="H481" s="12">
        <v>1034</v>
      </c>
      <c r="I481" s="12">
        <v>1082</v>
      </c>
      <c r="J481" s="12">
        <v>20210615001</v>
      </c>
      <c r="K481" s="12" t="s">
        <v>2308</v>
      </c>
      <c r="L481" s="12">
        <v>109</v>
      </c>
      <c r="M481" s="12" t="s">
        <v>1769</v>
      </c>
      <c r="N481" s="12">
        <v>270</v>
      </c>
      <c r="O481" s="12">
        <v>100</v>
      </c>
      <c r="P481" s="12">
        <v>9</v>
      </c>
      <c r="Q481" s="12">
        <v>350</v>
      </c>
      <c r="R481" s="12" t="s">
        <v>1770</v>
      </c>
      <c r="S481" s="12">
        <v>370</v>
      </c>
      <c r="T481" s="12">
        <v>120</v>
      </c>
      <c r="U481" s="12">
        <v>1120</v>
      </c>
      <c r="V481" s="12" t="s">
        <v>547</v>
      </c>
      <c r="W481" s="12">
        <v>2320</v>
      </c>
      <c r="X481" s="12">
        <v>1020</v>
      </c>
      <c r="Y481" s="12">
        <v>-13</v>
      </c>
      <c r="Z481" s="12">
        <v>88</v>
      </c>
      <c r="AA481" s="12" t="s">
        <v>2315</v>
      </c>
      <c r="AB481" s="12">
        <v>25.1</v>
      </c>
      <c r="AC481" s="12">
        <v>60</v>
      </c>
      <c r="AD481" s="12">
        <v>-12</v>
      </c>
      <c r="AE481" s="12">
        <v>12</v>
      </c>
      <c r="AF481" s="12" t="s">
        <v>2121</v>
      </c>
      <c r="AG481" s="12">
        <v>25.5</v>
      </c>
      <c r="AH481" s="12">
        <v>60</v>
      </c>
      <c r="AI481" s="12">
        <v>186</v>
      </c>
      <c r="AJ481" s="12">
        <v>1</v>
      </c>
      <c r="AK481" s="12">
        <v>1</v>
      </c>
      <c r="AL481" s="12" t="s">
        <v>1773</v>
      </c>
      <c r="AM481" s="12">
        <v>-13</v>
      </c>
      <c r="AN481" s="12">
        <v>1</v>
      </c>
      <c r="AO481" s="12" t="s">
        <v>541</v>
      </c>
      <c r="AP481" s="12">
        <v>1</v>
      </c>
      <c r="AQ481" s="12" t="s">
        <v>192</v>
      </c>
      <c r="AR481" s="12" t="s">
        <v>215</v>
      </c>
      <c r="AS481" s="13">
        <v>44363.54791666667</v>
      </c>
      <c r="AT481" s="12" t="s">
        <v>550</v>
      </c>
      <c r="AU481" s="12">
        <v>1876</v>
      </c>
      <c r="AV481" s="12">
        <v>112</v>
      </c>
      <c r="AW481" s="12" t="s">
        <v>200</v>
      </c>
      <c r="AX481" s="16">
        <v>99.2556046735439</v>
      </c>
      <c r="AY481" s="16">
        <v>131.53448145291</v>
      </c>
      <c r="AZ481" s="17">
        <v>102.802901495654</v>
      </c>
      <c r="BA481" s="16">
        <v>98.035331145874196</v>
      </c>
      <c r="BB481" s="16">
        <v>103.502835739937</v>
      </c>
      <c r="BC481" s="16">
        <v>104.545003714361</v>
      </c>
      <c r="BD481" s="16">
        <v>93.4184336044936</v>
      </c>
      <c r="BE481" s="16">
        <v>105.03562324327901</v>
      </c>
      <c r="BF481" s="17">
        <v>105.867090966551</v>
      </c>
      <c r="BG481" s="16">
        <v>106.188960673721</v>
      </c>
      <c r="BH481" s="16">
        <v>102.23643445849601</v>
      </c>
      <c r="BI481" s="16"/>
      <c r="BJ481" s="16"/>
      <c r="BK481" s="17">
        <v>101.957482495329</v>
      </c>
      <c r="BL481" s="17">
        <v>106.188405505533</v>
      </c>
      <c r="BM481" s="17">
        <v>100.594254081286</v>
      </c>
      <c r="BN481" s="17">
        <v>104.845216085064</v>
      </c>
      <c r="BO481" s="17">
        <v>102.04146225261999</v>
      </c>
      <c r="BP481" s="17">
        <v>108.18903965424199</v>
      </c>
      <c r="BQ481" s="17">
        <v>104.17852149807899</v>
      </c>
      <c r="BR481" s="17">
        <v>103.46135652974</v>
      </c>
      <c r="BS481" s="17">
        <v>102.72531811186001</v>
      </c>
      <c r="BT481" s="17">
        <v>101.36206559333201</v>
      </c>
      <c r="BU481" s="17">
        <v>102.061920094591</v>
      </c>
      <c r="BV481" s="17">
        <v>92.863419560801702</v>
      </c>
      <c r="BW481" s="17">
        <v>103.866144859234</v>
      </c>
      <c r="BX481" s="17">
        <v>103.190335525275</v>
      </c>
      <c r="BY481" s="17">
        <v>88.954076261743793</v>
      </c>
      <c r="BZ481" s="17">
        <v>106.89257179401601</v>
      </c>
      <c r="CA481" s="17">
        <v>104.65379904832901</v>
      </c>
      <c r="CB481" s="17">
        <v>106.550289763151</v>
      </c>
      <c r="CC481" s="17">
        <v>103.16132052857699</v>
      </c>
      <c r="CD481" s="17">
        <v>105.23621113152601</v>
      </c>
      <c r="CE481" s="17">
        <v>101.86000452479399</v>
      </c>
      <c r="CF481" s="17">
        <v>102.6121326203</v>
      </c>
      <c r="CG481" s="17">
        <v>102.09997905876899</v>
      </c>
      <c r="CH481" s="17">
        <v>102.57405691576299</v>
      </c>
      <c r="CI481" s="17">
        <v>99.586097109967895</v>
      </c>
      <c r="CJ481" s="17">
        <v>90.350206811358305</v>
      </c>
      <c r="CK481" s="17">
        <v>99.626522206568097</v>
      </c>
      <c r="CL481" s="17"/>
    </row>
    <row r="482" spans="1:90" ht="16.5" customHeight="1">
      <c r="A482" s="12">
        <v>1955</v>
      </c>
      <c r="B482" s="27">
        <v>44362</v>
      </c>
      <c r="C482" s="12" t="s">
        <v>788</v>
      </c>
      <c r="D482" s="12" t="s">
        <v>2363</v>
      </c>
      <c r="E482" s="12" t="s">
        <v>549</v>
      </c>
      <c r="F482" s="12" t="s">
        <v>217</v>
      </c>
      <c r="G482" s="12" t="s">
        <v>960</v>
      </c>
      <c r="H482" s="12">
        <v>1042</v>
      </c>
      <c r="I482" s="12">
        <v>1088</v>
      </c>
      <c r="J482" s="12">
        <v>20210615003</v>
      </c>
      <c r="K482" s="12" t="s">
        <v>2308</v>
      </c>
      <c r="L482" s="12">
        <v>110</v>
      </c>
      <c r="M482" s="12" t="s">
        <v>1769</v>
      </c>
      <c r="N482" s="12">
        <v>270</v>
      </c>
      <c r="O482" s="12">
        <v>100</v>
      </c>
      <c r="P482" s="12">
        <v>10</v>
      </c>
      <c r="Q482" s="12">
        <v>350</v>
      </c>
      <c r="R482" s="12" t="s">
        <v>1770</v>
      </c>
      <c r="S482" s="12">
        <v>370</v>
      </c>
      <c r="T482" s="12">
        <v>120</v>
      </c>
      <c r="U482" s="12">
        <v>1120</v>
      </c>
      <c r="V482" s="12" t="s">
        <v>547</v>
      </c>
      <c r="W482" s="12">
        <v>2320</v>
      </c>
      <c r="X482" s="12">
        <v>1020</v>
      </c>
      <c r="Y482" s="12">
        <v>-11</v>
      </c>
      <c r="Z482" s="12">
        <v>88</v>
      </c>
      <c r="AA482" s="12" t="s">
        <v>2315</v>
      </c>
      <c r="AB482" s="12">
        <v>25.1</v>
      </c>
      <c r="AC482" s="12">
        <v>60</v>
      </c>
      <c r="AD482" s="12">
        <v>-10</v>
      </c>
      <c r="AE482" s="12">
        <v>12</v>
      </c>
      <c r="AF482" s="12" t="s">
        <v>2121</v>
      </c>
      <c r="AG482" s="12">
        <v>25.5</v>
      </c>
      <c r="AH482" s="12">
        <v>60</v>
      </c>
      <c r="AI482" s="12">
        <v>0</v>
      </c>
      <c r="AJ482" s="12">
        <v>1</v>
      </c>
      <c r="AK482" s="12">
        <v>1</v>
      </c>
      <c r="AL482" s="12" t="s">
        <v>1773</v>
      </c>
      <c r="AM482" s="12">
        <v>-12</v>
      </c>
      <c r="AN482" s="12">
        <v>3</v>
      </c>
      <c r="AO482" s="12" t="s">
        <v>541</v>
      </c>
      <c r="AP482" s="12">
        <v>1</v>
      </c>
      <c r="AQ482" s="12" t="s">
        <v>192</v>
      </c>
      <c r="AR482" s="12" t="s">
        <v>255</v>
      </c>
      <c r="AS482" s="13">
        <v>44363.990277777775</v>
      </c>
      <c r="AT482" s="12" t="s">
        <v>608</v>
      </c>
      <c r="AU482" s="12">
        <v>1876</v>
      </c>
      <c r="AV482" s="12">
        <v>120</v>
      </c>
      <c r="AW482" s="12" t="s">
        <v>200</v>
      </c>
      <c r="AX482" s="16">
        <v>99.615508687730497</v>
      </c>
      <c r="AY482" s="16">
        <v>129.53942837665301</v>
      </c>
      <c r="AZ482" s="17">
        <v>99.947499898504702</v>
      </c>
      <c r="BA482" s="16">
        <v>97.699895314565595</v>
      </c>
      <c r="BB482" s="16">
        <v>101.790841935705</v>
      </c>
      <c r="BC482" s="16">
        <v>105.12117348158699</v>
      </c>
      <c r="BD482" s="16">
        <v>93.631681860574105</v>
      </c>
      <c r="BE482" s="16">
        <v>103.828492370679</v>
      </c>
      <c r="BF482" s="17">
        <v>104.44538056696599</v>
      </c>
      <c r="BG482" s="16">
        <v>104.489721852242</v>
      </c>
      <c r="BH482" s="16">
        <v>99.514657974406106</v>
      </c>
      <c r="BI482" s="16"/>
      <c r="BJ482" s="16"/>
      <c r="BK482" s="17">
        <v>100.295036350092</v>
      </c>
      <c r="BL482" s="17">
        <v>105.119192949766</v>
      </c>
      <c r="BM482" s="17">
        <v>99.438036883068506</v>
      </c>
      <c r="BN482" s="17">
        <v>102.69915046828299</v>
      </c>
      <c r="BO482" s="17">
        <v>100.850084544941</v>
      </c>
      <c r="BP482" s="17">
        <v>106.259022762881</v>
      </c>
      <c r="BQ482" s="17">
        <v>101.11420478479199</v>
      </c>
      <c r="BR482" s="17">
        <v>102.10930294434</v>
      </c>
      <c r="BS482" s="17">
        <v>101.532215715473</v>
      </c>
      <c r="BT482" s="17">
        <v>100.062639787815</v>
      </c>
      <c r="BU482" s="17">
        <v>101.54685784853901</v>
      </c>
      <c r="BV482" s="17">
        <v>91.731820171129101</v>
      </c>
      <c r="BW482" s="17">
        <v>101.75357610998</v>
      </c>
      <c r="BX482" s="17">
        <v>101.246695259174</v>
      </c>
      <c r="BY482" s="17">
        <v>87.420879041211705</v>
      </c>
      <c r="BZ482" s="17">
        <v>105.33637505973201</v>
      </c>
      <c r="CA482" s="17">
        <v>102.75533587837801</v>
      </c>
      <c r="CB482" s="17">
        <v>104.58175435008501</v>
      </c>
      <c r="CC482" s="17">
        <v>102.509777674029</v>
      </c>
      <c r="CD482" s="17">
        <v>102.653158597827</v>
      </c>
      <c r="CE482" s="17">
        <v>99.898676118457303</v>
      </c>
      <c r="CF482" s="17">
        <v>99.927800533616505</v>
      </c>
      <c r="CG482" s="17">
        <v>98.516633742303299</v>
      </c>
      <c r="CH482" s="17">
        <v>99.165663344329204</v>
      </c>
      <c r="CI482" s="17">
        <v>96.574672344620893</v>
      </c>
      <c r="CJ482" s="17">
        <v>86.708070935011705</v>
      </c>
      <c r="CK482" s="17">
        <v>92.333435404162003</v>
      </c>
      <c r="CL482" s="17"/>
    </row>
    <row r="483" spans="1:90" ht="16.5" customHeight="1">
      <c r="A483" s="12">
        <v>1958</v>
      </c>
      <c r="B483" s="27">
        <v>44362</v>
      </c>
      <c r="C483" s="12" t="s">
        <v>824</v>
      </c>
      <c r="D483" s="12" t="s">
        <v>2364</v>
      </c>
      <c r="E483" s="12" t="s">
        <v>549</v>
      </c>
      <c r="F483" s="12" t="s">
        <v>217</v>
      </c>
      <c r="G483" s="12"/>
      <c r="H483" s="12">
        <v>1042</v>
      </c>
      <c r="I483" s="12">
        <v>1090</v>
      </c>
      <c r="J483" s="12">
        <v>20210615006</v>
      </c>
      <c r="K483" s="12" t="s">
        <v>2308</v>
      </c>
      <c r="L483" s="12">
        <v>109</v>
      </c>
      <c r="M483" s="12" t="s">
        <v>1769</v>
      </c>
      <c r="N483" s="12">
        <v>260</v>
      </c>
      <c r="O483" s="12">
        <v>100</v>
      </c>
      <c r="P483" s="12">
        <v>9</v>
      </c>
      <c r="Q483" s="12">
        <v>350</v>
      </c>
      <c r="R483" s="12" t="s">
        <v>1770</v>
      </c>
      <c r="S483" s="12">
        <v>360</v>
      </c>
      <c r="T483" s="12">
        <v>120</v>
      </c>
      <c r="U483" s="12">
        <v>1120</v>
      </c>
      <c r="V483" s="12" t="s">
        <v>547</v>
      </c>
      <c r="W483" s="12">
        <v>2300</v>
      </c>
      <c r="X483" s="12">
        <v>1020</v>
      </c>
      <c r="Y483" s="12">
        <v>-12</v>
      </c>
      <c r="Z483" s="12">
        <v>88</v>
      </c>
      <c r="AA483" s="12" t="s">
        <v>2315</v>
      </c>
      <c r="AB483" s="12">
        <v>24.1</v>
      </c>
      <c r="AC483" s="12">
        <v>60</v>
      </c>
      <c r="AD483" s="12">
        <v>-11</v>
      </c>
      <c r="AE483" s="12">
        <v>12</v>
      </c>
      <c r="AF483" s="12" t="s">
        <v>2121</v>
      </c>
      <c r="AG483" s="12">
        <v>25.5</v>
      </c>
      <c r="AH483" s="12">
        <v>60</v>
      </c>
      <c r="AI483" s="12">
        <v>98</v>
      </c>
      <c r="AJ483" s="12">
        <v>1</v>
      </c>
      <c r="AK483" s="12">
        <v>1</v>
      </c>
      <c r="AL483" s="12" t="s">
        <v>1773</v>
      </c>
      <c r="AM483" s="12">
        <v>-13</v>
      </c>
      <c r="AN483" s="12">
        <v>6</v>
      </c>
      <c r="AO483" s="12" t="s">
        <v>541</v>
      </c>
      <c r="AP483" s="12">
        <v>1</v>
      </c>
      <c r="AQ483" s="12" t="s">
        <v>192</v>
      </c>
      <c r="AR483" s="12" t="s">
        <v>233</v>
      </c>
      <c r="AS483" s="13">
        <v>44363.895833333336</v>
      </c>
      <c r="AT483" s="12" t="s">
        <v>550</v>
      </c>
      <c r="AU483" s="12">
        <v>1876</v>
      </c>
      <c r="AV483" s="12">
        <v>62</v>
      </c>
      <c r="AW483" s="12" t="s">
        <v>200</v>
      </c>
      <c r="AX483" s="16">
        <v>96.526634276830706</v>
      </c>
      <c r="AY483" s="16">
        <v>128.76908506016599</v>
      </c>
      <c r="AZ483" s="17">
        <v>100.45408253799501</v>
      </c>
      <c r="BA483" s="16">
        <v>98.993206208209003</v>
      </c>
      <c r="BB483" s="16">
        <v>99.709668514014197</v>
      </c>
      <c r="BC483" s="16">
        <v>101.30765125437701</v>
      </c>
      <c r="BD483" s="16">
        <v>91.184915286637903</v>
      </c>
      <c r="BE483" s="16">
        <v>102.10080400311099</v>
      </c>
      <c r="BF483" s="17">
        <v>102.917842479733</v>
      </c>
      <c r="BG483" s="16">
        <v>102.83339770400001</v>
      </c>
      <c r="BH483" s="16">
        <v>98.218108291140595</v>
      </c>
      <c r="BI483" s="16"/>
      <c r="BJ483" s="16"/>
      <c r="BK483" s="17">
        <v>98.197656475189603</v>
      </c>
      <c r="BL483" s="17">
        <v>103.39532049947999</v>
      </c>
      <c r="BM483" s="17">
        <v>97.667389371732398</v>
      </c>
      <c r="BN483" s="17">
        <v>100.89966983319501</v>
      </c>
      <c r="BO483" s="17">
        <v>98.927924201537095</v>
      </c>
      <c r="BP483" s="17">
        <v>105.924504558135</v>
      </c>
      <c r="BQ483" s="17">
        <v>99.936580474468698</v>
      </c>
      <c r="BR483" s="17">
        <v>100.14547697556699</v>
      </c>
      <c r="BS483" s="17">
        <v>100.860393831831</v>
      </c>
      <c r="BT483" s="17">
        <v>98.171283478061994</v>
      </c>
      <c r="BU483" s="17">
        <v>100.38148753373</v>
      </c>
      <c r="BV483" s="17">
        <v>89.705484168051896</v>
      </c>
      <c r="BW483" s="17">
        <v>99.809983689869398</v>
      </c>
      <c r="BX483" s="17">
        <v>99.925844496387597</v>
      </c>
      <c r="BY483" s="17">
        <v>85.914766411762798</v>
      </c>
      <c r="BZ483" s="17">
        <v>102.89322120886</v>
      </c>
      <c r="CA483" s="17">
        <v>100.760644119707</v>
      </c>
      <c r="CB483" s="17">
        <v>103.259523671797</v>
      </c>
      <c r="CC483" s="17">
        <v>101.063099213114</v>
      </c>
      <c r="CD483" s="17">
        <v>101.255390154549</v>
      </c>
      <c r="CE483" s="17">
        <v>98.239889036879504</v>
      </c>
      <c r="CF483" s="17">
        <v>99.120825807128099</v>
      </c>
      <c r="CG483" s="17">
        <v>98.134436847056193</v>
      </c>
      <c r="CH483" s="17">
        <v>98.914881988406904</v>
      </c>
      <c r="CI483" s="17">
        <v>96.274158352298599</v>
      </c>
      <c r="CJ483" s="17">
        <v>86.629542386609899</v>
      </c>
      <c r="CK483" s="17">
        <v>95.097984752745404</v>
      </c>
      <c r="CL483" s="17"/>
    </row>
    <row r="484" spans="1:90" ht="16.5" customHeight="1">
      <c r="A484" s="12">
        <v>1960</v>
      </c>
      <c r="B484" s="27">
        <v>44369</v>
      </c>
      <c r="C484" s="12" t="s">
        <v>1429</v>
      </c>
      <c r="D484" s="12" t="s">
        <v>2365</v>
      </c>
      <c r="E484" s="12" t="s">
        <v>549</v>
      </c>
      <c r="F484" s="12" t="s">
        <v>217</v>
      </c>
      <c r="G484" s="12" t="s">
        <v>960</v>
      </c>
      <c r="H484" s="12">
        <v>1032</v>
      </c>
      <c r="I484" s="12">
        <v>1080</v>
      </c>
      <c r="J484" s="12">
        <v>20210622002</v>
      </c>
      <c r="K484" s="12" t="s">
        <v>2308</v>
      </c>
      <c r="L484" s="12">
        <v>110</v>
      </c>
      <c r="M484" s="12" t="s">
        <v>1769</v>
      </c>
      <c r="N484" s="12">
        <v>240</v>
      </c>
      <c r="O484" s="12">
        <v>100</v>
      </c>
      <c r="P484" s="12">
        <v>9</v>
      </c>
      <c r="Q484" s="12">
        <v>350</v>
      </c>
      <c r="R484" s="12" t="s">
        <v>1770</v>
      </c>
      <c r="S484" s="12">
        <v>360</v>
      </c>
      <c r="T484" s="12">
        <v>120</v>
      </c>
      <c r="U484" s="12">
        <v>1120</v>
      </c>
      <c r="V484" s="12" t="s">
        <v>547</v>
      </c>
      <c r="W484" s="12">
        <v>2230</v>
      </c>
      <c r="X484" s="12">
        <v>1020</v>
      </c>
      <c r="Y484" s="12">
        <v>-13</v>
      </c>
      <c r="Z484" s="12">
        <v>88</v>
      </c>
      <c r="AA484" s="12" t="s">
        <v>2315</v>
      </c>
      <c r="AB484" s="12">
        <v>22.5</v>
      </c>
      <c r="AC484" s="12">
        <v>60</v>
      </c>
      <c r="AD484" s="12">
        <v>-12</v>
      </c>
      <c r="AE484" s="12">
        <v>12</v>
      </c>
      <c r="AF484" s="12" t="s">
        <v>2121</v>
      </c>
      <c r="AG484" s="12">
        <v>25.2</v>
      </c>
      <c r="AH484" s="12">
        <v>60</v>
      </c>
      <c r="AI484" s="12">
        <v>22</v>
      </c>
      <c r="AJ484" s="12">
        <v>1</v>
      </c>
      <c r="AK484" s="12">
        <v>1</v>
      </c>
      <c r="AL484" s="12" t="s">
        <v>1773</v>
      </c>
      <c r="AM484" s="12">
        <v>-13</v>
      </c>
      <c r="AN484" s="12">
        <v>2</v>
      </c>
      <c r="AO484" s="12" t="s">
        <v>541</v>
      </c>
      <c r="AP484" s="12">
        <v>1</v>
      </c>
      <c r="AQ484" s="12" t="s">
        <v>192</v>
      </c>
      <c r="AR484" s="12" t="s">
        <v>233</v>
      </c>
      <c r="AS484" s="13">
        <v>44369.890277777777</v>
      </c>
      <c r="AT484" s="12" t="s">
        <v>608</v>
      </c>
      <c r="AU484" s="12">
        <v>1876</v>
      </c>
      <c r="AV484" s="12">
        <v>42</v>
      </c>
      <c r="AW484" s="12" t="s">
        <v>200</v>
      </c>
      <c r="AX484" s="16">
        <v>95.5723144061987</v>
      </c>
      <c r="AY484" s="16">
        <v>124.79942607261</v>
      </c>
      <c r="AZ484" s="17">
        <v>100.463133475034</v>
      </c>
      <c r="BA484" s="16">
        <v>97.092124511516701</v>
      </c>
      <c r="BB484" s="16">
        <v>99.920595665150501</v>
      </c>
      <c r="BC484" s="16">
        <v>102.026141413772</v>
      </c>
      <c r="BD484" s="16">
        <v>90.594806439976907</v>
      </c>
      <c r="BE484" s="16">
        <v>102.861565963888</v>
      </c>
      <c r="BF484" s="17">
        <v>104.381962321337</v>
      </c>
      <c r="BG484" s="16">
        <v>104.90785917185499</v>
      </c>
      <c r="BH484" s="16">
        <v>99.408617733967404</v>
      </c>
      <c r="BI484" s="16"/>
      <c r="BJ484" s="16"/>
      <c r="BK484" s="17">
        <v>99.709256601359698</v>
      </c>
      <c r="BL484" s="17">
        <v>103.82704720557599</v>
      </c>
      <c r="BM484" s="17">
        <v>98.803871610822696</v>
      </c>
      <c r="BN484" s="17">
        <v>102.311336444381</v>
      </c>
      <c r="BO484" s="17">
        <v>99.357416224685196</v>
      </c>
      <c r="BP484" s="17">
        <v>106.682617565697</v>
      </c>
      <c r="BQ484" s="17">
        <v>100.69583104931399</v>
      </c>
      <c r="BR484" s="17">
        <v>101.313305114108</v>
      </c>
      <c r="BS484" s="17">
        <v>100.88172932790199</v>
      </c>
      <c r="BT484" s="17">
        <v>99.066097575806694</v>
      </c>
      <c r="BU484" s="17">
        <v>99.511327363573102</v>
      </c>
      <c r="BV484" s="17">
        <v>91.428144161822502</v>
      </c>
      <c r="BW484" s="17">
        <v>101.716853689179</v>
      </c>
      <c r="BX484" s="17">
        <v>101.898176730766</v>
      </c>
      <c r="BY484" s="17">
        <v>87.209099799159603</v>
      </c>
      <c r="BZ484" s="17">
        <v>104.76003784032</v>
      </c>
      <c r="CA484" s="17">
        <v>102.39085962002299</v>
      </c>
      <c r="CB484" s="17">
        <v>104.28898433235101</v>
      </c>
      <c r="CC484" s="17">
        <v>102.546013542106</v>
      </c>
      <c r="CD484" s="17">
        <v>103.16410025902201</v>
      </c>
      <c r="CE484" s="17">
        <v>96.385370319476394</v>
      </c>
      <c r="CF484" s="17">
        <v>99.455873364127001</v>
      </c>
      <c r="CG484" s="17">
        <v>98.289178991965997</v>
      </c>
      <c r="CH484" s="17">
        <v>99.930199506949805</v>
      </c>
      <c r="CI484" s="17">
        <v>94.839818835076301</v>
      </c>
      <c r="CJ484" s="17">
        <v>77.179942970913601</v>
      </c>
      <c r="CK484" s="17">
        <v>91.790287953885795</v>
      </c>
      <c r="CL484" s="17"/>
    </row>
    <row r="485" spans="1:90" ht="16.5" customHeight="1">
      <c r="A485" s="12">
        <v>1961</v>
      </c>
      <c r="B485" s="27">
        <v>44369</v>
      </c>
      <c r="C485" s="12" t="s">
        <v>1329</v>
      </c>
      <c r="D485" s="12" t="s">
        <v>2366</v>
      </c>
      <c r="E485" s="12" t="s">
        <v>549</v>
      </c>
      <c r="F485" s="12" t="s">
        <v>217</v>
      </c>
      <c r="G485" s="12"/>
      <c r="H485" s="12">
        <v>1031</v>
      </c>
      <c r="I485" s="12">
        <v>1080</v>
      </c>
      <c r="J485" s="12">
        <v>20210622003</v>
      </c>
      <c r="K485" s="12" t="s">
        <v>2308</v>
      </c>
      <c r="L485" s="12">
        <v>109</v>
      </c>
      <c r="M485" s="12" t="s">
        <v>1769</v>
      </c>
      <c r="N485" s="12">
        <v>240</v>
      </c>
      <c r="O485" s="12">
        <v>100</v>
      </c>
      <c r="P485" s="12">
        <v>9</v>
      </c>
      <c r="Q485" s="12">
        <v>350</v>
      </c>
      <c r="R485" s="12" t="s">
        <v>1770</v>
      </c>
      <c r="S485" s="12">
        <v>360</v>
      </c>
      <c r="T485" s="12">
        <v>120</v>
      </c>
      <c r="U485" s="12">
        <v>1120</v>
      </c>
      <c r="V485" s="12" t="s">
        <v>547</v>
      </c>
      <c r="W485" s="12">
        <v>2230</v>
      </c>
      <c r="X485" s="12">
        <v>1020</v>
      </c>
      <c r="Y485" s="12">
        <v>-13</v>
      </c>
      <c r="Z485" s="12">
        <v>88</v>
      </c>
      <c r="AA485" s="12" t="s">
        <v>2315</v>
      </c>
      <c r="AB485" s="12">
        <v>22.5</v>
      </c>
      <c r="AC485" s="12">
        <v>60</v>
      </c>
      <c r="AD485" s="12">
        <v>-12</v>
      </c>
      <c r="AE485" s="12">
        <v>12</v>
      </c>
      <c r="AF485" s="12" t="s">
        <v>2121</v>
      </c>
      <c r="AG485" s="12">
        <v>25.2</v>
      </c>
      <c r="AH485" s="12">
        <v>60</v>
      </c>
      <c r="AI485" s="12">
        <v>38</v>
      </c>
      <c r="AJ485" s="12">
        <v>1</v>
      </c>
      <c r="AK485" s="12">
        <v>1</v>
      </c>
      <c r="AL485" s="12" t="s">
        <v>1773</v>
      </c>
      <c r="AM485" s="12">
        <v>-13</v>
      </c>
      <c r="AN485" s="12">
        <v>3</v>
      </c>
      <c r="AO485" s="12" t="s">
        <v>541</v>
      </c>
      <c r="AP485" s="12">
        <v>1</v>
      </c>
      <c r="AQ485" s="12" t="s">
        <v>192</v>
      </c>
      <c r="AR485" s="12" t="s">
        <v>255</v>
      </c>
      <c r="AS485" s="13">
        <v>44369.984027777777</v>
      </c>
      <c r="AT485" s="12" t="s">
        <v>550</v>
      </c>
      <c r="AU485" s="12">
        <v>1876</v>
      </c>
      <c r="AV485" s="12">
        <v>105</v>
      </c>
      <c r="AW485" s="12" t="s">
        <v>200</v>
      </c>
      <c r="AX485" s="16">
        <v>99.012108652818199</v>
      </c>
      <c r="AY485" s="16">
        <v>125.092462314554</v>
      </c>
      <c r="AZ485" s="17">
        <v>101.50483507213301</v>
      </c>
      <c r="BA485" s="16">
        <v>98.037523362564798</v>
      </c>
      <c r="BB485" s="16">
        <v>102.168265826245</v>
      </c>
      <c r="BC485" s="16">
        <v>104.999331220202</v>
      </c>
      <c r="BD485" s="16">
        <v>93.291318138878694</v>
      </c>
      <c r="BE485" s="16">
        <v>103.819659379383</v>
      </c>
      <c r="BF485" s="17">
        <v>104.65612499877</v>
      </c>
      <c r="BG485" s="16">
        <v>105.31114491763201</v>
      </c>
      <c r="BH485" s="16">
        <v>100.887141293369</v>
      </c>
      <c r="BI485" s="16"/>
      <c r="BJ485" s="16"/>
      <c r="BK485" s="17">
        <v>100.527412847398</v>
      </c>
      <c r="BL485" s="17">
        <v>105.406785466957</v>
      </c>
      <c r="BM485" s="17">
        <v>99.682374403886499</v>
      </c>
      <c r="BN485" s="17">
        <v>103.716695464438</v>
      </c>
      <c r="BO485" s="17">
        <v>100.912107207036</v>
      </c>
      <c r="BP485" s="17">
        <v>107.620432113972</v>
      </c>
      <c r="BQ485" s="17">
        <v>101.34595804333</v>
      </c>
      <c r="BR485" s="17">
        <v>102.305503735679</v>
      </c>
      <c r="BS485" s="17">
        <v>102.07103686047699</v>
      </c>
      <c r="BT485" s="17">
        <v>101.097292317594</v>
      </c>
      <c r="BU485" s="17">
        <v>101.419697257178</v>
      </c>
      <c r="BV485" s="17">
        <v>91.584054315843403</v>
      </c>
      <c r="BW485" s="17">
        <v>102.893050355727</v>
      </c>
      <c r="BX485" s="17">
        <v>102.37051936637801</v>
      </c>
      <c r="BY485" s="17">
        <v>88.151375313744296</v>
      </c>
      <c r="BZ485" s="17">
        <v>105.645733206803</v>
      </c>
      <c r="CA485" s="17">
        <v>103.750949249009</v>
      </c>
      <c r="CB485" s="17">
        <v>106.14343340819801</v>
      </c>
      <c r="CC485" s="17">
        <v>103.79923293733999</v>
      </c>
      <c r="CD485" s="17">
        <v>103.99063849461101</v>
      </c>
      <c r="CE485" s="17">
        <v>101.196588193426</v>
      </c>
      <c r="CF485" s="17">
        <v>101.186998505438</v>
      </c>
      <c r="CG485" s="17">
        <v>100.814131237849</v>
      </c>
      <c r="CH485" s="17">
        <v>102.12684014968799</v>
      </c>
      <c r="CI485" s="17">
        <v>99.698961498549593</v>
      </c>
      <c r="CJ485" s="17">
        <v>92.861222776635302</v>
      </c>
      <c r="CK485" s="17">
        <v>98.263708998677203</v>
      </c>
      <c r="CL485" s="17"/>
    </row>
    <row r="486" spans="1:90" ht="16.5" customHeight="1">
      <c r="A486" s="12">
        <v>1964</v>
      </c>
      <c r="B486" s="27">
        <v>44369</v>
      </c>
      <c r="C486" s="12" t="s">
        <v>961</v>
      </c>
      <c r="D486" s="12" t="s">
        <v>2367</v>
      </c>
      <c r="E486" s="12" t="s">
        <v>549</v>
      </c>
      <c r="F486" s="12" t="s">
        <v>217</v>
      </c>
      <c r="G486" s="12"/>
      <c r="H486" s="12">
        <v>1037</v>
      </c>
      <c r="I486" s="12">
        <v>1081</v>
      </c>
      <c r="J486" s="12">
        <v>20210622006</v>
      </c>
      <c r="K486" s="12" t="s">
        <v>2308</v>
      </c>
      <c r="L486" s="12">
        <v>109</v>
      </c>
      <c r="M486" s="12" t="s">
        <v>1769</v>
      </c>
      <c r="N486" s="12">
        <v>240</v>
      </c>
      <c r="O486" s="12">
        <v>100</v>
      </c>
      <c r="P486" s="12">
        <v>9</v>
      </c>
      <c r="Q486" s="12">
        <v>350</v>
      </c>
      <c r="R486" s="12" t="s">
        <v>1770</v>
      </c>
      <c r="S486" s="12">
        <v>360</v>
      </c>
      <c r="T486" s="12">
        <v>120</v>
      </c>
      <c r="U486" s="12">
        <v>1120</v>
      </c>
      <c r="V486" s="12" t="s">
        <v>547</v>
      </c>
      <c r="W486" s="12">
        <v>2230</v>
      </c>
      <c r="X486" s="12">
        <v>1020</v>
      </c>
      <c r="Y486" s="12">
        <v>-13</v>
      </c>
      <c r="Z486" s="12">
        <v>88</v>
      </c>
      <c r="AA486" s="12" t="s">
        <v>2315</v>
      </c>
      <c r="AB486" s="12">
        <v>22.5</v>
      </c>
      <c r="AC486" s="12">
        <v>60</v>
      </c>
      <c r="AD486" s="12">
        <v>-13</v>
      </c>
      <c r="AE486" s="12">
        <v>12</v>
      </c>
      <c r="AF486" s="12" t="s">
        <v>2121</v>
      </c>
      <c r="AG486" s="12">
        <v>25.2</v>
      </c>
      <c r="AH486" s="12">
        <v>60</v>
      </c>
      <c r="AI486" s="12">
        <v>147</v>
      </c>
      <c r="AJ486" s="12">
        <v>1</v>
      </c>
      <c r="AK486" s="12">
        <v>1</v>
      </c>
      <c r="AL486" s="12" t="s">
        <v>1773</v>
      </c>
      <c r="AM486" s="12">
        <v>-13</v>
      </c>
      <c r="AN486" s="12">
        <v>6</v>
      </c>
      <c r="AO486" s="12" t="s">
        <v>541</v>
      </c>
      <c r="AP486" s="12">
        <v>1</v>
      </c>
      <c r="AQ486" s="12" t="s">
        <v>192</v>
      </c>
      <c r="AR486" s="12" t="s">
        <v>271</v>
      </c>
      <c r="AS486" s="13">
        <v>44370.557638888888</v>
      </c>
      <c r="AT486" s="12" t="s">
        <v>550</v>
      </c>
      <c r="AU486" s="12">
        <v>1876</v>
      </c>
      <c r="AV486" s="12">
        <v>145</v>
      </c>
      <c r="AW486" s="12" t="s">
        <v>200</v>
      </c>
      <c r="AX486" s="16">
        <v>95.268102807854106</v>
      </c>
      <c r="AY486" s="16">
        <v>125.730289174707</v>
      </c>
      <c r="AZ486" s="17">
        <v>101.51677611404899</v>
      </c>
      <c r="BA486" s="16">
        <v>98.278022847043403</v>
      </c>
      <c r="BB486" s="16">
        <v>100.412169985402</v>
      </c>
      <c r="BC486" s="16">
        <v>100.389878901917</v>
      </c>
      <c r="BD486" s="16">
        <v>89.457848052541394</v>
      </c>
      <c r="BE486" s="16">
        <v>102.019767380556</v>
      </c>
      <c r="BF486" s="17">
        <v>102.910172071796</v>
      </c>
      <c r="BG486" s="16">
        <v>102.83350468566</v>
      </c>
      <c r="BH486" s="16">
        <v>98.144336003151594</v>
      </c>
      <c r="BI486" s="16"/>
      <c r="BJ486" s="16"/>
      <c r="BK486" s="17">
        <v>98.5701138378449</v>
      </c>
      <c r="BL486" s="17">
        <v>103.102060299161</v>
      </c>
      <c r="BM486" s="17">
        <v>97.912626971293705</v>
      </c>
      <c r="BN486" s="17">
        <v>101.25522683473</v>
      </c>
      <c r="BO486" s="17">
        <v>98.902501649993795</v>
      </c>
      <c r="BP486" s="17">
        <v>104.499249273863</v>
      </c>
      <c r="BQ486" s="17">
        <v>99.36572110198</v>
      </c>
      <c r="BR486" s="17">
        <v>99.850706459526606</v>
      </c>
      <c r="BS486" s="17">
        <v>99.688616514074994</v>
      </c>
      <c r="BT486" s="17">
        <v>99.053063246430696</v>
      </c>
      <c r="BU486" s="17">
        <v>98.981437108777499</v>
      </c>
      <c r="BV486" s="17">
        <v>89.458233543265493</v>
      </c>
      <c r="BW486" s="17">
        <v>100.09781051216299</v>
      </c>
      <c r="BX486" s="17">
        <v>100.256117938329</v>
      </c>
      <c r="BY486" s="17">
        <v>85.621475472819498</v>
      </c>
      <c r="BZ486" s="17">
        <v>103.045299278914</v>
      </c>
      <c r="CA486" s="17">
        <v>101.19519923156599</v>
      </c>
      <c r="CB486" s="17">
        <v>103.314457557769</v>
      </c>
      <c r="CC486" s="17">
        <v>99.736344225848597</v>
      </c>
      <c r="CD486" s="17">
        <v>100.94211693350999</v>
      </c>
      <c r="CE486" s="17">
        <v>98.587330531903305</v>
      </c>
      <c r="CF486" s="17">
        <v>98.556016567713002</v>
      </c>
      <c r="CG486" s="17">
        <v>97.451515465438007</v>
      </c>
      <c r="CH486" s="17">
        <v>98.624295487729398</v>
      </c>
      <c r="CI486" s="17">
        <v>95.711361078037697</v>
      </c>
      <c r="CJ486" s="17">
        <v>86.189756959277105</v>
      </c>
      <c r="CK486" s="17">
        <v>93.984871362584698</v>
      </c>
      <c r="CL486" s="17"/>
    </row>
    <row r="487" spans="1:90" ht="16.5" customHeight="1">
      <c r="A487" s="12">
        <v>1959</v>
      </c>
      <c r="B487" s="27">
        <v>44369</v>
      </c>
      <c r="C487" s="12" t="s">
        <v>554</v>
      </c>
      <c r="D487" s="12" t="s">
        <v>2368</v>
      </c>
      <c r="E487" s="12" t="s">
        <v>549</v>
      </c>
      <c r="F487" s="12" t="s">
        <v>217</v>
      </c>
      <c r="G487" s="12"/>
      <c r="H487" s="12">
        <v>1060</v>
      </c>
      <c r="I487" s="12">
        <v>1108</v>
      </c>
      <c r="J487" s="12">
        <v>20210622001</v>
      </c>
      <c r="K487" s="12" t="s">
        <v>2308</v>
      </c>
      <c r="L487" s="12">
        <v>108</v>
      </c>
      <c r="M487" s="12" t="s">
        <v>1769</v>
      </c>
      <c r="N487" s="12">
        <v>240</v>
      </c>
      <c r="O487" s="12">
        <v>100</v>
      </c>
      <c r="P487" s="12">
        <v>8</v>
      </c>
      <c r="Q487" s="12">
        <v>350</v>
      </c>
      <c r="R487" s="12" t="s">
        <v>1770</v>
      </c>
      <c r="S487" s="12">
        <v>360</v>
      </c>
      <c r="T487" s="12">
        <v>120</v>
      </c>
      <c r="U487" s="12">
        <v>1120</v>
      </c>
      <c r="V487" s="12" t="s">
        <v>547</v>
      </c>
      <c r="W487" s="12">
        <v>2230</v>
      </c>
      <c r="X487" s="12">
        <v>1020</v>
      </c>
      <c r="Y487" s="12">
        <v>-12</v>
      </c>
      <c r="Z487" s="12">
        <v>88</v>
      </c>
      <c r="AA487" s="12" t="s">
        <v>2315</v>
      </c>
      <c r="AB487" s="12">
        <v>22.5</v>
      </c>
      <c r="AC487" s="12">
        <v>60</v>
      </c>
      <c r="AD487" s="12">
        <v>-12</v>
      </c>
      <c r="AE487" s="12">
        <v>12</v>
      </c>
      <c r="AF487" s="12" t="s">
        <v>2121</v>
      </c>
      <c r="AG487" s="12">
        <v>25.2</v>
      </c>
      <c r="AH487" s="12">
        <v>60</v>
      </c>
      <c r="AI487" s="12">
        <v>7</v>
      </c>
      <c r="AJ487" s="12">
        <v>1</v>
      </c>
      <c r="AK487" s="12">
        <v>1</v>
      </c>
      <c r="AL487" s="12" t="s">
        <v>1773</v>
      </c>
      <c r="AM487" s="12">
        <v>-13</v>
      </c>
      <c r="AN487" s="12">
        <v>1</v>
      </c>
      <c r="AO487" s="12" t="s">
        <v>541</v>
      </c>
      <c r="AP487" s="12">
        <v>1</v>
      </c>
      <c r="AQ487" s="12" t="s">
        <v>192</v>
      </c>
      <c r="AR487" s="12" t="s">
        <v>215</v>
      </c>
      <c r="AS487" s="13">
        <v>44369.838888888888</v>
      </c>
      <c r="AT487" s="12" t="s">
        <v>550</v>
      </c>
      <c r="AU487" s="12">
        <v>1876</v>
      </c>
      <c r="AV487" s="12">
        <v>131</v>
      </c>
      <c r="AW487" s="12" t="s">
        <v>200</v>
      </c>
      <c r="AX487" s="16">
        <v>94.448163241513697</v>
      </c>
      <c r="AY487" s="16">
        <v>122.997301273804</v>
      </c>
      <c r="AZ487" s="17">
        <v>98.516510388123905</v>
      </c>
      <c r="BA487" s="16">
        <v>97.321810925167497</v>
      </c>
      <c r="BB487" s="16">
        <v>98.868728922851901</v>
      </c>
      <c r="BC487" s="16">
        <v>100.151337846647</v>
      </c>
      <c r="BD487" s="16">
        <v>89.305818257008696</v>
      </c>
      <c r="BE487" s="16">
        <v>100.876076180897</v>
      </c>
      <c r="BF487" s="17">
        <v>102.376168072982</v>
      </c>
      <c r="BG487" s="16">
        <v>102.66809279459601</v>
      </c>
      <c r="BH487" s="16">
        <v>98.465953552543596</v>
      </c>
      <c r="BI487" s="16"/>
      <c r="BJ487" s="16"/>
      <c r="BK487" s="17">
        <v>98.395668579575002</v>
      </c>
      <c r="BL487" s="17">
        <v>102.246542613898</v>
      </c>
      <c r="BM487" s="17">
        <v>97.176578166865994</v>
      </c>
      <c r="BN487" s="17">
        <v>100.622063018449</v>
      </c>
      <c r="BO487" s="17">
        <v>97.7315935570291</v>
      </c>
      <c r="BP487" s="17">
        <v>104.875848198586</v>
      </c>
      <c r="BQ487" s="17">
        <v>99.328866721502607</v>
      </c>
      <c r="BR487" s="17">
        <v>99.745047549009399</v>
      </c>
      <c r="BS487" s="17">
        <v>99.421494322649096</v>
      </c>
      <c r="BT487" s="17">
        <v>97.110827397226899</v>
      </c>
      <c r="BU487" s="17">
        <v>97.990885958262297</v>
      </c>
      <c r="BV487" s="17">
        <v>89.631012334309702</v>
      </c>
      <c r="BW487" s="17">
        <v>99.375729651711595</v>
      </c>
      <c r="BX487" s="17">
        <v>99.799281432031606</v>
      </c>
      <c r="BY487" s="17">
        <v>85.314078115959305</v>
      </c>
      <c r="BZ487" s="17">
        <v>102.84882808895</v>
      </c>
      <c r="CA487" s="17">
        <v>100.393958309247</v>
      </c>
      <c r="CB487" s="17">
        <v>102.76662782204301</v>
      </c>
      <c r="CC487" s="17">
        <v>98.601686113095695</v>
      </c>
      <c r="CD487" s="17">
        <v>101.218458223981</v>
      </c>
      <c r="CE487" s="17">
        <v>97.704399381419407</v>
      </c>
      <c r="CF487" s="17">
        <v>98.482924680058304</v>
      </c>
      <c r="CG487" s="17">
        <v>97.745545026771694</v>
      </c>
      <c r="CH487" s="17">
        <v>98.581624781438293</v>
      </c>
      <c r="CI487" s="17">
        <v>95.567597326219897</v>
      </c>
      <c r="CJ487" s="17">
        <v>88.032153825210202</v>
      </c>
      <c r="CK487" s="17">
        <v>95.606898331827395</v>
      </c>
      <c r="CL487" s="17"/>
    </row>
    <row r="488" spans="1:90" ht="16.5" customHeight="1">
      <c r="A488" s="12">
        <v>1963</v>
      </c>
      <c r="B488" s="27">
        <v>44369</v>
      </c>
      <c r="C488" s="12" t="s">
        <v>1090</v>
      </c>
      <c r="D488" s="12" t="s">
        <v>2369</v>
      </c>
      <c r="E488" s="12" t="s">
        <v>549</v>
      </c>
      <c r="F488" s="12" t="s">
        <v>217</v>
      </c>
      <c r="G488" s="12"/>
      <c r="H488" s="12">
        <v>1047</v>
      </c>
      <c r="I488" s="12">
        <v>1091</v>
      </c>
      <c r="J488" s="12">
        <v>20210622005</v>
      </c>
      <c r="K488" s="12" t="s">
        <v>2308</v>
      </c>
      <c r="L488" s="12">
        <v>109</v>
      </c>
      <c r="M488" s="12" t="s">
        <v>1769</v>
      </c>
      <c r="N488" s="12">
        <v>240</v>
      </c>
      <c r="O488" s="12">
        <v>100</v>
      </c>
      <c r="P488" s="12">
        <v>9</v>
      </c>
      <c r="Q488" s="12">
        <v>350</v>
      </c>
      <c r="R488" s="12" t="s">
        <v>1770</v>
      </c>
      <c r="S488" s="12">
        <v>360</v>
      </c>
      <c r="T488" s="12">
        <v>120</v>
      </c>
      <c r="U488" s="12">
        <v>1120</v>
      </c>
      <c r="V488" s="12" t="s">
        <v>547</v>
      </c>
      <c r="W488" s="12">
        <v>2230</v>
      </c>
      <c r="X488" s="12">
        <v>1020</v>
      </c>
      <c r="Y488" s="12">
        <v>-13</v>
      </c>
      <c r="Z488" s="12">
        <v>88</v>
      </c>
      <c r="AA488" s="12" t="s">
        <v>2315</v>
      </c>
      <c r="AB488" s="12">
        <v>22.5</v>
      </c>
      <c r="AC488" s="12">
        <v>60</v>
      </c>
      <c r="AD488" s="12">
        <v>-12</v>
      </c>
      <c r="AE488" s="12">
        <v>12</v>
      </c>
      <c r="AF488" s="12" t="s">
        <v>2121</v>
      </c>
      <c r="AG488" s="12">
        <v>25.2</v>
      </c>
      <c r="AH488" s="12">
        <v>60</v>
      </c>
      <c r="AI488" s="12">
        <v>32</v>
      </c>
      <c r="AJ488" s="12">
        <v>1</v>
      </c>
      <c r="AK488" s="12">
        <v>1</v>
      </c>
      <c r="AL488" s="12" t="s">
        <v>1773</v>
      </c>
      <c r="AM488" s="12">
        <v>-13</v>
      </c>
      <c r="AN488" s="12">
        <v>5</v>
      </c>
      <c r="AO488" s="12" t="s">
        <v>541</v>
      </c>
      <c r="AP488" s="12">
        <v>1</v>
      </c>
      <c r="AQ488" s="12" t="s">
        <v>192</v>
      </c>
      <c r="AR488" s="12" t="s">
        <v>255</v>
      </c>
      <c r="AS488" s="13">
        <v>44370.506249999999</v>
      </c>
      <c r="AT488" s="12" t="s">
        <v>550</v>
      </c>
      <c r="AU488" s="12">
        <v>1876</v>
      </c>
      <c r="AV488" s="12">
        <v>119</v>
      </c>
      <c r="AW488" s="12" t="s">
        <v>200</v>
      </c>
      <c r="AX488" s="16">
        <v>97.057885875807798</v>
      </c>
      <c r="AY488" s="16">
        <v>123.14377042234101</v>
      </c>
      <c r="AZ488" s="17">
        <v>102.731972631681</v>
      </c>
      <c r="BA488" s="16">
        <v>101.22949417636799</v>
      </c>
      <c r="BB488" s="16">
        <v>101.41573985067799</v>
      </c>
      <c r="BC488" s="16">
        <v>102.35992777122399</v>
      </c>
      <c r="BD488" s="16">
        <v>91.249659768037006</v>
      </c>
      <c r="BE488" s="16">
        <v>102.93646118464299</v>
      </c>
      <c r="BF488" s="17">
        <v>104.033942348807</v>
      </c>
      <c r="BG488" s="16">
        <v>103.607935321654</v>
      </c>
      <c r="BH488" s="16">
        <v>98.961172536738005</v>
      </c>
      <c r="BI488" s="16"/>
      <c r="BJ488" s="16"/>
      <c r="BK488" s="17">
        <v>99.648731152393594</v>
      </c>
      <c r="BL488" s="17">
        <v>104.37539711901</v>
      </c>
      <c r="BM488" s="17">
        <v>98.824801622936505</v>
      </c>
      <c r="BN488" s="17">
        <v>102.116961891062</v>
      </c>
      <c r="BO488" s="17">
        <v>100.058245309326</v>
      </c>
      <c r="BP488" s="17">
        <v>105.678130761266</v>
      </c>
      <c r="BQ488" s="17">
        <v>100.27245366977</v>
      </c>
      <c r="BR488" s="17">
        <v>101.10245708390499</v>
      </c>
      <c r="BS488" s="17">
        <v>100.468786318536</v>
      </c>
      <c r="BT488" s="17">
        <v>99.723877029669794</v>
      </c>
      <c r="BU488" s="17">
        <v>98.602663436107406</v>
      </c>
      <c r="BV488" s="17">
        <v>89.964803671398897</v>
      </c>
      <c r="BW488" s="17">
        <v>100.343149088234</v>
      </c>
      <c r="BX488" s="17">
        <v>101.070195070879</v>
      </c>
      <c r="BY488" s="17">
        <v>86.374223605880701</v>
      </c>
      <c r="BZ488" s="17">
        <v>103.835996756857</v>
      </c>
      <c r="CA488" s="17">
        <v>102.097900180902</v>
      </c>
      <c r="CB488" s="17">
        <v>104.091305749846</v>
      </c>
      <c r="CC488" s="17">
        <v>102.32838014738</v>
      </c>
      <c r="CD488" s="17">
        <v>102.049460107822</v>
      </c>
      <c r="CE488" s="17">
        <v>99.926845120154198</v>
      </c>
      <c r="CF488" s="17">
        <v>99.646848411252606</v>
      </c>
      <c r="CG488" s="17">
        <v>98.830503025520798</v>
      </c>
      <c r="CH488" s="17">
        <v>99.861110746872598</v>
      </c>
      <c r="CI488" s="17">
        <v>97.533493020543702</v>
      </c>
      <c r="CJ488" s="17">
        <v>90.471796220093594</v>
      </c>
      <c r="CK488" s="17">
        <v>96.688121693551494</v>
      </c>
      <c r="CL488" s="17"/>
    </row>
    <row r="489" spans="1:90" ht="16.5" customHeight="1">
      <c r="A489" s="12">
        <v>1962</v>
      </c>
      <c r="B489" s="27">
        <v>44369</v>
      </c>
      <c r="C489" s="12" t="s">
        <v>830</v>
      </c>
      <c r="D489" s="12" t="s">
        <v>2370</v>
      </c>
      <c r="E489" s="12" t="s">
        <v>549</v>
      </c>
      <c r="F489" s="12" t="s">
        <v>217</v>
      </c>
      <c r="G489" s="12"/>
      <c r="H489" s="12">
        <v>1040</v>
      </c>
      <c r="I489" s="12">
        <v>1088</v>
      </c>
      <c r="J489" s="12">
        <v>20210622004</v>
      </c>
      <c r="K489" s="12" t="s">
        <v>2308</v>
      </c>
      <c r="L489" s="12">
        <v>109</v>
      </c>
      <c r="M489" s="12" t="s">
        <v>1769</v>
      </c>
      <c r="N489" s="12">
        <v>240</v>
      </c>
      <c r="O489" s="12">
        <v>100</v>
      </c>
      <c r="P489" s="12">
        <v>9</v>
      </c>
      <c r="Q489" s="12">
        <v>350</v>
      </c>
      <c r="R489" s="12" t="s">
        <v>1770</v>
      </c>
      <c r="S489" s="12">
        <v>360</v>
      </c>
      <c r="T489" s="12">
        <v>120</v>
      </c>
      <c r="U489" s="12">
        <v>1120</v>
      </c>
      <c r="V489" s="12" t="s">
        <v>547</v>
      </c>
      <c r="W489" s="12">
        <v>2230</v>
      </c>
      <c r="X489" s="12">
        <v>1020</v>
      </c>
      <c r="Y489" s="12">
        <v>-13</v>
      </c>
      <c r="Z489" s="12">
        <v>88</v>
      </c>
      <c r="AA489" s="12" t="s">
        <v>2315</v>
      </c>
      <c r="AB489" s="12">
        <v>22.5</v>
      </c>
      <c r="AC489" s="12">
        <v>60</v>
      </c>
      <c r="AD489" s="12">
        <v>-12</v>
      </c>
      <c r="AE489" s="12">
        <v>12</v>
      </c>
      <c r="AF489" s="12" t="s">
        <v>2121</v>
      </c>
      <c r="AG489" s="12">
        <v>25.2</v>
      </c>
      <c r="AH489" s="12">
        <v>60</v>
      </c>
      <c r="AI489" s="12">
        <v>71</v>
      </c>
      <c r="AJ489" s="12">
        <v>1</v>
      </c>
      <c r="AK489" s="12">
        <v>1</v>
      </c>
      <c r="AL489" s="12" t="s">
        <v>1773</v>
      </c>
      <c r="AM489" s="12">
        <v>-13</v>
      </c>
      <c r="AN489" s="12">
        <v>4</v>
      </c>
      <c r="AO489" s="12" t="s">
        <v>541</v>
      </c>
      <c r="AP489" s="12">
        <v>1</v>
      </c>
      <c r="AQ489" s="12" t="s">
        <v>192</v>
      </c>
      <c r="AR489" s="12" t="s">
        <v>271</v>
      </c>
      <c r="AS489" s="13">
        <v>44370.035416666666</v>
      </c>
      <c r="AT489" s="12" t="s">
        <v>550</v>
      </c>
      <c r="AU489" s="12">
        <v>1876</v>
      </c>
      <c r="AV489" s="12">
        <v>117</v>
      </c>
      <c r="AW489" s="12" t="s">
        <v>200</v>
      </c>
      <c r="AX489" s="16">
        <v>97.511745461485106</v>
      </c>
      <c r="AY489" s="16">
        <v>127.800825140509</v>
      </c>
      <c r="AZ489" s="17">
        <v>100.026398067268</v>
      </c>
      <c r="BA489" s="16">
        <v>96.476507933182006</v>
      </c>
      <c r="BB489" s="16">
        <v>101.05747374982001</v>
      </c>
      <c r="BC489" s="16">
        <v>103.298189188384</v>
      </c>
      <c r="BD489" s="16">
        <v>91.444921711079402</v>
      </c>
      <c r="BE489" s="16">
        <v>102.247527070225</v>
      </c>
      <c r="BF489" s="17">
        <v>104.073313780364</v>
      </c>
      <c r="BG489" s="16">
        <v>104.332413343056</v>
      </c>
      <c r="BH489" s="16">
        <v>99.710878029950294</v>
      </c>
      <c r="BI489" s="16"/>
      <c r="BJ489" s="16"/>
      <c r="BK489" s="17">
        <v>99.248526398136093</v>
      </c>
      <c r="BL489" s="17">
        <v>104.389916776756</v>
      </c>
      <c r="BM489" s="17">
        <v>98.320595287379803</v>
      </c>
      <c r="BN489" s="17">
        <v>102.924003679423</v>
      </c>
      <c r="BO489" s="17">
        <v>100.04232916627601</v>
      </c>
      <c r="BP489" s="17">
        <v>105.897703598828</v>
      </c>
      <c r="BQ489" s="17">
        <v>100.485470750746</v>
      </c>
      <c r="BR489" s="17">
        <v>101.276849961534</v>
      </c>
      <c r="BS489" s="17">
        <v>100.766088658116</v>
      </c>
      <c r="BT489" s="17">
        <v>99.621927011467307</v>
      </c>
      <c r="BU489" s="17">
        <v>102.30159049042599</v>
      </c>
      <c r="BV489" s="17">
        <v>90.610860779430098</v>
      </c>
      <c r="BW489" s="17">
        <v>100.693196668589</v>
      </c>
      <c r="BX489" s="17">
        <v>101.070002828078</v>
      </c>
      <c r="BY489" s="17">
        <v>86.734839439714705</v>
      </c>
      <c r="BZ489" s="17">
        <v>104.285268464225</v>
      </c>
      <c r="CA489" s="17">
        <v>102.70050653590999</v>
      </c>
      <c r="CB489" s="17">
        <v>104.493672937599</v>
      </c>
      <c r="CC489" s="17">
        <v>100.84110602366501</v>
      </c>
      <c r="CD489" s="17">
        <v>102.570036066135</v>
      </c>
      <c r="CE489" s="17">
        <v>99.228912445504207</v>
      </c>
      <c r="CF489" s="17">
        <v>99.865206300443205</v>
      </c>
      <c r="CG489" s="17">
        <v>98.847188332191095</v>
      </c>
      <c r="CH489" s="17">
        <v>100.150093649006</v>
      </c>
      <c r="CI489" s="17">
        <v>97.4229384313319</v>
      </c>
      <c r="CJ489" s="17">
        <v>86.981607192183404</v>
      </c>
      <c r="CK489" s="17">
        <v>95.823147469982999</v>
      </c>
      <c r="CL489" s="17"/>
    </row>
    <row r="490" spans="1:90" ht="16.5" customHeight="1">
      <c r="A490" s="12">
        <v>1967</v>
      </c>
      <c r="B490" s="27">
        <v>44370</v>
      </c>
      <c r="C490" s="12" t="s">
        <v>650</v>
      </c>
      <c r="D490" s="12" t="s">
        <v>2371</v>
      </c>
      <c r="E490" s="12" t="s">
        <v>549</v>
      </c>
      <c r="F490" s="12" t="s">
        <v>217</v>
      </c>
      <c r="G490" s="12" t="s">
        <v>2372</v>
      </c>
      <c r="H490" s="12">
        <v>1044</v>
      </c>
      <c r="I490" s="12">
        <v>1097</v>
      </c>
      <c r="J490" s="12">
        <v>20210623003</v>
      </c>
      <c r="K490" s="12" t="s">
        <v>2308</v>
      </c>
      <c r="L490" s="12">
        <v>108</v>
      </c>
      <c r="M490" s="12" t="s">
        <v>1769</v>
      </c>
      <c r="N490" s="12">
        <v>210</v>
      </c>
      <c r="O490" s="12">
        <v>100</v>
      </c>
      <c r="P490" s="12">
        <v>8</v>
      </c>
      <c r="Q490" s="12">
        <v>350</v>
      </c>
      <c r="R490" s="12" t="s">
        <v>1770</v>
      </c>
      <c r="S490" s="12">
        <v>360</v>
      </c>
      <c r="T490" s="12">
        <v>120</v>
      </c>
      <c r="U490" s="12">
        <v>1120</v>
      </c>
      <c r="V490" s="12" t="s">
        <v>547</v>
      </c>
      <c r="W490" s="12">
        <v>2100</v>
      </c>
      <c r="X490" s="12">
        <v>1020</v>
      </c>
      <c r="Y490" s="12">
        <v>-12</v>
      </c>
      <c r="Z490" s="12">
        <v>88</v>
      </c>
      <c r="AA490" s="12" t="s">
        <v>2315</v>
      </c>
      <c r="AB490" s="12">
        <v>21</v>
      </c>
      <c r="AC490" s="12">
        <v>60</v>
      </c>
      <c r="AD490" s="12">
        <v>-11</v>
      </c>
      <c r="AE490" s="12">
        <v>12</v>
      </c>
      <c r="AF490" s="12" t="s">
        <v>2121</v>
      </c>
      <c r="AG490" s="12">
        <v>25</v>
      </c>
      <c r="AH490" s="12">
        <v>60</v>
      </c>
      <c r="AI490" s="12">
        <v>162</v>
      </c>
      <c r="AJ490" s="12">
        <v>1</v>
      </c>
      <c r="AK490" s="12">
        <v>1</v>
      </c>
      <c r="AL490" s="12" t="s">
        <v>542</v>
      </c>
      <c r="AM490" s="12">
        <v>-12</v>
      </c>
      <c r="AN490" s="12">
        <v>3</v>
      </c>
      <c r="AO490" s="12" t="s">
        <v>541</v>
      </c>
      <c r="AP490" s="12">
        <v>1</v>
      </c>
      <c r="AQ490" s="12" t="s">
        <v>192</v>
      </c>
      <c r="AR490" s="12" t="s">
        <v>233</v>
      </c>
      <c r="AS490" s="13">
        <v>44371.006249999999</v>
      </c>
      <c r="AT490" s="12" t="s">
        <v>608</v>
      </c>
      <c r="AU490" s="12">
        <v>1876</v>
      </c>
      <c r="AV490" s="12">
        <v>219</v>
      </c>
      <c r="AW490" s="12" t="s">
        <v>200</v>
      </c>
      <c r="AX490" s="16">
        <v>97.722229262135599</v>
      </c>
      <c r="AY490" s="16">
        <v>127.970112755974</v>
      </c>
      <c r="AZ490" s="17">
        <v>98.815002793918794</v>
      </c>
      <c r="BA490" s="16">
        <v>98.075102420528594</v>
      </c>
      <c r="BB490" s="16">
        <v>100.41161626231001</v>
      </c>
      <c r="BC490" s="16">
        <v>102.219198129132</v>
      </c>
      <c r="BD490" s="16">
        <v>91.283333077007697</v>
      </c>
      <c r="BE490" s="16">
        <v>101.35476724022899</v>
      </c>
      <c r="BF490" s="17">
        <v>102.725197755773</v>
      </c>
      <c r="BG490" s="16">
        <v>102.764016853059</v>
      </c>
      <c r="BH490" s="16">
        <v>98.175320763937407</v>
      </c>
      <c r="BI490" s="16"/>
      <c r="BJ490" s="16"/>
      <c r="BK490" s="17">
        <v>98.655968563693605</v>
      </c>
      <c r="BL490" s="17">
        <v>103.27781832709201</v>
      </c>
      <c r="BM490" s="17">
        <v>98.005547525578294</v>
      </c>
      <c r="BN490" s="17">
        <v>101.281950989183</v>
      </c>
      <c r="BO490" s="17">
        <v>99.001161233800801</v>
      </c>
      <c r="BP490" s="17">
        <v>105.340353749645</v>
      </c>
      <c r="BQ490" s="17">
        <v>100.641287419112</v>
      </c>
      <c r="BR490" s="17">
        <v>99.810436951889898</v>
      </c>
      <c r="BS490" s="17">
        <v>99.762936839052102</v>
      </c>
      <c r="BT490" s="17">
        <v>98.732959926834894</v>
      </c>
      <c r="BU490" s="17">
        <v>99.690937480559995</v>
      </c>
      <c r="BV490" s="17">
        <v>88.863525764049896</v>
      </c>
      <c r="BW490" s="17">
        <v>99.332220377150605</v>
      </c>
      <c r="BX490" s="17">
        <v>99.680346330535897</v>
      </c>
      <c r="BY490" s="17">
        <v>84.457782152323404</v>
      </c>
      <c r="BZ490" s="17">
        <v>103.03057905821601</v>
      </c>
      <c r="CA490" s="17">
        <v>101.00535033786301</v>
      </c>
      <c r="CB490" s="17">
        <v>103.033837020748</v>
      </c>
      <c r="CC490" s="17">
        <v>100.050738632772</v>
      </c>
      <c r="CD490" s="17">
        <v>100.790737820351</v>
      </c>
      <c r="CE490" s="17">
        <v>95.463392063812293</v>
      </c>
      <c r="CF490" s="17">
        <v>98.740431312095694</v>
      </c>
      <c r="CG490" s="17">
        <v>96.7796472708377</v>
      </c>
      <c r="CH490" s="17">
        <v>97.688465571739997</v>
      </c>
      <c r="CI490" s="17">
        <v>94.040376653803904</v>
      </c>
      <c r="CJ490" s="17">
        <v>81.511129651962904</v>
      </c>
      <c r="CK490" s="17">
        <v>91.365108669443202</v>
      </c>
      <c r="CL490" s="17"/>
    </row>
    <row r="491" spans="1:90" ht="16.5" customHeight="1">
      <c r="A491" s="12">
        <v>1968</v>
      </c>
      <c r="B491" s="27">
        <v>44370</v>
      </c>
      <c r="C491" s="12" t="s">
        <v>1093</v>
      </c>
      <c r="D491" s="12" t="s">
        <v>2373</v>
      </c>
      <c r="E491" s="12" t="s">
        <v>549</v>
      </c>
      <c r="F491" s="12" t="s">
        <v>217</v>
      </c>
      <c r="G491" s="12" t="s">
        <v>960</v>
      </c>
      <c r="H491" s="12">
        <v>1045</v>
      </c>
      <c r="I491" s="12">
        <v>1096</v>
      </c>
      <c r="J491" s="12">
        <v>20210623004</v>
      </c>
      <c r="K491" s="12" t="s">
        <v>2308</v>
      </c>
      <c r="L491" s="12">
        <v>110</v>
      </c>
      <c r="M491" s="12" t="s">
        <v>1769</v>
      </c>
      <c r="N491" s="12">
        <v>210</v>
      </c>
      <c r="O491" s="12">
        <v>100</v>
      </c>
      <c r="P491" s="12">
        <v>10</v>
      </c>
      <c r="Q491" s="12">
        <v>350</v>
      </c>
      <c r="R491" s="12" t="s">
        <v>1770</v>
      </c>
      <c r="S491" s="12">
        <v>360</v>
      </c>
      <c r="T491" s="12">
        <v>120</v>
      </c>
      <c r="U491" s="12">
        <v>1120</v>
      </c>
      <c r="V491" s="12" t="s">
        <v>547</v>
      </c>
      <c r="W491" s="12">
        <v>2100</v>
      </c>
      <c r="X491" s="12">
        <v>1020</v>
      </c>
      <c r="Y491" s="12">
        <v>-12</v>
      </c>
      <c r="Z491" s="12">
        <v>88</v>
      </c>
      <c r="AA491" s="12" t="s">
        <v>2315</v>
      </c>
      <c r="AB491" s="12">
        <v>21</v>
      </c>
      <c r="AC491" s="12">
        <v>60</v>
      </c>
      <c r="AD491" s="12">
        <v>-11</v>
      </c>
      <c r="AE491" s="12">
        <v>12</v>
      </c>
      <c r="AF491" s="12" t="s">
        <v>2121</v>
      </c>
      <c r="AG491" s="12">
        <v>25</v>
      </c>
      <c r="AH491" s="12">
        <v>60</v>
      </c>
      <c r="AI491" s="12">
        <v>110</v>
      </c>
      <c r="AJ491" s="12">
        <v>1</v>
      </c>
      <c r="AK491" s="12">
        <v>1</v>
      </c>
      <c r="AL491" s="12" t="s">
        <v>542</v>
      </c>
      <c r="AM491" s="12">
        <v>-12</v>
      </c>
      <c r="AN491" s="12">
        <v>4</v>
      </c>
      <c r="AO491" s="12" t="s">
        <v>541</v>
      </c>
      <c r="AP491" s="12">
        <v>1</v>
      </c>
      <c r="AQ491" s="12" t="s">
        <v>192</v>
      </c>
      <c r="AR491" s="12" t="s">
        <v>215</v>
      </c>
      <c r="AS491" s="13">
        <v>44371.057638888888</v>
      </c>
      <c r="AT491" s="12" t="s">
        <v>608</v>
      </c>
      <c r="AU491" s="12">
        <v>1876</v>
      </c>
      <c r="AV491" s="12">
        <v>1</v>
      </c>
      <c r="AW491" s="12" t="s">
        <v>200</v>
      </c>
      <c r="AX491" s="16">
        <v>99.258244746463006</v>
      </c>
      <c r="AY491" s="16">
        <v>134.049318242075</v>
      </c>
      <c r="AZ491" s="17">
        <v>99.418387171686106</v>
      </c>
      <c r="BA491" s="16">
        <v>97.962056354579104</v>
      </c>
      <c r="BB491" s="16">
        <v>100.425834314288</v>
      </c>
      <c r="BC491" s="16">
        <v>104.451512786726</v>
      </c>
      <c r="BD491" s="16">
        <v>93.1142018141676</v>
      </c>
      <c r="BE491" s="16">
        <v>101.99478267414101</v>
      </c>
      <c r="BF491" s="17">
        <v>102.819863649223</v>
      </c>
      <c r="BG491" s="16">
        <v>102.941479030056</v>
      </c>
      <c r="BH491" s="16">
        <v>97.799650351710497</v>
      </c>
      <c r="BI491" s="16"/>
      <c r="BJ491" s="16"/>
      <c r="BK491" s="17">
        <v>98.970895793050801</v>
      </c>
      <c r="BL491" s="17">
        <v>103.018328782954</v>
      </c>
      <c r="BM491" s="17">
        <v>97.964092974147604</v>
      </c>
      <c r="BN491" s="17">
        <v>101.027412578517</v>
      </c>
      <c r="BO491" s="17">
        <v>98.940469890068599</v>
      </c>
      <c r="BP491" s="17">
        <v>105.92141974805401</v>
      </c>
      <c r="BQ491" s="17">
        <v>99.558477302351605</v>
      </c>
      <c r="BR491" s="17">
        <v>100.127559247758</v>
      </c>
      <c r="BS491" s="17">
        <v>100.004945961692</v>
      </c>
      <c r="BT491" s="17">
        <v>99.142063657031301</v>
      </c>
      <c r="BU491" s="17">
        <v>100.253200388043</v>
      </c>
      <c r="BV491" s="17">
        <v>89.275058878389103</v>
      </c>
      <c r="BW491" s="17">
        <v>99.546889396401795</v>
      </c>
      <c r="BX491" s="17">
        <v>99.846174036618507</v>
      </c>
      <c r="BY491" s="17">
        <v>84.909574596308403</v>
      </c>
      <c r="BZ491" s="17">
        <v>102.921060681225</v>
      </c>
      <c r="CA491" s="17">
        <v>100.827873302407</v>
      </c>
      <c r="CB491" s="17">
        <v>102.948165770158</v>
      </c>
      <c r="CC491" s="17">
        <v>96.439131050275194</v>
      </c>
      <c r="CD491" s="17">
        <v>100.922065924091</v>
      </c>
      <c r="CE491" s="17">
        <v>92.300584803544496</v>
      </c>
      <c r="CF491" s="17">
        <v>98.516994432119304</v>
      </c>
      <c r="CG491" s="17">
        <v>95.580741323898806</v>
      </c>
      <c r="CH491" s="17">
        <v>96.388444049900997</v>
      </c>
      <c r="CI491" s="17">
        <v>91.495496939262694</v>
      </c>
      <c r="CJ491" s="17">
        <v>75.471566044740499</v>
      </c>
      <c r="CK491" s="17">
        <v>86.657965484825198</v>
      </c>
      <c r="CL491" s="17"/>
    </row>
    <row r="492" spans="1:90" ht="16.5" customHeight="1">
      <c r="A492" s="12">
        <v>1970</v>
      </c>
      <c r="B492" s="27">
        <v>44370</v>
      </c>
      <c r="C492" s="12" t="s">
        <v>1016</v>
      </c>
      <c r="D492" s="12" t="s">
        <v>2374</v>
      </c>
      <c r="E492" s="12" t="s">
        <v>549</v>
      </c>
      <c r="F492" s="12" t="s">
        <v>217</v>
      </c>
      <c r="G492" s="12" t="s">
        <v>960</v>
      </c>
      <c r="H492" s="12">
        <v>1043</v>
      </c>
      <c r="I492" s="12">
        <v>1092</v>
      </c>
      <c r="J492" s="12">
        <v>20210623006</v>
      </c>
      <c r="K492" s="12" t="s">
        <v>2308</v>
      </c>
      <c r="L492" s="12">
        <v>109</v>
      </c>
      <c r="M492" s="12" t="s">
        <v>1769</v>
      </c>
      <c r="N492" s="12">
        <v>210</v>
      </c>
      <c r="O492" s="12">
        <v>100</v>
      </c>
      <c r="P492" s="12">
        <v>9</v>
      </c>
      <c r="Q492" s="12">
        <v>350</v>
      </c>
      <c r="R492" s="12" t="s">
        <v>1770</v>
      </c>
      <c r="S492" s="12">
        <v>360</v>
      </c>
      <c r="T492" s="12">
        <v>120</v>
      </c>
      <c r="U492" s="12">
        <v>1120</v>
      </c>
      <c r="V492" s="12" t="s">
        <v>547</v>
      </c>
      <c r="W492" s="12">
        <v>2100</v>
      </c>
      <c r="X492" s="12">
        <v>1020</v>
      </c>
      <c r="Y492" s="12">
        <v>-12</v>
      </c>
      <c r="Z492" s="12">
        <v>88</v>
      </c>
      <c r="AA492" s="12" t="s">
        <v>2315</v>
      </c>
      <c r="AB492" s="12">
        <v>21</v>
      </c>
      <c r="AC492" s="12">
        <v>60</v>
      </c>
      <c r="AD492" s="12">
        <v>-11</v>
      </c>
      <c r="AE492" s="12">
        <v>12</v>
      </c>
      <c r="AF492" s="12" t="s">
        <v>2121</v>
      </c>
      <c r="AG492" s="12">
        <v>25</v>
      </c>
      <c r="AH492" s="12">
        <v>60</v>
      </c>
      <c r="AI492" s="12">
        <v>134</v>
      </c>
      <c r="AJ492" s="12">
        <v>1</v>
      </c>
      <c r="AK492" s="12">
        <v>1</v>
      </c>
      <c r="AL492" s="12" t="s">
        <v>542</v>
      </c>
      <c r="AM492" s="12">
        <v>-14</v>
      </c>
      <c r="AN492" s="12">
        <v>6</v>
      </c>
      <c r="AO492" s="12" t="s">
        <v>541</v>
      </c>
      <c r="AP492" s="12">
        <v>1</v>
      </c>
      <c r="AQ492" s="12" t="s">
        <v>192</v>
      </c>
      <c r="AR492" s="12" t="s">
        <v>233</v>
      </c>
      <c r="AS492" s="13">
        <v>44371.555555555555</v>
      </c>
      <c r="AT492" s="12" t="s">
        <v>608</v>
      </c>
      <c r="AU492" s="12">
        <v>1876</v>
      </c>
      <c r="AV492" s="12">
        <v>17</v>
      </c>
      <c r="AW492" s="12" t="s">
        <v>200</v>
      </c>
      <c r="AX492" s="16">
        <v>94.356068194266996</v>
      </c>
      <c r="AY492" s="16">
        <v>121.87148189022</v>
      </c>
      <c r="AZ492" s="17">
        <v>98.073066155835605</v>
      </c>
      <c r="BA492" s="16">
        <v>96.5285218017099</v>
      </c>
      <c r="BB492" s="16">
        <v>98.743002041766104</v>
      </c>
      <c r="BC492" s="16">
        <v>100.82642094363401</v>
      </c>
      <c r="BD492" s="16">
        <v>89.589149116583897</v>
      </c>
      <c r="BE492" s="16">
        <v>100.92983535297201</v>
      </c>
      <c r="BF492" s="17">
        <v>101.501443432228</v>
      </c>
      <c r="BG492" s="16">
        <v>102.260720656966</v>
      </c>
      <c r="BH492" s="16">
        <v>97.932306481423794</v>
      </c>
      <c r="BI492" s="16"/>
      <c r="BJ492" s="16"/>
      <c r="BK492" s="17">
        <v>96.819366013233093</v>
      </c>
      <c r="BL492" s="17">
        <v>101.540255661529</v>
      </c>
      <c r="BM492" s="17">
        <v>96.553892985138503</v>
      </c>
      <c r="BN492" s="17">
        <v>100.19721493582399</v>
      </c>
      <c r="BO492" s="17">
        <v>97.998785084448599</v>
      </c>
      <c r="BP492" s="17">
        <v>104.19536299062101</v>
      </c>
      <c r="BQ492" s="17">
        <v>97.868228496814993</v>
      </c>
      <c r="BR492" s="17">
        <v>98.529227796452304</v>
      </c>
      <c r="BS492" s="17">
        <v>98.832558078447704</v>
      </c>
      <c r="BT492" s="17">
        <v>97.544119433472105</v>
      </c>
      <c r="BU492" s="17">
        <v>97.666827171584899</v>
      </c>
      <c r="BV492" s="17">
        <v>88.9606981811514</v>
      </c>
      <c r="BW492" s="17">
        <v>100.479752970642</v>
      </c>
      <c r="BX492" s="17">
        <v>99.283071682221603</v>
      </c>
      <c r="BY492" s="17">
        <v>85.437910976572994</v>
      </c>
      <c r="BZ492" s="17">
        <v>102.67886561160999</v>
      </c>
      <c r="CA492" s="17">
        <v>100.454575818679</v>
      </c>
      <c r="CB492" s="17">
        <v>102.75115702306999</v>
      </c>
      <c r="CC492" s="17">
        <v>100.947961895926</v>
      </c>
      <c r="CD492" s="17">
        <v>100.662576678211</v>
      </c>
      <c r="CE492" s="17">
        <v>96.156097545254099</v>
      </c>
      <c r="CF492" s="17">
        <v>98.107321659568498</v>
      </c>
      <c r="CG492" s="17">
        <v>96.1791130248548</v>
      </c>
      <c r="CH492" s="17">
        <v>97.193700901060396</v>
      </c>
      <c r="CI492" s="17">
        <v>93.809971347334596</v>
      </c>
      <c r="CJ492" s="17">
        <v>81.141205564674706</v>
      </c>
      <c r="CK492" s="17">
        <v>92.236628696825093</v>
      </c>
      <c r="CL492" s="17"/>
    </row>
    <row r="493" spans="1:90" ht="16.5" customHeight="1">
      <c r="A493" s="12">
        <v>1969</v>
      </c>
      <c r="B493" s="27">
        <v>44370</v>
      </c>
      <c r="C493" s="12" t="s">
        <v>1726</v>
      </c>
      <c r="D493" s="12" t="s">
        <v>2375</v>
      </c>
      <c r="E493" s="12" t="s">
        <v>549</v>
      </c>
      <c r="F493" s="12" t="s">
        <v>217</v>
      </c>
      <c r="G493" s="12" t="s">
        <v>960</v>
      </c>
      <c r="H493" s="12">
        <v>1037</v>
      </c>
      <c r="I493" s="12">
        <v>1089</v>
      </c>
      <c r="J493" s="12">
        <v>20210623005</v>
      </c>
      <c r="K493" s="12" t="s">
        <v>2308</v>
      </c>
      <c r="L493" s="12">
        <v>108</v>
      </c>
      <c r="M493" s="12" t="s">
        <v>1769</v>
      </c>
      <c r="N493" s="12">
        <v>210</v>
      </c>
      <c r="O493" s="12">
        <v>100</v>
      </c>
      <c r="P493" s="12">
        <v>8</v>
      </c>
      <c r="Q493" s="12">
        <v>350</v>
      </c>
      <c r="R493" s="12" t="s">
        <v>1770</v>
      </c>
      <c r="S493" s="12">
        <v>360</v>
      </c>
      <c r="T493" s="12">
        <v>120</v>
      </c>
      <c r="U493" s="12">
        <v>1120</v>
      </c>
      <c r="V493" s="12" t="s">
        <v>547</v>
      </c>
      <c r="W493" s="12">
        <v>2100</v>
      </c>
      <c r="X493" s="12">
        <v>1020</v>
      </c>
      <c r="Y493" s="12">
        <v>-12</v>
      </c>
      <c r="Z493" s="12">
        <v>88</v>
      </c>
      <c r="AA493" s="12" t="s">
        <v>2315</v>
      </c>
      <c r="AB493" s="12">
        <v>21</v>
      </c>
      <c r="AC493" s="12">
        <v>60</v>
      </c>
      <c r="AD493" s="12">
        <v>-11</v>
      </c>
      <c r="AE493" s="12">
        <v>12</v>
      </c>
      <c r="AF493" s="12" t="s">
        <v>2121</v>
      </c>
      <c r="AG493" s="12">
        <v>25</v>
      </c>
      <c r="AH493" s="12">
        <v>60</v>
      </c>
      <c r="AI493" s="12">
        <v>176</v>
      </c>
      <c r="AJ493" s="12">
        <v>1</v>
      </c>
      <c r="AK493" s="12">
        <v>1</v>
      </c>
      <c r="AL493" s="12" t="s">
        <v>542</v>
      </c>
      <c r="AM493" s="12">
        <v>-12</v>
      </c>
      <c r="AN493" s="12">
        <v>5</v>
      </c>
      <c r="AO493" s="12" t="s">
        <v>541</v>
      </c>
      <c r="AP493" s="12">
        <v>1</v>
      </c>
      <c r="AQ493" s="12" t="s">
        <v>192</v>
      </c>
      <c r="AR493" s="12" t="s">
        <v>215</v>
      </c>
      <c r="AS493" s="13">
        <v>44371.504166666666</v>
      </c>
      <c r="AT493" s="12" t="s">
        <v>608</v>
      </c>
      <c r="AU493" s="12">
        <v>1876</v>
      </c>
      <c r="AV493" s="12">
        <v>11</v>
      </c>
      <c r="AW493" s="12" t="s">
        <v>200</v>
      </c>
      <c r="AX493" s="16">
        <v>95.003504280071994</v>
      </c>
      <c r="AY493" s="16">
        <v>122.165607142108</v>
      </c>
      <c r="AZ493" s="17">
        <v>99.248692904439494</v>
      </c>
      <c r="BA493" s="16">
        <v>97.122447635684097</v>
      </c>
      <c r="BB493" s="16">
        <v>98.905393636134306</v>
      </c>
      <c r="BC493" s="16">
        <v>101.76645453939901</v>
      </c>
      <c r="BD493" s="16">
        <v>90.444370077503905</v>
      </c>
      <c r="BE493" s="16">
        <v>101.50748741071099</v>
      </c>
      <c r="BF493" s="17">
        <v>102.029106617426</v>
      </c>
      <c r="BG493" s="16">
        <v>102.63915928462799</v>
      </c>
      <c r="BH493" s="16">
        <v>97.738178642105495</v>
      </c>
      <c r="BI493" s="16"/>
      <c r="BJ493" s="16"/>
      <c r="BK493" s="17">
        <v>96.830456297463201</v>
      </c>
      <c r="BL493" s="17">
        <v>101.873066521629</v>
      </c>
      <c r="BM493" s="17">
        <v>96.412196420414602</v>
      </c>
      <c r="BN493" s="17">
        <v>100.63362442867501</v>
      </c>
      <c r="BO493" s="17">
        <v>98.430204785316903</v>
      </c>
      <c r="BP493" s="17">
        <v>104.46172060740101</v>
      </c>
      <c r="BQ493" s="17">
        <v>99.611501835118801</v>
      </c>
      <c r="BR493" s="17">
        <v>98.929624994235496</v>
      </c>
      <c r="BS493" s="17">
        <v>99.985472539770299</v>
      </c>
      <c r="BT493" s="17">
        <v>98.061617774045502</v>
      </c>
      <c r="BU493" s="17">
        <v>97.30458468034</v>
      </c>
      <c r="BV493" s="17">
        <v>89.526760425636098</v>
      </c>
      <c r="BW493" s="17">
        <v>100.322030186361</v>
      </c>
      <c r="BX493" s="17">
        <v>99.513934167326497</v>
      </c>
      <c r="BY493" s="17">
        <v>85.579895507581398</v>
      </c>
      <c r="BZ493" s="17">
        <v>103.243961351575</v>
      </c>
      <c r="CA493" s="17">
        <v>100.491621625272</v>
      </c>
      <c r="CB493" s="17">
        <v>102.47668355179</v>
      </c>
      <c r="CC493" s="17">
        <v>97.169623529231202</v>
      </c>
      <c r="CD493" s="17">
        <v>99.890728547371793</v>
      </c>
      <c r="CE493" s="17">
        <v>96.794597578658994</v>
      </c>
      <c r="CF493" s="17">
        <v>97.862866205823195</v>
      </c>
      <c r="CG493" s="17">
        <v>96.083566998000606</v>
      </c>
      <c r="CH493" s="17">
        <v>96.924342169149497</v>
      </c>
      <c r="CI493" s="17">
        <v>93.817640821865993</v>
      </c>
      <c r="CJ493" s="17">
        <v>82.018839961613395</v>
      </c>
      <c r="CK493" s="17">
        <v>91.769344173877002</v>
      </c>
      <c r="CL493" s="17"/>
    </row>
    <row r="494" spans="1:90" ht="16.5" customHeight="1">
      <c r="A494" s="12">
        <v>1965</v>
      </c>
      <c r="B494" s="27">
        <v>44370</v>
      </c>
      <c r="C494" s="12" t="s">
        <v>1892</v>
      </c>
      <c r="D494" s="12" t="s">
        <v>2376</v>
      </c>
      <c r="E494" s="12" t="s">
        <v>549</v>
      </c>
      <c r="F494" s="12" t="s">
        <v>217</v>
      </c>
      <c r="G494" s="12"/>
      <c r="H494" s="12">
        <v>1043</v>
      </c>
      <c r="I494" s="12">
        <v>1095</v>
      </c>
      <c r="J494" s="12">
        <v>20210623001</v>
      </c>
      <c r="K494" s="12" t="s">
        <v>2308</v>
      </c>
      <c r="L494" s="12">
        <v>107</v>
      </c>
      <c r="M494" s="12" t="s">
        <v>1769</v>
      </c>
      <c r="N494" s="12">
        <v>210</v>
      </c>
      <c r="O494" s="12">
        <v>100</v>
      </c>
      <c r="P494" s="12">
        <v>7</v>
      </c>
      <c r="Q494" s="12">
        <v>350</v>
      </c>
      <c r="R494" s="12" t="s">
        <v>1770</v>
      </c>
      <c r="S494" s="12">
        <v>360</v>
      </c>
      <c r="T494" s="12">
        <v>120</v>
      </c>
      <c r="U494" s="12">
        <v>1118</v>
      </c>
      <c r="V494" s="12" t="s">
        <v>547</v>
      </c>
      <c r="W494" s="12">
        <v>2100</v>
      </c>
      <c r="X494" s="12">
        <v>1020</v>
      </c>
      <c r="Y494" s="12">
        <v>-13</v>
      </c>
      <c r="Z494" s="12">
        <v>88</v>
      </c>
      <c r="AA494" s="12" t="s">
        <v>2315</v>
      </c>
      <c r="AB494" s="12">
        <v>21</v>
      </c>
      <c r="AC494" s="12">
        <v>60</v>
      </c>
      <c r="AD494" s="12">
        <v>-13</v>
      </c>
      <c r="AE494" s="12">
        <v>12</v>
      </c>
      <c r="AF494" s="12" t="s">
        <v>2121</v>
      </c>
      <c r="AG494" s="12">
        <v>25</v>
      </c>
      <c r="AH494" s="12">
        <v>60</v>
      </c>
      <c r="AI494" s="12">
        <v>124</v>
      </c>
      <c r="AJ494" s="12">
        <v>1</v>
      </c>
      <c r="AK494" s="12">
        <v>1</v>
      </c>
      <c r="AL494" s="12" t="s">
        <v>542</v>
      </c>
      <c r="AM494" s="12">
        <v>-14</v>
      </c>
      <c r="AN494" s="12">
        <v>1</v>
      </c>
      <c r="AO494" s="12" t="s">
        <v>541</v>
      </c>
      <c r="AP494" s="12">
        <v>1</v>
      </c>
      <c r="AQ494" s="12" t="s">
        <v>192</v>
      </c>
      <c r="AR494" s="12" t="s">
        <v>271</v>
      </c>
      <c r="AS494" s="13">
        <v>44370.86041666667</v>
      </c>
      <c r="AT494" s="12" t="s">
        <v>550</v>
      </c>
      <c r="AU494" s="12">
        <v>1876</v>
      </c>
      <c r="AV494" s="12">
        <v>157</v>
      </c>
      <c r="AW494" s="12" t="s">
        <v>200</v>
      </c>
      <c r="AX494" s="16">
        <v>96.246092084597294</v>
      </c>
      <c r="AY494" s="16">
        <v>128.85466657345299</v>
      </c>
      <c r="AZ494" s="17">
        <v>99.629879173099496</v>
      </c>
      <c r="BA494" s="16">
        <v>97.887440174651502</v>
      </c>
      <c r="BB494" s="16">
        <v>99.814309489643506</v>
      </c>
      <c r="BC494" s="16">
        <v>100.972808569248</v>
      </c>
      <c r="BD494" s="16">
        <v>90.303855210075099</v>
      </c>
      <c r="BE494" s="16">
        <v>101.726117238565</v>
      </c>
      <c r="BF494" s="17">
        <v>102.905029408372</v>
      </c>
      <c r="BG494" s="16">
        <v>102.989952074098</v>
      </c>
      <c r="BH494" s="16">
        <v>98.035200043713502</v>
      </c>
      <c r="BI494" s="16"/>
      <c r="BJ494" s="16"/>
      <c r="BK494" s="17">
        <v>98.348995459248002</v>
      </c>
      <c r="BL494" s="17">
        <v>103.208824132316</v>
      </c>
      <c r="BM494" s="17">
        <v>97.664586628396094</v>
      </c>
      <c r="BN494" s="17">
        <v>100.825551585778</v>
      </c>
      <c r="BO494" s="17">
        <v>98.825030153617604</v>
      </c>
      <c r="BP494" s="17">
        <v>104.221807813189</v>
      </c>
      <c r="BQ494" s="17">
        <v>99.708713913877105</v>
      </c>
      <c r="BR494" s="17">
        <v>99.957361062250101</v>
      </c>
      <c r="BS494" s="17">
        <v>99.2133328148728</v>
      </c>
      <c r="BT494" s="17">
        <v>97.463102787454204</v>
      </c>
      <c r="BU494" s="17">
        <v>97.343759891256695</v>
      </c>
      <c r="BV494" s="17">
        <v>88.743218553253101</v>
      </c>
      <c r="BW494" s="17">
        <v>99.826477514338805</v>
      </c>
      <c r="BX494" s="17">
        <v>99.629526752275396</v>
      </c>
      <c r="BY494" s="17">
        <v>85.514325901176804</v>
      </c>
      <c r="BZ494" s="17">
        <v>103.308198474192</v>
      </c>
      <c r="CA494" s="17">
        <v>101.353200450736</v>
      </c>
      <c r="CB494" s="17">
        <v>103.38194453311399</v>
      </c>
      <c r="CC494" s="17">
        <v>99.283134957226807</v>
      </c>
      <c r="CD494" s="17">
        <v>101.043971409243</v>
      </c>
      <c r="CE494" s="17">
        <v>98.363220816001302</v>
      </c>
      <c r="CF494" s="17">
        <v>98.530995322924099</v>
      </c>
      <c r="CG494" s="17">
        <v>97.713367068560103</v>
      </c>
      <c r="CH494" s="17">
        <v>98.6247592066252</v>
      </c>
      <c r="CI494" s="17">
        <v>95.494674365771601</v>
      </c>
      <c r="CJ494" s="17">
        <v>84.600291985535407</v>
      </c>
      <c r="CK494" s="17">
        <v>94.091089770493298</v>
      </c>
      <c r="CL494" s="17"/>
    </row>
    <row r="495" spans="1:90" ht="16.5" customHeight="1">
      <c r="A495" s="12">
        <v>1966</v>
      </c>
      <c r="B495" s="27">
        <v>44370</v>
      </c>
      <c r="C495" s="12" t="s">
        <v>784</v>
      </c>
      <c r="D495" s="12" t="s">
        <v>2377</v>
      </c>
      <c r="E495" s="12" t="s">
        <v>549</v>
      </c>
      <c r="F495" s="12" t="s">
        <v>217</v>
      </c>
      <c r="G495" s="12" t="s">
        <v>960</v>
      </c>
      <c r="H495" s="12">
        <v>1044</v>
      </c>
      <c r="I495" s="12">
        <v>1095</v>
      </c>
      <c r="J495" s="12">
        <v>20210623002</v>
      </c>
      <c r="K495" s="12" t="s">
        <v>2308</v>
      </c>
      <c r="L495" s="12">
        <v>108</v>
      </c>
      <c r="M495" s="12" t="s">
        <v>1769</v>
      </c>
      <c r="N495" s="12">
        <v>210</v>
      </c>
      <c r="O495" s="12">
        <v>100</v>
      </c>
      <c r="P495" s="12">
        <v>8</v>
      </c>
      <c r="Q495" s="12">
        <v>350</v>
      </c>
      <c r="R495" s="12" t="s">
        <v>1770</v>
      </c>
      <c r="S495" s="12">
        <v>360</v>
      </c>
      <c r="T495" s="12">
        <v>120</v>
      </c>
      <c r="U495" s="12">
        <v>1120</v>
      </c>
      <c r="V495" s="12" t="s">
        <v>547</v>
      </c>
      <c r="W495" s="12">
        <v>2100</v>
      </c>
      <c r="X495" s="12">
        <v>1020</v>
      </c>
      <c r="Y495" s="12">
        <v>-12</v>
      </c>
      <c r="Z495" s="12">
        <v>88</v>
      </c>
      <c r="AA495" s="12" t="s">
        <v>2315</v>
      </c>
      <c r="AB495" s="12">
        <v>21</v>
      </c>
      <c r="AC495" s="12">
        <v>60</v>
      </c>
      <c r="AD495" s="12">
        <v>-11</v>
      </c>
      <c r="AE495" s="12">
        <v>12</v>
      </c>
      <c r="AF495" s="12" t="s">
        <v>2121</v>
      </c>
      <c r="AG495" s="12">
        <v>25</v>
      </c>
      <c r="AH495" s="12">
        <v>60</v>
      </c>
      <c r="AI495" s="12">
        <v>104</v>
      </c>
      <c r="AJ495" s="12">
        <v>1</v>
      </c>
      <c r="AK495" s="12">
        <v>1</v>
      </c>
      <c r="AL495" s="12" t="s">
        <v>542</v>
      </c>
      <c r="AM495" s="12">
        <v>-12</v>
      </c>
      <c r="AN495" s="12">
        <v>2</v>
      </c>
      <c r="AO495" s="12" t="s">
        <v>541</v>
      </c>
      <c r="AP495" s="12">
        <v>1</v>
      </c>
      <c r="AQ495" s="12" t="s">
        <v>192</v>
      </c>
      <c r="AR495" s="12" t="s">
        <v>255</v>
      </c>
      <c r="AS495" s="13">
        <v>44370.912499999999</v>
      </c>
      <c r="AT495" s="12" t="s">
        <v>608</v>
      </c>
      <c r="AU495" s="12">
        <v>1876</v>
      </c>
      <c r="AV495" s="12">
        <v>201</v>
      </c>
      <c r="AW495" s="12" t="s">
        <v>200</v>
      </c>
      <c r="AX495" s="16">
        <v>95.6879010853376</v>
      </c>
      <c r="AY495" s="16">
        <v>120.26538165985301</v>
      </c>
      <c r="AZ495" s="17">
        <v>99.147236977478897</v>
      </c>
      <c r="BA495" s="16">
        <v>98.099063065237203</v>
      </c>
      <c r="BB495" s="16">
        <v>99.556503039182601</v>
      </c>
      <c r="BC495" s="16">
        <v>101.256430103678</v>
      </c>
      <c r="BD495" s="16">
        <v>89.686040495318395</v>
      </c>
      <c r="BE495" s="16">
        <v>101.611899788673</v>
      </c>
      <c r="BF495" s="17">
        <v>102.46084813499699</v>
      </c>
      <c r="BG495" s="16">
        <v>102.89111138952801</v>
      </c>
      <c r="BH495" s="16">
        <v>97.189531381671998</v>
      </c>
      <c r="BI495" s="16"/>
      <c r="BJ495" s="16"/>
      <c r="BK495" s="17">
        <v>98.6404733939344</v>
      </c>
      <c r="BL495" s="17">
        <v>103.174808919844</v>
      </c>
      <c r="BM495" s="17">
        <v>97.616617931172996</v>
      </c>
      <c r="BN495" s="17">
        <v>100.465930107453</v>
      </c>
      <c r="BO495" s="17">
        <v>98.749098477527198</v>
      </c>
      <c r="BP495" s="17">
        <v>104.454023823894</v>
      </c>
      <c r="BQ495" s="17">
        <v>100.425476543377</v>
      </c>
      <c r="BR495" s="17">
        <v>100.016381177906</v>
      </c>
      <c r="BS495" s="17">
        <v>99.187441669045796</v>
      </c>
      <c r="BT495" s="17">
        <v>97.486271628435006</v>
      </c>
      <c r="BU495" s="17">
        <v>98.274367885990998</v>
      </c>
      <c r="BV495" s="17">
        <v>88.543391886487996</v>
      </c>
      <c r="BW495" s="17">
        <v>100.004701204006</v>
      </c>
      <c r="BX495" s="17">
        <v>99.791913901271997</v>
      </c>
      <c r="BY495" s="17">
        <v>85.324577453680106</v>
      </c>
      <c r="BZ495" s="17">
        <v>102.84145139127099</v>
      </c>
      <c r="CA495" s="17">
        <v>100.825853914509</v>
      </c>
      <c r="CB495" s="17">
        <v>103.09025022391999</v>
      </c>
      <c r="CC495" s="17">
        <v>99.465154683936007</v>
      </c>
      <c r="CD495" s="17">
        <v>100.923695648229</v>
      </c>
      <c r="CE495" s="17">
        <v>97.461539837135902</v>
      </c>
      <c r="CF495" s="17">
        <v>98.004853224648699</v>
      </c>
      <c r="CG495" s="17">
        <v>96.783136706250005</v>
      </c>
      <c r="CH495" s="17">
        <v>97.472160203335093</v>
      </c>
      <c r="CI495" s="17">
        <v>94.276852087654007</v>
      </c>
      <c r="CJ495" s="17">
        <v>84.224460205732598</v>
      </c>
      <c r="CK495" s="17">
        <v>91.959954758935893</v>
      </c>
      <c r="CL495" s="17"/>
    </row>
    <row r="496" spans="1:90" ht="16.5" customHeight="1">
      <c r="A496" s="12">
        <v>1976</v>
      </c>
      <c r="B496" s="27">
        <v>44371</v>
      </c>
      <c r="C496" s="12" t="s">
        <v>1730</v>
      </c>
      <c r="D496" s="12" t="s">
        <v>2378</v>
      </c>
      <c r="E496" s="12" t="s">
        <v>549</v>
      </c>
      <c r="F496" s="12" t="s">
        <v>197</v>
      </c>
      <c r="G496" s="12" t="s">
        <v>2379</v>
      </c>
      <c r="H496" s="12">
        <v>1074</v>
      </c>
      <c r="I496" s="12">
        <v>1097</v>
      </c>
      <c r="J496" s="12">
        <v>20210624006</v>
      </c>
      <c r="K496" s="12" t="s">
        <v>2275</v>
      </c>
      <c r="L496" s="12">
        <v>107</v>
      </c>
      <c r="M496" s="12" t="s">
        <v>1769</v>
      </c>
      <c r="N496" s="12">
        <v>210</v>
      </c>
      <c r="O496" s="12">
        <v>100</v>
      </c>
      <c r="P496" s="12">
        <v>7</v>
      </c>
      <c r="Q496" s="12">
        <v>350</v>
      </c>
      <c r="R496" s="12" t="s">
        <v>1770</v>
      </c>
      <c r="S496" s="12">
        <v>350</v>
      </c>
      <c r="T496" s="12">
        <v>240</v>
      </c>
      <c r="U496" s="12">
        <v>1123</v>
      </c>
      <c r="V496" s="12" t="s">
        <v>547</v>
      </c>
      <c r="W496" s="12">
        <v>1900</v>
      </c>
      <c r="X496" s="12">
        <v>1020</v>
      </c>
      <c r="Y496" s="12">
        <v>-13</v>
      </c>
      <c r="Z496" s="12">
        <v>92</v>
      </c>
      <c r="AA496" s="12" t="s">
        <v>2315</v>
      </c>
      <c r="AB496" s="12">
        <v>18</v>
      </c>
      <c r="AC496" s="12">
        <v>60</v>
      </c>
      <c r="AD496" s="12">
        <v>-13</v>
      </c>
      <c r="AE496" s="12">
        <v>24</v>
      </c>
      <c r="AF496" s="12" t="s">
        <v>2121</v>
      </c>
      <c r="AG496" s="12">
        <v>24</v>
      </c>
      <c r="AH496" s="12">
        <v>60</v>
      </c>
      <c r="AI496" s="12">
        <v>153</v>
      </c>
      <c r="AJ496" s="12">
        <v>1</v>
      </c>
      <c r="AK496" s="12">
        <v>1</v>
      </c>
      <c r="AL496" s="12" t="s">
        <v>1786</v>
      </c>
      <c r="AM496" s="12">
        <v>-13</v>
      </c>
      <c r="AN496" s="12">
        <v>6</v>
      </c>
      <c r="AO496" s="12" t="s">
        <v>541</v>
      </c>
      <c r="AP496" s="12">
        <v>1</v>
      </c>
      <c r="AQ496" s="12" t="s">
        <v>192</v>
      </c>
      <c r="AR496" s="12" t="s">
        <v>255</v>
      </c>
      <c r="AS496" s="13">
        <v>44372.658333333333</v>
      </c>
      <c r="AT496" s="12" t="s">
        <v>608</v>
      </c>
      <c r="AU496" s="12">
        <v>1876</v>
      </c>
      <c r="AV496" s="12">
        <v>39</v>
      </c>
      <c r="AW496" s="12" t="s">
        <v>200</v>
      </c>
      <c r="AX496" s="16">
        <v>91.889018617267993</v>
      </c>
      <c r="AY496" s="16">
        <v>92.364872169402503</v>
      </c>
      <c r="AZ496" s="17">
        <v>96.630177432809305</v>
      </c>
      <c r="BA496" s="16">
        <v>97.087388234987401</v>
      </c>
      <c r="BB496" s="16">
        <v>96.6053417368352</v>
      </c>
      <c r="BC496" s="16">
        <v>99.473700598072597</v>
      </c>
      <c r="BD496" s="16">
        <v>87.932958758391393</v>
      </c>
      <c r="BE496" s="16">
        <v>98.448620124499897</v>
      </c>
      <c r="BF496" s="17">
        <v>98.8388105903297</v>
      </c>
      <c r="BG496" s="16">
        <v>99.618880893193406</v>
      </c>
      <c r="BH496" s="16">
        <v>95.306436010251602</v>
      </c>
      <c r="BI496" s="16"/>
      <c r="BJ496" s="16"/>
      <c r="BK496" s="17">
        <v>94.504943120562899</v>
      </c>
      <c r="BL496" s="17">
        <v>99.590365075353901</v>
      </c>
      <c r="BM496" s="17">
        <v>94.014047462049703</v>
      </c>
      <c r="BN496" s="17">
        <v>98.038764390269407</v>
      </c>
      <c r="BO496" s="17">
        <v>95.706952811103605</v>
      </c>
      <c r="BP496" s="17">
        <v>100.490567399898</v>
      </c>
      <c r="BQ496" s="17">
        <v>96.548306914924098</v>
      </c>
      <c r="BR496" s="17">
        <v>96.276678764038294</v>
      </c>
      <c r="BS496" s="17">
        <v>95.857141442308503</v>
      </c>
      <c r="BT496" s="17">
        <v>94.827829649749503</v>
      </c>
      <c r="BU496" s="17">
        <v>96.424368206781693</v>
      </c>
      <c r="BV496" s="17">
        <v>86.000013818470904</v>
      </c>
      <c r="BW496" s="17">
        <v>96.662758142247398</v>
      </c>
      <c r="BX496" s="17">
        <v>96.186227772216299</v>
      </c>
      <c r="BY496" s="17">
        <v>82.666848732042993</v>
      </c>
      <c r="BZ496" s="17">
        <v>99.868766110393295</v>
      </c>
      <c r="CA496" s="17">
        <v>97.770882343939704</v>
      </c>
      <c r="CB496" s="17">
        <v>99.678433093139304</v>
      </c>
      <c r="CC496" s="17">
        <v>97.964433759278094</v>
      </c>
      <c r="CD496" s="17">
        <v>97.951207232095797</v>
      </c>
      <c r="CE496" s="17">
        <v>95.897746481949895</v>
      </c>
      <c r="CF496" s="17">
        <v>95.917040578634598</v>
      </c>
      <c r="CG496" s="17">
        <v>95.333032326984707</v>
      </c>
      <c r="CH496" s="17">
        <v>96.529855335722601</v>
      </c>
      <c r="CI496" s="17">
        <v>93.775928205778499</v>
      </c>
      <c r="CJ496" s="17">
        <v>86.771977031103205</v>
      </c>
      <c r="CK496" s="17">
        <v>93.927247506318906</v>
      </c>
      <c r="CL496" s="17"/>
    </row>
    <row r="497" spans="1:90" ht="16.5" customHeight="1">
      <c r="A497" s="12">
        <v>1971</v>
      </c>
      <c r="B497" s="27">
        <v>44371</v>
      </c>
      <c r="C497" s="12" t="s">
        <v>1097</v>
      </c>
      <c r="D497" s="12" t="s">
        <v>2380</v>
      </c>
      <c r="E497" s="12" t="s">
        <v>549</v>
      </c>
      <c r="F497" s="12" t="s">
        <v>217</v>
      </c>
      <c r="G497" s="12" t="s">
        <v>960</v>
      </c>
      <c r="H497" s="12">
        <v>1042</v>
      </c>
      <c r="I497" s="12">
        <v>1087</v>
      </c>
      <c r="J497" s="12">
        <v>20210624001</v>
      </c>
      <c r="K497" s="12" t="s">
        <v>2308</v>
      </c>
      <c r="L497" s="12">
        <v>109</v>
      </c>
      <c r="M497" s="12" t="s">
        <v>1769</v>
      </c>
      <c r="N497" s="12">
        <v>210</v>
      </c>
      <c r="O497" s="12">
        <v>100</v>
      </c>
      <c r="P497" s="12">
        <v>8</v>
      </c>
      <c r="Q497" s="12">
        <v>350</v>
      </c>
      <c r="R497" s="12" t="s">
        <v>1770</v>
      </c>
      <c r="S497" s="12">
        <v>350</v>
      </c>
      <c r="T497" s="12">
        <v>120</v>
      </c>
      <c r="U497" s="12">
        <v>1117</v>
      </c>
      <c r="V497" s="12" t="s">
        <v>547</v>
      </c>
      <c r="W497" s="12">
        <v>1900</v>
      </c>
      <c r="X497" s="12">
        <v>1020</v>
      </c>
      <c r="Y497" s="12">
        <v>-12</v>
      </c>
      <c r="Z497" s="12">
        <v>88</v>
      </c>
      <c r="AA497" s="12" t="s">
        <v>2315</v>
      </c>
      <c r="AB497" s="12">
        <v>18</v>
      </c>
      <c r="AC497" s="12">
        <v>60</v>
      </c>
      <c r="AD497" s="12">
        <v>-12</v>
      </c>
      <c r="AE497" s="12">
        <v>12</v>
      </c>
      <c r="AF497" s="12" t="s">
        <v>2121</v>
      </c>
      <c r="AG497" s="12">
        <v>24</v>
      </c>
      <c r="AH497" s="12">
        <v>60</v>
      </c>
      <c r="AI497" s="12">
        <v>138</v>
      </c>
      <c r="AJ497" s="12">
        <v>1</v>
      </c>
      <c r="AK497" s="12">
        <v>1</v>
      </c>
      <c r="AL497" s="12" t="s">
        <v>1786</v>
      </c>
      <c r="AM497" s="12">
        <v>-13</v>
      </c>
      <c r="AN497" s="12">
        <v>1</v>
      </c>
      <c r="AO497" s="12" t="s">
        <v>541</v>
      </c>
      <c r="AP497" s="12">
        <v>1</v>
      </c>
      <c r="AQ497" s="12" t="s">
        <v>192</v>
      </c>
      <c r="AR497" s="12" t="s">
        <v>215</v>
      </c>
      <c r="AS497" s="13">
        <v>44371.843055555553</v>
      </c>
      <c r="AT497" s="12" t="s">
        <v>608</v>
      </c>
      <c r="AU497" s="12">
        <v>1876</v>
      </c>
      <c r="AV497" s="12">
        <v>18</v>
      </c>
      <c r="AW497" s="12" t="s">
        <v>200</v>
      </c>
      <c r="AX497" s="16">
        <v>96.820886992995497</v>
      </c>
      <c r="AY497" s="16">
        <v>132.41989510348</v>
      </c>
      <c r="AZ497" s="17">
        <v>99.545481308660399</v>
      </c>
      <c r="BA497" s="16">
        <v>99.253485558328506</v>
      </c>
      <c r="BB497" s="16">
        <v>100.842014094513</v>
      </c>
      <c r="BC497" s="16">
        <v>105.076042556484</v>
      </c>
      <c r="BD497" s="16">
        <v>93.245115844629595</v>
      </c>
      <c r="BE497" s="16">
        <v>102.554522485006</v>
      </c>
      <c r="BF497" s="17">
        <v>103.440281144263</v>
      </c>
      <c r="BG497" s="16">
        <v>102.403615100379</v>
      </c>
      <c r="BH497" s="16">
        <v>98.660570390793495</v>
      </c>
      <c r="BI497" s="16"/>
      <c r="BJ497" s="16"/>
      <c r="BK497" s="17">
        <v>99.416759442853504</v>
      </c>
      <c r="BL497" s="17">
        <v>103.774977823816</v>
      </c>
      <c r="BM497" s="17">
        <v>98.429321460786497</v>
      </c>
      <c r="BN497" s="17">
        <v>101.773607987587</v>
      </c>
      <c r="BO497" s="17">
        <v>100.06935183476899</v>
      </c>
      <c r="BP497" s="17">
        <v>105.911203551862</v>
      </c>
      <c r="BQ497" s="17">
        <v>100.137818931236</v>
      </c>
      <c r="BR497" s="17">
        <v>100.602654214328</v>
      </c>
      <c r="BS497" s="17">
        <v>100.50777076878001</v>
      </c>
      <c r="BT497" s="17">
        <v>98.540081370611006</v>
      </c>
      <c r="BU497" s="17">
        <v>98.0968748703838</v>
      </c>
      <c r="BV497" s="17">
        <v>89.860779209171895</v>
      </c>
      <c r="BW497" s="17">
        <v>101.092307751699</v>
      </c>
      <c r="BX497" s="17">
        <v>100.011441418739</v>
      </c>
      <c r="BY497" s="17">
        <v>85.963634424083395</v>
      </c>
      <c r="BZ497" s="17">
        <v>103.719948121377</v>
      </c>
      <c r="CA497" s="17">
        <v>101.684452367346</v>
      </c>
      <c r="CB497" s="17">
        <v>103.36356105621</v>
      </c>
      <c r="CC497" s="17">
        <v>98.911657456304098</v>
      </c>
      <c r="CD497" s="17">
        <v>101.91620155358299</v>
      </c>
      <c r="CE497" s="17">
        <v>98.156312734158902</v>
      </c>
      <c r="CF497" s="17">
        <v>99.343669057506105</v>
      </c>
      <c r="CG497" s="17">
        <v>97.779042680925798</v>
      </c>
      <c r="CH497" s="17">
        <v>98.737020590388894</v>
      </c>
      <c r="CI497" s="17">
        <v>95.170333031885903</v>
      </c>
      <c r="CJ497" s="17">
        <v>84.272353988166998</v>
      </c>
      <c r="CK497" s="17">
        <v>93.975980848927193</v>
      </c>
      <c r="CL497" s="17"/>
    </row>
    <row r="498" spans="1:90" ht="16.5" customHeight="1">
      <c r="A498" s="12">
        <v>1973</v>
      </c>
      <c r="B498" s="27">
        <v>44371</v>
      </c>
      <c r="C498" s="12" t="s">
        <v>680</v>
      </c>
      <c r="D498" s="12" t="s">
        <v>2381</v>
      </c>
      <c r="E498" s="12" t="s">
        <v>549</v>
      </c>
      <c r="F498" s="12" t="s">
        <v>217</v>
      </c>
      <c r="G498" s="12"/>
      <c r="H498" s="12">
        <v>1043</v>
      </c>
      <c r="I498" s="12">
        <v>1090</v>
      </c>
      <c r="J498" s="12">
        <v>20210624003</v>
      </c>
      <c r="K498" s="12" t="s">
        <v>2308</v>
      </c>
      <c r="L498" s="12">
        <v>109</v>
      </c>
      <c r="M498" s="12" t="s">
        <v>1769</v>
      </c>
      <c r="N498" s="12">
        <v>210</v>
      </c>
      <c r="O498" s="12">
        <v>100</v>
      </c>
      <c r="P498" s="12">
        <v>9</v>
      </c>
      <c r="Q498" s="12">
        <v>350</v>
      </c>
      <c r="R498" s="12" t="s">
        <v>1770</v>
      </c>
      <c r="S498" s="12">
        <v>350</v>
      </c>
      <c r="T498" s="12">
        <v>120</v>
      </c>
      <c r="U498" s="12">
        <v>1120</v>
      </c>
      <c r="V498" s="12" t="s">
        <v>547</v>
      </c>
      <c r="W498" s="12">
        <v>1900</v>
      </c>
      <c r="X498" s="12">
        <v>1020</v>
      </c>
      <c r="Y498" s="12">
        <v>-12</v>
      </c>
      <c r="Z498" s="12">
        <v>88</v>
      </c>
      <c r="AA498" s="12" t="s">
        <v>2315</v>
      </c>
      <c r="AB498" s="12">
        <v>18</v>
      </c>
      <c r="AC498" s="12">
        <v>60</v>
      </c>
      <c r="AD498" s="12">
        <v>-12</v>
      </c>
      <c r="AE498" s="12">
        <v>12</v>
      </c>
      <c r="AF498" s="12" t="s">
        <v>2121</v>
      </c>
      <c r="AG498" s="12">
        <v>24</v>
      </c>
      <c r="AH498" s="12">
        <v>60</v>
      </c>
      <c r="AI498" s="12">
        <v>123</v>
      </c>
      <c r="AJ498" s="12">
        <v>1</v>
      </c>
      <c r="AK498" s="12">
        <v>1</v>
      </c>
      <c r="AL498" s="12" t="s">
        <v>1786</v>
      </c>
      <c r="AM498" s="12">
        <v>-13</v>
      </c>
      <c r="AN498" s="12">
        <v>3</v>
      </c>
      <c r="AO498" s="12" t="s">
        <v>541</v>
      </c>
      <c r="AP498" s="12">
        <v>1</v>
      </c>
      <c r="AQ498" s="12" t="s">
        <v>192</v>
      </c>
      <c r="AR498" s="12" t="s">
        <v>271</v>
      </c>
      <c r="AS498" s="13">
        <v>44371.987500000003</v>
      </c>
      <c r="AT498" s="12" t="s">
        <v>550</v>
      </c>
      <c r="AU498" s="12">
        <v>1876</v>
      </c>
      <c r="AV498" s="12">
        <v>69</v>
      </c>
      <c r="AW498" s="12" t="s">
        <v>200</v>
      </c>
      <c r="AX498" s="16">
        <v>99.933647924557604</v>
      </c>
      <c r="AY498" s="16">
        <v>134.17663154609301</v>
      </c>
      <c r="AZ498" s="17">
        <v>100.453201407029</v>
      </c>
      <c r="BA498" s="16">
        <v>98.138380776843206</v>
      </c>
      <c r="BB498" s="16">
        <v>100.73197607477</v>
      </c>
      <c r="BC498" s="16">
        <v>103.484283078346</v>
      </c>
      <c r="BD498" s="16">
        <v>92.254139344268907</v>
      </c>
      <c r="BE498" s="16">
        <v>103.442502650498</v>
      </c>
      <c r="BF498" s="17">
        <v>104.080795259637</v>
      </c>
      <c r="BG498" s="16">
        <v>103.552565486869</v>
      </c>
      <c r="BH498" s="16">
        <v>99.495232642864295</v>
      </c>
      <c r="BI498" s="16"/>
      <c r="BJ498" s="16"/>
      <c r="BK498" s="17">
        <v>99.964815826008902</v>
      </c>
      <c r="BL498" s="17">
        <v>104.071007375625</v>
      </c>
      <c r="BM498" s="17">
        <v>98.796659734368902</v>
      </c>
      <c r="BN498" s="17">
        <v>102.177854962487</v>
      </c>
      <c r="BO498" s="17">
        <v>99.702319277078601</v>
      </c>
      <c r="BP498" s="17">
        <v>106.351108497285</v>
      </c>
      <c r="BQ498" s="17">
        <v>101.760074052829</v>
      </c>
      <c r="BR498" s="17">
        <v>101.05178152661</v>
      </c>
      <c r="BS498" s="17">
        <v>99.829978483479394</v>
      </c>
      <c r="BT498" s="17">
        <v>98.443417964769694</v>
      </c>
      <c r="BU498" s="17">
        <v>99.267471822541296</v>
      </c>
      <c r="BV498" s="17">
        <v>89.467067844908598</v>
      </c>
      <c r="BW498" s="17">
        <v>99.767184761247094</v>
      </c>
      <c r="BX498" s="17">
        <v>99.801684622677797</v>
      </c>
      <c r="BY498" s="17">
        <v>85.452195232164598</v>
      </c>
      <c r="BZ498" s="17">
        <v>103.540321728122</v>
      </c>
      <c r="CA498" s="17">
        <v>101.880880152313</v>
      </c>
      <c r="CB498" s="17">
        <v>104.399093466686</v>
      </c>
      <c r="CC498" s="17">
        <v>100.68603113288999</v>
      </c>
      <c r="CD498" s="17">
        <v>102.536507391876</v>
      </c>
      <c r="CE498" s="17">
        <v>99.020816999860699</v>
      </c>
      <c r="CF498" s="17">
        <v>99.929794208109996</v>
      </c>
      <c r="CG498" s="17">
        <v>99.153923871198202</v>
      </c>
      <c r="CH498" s="17">
        <v>100.042292310745</v>
      </c>
      <c r="CI498" s="17">
        <v>97.210447215427095</v>
      </c>
      <c r="CJ498" s="17">
        <v>87.122446370586701</v>
      </c>
      <c r="CK498" s="17">
        <v>97.1310634183383</v>
      </c>
      <c r="CL498" s="17"/>
    </row>
    <row r="499" spans="1:90" ht="16.5" customHeight="1">
      <c r="A499" s="12">
        <v>1972</v>
      </c>
      <c r="B499" s="27">
        <v>44371</v>
      </c>
      <c r="C499" s="12" t="s">
        <v>672</v>
      </c>
      <c r="D499" s="12" t="s">
        <v>2382</v>
      </c>
      <c r="E499" s="12" t="s">
        <v>549</v>
      </c>
      <c r="F499" s="12" t="s">
        <v>217</v>
      </c>
      <c r="G499" s="12"/>
      <c r="H499" s="12">
        <v>1041</v>
      </c>
      <c r="I499" s="12">
        <v>1089</v>
      </c>
      <c r="J499" s="12">
        <v>20210624002</v>
      </c>
      <c r="K499" s="12" t="s">
        <v>2308</v>
      </c>
      <c r="L499" s="12">
        <v>109</v>
      </c>
      <c r="M499" s="12" t="s">
        <v>1769</v>
      </c>
      <c r="N499" s="12">
        <v>210</v>
      </c>
      <c r="O499" s="12">
        <v>100</v>
      </c>
      <c r="P499" s="12">
        <v>9</v>
      </c>
      <c r="Q499" s="12">
        <v>350</v>
      </c>
      <c r="R499" s="12" t="s">
        <v>1770</v>
      </c>
      <c r="S499" s="12">
        <v>350</v>
      </c>
      <c r="T499" s="12">
        <v>120</v>
      </c>
      <c r="U499" s="12">
        <v>1119</v>
      </c>
      <c r="V499" s="12" t="s">
        <v>547</v>
      </c>
      <c r="W499" s="12">
        <v>1900</v>
      </c>
      <c r="X499" s="12">
        <v>1020</v>
      </c>
      <c r="Y499" s="12">
        <v>-12</v>
      </c>
      <c r="Z499" s="12">
        <v>88</v>
      </c>
      <c r="AA499" s="12" t="s">
        <v>2315</v>
      </c>
      <c r="AB499" s="12">
        <v>18</v>
      </c>
      <c r="AC499" s="12">
        <v>60</v>
      </c>
      <c r="AD499" s="12">
        <v>-12</v>
      </c>
      <c r="AE499" s="12">
        <v>12</v>
      </c>
      <c r="AF499" s="12" t="s">
        <v>2121</v>
      </c>
      <c r="AG499" s="12">
        <v>24</v>
      </c>
      <c r="AH499" s="12">
        <v>60</v>
      </c>
      <c r="AI499" s="12">
        <v>46</v>
      </c>
      <c r="AJ499" s="12">
        <v>1</v>
      </c>
      <c r="AK499" s="12">
        <v>1</v>
      </c>
      <c r="AL499" s="12" t="s">
        <v>1786</v>
      </c>
      <c r="AM499" s="12">
        <v>-13</v>
      </c>
      <c r="AN499" s="12">
        <v>2</v>
      </c>
      <c r="AO499" s="12" t="s">
        <v>541</v>
      </c>
      <c r="AP499" s="12">
        <v>1</v>
      </c>
      <c r="AQ499" s="12" t="s">
        <v>192</v>
      </c>
      <c r="AR499" s="12" t="s">
        <v>255</v>
      </c>
      <c r="AS499" s="13">
        <v>44371.894444444442</v>
      </c>
      <c r="AT499" s="12" t="s">
        <v>550</v>
      </c>
      <c r="AU499" s="12">
        <v>1876</v>
      </c>
      <c r="AV499" s="12">
        <v>66</v>
      </c>
      <c r="AW499" s="12" t="s">
        <v>200</v>
      </c>
      <c r="AX499" s="16">
        <v>97.3580276257196</v>
      </c>
      <c r="AY499" s="16">
        <v>123.83601962986</v>
      </c>
      <c r="AZ499" s="17">
        <v>101.356255386691</v>
      </c>
      <c r="BA499" s="16">
        <v>99.844473495229806</v>
      </c>
      <c r="BB499" s="16">
        <v>100.78107521955501</v>
      </c>
      <c r="BC499" s="16">
        <v>102.315494814377</v>
      </c>
      <c r="BD499" s="16">
        <v>91.290837428686999</v>
      </c>
      <c r="BE499" s="16">
        <v>103.501645748915</v>
      </c>
      <c r="BF499" s="17">
        <v>104.189638916511</v>
      </c>
      <c r="BG499" s="16">
        <v>103.49701474147599</v>
      </c>
      <c r="BH499" s="16">
        <v>99.586659961747301</v>
      </c>
      <c r="BI499" s="16"/>
      <c r="BJ499" s="16"/>
      <c r="BK499" s="17">
        <v>99.458076708906106</v>
      </c>
      <c r="BL499" s="17">
        <v>104.212983964323</v>
      </c>
      <c r="BM499" s="17">
        <v>99.184861487538399</v>
      </c>
      <c r="BN499" s="17">
        <v>100.959830600996</v>
      </c>
      <c r="BO499" s="17">
        <v>99.754635952634601</v>
      </c>
      <c r="BP499" s="17">
        <v>107.110509475443</v>
      </c>
      <c r="BQ499" s="17">
        <v>100.60292430171501</v>
      </c>
      <c r="BR499" s="17">
        <v>101.44507947450001</v>
      </c>
      <c r="BS499" s="17">
        <v>100.76339248364</v>
      </c>
      <c r="BT499" s="17">
        <v>98.763451972548907</v>
      </c>
      <c r="BU499" s="17">
        <v>99.341450547709897</v>
      </c>
      <c r="BV499" s="17">
        <v>89.977252961415104</v>
      </c>
      <c r="BW499" s="17">
        <v>101.677246931469</v>
      </c>
      <c r="BX499" s="17">
        <v>100.77289434505499</v>
      </c>
      <c r="BY499" s="17">
        <v>86.5319805150083</v>
      </c>
      <c r="BZ499" s="17">
        <v>104.17576054103699</v>
      </c>
      <c r="CA499" s="17">
        <v>102.490246530951</v>
      </c>
      <c r="CB499" s="17">
        <v>104.38070090650599</v>
      </c>
      <c r="CC499" s="17">
        <v>101.85466235866799</v>
      </c>
      <c r="CD499" s="17">
        <v>102.719333569859</v>
      </c>
      <c r="CE499" s="17">
        <v>99.991498379550407</v>
      </c>
      <c r="CF499" s="17">
        <v>100.104087167453</v>
      </c>
      <c r="CG499" s="17">
        <v>99.259020797454696</v>
      </c>
      <c r="CH499" s="17">
        <v>99.990643720198094</v>
      </c>
      <c r="CI499" s="17">
        <v>97.507141983661299</v>
      </c>
      <c r="CJ499" s="17">
        <v>89.689707379602595</v>
      </c>
      <c r="CK499" s="17">
        <v>97.243599883462807</v>
      </c>
      <c r="CL499" s="17"/>
    </row>
    <row r="500" spans="1:90" ht="16.5" customHeight="1">
      <c r="A500" s="12">
        <v>1975</v>
      </c>
      <c r="B500" s="27">
        <v>44371</v>
      </c>
      <c r="C500" s="12" t="s">
        <v>2383</v>
      </c>
      <c r="D500" s="12" t="s">
        <v>2384</v>
      </c>
      <c r="E500" s="12" t="s">
        <v>549</v>
      </c>
      <c r="F500" s="12" t="s">
        <v>197</v>
      </c>
      <c r="G500" s="12" t="s">
        <v>2372</v>
      </c>
      <c r="H500" s="12">
        <v>1073</v>
      </c>
      <c r="I500" s="12">
        <v>1097</v>
      </c>
      <c r="J500" s="12">
        <v>20210624005</v>
      </c>
      <c r="K500" s="12" t="s">
        <v>2275</v>
      </c>
      <c r="L500" s="12">
        <v>109</v>
      </c>
      <c r="M500" s="12" t="s">
        <v>1769</v>
      </c>
      <c r="N500" s="12">
        <v>210</v>
      </c>
      <c r="O500" s="12">
        <v>100</v>
      </c>
      <c r="P500" s="12">
        <v>9</v>
      </c>
      <c r="Q500" s="12">
        <v>350</v>
      </c>
      <c r="R500" s="12" t="s">
        <v>1770</v>
      </c>
      <c r="S500" s="12">
        <v>350</v>
      </c>
      <c r="T500" s="12">
        <v>240</v>
      </c>
      <c r="U500" s="12">
        <v>1117</v>
      </c>
      <c r="V500" s="12" t="s">
        <v>547</v>
      </c>
      <c r="W500" s="12">
        <v>1900</v>
      </c>
      <c r="X500" s="12">
        <v>1020</v>
      </c>
      <c r="Y500" s="12">
        <v>-12</v>
      </c>
      <c r="Z500" s="12">
        <v>92</v>
      </c>
      <c r="AA500" s="12" t="s">
        <v>2315</v>
      </c>
      <c r="AB500" s="12">
        <v>18</v>
      </c>
      <c r="AC500" s="12">
        <v>60</v>
      </c>
      <c r="AD500" s="12">
        <v>-12</v>
      </c>
      <c r="AE500" s="12">
        <v>24</v>
      </c>
      <c r="AF500" s="12" t="s">
        <v>2121</v>
      </c>
      <c r="AG500" s="12">
        <v>24</v>
      </c>
      <c r="AH500" s="12">
        <v>60</v>
      </c>
      <c r="AI500" s="12">
        <v>110</v>
      </c>
      <c r="AJ500" s="12">
        <v>1</v>
      </c>
      <c r="AK500" s="12">
        <v>1</v>
      </c>
      <c r="AL500" s="12" t="s">
        <v>1786</v>
      </c>
      <c r="AM500" s="12">
        <v>-13</v>
      </c>
      <c r="AN500" s="12">
        <v>5</v>
      </c>
      <c r="AO500" s="12" t="s">
        <v>541</v>
      </c>
      <c r="AP500" s="12">
        <v>1</v>
      </c>
      <c r="AQ500" s="12" t="s">
        <v>192</v>
      </c>
      <c r="AR500" s="12" t="s">
        <v>233</v>
      </c>
      <c r="AS500" s="13">
        <v>44372.564583333333</v>
      </c>
      <c r="AT500" s="12" t="s">
        <v>608</v>
      </c>
      <c r="AU500" s="12">
        <v>1876</v>
      </c>
      <c r="AV500" s="12">
        <v>27</v>
      </c>
      <c r="AW500" s="12" t="s">
        <v>200</v>
      </c>
      <c r="AX500" s="16">
        <v>92.378186536282499</v>
      </c>
      <c r="AY500" s="16">
        <v>96.339216986246797</v>
      </c>
      <c r="AZ500" s="17">
        <v>98.003515978705494</v>
      </c>
      <c r="BA500" s="16">
        <v>96.680325499600599</v>
      </c>
      <c r="BB500" s="16">
        <v>97.808297794873894</v>
      </c>
      <c r="BC500" s="16">
        <v>98.311265459628899</v>
      </c>
      <c r="BD500" s="16">
        <v>87.289164929815001</v>
      </c>
      <c r="BE500" s="16">
        <v>98.830411858275497</v>
      </c>
      <c r="BF500" s="17">
        <v>100.12231751922199</v>
      </c>
      <c r="BG500" s="16">
        <v>100.011632067576</v>
      </c>
      <c r="BH500" s="16">
        <v>95.515650031995307</v>
      </c>
      <c r="BI500" s="16"/>
      <c r="BJ500" s="16"/>
      <c r="BK500" s="17">
        <v>96.142430348924094</v>
      </c>
      <c r="BL500" s="17">
        <v>100.64493614944</v>
      </c>
      <c r="BM500" s="17">
        <v>94.943172500672901</v>
      </c>
      <c r="BN500" s="17">
        <v>98.990493199446107</v>
      </c>
      <c r="BO500" s="17">
        <v>96.348008952031805</v>
      </c>
      <c r="BP500" s="17">
        <v>102.547192798173</v>
      </c>
      <c r="BQ500" s="17">
        <v>97.019053659565103</v>
      </c>
      <c r="BR500" s="17">
        <v>97.446969021377299</v>
      </c>
      <c r="BS500" s="17">
        <v>96.694622397950496</v>
      </c>
      <c r="BT500" s="17">
        <v>95.051140718924799</v>
      </c>
      <c r="BU500" s="17">
        <v>94.481962940314403</v>
      </c>
      <c r="BV500" s="17">
        <v>86.414469095860596</v>
      </c>
      <c r="BW500" s="17">
        <v>97.562193127180294</v>
      </c>
      <c r="BX500" s="17">
        <v>96.949437745862895</v>
      </c>
      <c r="BY500" s="17">
        <v>82.660597223916994</v>
      </c>
      <c r="BZ500" s="17">
        <v>100.442953762673</v>
      </c>
      <c r="CA500" s="17">
        <v>98.115318439018594</v>
      </c>
      <c r="CB500" s="17">
        <v>100.279161097048</v>
      </c>
      <c r="CC500" s="17">
        <v>98.113269569066304</v>
      </c>
      <c r="CD500" s="17">
        <v>99.0300923877261</v>
      </c>
      <c r="CE500" s="17">
        <v>93.574427163385806</v>
      </c>
      <c r="CF500" s="17">
        <v>95.625081712136506</v>
      </c>
      <c r="CG500" s="17">
        <v>94.1962457395652</v>
      </c>
      <c r="CH500" s="17">
        <v>94.8675039162422</v>
      </c>
      <c r="CI500" s="17">
        <v>91.544257648656298</v>
      </c>
      <c r="CJ500" s="17">
        <v>83.604657947771997</v>
      </c>
      <c r="CK500" s="17">
        <v>89.434743980824095</v>
      </c>
      <c r="CL500" s="17"/>
    </row>
    <row r="501" spans="1:90" ht="16.5" customHeight="1">
      <c r="A501" s="12">
        <v>1974</v>
      </c>
      <c r="B501" s="27">
        <v>44371</v>
      </c>
      <c r="C501" s="12" t="s">
        <v>1608</v>
      </c>
      <c r="D501" s="12" t="s">
        <v>2385</v>
      </c>
      <c r="E501" s="12" t="s">
        <v>549</v>
      </c>
      <c r="F501" s="12" t="s">
        <v>197</v>
      </c>
      <c r="G501" s="12" t="s">
        <v>2372</v>
      </c>
      <c r="H501" s="12">
        <v>1069</v>
      </c>
      <c r="I501" s="12">
        <v>1089</v>
      </c>
      <c r="J501" s="12">
        <v>20210624004</v>
      </c>
      <c r="K501" s="12" t="s">
        <v>2275</v>
      </c>
      <c r="L501" s="12">
        <v>108</v>
      </c>
      <c r="M501" s="12" t="s">
        <v>1769</v>
      </c>
      <c r="N501" s="12">
        <v>210</v>
      </c>
      <c r="O501" s="12">
        <v>100</v>
      </c>
      <c r="P501" s="12">
        <v>8</v>
      </c>
      <c r="Q501" s="12">
        <v>350</v>
      </c>
      <c r="R501" s="12" t="s">
        <v>1770</v>
      </c>
      <c r="S501" s="12">
        <v>350</v>
      </c>
      <c r="T501" s="12">
        <v>240</v>
      </c>
      <c r="U501" s="12">
        <v>1119</v>
      </c>
      <c r="V501" s="12" t="s">
        <v>547</v>
      </c>
      <c r="W501" s="12">
        <v>1900</v>
      </c>
      <c r="X501" s="12">
        <v>1020</v>
      </c>
      <c r="Y501" s="12">
        <v>-13</v>
      </c>
      <c r="Z501" s="12">
        <v>92</v>
      </c>
      <c r="AA501" s="12" t="s">
        <v>2315</v>
      </c>
      <c r="AB501" s="12">
        <v>18</v>
      </c>
      <c r="AC501" s="12">
        <v>60</v>
      </c>
      <c r="AD501" s="12">
        <v>-13</v>
      </c>
      <c r="AE501" s="12">
        <v>24</v>
      </c>
      <c r="AF501" s="12" t="s">
        <v>2121</v>
      </c>
      <c r="AG501" s="12">
        <v>24</v>
      </c>
      <c r="AH501" s="12">
        <v>60</v>
      </c>
      <c r="AI501" s="12">
        <v>118</v>
      </c>
      <c r="AJ501" s="12">
        <v>1</v>
      </c>
      <c r="AK501" s="12">
        <v>1</v>
      </c>
      <c r="AL501" s="12" t="s">
        <v>1786</v>
      </c>
      <c r="AM501" s="12">
        <v>-13</v>
      </c>
      <c r="AN501" s="12">
        <v>4</v>
      </c>
      <c r="AO501" s="12" t="s">
        <v>541</v>
      </c>
      <c r="AP501" s="12">
        <v>1</v>
      </c>
      <c r="AQ501" s="12" t="s">
        <v>192</v>
      </c>
      <c r="AR501" s="12" t="s">
        <v>215</v>
      </c>
      <c r="AS501" s="13">
        <v>44372.512499999997</v>
      </c>
      <c r="AT501" s="12" t="s">
        <v>608</v>
      </c>
      <c r="AU501" s="12">
        <v>1876</v>
      </c>
      <c r="AV501" s="12">
        <v>14</v>
      </c>
      <c r="AW501" s="12" t="s">
        <v>200</v>
      </c>
      <c r="AX501" s="16">
        <v>91.899590767945696</v>
      </c>
      <c r="AY501" s="16">
        <v>99.071088613704902</v>
      </c>
      <c r="AZ501" s="17">
        <v>98.160723536500996</v>
      </c>
      <c r="BA501" s="16">
        <v>96.685237322402799</v>
      </c>
      <c r="BB501" s="16">
        <v>97.558109261508207</v>
      </c>
      <c r="BC501" s="16">
        <v>99.075659474152303</v>
      </c>
      <c r="BD501" s="16">
        <v>88.135443058959595</v>
      </c>
      <c r="BE501" s="16">
        <v>99.150226824166197</v>
      </c>
      <c r="BF501" s="17">
        <v>100.43497326567601</v>
      </c>
      <c r="BG501" s="16">
        <v>100.22978557011</v>
      </c>
      <c r="BH501" s="16">
        <v>95.7397332728561</v>
      </c>
      <c r="BI501" s="16"/>
      <c r="BJ501" s="16"/>
      <c r="BK501" s="17">
        <v>96.399921202966098</v>
      </c>
      <c r="BL501" s="17">
        <v>100.798094378383</v>
      </c>
      <c r="BM501" s="17">
        <v>95.1408445402501</v>
      </c>
      <c r="BN501" s="17">
        <v>98.812063903439096</v>
      </c>
      <c r="BO501" s="17">
        <v>96.826251540728194</v>
      </c>
      <c r="BP501" s="17">
        <v>103.173983787232</v>
      </c>
      <c r="BQ501" s="17">
        <v>96.954554358433199</v>
      </c>
      <c r="BR501" s="17">
        <v>97.203458133033493</v>
      </c>
      <c r="BS501" s="17">
        <v>96.476676392789003</v>
      </c>
      <c r="BT501" s="17">
        <v>95.281994252488403</v>
      </c>
      <c r="BU501" s="17">
        <v>95.1188824682486</v>
      </c>
      <c r="BV501" s="17">
        <v>86.967320739404698</v>
      </c>
      <c r="BW501" s="17">
        <v>97.998776254226101</v>
      </c>
      <c r="BX501" s="17">
        <v>97.373310259124693</v>
      </c>
      <c r="BY501" s="17">
        <v>83.150237138186895</v>
      </c>
      <c r="BZ501" s="17">
        <v>100.55024319072299</v>
      </c>
      <c r="CA501" s="17">
        <v>98.4585174220704</v>
      </c>
      <c r="CB501" s="17">
        <v>100.398627301038</v>
      </c>
      <c r="CC501" s="17">
        <v>95.361671910327502</v>
      </c>
      <c r="CD501" s="17">
        <v>98.332451924904802</v>
      </c>
      <c r="CE501" s="17">
        <v>95.632264388150006</v>
      </c>
      <c r="CF501" s="17">
        <v>95.822348061670695</v>
      </c>
      <c r="CG501" s="17">
        <v>94.8627517446795</v>
      </c>
      <c r="CH501" s="17">
        <v>95.442197900270102</v>
      </c>
      <c r="CI501" s="17">
        <v>92.712324729722596</v>
      </c>
      <c r="CJ501" s="17">
        <v>82.872305200274397</v>
      </c>
      <c r="CK501" s="17">
        <v>91.524539111730107</v>
      </c>
      <c r="CL501" s="17"/>
    </row>
    <row r="502" spans="1:90" ht="16.5" customHeight="1">
      <c r="A502" s="12">
        <v>1979</v>
      </c>
      <c r="B502" s="27">
        <v>44376</v>
      </c>
      <c r="C502" s="12" t="s">
        <v>664</v>
      </c>
      <c r="D502" s="12" t="s">
        <v>2386</v>
      </c>
      <c r="E502" s="12" t="s">
        <v>549</v>
      </c>
      <c r="F502" s="12" t="s">
        <v>217</v>
      </c>
      <c r="G502" s="12"/>
      <c r="H502" s="12">
        <v>1038</v>
      </c>
      <c r="I502" s="12">
        <v>1077</v>
      </c>
      <c r="J502" s="12">
        <v>20210629003</v>
      </c>
      <c r="K502" s="12" t="s">
        <v>2387</v>
      </c>
      <c r="L502" s="12">
        <v>108</v>
      </c>
      <c r="M502" s="12" t="s">
        <v>1769</v>
      </c>
      <c r="N502" s="12">
        <v>200</v>
      </c>
      <c r="O502" s="12">
        <v>100</v>
      </c>
      <c r="P502" s="12">
        <v>8</v>
      </c>
      <c r="Q502" s="12">
        <v>350</v>
      </c>
      <c r="R502" s="12" t="s">
        <v>1770</v>
      </c>
      <c r="S502" s="12">
        <v>350</v>
      </c>
      <c r="T502" s="12">
        <v>120</v>
      </c>
      <c r="U502" s="12">
        <v>1120</v>
      </c>
      <c r="V502" s="12" t="s">
        <v>547</v>
      </c>
      <c r="W502" s="12">
        <v>1880</v>
      </c>
      <c r="X502" s="12">
        <v>1020</v>
      </c>
      <c r="Y502" s="12">
        <v>-13</v>
      </c>
      <c r="Z502" s="12">
        <v>84</v>
      </c>
      <c r="AA502" s="12" t="s">
        <v>2315</v>
      </c>
      <c r="AB502" s="12">
        <v>17.8</v>
      </c>
      <c r="AC502" s="12">
        <v>60</v>
      </c>
      <c r="AD502" s="12">
        <v>-13</v>
      </c>
      <c r="AE502" s="12">
        <v>12</v>
      </c>
      <c r="AF502" s="12" t="s">
        <v>2121</v>
      </c>
      <c r="AG502" s="12">
        <v>24</v>
      </c>
      <c r="AH502" s="12">
        <v>60</v>
      </c>
      <c r="AI502" s="12">
        <v>138</v>
      </c>
      <c r="AJ502" s="12">
        <v>1</v>
      </c>
      <c r="AK502" s="12">
        <v>1</v>
      </c>
      <c r="AL502" s="12" t="s">
        <v>542</v>
      </c>
      <c r="AM502" s="12">
        <v>-13</v>
      </c>
      <c r="AN502" s="12">
        <v>3</v>
      </c>
      <c r="AO502" s="12" t="s">
        <v>541</v>
      </c>
      <c r="AP502" s="12">
        <v>1</v>
      </c>
      <c r="AQ502" s="12" t="s">
        <v>192</v>
      </c>
      <c r="AR502" s="12" t="s">
        <v>255</v>
      </c>
      <c r="AS502" s="13">
        <v>44383.996527777781</v>
      </c>
      <c r="AT502" s="12" t="s">
        <v>550</v>
      </c>
      <c r="AU502" s="12">
        <v>1947</v>
      </c>
      <c r="AV502" s="12">
        <v>137</v>
      </c>
      <c r="AW502" s="12" t="s">
        <v>200</v>
      </c>
      <c r="AX502" s="16">
        <v>101.035923130781</v>
      </c>
      <c r="AY502" s="16">
        <v>133.71134028520501</v>
      </c>
      <c r="AZ502" s="17">
        <v>102.802265032173</v>
      </c>
      <c r="BA502" s="16">
        <v>97.512121494372295</v>
      </c>
      <c r="BB502" s="16">
        <v>100.311173538357</v>
      </c>
      <c r="BC502" s="16">
        <v>102.59393792524099</v>
      </c>
      <c r="BD502" s="16">
        <v>91.363587614008594</v>
      </c>
      <c r="BE502" s="16">
        <v>102.224799293594</v>
      </c>
      <c r="BF502" s="17">
        <v>102.24287805204</v>
      </c>
      <c r="BG502" s="16">
        <v>103.35006495586499</v>
      </c>
      <c r="BH502" s="16">
        <v>98.897366261590093</v>
      </c>
      <c r="BI502" s="16"/>
      <c r="BJ502" s="16"/>
      <c r="BK502" s="17">
        <v>98.048762169937504</v>
      </c>
      <c r="BL502" s="17">
        <v>103.631263667529</v>
      </c>
      <c r="BM502" s="17">
        <v>99.408994321428906</v>
      </c>
      <c r="BN502" s="17">
        <v>98.984937941473106</v>
      </c>
      <c r="BO502" s="17">
        <v>99.744582932492506</v>
      </c>
      <c r="BP502" s="17">
        <v>106.074356026697</v>
      </c>
      <c r="BQ502" s="17">
        <v>99.641677447549995</v>
      </c>
      <c r="BR502" s="17">
        <v>101.264510562854</v>
      </c>
      <c r="BS502" s="17">
        <v>102.092250039795</v>
      </c>
      <c r="BT502" s="17">
        <v>100.21896338632099</v>
      </c>
      <c r="BU502" s="17">
        <v>99.119509183053495</v>
      </c>
      <c r="BV502" s="17">
        <v>88.728974739553294</v>
      </c>
      <c r="BW502" s="17">
        <v>102.05591944941099</v>
      </c>
      <c r="BX502" s="17">
        <v>100.97499846923</v>
      </c>
      <c r="BY502" s="17">
        <v>85.800677382685606</v>
      </c>
      <c r="BZ502" s="17">
        <v>104.74774589770099</v>
      </c>
      <c r="CA502" s="17">
        <v>101.97985604089</v>
      </c>
      <c r="CB502" s="17">
        <v>102.56410183570399</v>
      </c>
      <c r="CC502" s="17">
        <v>101.19957656544</v>
      </c>
      <c r="CD502" s="17">
        <v>101.128027107279</v>
      </c>
      <c r="CE502" s="17">
        <v>100.934896629991</v>
      </c>
      <c r="CF502" s="17">
        <v>98.982039177249803</v>
      </c>
      <c r="CG502" s="17">
        <v>99.816653393846295</v>
      </c>
      <c r="CH502" s="17">
        <v>100.389166457439</v>
      </c>
      <c r="CI502" s="17">
        <v>98.507966123933699</v>
      </c>
      <c r="CJ502" s="17">
        <v>93.232912670317205</v>
      </c>
      <c r="CK502" s="17">
        <v>98.294710393043303</v>
      </c>
      <c r="CL502" s="17"/>
    </row>
    <row r="503" spans="1:90" ht="16.5" customHeight="1">
      <c r="A503" s="12">
        <v>1978</v>
      </c>
      <c r="B503" s="27">
        <v>44376</v>
      </c>
      <c r="C503" s="12" t="s">
        <v>1202</v>
      </c>
      <c r="D503" s="12" t="s">
        <v>2388</v>
      </c>
      <c r="E503" s="12" t="s">
        <v>549</v>
      </c>
      <c r="F503" s="12" t="s">
        <v>217</v>
      </c>
      <c r="G503" s="12" t="s">
        <v>2379</v>
      </c>
      <c r="H503" s="12">
        <v>1039</v>
      </c>
      <c r="I503" s="12">
        <v>1080</v>
      </c>
      <c r="J503" s="12">
        <v>20210629002</v>
      </c>
      <c r="K503" s="12" t="s">
        <v>2387</v>
      </c>
      <c r="L503" s="12">
        <v>109</v>
      </c>
      <c r="M503" s="12" t="s">
        <v>1769</v>
      </c>
      <c r="N503" s="12">
        <v>200</v>
      </c>
      <c r="O503" s="12">
        <v>100</v>
      </c>
      <c r="P503" s="12">
        <v>9</v>
      </c>
      <c r="Q503" s="12">
        <v>350</v>
      </c>
      <c r="R503" s="12" t="s">
        <v>1770</v>
      </c>
      <c r="S503" s="12">
        <v>350</v>
      </c>
      <c r="T503" s="12">
        <v>120</v>
      </c>
      <c r="U503" s="12">
        <v>1120</v>
      </c>
      <c r="V503" s="12" t="s">
        <v>547</v>
      </c>
      <c r="W503" s="12">
        <v>1880</v>
      </c>
      <c r="X503" s="12">
        <v>1020</v>
      </c>
      <c r="Y503" s="12">
        <v>-13</v>
      </c>
      <c r="Z503" s="12">
        <v>84</v>
      </c>
      <c r="AA503" s="12" t="s">
        <v>2315</v>
      </c>
      <c r="AB503" s="12">
        <v>17.8</v>
      </c>
      <c r="AC503" s="12">
        <v>60</v>
      </c>
      <c r="AD503" s="12">
        <v>-12</v>
      </c>
      <c r="AE503" s="12">
        <v>12</v>
      </c>
      <c r="AF503" s="12" t="s">
        <v>2121</v>
      </c>
      <c r="AG503" s="12">
        <v>24</v>
      </c>
      <c r="AH503" s="12">
        <v>60</v>
      </c>
      <c r="AI503" s="12">
        <v>76</v>
      </c>
      <c r="AJ503" s="12">
        <v>1</v>
      </c>
      <c r="AK503" s="12">
        <v>1</v>
      </c>
      <c r="AL503" s="12" t="s">
        <v>542</v>
      </c>
      <c r="AM503" s="12">
        <v>-13</v>
      </c>
      <c r="AN503" s="12">
        <v>2</v>
      </c>
      <c r="AO503" s="12" t="s">
        <v>541</v>
      </c>
      <c r="AP503" s="12">
        <v>1</v>
      </c>
      <c r="AQ503" s="12" t="s">
        <v>192</v>
      </c>
      <c r="AR503" s="12" t="s">
        <v>233</v>
      </c>
      <c r="AS503" s="13">
        <v>44383.904861111114</v>
      </c>
      <c r="AT503" s="12" t="s">
        <v>608</v>
      </c>
      <c r="AU503" s="12">
        <v>1947</v>
      </c>
      <c r="AV503" s="12">
        <v>132</v>
      </c>
      <c r="AW503" s="12" t="s">
        <v>200</v>
      </c>
      <c r="AX503" s="16">
        <v>96.148721302026999</v>
      </c>
      <c r="AY503" s="16">
        <v>125.489246740591</v>
      </c>
      <c r="AZ503" s="17">
        <v>100.98171632288999</v>
      </c>
      <c r="BA503" s="16">
        <v>95.059999979174506</v>
      </c>
      <c r="BB503" s="16">
        <v>98.812383498487605</v>
      </c>
      <c r="BC503" s="16">
        <v>100.74674991825999</v>
      </c>
      <c r="BD503" s="16">
        <v>87.272384138833502</v>
      </c>
      <c r="BE503" s="16">
        <v>100.56358760601</v>
      </c>
      <c r="BF503" s="17">
        <v>101.543936496583</v>
      </c>
      <c r="BG503" s="16">
        <v>102.117768363659</v>
      </c>
      <c r="BH503" s="16">
        <v>96.436327788027398</v>
      </c>
      <c r="BI503" s="16"/>
      <c r="BJ503" s="16"/>
      <c r="BK503" s="17">
        <v>97.998149814321195</v>
      </c>
      <c r="BL503" s="17">
        <v>102.392780808559</v>
      </c>
      <c r="BM503" s="17">
        <v>97.559647628887305</v>
      </c>
      <c r="BN503" s="17">
        <v>97.7127518828988</v>
      </c>
      <c r="BO503" s="17">
        <v>98.528603339440295</v>
      </c>
      <c r="BP503" s="17">
        <v>104.907262159852</v>
      </c>
      <c r="BQ503" s="17">
        <v>98.656118050310894</v>
      </c>
      <c r="BR503" s="17">
        <v>99.867222001755493</v>
      </c>
      <c r="BS503" s="17">
        <v>99.151657443900604</v>
      </c>
      <c r="BT503" s="17">
        <v>98.582280260596605</v>
      </c>
      <c r="BU503" s="17">
        <v>96.412570728708801</v>
      </c>
      <c r="BV503" s="17">
        <v>87.163950300725901</v>
      </c>
      <c r="BW503" s="17">
        <v>100.21957752178299</v>
      </c>
      <c r="BX503" s="17">
        <v>99.474738225973198</v>
      </c>
      <c r="BY503" s="17">
        <v>84.255681443212296</v>
      </c>
      <c r="BZ503" s="17">
        <v>101.991293009008</v>
      </c>
      <c r="CA503" s="17">
        <v>99.935847964888296</v>
      </c>
      <c r="CB503" s="17">
        <v>100.219794041314</v>
      </c>
      <c r="CC503" s="17">
        <v>98.800346234495905</v>
      </c>
      <c r="CD503" s="17">
        <v>98.984775505236797</v>
      </c>
      <c r="CE503" s="17">
        <v>97.784464560797801</v>
      </c>
      <c r="CF503" s="17">
        <v>96.145084573174799</v>
      </c>
      <c r="CG503" s="17">
        <v>95.584314107014094</v>
      </c>
      <c r="CH503" s="17">
        <v>96.023638483967503</v>
      </c>
      <c r="CI503" s="17">
        <v>95.612576778026806</v>
      </c>
      <c r="CJ503" s="17">
        <v>85.926870546938105</v>
      </c>
      <c r="CK503" s="17">
        <v>93.9415486137747</v>
      </c>
      <c r="CL503" s="17"/>
    </row>
    <row r="504" spans="1:90" ht="16.5" customHeight="1">
      <c r="A504" s="12">
        <v>1977</v>
      </c>
      <c r="B504" s="27">
        <v>44376</v>
      </c>
      <c r="C504" s="12" t="s">
        <v>1507</v>
      </c>
      <c r="D504" s="12" t="s">
        <v>2389</v>
      </c>
      <c r="E504" s="12" t="s">
        <v>549</v>
      </c>
      <c r="F504" s="12" t="s">
        <v>217</v>
      </c>
      <c r="G504" s="12" t="s">
        <v>2372</v>
      </c>
      <c r="H504" s="12">
        <v>1025</v>
      </c>
      <c r="I504" s="12">
        <v>1067</v>
      </c>
      <c r="J504" s="12">
        <v>20210629001</v>
      </c>
      <c r="K504" s="12" t="s">
        <v>2387</v>
      </c>
      <c r="L504" s="12">
        <v>108</v>
      </c>
      <c r="M504" s="12" t="s">
        <v>1769</v>
      </c>
      <c r="N504" s="12">
        <v>200</v>
      </c>
      <c r="O504" s="12">
        <v>100</v>
      </c>
      <c r="P504" s="12">
        <v>8</v>
      </c>
      <c r="Q504" s="12">
        <v>350</v>
      </c>
      <c r="R504" s="12" t="s">
        <v>1770</v>
      </c>
      <c r="S504" s="12">
        <v>350</v>
      </c>
      <c r="T504" s="12">
        <v>120</v>
      </c>
      <c r="U504" s="12">
        <v>1120</v>
      </c>
      <c r="V504" s="12" t="s">
        <v>547</v>
      </c>
      <c r="W504" s="12">
        <v>1880</v>
      </c>
      <c r="X504" s="12">
        <v>1020</v>
      </c>
      <c r="Y504" s="12">
        <v>-13</v>
      </c>
      <c r="Z504" s="12">
        <v>84</v>
      </c>
      <c r="AA504" s="12" t="s">
        <v>2315</v>
      </c>
      <c r="AB504" s="12">
        <v>17.8</v>
      </c>
      <c r="AC504" s="12">
        <v>60</v>
      </c>
      <c r="AD504" s="12">
        <v>-12</v>
      </c>
      <c r="AE504" s="12">
        <v>12</v>
      </c>
      <c r="AF504" s="12" t="s">
        <v>2121</v>
      </c>
      <c r="AG504" s="12">
        <v>24</v>
      </c>
      <c r="AH504" s="12">
        <v>60</v>
      </c>
      <c r="AI504" s="12">
        <v>91</v>
      </c>
      <c r="AJ504" s="12">
        <v>1</v>
      </c>
      <c r="AK504" s="12">
        <v>1</v>
      </c>
      <c r="AL504" s="12" t="s">
        <v>542</v>
      </c>
      <c r="AM504" s="12">
        <v>-13</v>
      </c>
      <c r="AN504" s="12">
        <v>1</v>
      </c>
      <c r="AO504" s="12" t="s">
        <v>541</v>
      </c>
      <c r="AP504" s="12">
        <v>1</v>
      </c>
      <c r="AQ504" s="12" t="s">
        <v>192</v>
      </c>
      <c r="AR504" s="12" t="s">
        <v>215</v>
      </c>
      <c r="AS504" s="13">
        <v>44383.852777777778</v>
      </c>
      <c r="AT504" s="12" t="s">
        <v>608</v>
      </c>
      <c r="AU504" s="12">
        <v>1947</v>
      </c>
      <c r="AV504" s="12">
        <v>129</v>
      </c>
      <c r="AW504" s="12" t="s">
        <v>200</v>
      </c>
      <c r="AX504" s="16">
        <v>95.241802764005399</v>
      </c>
      <c r="AY504" s="16">
        <v>132.78006107293399</v>
      </c>
      <c r="AZ504" s="17">
        <v>99.766074579936799</v>
      </c>
      <c r="BA504" s="16">
        <v>94.298083437900203</v>
      </c>
      <c r="BB504" s="16">
        <v>98.138602815724497</v>
      </c>
      <c r="BC504" s="16">
        <v>98.899819196120106</v>
      </c>
      <c r="BD504" s="16">
        <v>87.145922946062996</v>
      </c>
      <c r="BE504" s="16">
        <v>99.405255899904006</v>
      </c>
      <c r="BF504" s="17">
        <v>100.64237379319</v>
      </c>
      <c r="BG504" s="16">
        <v>101.46432584364101</v>
      </c>
      <c r="BH504" s="16">
        <v>94.152829888615301</v>
      </c>
      <c r="BI504" s="16"/>
      <c r="BJ504" s="16"/>
      <c r="BK504" s="17">
        <v>97.556789723523295</v>
      </c>
      <c r="BL504" s="17">
        <v>101.77045237459301</v>
      </c>
      <c r="BM504" s="17">
        <v>96.939878047992906</v>
      </c>
      <c r="BN504" s="17">
        <v>96.341240382242802</v>
      </c>
      <c r="BO504" s="17">
        <v>97.228397948922094</v>
      </c>
      <c r="BP504" s="17">
        <v>103.8711832959</v>
      </c>
      <c r="BQ504" s="17">
        <v>98.604712158910502</v>
      </c>
      <c r="BR504" s="17">
        <v>99.584855694624395</v>
      </c>
      <c r="BS504" s="17">
        <v>98.538082125243804</v>
      </c>
      <c r="BT504" s="17">
        <v>98.687449572827205</v>
      </c>
      <c r="BU504" s="17">
        <v>96.4706231684454</v>
      </c>
      <c r="BV504" s="17">
        <v>86.951034957151805</v>
      </c>
      <c r="BW504" s="17">
        <v>99.3058392040098</v>
      </c>
      <c r="BX504" s="17">
        <v>99.062942680891396</v>
      </c>
      <c r="BY504" s="17">
        <v>83.788182057920395</v>
      </c>
      <c r="BZ504" s="17">
        <v>100.80569747064899</v>
      </c>
      <c r="CA504" s="17">
        <v>98.923157027637004</v>
      </c>
      <c r="CB504" s="17">
        <v>98.761233053609601</v>
      </c>
      <c r="CC504" s="17">
        <v>96.444176523451503</v>
      </c>
      <c r="CD504" s="17">
        <v>97.862287319742194</v>
      </c>
      <c r="CE504" s="17">
        <v>95.969187361971294</v>
      </c>
      <c r="CF504" s="17">
        <v>94.031450935034897</v>
      </c>
      <c r="CG504" s="17">
        <v>92.814530614732405</v>
      </c>
      <c r="CH504" s="17">
        <v>92.530979944461805</v>
      </c>
      <c r="CI504" s="17">
        <v>92.706108698721806</v>
      </c>
      <c r="CJ504" s="17">
        <v>81.687216793847995</v>
      </c>
      <c r="CK504" s="17">
        <v>87.767732414429602</v>
      </c>
      <c r="CL504" s="17"/>
    </row>
    <row r="505" spans="1:90" ht="16.5" customHeight="1">
      <c r="A505" s="12">
        <v>1985</v>
      </c>
      <c r="B505" s="27">
        <v>44379</v>
      </c>
      <c r="C505" s="12" t="s">
        <v>954</v>
      </c>
      <c r="D505" s="12" t="s">
        <v>2390</v>
      </c>
      <c r="E505" s="12" t="s">
        <v>549</v>
      </c>
      <c r="F505" s="12" t="s">
        <v>217</v>
      </c>
      <c r="G505" s="12" t="s">
        <v>2223</v>
      </c>
      <c r="H505" s="12">
        <v>1051</v>
      </c>
      <c r="I505" s="12">
        <v>1099</v>
      </c>
      <c r="J505" s="12">
        <v>20210702006</v>
      </c>
      <c r="K505" s="12" t="s">
        <v>2387</v>
      </c>
      <c r="L505" s="12">
        <v>110</v>
      </c>
      <c r="M505" s="12" t="s">
        <v>1769</v>
      </c>
      <c r="N505" s="12">
        <v>200</v>
      </c>
      <c r="O505" s="12">
        <v>100</v>
      </c>
      <c r="P505" s="12">
        <v>8</v>
      </c>
      <c r="Q505" s="12">
        <v>350</v>
      </c>
      <c r="R505" s="12" t="s">
        <v>1770</v>
      </c>
      <c r="S505" s="12">
        <v>350</v>
      </c>
      <c r="T505" s="12">
        <v>120</v>
      </c>
      <c r="U505" s="12">
        <v>1117</v>
      </c>
      <c r="V505" s="12" t="s">
        <v>547</v>
      </c>
      <c r="W505" s="12">
        <v>1800</v>
      </c>
      <c r="X505" s="12">
        <v>1020</v>
      </c>
      <c r="Y505" s="12">
        <v>-13</v>
      </c>
      <c r="Z505" s="12">
        <v>84</v>
      </c>
      <c r="AA505" s="12" t="s">
        <v>2315</v>
      </c>
      <c r="AB505" s="12">
        <v>15</v>
      </c>
      <c r="AC505" s="12">
        <v>60</v>
      </c>
      <c r="AD505" s="12">
        <v>-13</v>
      </c>
      <c r="AE505" s="12">
        <v>12</v>
      </c>
      <c r="AF505" s="12" t="s">
        <v>2121</v>
      </c>
      <c r="AG505" s="12">
        <v>23.9</v>
      </c>
      <c r="AH505" s="12">
        <v>60</v>
      </c>
      <c r="AI505" s="12">
        <v>92</v>
      </c>
      <c r="AJ505" s="12">
        <v>1</v>
      </c>
      <c r="AK505" s="12">
        <v>1</v>
      </c>
      <c r="AL505" s="12" t="s">
        <v>1786</v>
      </c>
      <c r="AM505" s="12">
        <v>-14</v>
      </c>
      <c r="AN505" s="12">
        <v>6</v>
      </c>
      <c r="AO505" s="12" t="s">
        <v>541</v>
      </c>
      <c r="AP505" s="12">
        <v>1</v>
      </c>
      <c r="AQ505" s="12" t="s">
        <v>192</v>
      </c>
      <c r="AR505" s="12" t="s">
        <v>233</v>
      </c>
      <c r="AS505" s="13">
        <v>44382.590277777781</v>
      </c>
      <c r="AT505" s="12" t="s">
        <v>608</v>
      </c>
      <c r="AU505" s="12">
        <v>1947</v>
      </c>
      <c r="AV505" s="12">
        <v>54</v>
      </c>
      <c r="AW505" s="12" t="s">
        <v>200</v>
      </c>
      <c r="AX505" s="16">
        <v>92.1442182200324</v>
      </c>
      <c r="AY505" s="16">
        <v>127.248105218549</v>
      </c>
      <c r="AZ505" s="17">
        <v>101.217406770069</v>
      </c>
      <c r="BA505" s="16">
        <v>97.402099158686596</v>
      </c>
      <c r="BB505" s="16">
        <v>100.713016053084</v>
      </c>
      <c r="BC505" s="16">
        <v>98.289313077269995</v>
      </c>
      <c r="BD505" s="16">
        <v>89.522071419695195</v>
      </c>
      <c r="BE505" s="16">
        <v>101.120150292776</v>
      </c>
      <c r="BF505" s="17">
        <v>101.728109880216</v>
      </c>
      <c r="BG505" s="16">
        <v>102.62806831546099</v>
      </c>
      <c r="BH505" s="16">
        <v>97.316564592238905</v>
      </c>
      <c r="BI505" s="16"/>
      <c r="BJ505" s="16"/>
      <c r="BK505" s="17">
        <v>98.015220127495098</v>
      </c>
      <c r="BL505" s="17">
        <v>103.92222059116899</v>
      </c>
      <c r="BM505" s="17">
        <v>98.097306286797803</v>
      </c>
      <c r="BN505" s="17">
        <v>98.514583646749301</v>
      </c>
      <c r="BO505" s="17">
        <v>98.864591398086702</v>
      </c>
      <c r="BP505" s="17">
        <v>105.34187829766</v>
      </c>
      <c r="BQ505" s="17">
        <v>99.110841683439801</v>
      </c>
      <c r="BR505" s="17">
        <v>100.82712554704401</v>
      </c>
      <c r="BS505" s="17">
        <v>99.754388876385605</v>
      </c>
      <c r="BT505" s="17">
        <v>99.8354599552449</v>
      </c>
      <c r="BU505" s="17">
        <v>98.004063640409797</v>
      </c>
      <c r="BV505" s="17">
        <v>87.998050586925601</v>
      </c>
      <c r="BW505" s="17">
        <v>100.90671218149301</v>
      </c>
      <c r="BX505" s="17">
        <v>98.843159739339299</v>
      </c>
      <c r="BY505" s="17">
        <v>84.688898587807003</v>
      </c>
      <c r="BZ505" s="17">
        <v>102.66405630717701</v>
      </c>
      <c r="CA505" s="17">
        <v>100.456265917656</v>
      </c>
      <c r="CB505" s="17">
        <v>101.16377116609399</v>
      </c>
      <c r="CC505" s="17">
        <v>100.527551408162</v>
      </c>
      <c r="CD505" s="17">
        <v>99.764641206054506</v>
      </c>
      <c r="CE505" s="17">
        <v>98.338888473295597</v>
      </c>
      <c r="CF505" s="17">
        <v>97.148320608267994</v>
      </c>
      <c r="CG505" s="17">
        <v>97.459313705356095</v>
      </c>
      <c r="CH505" s="17">
        <v>97.403525587087003</v>
      </c>
      <c r="CI505" s="17">
        <v>96.612678664915506</v>
      </c>
      <c r="CJ505" s="17">
        <v>87.353013903122999</v>
      </c>
      <c r="CK505" s="17">
        <v>94.540331820737293</v>
      </c>
      <c r="CL505" s="17"/>
    </row>
    <row r="506" spans="1:90" ht="16.5" customHeight="1">
      <c r="A506" s="12">
        <v>1980</v>
      </c>
      <c r="B506" s="27">
        <v>44379</v>
      </c>
      <c r="C506" s="12" t="s">
        <v>1154</v>
      </c>
      <c r="D506" s="12" t="s">
        <v>2391</v>
      </c>
      <c r="E506" s="12" t="s">
        <v>549</v>
      </c>
      <c r="F506" s="12" t="s">
        <v>217</v>
      </c>
      <c r="G506" s="12" t="s">
        <v>960</v>
      </c>
      <c r="H506" s="12">
        <v>1041</v>
      </c>
      <c r="I506" s="12">
        <v>1092</v>
      </c>
      <c r="J506" s="12">
        <v>20210702001</v>
      </c>
      <c r="K506" s="12" t="s">
        <v>2387</v>
      </c>
      <c r="L506" s="12">
        <v>110</v>
      </c>
      <c r="M506" s="12" t="s">
        <v>1769</v>
      </c>
      <c r="N506" s="12">
        <v>200</v>
      </c>
      <c r="O506" s="12">
        <v>100</v>
      </c>
      <c r="P506" s="12">
        <v>9</v>
      </c>
      <c r="Q506" s="12">
        <v>350</v>
      </c>
      <c r="R506" s="12" t="s">
        <v>1770</v>
      </c>
      <c r="S506" s="12">
        <v>350</v>
      </c>
      <c r="T506" s="12">
        <v>120</v>
      </c>
      <c r="U506" s="12">
        <v>1122</v>
      </c>
      <c r="V506" s="12" t="s">
        <v>547</v>
      </c>
      <c r="W506" s="12">
        <v>1800</v>
      </c>
      <c r="X506" s="12">
        <v>1020</v>
      </c>
      <c r="Y506" s="12">
        <v>-12</v>
      </c>
      <c r="Z506" s="12">
        <v>84</v>
      </c>
      <c r="AA506" s="12" t="s">
        <v>2315</v>
      </c>
      <c r="AB506" s="12">
        <v>15</v>
      </c>
      <c r="AC506" s="12">
        <v>60</v>
      </c>
      <c r="AD506" s="12">
        <v>-12</v>
      </c>
      <c r="AE506" s="12">
        <v>12</v>
      </c>
      <c r="AF506" s="12" t="s">
        <v>2121</v>
      </c>
      <c r="AG506" s="12">
        <v>23.9</v>
      </c>
      <c r="AH506" s="12">
        <v>60</v>
      </c>
      <c r="AI506" s="12">
        <v>-8</v>
      </c>
      <c r="AJ506" s="12">
        <v>1</v>
      </c>
      <c r="AK506" s="12">
        <v>1</v>
      </c>
      <c r="AL506" s="12" t="s">
        <v>1786</v>
      </c>
      <c r="AM506" s="12">
        <v>-12</v>
      </c>
      <c r="AN506" s="12">
        <v>1</v>
      </c>
      <c r="AO506" s="12" t="s">
        <v>541</v>
      </c>
      <c r="AP506" s="12">
        <v>1</v>
      </c>
      <c r="AQ506" s="12" t="s">
        <v>192</v>
      </c>
      <c r="AR506" s="12" t="s">
        <v>215</v>
      </c>
      <c r="AS506" s="13">
        <v>44379.847222222219</v>
      </c>
      <c r="AT506" s="12" t="s">
        <v>608</v>
      </c>
      <c r="AU506" s="12">
        <v>1794</v>
      </c>
      <c r="AV506" s="12">
        <v>62</v>
      </c>
      <c r="AW506" s="12" t="s">
        <v>200</v>
      </c>
      <c r="AX506" s="16">
        <v>94.862729698590798</v>
      </c>
      <c r="AY506" s="16">
        <v>125.74832704556199</v>
      </c>
      <c r="AZ506" s="17">
        <v>102.32085544878601</v>
      </c>
      <c r="BA506" s="16">
        <v>103.74178423608799</v>
      </c>
      <c r="BB506" s="16">
        <v>99.403088337864602</v>
      </c>
      <c r="BC506" s="16">
        <v>86.553892191215894</v>
      </c>
      <c r="BD506" s="16">
        <v>90.651508641398394</v>
      </c>
      <c r="BE506" s="16">
        <v>102.451633603518</v>
      </c>
      <c r="BF506" s="17">
        <v>102.40485971080901</v>
      </c>
      <c r="BG506" s="16">
        <v>104.46572447246101</v>
      </c>
      <c r="BH506" s="16">
        <v>98.819224841920601</v>
      </c>
      <c r="BI506" s="16"/>
      <c r="BJ506" s="16"/>
      <c r="BK506" s="17">
        <v>99.114944673419402</v>
      </c>
      <c r="BL506" s="17">
        <v>104.500385270024</v>
      </c>
      <c r="BM506" s="17">
        <v>99.127051350434996</v>
      </c>
      <c r="BN506" s="17">
        <v>101.241752629846</v>
      </c>
      <c r="BO506" s="17">
        <v>101.162433975049</v>
      </c>
      <c r="BP506" s="17">
        <v>106.260171315641</v>
      </c>
      <c r="BQ506" s="17">
        <v>100.725585861697</v>
      </c>
      <c r="BR506" s="17">
        <v>101.81413925923999</v>
      </c>
      <c r="BS506" s="17">
        <v>100.95129281606199</v>
      </c>
      <c r="BT506" s="17">
        <v>101.301578831464</v>
      </c>
      <c r="BU506" s="17">
        <v>99.055693148240394</v>
      </c>
      <c r="BV506" s="17">
        <v>90.581916362229705</v>
      </c>
      <c r="BW506" s="17">
        <v>102.236259806295</v>
      </c>
      <c r="BX506" s="17">
        <v>101.32877741708</v>
      </c>
      <c r="BY506" s="17">
        <v>87.972061544140999</v>
      </c>
      <c r="BZ506" s="17">
        <v>105.480754211586</v>
      </c>
      <c r="CA506" s="17">
        <v>102.81890586566399</v>
      </c>
      <c r="CB506" s="17">
        <v>104.99505999578101</v>
      </c>
      <c r="CC506" s="17">
        <v>99.481939452258004</v>
      </c>
      <c r="CD506" s="17">
        <v>102.926596443419</v>
      </c>
      <c r="CE506" s="17">
        <v>97.949114134067102</v>
      </c>
      <c r="CF506" s="17">
        <v>99.956126806864404</v>
      </c>
      <c r="CG506" s="17">
        <v>98.637526755505903</v>
      </c>
      <c r="CH506" s="17">
        <v>97.185092123196895</v>
      </c>
      <c r="CI506" s="17">
        <v>96.292502030046194</v>
      </c>
      <c r="CJ506" s="17">
        <v>83.6883170945746</v>
      </c>
      <c r="CK506" s="17">
        <v>93.520422180729398</v>
      </c>
      <c r="CL506" s="17"/>
    </row>
    <row r="507" spans="1:90" ht="16.5" customHeight="1">
      <c r="A507" s="12">
        <v>1981</v>
      </c>
      <c r="B507" s="27">
        <v>44379</v>
      </c>
      <c r="C507" s="12" t="s">
        <v>809</v>
      </c>
      <c r="D507" s="12" t="s">
        <v>2392</v>
      </c>
      <c r="E507" s="12" t="s">
        <v>549</v>
      </c>
      <c r="F507" s="12" t="s">
        <v>217</v>
      </c>
      <c r="G507" s="12" t="s">
        <v>2393</v>
      </c>
      <c r="H507" s="12">
        <v>1054</v>
      </c>
      <c r="I507" s="12">
        <v>1108</v>
      </c>
      <c r="J507" s="12">
        <v>20210702002</v>
      </c>
      <c r="K507" s="12" t="s">
        <v>2387</v>
      </c>
      <c r="L507" s="12">
        <v>110</v>
      </c>
      <c r="M507" s="12" t="s">
        <v>1769</v>
      </c>
      <c r="N507" s="12">
        <v>200</v>
      </c>
      <c r="O507" s="12">
        <v>100</v>
      </c>
      <c r="P507" s="12">
        <v>9</v>
      </c>
      <c r="Q507" s="12">
        <v>350</v>
      </c>
      <c r="R507" s="12" t="s">
        <v>1770</v>
      </c>
      <c r="S507" s="12">
        <v>350</v>
      </c>
      <c r="T507" s="12">
        <v>120</v>
      </c>
      <c r="U507" s="12">
        <v>1122</v>
      </c>
      <c r="V507" s="12" t="s">
        <v>547</v>
      </c>
      <c r="W507" s="12">
        <v>1800</v>
      </c>
      <c r="X507" s="12">
        <v>1020</v>
      </c>
      <c r="Y507" s="12">
        <v>-12</v>
      </c>
      <c r="Z507" s="12">
        <v>84</v>
      </c>
      <c r="AA507" s="12" t="s">
        <v>2315</v>
      </c>
      <c r="AB507" s="12">
        <v>15</v>
      </c>
      <c r="AC507" s="12">
        <v>60</v>
      </c>
      <c r="AD507" s="12">
        <v>-11</v>
      </c>
      <c r="AE507" s="12">
        <v>12</v>
      </c>
      <c r="AF507" s="12" t="s">
        <v>2121</v>
      </c>
      <c r="AG507" s="12">
        <v>23.9</v>
      </c>
      <c r="AH507" s="12">
        <v>60</v>
      </c>
      <c r="AI507" s="12">
        <v>102</v>
      </c>
      <c r="AJ507" s="12">
        <v>1</v>
      </c>
      <c r="AK507" s="12">
        <v>1</v>
      </c>
      <c r="AL507" s="12" t="s">
        <v>1786</v>
      </c>
      <c r="AM507" s="12">
        <v>-12</v>
      </c>
      <c r="AN507" s="12">
        <v>2</v>
      </c>
      <c r="AO507" s="12" t="s">
        <v>541</v>
      </c>
      <c r="AP507" s="12">
        <v>1</v>
      </c>
      <c r="AQ507" s="12" t="s">
        <v>192</v>
      </c>
      <c r="AR507" s="12" t="s">
        <v>233</v>
      </c>
      <c r="AS507" s="13">
        <v>44379.899305555555</v>
      </c>
      <c r="AT507" s="12" t="s">
        <v>608</v>
      </c>
      <c r="AU507" s="12">
        <v>1794</v>
      </c>
      <c r="AV507" s="12">
        <v>26</v>
      </c>
      <c r="AW507" s="12" t="s">
        <v>200</v>
      </c>
      <c r="AX507" s="16">
        <v>93.433878005878896</v>
      </c>
      <c r="AY507" s="16">
        <v>127.431967544743</v>
      </c>
      <c r="AZ507" s="17">
        <v>101.831695871156</v>
      </c>
      <c r="BA507" s="16">
        <v>101.52350017504401</v>
      </c>
      <c r="BB507" s="16">
        <v>99.104312373132103</v>
      </c>
      <c r="BC507" s="16">
        <v>95.158741438437303</v>
      </c>
      <c r="BD507" s="16">
        <v>87.432864791098197</v>
      </c>
      <c r="BE507" s="16">
        <v>99.8561970400185</v>
      </c>
      <c r="BF507" s="17">
        <v>100.474793375776</v>
      </c>
      <c r="BG507" s="16">
        <v>102.413812556637</v>
      </c>
      <c r="BH507" s="16">
        <v>96.383329751695101</v>
      </c>
      <c r="BI507" s="16"/>
      <c r="BJ507" s="16"/>
      <c r="BK507" s="17">
        <v>97.782096821328395</v>
      </c>
      <c r="BL507" s="17">
        <v>103.085777375745</v>
      </c>
      <c r="BM507" s="17">
        <v>96.909419822077496</v>
      </c>
      <c r="BN507" s="17">
        <v>98.152770119476997</v>
      </c>
      <c r="BO507" s="17">
        <v>98.333026877962993</v>
      </c>
      <c r="BP507" s="17">
        <v>103.81076722114599</v>
      </c>
      <c r="BQ507" s="17">
        <v>98.850883489121898</v>
      </c>
      <c r="BR507" s="17">
        <v>99.788094679222397</v>
      </c>
      <c r="BS507" s="17">
        <v>99.032633787788399</v>
      </c>
      <c r="BT507" s="17">
        <v>99.5169322378011</v>
      </c>
      <c r="BU507" s="17">
        <v>97.642991018289194</v>
      </c>
      <c r="BV507" s="17">
        <v>88.786323785836004</v>
      </c>
      <c r="BW507" s="17">
        <v>100.89248869623999</v>
      </c>
      <c r="BX507" s="17">
        <v>98.884480882278197</v>
      </c>
      <c r="BY507" s="17">
        <v>85.767216239084803</v>
      </c>
      <c r="BZ507" s="17">
        <v>102.809972180488</v>
      </c>
      <c r="CA507" s="17">
        <v>100.508102600328</v>
      </c>
      <c r="CB507" s="17">
        <v>102.777829076571</v>
      </c>
      <c r="CC507" s="17">
        <v>99.075452041058497</v>
      </c>
      <c r="CD507" s="17">
        <v>100.80298813399099</v>
      </c>
      <c r="CE507" s="17">
        <v>94.514651874579101</v>
      </c>
      <c r="CF507" s="17">
        <v>96.8005770947196</v>
      </c>
      <c r="CG507" s="17">
        <v>95.966888348619193</v>
      </c>
      <c r="CH507" s="17">
        <v>94.010900743488506</v>
      </c>
      <c r="CI507" s="17">
        <v>93.432499629287406</v>
      </c>
      <c r="CJ507" s="17">
        <v>82.966428564356207</v>
      </c>
      <c r="CK507" s="17">
        <v>90.171300547693704</v>
      </c>
      <c r="CL507" s="17"/>
    </row>
    <row r="508" spans="1:90" ht="16.5" customHeight="1">
      <c r="A508" s="12">
        <v>1982</v>
      </c>
      <c r="B508" s="27">
        <v>44379</v>
      </c>
      <c r="C508" s="12" t="s">
        <v>1932</v>
      </c>
      <c r="D508" s="12" t="s">
        <v>2394</v>
      </c>
      <c r="E508" s="12" t="s">
        <v>549</v>
      </c>
      <c r="F508" s="12" t="s">
        <v>217</v>
      </c>
      <c r="G508" s="12"/>
      <c r="H508" s="12">
        <v>1067</v>
      </c>
      <c r="I508" s="12">
        <v>1118</v>
      </c>
      <c r="J508" s="12">
        <v>20210702003</v>
      </c>
      <c r="K508" s="12" t="s">
        <v>2387</v>
      </c>
      <c r="L508" s="12">
        <v>109</v>
      </c>
      <c r="M508" s="12" t="s">
        <v>1769</v>
      </c>
      <c r="N508" s="12">
        <v>200</v>
      </c>
      <c r="O508" s="12">
        <v>100</v>
      </c>
      <c r="P508" s="12">
        <v>8</v>
      </c>
      <c r="Q508" s="12">
        <v>350</v>
      </c>
      <c r="R508" s="12" t="s">
        <v>1770</v>
      </c>
      <c r="S508" s="12">
        <v>350</v>
      </c>
      <c r="T508" s="12">
        <v>120</v>
      </c>
      <c r="U508" s="12">
        <v>1123</v>
      </c>
      <c r="V508" s="12" t="s">
        <v>547</v>
      </c>
      <c r="W508" s="12">
        <v>1800</v>
      </c>
      <c r="X508" s="12">
        <v>1020</v>
      </c>
      <c r="Y508" s="12">
        <v>-13</v>
      </c>
      <c r="Z508" s="12">
        <v>84</v>
      </c>
      <c r="AA508" s="12" t="s">
        <v>2315</v>
      </c>
      <c r="AB508" s="12">
        <v>15</v>
      </c>
      <c r="AC508" s="12">
        <v>60</v>
      </c>
      <c r="AD508" s="12">
        <v>-13</v>
      </c>
      <c r="AE508" s="12">
        <v>12</v>
      </c>
      <c r="AF508" s="12" t="s">
        <v>2121</v>
      </c>
      <c r="AG508" s="12">
        <v>23.9</v>
      </c>
      <c r="AH508" s="12">
        <v>60</v>
      </c>
      <c r="AI508" s="12">
        <v>68</v>
      </c>
      <c r="AJ508" s="12">
        <v>1</v>
      </c>
      <c r="AK508" s="12">
        <v>1</v>
      </c>
      <c r="AL508" s="12" t="s">
        <v>1786</v>
      </c>
      <c r="AM508" s="12">
        <v>-14</v>
      </c>
      <c r="AN508" s="12">
        <v>3</v>
      </c>
      <c r="AO508" s="12" t="s">
        <v>541</v>
      </c>
      <c r="AP508" s="12">
        <v>1</v>
      </c>
      <c r="AQ508" s="12" t="s">
        <v>192</v>
      </c>
      <c r="AR508" s="12" t="s">
        <v>255</v>
      </c>
      <c r="AS508" s="13">
        <v>44379.993055555555</v>
      </c>
      <c r="AT508" s="12" t="s">
        <v>550</v>
      </c>
      <c r="AU508" s="12">
        <v>1794</v>
      </c>
      <c r="AV508" s="12">
        <v>30</v>
      </c>
      <c r="AW508" s="12" t="s">
        <v>200</v>
      </c>
      <c r="AX508" s="16">
        <v>95.776791877186298</v>
      </c>
      <c r="AY508" s="16">
        <v>125.558414771267</v>
      </c>
      <c r="AZ508" s="17">
        <v>102.935976560836</v>
      </c>
      <c r="BA508" s="16">
        <v>98.404742451876103</v>
      </c>
      <c r="BB508" s="16">
        <v>98.658676214176694</v>
      </c>
      <c r="BC508" s="16">
        <v>97.515854717551306</v>
      </c>
      <c r="BD508" s="16">
        <v>90.189755861517597</v>
      </c>
      <c r="BE508" s="16">
        <v>102.665079388061</v>
      </c>
      <c r="BF508" s="17">
        <v>102.014281830664</v>
      </c>
      <c r="BG508" s="16">
        <v>104.881172844414</v>
      </c>
      <c r="BH508" s="16">
        <v>99.121428855397994</v>
      </c>
      <c r="BI508" s="16"/>
      <c r="BJ508" s="16"/>
      <c r="BK508" s="17">
        <v>99.110691580671997</v>
      </c>
      <c r="BL508" s="17">
        <v>103.76334688178299</v>
      </c>
      <c r="BM508" s="17">
        <v>98.718225560943694</v>
      </c>
      <c r="BN508" s="17">
        <v>97.976406860440605</v>
      </c>
      <c r="BO508" s="17">
        <v>98.7169256368866</v>
      </c>
      <c r="BP508" s="17">
        <v>104.930710751492</v>
      </c>
      <c r="BQ508" s="17">
        <v>100.684328860527</v>
      </c>
      <c r="BR508" s="17">
        <v>100.49659798693401</v>
      </c>
      <c r="BS508" s="17">
        <v>102.219895683282</v>
      </c>
      <c r="BT508" s="17">
        <v>101.333947713434</v>
      </c>
      <c r="BU508" s="17">
        <v>99.513052393164102</v>
      </c>
      <c r="BV508" s="17">
        <v>90.948789673327994</v>
      </c>
      <c r="BW508" s="17">
        <v>103.16579809887401</v>
      </c>
      <c r="BX508" s="17">
        <v>101.55319302338999</v>
      </c>
      <c r="BY508" s="17">
        <v>87.968988195439195</v>
      </c>
      <c r="BZ508" s="17">
        <v>104.546584219694</v>
      </c>
      <c r="CA508" s="17">
        <v>103.156869906138</v>
      </c>
      <c r="CB508" s="17">
        <v>104.979419331073</v>
      </c>
      <c r="CC508" s="17">
        <v>102.072420922435</v>
      </c>
      <c r="CD508" s="17">
        <v>102.855655991254</v>
      </c>
      <c r="CE508" s="17">
        <v>98.989116191224696</v>
      </c>
      <c r="CF508" s="17">
        <v>99.034488655723493</v>
      </c>
      <c r="CG508" s="17">
        <v>99.366963236363105</v>
      </c>
      <c r="CH508" s="17">
        <v>99.239170087880595</v>
      </c>
      <c r="CI508" s="17">
        <v>96.980219721731302</v>
      </c>
      <c r="CJ508" s="17">
        <v>89.014670639888394</v>
      </c>
      <c r="CK508" s="17">
        <v>94.403598824787593</v>
      </c>
      <c r="CL508" s="17"/>
    </row>
    <row r="509" spans="1:90" ht="16.5" customHeight="1">
      <c r="A509" s="12">
        <v>1983</v>
      </c>
      <c r="B509" s="27">
        <v>44379</v>
      </c>
      <c r="C509" s="12" t="s">
        <v>1718</v>
      </c>
      <c r="D509" s="12" t="s">
        <v>2395</v>
      </c>
      <c r="E509" s="12" t="s">
        <v>549</v>
      </c>
      <c r="F509" s="12" t="s">
        <v>217</v>
      </c>
      <c r="G509" s="12" t="s">
        <v>960</v>
      </c>
      <c r="H509" s="12">
        <v>1045</v>
      </c>
      <c r="I509" s="12">
        <v>1102</v>
      </c>
      <c r="J509" s="12">
        <v>20210702004</v>
      </c>
      <c r="K509" s="12" t="s">
        <v>2387</v>
      </c>
      <c r="L509" s="12">
        <v>108</v>
      </c>
      <c r="M509" s="12" t="s">
        <v>1769</v>
      </c>
      <c r="N509" s="12">
        <v>200</v>
      </c>
      <c r="O509" s="12">
        <v>100</v>
      </c>
      <c r="P509" s="12">
        <v>7</v>
      </c>
      <c r="Q509" s="12">
        <v>350</v>
      </c>
      <c r="R509" s="12" t="s">
        <v>1770</v>
      </c>
      <c r="S509" s="12">
        <v>350</v>
      </c>
      <c r="T509" s="12">
        <v>120</v>
      </c>
      <c r="U509" s="12">
        <v>1119</v>
      </c>
      <c r="V509" s="12" t="s">
        <v>547</v>
      </c>
      <c r="W509" s="12">
        <v>1800</v>
      </c>
      <c r="X509" s="12">
        <v>1020</v>
      </c>
      <c r="Y509" s="12">
        <v>-14</v>
      </c>
      <c r="Z509" s="12">
        <v>84</v>
      </c>
      <c r="AA509" s="12" t="s">
        <v>2315</v>
      </c>
      <c r="AB509" s="12">
        <v>15</v>
      </c>
      <c r="AC509" s="12">
        <v>60</v>
      </c>
      <c r="AD509" s="12">
        <v>-12</v>
      </c>
      <c r="AE509" s="12">
        <v>12</v>
      </c>
      <c r="AF509" s="12" t="s">
        <v>2121</v>
      </c>
      <c r="AG509" s="12">
        <v>23.9</v>
      </c>
      <c r="AH509" s="12">
        <v>60</v>
      </c>
      <c r="AI509" s="12">
        <v>17</v>
      </c>
      <c r="AJ509" s="12">
        <v>1</v>
      </c>
      <c r="AK509" s="12">
        <v>1</v>
      </c>
      <c r="AL509" s="12" t="s">
        <v>1786</v>
      </c>
      <c r="AM509" s="12">
        <v>-15</v>
      </c>
      <c r="AN509" s="12">
        <v>4</v>
      </c>
      <c r="AO509" s="12" t="s">
        <v>541</v>
      </c>
      <c r="AP509" s="12">
        <v>1</v>
      </c>
      <c r="AQ509" s="12" t="s">
        <v>192</v>
      </c>
      <c r="AR509" s="12" t="s">
        <v>271</v>
      </c>
      <c r="AS509" s="13">
        <v>44380.044444444444</v>
      </c>
      <c r="AT509" s="12" t="s">
        <v>608</v>
      </c>
      <c r="AU509" s="12">
        <v>1794</v>
      </c>
      <c r="AV509" s="12">
        <v>43</v>
      </c>
      <c r="AW509" s="12" t="s">
        <v>200</v>
      </c>
      <c r="AX509" s="16">
        <v>95.783377582726303</v>
      </c>
      <c r="AY509" s="16">
        <v>129.75999210157499</v>
      </c>
      <c r="AZ509" s="17">
        <v>104.047640195261</v>
      </c>
      <c r="BA509" s="16">
        <v>99.583876185132596</v>
      </c>
      <c r="BB509" s="16">
        <v>101.46307056321</v>
      </c>
      <c r="BC509" s="16">
        <v>98.082514784848001</v>
      </c>
      <c r="BD509" s="16">
        <v>91.738469020778993</v>
      </c>
      <c r="BE509" s="16">
        <v>103.81906947992999</v>
      </c>
      <c r="BF509" s="17">
        <v>103.267317519356</v>
      </c>
      <c r="BG509" s="16">
        <v>106.14590356327</v>
      </c>
      <c r="BH509" s="16">
        <v>99.073081067671396</v>
      </c>
      <c r="BI509" s="16"/>
      <c r="BJ509" s="16"/>
      <c r="BK509" s="17">
        <v>99.757647544749105</v>
      </c>
      <c r="BL509" s="17">
        <v>105.125163834342</v>
      </c>
      <c r="BM509" s="17">
        <v>99.924119586224904</v>
      </c>
      <c r="BN509" s="17">
        <v>99.240878907107898</v>
      </c>
      <c r="BO509" s="17">
        <v>100.122298411478</v>
      </c>
      <c r="BP509" s="17">
        <v>106.28275732429201</v>
      </c>
      <c r="BQ509" s="17">
        <v>101.804552620964</v>
      </c>
      <c r="BR509" s="17">
        <v>101.772284725018</v>
      </c>
      <c r="BS509" s="17">
        <v>102.80069429505301</v>
      </c>
      <c r="BT509" s="17">
        <v>102.74113234276101</v>
      </c>
      <c r="BU509" s="17">
        <v>100.304915876509</v>
      </c>
      <c r="BV509" s="17">
        <v>91.775715053741393</v>
      </c>
      <c r="BW509" s="17">
        <v>104.135453004567</v>
      </c>
      <c r="BX509" s="17">
        <v>102.354756759317</v>
      </c>
      <c r="BY509" s="17">
        <v>88.587431728789397</v>
      </c>
      <c r="BZ509" s="17">
        <v>104.884855314942</v>
      </c>
      <c r="CA509" s="17">
        <v>103.787515113906</v>
      </c>
      <c r="CB509" s="17">
        <v>105.88715069165799</v>
      </c>
      <c r="CC509" s="17">
        <v>100.60144529919999</v>
      </c>
      <c r="CD509" s="17">
        <v>104.308075490871</v>
      </c>
      <c r="CE509" s="17">
        <v>98.335074226350898</v>
      </c>
      <c r="CF509" s="17">
        <v>99.439430892874896</v>
      </c>
      <c r="CG509" s="17">
        <v>99.040004694552806</v>
      </c>
      <c r="CH509" s="17">
        <v>98.117164232917503</v>
      </c>
      <c r="CI509" s="17">
        <v>96.308880661947697</v>
      </c>
      <c r="CJ509" s="17">
        <v>83.965914176083501</v>
      </c>
      <c r="CK509" s="17">
        <v>92.705700233544306</v>
      </c>
      <c r="CL509" s="17"/>
    </row>
    <row r="510" spans="1:90" ht="16.5" customHeight="1">
      <c r="A510" s="12">
        <v>1984</v>
      </c>
      <c r="B510" s="27">
        <v>44379</v>
      </c>
      <c r="C510" s="12" t="s">
        <v>652</v>
      </c>
      <c r="D510" s="12" t="s">
        <v>2396</v>
      </c>
      <c r="E510" s="12" t="s">
        <v>549</v>
      </c>
      <c r="F510" s="12" t="s">
        <v>217</v>
      </c>
      <c r="G510" s="12" t="s">
        <v>2223</v>
      </c>
      <c r="H510" s="12">
        <v>1048</v>
      </c>
      <c r="I510" s="12">
        <v>1096</v>
      </c>
      <c r="J510" s="12">
        <v>20210702005</v>
      </c>
      <c r="K510" s="12" t="s">
        <v>2387</v>
      </c>
      <c r="L510" s="12">
        <v>108</v>
      </c>
      <c r="M510" s="12" t="s">
        <v>1769</v>
      </c>
      <c r="N510" s="12">
        <v>200</v>
      </c>
      <c r="O510" s="12">
        <v>100</v>
      </c>
      <c r="P510" s="12">
        <v>8</v>
      </c>
      <c r="Q510" s="12">
        <v>350</v>
      </c>
      <c r="R510" s="12" t="s">
        <v>1770</v>
      </c>
      <c r="S510" s="12">
        <v>350</v>
      </c>
      <c r="T510" s="12">
        <v>120</v>
      </c>
      <c r="U510" s="12">
        <v>1124</v>
      </c>
      <c r="V510" s="12" t="s">
        <v>547</v>
      </c>
      <c r="W510" s="12">
        <v>1800</v>
      </c>
      <c r="X510" s="12">
        <v>1020</v>
      </c>
      <c r="Y510" s="12">
        <v>-14</v>
      </c>
      <c r="Z510" s="12">
        <v>84</v>
      </c>
      <c r="AA510" s="12" t="s">
        <v>2315</v>
      </c>
      <c r="AB510" s="12">
        <v>15</v>
      </c>
      <c r="AC510" s="12">
        <v>60</v>
      </c>
      <c r="AD510" s="12">
        <v>-12</v>
      </c>
      <c r="AE510" s="12">
        <v>12</v>
      </c>
      <c r="AF510" s="12" t="s">
        <v>2121</v>
      </c>
      <c r="AG510" s="12">
        <v>23.9</v>
      </c>
      <c r="AH510" s="12">
        <v>60</v>
      </c>
      <c r="AI510" s="12">
        <v>37</v>
      </c>
      <c r="AJ510" s="12">
        <v>1</v>
      </c>
      <c r="AK510" s="12">
        <v>1</v>
      </c>
      <c r="AL510" s="12" t="s">
        <v>1786</v>
      </c>
      <c r="AM510" s="12">
        <v>-15</v>
      </c>
      <c r="AN510" s="12">
        <v>5</v>
      </c>
      <c r="AO510" s="12" t="s">
        <v>541</v>
      </c>
      <c r="AP510" s="12">
        <v>1</v>
      </c>
      <c r="AQ510" s="12" t="s">
        <v>192</v>
      </c>
      <c r="AR510" s="12" t="s">
        <v>215</v>
      </c>
      <c r="AS510" s="13">
        <v>44382.538194444445</v>
      </c>
      <c r="AT510" s="12" t="s">
        <v>608</v>
      </c>
      <c r="AU510" s="12">
        <v>1947</v>
      </c>
      <c r="AV510" s="12">
        <v>49</v>
      </c>
      <c r="AW510" s="12" t="s">
        <v>200</v>
      </c>
      <c r="AX510" s="16">
        <v>95.455995144329904</v>
      </c>
      <c r="AY510" s="16">
        <v>134.74073213075201</v>
      </c>
      <c r="AZ510" s="17">
        <v>102.722276802256</v>
      </c>
      <c r="BA510" s="16">
        <v>98.861756990460293</v>
      </c>
      <c r="BB510" s="16">
        <v>101.490417886004</v>
      </c>
      <c r="BC510" s="16">
        <v>103.916386958324</v>
      </c>
      <c r="BD510" s="16">
        <v>92.461035617553406</v>
      </c>
      <c r="BE510" s="16">
        <v>104.23326013094</v>
      </c>
      <c r="BF510" s="17">
        <v>103.81811926558601</v>
      </c>
      <c r="BG510" s="16">
        <v>105.46543648260899</v>
      </c>
      <c r="BH510" s="16">
        <v>99.910057156246296</v>
      </c>
      <c r="BI510" s="16"/>
      <c r="BJ510" s="16"/>
      <c r="BK510" s="17">
        <v>99.191526439450101</v>
      </c>
      <c r="BL510" s="17">
        <v>105.113991038276</v>
      </c>
      <c r="BM510" s="17">
        <v>100.062709209229</v>
      </c>
      <c r="BN510" s="17">
        <v>101.46821890665299</v>
      </c>
      <c r="BO510" s="17">
        <v>101.839838046841</v>
      </c>
      <c r="BP510" s="17">
        <v>107.495814307551</v>
      </c>
      <c r="BQ510" s="17">
        <v>101.23725772232</v>
      </c>
      <c r="BR510" s="17">
        <v>103.07866842571801</v>
      </c>
      <c r="BS510" s="17">
        <v>102.84664927494001</v>
      </c>
      <c r="BT510" s="17">
        <v>101.66783582272799</v>
      </c>
      <c r="BU510" s="17">
        <v>99.713421373932206</v>
      </c>
      <c r="BV510" s="17">
        <v>90.036496487215402</v>
      </c>
      <c r="BW510" s="17">
        <v>103.07675341923</v>
      </c>
      <c r="BX510" s="17">
        <v>101.94879541876401</v>
      </c>
      <c r="BY510" s="17">
        <v>86.854463476789107</v>
      </c>
      <c r="BZ510" s="17">
        <v>105.72772044657999</v>
      </c>
      <c r="CA510" s="17">
        <v>103.385065857927</v>
      </c>
      <c r="CB510" s="17">
        <v>104.007519703082</v>
      </c>
      <c r="CC510" s="17">
        <v>100.886820932219</v>
      </c>
      <c r="CD510" s="17">
        <v>102.601148217541</v>
      </c>
      <c r="CE510" s="17">
        <v>100.52935114493</v>
      </c>
      <c r="CF510" s="17">
        <v>100.360562022859</v>
      </c>
      <c r="CG510" s="17">
        <v>100.182735313685</v>
      </c>
      <c r="CH510" s="17">
        <v>100.295492999735</v>
      </c>
      <c r="CI510" s="17">
        <v>99.152194224569101</v>
      </c>
      <c r="CJ510" s="17">
        <v>90.936637839997999</v>
      </c>
      <c r="CK510" s="17">
        <v>97.060348988926293</v>
      </c>
      <c r="CL510" s="17"/>
    </row>
    <row r="511" spans="1:90" ht="16.5" customHeight="1">
      <c r="A511" s="12">
        <v>1989</v>
      </c>
      <c r="B511" s="27">
        <v>44382</v>
      </c>
      <c r="C511" s="12" t="s">
        <v>1095</v>
      </c>
      <c r="D511" s="12" t="s">
        <v>2397</v>
      </c>
      <c r="E511" s="12" t="s">
        <v>549</v>
      </c>
      <c r="F511" s="12" t="s">
        <v>217</v>
      </c>
      <c r="G511" s="12"/>
      <c r="H511" s="12">
        <v>1035</v>
      </c>
      <c r="I511" s="12">
        <v>1086</v>
      </c>
      <c r="J511" s="12">
        <v>20210705004</v>
      </c>
      <c r="K511" s="12" t="s">
        <v>2387</v>
      </c>
      <c r="L511" s="12">
        <v>108</v>
      </c>
      <c r="M511" s="12" t="s">
        <v>1769</v>
      </c>
      <c r="N511" s="12">
        <v>190</v>
      </c>
      <c r="O511" s="12">
        <v>100</v>
      </c>
      <c r="P511" s="12">
        <v>8</v>
      </c>
      <c r="Q511" s="12">
        <v>350</v>
      </c>
      <c r="R511" s="12" t="s">
        <v>1770</v>
      </c>
      <c r="S511" s="12">
        <v>350</v>
      </c>
      <c r="T511" s="12">
        <v>120</v>
      </c>
      <c r="U511" s="12">
        <v>1120</v>
      </c>
      <c r="V511" s="12" t="s">
        <v>547</v>
      </c>
      <c r="W511" s="12">
        <v>1650</v>
      </c>
      <c r="X511" s="12">
        <v>1020</v>
      </c>
      <c r="Y511" s="12">
        <v>-13</v>
      </c>
      <c r="Z511" s="12">
        <v>84</v>
      </c>
      <c r="AA511" s="12" t="s">
        <v>2398</v>
      </c>
      <c r="AB511" s="12">
        <v>41</v>
      </c>
      <c r="AC511" s="12">
        <v>60</v>
      </c>
      <c r="AD511" s="12">
        <v>-13</v>
      </c>
      <c r="AE511" s="12">
        <v>12</v>
      </c>
      <c r="AF511" s="12" t="s">
        <v>2399</v>
      </c>
      <c r="AG511" s="12">
        <v>23.5</v>
      </c>
      <c r="AH511" s="12">
        <v>60</v>
      </c>
      <c r="AI511" s="12">
        <v>0</v>
      </c>
      <c r="AJ511" s="12">
        <v>1</v>
      </c>
      <c r="AK511" s="12">
        <v>1</v>
      </c>
      <c r="AL511" s="12" t="s">
        <v>1773</v>
      </c>
      <c r="AM511" s="12">
        <v>-14</v>
      </c>
      <c r="AN511" s="12">
        <v>4</v>
      </c>
      <c r="AO511" s="12" t="s">
        <v>541</v>
      </c>
      <c r="AP511" s="12">
        <v>1</v>
      </c>
      <c r="AQ511" s="12" t="s">
        <v>192</v>
      </c>
      <c r="AR511" s="12" t="s">
        <v>271</v>
      </c>
      <c r="AS511" s="13">
        <v>44383.043055555558</v>
      </c>
      <c r="AT511" s="12" t="s">
        <v>550</v>
      </c>
      <c r="AU511" s="12">
        <v>1947</v>
      </c>
      <c r="AV511" s="12">
        <v>159</v>
      </c>
      <c r="AW511" s="12" t="s">
        <v>200</v>
      </c>
      <c r="AX511" s="16">
        <v>99.842316796352094</v>
      </c>
      <c r="AY511" s="16">
        <v>144.71955407536001</v>
      </c>
      <c r="AZ511" s="17">
        <v>102.93513458101</v>
      </c>
      <c r="BA511" s="16">
        <v>98.598497040446901</v>
      </c>
      <c r="BB511" s="16">
        <v>102.362153970761</v>
      </c>
      <c r="BC511" s="16">
        <v>105.28232166566001</v>
      </c>
      <c r="BD511" s="16">
        <v>93.157418178104095</v>
      </c>
      <c r="BE511" s="16">
        <v>103.838523271204</v>
      </c>
      <c r="BF511" s="17">
        <v>104.66101772222299</v>
      </c>
      <c r="BG511" s="16">
        <v>105.524856764479</v>
      </c>
      <c r="BH511" s="16">
        <v>100.54421612149</v>
      </c>
      <c r="BI511" s="16"/>
      <c r="BJ511" s="16"/>
      <c r="BK511" s="17">
        <v>100.136265258628</v>
      </c>
      <c r="BL511" s="17">
        <v>105.88121791749499</v>
      </c>
      <c r="BM511" s="17">
        <v>101.242007018048</v>
      </c>
      <c r="BN511" s="17">
        <v>101.202246666696</v>
      </c>
      <c r="BO511" s="17">
        <v>101.575015827293</v>
      </c>
      <c r="BP511" s="17">
        <v>108.032850980852</v>
      </c>
      <c r="BQ511" s="17">
        <v>101.349818819425</v>
      </c>
      <c r="BR511" s="17">
        <v>102.957215729483</v>
      </c>
      <c r="BS511" s="17">
        <v>102.21261948433499</v>
      </c>
      <c r="BT511" s="17">
        <v>101.705776951491</v>
      </c>
      <c r="BU511" s="17">
        <v>100.316502396441</v>
      </c>
      <c r="BV511" s="17">
        <v>90.618155588034099</v>
      </c>
      <c r="BW511" s="17">
        <v>103.76912637971699</v>
      </c>
      <c r="BX511" s="17">
        <v>102.314963684747</v>
      </c>
      <c r="BY511" s="17">
        <v>86.823069590099195</v>
      </c>
      <c r="BZ511" s="17">
        <v>106.064978292994</v>
      </c>
      <c r="CA511" s="17">
        <v>103.72078772014</v>
      </c>
      <c r="CB511" s="17">
        <v>103.99935972883701</v>
      </c>
      <c r="CC511" s="17">
        <v>101.76656068844299</v>
      </c>
      <c r="CD511" s="17">
        <v>103.262788849831</v>
      </c>
      <c r="CE511" s="17">
        <v>103.38964915045899</v>
      </c>
      <c r="CF511" s="17">
        <v>100.383971877497</v>
      </c>
      <c r="CG511" s="17">
        <v>101.365282153954</v>
      </c>
      <c r="CH511" s="17">
        <v>101.616540956066</v>
      </c>
      <c r="CI511" s="17">
        <v>100.444640746223</v>
      </c>
      <c r="CJ511" s="17">
        <v>94.246387700763904</v>
      </c>
      <c r="CK511" s="17">
        <v>100.918524476613</v>
      </c>
      <c r="CL511" s="17"/>
    </row>
    <row r="512" spans="1:90" ht="16.5" customHeight="1">
      <c r="A512" s="12">
        <v>1987</v>
      </c>
      <c r="B512" s="27">
        <v>44382</v>
      </c>
      <c r="C512" s="12" t="s">
        <v>803</v>
      </c>
      <c r="D512" s="12" t="s">
        <v>2400</v>
      </c>
      <c r="E512" s="12" t="s">
        <v>549</v>
      </c>
      <c r="F512" s="12" t="s">
        <v>217</v>
      </c>
      <c r="G512" s="12" t="s">
        <v>2379</v>
      </c>
      <c r="H512" s="12">
        <v>1034</v>
      </c>
      <c r="I512" s="12">
        <v>1085</v>
      </c>
      <c r="J512" s="12">
        <v>20210705002</v>
      </c>
      <c r="K512" s="12" t="s">
        <v>2387</v>
      </c>
      <c r="L512" s="12">
        <v>108</v>
      </c>
      <c r="M512" s="12" t="s">
        <v>1769</v>
      </c>
      <c r="N512" s="12">
        <v>190</v>
      </c>
      <c r="O512" s="12">
        <v>100</v>
      </c>
      <c r="P512" s="12">
        <v>8</v>
      </c>
      <c r="Q512" s="12">
        <v>350</v>
      </c>
      <c r="R512" s="12" t="s">
        <v>1770</v>
      </c>
      <c r="S512" s="12">
        <v>350</v>
      </c>
      <c r="T512" s="12">
        <v>120</v>
      </c>
      <c r="U512" s="12">
        <v>1120</v>
      </c>
      <c r="V512" s="12" t="s">
        <v>547</v>
      </c>
      <c r="W512" s="12">
        <v>1650</v>
      </c>
      <c r="X512" s="12">
        <v>1020</v>
      </c>
      <c r="Y512" s="12">
        <v>-13</v>
      </c>
      <c r="Z512" s="12">
        <v>84</v>
      </c>
      <c r="AA512" s="12" t="s">
        <v>2398</v>
      </c>
      <c r="AB512" s="12">
        <v>41</v>
      </c>
      <c r="AC512" s="12">
        <v>60</v>
      </c>
      <c r="AD512" s="12">
        <v>-13</v>
      </c>
      <c r="AE512" s="12">
        <v>12</v>
      </c>
      <c r="AF512" s="12" t="s">
        <v>2399</v>
      </c>
      <c r="AG512" s="12">
        <v>23.5</v>
      </c>
      <c r="AH512" s="12">
        <v>60</v>
      </c>
      <c r="AI512" s="12">
        <v>66</v>
      </c>
      <c r="AJ512" s="12">
        <v>1</v>
      </c>
      <c r="AK512" s="12">
        <v>1</v>
      </c>
      <c r="AL512" s="12" t="s">
        <v>1773</v>
      </c>
      <c r="AM512" s="12">
        <v>-14</v>
      </c>
      <c r="AN512" s="12">
        <v>2</v>
      </c>
      <c r="AO512" s="12" t="s">
        <v>541</v>
      </c>
      <c r="AP512" s="12">
        <v>1</v>
      </c>
      <c r="AQ512" s="12" t="s">
        <v>192</v>
      </c>
      <c r="AR512" s="12" t="s">
        <v>233</v>
      </c>
      <c r="AS512" s="13">
        <v>44382.900694444441</v>
      </c>
      <c r="AT512" s="12" t="s">
        <v>608</v>
      </c>
      <c r="AU512" s="12">
        <v>1947</v>
      </c>
      <c r="AV512" s="12">
        <v>141</v>
      </c>
      <c r="AW512" s="12" t="s">
        <v>200</v>
      </c>
      <c r="AX512" s="16">
        <v>92.258377439869605</v>
      </c>
      <c r="AY512" s="16">
        <v>124.762715465857</v>
      </c>
      <c r="AZ512" s="17">
        <v>102.105864090891</v>
      </c>
      <c r="BA512" s="16">
        <v>97.118367187535497</v>
      </c>
      <c r="BB512" s="16">
        <v>99.104551568654998</v>
      </c>
      <c r="BC512" s="16">
        <v>97.537452987661695</v>
      </c>
      <c r="BD512" s="16">
        <v>86.350982326595201</v>
      </c>
      <c r="BE512" s="16">
        <v>100.125806405174</v>
      </c>
      <c r="BF512" s="17">
        <v>100.97604355238001</v>
      </c>
      <c r="BG512" s="16">
        <v>101.73129021093</v>
      </c>
      <c r="BH512" s="16">
        <v>96.915003819783493</v>
      </c>
      <c r="BI512" s="16"/>
      <c r="BJ512" s="16"/>
      <c r="BK512" s="17">
        <v>97.235411162993003</v>
      </c>
      <c r="BL512" s="17">
        <v>101.78700802329099</v>
      </c>
      <c r="BM512" s="17">
        <v>97.402649203110499</v>
      </c>
      <c r="BN512" s="17">
        <v>97.406327590090001</v>
      </c>
      <c r="BO512" s="17">
        <v>97.559504261138301</v>
      </c>
      <c r="BP512" s="17">
        <v>104.259181799714</v>
      </c>
      <c r="BQ512" s="17">
        <v>98.345944426766707</v>
      </c>
      <c r="BR512" s="17">
        <v>99.499830362662905</v>
      </c>
      <c r="BS512" s="17">
        <v>99.275894044925593</v>
      </c>
      <c r="BT512" s="17">
        <v>98.532959474652401</v>
      </c>
      <c r="BU512" s="17">
        <v>98.009461701746503</v>
      </c>
      <c r="BV512" s="17">
        <v>87.190510726677999</v>
      </c>
      <c r="BW512" s="17">
        <v>100.13290422694</v>
      </c>
      <c r="BX512" s="17">
        <v>98.575057918755107</v>
      </c>
      <c r="BY512" s="17">
        <v>83.561692114812402</v>
      </c>
      <c r="BZ512" s="17">
        <v>102.430020473863</v>
      </c>
      <c r="CA512" s="17">
        <v>100.185832293602</v>
      </c>
      <c r="CB512" s="17">
        <v>100.71103277763</v>
      </c>
      <c r="CC512" s="17">
        <v>99.505444624842497</v>
      </c>
      <c r="CD512" s="17">
        <v>99.649259636938794</v>
      </c>
      <c r="CE512" s="17">
        <v>98.466159072008196</v>
      </c>
      <c r="CF512" s="17">
        <v>97.292550645237199</v>
      </c>
      <c r="CG512" s="17">
        <v>96.772662183930393</v>
      </c>
      <c r="CH512" s="17">
        <v>96.909496918466999</v>
      </c>
      <c r="CI512" s="17">
        <v>95.951420338307102</v>
      </c>
      <c r="CJ512" s="17">
        <v>86.334886604189407</v>
      </c>
      <c r="CK512" s="17">
        <v>95.667142078663602</v>
      </c>
      <c r="CL512" s="17"/>
    </row>
    <row r="513" spans="1:90" ht="16.5" customHeight="1">
      <c r="A513" s="12">
        <v>1988</v>
      </c>
      <c r="B513" s="27">
        <v>44382</v>
      </c>
      <c r="C513" s="12" t="s">
        <v>654</v>
      </c>
      <c r="D513" s="12" t="s">
        <v>2401</v>
      </c>
      <c r="E513" s="12" t="s">
        <v>549</v>
      </c>
      <c r="F513" s="12" t="s">
        <v>217</v>
      </c>
      <c r="G513" s="12"/>
      <c r="H513" s="12">
        <v>1036</v>
      </c>
      <c r="I513" s="12">
        <v>1085</v>
      </c>
      <c r="J513" s="12">
        <v>20210705003</v>
      </c>
      <c r="K513" s="12" t="s">
        <v>2387</v>
      </c>
      <c r="L513" s="12">
        <v>108</v>
      </c>
      <c r="M513" s="12" t="s">
        <v>1769</v>
      </c>
      <c r="N513" s="12">
        <v>190</v>
      </c>
      <c r="O513" s="12">
        <v>100</v>
      </c>
      <c r="P513" s="12">
        <v>8</v>
      </c>
      <c r="Q513" s="12">
        <v>350</v>
      </c>
      <c r="R513" s="12" t="s">
        <v>1770</v>
      </c>
      <c r="S513" s="12">
        <v>350</v>
      </c>
      <c r="T513" s="12">
        <v>120</v>
      </c>
      <c r="U513" s="12">
        <v>1120</v>
      </c>
      <c r="V513" s="12" t="s">
        <v>547</v>
      </c>
      <c r="W513" s="12">
        <v>1650</v>
      </c>
      <c r="X513" s="12">
        <v>1020</v>
      </c>
      <c r="Y513" s="12">
        <v>-13</v>
      </c>
      <c r="Z513" s="12">
        <v>84</v>
      </c>
      <c r="AA513" s="12" t="s">
        <v>2398</v>
      </c>
      <c r="AB513" s="12">
        <v>41</v>
      </c>
      <c r="AC513" s="12">
        <v>60</v>
      </c>
      <c r="AD513" s="12">
        <v>-13</v>
      </c>
      <c r="AE513" s="12">
        <v>12</v>
      </c>
      <c r="AF513" s="12" t="s">
        <v>2399</v>
      </c>
      <c r="AG513" s="12">
        <v>23.5</v>
      </c>
      <c r="AH513" s="12">
        <v>60</v>
      </c>
      <c r="AI513" s="12">
        <v>96</v>
      </c>
      <c r="AJ513" s="12">
        <v>1</v>
      </c>
      <c r="AK513" s="12">
        <v>1</v>
      </c>
      <c r="AL513" s="12" t="s">
        <v>1773</v>
      </c>
      <c r="AM513" s="12">
        <v>-14</v>
      </c>
      <c r="AN513" s="12">
        <v>3</v>
      </c>
      <c r="AO513" s="12" t="s">
        <v>541</v>
      </c>
      <c r="AP513" s="12">
        <v>1</v>
      </c>
      <c r="AQ513" s="12" t="s">
        <v>192</v>
      </c>
      <c r="AR513" s="12" t="s">
        <v>255</v>
      </c>
      <c r="AS513" s="13">
        <v>44382.992361111108</v>
      </c>
      <c r="AT513" s="12" t="s">
        <v>550</v>
      </c>
      <c r="AU513" s="12">
        <v>1947</v>
      </c>
      <c r="AV513" s="12">
        <v>144</v>
      </c>
      <c r="AW513" s="12" t="s">
        <v>200</v>
      </c>
      <c r="AX513" s="16">
        <v>101.015674088068</v>
      </c>
      <c r="AY513" s="16">
        <v>129.100829393417</v>
      </c>
      <c r="AZ513" s="17">
        <v>101.000183213246</v>
      </c>
      <c r="BA513" s="16">
        <v>98.544178313668198</v>
      </c>
      <c r="BB513" s="16">
        <v>100.992491616861</v>
      </c>
      <c r="BC513" s="16">
        <v>103.56010433262399</v>
      </c>
      <c r="BD513" s="16">
        <v>91.818392587845906</v>
      </c>
      <c r="BE513" s="16">
        <v>103.309423935301</v>
      </c>
      <c r="BF513" s="17">
        <v>103.657980643136</v>
      </c>
      <c r="BG513" s="16">
        <v>104.47665326217</v>
      </c>
      <c r="BH513" s="16">
        <v>99.596747435352796</v>
      </c>
      <c r="BI513" s="16"/>
      <c r="BJ513" s="16"/>
      <c r="BK513" s="17">
        <v>98.640844602193297</v>
      </c>
      <c r="BL513" s="17">
        <v>104.067217046859</v>
      </c>
      <c r="BM513" s="17">
        <v>99.824851631471802</v>
      </c>
      <c r="BN513" s="17">
        <v>99.908422111958103</v>
      </c>
      <c r="BO513" s="17">
        <v>100.144918166702</v>
      </c>
      <c r="BP513" s="17">
        <v>106.64439322111799</v>
      </c>
      <c r="BQ513" s="17">
        <v>100.32437196842</v>
      </c>
      <c r="BR513" s="17">
        <v>101.81383771054399</v>
      </c>
      <c r="BS513" s="17">
        <v>102.15060095771</v>
      </c>
      <c r="BT513" s="17">
        <v>101.06622477256801</v>
      </c>
      <c r="BU513" s="17">
        <v>99.178947455583796</v>
      </c>
      <c r="BV513" s="17">
        <v>89.340597173202298</v>
      </c>
      <c r="BW513" s="17">
        <v>102.98577429748801</v>
      </c>
      <c r="BX513" s="17">
        <v>101.49672853712001</v>
      </c>
      <c r="BY513" s="17">
        <v>85.943648411631102</v>
      </c>
      <c r="BZ513" s="17">
        <v>105.388962925795</v>
      </c>
      <c r="CA513" s="17">
        <v>102.935411420375</v>
      </c>
      <c r="CB513" s="17">
        <v>103.201080969991</v>
      </c>
      <c r="CC513" s="17">
        <v>102.19487507660401</v>
      </c>
      <c r="CD513" s="17">
        <v>102.503842442359</v>
      </c>
      <c r="CE513" s="17">
        <v>101.92414303427699</v>
      </c>
      <c r="CF513" s="17">
        <v>99.903089463935999</v>
      </c>
      <c r="CG513" s="17">
        <v>100.471587813542</v>
      </c>
      <c r="CH513" s="17">
        <v>101.289084874195</v>
      </c>
      <c r="CI513" s="17">
        <v>100.134146472423</v>
      </c>
      <c r="CJ513" s="17">
        <v>94.621590313456196</v>
      </c>
      <c r="CK513" s="17">
        <v>100.428213802684</v>
      </c>
      <c r="CL513" s="17"/>
    </row>
    <row r="514" spans="1:90" ht="16.5" customHeight="1">
      <c r="A514" s="12">
        <v>1991</v>
      </c>
      <c r="B514" s="27">
        <v>44382</v>
      </c>
      <c r="C514" s="12" t="s">
        <v>780</v>
      </c>
      <c r="D514" s="12" t="s">
        <v>2402</v>
      </c>
      <c r="E514" s="12" t="s">
        <v>549</v>
      </c>
      <c r="F514" s="12" t="s">
        <v>217</v>
      </c>
      <c r="G514" s="12" t="s">
        <v>2379</v>
      </c>
      <c r="H514" s="12">
        <v>1038</v>
      </c>
      <c r="I514" s="12">
        <v>1084</v>
      </c>
      <c r="J514" s="12">
        <v>20210705006</v>
      </c>
      <c r="K514" s="12" t="s">
        <v>2387</v>
      </c>
      <c r="L514" s="12">
        <v>108</v>
      </c>
      <c r="M514" s="12" t="s">
        <v>1769</v>
      </c>
      <c r="N514" s="12">
        <v>190</v>
      </c>
      <c r="O514" s="12">
        <v>100</v>
      </c>
      <c r="P514" s="12">
        <v>7</v>
      </c>
      <c r="Q514" s="12">
        <v>350</v>
      </c>
      <c r="R514" s="12" t="s">
        <v>1770</v>
      </c>
      <c r="S514" s="12">
        <v>350</v>
      </c>
      <c r="T514" s="12">
        <v>120</v>
      </c>
      <c r="U514" s="12">
        <v>1120</v>
      </c>
      <c r="V514" s="12" t="s">
        <v>547</v>
      </c>
      <c r="W514" s="12">
        <v>1650</v>
      </c>
      <c r="X514" s="12">
        <v>1020</v>
      </c>
      <c r="Y514" s="12">
        <v>-13</v>
      </c>
      <c r="Z514" s="12">
        <v>84</v>
      </c>
      <c r="AA514" s="12" t="s">
        <v>2398</v>
      </c>
      <c r="AB514" s="12">
        <v>41</v>
      </c>
      <c r="AC514" s="12">
        <v>60</v>
      </c>
      <c r="AD514" s="12">
        <v>-13</v>
      </c>
      <c r="AE514" s="12">
        <v>12</v>
      </c>
      <c r="AF514" s="12" t="s">
        <v>2399</v>
      </c>
      <c r="AG514" s="12">
        <v>23.5</v>
      </c>
      <c r="AH514" s="12">
        <v>60</v>
      </c>
      <c r="AI514" s="12">
        <v>86</v>
      </c>
      <c r="AJ514" s="12">
        <v>1</v>
      </c>
      <c r="AK514" s="12">
        <v>1</v>
      </c>
      <c r="AL514" s="12" t="s">
        <v>1773</v>
      </c>
      <c r="AM514" s="12">
        <v>-14</v>
      </c>
      <c r="AN514" s="12">
        <v>6</v>
      </c>
      <c r="AO514" s="12" t="s">
        <v>541</v>
      </c>
      <c r="AP514" s="12">
        <v>1</v>
      </c>
      <c r="AQ514" s="12" t="s">
        <v>192</v>
      </c>
      <c r="AR514" s="12" t="s">
        <v>233</v>
      </c>
      <c r="AS514" s="13">
        <v>44383.552083333336</v>
      </c>
      <c r="AT514" s="12" t="s">
        <v>608</v>
      </c>
      <c r="AU514" s="12">
        <v>1947</v>
      </c>
      <c r="AV514" s="12">
        <v>173</v>
      </c>
      <c r="AW514" s="12" t="s">
        <v>200</v>
      </c>
      <c r="AX514" s="16">
        <v>93.414482001270201</v>
      </c>
      <c r="AY514" s="16">
        <v>124.05447078760599</v>
      </c>
      <c r="AZ514" s="17">
        <v>100.362280680683</v>
      </c>
      <c r="BA514" s="16">
        <v>96.817180114326703</v>
      </c>
      <c r="BB514" s="16">
        <v>98.676851768524898</v>
      </c>
      <c r="BC514" s="16">
        <v>98.526696550129301</v>
      </c>
      <c r="BD514" s="16">
        <v>87.098492840420903</v>
      </c>
      <c r="BE514" s="16">
        <v>100.00401138137801</v>
      </c>
      <c r="BF514" s="17">
        <v>100.311765043142</v>
      </c>
      <c r="BG514" s="16">
        <v>101.437583021569</v>
      </c>
      <c r="BH514" s="16">
        <v>96.270858790391003</v>
      </c>
      <c r="BI514" s="16"/>
      <c r="BJ514" s="16"/>
      <c r="BK514" s="17">
        <v>96.738336346712302</v>
      </c>
      <c r="BL514" s="17">
        <v>101.746308173624</v>
      </c>
      <c r="BM514" s="17">
        <v>97.183932807202893</v>
      </c>
      <c r="BN514" s="17">
        <v>98.0289860808724</v>
      </c>
      <c r="BO514" s="17">
        <v>97.491733496856398</v>
      </c>
      <c r="BP514" s="17">
        <v>103.606442651959</v>
      </c>
      <c r="BQ514" s="17">
        <v>97.225602914271505</v>
      </c>
      <c r="BR514" s="17">
        <v>99.1317751532128</v>
      </c>
      <c r="BS514" s="17">
        <v>98.510442165158594</v>
      </c>
      <c r="BT514" s="17">
        <v>97.429439568724305</v>
      </c>
      <c r="BU514" s="17">
        <v>95.388658601838898</v>
      </c>
      <c r="BV514" s="17">
        <v>86.629001264153004</v>
      </c>
      <c r="BW514" s="17">
        <v>99.921775187313301</v>
      </c>
      <c r="BX514" s="17">
        <v>98.285934834376206</v>
      </c>
      <c r="BY514" s="17">
        <v>83.250777885237298</v>
      </c>
      <c r="BZ514" s="17">
        <v>102.274096932063</v>
      </c>
      <c r="CA514" s="17">
        <v>100.00225051625399</v>
      </c>
      <c r="CB514" s="17">
        <v>100.39978519512</v>
      </c>
      <c r="CC514" s="17">
        <v>99.523692171263704</v>
      </c>
      <c r="CD514" s="17">
        <v>99.470641738207107</v>
      </c>
      <c r="CE514" s="17">
        <v>96.663965864118097</v>
      </c>
      <c r="CF514" s="17">
        <v>96.538724906420697</v>
      </c>
      <c r="CG514" s="17">
        <v>96.559198339113195</v>
      </c>
      <c r="CH514" s="17">
        <v>96.140710536283294</v>
      </c>
      <c r="CI514" s="17">
        <v>95.492908532675898</v>
      </c>
      <c r="CJ514" s="17">
        <v>85.898713330391203</v>
      </c>
      <c r="CK514" s="17">
        <v>93.704955699570306</v>
      </c>
      <c r="CL514" s="17"/>
    </row>
    <row r="515" spans="1:90" ht="16.5" customHeight="1">
      <c r="A515" s="12">
        <v>1986</v>
      </c>
      <c r="B515" s="27">
        <v>44382</v>
      </c>
      <c r="C515" s="12" t="s">
        <v>1965</v>
      </c>
      <c r="D515" s="12" t="s">
        <v>2403</v>
      </c>
      <c r="E515" s="12" t="s">
        <v>549</v>
      </c>
      <c r="F515" s="12" t="s">
        <v>217</v>
      </c>
      <c r="G515" s="12"/>
      <c r="H515" s="12">
        <v>1033</v>
      </c>
      <c r="I515" s="12">
        <v>1077</v>
      </c>
      <c r="J515" s="12">
        <v>20210705001</v>
      </c>
      <c r="K515" s="12" t="s">
        <v>2387</v>
      </c>
      <c r="L515" s="12">
        <v>108</v>
      </c>
      <c r="M515" s="12" t="s">
        <v>1769</v>
      </c>
      <c r="N515" s="12">
        <v>190</v>
      </c>
      <c r="O515" s="12">
        <v>100</v>
      </c>
      <c r="P515" s="12">
        <v>8</v>
      </c>
      <c r="Q515" s="12">
        <v>350</v>
      </c>
      <c r="R515" s="12" t="s">
        <v>1770</v>
      </c>
      <c r="S515" s="12">
        <v>350</v>
      </c>
      <c r="T515" s="12">
        <v>120</v>
      </c>
      <c r="U515" s="12">
        <v>1120</v>
      </c>
      <c r="V515" s="12" t="s">
        <v>547</v>
      </c>
      <c r="W515" s="12">
        <v>1650</v>
      </c>
      <c r="X515" s="12">
        <v>1020</v>
      </c>
      <c r="Y515" s="12">
        <v>-14</v>
      </c>
      <c r="Z515" s="12">
        <v>84</v>
      </c>
      <c r="AA515" s="12" t="s">
        <v>2398</v>
      </c>
      <c r="AB515" s="12">
        <v>41</v>
      </c>
      <c r="AC515" s="12">
        <v>60</v>
      </c>
      <c r="AD515" s="12">
        <v>-13</v>
      </c>
      <c r="AE515" s="12">
        <v>12</v>
      </c>
      <c r="AF515" s="12" t="s">
        <v>2399</v>
      </c>
      <c r="AG515" s="12">
        <v>23.5</v>
      </c>
      <c r="AH515" s="12">
        <v>60</v>
      </c>
      <c r="AI515" s="12">
        <v>112</v>
      </c>
      <c r="AJ515" s="12">
        <v>1</v>
      </c>
      <c r="AK515" s="12">
        <v>1</v>
      </c>
      <c r="AL515" s="12" t="s">
        <v>1773</v>
      </c>
      <c r="AM515" s="12">
        <v>-15</v>
      </c>
      <c r="AN515" s="12">
        <v>1</v>
      </c>
      <c r="AO515" s="12" t="s">
        <v>541</v>
      </c>
      <c r="AP515" s="12">
        <v>1</v>
      </c>
      <c r="AQ515" s="12" t="s">
        <v>192</v>
      </c>
      <c r="AR515" s="12" t="s">
        <v>215</v>
      </c>
      <c r="AS515" s="13">
        <v>44382.849305555559</v>
      </c>
      <c r="AT515" s="12" t="s">
        <v>550</v>
      </c>
      <c r="AU515" s="12">
        <v>1947</v>
      </c>
      <c r="AV515" s="12">
        <v>95</v>
      </c>
      <c r="AW515" s="12" t="s">
        <v>200</v>
      </c>
      <c r="AX515" s="16">
        <v>96.682388488888094</v>
      </c>
      <c r="AY515" s="16">
        <v>134.34973637292299</v>
      </c>
      <c r="AZ515" s="17">
        <v>104.484073127092</v>
      </c>
      <c r="BA515" s="16">
        <v>97.291937930076003</v>
      </c>
      <c r="BB515" s="16">
        <v>102.081779361139</v>
      </c>
      <c r="BC515" s="16">
        <v>102.122002329628</v>
      </c>
      <c r="BD515" s="16">
        <v>90.408453321368299</v>
      </c>
      <c r="BE515" s="16">
        <v>103.51371553089901</v>
      </c>
      <c r="BF515" s="17">
        <v>104.484305555577</v>
      </c>
      <c r="BG515" s="16">
        <v>105.42923245095101</v>
      </c>
      <c r="BH515" s="16">
        <v>101.145735415424</v>
      </c>
      <c r="BI515" s="16"/>
      <c r="BJ515" s="16"/>
      <c r="BK515" s="17">
        <v>100.645119167365</v>
      </c>
      <c r="BL515" s="17">
        <v>105.284168731931</v>
      </c>
      <c r="BM515" s="17">
        <v>100.547167009696</v>
      </c>
      <c r="BN515" s="17">
        <v>100.878283242897</v>
      </c>
      <c r="BO515" s="17">
        <v>100.99987417734</v>
      </c>
      <c r="BP515" s="17">
        <v>107.66127905512801</v>
      </c>
      <c r="BQ515" s="17">
        <v>102.388635689702</v>
      </c>
      <c r="BR515" s="17">
        <v>103.041156469417</v>
      </c>
      <c r="BS515" s="17">
        <v>102.94730043288401</v>
      </c>
      <c r="BT515" s="17">
        <v>101.77462305124401</v>
      </c>
      <c r="BU515" s="17">
        <v>101.074085440731</v>
      </c>
      <c r="BV515" s="17">
        <v>90.518162683367905</v>
      </c>
      <c r="BW515" s="17">
        <v>104.016382135399</v>
      </c>
      <c r="BX515" s="17">
        <v>102.32413933651</v>
      </c>
      <c r="BY515" s="17">
        <v>86.691598614027896</v>
      </c>
      <c r="BZ515" s="17">
        <v>106.047659092025</v>
      </c>
      <c r="CA515" s="17">
        <v>103.79472393246201</v>
      </c>
      <c r="CB515" s="17">
        <v>104.654242823008</v>
      </c>
      <c r="CC515" s="17">
        <v>101.396893225139</v>
      </c>
      <c r="CD515" s="17">
        <v>103.663057998125</v>
      </c>
      <c r="CE515" s="17">
        <v>102.064764248117</v>
      </c>
      <c r="CF515" s="17">
        <v>100.94594797430899</v>
      </c>
      <c r="CG515" s="17">
        <v>101.13513726214801</v>
      </c>
      <c r="CH515" s="17">
        <v>100.912719146038</v>
      </c>
      <c r="CI515" s="17">
        <v>100.442412408262</v>
      </c>
      <c r="CJ515" s="17">
        <v>90.682569279335397</v>
      </c>
      <c r="CK515" s="17">
        <v>100.071237139259</v>
      </c>
      <c r="CL515" s="17"/>
    </row>
    <row r="516" spans="1:90" ht="16.5" customHeight="1">
      <c r="A516" s="12">
        <v>1990</v>
      </c>
      <c r="B516" s="27">
        <v>44382</v>
      </c>
      <c r="C516" s="12" t="s">
        <v>715</v>
      </c>
      <c r="D516" s="12" t="s">
        <v>2404</v>
      </c>
      <c r="E516" s="12" t="s">
        <v>549</v>
      </c>
      <c r="F516" s="12" t="s">
        <v>217</v>
      </c>
      <c r="G516" s="12" t="s">
        <v>2379</v>
      </c>
      <c r="H516" s="12">
        <v>1033</v>
      </c>
      <c r="I516" s="12">
        <v>1081</v>
      </c>
      <c r="J516" s="12">
        <v>20210705005</v>
      </c>
      <c r="K516" s="12" t="s">
        <v>2387</v>
      </c>
      <c r="L516" s="12">
        <v>108</v>
      </c>
      <c r="M516" s="12" t="s">
        <v>1769</v>
      </c>
      <c r="N516" s="12">
        <v>190</v>
      </c>
      <c r="O516" s="12">
        <v>100</v>
      </c>
      <c r="P516" s="12">
        <v>8</v>
      </c>
      <c r="Q516" s="12">
        <v>350</v>
      </c>
      <c r="R516" s="12" t="s">
        <v>1770</v>
      </c>
      <c r="S516" s="12">
        <v>350</v>
      </c>
      <c r="T516" s="12">
        <v>120</v>
      </c>
      <c r="U516" s="12">
        <v>1120</v>
      </c>
      <c r="V516" s="12" t="s">
        <v>547</v>
      </c>
      <c r="W516" s="12">
        <v>1650</v>
      </c>
      <c r="X516" s="12">
        <v>1020</v>
      </c>
      <c r="Y516" s="12">
        <v>-13</v>
      </c>
      <c r="Z516" s="12">
        <v>84</v>
      </c>
      <c r="AA516" s="12" t="s">
        <v>2398</v>
      </c>
      <c r="AB516" s="12">
        <v>41</v>
      </c>
      <c r="AC516" s="12">
        <v>60</v>
      </c>
      <c r="AD516" s="12">
        <v>-13</v>
      </c>
      <c r="AE516" s="12">
        <v>12</v>
      </c>
      <c r="AF516" s="12" t="s">
        <v>2399</v>
      </c>
      <c r="AG516" s="12">
        <v>23.5</v>
      </c>
      <c r="AH516" s="12">
        <v>60</v>
      </c>
      <c r="AI516" s="12">
        <v>0</v>
      </c>
      <c r="AJ516" s="12">
        <v>1</v>
      </c>
      <c r="AK516" s="12">
        <v>1</v>
      </c>
      <c r="AL516" s="12" t="s">
        <v>1773</v>
      </c>
      <c r="AM516" s="12">
        <v>-14</v>
      </c>
      <c r="AN516" s="12">
        <v>5</v>
      </c>
      <c r="AO516" s="12" t="s">
        <v>541</v>
      </c>
      <c r="AP516" s="12">
        <v>1</v>
      </c>
      <c r="AQ516" s="12" t="s">
        <v>192</v>
      </c>
      <c r="AR516" s="12" t="s">
        <v>215</v>
      </c>
      <c r="AS516" s="13">
        <v>44383.501388888886</v>
      </c>
      <c r="AT516" s="12" t="s">
        <v>608</v>
      </c>
      <c r="AU516" s="12">
        <v>1947</v>
      </c>
      <c r="AV516" s="12">
        <v>168</v>
      </c>
      <c r="AW516" s="12" t="s">
        <v>200</v>
      </c>
      <c r="AX516" s="16">
        <v>95.793425766406699</v>
      </c>
      <c r="AY516" s="16">
        <v>127.658630376413</v>
      </c>
      <c r="AZ516" s="17">
        <v>99.803765428464501</v>
      </c>
      <c r="BA516" s="16">
        <v>97.359041002471898</v>
      </c>
      <c r="BB516" s="16">
        <v>98.703635504988497</v>
      </c>
      <c r="BC516" s="16">
        <v>100.49872246907</v>
      </c>
      <c r="BD516" s="16">
        <v>88.277568764023499</v>
      </c>
      <c r="BE516" s="16">
        <v>99.973617243180399</v>
      </c>
      <c r="BF516" s="17">
        <v>100.859833852907</v>
      </c>
      <c r="BG516" s="16">
        <v>102.207487596052</v>
      </c>
      <c r="BH516" s="16">
        <v>96.610366821717406</v>
      </c>
      <c r="BI516" s="16"/>
      <c r="BJ516" s="16"/>
      <c r="BK516" s="17">
        <v>97.088284591373693</v>
      </c>
      <c r="BL516" s="17">
        <v>101.977106127827</v>
      </c>
      <c r="BM516" s="17">
        <v>96.928614240142593</v>
      </c>
      <c r="BN516" s="17">
        <v>98.554221857176003</v>
      </c>
      <c r="BO516" s="17">
        <v>97.925946814080504</v>
      </c>
      <c r="BP516" s="17">
        <v>104.393677419773</v>
      </c>
      <c r="BQ516" s="17">
        <v>97.965631427472701</v>
      </c>
      <c r="BR516" s="17">
        <v>99.386964314895295</v>
      </c>
      <c r="BS516" s="17">
        <v>99.231387950477995</v>
      </c>
      <c r="BT516" s="17">
        <v>97.1798319589481</v>
      </c>
      <c r="BU516" s="17">
        <v>95.976561557119496</v>
      </c>
      <c r="BV516" s="17">
        <v>86.461796399869399</v>
      </c>
      <c r="BW516" s="17">
        <v>99.1535521793854</v>
      </c>
      <c r="BX516" s="17">
        <v>98.700862909691295</v>
      </c>
      <c r="BY516" s="17">
        <v>83.303718066351195</v>
      </c>
      <c r="BZ516" s="17">
        <v>102.36898473427701</v>
      </c>
      <c r="CA516" s="17">
        <v>100.310126579825</v>
      </c>
      <c r="CB516" s="17">
        <v>100.623867473586</v>
      </c>
      <c r="CC516" s="17">
        <v>97.066213714430404</v>
      </c>
      <c r="CD516" s="17">
        <v>99.625634464464696</v>
      </c>
      <c r="CE516" s="17">
        <v>97.560552975966104</v>
      </c>
      <c r="CF516" s="17">
        <v>96.596944970456505</v>
      </c>
      <c r="CG516" s="17">
        <v>96.250903599824397</v>
      </c>
      <c r="CH516" s="17">
        <v>95.932869586196404</v>
      </c>
      <c r="CI516" s="17">
        <v>95.6361724366662</v>
      </c>
      <c r="CJ516" s="17">
        <v>87.094217017486599</v>
      </c>
      <c r="CK516" s="17">
        <v>94.5996750108729</v>
      </c>
      <c r="CL516" s="17"/>
    </row>
    <row r="517" spans="1:90" ht="16.5" customHeight="1">
      <c r="A517" s="12">
        <v>1995</v>
      </c>
      <c r="B517" s="27">
        <v>44383</v>
      </c>
      <c r="C517" s="12" t="s">
        <v>916</v>
      </c>
      <c r="D517" s="12" t="s">
        <v>2405</v>
      </c>
      <c r="E517" s="12" t="s">
        <v>549</v>
      </c>
      <c r="F517" s="12" t="s">
        <v>217</v>
      </c>
      <c r="G517" s="12" t="s">
        <v>1793</v>
      </c>
      <c r="H517" s="12">
        <v>1046</v>
      </c>
      <c r="I517" s="12">
        <v>1101</v>
      </c>
      <c r="J517" s="12">
        <v>20210706004</v>
      </c>
      <c r="K517" s="12" t="s">
        <v>2254</v>
      </c>
      <c r="L517" s="12">
        <v>108</v>
      </c>
      <c r="M517" s="12" t="s">
        <v>1769</v>
      </c>
      <c r="N517" s="12">
        <v>190</v>
      </c>
      <c r="O517" s="12">
        <v>100</v>
      </c>
      <c r="P517" s="12">
        <v>8</v>
      </c>
      <c r="Q517" s="12">
        <v>350</v>
      </c>
      <c r="R517" s="12" t="s">
        <v>1770</v>
      </c>
      <c r="S517" s="12">
        <v>350</v>
      </c>
      <c r="T517" s="12">
        <v>120</v>
      </c>
      <c r="U517" s="12">
        <v>1120</v>
      </c>
      <c r="V517" s="12" t="s">
        <v>547</v>
      </c>
      <c r="W517" s="12">
        <v>1600</v>
      </c>
      <c r="X517" s="12">
        <v>1020</v>
      </c>
      <c r="Y517" s="12">
        <v>-13</v>
      </c>
      <c r="Z517" s="12">
        <v>80</v>
      </c>
      <c r="AA517" s="12" t="s">
        <v>2398</v>
      </c>
      <c r="AB517" s="12">
        <v>40.200000000000003</v>
      </c>
      <c r="AC517" s="12">
        <v>60</v>
      </c>
      <c r="AD517" s="12">
        <v>-13</v>
      </c>
      <c r="AE517" s="12">
        <v>12</v>
      </c>
      <c r="AF517" s="12" t="s">
        <v>2121</v>
      </c>
      <c r="AG517" s="12">
        <v>23.3</v>
      </c>
      <c r="AH517" s="12">
        <v>60</v>
      </c>
      <c r="AI517" s="12">
        <v>81</v>
      </c>
      <c r="AJ517" s="12">
        <v>1</v>
      </c>
      <c r="AK517" s="12">
        <v>1</v>
      </c>
      <c r="AL517" s="12" t="s">
        <v>542</v>
      </c>
      <c r="AM517" s="12">
        <v>-14</v>
      </c>
      <c r="AN517" s="12">
        <v>4</v>
      </c>
      <c r="AO517" s="12" t="s">
        <v>541</v>
      </c>
      <c r="AP517" s="12">
        <v>1</v>
      </c>
      <c r="AQ517" s="12" t="s">
        <v>192</v>
      </c>
      <c r="AR517" s="12" t="s">
        <v>255</v>
      </c>
      <c r="AS517" s="13">
        <v>44384.714583333334</v>
      </c>
      <c r="AT517" s="12" t="s">
        <v>608</v>
      </c>
      <c r="AU517" s="12">
        <v>1947</v>
      </c>
      <c r="AV517" s="12">
        <v>65</v>
      </c>
      <c r="AW517" s="12" t="s">
        <v>200</v>
      </c>
      <c r="AX517" s="16">
        <v>99.247688144527601</v>
      </c>
      <c r="AY517" s="16">
        <v>125.816321278788</v>
      </c>
      <c r="AZ517" s="17">
        <v>103.688019891612</v>
      </c>
      <c r="BA517" s="16">
        <v>96.842062444704794</v>
      </c>
      <c r="BB517" s="16">
        <v>100.54556760461701</v>
      </c>
      <c r="BC517" s="16">
        <v>102.057781475376</v>
      </c>
      <c r="BD517" s="16">
        <v>90.555381314736593</v>
      </c>
      <c r="BE517" s="16">
        <v>102.199212183798</v>
      </c>
      <c r="BF517" s="17">
        <v>102.60151466870001</v>
      </c>
      <c r="BG517" s="16">
        <v>104.215796169694</v>
      </c>
      <c r="BH517" s="16">
        <v>99.750420584598302</v>
      </c>
      <c r="BI517" s="16"/>
      <c r="BJ517" s="16"/>
      <c r="BK517" s="17">
        <v>98.961891102139802</v>
      </c>
      <c r="BL517" s="17">
        <v>104.232494103522</v>
      </c>
      <c r="BM517" s="17">
        <v>99.618942661010493</v>
      </c>
      <c r="BN517" s="17">
        <v>99.099226547282498</v>
      </c>
      <c r="BO517" s="17">
        <v>99.774176997521593</v>
      </c>
      <c r="BP517" s="17">
        <v>106.171435642714</v>
      </c>
      <c r="BQ517" s="17">
        <v>99.855257640495694</v>
      </c>
      <c r="BR517" s="17">
        <v>101.933056819239</v>
      </c>
      <c r="BS517" s="17">
        <v>101.499005550494</v>
      </c>
      <c r="BT517" s="17">
        <v>101.00173974152899</v>
      </c>
      <c r="BU517" s="17">
        <v>99.741498696347804</v>
      </c>
      <c r="BV517" s="17">
        <v>88.908129594371601</v>
      </c>
      <c r="BW517" s="17">
        <v>102.310101891887</v>
      </c>
      <c r="BX517" s="17">
        <v>100.899636733683</v>
      </c>
      <c r="BY517" s="17">
        <v>85.664150790977004</v>
      </c>
      <c r="BZ517" s="17">
        <v>104.887986779992</v>
      </c>
      <c r="CA517" s="17">
        <v>102.46725155570699</v>
      </c>
      <c r="CB517" s="17">
        <v>102.533207697957</v>
      </c>
      <c r="CC517" s="17">
        <v>102.163541756859</v>
      </c>
      <c r="CD517" s="17">
        <v>101.48720148513</v>
      </c>
      <c r="CE517" s="17">
        <v>101.75216687493</v>
      </c>
      <c r="CF517" s="17">
        <v>99.670291234736794</v>
      </c>
      <c r="CG517" s="17">
        <v>100.323359200479</v>
      </c>
      <c r="CH517" s="17">
        <v>101.10442534956699</v>
      </c>
      <c r="CI517" s="17">
        <v>99.489924669465793</v>
      </c>
      <c r="CJ517" s="17">
        <v>96.864513373374905</v>
      </c>
      <c r="CK517" s="17">
        <v>101.214028954272</v>
      </c>
      <c r="CL517" s="17"/>
    </row>
    <row r="518" spans="1:90" ht="16.5" customHeight="1">
      <c r="A518" s="12">
        <v>1992</v>
      </c>
      <c r="B518" s="27">
        <v>44383</v>
      </c>
      <c r="C518" s="12" t="s">
        <v>760</v>
      </c>
      <c r="D518" s="12" t="s">
        <v>2406</v>
      </c>
      <c r="E518" s="12" t="s">
        <v>549</v>
      </c>
      <c r="F518" s="12" t="s">
        <v>217</v>
      </c>
      <c r="G518" s="12" t="s">
        <v>2407</v>
      </c>
      <c r="H518" s="12">
        <v>1040</v>
      </c>
      <c r="I518" s="12">
        <v>1100</v>
      </c>
      <c r="J518" s="12">
        <v>20210706001</v>
      </c>
      <c r="K518" s="12" t="s">
        <v>2254</v>
      </c>
      <c r="L518" s="12">
        <v>108</v>
      </c>
      <c r="M518" s="12" t="s">
        <v>1769</v>
      </c>
      <c r="N518" s="12">
        <v>190</v>
      </c>
      <c r="O518" s="12">
        <v>100</v>
      </c>
      <c r="P518" s="12">
        <v>8</v>
      </c>
      <c r="Q518" s="12">
        <v>350</v>
      </c>
      <c r="R518" s="12" t="s">
        <v>1770</v>
      </c>
      <c r="S518" s="12">
        <v>350</v>
      </c>
      <c r="T518" s="12">
        <v>120</v>
      </c>
      <c r="U518" s="12">
        <v>1118</v>
      </c>
      <c r="V518" s="12" t="s">
        <v>547</v>
      </c>
      <c r="W518" s="12">
        <v>1600</v>
      </c>
      <c r="X518" s="12">
        <v>1020</v>
      </c>
      <c r="Y518" s="12">
        <v>-13</v>
      </c>
      <c r="Z518" s="12">
        <v>80</v>
      </c>
      <c r="AA518" s="12" t="s">
        <v>2398</v>
      </c>
      <c r="AB518" s="12">
        <v>40.200000000000003</v>
      </c>
      <c r="AC518" s="12">
        <v>60</v>
      </c>
      <c r="AD518" s="12">
        <v>-13</v>
      </c>
      <c r="AE518" s="12">
        <v>12</v>
      </c>
      <c r="AF518" s="12" t="s">
        <v>2121</v>
      </c>
      <c r="AG518" s="12">
        <v>23.3</v>
      </c>
      <c r="AH518" s="12">
        <v>60</v>
      </c>
      <c r="AI518" s="12">
        <v>84</v>
      </c>
      <c r="AJ518" s="12">
        <v>1</v>
      </c>
      <c r="AK518" s="12">
        <v>1</v>
      </c>
      <c r="AL518" s="12" t="s">
        <v>542</v>
      </c>
      <c r="AM518" s="12">
        <v>-13</v>
      </c>
      <c r="AN518" s="12">
        <v>1</v>
      </c>
      <c r="AO518" s="12" t="s">
        <v>541</v>
      </c>
      <c r="AP518" s="12">
        <v>1</v>
      </c>
      <c r="AQ518" s="12" t="s">
        <v>192</v>
      </c>
      <c r="AR518" s="12" t="s">
        <v>215</v>
      </c>
      <c r="AS518" s="13">
        <v>44384.572222222225</v>
      </c>
      <c r="AT518" s="12" t="s">
        <v>608</v>
      </c>
      <c r="AU518" s="12">
        <v>1947</v>
      </c>
      <c r="AV518" s="12">
        <v>176</v>
      </c>
      <c r="AW518" s="12" t="s">
        <v>200</v>
      </c>
      <c r="AX518" s="16">
        <v>94.437838187509996</v>
      </c>
      <c r="AY518" s="16">
        <v>128.887923087492</v>
      </c>
      <c r="AZ518" s="17">
        <v>101.092246144936</v>
      </c>
      <c r="BA518" s="16">
        <v>96.153307020689098</v>
      </c>
      <c r="BB518" s="16">
        <v>97.9707363175458</v>
      </c>
      <c r="BC518" s="16">
        <v>98.124416882633398</v>
      </c>
      <c r="BD518" s="16">
        <v>86.9101551573591</v>
      </c>
      <c r="BE518" s="16">
        <v>99.981057036251798</v>
      </c>
      <c r="BF518" s="17">
        <v>100.931535838841</v>
      </c>
      <c r="BG518" s="16">
        <v>101.45844775119301</v>
      </c>
      <c r="BH518" s="16">
        <v>96.652296172835406</v>
      </c>
      <c r="BI518" s="16"/>
      <c r="BJ518" s="16"/>
      <c r="BK518" s="17">
        <v>97.447509080298204</v>
      </c>
      <c r="BL518" s="17">
        <v>102.174057181552</v>
      </c>
      <c r="BM518" s="17">
        <v>97.668037158097903</v>
      </c>
      <c r="BN518" s="17">
        <v>97.455470825148893</v>
      </c>
      <c r="BO518" s="17">
        <v>98.192474318713295</v>
      </c>
      <c r="BP518" s="17">
        <v>103.972848485924</v>
      </c>
      <c r="BQ518" s="17">
        <v>98.295554220490999</v>
      </c>
      <c r="BR518" s="17">
        <v>99.845315076243807</v>
      </c>
      <c r="BS518" s="17">
        <v>98.8464348820917</v>
      </c>
      <c r="BT518" s="17">
        <v>97.644554105419203</v>
      </c>
      <c r="BU518" s="17">
        <v>96.870916879014999</v>
      </c>
      <c r="BV518" s="17">
        <v>86.352641021694694</v>
      </c>
      <c r="BW518" s="17">
        <v>99.979860562335801</v>
      </c>
      <c r="BX518" s="17">
        <v>99.534394343441903</v>
      </c>
      <c r="BY518" s="17">
        <v>83.879339604554502</v>
      </c>
      <c r="BZ518" s="17">
        <v>102.334996370569</v>
      </c>
      <c r="CA518" s="17">
        <v>100.15483168430001</v>
      </c>
      <c r="CB518" s="17">
        <v>100.595847171429</v>
      </c>
      <c r="CC518" s="17">
        <v>95.854900365827305</v>
      </c>
      <c r="CD518" s="17">
        <v>99.626300851082206</v>
      </c>
      <c r="CE518" s="17">
        <v>98.211890292039499</v>
      </c>
      <c r="CF518" s="17">
        <v>96.781553912832507</v>
      </c>
      <c r="CG518" s="17">
        <v>96.382362697746601</v>
      </c>
      <c r="CH518" s="17">
        <v>96.626744446416794</v>
      </c>
      <c r="CI518" s="17">
        <v>96.032924029104706</v>
      </c>
      <c r="CJ518" s="17">
        <v>89.051238371522501</v>
      </c>
      <c r="CK518" s="17">
        <v>96.879847627956806</v>
      </c>
      <c r="CL518" s="17"/>
    </row>
    <row r="519" spans="1:90" ht="16.5" customHeight="1">
      <c r="A519" s="12">
        <v>1993</v>
      </c>
      <c r="B519" s="27">
        <v>44383</v>
      </c>
      <c r="C519" s="12" t="s">
        <v>1426</v>
      </c>
      <c r="D519" s="12" t="s">
        <v>2408</v>
      </c>
      <c r="E519" s="12" t="s">
        <v>549</v>
      </c>
      <c r="F519" s="12" t="s">
        <v>217</v>
      </c>
      <c r="G519" s="12"/>
      <c r="H519" s="12">
        <v>1056</v>
      </c>
      <c r="I519" s="12">
        <v>1093</v>
      </c>
      <c r="J519" s="12">
        <v>20210706002</v>
      </c>
      <c r="K519" s="12" t="s">
        <v>2254</v>
      </c>
      <c r="L519" s="12">
        <v>108</v>
      </c>
      <c r="M519" s="12" t="s">
        <v>1769</v>
      </c>
      <c r="N519" s="12">
        <v>190</v>
      </c>
      <c r="O519" s="12">
        <v>100</v>
      </c>
      <c r="P519" s="12">
        <v>7</v>
      </c>
      <c r="Q519" s="12">
        <v>350</v>
      </c>
      <c r="R519" s="12" t="s">
        <v>1770</v>
      </c>
      <c r="S519" s="12">
        <v>350</v>
      </c>
      <c r="T519" s="12">
        <v>120</v>
      </c>
      <c r="U519" s="12">
        <v>1119</v>
      </c>
      <c r="V519" s="12" t="s">
        <v>547</v>
      </c>
      <c r="W519" s="12">
        <v>1600</v>
      </c>
      <c r="X519" s="12">
        <v>1020</v>
      </c>
      <c r="Y519" s="12">
        <v>-14</v>
      </c>
      <c r="Z519" s="12">
        <v>80</v>
      </c>
      <c r="AA519" s="12" t="s">
        <v>2398</v>
      </c>
      <c r="AB519" s="12">
        <v>40.200000000000003</v>
      </c>
      <c r="AC519" s="12">
        <v>60</v>
      </c>
      <c r="AD519" s="12">
        <v>-13</v>
      </c>
      <c r="AE519" s="12">
        <v>12</v>
      </c>
      <c r="AF519" s="12" t="s">
        <v>2121</v>
      </c>
      <c r="AG519" s="12">
        <v>23.3</v>
      </c>
      <c r="AH519" s="12">
        <v>60</v>
      </c>
      <c r="AI519" s="12">
        <v>80</v>
      </c>
      <c r="AJ519" s="12">
        <v>1</v>
      </c>
      <c r="AK519" s="12">
        <v>1</v>
      </c>
      <c r="AL519" s="12" t="s">
        <v>542</v>
      </c>
      <c r="AM519" s="12">
        <v>-14</v>
      </c>
      <c r="AN519" s="12">
        <v>2</v>
      </c>
      <c r="AO519" s="12" t="s">
        <v>541</v>
      </c>
      <c r="AP519" s="12">
        <v>1</v>
      </c>
      <c r="AQ519" s="12" t="s">
        <v>192</v>
      </c>
      <c r="AR519" s="12" t="s">
        <v>271</v>
      </c>
      <c r="AS519" s="13">
        <v>44384.047222222223</v>
      </c>
      <c r="AT519" s="12" t="s">
        <v>550</v>
      </c>
      <c r="AU519" s="12">
        <v>1947</v>
      </c>
      <c r="AV519" s="12">
        <v>8</v>
      </c>
      <c r="AW519" s="12" t="s">
        <v>200</v>
      </c>
      <c r="AX519" s="16">
        <v>103.642125547378</v>
      </c>
      <c r="AY519" s="16">
        <v>135.75616280232401</v>
      </c>
      <c r="AZ519" s="17">
        <v>104.452617979256</v>
      </c>
      <c r="BA519" s="16">
        <v>96.124311335714395</v>
      </c>
      <c r="BB519" s="16">
        <v>102.48243666805701</v>
      </c>
      <c r="BC519" s="16">
        <v>107.244505473704</v>
      </c>
      <c r="BD519" s="16">
        <v>93.103951292174202</v>
      </c>
      <c r="BE519" s="16">
        <v>103.929303935137</v>
      </c>
      <c r="BF519" s="17">
        <v>104.30079771254201</v>
      </c>
      <c r="BG519" s="16">
        <v>105.840544890847</v>
      </c>
      <c r="BH519" s="16">
        <v>101.126023416471</v>
      </c>
      <c r="BI519" s="16"/>
      <c r="BJ519" s="16"/>
      <c r="BK519" s="17">
        <v>99.681123158707393</v>
      </c>
      <c r="BL519" s="17">
        <v>105.531212602705</v>
      </c>
      <c r="BM519" s="17">
        <v>100.92668913873101</v>
      </c>
      <c r="BN519" s="17">
        <v>101.681694681511</v>
      </c>
      <c r="BO519" s="17">
        <v>102.325738504041</v>
      </c>
      <c r="BP519" s="17">
        <v>108.052836533939</v>
      </c>
      <c r="BQ519" s="17">
        <v>101.830973247541</v>
      </c>
      <c r="BR519" s="17">
        <v>103.189077476713</v>
      </c>
      <c r="BS519" s="17">
        <v>103.28091677645</v>
      </c>
      <c r="BT519" s="17">
        <v>101.872408383148</v>
      </c>
      <c r="BU519" s="17">
        <v>100.471992729478</v>
      </c>
      <c r="BV519" s="17">
        <v>89.463286378254907</v>
      </c>
      <c r="BW519" s="17">
        <v>103.613801220287</v>
      </c>
      <c r="BX519" s="17">
        <v>102.898327177799</v>
      </c>
      <c r="BY519" s="17">
        <v>86.688999062514597</v>
      </c>
      <c r="BZ519" s="17">
        <v>106.87842032431701</v>
      </c>
      <c r="CA519" s="17">
        <v>103.87236271615301</v>
      </c>
      <c r="CB519" s="17">
        <v>104.825860433305</v>
      </c>
      <c r="CC519" s="17">
        <v>101.751141091012</v>
      </c>
      <c r="CD519" s="17">
        <v>103.189028446777</v>
      </c>
      <c r="CE519" s="17">
        <v>102.21551751911799</v>
      </c>
      <c r="CF519" s="17">
        <v>101.127428449711</v>
      </c>
      <c r="CG519" s="17">
        <v>101.81705180722101</v>
      </c>
      <c r="CH519" s="17">
        <v>101.199811542665</v>
      </c>
      <c r="CI519" s="17">
        <v>100.375761358481</v>
      </c>
      <c r="CJ519" s="17">
        <v>91.892700885979494</v>
      </c>
      <c r="CK519" s="17">
        <v>99.993217575981205</v>
      </c>
      <c r="CL519" s="17"/>
    </row>
    <row r="520" spans="1:90" ht="16.5" customHeight="1">
      <c r="A520" s="12">
        <v>1994</v>
      </c>
      <c r="B520" s="27">
        <v>44383</v>
      </c>
      <c r="C520" s="12" t="s">
        <v>572</v>
      </c>
      <c r="D520" s="12" t="s">
        <v>2409</v>
      </c>
      <c r="E520" s="12" t="s">
        <v>549</v>
      </c>
      <c r="F520" s="12" t="s">
        <v>217</v>
      </c>
      <c r="G520" s="12" t="s">
        <v>2410</v>
      </c>
      <c r="H520" s="12">
        <v>1044</v>
      </c>
      <c r="I520" s="12">
        <v>1104</v>
      </c>
      <c r="J520" s="12">
        <v>20210706003</v>
      </c>
      <c r="K520" s="12" t="s">
        <v>2254</v>
      </c>
      <c r="L520" s="12">
        <v>107</v>
      </c>
      <c r="M520" s="12" t="s">
        <v>1769</v>
      </c>
      <c r="N520" s="12">
        <v>190</v>
      </c>
      <c r="O520" s="12">
        <v>100</v>
      </c>
      <c r="P520" s="12">
        <v>7</v>
      </c>
      <c r="Q520" s="12">
        <v>350</v>
      </c>
      <c r="R520" s="12" t="s">
        <v>1770</v>
      </c>
      <c r="S520" s="12">
        <v>350</v>
      </c>
      <c r="T520" s="12">
        <v>120</v>
      </c>
      <c r="U520" s="12">
        <v>1120</v>
      </c>
      <c r="V520" s="12" t="s">
        <v>547</v>
      </c>
      <c r="W520" s="12">
        <v>1600</v>
      </c>
      <c r="X520" s="12">
        <v>1020</v>
      </c>
      <c r="Y520" s="12">
        <v>-13</v>
      </c>
      <c r="Z520" s="12">
        <v>80</v>
      </c>
      <c r="AA520" s="12" t="s">
        <v>2398</v>
      </c>
      <c r="AB520" s="12">
        <v>40.200000000000003</v>
      </c>
      <c r="AC520" s="12">
        <v>60</v>
      </c>
      <c r="AD520" s="12">
        <v>-13</v>
      </c>
      <c r="AE520" s="12">
        <v>12</v>
      </c>
      <c r="AF520" s="12" t="s">
        <v>2121</v>
      </c>
      <c r="AG520" s="12">
        <v>23.3</v>
      </c>
      <c r="AH520" s="12">
        <v>60</v>
      </c>
      <c r="AI520" s="12">
        <v>111</v>
      </c>
      <c r="AJ520" s="12">
        <v>1</v>
      </c>
      <c r="AK520" s="12">
        <v>1</v>
      </c>
      <c r="AL520" s="12" t="s">
        <v>542</v>
      </c>
      <c r="AM520" s="12">
        <v>-14</v>
      </c>
      <c r="AN520" s="12">
        <v>3</v>
      </c>
      <c r="AO520" s="12" t="s">
        <v>541</v>
      </c>
      <c r="AP520" s="12">
        <v>1</v>
      </c>
      <c r="AQ520" s="12" t="s">
        <v>192</v>
      </c>
      <c r="AR520" s="12" t="s">
        <v>233</v>
      </c>
      <c r="AS520" s="13">
        <v>44384.622916666667</v>
      </c>
      <c r="AT520" s="12" t="s">
        <v>608</v>
      </c>
      <c r="AU520" s="12">
        <v>1947</v>
      </c>
      <c r="AV520" s="12">
        <v>16</v>
      </c>
      <c r="AW520" s="12" t="s">
        <v>200</v>
      </c>
      <c r="AX520" s="16">
        <v>94.040914687001106</v>
      </c>
      <c r="AY520" s="16">
        <v>133.93165288164801</v>
      </c>
      <c r="AZ520" s="17">
        <v>101.331335484082</v>
      </c>
      <c r="BA520" s="16">
        <v>93.872129998317106</v>
      </c>
      <c r="BB520" s="16">
        <v>97.101033864639604</v>
      </c>
      <c r="BC520" s="16">
        <v>96.300812879034495</v>
      </c>
      <c r="BD520" s="16">
        <v>85.638415774773406</v>
      </c>
      <c r="BE520" s="16">
        <v>99.208197380432296</v>
      </c>
      <c r="BF520" s="17">
        <v>99.815692033688094</v>
      </c>
      <c r="BG520" s="16">
        <v>100.754748328191</v>
      </c>
      <c r="BH520" s="16">
        <v>96.162569229934903</v>
      </c>
      <c r="BI520" s="16"/>
      <c r="BJ520" s="16"/>
      <c r="BK520" s="17">
        <v>96.430237946252205</v>
      </c>
      <c r="BL520" s="17">
        <v>101.32098376944499</v>
      </c>
      <c r="BM520" s="17">
        <v>96.8239307582527</v>
      </c>
      <c r="BN520" s="17">
        <v>96.545596774569901</v>
      </c>
      <c r="BO520" s="17">
        <v>97.001214543900204</v>
      </c>
      <c r="BP520" s="17">
        <v>103.078657557835</v>
      </c>
      <c r="BQ520" s="17">
        <v>97.587980602503805</v>
      </c>
      <c r="BR520" s="17">
        <v>98.897947873134001</v>
      </c>
      <c r="BS520" s="17">
        <v>98.422717634393194</v>
      </c>
      <c r="BT520" s="17">
        <v>97.375744271217599</v>
      </c>
      <c r="BU520" s="17">
        <v>95.019061969552794</v>
      </c>
      <c r="BV520" s="17">
        <v>85.830879756637998</v>
      </c>
      <c r="BW520" s="17">
        <v>98.490557326608098</v>
      </c>
      <c r="BX520" s="17">
        <v>97.980469447322307</v>
      </c>
      <c r="BY520" s="17">
        <v>83.099491088334602</v>
      </c>
      <c r="BZ520" s="17">
        <v>101.35905543794701</v>
      </c>
      <c r="CA520" s="17">
        <v>98.770675899790703</v>
      </c>
      <c r="CB520" s="17">
        <v>99.602268471391895</v>
      </c>
      <c r="CC520" s="17">
        <v>98.008602840038293</v>
      </c>
      <c r="CD520" s="17">
        <v>98.810312372912804</v>
      </c>
      <c r="CE520" s="17">
        <v>95.769160753055004</v>
      </c>
      <c r="CF520" s="17">
        <v>95.836014347114997</v>
      </c>
      <c r="CG520" s="17">
        <v>95.830882978864196</v>
      </c>
      <c r="CH520" s="17">
        <v>95.361297419920106</v>
      </c>
      <c r="CI520" s="17">
        <v>95.320933734442306</v>
      </c>
      <c r="CJ520" s="17">
        <v>89.889751712523406</v>
      </c>
      <c r="CK520" s="17">
        <v>94.627813518340503</v>
      </c>
      <c r="CL520" s="17"/>
    </row>
    <row r="521" spans="1:90" ht="16.5" customHeight="1">
      <c r="A521" s="12">
        <v>1998</v>
      </c>
      <c r="B521" s="27">
        <v>44386</v>
      </c>
      <c r="C521" s="12" t="s">
        <v>975</v>
      </c>
      <c r="D521" s="12" t="s">
        <v>2411</v>
      </c>
      <c r="E521" s="12" t="s">
        <v>549</v>
      </c>
      <c r="F521" s="12" t="s">
        <v>217</v>
      </c>
      <c r="G521" s="12" t="s">
        <v>2412</v>
      </c>
      <c r="H521" s="12">
        <v>1031</v>
      </c>
      <c r="I521" s="12">
        <v>1079</v>
      </c>
      <c r="J521" s="12">
        <v>20210709003</v>
      </c>
      <c r="K521" s="12" t="s">
        <v>2254</v>
      </c>
      <c r="L521" s="12">
        <v>107</v>
      </c>
      <c r="M521" s="12" t="s">
        <v>1769</v>
      </c>
      <c r="N521" s="12">
        <v>170</v>
      </c>
      <c r="O521" s="12">
        <v>100</v>
      </c>
      <c r="P521" s="12">
        <v>7</v>
      </c>
      <c r="Q521" s="12">
        <v>350</v>
      </c>
      <c r="R521" s="12" t="s">
        <v>1770</v>
      </c>
      <c r="S521" s="12">
        <v>350</v>
      </c>
      <c r="T521" s="12">
        <v>120</v>
      </c>
      <c r="U521" s="12">
        <v>1120</v>
      </c>
      <c r="V521" s="12" t="s">
        <v>547</v>
      </c>
      <c r="W521" s="12">
        <v>1500</v>
      </c>
      <c r="X521" s="12">
        <v>1020</v>
      </c>
      <c r="Y521" s="12">
        <v>-13</v>
      </c>
      <c r="Z521" s="12">
        <v>80</v>
      </c>
      <c r="AA521" s="12" t="s">
        <v>2398</v>
      </c>
      <c r="AB521" s="12">
        <v>40</v>
      </c>
      <c r="AC521" s="12">
        <v>60</v>
      </c>
      <c r="AD521" s="12">
        <v>-12</v>
      </c>
      <c r="AE521" s="12">
        <v>12</v>
      </c>
      <c r="AF521" s="12" t="s">
        <v>2121</v>
      </c>
      <c r="AG521" s="12">
        <v>23.1</v>
      </c>
      <c r="AH521" s="12">
        <v>60</v>
      </c>
      <c r="AI521" s="12">
        <v>0</v>
      </c>
      <c r="AJ521" s="12">
        <v>1</v>
      </c>
      <c r="AK521" s="12">
        <v>1</v>
      </c>
      <c r="AL521" s="12" t="s">
        <v>1773</v>
      </c>
      <c r="AM521" s="12">
        <v>-14</v>
      </c>
      <c r="AN521" s="12">
        <v>3</v>
      </c>
      <c r="AO521" s="12" t="s">
        <v>541</v>
      </c>
      <c r="AP521" s="12">
        <v>1</v>
      </c>
      <c r="AQ521" s="12" t="s">
        <v>192</v>
      </c>
      <c r="AR521" s="12" t="s">
        <v>255</v>
      </c>
      <c r="AS521" s="13">
        <v>44386.995138888888</v>
      </c>
      <c r="AT521" s="12" t="s">
        <v>608</v>
      </c>
      <c r="AU521" s="12">
        <v>1947</v>
      </c>
      <c r="AV521" s="12">
        <v>27</v>
      </c>
      <c r="AW521" s="12" t="s">
        <v>200</v>
      </c>
      <c r="AX521" s="16">
        <v>96.095058495795399</v>
      </c>
      <c r="AY521" s="16">
        <v>121.670961375499</v>
      </c>
      <c r="AZ521" s="17">
        <v>102.248688565508</v>
      </c>
      <c r="BA521" s="16">
        <v>97.155309155722406</v>
      </c>
      <c r="BB521" s="16">
        <v>100.25470862077</v>
      </c>
      <c r="BC521" s="16">
        <v>101.336992583756</v>
      </c>
      <c r="BD521" s="16">
        <v>90.484947155522704</v>
      </c>
      <c r="BE521" s="16">
        <v>102.246910755953</v>
      </c>
      <c r="BF521" s="17">
        <v>103.202567852398</v>
      </c>
      <c r="BG521" s="16">
        <v>104.633099132799</v>
      </c>
      <c r="BH521" s="16">
        <v>99.288085586810396</v>
      </c>
      <c r="BI521" s="16"/>
      <c r="BJ521" s="16"/>
      <c r="BK521" s="17">
        <v>98.992778997473295</v>
      </c>
      <c r="BL521" s="17">
        <v>104.558872572152</v>
      </c>
      <c r="BM521" s="17">
        <v>99.726754572170805</v>
      </c>
      <c r="BN521" s="17">
        <v>99.388481791340695</v>
      </c>
      <c r="BO521" s="17">
        <v>99.991538002188605</v>
      </c>
      <c r="BP521" s="17">
        <v>106.59485573456899</v>
      </c>
      <c r="BQ521" s="17">
        <v>100.43233650213701</v>
      </c>
      <c r="BR521" s="17">
        <v>101.278474405328</v>
      </c>
      <c r="BS521" s="17">
        <v>101.409930233156</v>
      </c>
      <c r="BT521" s="17">
        <v>100.46887097845401</v>
      </c>
      <c r="BU521" s="17">
        <v>98.343194392317002</v>
      </c>
      <c r="BV521" s="17">
        <v>88.667263324905093</v>
      </c>
      <c r="BW521" s="17">
        <v>102.15424899142501</v>
      </c>
      <c r="BX521" s="17">
        <v>101.11024810226201</v>
      </c>
      <c r="BY521" s="17">
        <v>84.853937451414495</v>
      </c>
      <c r="BZ521" s="17">
        <v>104.51919470603499</v>
      </c>
      <c r="CA521" s="17">
        <v>102.922526279178</v>
      </c>
      <c r="CB521" s="17">
        <v>102.615261863497</v>
      </c>
      <c r="CC521" s="17">
        <v>101.09296030850901</v>
      </c>
      <c r="CD521" s="17">
        <v>101.490734958522</v>
      </c>
      <c r="CE521" s="17">
        <v>101.778376443027</v>
      </c>
      <c r="CF521" s="17">
        <v>99.148323877151498</v>
      </c>
      <c r="CG521" s="17">
        <v>100.292091460547</v>
      </c>
      <c r="CH521" s="17">
        <v>101.027311000952</v>
      </c>
      <c r="CI521" s="17">
        <v>98.769104051293098</v>
      </c>
      <c r="CJ521" s="17">
        <v>94.753498095917394</v>
      </c>
      <c r="CK521" s="17">
        <v>99.210431011292201</v>
      </c>
      <c r="CL521" s="17"/>
    </row>
    <row r="522" spans="1:90" ht="16.5" customHeight="1">
      <c r="A522" s="12">
        <v>2000</v>
      </c>
      <c r="B522" s="27">
        <v>44386</v>
      </c>
      <c r="C522" s="12" t="s">
        <v>1042</v>
      </c>
      <c r="D522" s="12" t="s">
        <v>2413</v>
      </c>
      <c r="E522" s="12" t="s">
        <v>549</v>
      </c>
      <c r="F522" s="12" t="s">
        <v>217</v>
      </c>
      <c r="G522" s="12" t="s">
        <v>2379</v>
      </c>
      <c r="H522" s="12">
        <v>1029</v>
      </c>
      <c r="I522" s="12">
        <v>1079</v>
      </c>
      <c r="J522" s="12">
        <v>20210709005</v>
      </c>
      <c r="K522" s="12" t="s">
        <v>2254</v>
      </c>
      <c r="L522" s="12">
        <v>107</v>
      </c>
      <c r="M522" s="12" t="s">
        <v>1769</v>
      </c>
      <c r="N522" s="12">
        <v>170</v>
      </c>
      <c r="O522" s="12">
        <v>100</v>
      </c>
      <c r="P522" s="12">
        <v>7</v>
      </c>
      <c r="Q522" s="12">
        <v>350</v>
      </c>
      <c r="R522" s="12" t="s">
        <v>1770</v>
      </c>
      <c r="S522" s="12">
        <v>350</v>
      </c>
      <c r="T522" s="12">
        <v>120</v>
      </c>
      <c r="U522" s="12">
        <v>1121</v>
      </c>
      <c r="V522" s="12" t="s">
        <v>547</v>
      </c>
      <c r="W522" s="12">
        <v>1500</v>
      </c>
      <c r="X522" s="12">
        <v>1020</v>
      </c>
      <c r="Y522" s="12">
        <v>-13</v>
      </c>
      <c r="Z522" s="12">
        <v>80</v>
      </c>
      <c r="AA522" s="12" t="s">
        <v>2398</v>
      </c>
      <c r="AB522" s="12">
        <v>40</v>
      </c>
      <c r="AC522" s="12">
        <v>60</v>
      </c>
      <c r="AD522" s="12">
        <v>-13</v>
      </c>
      <c r="AE522" s="12">
        <v>12</v>
      </c>
      <c r="AF522" s="12" t="s">
        <v>2121</v>
      </c>
      <c r="AG522" s="12">
        <v>23.1</v>
      </c>
      <c r="AH522" s="12">
        <v>60</v>
      </c>
      <c r="AI522" s="12">
        <v>78</v>
      </c>
      <c r="AJ522" s="12">
        <v>1</v>
      </c>
      <c r="AK522" s="12">
        <v>1</v>
      </c>
      <c r="AL522" s="12" t="s">
        <v>1773</v>
      </c>
      <c r="AM522" s="12">
        <v>-14</v>
      </c>
      <c r="AN522" s="12">
        <v>5</v>
      </c>
      <c r="AO522" s="12" t="s">
        <v>602</v>
      </c>
      <c r="AP522" s="12">
        <v>1</v>
      </c>
      <c r="AQ522" s="12" t="s">
        <v>192</v>
      </c>
      <c r="AR522" s="12" t="s">
        <v>271</v>
      </c>
      <c r="AS522" s="13">
        <v>44389.499305555553</v>
      </c>
      <c r="AT522" s="12" t="s">
        <v>608</v>
      </c>
      <c r="AU522" s="12">
        <v>1947</v>
      </c>
      <c r="AV522" s="12">
        <v>33</v>
      </c>
      <c r="AW522" s="12" t="s">
        <v>200</v>
      </c>
      <c r="AX522" s="16">
        <v>95.991160231649104</v>
      </c>
      <c r="AY522" s="16">
        <v>124.825751641859</v>
      </c>
      <c r="AZ522" s="17">
        <v>99.6937572254743</v>
      </c>
      <c r="BA522" s="16">
        <v>98.451326467173701</v>
      </c>
      <c r="BB522" s="16">
        <v>98.124374052317606</v>
      </c>
      <c r="BC522" s="16">
        <v>97.063848120731706</v>
      </c>
      <c r="BD522" s="16">
        <v>86.260193895099505</v>
      </c>
      <c r="BE522" s="16">
        <v>99.424255304080503</v>
      </c>
      <c r="BF522" s="17">
        <v>99.880328790392994</v>
      </c>
      <c r="BG522" s="16">
        <v>101.638744723974</v>
      </c>
      <c r="BH522" s="16">
        <v>96.795760244999997</v>
      </c>
      <c r="BI522" s="16"/>
      <c r="BJ522" s="16"/>
      <c r="BK522" s="17">
        <v>96.511644461384506</v>
      </c>
      <c r="BL522" s="17">
        <v>101.203733444647</v>
      </c>
      <c r="BM522" s="17">
        <v>97.392870502822205</v>
      </c>
      <c r="BN522" s="17">
        <v>96.479721613295794</v>
      </c>
      <c r="BO522" s="17">
        <v>96.9383518825355</v>
      </c>
      <c r="BP522" s="17">
        <v>103.25301728410901</v>
      </c>
      <c r="BQ522" s="17">
        <v>97.468681603946195</v>
      </c>
      <c r="BR522" s="17">
        <v>98.3785003838656</v>
      </c>
      <c r="BS522" s="17">
        <v>98.879896967819604</v>
      </c>
      <c r="BT522" s="17">
        <v>97.324867123673002</v>
      </c>
      <c r="BU522" s="17">
        <v>96.083491571247194</v>
      </c>
      <c r="BV522" s="17">
        <v>86.062572024441593</v>
      </c>
      <c r="BW522" s="17">
        <v>99.625090685616698</v>
      </c>
      <c r="BX522" s="17">
        <v>98.577621571847601</v>
      </c>
      <c r="BY522" s="17">
        <v>83.303594025493794</v>
      </c>
      <c r="BZ522" s="17">
        <v>102.332480654633</v>
      </c>
      <c r="CA522" s="17">
        <v>99.835368721931701</v>
      </c>
      <c r="CB522" s="17">
        <v>99.993992505186199</v>
      </c>
      <c r="CC522" s="17">
        <v>98.774558084052202</v>
      </c>
      <c r="CD522" s="17">
        <v>99.186374366239207</v>
      </c>
      <c r="CE522" s="17">
        <v>98.318078254385</v>
      </c>
      <c r="CF522" s="17">
        <v>96.883936893327302</v>
      </c>
      <c r="CG522" s="17">
        <v>97.446807937735997</v>
      </c>
      <c r="CH522" s="17">
        <v>97.875822553002095</v>
      </c>
      <c r="CI522" s="17">
        <v>96.677174562130602</v>
      </c>
      <c r="CJ522" s="17">
        <v>90.247846746478302</v>
      </c>
      <c r="CK522" s="17">
        <v>97.011890425485205</v>
      </c>
      <c r="CL522" s="17"/>
    </row>
    <row r="523" spans="1:90" ht="16.5" customHeight="1">
      <c r="A523" s="12">
        <v>1997</v>
      </c>
      <c r="B523" s="27">
        <v>44386</v>
      </c>
      <c r="C523" s="12" t="s">
        <v>1076</v>
      </c>
      <c r="D523" s="12" t="s">
        <v>2414</v>
      </c>
      <c r="E523" s="12" t="s">
        <v>549</v>
      </c>
      <c r="F523" s="12" t="s">
        <v>217</v>
      </c>
      <c r="G523" s="12" t="s">
        <v>2415</v>
      </c>
      <c r="H523" s="12">
        <v>952</v>
      </c>
      <c r="I523" s="12">
        <v>999</v>
      </c>
      <c r="J523" s="12">
        <v>20210709002</v>
      </c>
      <c r="K523" s="12" t="s">
        <v>2254</v>
      </c>
      <c r="L523" s="12">
        <v>107</v>
      </c>
      <c r="M523" s="12" t="s">
        <v>1769</v>
      </c>
      <c r="N523" s="12">
        <v>170</v>
      </c>
      <c r="O523" s="12">
        <v>100</v>
      </c>
      <c r="P523" s="12">
        <v>7</v>
      </c>
      <c r="Q523" s="12">
        <v>350</v>
      </c>
      <c r="R523" s="12" t="s">
        <v>1770</v>
      </c>
      <c r="S523" s="12">
        <v>350</v>
      </c>
      <c r="T523" s="12">
        <v>120</v>
      </c>
      <c r="U523" s="12">
        <v>1120</v>
      </c>
      <c r="V523" s="12" t="s">
        <v>547</v>
      </c>
      <c r="W523" s="12">
        <v>1500</v>
      </c>
      <c r="X523" s="12">
        <v>1020</v>
      </c>
      <c r="Y523" s="12">
        <v>-13</v>
      </c>
      <c r="Z523" s="12">
        <v>80</v>
      </c>
      <c r="AA523" s="12" t="s">
        <v>2398</v>
      </c>
      <c r="AB523" s="12">
        <v>40</v>
      </c>
      <c r="AC523" s="12">
        <v>60</v>
      </c>
      <c r="AD523" s="12">
        <v>-13</v>
      </c>
      <c r="AE523" s="12">
        <v>12</v>
      </c>
      <c r="AF523" s="12" t="s">
        <v>2121</v>
      </c>
      <c r="AG523" s="12">
        <v>23.1</v>
      </c>
      <c r="AH523" s="12">
        <v>60</v>
      </c>
      <c r="AI523" s="12">
        <v>81</v>
      </c>
      <c r="AJ523" s="12">
        <v>1</v>
      </c>
      <c r="AK523" s="12">
        <v>1</v>
      </c>
      <c r="AL523" s="12" t="s">
        <v>1773</v>
      </c>
      <c r="AM523" s="12">
        <v>-14</v>
      </c>
      <c r="AN523" s="12">
        <v>2</v>
      </c>
      <c r="AO523" s="12" t="s">
        <v>541</v>
      </c>
      <c r="AP523" s="12">
        <v>1</v>
      </c>
      <c r="AQ523" s="12" t="s">
        <v>192</v>
      </c>
      <c r="AR523" s="12" t="s">
        <v>233</v>
      </c>
      <c r="AS523" s="13">
        <v>44386.9</v>
      </c>
      <c r="AT523" s="12" t="s">
        <v>608</v>
      </c>
      <c r="AU523" s="12">
        <v>1947</v>
      </c>
      <c r="AV523" s="12">
        <v>22</v>
      </c>
      <c r="AW523" s="12" t="s">
        <v>200</v>
      </c>
      <c r="AX523" s="16">
        <v>94.043093998385004</v>
      </c>
      <c r="AY523" s="16">
        <v>120.06275880877899</v>
      </c>
      <c r="AZ523" s="17">
        <v>100.756202961957</v>
      </c>
      <c r="BA523" s="16">
        <v>96.813198639077896</v>
      </c>
      <c r="BB523" s="16">
        <v>98.034252086748594</v>
      </c>
      <c r="BC523" s="16">
        <v>99.010975586949002</v>
      </c>
      <c r="BD523" s="16">
        <v>86.435513254394706</v>
      </c>
      <c r="BE523" s="16">
        <v>99.572908791183394</v>
      </c>
      <c r="BF523" s="17">
        <v>100.434517897356</v>
      </c>
      <c r="BG523" s="16">
        <v>101.947902916872</v>
      </c>
      <c r="BH523" s="16">
        <v>96.812270435172394</v>
      </c>
      <c r="BI523" s="16"/>
      <c r="BJ523" s="16"/>
      <c r="BK523" s="17">
        <v>96.739068249307294</v>
      </c>
      <c r="BL523" s="17">
        <v>101.89292074502301</v>
      </c>
      <c r="BM523" s="17">
        <v>97.233613169926699</v>
      </c>
      <c r="BN523" s="17">
        <v>97.275696484010794</v>
      </c>
      <c r="BO523" s="17">
        <v>97.3780688507251</v>
      </c>
      <c r="BP523" s="17">
        <v>103.977247065862</v>
      </c>
      <c r="BQ523" s="17">
        <v>98.266395800058206</v>
      </c>
      <c r="BR523" s="17">
        <v>99.480031924482006</v>
      </c>
      <c r="BS523" s="17">
        <v>97.946112082991306</v>
      </c>
      <c r="BT523" s="17">
        <v>98.291805831298404</v>
      </c>
      <c r="BU523" s="17">
        <v>96.283557335740397</v>
      </c>
      <c r="BV523" s="17">
        <v>85.958816430517103</v>
      </c>
      <c r="BW523" s="17">
        <v>99.565073677728506</v>
      </c>
      <c r="BX523" s="17">
        <v>98.355085658057703</v>
      </c>
      <c r="BY523" s="17">
        <v>83.775414622849596</v>
      </c>
      <c r="BZ523" s="17">
        <v>102.52946055614601</v>
      </c>
      <c r="CA523" s="17">
        <v>100.283714822869</v>
      </c>
      <c r="CB523" s="17">
        <v>100.44401270687899</v>
      </c>
      <c r="CC523" s="17">
        <v>99.4961926237348</v>
      </c>
      <c r="CD523" s="17">
        <v>99.809407028146495</v>
      </c>
      <c r="CE523" s="17">
        <v>97.3656035801408</v>
      </c>
      <c r="CF523" s="17">
        <v>96.845843846899896</v>
      </c>
      <c r="CG523" s="17">
        <v>96.917624014828704</v>
      </c>
      <c r="CH523" s="17">
        <v>96.436144436827703</v>
      </c>
      <c r="CI523" s="17">
        <v>95.973714756617994</v>
      </c>
      <c r="CJ523" s="17">
        <v>85.666370711963495</v>
      </c>
      <c r="CK523" s="17">
        <v>93.975078303715705</v>
      </c>
      <c r="CL523" s="17"/>
    </row>
    <row r="524" spans="1:90" ht="16.5" customHeight="1">
      <c r="A524" s="12">
        <v>2001</v>
      </c>
      <c r="B524" s="27">
        <v>44386</v>
      </c>
      <c r="C524" s="12" t="s">
        <v>601</v>
      </c>
      <c r="D524" s="12"/>
      <c r="E524" s="12"/>
      <c r="F524" s="12"/>
      <c r="G524" s="12"/>
      <c r="H524" s="12">
        <v>302</v>
      </c>
      <c r="I524" s="12">
        <v>1067</v>
      </c>
      <c r="J524" s="12">
        <v>20210709006</v>
      </c>
      <c r="K524" s="12" t="s">
        <v>1781</v>
      </c>
      <c r="L524" s="12">
        <v>108</v>
      </c>
      <c r="M524" s="12" t="s">
        <v>1769</v>
      </c>
      <c r="N524" s="12">
        <v>170</v>
      </c>
      <c r="O524" s="12">
        <v>100</v>
      </c>
      <c r="P524" s="12">
        <v>8</v>
      </c>
      <c r="Q524" s="12">
        <v>360</v>
      </c>
      <c r="R524" s="12" t="s">
        <v>1770</v>
      </c>
      <c r="S524" s="12">
        <v>350</v>
      </c>
      <c r="T524" s="12">
        <v>240</v>
      </c>
      <c r="U524" s="12">
        <v>1120</v>
      </c>
      <c r="V524" s="12" t="s">
        <v>547</v>
      </c>
      <c r="W524" s="12">
        <v>1500</v>
      </c>
      <c r="X524" s="12">
        <v>1020</v>
      </c>
      <c r="Y524" s="12">
        <v>-13</v>
      </c>
      <c r="Z524" s="12">
        <v>116</v>
      </c>
      <c r="AA524" s="12" t="s">
        <v>2315</v>
      </c>
      <c r="AB524" s="12">
        <v>40</v>
      </c>
      <c r="AC524" s="12">
        <v>60</v>
      </c>
      <c r="AD524" s="12">
        <v>-13</v>
      </c>
      <c r="AE524" s="12">
        <v>18</v>
      </c>
      <c r="AF524" s="12" t="s">
        <v>1795</v>
      </c>
      <c r="AG524" s="12">
        <v>23.1</v>
      </c>
      <c r="AH524" s="12">
        <v>60</v>
      </c>
      <c r="AI524" s="12">
        <v>251</v>
      </c>
      <c r="AJ524" s="12">
        <v>1</v>
      </c>
      <c r="AK524" s="12">
        <v>1</v>
      </c>
      <c r="AL524" s="12" t="s">
        <v>1773</v>
      </c>
      <c r="AM524" s="12">
        <v>-13</v>
      </c>
      <c r="AN524" s="12"/>
      <c r="AO524" s="12" t="s">
        <v>602</v>
      </c>
      <c r="AP524" s="12"/>
      <c r="AQ524" s="12" t="s">
        <v>192</v>
      </c>
      <c r="AR524" s="12" t="s">
        <v>193</v>
      </c>
      <c r="AS524" s="13">
        <v>44389.823611111111</v>
      </c>
      <c r="AT524" s="12"/>
      <c r="AU524" s="12"/>
      <c r="AV524" s="12">
        <v>904</v>
      </c>
      <c r="AW524" s="12"/>
      <c r="AX524" s="16">
        <v>97.582901818868606</v>
      </c>
      <c r="AY524" s="16">
        <v>122.208409324097</v>
      </c>
      <c r="AZ524" s="17">
        <v>97.421685298432607</v>
      </c>
      <c r="BA524" s="16">
        <v>103.762659589273</v>
      </c>
      <c r="BB524" s="16">
        <v>93.518833126630497</v>
      </c>
      <c r="BC524" s="16">
        <v>97.927176303266407</v>
      </c>
      <c r="BD524" s="16">
        <v>87.116457694143804</v>
      </c>
      <c r="BE524" s="16">
        <v>97.903987299341196</v>
      </c>
      <c r="BF524" s="17">
        <v>100.98091042978599</v>
      </c>
      <c r="BG524" s="16">
        <v>100.375095326142</v>
      </c>
      <c r="BH524" s="16">
        <v>96.419087145409506</v>
      </c>
      <c r="BI524" s="16"/>
      <c r="BJ524" s="16"/>
      <c r="BK524" s="17">
        <v>94.732139753751795</v>
      </c>
      <c r="BL524" s="17">
        <v>100.327890348325</v>
      </c>
      <c r="BM524" s="17">
        <v>95.310410027893795</v>
      </c>
      <c r="BN524" s="17">
        <v>95.152446209693906</v>
      </c>
      <c r="BO524" s="17">
        <v>98.327976405746995</v>
      </c>
      <c r="BP524" s="17">
        <v>101.20810079898099</v>
      </c>
      <c r="BQ524" s="17">
        <v>96.820013116352399</v>
      </c>
      <c r="BR524" s="17">
        <v>97.627148488076699</v>
      </c>
      <c r="BS524" s="17">
        <v>97.398723337570999</v>
      </c>
      <c r="BT524" s="17">
        <v>97.430376354698097</v>
      </c>
      <c r="BU524" s="17">
        <v>95.924660773956901</v>
      </c>
      <c r="BV524" s="17">
        <v>86.945419860395106</v>
      </c>
      <c r="BW524" s="17">
        <v>97.937516672512402</v>
      </c>
      <c r="BX524" s="17">
        <v>96.913266357669499</v>
      </c>
      <c r="BY524" s="17">
        <v>83.639839264891407</v>
      </c>
      <c r="BZ524" s="17">
        <v>101.078795681359</v>
      </c>
      <c r="CA524" s="17">
        <v>98.835475225520597</v>
      </c>
      <c r="CB524" s="17">
        <v>101.615208313648</v>
      </c>
      <c r="CC524" s="17">
        <v>99.079551422875099</v>
      </c>
      <c r="CD524" s="17">
        <v>98.888851935592896</v>
      </c>
      <c r="CE524" s="17">
        <v>98.3766883368545</v>
      </c>
      <c r="CF524" s="17">
        <v>95.900192718816399</v>
      </c>
      <c r="CG524" s="17">
        <v>97.1822639898067</v>
      </c>
      <c r="CH524" s="17">
        <v>95.214075529726401</v>
      </c>
      <c r="CI524" s="17">
        <v>97.541709387292002</v>
      </c>
      <c r="CJ524" s="17">
        <v>93.686466354871598</v>
      </c>
      <c r="CK524" s="17">
        <v>97.311178424245199</v>
      </c>
      <c r="CL524" s="17"/>
    </row>
    <row r="525" spans="1:90" ht="16.5" customHeight="1">
      <c r="A525" s="12">
        <v>1999</v>
      </c>
      <c r="B525" s="27">
        <v>44386</v>
      </c>
      <c r="C525" s="12" t="s">
        <v>792</v>
      </c>
      <c r="D525" s="12" t="s">
        <v>2416</v>
      </c>
      <c r="E525" s="12" t="s">
        <v>549</v>
      </c>
      <c r="F525" s="12" t="s">
        <v>217</v>
      </c>
      <c r="G525" s="12" t="s">
        <v>2412</v>
      </c>
      <c r="H525" s="12">
        <v>1030</v>
      </c>
      <c r="I525" s="12">
        <v>1084</v>
      </c>
      <c r="J525" s="12">
        <v>20210709004</v>
      </c>
      <c r="K525" s="12" t="s">
        <v>2254</v>
      </c>
      <c r="L525" s="12">
        <v>107</v>
      </c>
      <c r="M525" s="12" t="s">
        <v>1769</v>
      </c>
      <c r="N525" s="12">
        <v>170</v>
      </c>
      <c r="O525" s="12">
        <v>100</v>
      </c>
      <c r="P525" s="12">
        <v>7</v>
      </c>
      <c r="Q525" s="12">
        <v>350</v>
      </c>
      <c r="R525" s="12" t="s">
        <v>1770</v>
      </c>
      <c r="S525" s="12">
        <v>350</v>
      </c>
      <c r="T525" s="12">
        <v>120</v>
      </c>
      <c r="U525" s="12">
        <v>1120</v>
      </c>
      <c r="V525" s="12" t="s">
        <v>547</v>
      </c>
      <c r="W525" s="12">
        <v>1500</v>
      </c>
      <c r="X525" s="12">
        <v>1020</v>
      </c>
      <c r="Y525" s="12">
        <v>-12</v>
      </c>
      <c r="Z525" s="12">
        <v>80</v>
      </c>
      <c r="AA525" s="12" t="s">
        <v>2398</v>
      </c>
      <c r="AB525" s="12">
        <v>40</v>
      </c>
      <c r="AC525" s="12">
        <v>60</v>
      </c>
      <c r="AD525" s="12">
        <v>-12</v>
      </c>
      <c r="AE525" s="12">
        <v>12</v>
      </c>
      <c r="AF525" s="12" t="s">
        <v>2121</v>
      </c>
      <c r="AG525" s="12">
        <v>23.1</v>
      </c>
      <c r="AH525" s="12">
        <v>60</v>
      </c>
      <c r="AI525" s="12">
        <v>87</v>
      </c>
      <c r="AJ525" s="12">
        <v>1</v>
      </c>
      <c r="AK525" s="12">
        <v>1</v>
      </c>
      <c r="AL525" s="12" t="s">
        <v>1773</v>
      </c>
      <c r="AM525" s="12">
        <v>-13</v>
      </c>
      <c r="AN525" s="12">
        <v>4</v>
      </c>
      <c r="AO525" s="12" t="s">
        <v>541</v>
      </c>
      <c r="AP525" s="12">
        <v>1</v>
      </c>
      <c r="AQ525" s="12" t="s">
        <v>192</v>
      </c>
      <c r="AR525" s="12" t="s">
        <v>271</v>
      </c>
      <c r="AS525" s="13">
        <v>44387.04791666667</v>
      </c>
      <c r="AT525" s="12" t="s">
        <v>608</v>
      </c>
      <c r="AU525" s="12">
        <v>1947</v>
      </c>
      <c r="AV525" s="12">
        <v>31</v>
      </c>
      <c r="AW525" s="12" t="s">
        <v>200</v>
      </c>
      <c r="AX525" s="16">
        <v>97.689418212295294</v>
      </c>
      <c r="AY525" s="16">
        <v>130.969123668062</v>
      </c>
      <c r="AZ525" s="17">
        <v>101.783824048155</v>
      </c>
      <c r="BA525" s="16">
        <v>96.138618356410007</v>
      </c>
      <c r="BB525" s="16">
        <v>100.188086328105</v>
      </c>
      <c r="BC525" s="16">
        <v>101.150996688866</v>
      </c>
      <c r="BD525" s="16">
        <v>89.825568184931299</v>
      </c>
      <c r="BE525" s="16">
        <v>101.651873856571</v>
      </c>
      <c r="BF525" s="17">
        <v>103.13434672081701</v>
      </c>
      <c r="BG525" s="16">
        <v>103.71148880941401</v>
      </c>
      <c r="BH525" s="16">
        <v>98.974770248590801</v>
      </c>
      <c r="BI525" s="16"/>
      <c r="BJ525" s="16"/>
      <c r="BK525" s="17">
        <v>98.234642181361707</v>
      </c>
      <c r="BL525" s="17">
        <v>104.13242356874601</v>
      </c>
      <c r="BM525" s="17">
        <v>99.062100007925594</v>
      </c>
      <c r="BN525" s="17">
        <v>99.009497322077394</v>
      </c>
      <c r="BO525" s="17">
        <v>99.643285558894206</v>
      </c>
      <c r="BP525" s="17">
        <v>106.214179049699</v>
      </c>
      <c r="BQ525" s="17">
        <v>99.831719837953102</v>
      </c>
      <c r="BR525" s="17">
        <v>101.501248524407</v>
      </c>
      <c r="BS525" s="17">
        <v>100.538024648676</v>
      </c>
      <c r="BT525" s="17">
        <v>99.917978626154905</v>
      </c>
      <c r="BU525" s="17">
        <v>98.785666428552403</v>
      </c>
      <c r="BV525" s="17">
        <v>87.870002824980006</v>
      </c>
      <c r="BW525" s="17">
        <v>101.728325692475</v>
      </c>
      <c r="BX525" s="17">
        <v>100.784812307415</v>
      </c>
      <c r="BY525" s="17">
        <v>84.797967464651094</v>
      </c>
      <c r="BZ525" s="17">
        <v>104.566068689209</v>
      </c>
      <c r="CA525" s="17">
        <v>102.760212377426</v>
      </c>
      <c r="CB525" s="17">
        <v>102.802432830247</v>
      </c>
      <c r="CC525" s="17">
        <v>100.024842166868</v>
      </c>
      <c r="CD525" s="17">
        <v>101.49315144968701</v>
      </c>
      <c r="CE525" s="17">
        <v>100.769732223765</v>
      </c>
      <c r="CF525" s="17">
        <v>99.140538922396601</v>
      </c>
      <c r="CG525" s="17">
        <v>99.346543689874906</v>
      </c>
      <c r="CH525" s="17">
        <v>99.4502977813153</v>
      </c>
      <c r="CI525" s="17">
        <v>98.553206120638706</v>
      </c>
      <c r="CJ525" s="17">
        <v>90.916471517703997</v>
      </c>
      <c r="CK525" s="17">
        <v>97.570333451718895</v>
      </c>
      <c r="CL525" s="17"/>
    </row>
    <row r="526" spans="1:90" ht="16.5" customHeight="1">
      <c r="A526" s="12">
        <v>1996</v>
      </c>
      <c r="B526" s="27">
        <v>44386</v>
      </c>
      <c r="C526" s="12" t="s">
        <v>1244</v>
      </c>
      <c r="D526" s="12" t="s">
        <v>2417</v>
      </c>
      <c r="E526" s="12" t="s">
        <v>549</v>
      </c>
      <c r="F526" s="12" t="s">
        <v>217</v>
      </c>
      <c r="G526" s="12" t="s">
        <v>2412</v>
      </c>
      <c r="H526" s="12">
        <v>952</v>
      </c>
      <c r="I526" s="12">
        <v>1000</v>
      </c>
      <c r="J526" s="12">
        <v>20210709001</v>
      </c>
      <c r="K526" s="12" t="s">
        <v>2254</v>
      </c>
      <c r="L526" s="12">
        <v>106</v>
      </c>
      <c r="M526" s="12" t="s">
        <v>1769</v>
      </c>
      <c r="N526" s="12">
        <v>170</v>
      </c>
      <c r="O526" s="12">
        <v>100</v>
      </c>
      <c r="P526" s="12">
        <v>6</v>
      </c>
      <c r="Q526" s="12">
        <v>350</v>
      </c>
      <c r="R526" s="12" t="s">
        <v>1770</v>
      </c>
      <c r="S526" s="12">
        <v>350</v>
      </c>
      <c r="T526" s="12">
        <v>120</v>
      </c>
      <c r="U526" s="12">
        <v>1120</v>
      </c>
      <c r="V526" s="12" t="s">
        <v>547</v>
      </c>
      <c r="W526" s="12">
        <v>1500</v>
      </c>
      <c r="X526" s="12">
        <v>1020</v>
      </c>
      <c r="Y526" s="12">
        <v>-15</v>
      </c>
      <c r="Z526" s="12">
        <v>80</v>
      </c>
      <c r="AA526" s="12" t="s">
        <v>2398</v>
      </c>
      <c r="AB526" s="12">
        <v>40</v>
      </c>
      <c r="AC526" s="12">
        <v>60</v>
      </c>
      <c r="AD526" s="12">
        <v>-14</v>
      </c>
      <c r="AE526" s="12">
        <v>12</v>
      </c>
      <c r="AF526" s="12" t="s">
        <v>2121</v>
      </c>
      <c r="AG526" s="12">
        <v>23.1</v>
      </c>
      <c r="AH526" s="12">
        <v>60</v>
      </c>
      <c r="AI526" s="12">
        <v>74</v>
      </c>
      <c r="AJ526" s="12">
        <v>1</v>
      </c>
      <c r="AK526" s="12">
        <v>1</v>
      </c>
      <c r="AL526" s="12" t="s">
        <v>1773</v>
      </c>
      <c r="AM526" s="12">
        <v>-15</v>
      </c>
      <c r="AN526" s="12">
        <v>1</v>
      </c>
      <c r="AO526" s="12" t="s">
        <v>541</v>
      </c>
      <c r="AP526" s="12">
        <v>1</v>
      </c>
      <c r="AQ526" s="12" t="s">
        <v>192</v>
      </c>
      <c r="AR526" s="12" t="s">
        <v>215</v>
      </c>
      <c r="AS526" s="13">
        <v>44386.847222222219</v>
      </c>
      <c r="AT526" s="12" t="s">
        <v>608</v>
      </c>
      <c r="AU526" s="12">
        <v>1947</v>
      </c>
      <c r="AV526" s="12">
        <v>21</v>
      </c>
      <c r="AW526" s="12" t="s">
        <v>200</v>
      </c>
      <c r="AX526" s="16">
        <v>98.417602249362702</v>
      </c>
      <c r="AY526" s="16">
        <v>125.902486981419</v>
      </c>
      <c r="AZ526" s="17">
        <v>103.768544681156</v>
      </c>
      <c r="BA526" s="16">
        <v>98.726644560900596</v>
      </c>
      <c r="BB526" s="16">
        <v>99.792930577941405</v>
      </c>
      <c r="BC526" s="16">
        <v>99.499325852890095</v>
      </c>
      <c r="BD526" s="16">
        <v>88.408042265709696</v>
      </c>
      <c r="BE526" s="16">
        <v>101.008368228959</v>
      </c>
      <c r="BF526" s="17">
        <v>102.673061494686</v>
      </c>
      <c r="BG526" s="16">
        <v>103.47599827719699</v>
      </c>
      <c r="BH526" s="16">
        <v>98.510855529177604</v>
      </c>
      <c r="BI526" s="16"/>
      <c r="BJ526" s="16"/>
      <c r="BK526" s="17">
        <v>98.834810512534105</v>
      </c>
      <c r="BL526" s="17">
        <v>103.594637733412</v>
      </c>
      <c r="BM526" s="17">
        <v>98.527494564883199</v>
      </c>
      <c r="BN526" s="17">
        <v>98.800372570237997</v>
      </c>
      <c r="BO526" s="17">
        <v>98.962369301550794</v>
      </c>
      <c r="BP526" s="17">
        <v>106.10275610201801</v>
      </c>
      <c r="BQ526" s="17">
        <v>99.316412933107401</v>
      </c>
      <c r="BR526" s="17">
        <v>101.051903973609</v>
      </c>
      <c r="BS526" s="17">
        <v>100.515345743883</v>
      </c>
      <c r="BT526" s="17">
        <v>99.6422808677315</v>
      </c>
      <c r="BU526" s="17">
        <v>98.581632185898499</v>
      </c>
      <c r="BV526" s="17">
        <v>87.791563345749793</v>
      </c>
      <c r="BW526" s="17">
        <v>100.971092290152</v>
      </c>
      <c r="BX526" s="17">
        <v>100.26660398396901</v>
      </c>
      <c r="BY526" s="17">
        <v>85.082526720844498</v>
      </c>
      <c r="BZ526" s="17">
        <v>103.46553090477499</v>
      </c>
      <c r="CA526" s="17">
        <v>101.67540386849601</v>
      </c>
      <c r="CB526" s="17">
        <v>102.10091000687299</v>
      </c>
      <c r="CC526" s="17">
        <v>98.266771373126403</v>
      </c>
      <c r="CD526" s="17">
        <v>101.142212687591</v>
      </c>
      <c r="CE526" s="17">
        <v>99.105477901733906</v>
      </c>
      <c r="CF526" s="17">
        <v>98.164724101720594</v>
      </c>
      <c r="CG526" s="17">
        <v>98.265853700521205</v>
      </c>
      <c r="CH526" s="17">
        <v>97.598065947048198</v>
      </c>
      <c r="CI526" s="17">
        <v>97.640710417178397</v>
      </c>
      <c r="CJ526" s="17">
        <v>88.384908322133001</v>
      </c>
      <c r="CK526" s="17">
        <v>96.680195417153897</v>
      </c>
      <c r="CL526" s="17"/>
    </row>
    <row r="527" spans="1:90" ht="16.5" customHeight="1">
      <c r="A527" s="12">
        <v>2004</v>
      </c>
      <c r="B527" s="27">
        <v>44389</v>
      </c>
      <c r="C527" s="12" t="s">
        <v>705</v>
      </c>
      <c r="D527" s="12" t="s">
        <v>2418</v>
      </c>
      <c r="E527" s="12" t="s">
        <v>549</v>
      </c>
      <c r="F527" s="12" t="s">
        <v>217</v>
      </c>
      <c r="G527" s="12" t="s">
        <v>2379</v>
      </c>
      <c r="H527" s="12">
        <v>1044</v>
      </c>
      <c r="I527" s="12">
        <v>1092</v>
      </c>
      <c r="J527" s="12">
        <v>20210712003</v>
      </c>
      <c r="K527" s="12" t="s">
        <v>2254</v>
      </c>
      <c r="L527" s="12">
        <v>108</v>
      </c>
      <c r="M527" s="12" t="s">
        <v>1769</v>
      </c>
      <c r="N527" s="12">
        <v>100</v>
      </c>
      <c r="O527" s="12">
        <v>100</v>
      </c>
      <c r="P527" s="12">
        <v>8</v>
      </c>
      <c r="Q527" s="12">
        <v>350</v>
      </c>
      <c r="R527" s="12" t="s">
        <v>1770</v>
      </c>
      <c r="S527" s="12">
        <v>340</v>
      </c>
      <c r="T527" s="12">
        <v>120</v>
      </c>
      <c r="U527" s="12">
        <v>1119</v>
      </c>
      <c r="V527" s="12" t="s">
        <v>547</v>
      </c>
      <c r="W527" s="12">
        <v>1400</v>
      </c>
      <c r="X527" s="12">
        <v>1020</v>
      </c>
      <c r="Y527" s="12">
        <v>-14</v>
      </c>
      <c r="Z527" s="12">
        <v>80</v>
      </c>
      <c r="AA527" s="12" t="s">
        <v>2398</v>
      </c>
      <c r="AB527" s="12">
        <v>39.5</v>
      </c>
      <c r="AC527" s="12">
        <v>60</v>
      </c>
      <c r="AD527" s="12">
        <v>-13</v>
      </c>
      <c r="AE527" s="12">
        <v>12</v>
      </c>
      <c r="AF527" s="12" t="s">
        <v>2121</v>
      </c>
      <c r="AG527" s="12">
        <v>22.8</v>
      </c>
      <c r="AH527" s="12">
        <v>60</v>
      </c>
      <c r="AI527" s="12">
        <v>44</v>
      </c>
      <c r="AJ527" s="12">
        <v>1</v>
      </c>
      <c r="AK527" s="12">
        <v>1</v>
      </c>
      <c r="AL527" s="12" t="s">
        <v>542</v>
      </c>
      <c r="AM527" s="12">
        <v>-14</v>
      </c>
      <c r="AN527" s="12">
        <v>3</v>
      </c>
      <c r="AO527" s="12" t="s">
        <v>541</v>
      </c>
      <c r="AP527" s="12">
        <v>1</v>
      </c>
      <c r="AQ527" s="12" t="s">
        <v>192</v>
      </c>
      <c r="AR527" s="12" t="s">
        <v>255</v>
      </c>
      <c r="AS527" s="13">
        <v>44390.6875</v>
      </c>
      <c r="AT527" s="12" t="s">
        <v>608</v>
      </c>
      <c r="AU527" s="12">
        <v>1947</v>
      </c>
      <c r="AV527" s="12">
        <v>52</v>
      </c>
      <c r="AW527" s="12" t="s">
        <v>200</v>
      </c>
      <c r="AX527" s="16">
        <v>97.460591335701295</v>
      </c>
      <c r="AY527" s="16">
        <v>127.690858446782</v>
      </c>
      <c r="AZ527" s="17">
        <v>100.858601875128</v>
      </c>
      <c r="BA527" s="16">
        <v>96.419492953974498</v>
      </c>
      <c r="BB527" s="16">
        <v>99.761690041130805</v>
      </c>
      <c r="BC527" s="16">
        <v>101.303957216931</v>
      </c>
      <c r="BD527" s="16">
        <v>89.285357834418207</v>
      </c>
      <c r="BE527" s="16">
        <v>101.626835244568</v>
      </c>
      <c r="BF527" s="17">
        <v>102.111367432178</v>
      </c>
      <c r="BG527" s="16">
        <v>103.857916517771</v>
      </c>
      <c r="BH527" s="16">
        <v>98.177089197955993</v>
      </c>
      <c r="BI527" s="16"/>
      <c r="BJ527" s="16"/>
      <c r="BK527" s="17">
        <v>97.800525644723905</v>
      </c>
      <c r="BL527" s="17">
        <v>103.120011885892</v>
      </c>
      <c r="BM527" s="17">
        <v>98.947901109248505</v>
      </c>
      <c r="BN527" s="17">
        <v>98.112220352929896</v>
      </c>
      <c r="BO527" s="17">
        <v>98.978413009502006</v>
      </c>
      <c r="BP527" s="17">
        <v>106.540674312107</v>
      </c>
      <c r="BQ527" s="17">
        <v>99.120921173103596</v>
      </c>
      <c r="BR527" s="17">
        <v>101.25500784478901</v>
      </c>
      <c r="BS527" s="17">
        <v>100.502685406941</v>
      </c>
      <c r="BT527" s="17">
        <v>99.514318075233902</v>
      </c>
      <c r="BU527" s="17">
        <v>97.894727115997895</v>
      </c>
      <c r="BV527" s="17">
        <v>87.642261712557101</v>
      </c>
      <c r="BW527" s="17">
        <v>101.261472708342</v>
      </c>
      <c r="BX527" s="17">
        <v>99.951485878066606</v>
      </c>
      <c r="BY527" s="17">
        <v>83.802125387035005</v>
      </c>
      <c r="BZ527" s="17">
        <v>103.596013832162</v>
      </c>
      <c r="CA527" s="17">
        <v>101.729197377006</v>
      </c>
      <c r="CB527" s="17">
        <v>101.742678477501</v>
      </c>
      <c r="CC527" s="17">
        <v>101.139003709772</v>
      </c>
      <c r="CD527" s="17">
        <v>100.803253041592</v>
      </c>
      <c r="CE527" s="17">
        <v>100.536566980405</v>
      </c>
      <c r="CF527" s="17">
        <v>97.971510348741802</v>
      </c>
      <c r="CG527" s="17">
        <v>98.965973673461903</v>
      </c>
      <c r="CH527" s="17">
        <v>99.600518179567999</v>
      </c>
      <c r="CI527" s="17">
        <v>98.456785681356493</v>
      </c>
      <c r="CJ527" s="17">
        <v>94.901731471343993</v>
      </c>
      <c r="CK527" s="17">
        <v>99.3255339394685</v>
      </c>
      <c r="CL527" s="17"/>
    </row>
    <row r="528" spans="1:90" ht="16.5" customHeight="1">
      <c r="A528" s="12">
        <v>2003</v>
      </c>
      <c r="B528" s="27">
        <v>44389</v>
      </c>
      <c r="C528" s="12" t="s">
        <v>628</v>
      </c>
      <c r="D528" s="12" t="s">
        <v>2419</v>
      </c>
      <c r="E528" s="12" t="s">
        <v>549</v>
      </c>
      <c r="F528" s="12" t="s">
        <v>217</v>
      </c>
      <c r="G528" s="12" t="s">
        <v>2420</v>
      </c>
      <c r="H528" s="12">
        <v>1040</v>
      </c>
      <c r="I528" s="12">
        <v>1088</v>
      </c>
      <c r="J528" s="12">
        <v>20210712002</v>
      </c>
      <c r="K528" s="12" t="s">
        <v>2254</v>
      </c>
      <c r="L528" s="12">
        <v>110</v>
      </c>
      <c r="M528" s="12" t="s">
        <v>1769</v>
      </c>
      <c r="N528" s="12">
        <v>100</v>
      </c>
      <c r="O528" s="12">
        <v>100</v>
      </c>
      <c r="P528" s="12">
        <v>9</v>
      </c>
      <c r="Q528" s="12">
        <v>350</v>
      </c>
      <c r="R528" s="12" t="s">
        <v>1770</v>
      </c>
      <c r="S528" s="12">
        <v>340</v>
      </c>
      <c r="T528" s="12">
        <v>120</v>
      </c>
      <c r="U528" s="12">
        <v>1120</v>
      </c>
      <c r="V528" s="12" t="s">
        <v>547</v>
      </c>
      <c r="W528" s="12">
        <v>1400</v>
      </c>
      <c r="X528" s="12">
        <v>1020</v>
      </c>
      <c r="Y528" s="12">
        <v>-13</v>
      </c>
      <c r="Z528" s="12">
        <v>80</v>
      </c>
      <c r="AA528" s="12" t="s">
        <v>2398</v>
      </c>
      <c r="AB528" s="12">
        <v>39.5</v>
      </c>
      <c r="AC528" s="12">
        <v>60</v>
      </c>
      <c r="AD528" s="12">
        <v>-12</v>
      </c>
      <c r="AE528" s="12">
        <v>12</v>
      </c>
      <c r="AF528" s="12" t="s">
        <v>2121</v>
      </c>
      <c r="AG528" s="12">
        <v>22.8</v>
      </c>
      <c r="AH528" s="12">
        <v>60</v>
      </c>
      <c r="AI528" s="12">
        <v>81</v>
      </c>
      <c r="AJ528" s="12">
        <v>1</v>
      </c>
      <c r="AK528" s="12">
        <v>1</v>
      </c>
      <c r="AL528" s="12" t="s">
        <v>542</v>
      </c>
      <c r="AM528" s="12">
        <v>-13</v>
      </c>
      <c r="AN528" s="12">
        <v>2</v>
      </c>
      <c r="AO528" s="12" t="s">
        <v>541</v>
      </c>
      <c r="AP528" s="12">
        <v>1</v>
      </c>
      <c r="AQ528" s="12" t="s">
        <v>192</v>
      </c>
      <c r="AR528" s="12" t="s">
        <v>233</v>
      </c>
      <c r="AS528" s="13">
        <v>44390.593055555553</v>
      </c>
      <c r="AT528" s="12" t="s">
        <v>608</v>
      </c>
      <c r="AU528" s="12">
        <v>1947</v>
      </c>
      <c r="AV528" s="12">
        <v>51</v>
      </c>
      <c r="AW528" s="12" t="s">
        <v>200</v>
      </c>
      <c r="AX528" s="16">
        <v>96.1626825339183</v>
      </c>
      <c r="AY528" s="16">
        <v>124.833658761637</v>
      </c>
      <c r="AZ528" s="17">
        <v>102.16952673576399</v>
      </c>
      <c r="BA528" s="16">
        <v>97.727604689016999</v>
      </c>
      <c r="BB528" s="16">
        <v>98.834579642972301</v>
      </c>
      <c r="BC528" s="16">
        <v>95.559525563238296</v>
      </c>
      <c r="BD528" s="16">
        <v>86.064858562271993</v>
      </c>
      <c r="BE528" s="16">
        <v>100.43941964755599</v>
      </c>
      <c r="BF528" s="17">
        <v>101.533468277423</v>
      </c>
      <c r="BG528" s="16">
        <v>103.01084734995401</v>
      </c>
      <c r="BH528" s="16">
        <v>97.758064607434704</v>
      </c>
      <c r="BI528" s="16"/>
      <c r="BJ528" s="16"/>
      <c r="BK528" s="17">
        <v>97.201351560103802</v>
      </c>
      <c r="BL528" s="17">
        <v>103.205392207765</v>
      </c>
      <c r="BM528" s="17">
        <v>97.451447424549897</v>
      </c>
      <c r="BN528" s="17">
        <v>95.993918958859496</v>
      </c>
      <c r="BO528" s="17">
        <v>97.142537637420801</v>
      </c>
      <c r="BP528" s="17">
        <v>105.14059541874001</v>
      </c>
      <c r="BQ528" s="17">
        <v>99.708520141730602</v>
      </c>
      <c r="BR528" s="17">
        <v>100.248406043697</v>
      </c>
      <c r="BS528" s="17">
        <v>100.49000414796799</v>
      </c>
      <c r="BT528" s="17">
        <v>99.420462208955797</v>
      </c>
      <c r="BU528" s="17">
        <v>97.437375389426904</v>
      </c>
      <c r="BV528" s="17">
        <v>86.9125910057667</v>
      </c>
      <c r="BW528" s="17">
        <v>101.501228224873</v>
      </c>
      <c r="BX528" s="17">
        <v>100.32368020659599</v>
      </c>
      <c r="BY528" s="17">
        <v>84.214744545128497</v>
      </c>
      <c r="BZ528" s="17">
        <v>103.735364744883</v>
      </c>
      <c r="CA528" s="17">
        <v>100.81724497139101</v>
      </c>
      <c r="CB528" s="17">
        <v>101.59897384492901</v>
      </c>
      <c r="CC528" s="17">
        <v>101.039216051485</v>
      </c>
      <c r="CD528" s="17">
        <v>100.227800935937</v>
      </c>
      <c r="CE528" s="17">
        <v>98.689467958883498</v>
      </c>
      <c r="CF528" s="17">
        <v>97.3635549679896</v>
      </c>
      <c r="CG528" s="17">
        <v>98.279938308238101</v>
      </c>
      <c r="CH528" s="17">
        <v>97.961594319744506</v>
      </c>
      <c r="CI528" s="17">
        <v>97.501944117876405</v>
      </c>
      <c r="CJ528" s="17">
        <v>89.161867659596197</v>
      </c>
      <c r="CK528" s="17">
        <v>49.045533512571502</v>
      </c>
      <c r="CL528" s="17"/>
    </row>
    <row r="529" spans="1:90" ht="16.5" customHeight="1">
      <c r="A529" s="12">
        <v>2006</v>
      </c>
      <c r="B529" s="27">
        <v>44389</v>
      </c>
      <c r="C529" s="12" t="s">
        <v>570</v>
      </c>
      <c r="D529" s="12" t="s">
        <v>2421</v>
      </c>
      <c r="E529" s="12" t="s">
        <v>549</v>
      </c>
      <c r="F529" s="12" t="s">
        <v>217</v>
      </c>
      <c r="G529" s="12" t="s">
        <v>2379</v>
      </c>
      <c r="H529" s="12">
        <v>1044</v>
      </c>
      <c r="I529" s="12">
        <v>1086</v>
      </c>
      <c r="J529" s="12">
        <v>20210712005</v>
      </c>
      <c r="K529" s="12" t="s">
        <v>2254</v>
      </c>
      <c r="L529" s="12">
        <v>107</v>
      </c>
      <c r="M529" s="12" t="s">
        <v>1769</v>
      </c>
      <c r="N529" s="12">
        <v>100</v>
      </c>
      <c r="O529" s="12">
        <v>100</v>
      </c>
      <c r="P529" s="12">
        <v>7</v>
      </c>
      <c r="Q529" s="12">
        <v>350</v>
      </c>
      <c r="R529" s="12" t="s">
        <v>1770</v>
      </c>
      <c r="S529" s="12">
        <v>340</v>
      </c>
      <c r="T529" s="12">
        <v>120</v>
      </c>
      <c r="U529" s="12">
        <v>1120</v>
      </c>
      <c r="V529" s="12" t="s">
        <v>547</v>
      </c>
      <c r="W529" s="12">
        <v>1400</v>
      </c>
      <c r="X529" s="12">
        <v>1020</v>
      </c>
      <c r="Y529" s="12">
        <v>-14</v>
      </c>
      <c r="Z529" s="12">
        <v>80</v>
      </c>
      <c r="AA529" s="12" t="s">
        <v>2398</v>
      </c>
      <c r="AB529" s="12">
        <v>39.5</v>
      </c>
      <c r="AC529" s="12">
        <v>60</v>
      </c>
      <c r="AD529" s="12">
        <v>-13</v>
      </c>
      <c r="AE529" s="12">
        <v>12</v>
      </c>
      <c r="AF529" s="12" t="s">
        <v>2121</v>
      </c>
      <c r="AG529" s="12">
        <v>22.8</v>
      </c>
      <c r="AH529" s="12">
        <v>60</v>
      </c>
      <c r="AI529" s="12">
        <v>64</v>
      </c>
      <c r="AJ529" s="12">
        <v>1</v>
      </c>
      <c r="AK529" s="12">
        <v>1</v>
      </c>
      <c r="AL529" s="12" t="s">
        <v>542</v>
      </c>
      <c r="AM529" s="12">
        <v>-14</v>
      </c>
      <c r="AN529" s="12">
        <v>5</v>
      </c>
      <c r="AO529" s="12" t="s">
        <v>541</v>
      </c>
      <c r="AP529" s="12">
        <v>1</v>
      </c>
      <c r="AQ529" s="12" t="s">
        <v>192</v>
      </c>
      <c r="AR529" s="12" t="s">
        <v>215</v>
      </c>
      <c r="AS529" s="13">
        <v>44391.504861111112</v>
      </c>
      <c r="AT529" s="12" t="s">
        <v>608</v>
      </c>
      <c r="AU529" s="12">
        <v>1947</v>
      </c>
      <c r="AV529" s="12">
        <v>89</v>
      </c>
      <c r="AW529" s="12" t="s">
        <v>200</v>
      </c>
      <c r="AX529" s="16">
        <v>95.432542859014404</v>
      </c>
      <c r="AY529" s="16">
        <v>126.218054518226</v>
      </c>
      <c r="AZ529" s="17">
        <v>100.932571609036</v>
      </c>
      <c r="BA529" s="16">
        <v>96.713571705640504</v>
      </c>
      <c r="BB529" s="16">
        <v>98.914966479361894</v>
      </c>
      <c r="BC529" s="16">
        <v>97.368488340827497</v>
      </c>
      <c r="BD529" s="16">
        <v>86.216201300261204</v>
      </c>
      <c r="BE529" s="16">
        <v>100.428048042919</v>
      </c>
      <c r="BF529" s="17">
        <v>100.63026222820901</v>
      </c>
      <c r="BG529" s="16">
        <v>102.482011644614</v>
      </c>
      <c r="BH529" s="16">
        <v>97.535659770420594</v>
      </c>
      <c r="BI529" s="16"/>
      <c r="BJ529" s="16"/>
      <c r="BK529" s="17">
        <v>96.571366673920593</v>
      </c>
      <c r="BL529" s="17">
        <v>101.825685830425</v>
      </c>
      <c r="BM529" s="17">
        <v>97.037239048728296</v>
      </c>
      <c r="BN529" s="17">
        <v>97.270528121600805</v>
      </c>
      <c r="BO529" s="17">
        <v>97.376778647645494</v>
      </c>
      <c r="BP529" s="17">
        <v>104.190866726658</v>
      </c>
      <c r="BQ529" s="17">
        <v>98.089130292416499</v>
      </c>
      <c r="BR529" s="17">
        <v>99.537823956477993</v>
      </c>
      <c r="BS529" s="17">
        <v>100.301157511239</v>
      </c>
      <c r="BT529" s="17">
        <v>98.777441279544107</v>
      </c>
      <c r="BU529" s="17">
        <v>95.874630925554499</v>
      </c>
      <c r="BV529" s="17">
        <v>85.899712054691904</v>
      </c>
      <c r="BW529" s="17">
        <v>101.319353863272</v>
      </c>
      <c r="BX529" s="17">
        <v>99.628165368017207</v>
      </c>
      <c r="BY529" s="17">
        <v>83.042846749720596</v>
      </c>
      <c r="BZ529" s="17">
        <v>102.82685399601201</v>
      </c>
      <c r="CA529" s="17">
        <v>100.342306005529</v>
      </c>
      <c r="CB529" s="17">
        <v>101.201576587996</v>
      </c>
      <c r="CC529" s="17">
        <v>97.536062166614997</v>
      </c>
      <c r="CD529" s="17">
        <v>100.377418401271</v>
      </c>
      <c r="CE529" s="17">
        <v>98.742734933616305</v>
      </c>
      <c r="CF529" s="17">
        <v>98.001343229976797</v>
      </c>
      <c r="CG529" s="17">
        <v>98.173754613337593</v>
      </c>
      <c r="CH529" s="17">
        <v>98.350444854150297</v>
      </c>
      <c r="CI529" s="17">
        <v>97.076157529571603</v>
      </c>
      <c r="CJ529" s="17">
        <v>91.996533009695</v>
      </c>
      <c r="CK529" s="17">
        <v>97.723445777594605</v>
      </c>
      <c r="CL529" s="17"/>
    </row>
    <row r="530" spans="1:90" ht="16.5" customHeight="1">
      <c r="A530" s="12">
        <v>2007</v>
      </c>
      <c r="B530" s="27">
        <v>44389</v>
      </c>
      <c r="C530" s="12" t="s">
        <v>749</v>
      </c>
      <c r="D530" s="12" t="s">
        <v>2422</v>
      </c>
      <c r="E530" s="12" t="s">
        <v>549</v>
      </c>
      <c r="F530" s="12" t="s">
        <v>217</v>
      </c>
      <c r="G530" s="12" t="s">
        <v>2423</v>
      </c>
      <c r="H530" s="12">
        <v>1044</v>
      </c>
      <c r="I530" s="12">
        <v>1092</v>
      </c>
      <c r="J530" s="12">
        <v>20210712006</v>
      </c>
      <c r="K530" s="12" t="s">
        <v>2254</v>
      </c>
      <c r="L530" s="12">
        <v>108</v>
      </c>
      <c r="M530" s="12" t="s">
        <v>1769</v>
      </c>
      <c r="N530" s="12">
        <v>100</v>
      </c>
      <c r="O530" s="12">
        <v>100</v>
      </c>
      <c r="P530" s="12">
        <v>8</v>
      </c>
      <c r="Q530" s="12">
        <v>350</v>
      </c>
      <c r="R530" s="12" t="s">
        <v>1770</v>
      </c>
      <c r="S530" s="12">
        <v>340</v>
      </c>
      <c r="T530" s="12">
        <v>120</v>
      </c>
      <c r="U530" s="12">
        <v>1119</v>
      </c>
      <c r="V530" s="12" t="s">
        <v>547</v>
      </c>
      <c r="W530" s="12">
        <v>1400</v>
      </c>
      <c r="X530" s="12">
        <v>1020</v>
      </c>
      <c r="Y530" s="12">
        <v>-13</v>
      </c>
      <c r="Z530" s="12">
        <v>80</v>
      </c>
      <c r="AA530" s="12" t="s">
        <v>2398</v>
      </c>
      <c r="AB530" s="12">
        <v>39.5</v>
      </c>
      <c r="AC530" s="12">
        <v>60</v>
      </c>
      <c r="AD530" s="12">
        <v>-13</v>
      </c>
      <c r="AE530" s="12">
        <v>12</v>
      </c>
      <c r="AF530" s="12" t="s">
        <v>2121</v>
      </c>
      <c r="AG530" s="12">
        <v>22.8</v>
      </c>
      <c r="AH530" s="12">
        <v>60</v>
      </c>
      <c r="AI530" s="12">
        <v>44</v>
      </c>
      <c r="AJ530" s="12">
        <v>1</v>
      </c>
      <c r="AK530" s="12">
        <v>1</v>
      </c>
      <c r="AL530" s="12" t="s">
        <v>542</v>
      </c>
      <c r="AM530" s="12">
        <v>-13</v>
      </c>
      <c r="AN530" s="12">
        <v>6</v>
      </c>
      <c r="AO530" s="12" t="s">
        <v>541</v>
      </c>
      <c r="AP530" s="12">
        <v>1</v>
      </c>
      <c r="AQ530" s="12" t="s">
        <v>192</v>
      </c>
      <c r="AR530" s="12" t="s">
        <v>233</v>
      </c>
      <c r="AS530" s="13">
        <v>44391.556250000001</v>
      </c>
      <c r="AT530" s="12" t="s">
        <v>608</v>
      </c>
      <c r="AU530" s="12">
        <v>1947</v>
      </c>
      <c r="AV530" s="12">
        <v>92</v>
      </c>
      <c r="AW530" s="12" t="s">
        <v>200</v>
      </c>
      <c r="AX530" s="16">
        <v>93.236507068876094</v>
      </c>
      <c r="AY530" s="16">
        <v>121.014090191942</v>
      </c>
      <c r="AZ530" s="17">
        <v>98.844830473818206</v>
      </c>
      <c r="BA530" s="16">
        <v>95.005223037280302</v>
      </c>
      <c r="BB530" s="16">
        <v>97.902725874637198</v>
      </c>
      <c r="BC530" s="16">
        <v>94.982232511813606</v>
      </c>
      <c r="BD530" s="16">
        <v>84.199308308280493</v>
      </c>
      <c r="BE530" s="16">
        <v>99.034131798614396</v>
      </c>
      <c r="BF530" s="17">
        <v>99.966365524843695</v>
      </c>
      <c r="BG530" s="16">
        <v>101.34343192791199</v>
      </c>
      <c r="BH530" s="16">
        <v>96.295773873884698</v>
      </c>
      <c r="BI530" s="16"/>
      <c r="BJ530" s="16"/>
      <c r="BK530" s="17">
        <v>95.6613930890029</v>
      </c>
      <c r="BL530" s="17">
        <v>100.760619314208</v>
      </c>
      <c r="BM530" s="17">
        <v>96.117127896947693</v>
      </c>
      <c r="BN530" s="17">
        <v>96.142947736862496</v>
      </c>
      <c r="BO530" s="17">
        <v>96.764760169052295</v>
      </c>
      <c r="BP530" s="17">
        <v>103.19347319759299</v>
      </c>
      <c r="BQ530" s="17">
        <v>96.818859950322405</v>
      </c>
      <c r="BR530" s="17">
        <v>98.896979891385897</v>
      </c>
      <c r="BS530" s="17">
        <v>99.3016147990989</v>
      </c>
      <c r="BT530" s="17">
        <v>97.387658690294003</v>
      </c>
      <c r="BU530" s="17">
        <v>94.8644839053906</v>
      </c>
      <c r="BV530" s="17">
        <v>85.422832207001406</v>
      </c>
      <c r="BW530" s="17">
        <v>99.889383558504306</v>
      </c>
      <c r="BX530" s="17">
        <v>98.430387990599897</v>
      </c>
      <c r="BY530" s="17">
        <v>82.368744877166307</v>
      </c>
      <c r="BZ530" s="17">
        <v>102.056854408313</v>
      </c>
      <c r="CA530" s="17">
        <v>99.588230506383994</v>
      </c>
      <c r="CB530" s="17">
        <v>100.068338175672</v>
      </c>
      <c r="CC530" s="17">
        <v>99.332453281716397</v>
      </c>
      <c r="CD530" s="17">
        <v>99.361309058665796</v>
      </c>
      <c r="CE530" s="17">
        <v>96.9146526461343</v>
      </c>
      <c r="CF530" s="17">
        <v>96.328679606974703</v>
      </c>
      <c r="CG530" s="17">
        <v>96.292676396285799</v>
      </c>
      <c r="CH530" s="17">
        <v>96.692568229991707</v>
      </c>
      <c r="CI530" s="17">
        <v>95.508806471722195</v>
      </c>
      <c r="CJ530" s="17">
        <v>88.8574658398596</v>
      </c>
      <c r="CK530" s="17">
        <v>94.965654195347099</v>
      </c>
      <c r="CL530" s="17"/>
    </row>
    <row r="531" spans="1:90" ht="16.5" customHeight="1">
      <c r="A531" s="12">
        <v>2002</v>
      </c>
      <c r="B531" s="27">
        <v>44389</v>
      </c>
      <c r="C531" s="12" t="s">
        <v>1215</v>
      </c>
      <c r="D531" s="12" t="s">
        <v>2424</v>
      </c>
      <c r="E531" s="12" t="s">
        <v>549</v>
      </c>
      <c r="F531" s="12" t="s">
        <v>217</v>
      </c>
      <c r="G531" s="12" t="s">
        <v>2379</v>
      </c>
      <c r="H531" s="12">
        <v>1041</v>
      </c>
      <c r="I531" s="12">
        <v>1089</v>
      </c>
      <c r="J531" s="12">
        <v>20210712001</v>
      </c>
      <c r="K531" s="12" t="s">
        <v>2254</v>
      </c>
      <c r="L531" s="12">
        <v>108</v>
      </c>
      <c r="M531" s="12" t="s">
        <v>1769</v>
      </c>
      <c r="N531" s="12">
        <v>100</v>
      </c>
      <c r="O531" s="12">
        <v>100</v>
      </c>
      <c r="P531" s="12">
        <v>8</v>
      </c>
      <c r="Q531" s="12">
        <v>350</v>
      </c>
      <c r="R531" s="12" t="s">
        <v>1770</v>
      </c>
      <c r="S531" s="12">
        <v>340</v>
      </c>
      <c r="T531" s="12">
        <v>120</v>
      </c>
      <c r="U531" s="12">
        <v>1121</v>
      </c>
      <c r="V531" s="12" t="s">
        <v>547</v>
      </c>
      <c r="W531" s="12">
        <v>1400</v>
      </c>
      <c r="X531" s="12">
        <v>1020</v>
      </c>
      <c r="Y531" s="12">
        <v>-13</v>
      </c>
      <c r="Z531" s="12">
        <v>80</v>
      </c>
      <c r="AA531" s="12" t="s">
        <v>2398</v>
      </c>
      <c r="AB531" s="12">
        <v>39.5</v>
      </c>
      <c r="AC531" s="12">
        <v>60</v>
      </c>
      <c r="AD531" s="12">
        <v>-12</v>
      </c>
      <c r="AE531" s="12">
        <v>12</v>
      </c>
      <c r="AF531" s="12" t="s">
        <v>2121</v>
      </c>
      <c r="AG531" s="12">
        <v>22.8</v>
      </c>
      <c r="AH531" s="12">
        <v>60</v>
      </c>
      <c r="AI531" s="12">
        <v>2</v>
      </c>
      <c r="AJ531" s="12">
        <v>1</v>
      </c>
      <c r="AK531" s="12">
        <v>1</v>
      </c>
      <c r="AL531" s="12" t="s">
        <v>542</v>
      </c>
      <c r="AM531" s="12">
        <v>-13</v>
      </c>
      <c r="AN531" s="12">
        <v>1</v>
      </c>
      <c r="AO531" s="12" t="s">
        <v>541</v>
      </c>
      <c r="AP531" s="12">
        <v>1</v>
      </c>
      <c r="AQ531" s="12" t="s">
        <v>192</v>
      </c>
      <c r="AR531" s="12" t="s">
        <v>215</v>
      </c>
      <c r="AS531" s="13">
        <v>44390.540972222225</v>
      </c>
      <c r="AT531" s="12" t="s">
        <v>608</v>
      </c>
      <c r="AU531" s="12">
        <v>1947</v>
      </c>
      <c r="AV531" s="12">
        <v>38</v>
      </c>
      <c r="AW531" s="12" t="s">
        <v>200</v>
      </c>
      <c r="AX531" s="16">
        <v>97.619429606838494</v>
      </c>
      <c r="AY531" s="16">
        <v>127.67117715842301</v>
      </c>
      <c r="AZ531" s="17">
        <v>101.65910767257</v>
      </c>
      <c r="BA531" s="16">
        <v>96.845380284764104</v>
      </c>
      <c r="BB531" s="16">
        <v>99.698763894195196</v>
      </c>
      <c r="BC531" s="16">
        <v>98.816656514651299</v>
      </c>
      <c r="BD531" s="16">
        <v>87.937000241302201</v>
      </c>
      <c r="BE531" s="16">
        <v>102.087344757222</v>
      </c>
      <c r="BF531" s="17">
        <v>102.625228040217</v>
      </c>
      <c r="BG531" s="16">
        <v>104.08097608145199</v>
      </c>
      <c r="BH531" s="16">
        <v>98.156077872827396</v>
      </c>
      <c r="BI531" s="16"/>
      <c r="BJ531" s="16"/>
      <c r="BK531" s="17">
        <v>98.476370578033396</v>
      </c>
      <c r="BL531" s="17">
        <v>104.265912058677</v>
      </c>
      <c r="BM531" s="17">
        <v>98.697597874747501</v>
      </c>
      <c r="BN531" s="17">
        <v>98.826670240659496</v>
      </c>
      <c r="BO531" s="17">
        <v>99.305620249253806</v>
      </c>
      <c r="BP531" s="17">
        <v>106.099151976207</v>
      </c>
      <c r="BQ531" s="17">
        <v>99.575717473818102</v>
      </c>
      <c r="BR531" s="17">
        <v>101.169639729151</v>
      </c>
      <c r="BS531" s="17">
        <v>101.929903127649</v>
      </c>
      <c r="BT531" s="17">
        <v>100.306047354375</v>
      </c>
      <c r="BU531" s="17">
        <v>98.216021384592096</v>
      </c>
      <c r="BV531" s="17">
        <v>87.569124760327497</v>
      </c>
      <c r="BW531" s="17">
        <v>102.135340564576</v>
      </c>
      <c r="BX531" s="17">
        <v>101.03439187721099</v>
      </c>
      <c r="BY531" s="17">
        <v>84.487897247920998</v>
      </c>
      <c r="BZ531" s="17">
        <v>104.667314492974</v>
      </c>
      <c r="CA531" s="17">
        <v>101.824364816642</v>
      </c>
      <c r="CB531" s="17">
        <v>102.14596771437</v>
      </c>
      <c r="CC531" s="17">
        <v>99.588310741689199</v>
      </c>
      <c r="CD531" s="17">
        <v>101.369879479766</v>
      </c>
      <c r="CE531" s="17">
        <v>99.926062775106303</v>
      </c>
      <c r="CF531" s="17">
        <v>97.948354027431904</v>
      </c>
      <c r="CG531" s="17">
        <v>98.3125951454805</v>
      </c>
      <c r="CH531" s="17">
        <v>98.293089090346797</v>
      </c>
      <c r="CI531" s="17">
        <v>97.9608154922484</v>
      </c>
      <c r="CJ531" s="17">
        <v>91.986981110959803</v>
      </c>
      <c r="CK531" s="17">
        <v>98.217517499599893</v>
      </c>
      <c r="CL531" s="17"/>
    </row>
    <row r="532" spans="1:90" ht="16.5" customHeight="1">
      <c r="A532" s="12">
        <v>2005</v>
      </c>
      <c r="B532" s="27">
        <v>44389</v>
      </c>
      <c r="C532" s="12" t="s">
        <v>1009</v>
      </c>
      <c r="D532" s="12" t="s">
        <v>2425</v>
      </c>
      <c r="E532" s="12" t="s">
        <v>549</v>
      </c>
      <c r="F532" s="12" t="s">
        <v>217</v>
      </c>
      <c r="G532" s="12" t="s">
        <v>2379</v>
      </c>
      <c r="H532" s="12">
        <v>1041</v>
      </c>
      <c r="I532" s="12">
        <v>1089</v>
      </c>
      <c r="J532" s="12">
        <v>20210712004</v>
      </c>
      <c r="K532" s="12" t="s">
        <v>2254</v>
      </c>
      <c r="L532" s="12">
        <v>107</v>
      </c>
      <c r="M532" s="12" t="s">
        <v>1769</v>
      </c>
      <c r="N532" s="12">
        <v>100</v>
      </c>
      <c r="O532" s="12">
        <v>100</v>
      </c>
      <c r="P532" s="12">
        <v>7</v>
      </c>
      <c r="Q532" s="12">
        <v>350</v>
      </c>
      <c r="R532" s="12" t="s">
        <v>1770</v>
      </c>
      <c r="S532" s="12">
        <v>340</v>
      </c>
      <c r="T532" s="12">
        <v>120</v>
      </c>
      <c r="U532" s="12">
        <v>1121</v>
      </c>
      <c r="V532" s="12" t="s">
        <v>547</v>
      </c>
      <c r="W532" s="12">
        <v>1400</v>
      </c>
      <c r="X532" s="12">
        <v>1020</v>
      </c>
      <c r="Y532" s="12">
        <v>-14</v>
      </c>
      <c r="Z532" s="12">
        <v>80</v>
      </c>
      <c r="AA532" s="12" t="s">
        <v>2398</v>
      </c>
      <c r="AB532" s="12">
        <v>39.5</v>
      </c>
      <c r="AC532" s="12">
        <v>60</v>
      </c>
      <c r="AD532" s="12">
        <v>-13</v>
      </c>
      <c r="AE532" s="12">
        <v>12</v>
      </c>
      <c r="AF532" s="12" t="s">
        <v>2121</v>
      </c>
      <c r="AG532" s="12">
        <v>22.8</v>
      </c>
      <c r="AH532" s="12">
        <v>60</v>
      </c>
      <c r="AI532" s="12">
        <v>-2</v>
      </c>
      <c r="AJ532" s="12">
        <v>1</v>
      </c>
      <c r="AK532" s="12">
        <v>1</v>
      </c>
      <c r="AL532" s="12" t="s">
        <v>542</v>
      </c>
      <c r="AM532" s="12">
        <v>-14</v>
      </c>
      <c r="AN532" s="12">
        <v>4</v>
      </c>
      <c r="AO532" s="12" t="s">
        <v>541</v>
      </c>
      <c r="AP532" s="12">
        <v>1</v>
      </c>
      <c r="AQ532" s="12" t="s">
        <v>192</v>
      </c>
      <c r="AR532" s="12" t="s">
        <v>271</v>
      </c>
      <c r="AS532" s="13">
        <v>44390.740277777775</v>
      </c>
      <c r="AT532" s="12" t="s">
        <v>608</v>
      </c>
      <c r="AU532" s="12">
        <v>1947</v>
      </c>
      <c r="AV532" s="12">
        <v>78</v>
      </c>
      <c r="AW532" s="12" t="s">
        <v>200</v>
      </c>
      <c r="AX532" s="16">
        <v>95.550619619511593</v>
      </c>
      <c r="AY532" s="16">
        <v>128.71826839461701</v>
      </c>
      <c r="AZ532" s="17">
        <v>100.112548883862</v>
      </c>
      <c r="BA532" s="16">
        <v>96.624669671164497</v>
      </c>
      <c r="BB532" s="16">
        <v>98.800984932998105</v>
      </c>
      <c r="BC532" s="16">
        <v>99.512193500935595</v>
      </c>
      <c r="BD532" s="16">
        <v>87.280584985420205</v>
      </c>
      <c r="BE532" s="16">
        <v>100.77751547067901</v>
      </c>
      <c r="BF532" s="17">
        <v>101.73403511363701</v>
      </c>
      <c r="BG532" s="16">
        <v>102.497285900449</v>
      </c>
      <c r="BH532" s="16">
        <v>97.300817455034206</v>
      </c>
      <c r="BI532" s="16"/>
      <c r="BJ532" s="16"/>
      <c r="BK532" s="17">
        <v>97.736063040378397</v>
      </c>
      <c r="BL532" s="17">
        <v>102.475567727476</v>
      </c>
      <c r="BM532" s="17">
        <v>98.195294452272407</v>
      </c>
      <c r="BN532" s="17">
        <v>98.108662417969001</v>
      </c>
      <c r="BO532" s="17">
        <v>98.735495035855607</v>
      </c>
      <c r="BP532" s="17">
        <v>105.25233990772399</v>
      </c>
      <c r="BQ532" s="17">
        <v>98.466059077887195</v>
      </c>
      <c r="BR532" s="17">
        <v>100.32782754497001</v>
      </c>
      <c r="BS532" s="17">
        <v>99.8299009607926</v>
      </c>
      <c r="BT532" s="17">
        <v>97.988833185579793</v>
      </c>
      <c r="BU532" s="17">
        <v>97.049040893247493</v>
      </c>
      <c r="BV532" s="17">
        <v>86.6261602110783</v>
      </c>
      <c r="BW532" s="17">
        <v>100.356425954515</v>
      </c>
      <c r="BX532" s="17">
        <v>99.3731154985431</v>
      </c>
      <c r="BY532" s="17">
        <v>83.183091606177697</v>
      </c>
      <c r="BZ532" s="17">
        <v>103.102005477075</v>
      </c>
      <c r="CA532" s="17">
        <v>100.74589399976</v>
      </c>
      <c r="CB532" s="17">
        <v>100.936144646402</v>
      </c>
      <c r="CC532" s="17">
        <v>98.634713553883202</v>
      </c>
      <c r="CD532" s="17">
        <v>99.379823566377993</v>
      </c>
      <c r="CE532" s="17">
        <v>98.991335731564405</v>
      </c>
      <c r="CF532" s="17">
        <v>96.960576186536798</v>
      </c>
      <c r="CG532" s="17">
        <v>97.269398641077004</v>
      </c>
      <c r="CH532" s="17">
        <v>97.924186659064603</v>
      </c>
      <c r="CI532" s="17">
        <v>96.725384951460398</v>
      </c>
      <c r="CJ532" s="17">
        <v>90.525347833672498</v>
      </c>
      <c r="CK532" s="17">
        <v>96.507667077103306</v>
      </c>
      <c r="CL532" s="17"/>
    </row>
    <row r="533" spans="1:90" ht="16.5" customHeight="1">
      <c r="A533" s="12">
        <v>2009</v>
      </c>
      <c r="B533" s="27">
        <v>44390</v>
      </c>
      <c r="C533" s="12" t="s">
        <v>767</v>
      </c>
      <c r="D533" s="12" t="s">
        <v>2426</v>
      </c>
      <c r="E533" s="12" t="s">
        <v>549</v>
      </c>
      <c r="F533" s="12" t="s">
        <v>217</v>
      </c>
      <c r="G533" s="12" t="s">
        <v>2427</v>
      </c>
      <c r="H533" s="12">
        <v>1035</v>
      </c>
      <c r="I533" s="12">
        <v>1085</v>
      </c>
      <c r="J533" s="12">
        <v>20210713002</v>
      </c>
      <c r="K533" s="12" t="s">
        <v>2254</v>
      </c>
      <c r="L533" s="12">
        <v>107</v>
      </c>
      <c r="M533" s="12" t="s">
        <v>1769</v>
      </c>
      <c r="N533" s="12">
        <v>100</v>
      </c>
      <c r="O533" s="12">
        <v>100</v>
      </c>
      <c r="P533" s="12">
        <v>7</v>
      </c>
      <c r="Q533" s="12">
        <v>350</v>
      </c>
      <c r="R533" s="12" t="s">
        <v>1770</v>
      </c>
      <c r="S533" s="12">
        <v>340</v>
      </c>
      <c r="T533" s="12">
        <v>120</v>
      </c>
      <c r="U533" s="12">
        <v>1121</v>
      </c>
      <c r="V533" s="12" t="s">
        <v>547</v>
      </c>
      <c r="W533" s="12">
        <v>1350</v>
      </c>
      <c r="X533" s="12">
        <v>1020</v>
      </c>
      <c r="Y533" s="12">
        <v>-13</v>
      </c>
      <c r="Z533" s="12">
        <v>80</v>
      </c>
      <c r="AA533" s="12" t="s">
        <v>2398</v>
      </c>
      <c r="AB533" s="12">
        <v>38.4</v>
      </c>
      <c r="AC533" s="12">
        <v>60</v>
      </c>
      <c r="AD533" s="12">
        <v>-13</v>
      </c>
      <c r="AE533" s="12">
        <v>12</v>
      </c>
      <c r="AF533" s="12" t="s">
        <v>2121</v>
      </c>
      <c r="AG533" s="12">
        <v>22.6</v>
      </c>
      <c r="AH533" s="12">
        <v>60</v>
      </c>
      <c r="AI533" s="12">
        <v>20</v>
      </c>
      <c r="AJ533" s="12">
        <v>1</v>
      </c>
      <c r="AK533" s="12">
        <v>1</v>
      </c>
      <c r="AL533" s="12" t="s">
        <v>1773</v>
      </c>
      <c r="AM533" s="12">
        <v>-14</v>
      </c>
      <c r="AN533" s="12">
        <v>2</v>
      </c>
      <c r="AO533" s="12" t="s">
        <v>541</v>
      </c>
      <c r="AP533" s="12">
        <v>1</v>
      </c>
      <c r="AQ533" s="12" t="s">
        <v>192</v>
      </c>
      <c r="AR533" s="12" t="s">
        <v>271</v>
      </c>
      <c r="AS533" s="13">
        <v>44392.04791666667</v>
      </c>
      <c r="AT533" s="12" t="s">
        <v>608</v>
      </c>
      <c r="AU533" s="12">
        <v>1947</v>
      </c>
      <c r="AV533" s="12">
        <v>109</v>
      </c>
      <c r="AW533" s="12" t="s">
        <v>200</v>
      </c>
      <c r="AX533" s="16">
        <v>101.535053061734</v>
      </c>
      <c r="AY533" s="16">
        <v>136.37363540837001</v>
      </c>
      <c r="AZ533" s="17">
        <v>104.216556342174</v>
      </c>
      <c r="BA533" s="16">
        <v>98.006757885969606</v>
      </c>
      <c r="BB533" s="16">
        <v>100.190640539694</v>
      </c>
      <c r="BC533" s="16">
        <v>100.749397530221</v>
      </c>
      <c r="BD533" s="16">
        <v>90.422121087095803</v>
      </c>
      <c r="BE533" s="16">
        <v>102.554029402273</v>
      </c>
      <c r="BF533" s="17">
        <v>103.38244430808101</v>
      </c>
      <c r="BG533" s="16">
        <v>104.664601348234</v>
      </c>
      <c r="BH533" s="16">
        <v>99.159105897345</v>
      </c>
      <c r="BI533" s="16"/>
      <c r="BJ533" s="16"/>
      <c r="BK533" s="17">
        <v>99.1093950395923</v>
      </c>
      <c r="BL533" s="17">
        <v>104.34461165632101</v>
      </c>
      <c r="BM533" s="17">
        <v>99.756695524459602</v>
      </c>
      <c r="BN533" s="17">
        <v>98.552195665741706</v>
      </c>
      <c r="BO533" s="17">
        <v>111.82622138108199</v>
      </c>
      <c r="BP533" s="17">
        <v>107.155416982682</v>
      </c>
      <c r="BQ533" s="17">
        <v>99.635243963117901</v>
      </c>
      <c r="BR533" s="17">
        <v>102.491765385582</v>
      </c>
      <c r="BS533" s="17">
        <v>102.885280811749</v>
      </c>
      <c r="BT533" s="17">
        <v>100.853046257659</v>
      </c>
      <c r="BU533" s="17">
        <v>98.506745362712707</v>
      </c>
      <c r="BV533" s="17">
        <v>89.171997681181097</v>
      </c>
      <c r="BW533" s="17">
        <v>103.126764022769</v>
      </c>
      <c r="BX533" s="17">
        <v>101.039523323184</v>
      </c>
      <c r="BY533" s="17">
        <v>86.992110672274805</v>
      </c>
      <c r="BZ533" s="17">
        <v>104.875624490595</v>
      </c>
      <c r="CA533" s="17">
        <v>102.720526218478</v>
      </c>
      <c r="CB533" s="17">
        <v>103.214067214926</v>
      </c>
      <c r="CC533" s="17">
        <v>101.148619820546</v>
      </c>
      <c r="CD533" s="17">
        <v>102.089112984659</v>
      </c>
      <c r="CE533" s="17">
        <v>101.95532173948</v>
      </c>
      <c r="CF533" s="17">
        <v>99.801522463315393</v>
      </c>
      <c r="CG533" s="17">
        <v>99.778223492700505</v>
      </c>
      <c r="CH533" s="17">
        <v>100.413038566523</v>
      </c>
      <c r="CI533" s="17">
        <v>99.472158716985803</v>
      </c>
      <c r="CJ533" s="17">
        <v>91.450215936860403</v>
      </c>
      <c r="CK533" s="17">
        <v>98.971773012643297</v>
      </c>
      <c r="CL533" s="17"/>
    </row>
    <row r="534" spans="1:90" ht="16.5" customHeight="1">
      <c r="A534" s="12">
        <v>2008</v>
      </c>
      <c r="B534" s="27">
        <v>44390</v>
      </c>
      <c r="C534" s="12" t="s">
        <v>640</v>
      </c>
      <c r="D534" s="12" t="s">
        <v>2428</v>
      </c>
      <c r="E534" s="12" t="s">
        <v>549</v>
      </c>
      <c r="F534" s="12" t="s">
        <v>217</v>
      </c>
      <c r="G534" s="12" t="s">
        <v>2429</v>
      </c>
      <c r="H534" s="12">
        <v>1037</v>
      </c>
      <c r="I534" s="12">
        <v>1085</v>
      </c>
      <c r="J534" s="12">
        <v>20210713001</v>
      </c>
      <c r="K534" s="12" t="s">
        <v>2254</v>
      </c>
      <c r="L534" s="12">
        <v>107</v>
      </c>
      <c r="M534" s="12" t="s">
        <v>1769</v>
      </c>
      <c r="N534" s="12">
        <v>100</v>
      </c>
      <c r="O534" s="12">
        <v>100</v>
      </c>
      <c r="P534" s="12">
        <v>7</v>
      </c>
      <c r="Q534" s="12">
        <v>350</v>
      </c>
      <c r="R534" s="12" t="s">
        <v>1770</v>
      </c>
      <c r="S534" s="12">
        <v>340</v>
      </c>
      <c r="T534" s="12">
        <v>120</v>
      </c>
      <c r="U534" s="12">
        <v>1120</v>
      </c>
      <c r="V534" s="12" t="s">
        <v>547</v>
      </c>
      <c r="W534" s="12">
        <v>1350</v>
      </c>
      <c r="X534" s="12">
        <v>1020</v>
      </c>
      <c r="Y534" s="12">
        <v>-14</v>
      </c>
      <c r="Z534" s="12">
        <v>80</v>
      </c>
      <c r="AA534" s="12" t="s">
        <v>2398</v>
      </c>
      <c r="AB534" s="12">
        <v>38.4</v>
      </c>
      <c r="AC534" s="12">
        <v>60</v>
      </c>
      <c r="AD534" s="12">
        <v>-13</v>
      </c>
      <c r="AE534" s="12">
        <v>12</v>
      </c>
      <c r="AF534" s="12" t="s">
        <v>2121</v>
      </c>
      <c r="AG534" s="12">
        <v>22.6</v>
      </c>
      <c r="AH534" s="12">
        <v>60</v>
      </c>
      <c r="AI534" s="12">
        <v>22</v>
      </c>
      <c r="AJ534" s="12">
        <v>1</v>
      </c>
      <c r="AK534" s="12">
        <v>1</v>
      </c>
      <c r="AL534" s="12" t="s">
        <v>1773</v>
      </c>
      <c r="AM534" s="12">
        <v>-14</v>
      </c>
      <c r="AN534" s="12">
        <v>1</v>
      </c>
      <c r="AO534" s="12" t="s">
        <v>541</v>
      </c>
      <c r="AP534" s="12">
        <v>1</v>
      </c>
      <c r="AQ534" s="12" t="s">
        <v>192</v>
      </c>
      <c r="AR534" s="12" t="s">
        <v>255</v>
      </c>
      <c r="AS534" s="13">
        <v>44391.996527777781</v>
      </c>
      <c r="AT534" s="12" t="s">
        <v>608</v>
      </c>
      <c r="AU534" s="12">
        <v>1947</v>
      </c>
      <c r="AV534" s="12">
        <v>93</v>
      </c>
      <c r="AW534" s="12" t="s">
        <v>200</v>
      </c>
      <c r="AX534" s="16">
        <v>99.817280959883703</v>
      </c>
      <c r="AY534" s="16">
        <v>123.112903494356</v>
      </c>
      <c r="AZ534" s="17">
        <v>103.896732115487</v>
      </c>
      <c r="BA534" s="16">
        <v>97.503322478684296</v>
      </c>
      <c r="BB534" s="16">
        <v>101.012706297024</v>
      </c>
      <c r="BC534" s="16">
        <v>100.498211765853</v>
      </c>
      <c r="BD534" s="16">
        <v>90.250884936864196</v>
      </c>
      <c r="BE534" s="16">
        <v>103.54845574829901</v>
      </c>
      <c r="BF534" s="17">
        <v>104.316327507577</v>
      </c>
      <c r="BG534" s="16">
        <v>105.875078907825</v>
      </c>
      <c r="BH534" s="16">
        <v>100.45663423516901</v>
      </c>
      <c r="BI534" s="16"/>
      <c r="BJ534" s="16"/>
      <c r="BK534" s="17">
        <v>99.761804316571997</v>
      </c>
      <c r="BL534" s="17">
        <v>105.76644973611501</v>
      </c>
      <c r="BM534" s="17">
        <v>100.856389378266</v>
      </c>
      <c r="BN534" s="17">
        <v>99.596600434263394</v>
      </c>
      <c r="BO534" s="17">
        <v>111.961375911864</v>
      </c>
      <c r="BP534" s="17">
        <v>107.593128957986</v>
      </c>
      <c r="BQ534" s="17">
        <v>100.90509093172901</v>
      </c>
      <c r="BR534" s="17">
        <v>103.31375815432899</v>
      </c>
      <c r="BS534" s="17">
        <v>103.51960922928301</v>
      </c>
      <c r="BT534" s="17">
        <v>102.123958562037</v>
      </c>
      <c r="BU534" s="17">
        <v>99.781858885107098</v>
      </c>
      <c r="BV534" s="17">
        <v>89.609201522360607</v>
      </c>
      <c r="BW534" s="17">
        <v>103.827140727431</v>
      </c>
      <c r="BX534" s="17">
        <v>102.149795761015</v>
      </c>
      <c r="BY534" s="17">
        <v>86.077214880832599</v>
      </c>
      <c r="BZ534" s="17">
        <v>105.942178352605</v>
      </c>
      <c r="CA534" s="17">
        <v>103.717297378475</v>
      </c>
      <c r="CB534" s="17">
        <v>104.242628428232</v>
      </c>
      <c r="CC534" s="17">
        <v>103.318619752261</v>
      </c>
      <c r="CD534" s="17">
        <v>103.145218588636</v>
      </c>
      <c r="CE534" s="17">
        <v>103.22857439511201</v>
      </c>
      <c r="CF534" s="17">
        <v>100.463220024308</v>
      </c>
      <c r="CG534" s="17">
        <v>100.754959695613</v>
      </c>
      <c r="CH534" s="17">
        <v>102.002976494978</v>
      </c>
      <c r="CI534" s="17">
        <v>100.584696344497</v>
      </c>
      <c r="CJ534" s="17">
        <v>95.356274887338301</v>
      </c>
      <c r="CK534" s="17">
        <v>101.28275917929</v>
      </c>
      <c r="CL534" s="17"/>
    </row>
    <row r="535" spans="1:90" ht="16.5" customHeight="1">
      <c r="A535" s="12">
        <v>2010</v>
      </c>
      <c r="B535" s="27">
        <v>44390</v>
      </c>
      <c r="C535" s="12" t="s">
        <v>1106</v>
      </c>
      <c r="D535" s="12" t="s">
        <v>2430</v>
      </c>
      <c r="E535" s="12" t="s">
        <v>549</v>
      </c>
      <c r="F535" s="12" t="s">
        <v>217</v>
      </c>
      <c r="G535" s="12" t="s">
        <v>2379</v>
      </c>
      <c r="H535" s="12">
        <v>1032</v>
      </c>
      <c r="I535" s="12">
        <v>1083</v>
      </c>
      <c r="J535" s="12">
        <v>20210713003</v>
      </c>
      <c r="K535" s="12" t="s">
        <v>2254</v>
      </c>
      <c r="L535" s="12">
        <v>108</v>
      </c>
      <c r="M535" s="12" t="s">
        <v>1769</v>
      </c>
      <c r="N535" s="12">
        <v>100</v>
      </c>
      <c r="O535" s="12">
        <v>100</v>
      </c>
      <c r="P535" s="12">
        <v>7</v>
      </c>
      <c r="Q535" s="12">
        <v>350</v>
      </c>
      <c r="R535" s="12" t="s">
        <v>1770</v>
      </c>
      <c r="S535" s="12">
        <v>340</v>
      </c>
      <c r="T535" s="12">
        <v>120</v>
      </c>
      <c r="U535" s="12">
        <v>1120</v>
      </c>
      <c r="V535" s="12" t="s">
        <v>547</v>
      </c>
      <c r="W535" s="12">
        <v>1350</v>
      </c>
      <c r="X535" s="12">
        <v>1020</v>
      </c>
      <c r="Y535" s="12">
        <v>-12</v>
      </c>
      <c r="Z535" s="12">
        <v>80</v>
      </c>
      <c r="AA535" s="12" t="s">
        <v>2398</v>
      </c>
      <c r="AB535" s="12">
        <v>38.4</v>
      </c>
      <c r="AC535" s="12">
        <v>60</v>
      </c>
      <c r="AD535" s="12">
        <v>-12</v>
      </c>
      <c r="AE535" s="12">
        <v>12</v>
      </c>
      <c r="AF535" s="12" t="s">
        <v>2121</v>
      </c>
      <c r="AG535" s="12">
        <v>22.6</v>
      </c>
      <c r="AH535" s="12">
        <v>60</v>
      </c>
      <c r="AI535" s="12">
        <v>75</v>
      </c>
      <c r="AJ535" s="12">
        <v>1</v>
      </c>
      <c r="AK535" s="12">
        <v>1</v>
      </c>
      <c r="AL535" s="12" t="s">
        <v>1773</v>
      </c>
      <c r="AM535" s="12">
        <v>-13</v>
      </c>
      <c r="AN535" s="12">
        <v>3</v>
      </c>
      <c r="AO535" s="12" t="s">
        <v>541</v>
      </c>
      <c r="AP535" s="12">
        <v>1</v>
      </c>
      <c r="AQ535" s="12" t="s">
        <v>192</v>
      </c>
      <c r="AR535" s="12" t="s">
        <v>215</v>
      </c>
      <c r="AS535" s="13">
        <v>44391.850694444445</v>
      </c>
      <c r="AT535" s="12" t="s">
        <v>608</v>
      </c>
      <c r="AU535" s="12">
        <v>1947</v>
      </c>
      <c r="AV535" s="12">
        <v>111</v>
      </c>
      <c r="AW535" s="12" t="s">
        <v>200</v>
      </c>
      <c r="AX535" s="16">
        <v>96.515588581952102</v>
      </c>
      <c r="AY535" s="16">
        <v>128.728981361873</v>
      </c>
      <c r="AZ535" s="17">
        <v>100.686687699684</v>
      </c>
      <c r="BA535" s="16">
        <v>95.874089172287896</v>
      </c>
      <c r="BB535" s="16">
        <v>99.724453810886303</v>
      </c>
      <c r="BC535" s="16">
        <v>101.795424153623</v>
      </c>
      <c r="BD535" s="16">
        <v>88.816142901903802</v>
      </c>
      <c r="BE535" s="16">
        <v>101.016313513681</v>
      </c>
      <c r="BF535" s="17">
        <v>102.076047091782</v>
      </c>
      <c r="BG535" s="16">
        <v>103.598222195679</v>
      </c>
      <c r="BH535" s="16">
        <v>98.435198319876903</v>
      </c>
      <c r="BI535" s="16"/>
      <c r="BJ535" s="16"/>
      <c r="BK535" s="17">
        <v>98.632169304619097</v>
      </c>
      <c r="BL535" s="17">
        <v>103.472804833542</v>
      </c>
      <c r="BM535" s="17">
        <v>99.054036164613905</v>
      </c>
      <c r="BN535" s="17">
        <v>98.8806993333299</v>
      </c>
      <c r="BO535" s="17">
        <v>99.4558384685795</v>
      </c>
      <c r="BP535" s="17">
        <v>105.95623651009799</v>
      </c>
      <c r="BQ535" s="17">
        <v>99.593888936368103</v>
      </c>
      <c r="BR535" s="17">
        <v>101.097038454832</v>
      </c>
      <c r="BS535" s="17">
        <v>100.455318869343</v>
      </c>
      <c r="BT535" s="17">
        <v>99.303132667023107</v>
      </c>
      <c r="BU535" s="17">
        <v>97.758754191229301</v>
      </c>
      <c r="BV535" s="17">
        <v>87.281382910280101</v>
      </c>
      <c r="BW535" s="17">
        <v>100.718374593326</v>
      </c>
      <c r="BX535" s="17">
        <v>100.764860349374</v>
      </c>
      <c r="BY535" s="17">
        <v>88.489760495720105</v>
      </c>
      <c r="BZ535" s="17">
        <v>103.654555552434</v>
      </c>
      <c r="CA535" s="17">
        <v>101.593821632776</v>
      </c>
      <c r="CB535" s="17">
        <v>102.059142667289</v>
      </c>
      <c r="CC535" s="17">
        <v>98.044234809474901</v>
      </c>
      <c r="CD535" s="17">
        <v>101.220204062318</v>
      </c>
      <c r="CE535" s="17">
        <v>98.986395266904594</v>
      </c>
      <c r="CF535" s="17">
        <v>98.554761274062102</v>
      </c>
      <c r="CG535" s="17">
        <v>98.431052545253806</v>
      </c>
      <c r="CH535" s="17">
        <v>97.741443186980902</v>
      </c>
      <c r="CI535" s="17">
        <v>97.963212614510695</v>
      </c>
      <c r="CJ535" s="17">
        <v>89.141824739681994</v>
      </c>
      <c r="CK535" s="17">
        <v>97.056947141724095</v>
      </c>
      <c r="CL535" s="17"/>
    </row>
    <row r="536" spans="1:90" ht="16.5" customHeight="1">
      <c r="A536" s="12">
        <v>2011</v>
      </c>
      <c r="B536" s="27">
        <v>44390</v>
      </c>
      <c r="C536" s="12" t="s">
        <v>2085</v>
      </c>
      <c r="D536" s="12" t="s">
        <v>2431</v>
      </c>
      <c r="E536" s="12" t="s">
        <v>549</v>
      </c>
      <c r="F536" s="12" t="s">
        <v>217</v>
      </c>
      <c r="G536" s="12" t="s">
        <v>2379</v>
      </c>
      <c r="H536" s="12">
        <v>1034</v>
      </c>
      <c r="I536" s="12">
        <v>1086</v>
      </c>
      <c r="J536" s="12">
        <v>20210713004</v>
      </c>
      <c r="K536" s="12" t="s">
        <v>2254</v>
      </c>
      <c r="L536" s="12">
        <v>108</v>
      </c>
      <c r="M536" s="12" t="s">
        <v>1769</v>
      </c>
      <c r="N536" s="12">
        <v>100</v>
      </c>
      <c r="O536" s="12">
        <v>100</v>
      </c>
      <c r="P536" s="12">
        <v>8</v>
      </c>
      <c r="Q536" s="12">
        <v>350</v>
      </c>
      <c r="R536" s="12" t="s">
        <v>1770</v>
      </c>
      <c r="S536" s="12">
        <v>340</v>
      </c>
      <c r="T536" s="12">
        <v>120</v>
      </c>
      <c r="U536" s="12">
        <v>1120</v>
      </c>
      <c r="V536" s="12" t="s">
        <v>547</v>
      </c>
      <c r="W536" s="12">
        <v>1350</v>
      </c>
      <c r="X536" s="12">
        <v>1020</v>
      </c>
      <c r="Y536" s="12">
        <v>-13</v>
      </c>
      <c r="Z536" s="12">
        <v>80</v>
      </c>
      <c r="AA536" s="12" t="s">
        <v>2398</v>
      </c>
      <c r="AB536" s="12">
        <v>38.4</v>
      </c>
      <c r="AC536" s="12">
        <v>60</v>
      </c>
      <c r="AD536" s="12">
        <v>-12</v>
      </c>
      <c r="AE536" s="12">
        <v>12</v>
      </c>
      <c r="AF536" s="12" t="s">
        <v>2121</v>
      </c>
      <c r="AG536" s="12">
        <v>22.6</v>
      </c>
      <c r="AH536" s="12">
        <v>60</v>
      </c>
      <c r="AI536" s="12">
        <v>127</v>
      </c>
      <c r="AJ536" s="12">
        <v>1</v>
      </c>
      <c r="AK536" s="12">
        <v>1</v>
      </c>
      <c r="AL536" s="12" t="s">
        <v>1773</v>
      </c>
      <c r="AM536" s="12">
        <v>-13</v>
      </c>
      <c r="AN536" s="12">
        <v>4</v>
      </c>
      <c r="AO536" s="12" t="s">
        <v>541</v>
      </c>
      <c r="AP536" s="12">
        <v>1</v>
      </c>
      <c r="AQ536" s="12" t="s">
        <v>192</v>
      </c>
      <c r="AR536" s="12" t="s">
        <v>233</v>
      </c>
      <c r="AS536" s="13">
        <v>44391.902777777781</v>
      </c>
      <c r="AT536" s="12" t="s">
        <v>608</v>
      </c>
      <c r="AU536" s="12">
        <v>1947</v>
      </c>
      <c r="AV536" s="12">
        <v>118</v>
      </c>
      <c r="AW536" s="12" t="s">
        <v>200</v>
      </c>
      <c r="AX536" s="16">
        <v>95.750107511514798</v>
      </c>
      <c r="AY536" s="16">
        <v>123.25554428213</v>
      </c>
      <c r="AZ536" s="17">
        <v>100.395582449554</v>
      </c>
      <c r="BA536" s="16">
        <v>95.228698176387098</v>
      </c>
      <c r="BB536" s="16">
        <v>97.526020700252602</v>
      </c>
      <c r="BC536" s="16">
        <v>102.797234299715</v>
      </c>
      <c r="BD536" s="16">
        <v>87.612332498817693</v>
      </c>
      <c r="BE536" s="16">
        <v>99.352482779865795</v>
      </c>
      <c r="BF536" s="17">
        <v>99.926004883997194</v>
      </c>
      <c r="BG536" s="16">
        <v>101.359652224738</v>
      </c>
      <c r="BH536" s="16">
        <v>97.115793390807198</v>
      </c>
      <c r="BI536" s="16"/>
      <c r="BJ536" s="16"/>
      <c r="BK536" s="17">
        <v>97.539518563254404</v>
      </c>
      <c r="BL536" s="17">
        <v>101.764117256543</v>
      </c>
      <c r="BM536" s="17">
        <v>96.239617114820405</v>
      </c>
      <c r="BN536" s="17">
        <v>98.469912387421203</v>
      </c>
      <c r="BO536" s="17">
        <v>98.181815379442497</v>
      </c>
      <c r="BP536" s="17">
        <v>103.984864930139</v>
      </c>
      <c r="BQ536" s="17">
        <v>97.6125728790675</v>
      </c>
      <c r="BR536" s="17">
        <v>98.907351848935505</v>
      </c>
      <c r="BS536" s="17">
        <v>98.4972116164966</v>
      </c>
      <c r="BT536" s="17">
        <v>96.2639420239922</v>
      </c>
      <c r="BU536" s="17">
        <v>95.066685622939403</v>
      </c>
      <c r="BV536" s="17">
        <v>84.831855214979896</v>
      </c>
      <c r="BW536" s="17">
        <v>98.056333595786001</v>
      </c>
      <c r="BX536" s="17">
        <v>98.281237607946807</v>
      </c>
      <c r="BY536" s="17">
        <v>86.417786703442005</v>
      </c>
      <c r="BZ536" s="17">
        <v>101.614648131984</v>
      </c>
      <c r="CA536" s="17">
        <v>99.6892558573564</v>
      </c>
      <c r="CB536" s="17">
        <v>99.856329872747807</v>
      </c>
      <c r="CC536" s="17">
        <v>98.175631476612196</v>
      </c>
      <c r="CD536" s="17">
        <v>99.124758482335096</v>
      </c>
      <c r="CE536" s="17">
        <v>96.364102083763697</v>
      </c>
      <c r="CF536" s="17">
        <v>96.8527014045562</v>
      </c>
      <c r="CG536" s="17">
        <v>96.764563397587295</v>
      </c>
      <c r="CH536" s="17">
        <v>96.618901342439401</v>
      </c>
      <c r="CI536" s="17">
        <v>96.342442308551</v>
      </c>
      <c r="CJ536" s="17">
        <v>86.638599491741402</v>
      </c>
      <c r="CK536" s="17">
        <v>96.052781924931494</v>
      </c>
      <c r="CL536" s="17"/>
    </row>
    <row r="537" spans="1:90" ht="16.5" customHeight="1">
      <c r="A537" s="12">
        <v>2015</v>
      </c>
      <c r="B537" s="27">
        <v>44391</v>
      </c>
      <c r="C537" s="12" t="s">
        <v>1426</v>
      </c>
      <c r="D537" s="12" t="s">
        <v>2432</v>
      </c>
      <c r="E537" s="12" t="s">
        <v>549</v>
      </c>
      <c r="F537" s="12" t="s">
        <v>217</v>
      </c>
      <c r="G537" s="12"/>
      <c r="H537" s="12">
        <v>1056</v>
      </c>
      <c r="I537" s="12">
        <v>1100</v>
      </c>
      <c r="J537" s="12">
        <v>20210714004</v>
      </c>
      <c r="K537" s="12" t="s">
        <v>2254</v>
      </c>
      <c r="L537" s="12">
        <v>107</v>
      </c>
      <c r="M537" s="12" t="s">
        <v>2433</v>
      </c>
      <c r="N537" s="12">
        <v>2050</v>
      </c>
      <c r="O537" s="12">
        <v>100</v>
      </c>
      <c r="P537" s="12">
        <v>7</v>
      </c>
      <c r="Q537" s="12">
        <v>350</v>
      </c>
      <c r="R537" s="12" t="s">
        <v>1770</v>
      </c>
      <c r="S537" s="12">
        <v>340</v>
      </c>
      <c r="T537" s="12">
        <v>120</v>
      </c>
      <c r="U537" s="12">
        <v>1120</v>
      </c>
      <c r="V537" s="12" t="s">
        <v>547</v>
      </c>
      <c r="W537" s="12">
        <v>1250</v>
      </c>
      <c r="X537" s="12">
        <v>1020</v>
      </c>
      <c r="Y537" s="12">
        <v>-13</v>
      </c>
      <c r="Z537" s="12">
        <v>80</v>
      </c>
      <c r="AA537" s="12" t="s">
        <v>2398</v>
      </c>
      <c r="AB537" s="12">
        <v>38</v>
      </c>
      <c r="AC537" s="12">
        <v>60</v>
      </c>
      <c r="AD537" s="12">
        <v>-12</v>
      </c>
      <c r="AE537" s="12">
        <v>12</v>
      </c>
      <c r="AF537" s="12" t="s">
        <v>2121</v>
      </c>
      <c r="AG537" s="12">
        <v>22.4</v>
      </c>
      <c r="AH537" s="12">
        <v>60</v>
      </c>
      <c r="AI537" s="12">
        <v>958</v>
      </c>
      <c r="AJ537" s="12">
        <v>1</v>
      </c>
      <c r="AK537" s="12">
        <v>1</v>
      </c>
      <c r="AL537" s="12" t="s">
        <v>542</v>
      </c>
      <c r="AM537" s="12">
        <v>-13</v>
      </c>
      <c r="AN537" s="12">
        <v>4</v>
      </c>
      <c r="AO537" s="12" t="s">
        <v>541</v>
      </c>
      <c r="AP537" s="12">
        <v>1</v>
      </c>
      <c r="AQ537" s="12" t="s">
        <v>192</v>
      </c>
      <c r="AR537" s="12" t="s">
        <v>271</v>
      </c>
      <c r="AS537" s="13">
        <v>44392.904861111114</v>
      </c>
      <c r="AT537" s="12" t="s">
        <v>550</v>
      </c>
      <c r="AU537" s="12">
        <v>1947</v>
      </c>
      <c r="AV537" s="12">
        <v>8</v>
      </c>
      <c r="AW537" s="12" t="s">
        <v>200</v>
      </c>
      <c r="AX537" s="16">
        <v>96.476456107698993</v>
      </c>
      <c r="AY537" s="16">
        <v>128.432163659655</v>
      </c>
      <c r="AZ537" s="17">
        <v>95.241577238856394</v>
      </c>
      <c r="BA537" s="16">
        <v>95.387230293252301</v>
      </c>
      <c r="BB537" s="16">
        <v>97.749933074852294</v>
      </c>
      <c r="BC537" s="16">
        <v>103.346774514792</v>
      </c>
      <c r="BD537" s="16">
        <v>100.216228438228</v>
      </c>
      <c r="BE537" s="16">
        <v>96.8428882036999</v>
      </c>
      <c r="BF537" s="17">
        <v>98.026645180361001</v>
      </c>
      <c r="BG537" s="16">
        <v>97.982012813714306</v>
      </c>
      <c r="BH537" s="16">
        <v>96.059609235965198</v>
      </c>
      <c r="BI537" s="16"/>
      <c r="BJ537" s="16"/>
      <c r="BK537" s="17">
        <v>93.455015880118196</v>
      </c>
      <c r="BL537" s="17">
        <v>101.116484000958</v>
      </c>
      <c r="BM537" s="17">
        <v>94.689533031374097</v>
      </c>
      <c r="BN537" s="17">
        <v>93.548288738783199</v>
      </c>
      <c r="BO537" s="17">
        <v>96.753634135256803</v>
      </c>
      <c r="BP537" s="17">
        <v>103.980057952194</v>
      </c>
      <c r="BQ537" s="17">
        <v>96.717650549984697</v>
      </c>
      <c r="BR537" s="17">
        <v>97.560846462186902</v>
      </c>
      <c r="BS537" s="17">
        <v>96.009379575971806</v>
      </c>
      <c r="BT537" s="17">
        <v>97.077514893967106</v>
      </c>
      <c r="BU537" s="17">
        <v>101.84442721130399</v>
      </c>
      <c r="BV537" s="17">
        <v>101.449632681914</v>
      </c>
      <c r="BW537" s="17">
        <v>98.897315367686204</v>
      </c>
      <c r="BX537" s="17">
        <v>95.819527077735003</v>
      </c>
      <c r="BY537" s="17">
        <v>97.578501384141404</v>
      </c>
      <c r="BZ537" s="17">
        <v>100.303932004831</v>
      </c>
      <c r="CA537" s="17">
        <v>97.715464991651302</v>
      </c>
      <c r="CB537" s="17">
        <v>100.17503708680201</v>
      </c>
      <c r="CC537" s="17">
        <v>95.922390007491302</v>
      </c>
      <c r="CD537" s="17">
        <v>96.742623859303507</v>
      </c>
      <c r="CE537" s="17">
        <v>96.245879439058996</v>
      </c>
      <c r="CF537" s="17">
        <v>95.007445759643602</v>
      </c>
      <c r="CG537" s="17">
        <v>93.755094748946902</v>
      </c>
      <c r="CH537" s="17">
        <v>94.263541106128201</v>
      </c>
      <c r="CI537" s="17">
        <v>93.982138420521494</v>
      </c>
      <c r="CJ537" s="17">
        <v>91.843648418522804</v>
      </c>
      <c r="CK537" s="17">
        <v>101.646292206148</v>
      </c>
      <c r="CL537" s="17"/>
    </row>
    <row r="538" spans="1:90" ht="16.5" customHeight="1">
      <c r="A538" s="12">
        <v>2014</v>
      </c>
      <c r="B538" s="27">
        <v>44391</v>
      </c>
      <c r="C538" s="12" t="s">
        <v>1095</v>
      </c>
      <c r="D538" s="12" t="s">
        <v>2434</v>
      </c>
      <c r="E538" s="12" t="s">
        <v>549</v>
      </c>
      <c r="F538" s="12" t="s">
        <v>217</v>
      </c>
      <c r="G538" s="12"/>
      <c r="H538" s="12">
        <v>1052</v>
      </c>
      <c r="I538" s="12">
        <v>1097</v>
      </c>
      <c r="J538" s="12">
        <v>20210714003</v>
      </c>
      <c r="K538" s="12" t="s">
        <v>2254</v>
      </c>
      <c r="L538" s="12">
        <v>107</v>
      </c>
      <c r="M538" s="12" t="s">
        <v>2433</v>
      </c>
      <c r="N538" s="12">
        <v>2050</v>
      </c>
      <c r="O538" s="12">
        <v>100</v>
      </c>
      <c r="P538" s="12">
        <v>7</v>
      </c>
      <c r="Q538" s="12">
        <v>350</v>
      </c>
      <c r="R538" s="12" t="s">
        <v>1770</v>
      </c>
      <c r="S538" s="12">
        <v>340</v>
      </c>
      <c r="T538" s="12">
        <v>120</v>
      </c>
      <c r="U538" s="12">
        <v>1120</v>
      </c>
      <c r="V538" s="12" t="s">
        <v>547</v>
      </c>
      <c r="W538" s="12">
        <v>1250</v>
      </c>
      <c r="X538" s="12">
        <v>1020</v>
      </c>
      <c r="Y538" s="12">
        <v>-13</v>
      </c>
      <c r="Z538" s="12">
        <v>80</v>
      </c>
      <c r="AA538" s="12" t="s">
        <v>2398</v>
      </c>
      <c r="AB538" s="12">
        <v>38</v>
      </c>
      <c r="AC538" s="12">
        <v>60</v>
      </c>
      <c r="AD538" s="12">
        <v>-13</v>
      </c>
      <c r="AE538" s="12">
        <v>12</v>
      </c>
      <c r="AF538" s="12" t="s">
        <v>2121</v>
      </c>
      <c r="AG538" s="12">
        <v>22.4</v>
      </c>
      <c r="AH538" s="12">
        <v>60</v>
      </c>
      <c r="AI538" s="12">
        <v>943</v>
      </c>
      <c r="AJ538" s="12">
        <v>1</v>
      </c>
      <c r="AK538" s="12">
        <v>1</v>
      </c>
      <c r="AL538" s="12" t="s">
        <v>542</v>
      </c>
      <c r="AM538" s="12">
        <v>-14</v>
      </c>
      <c r="AN538" s="12">
        <v>3</v>
      </c>
      <c r="AO538" s="12" t="s">
        <v>541</v>
      </c>
      <c r="AP538" s="12">
        <v>1</v>
      </c>
      <c r="AQ538" s="12" t="s">
        <v>192</v>
      </c>
      <c r="AR538" s="12" t="s">
        <v>255</v>
      </c>
      <c r="AS538" s="13">
        <v>44392.852083333331</v>
      </c>
      <c r="AT538" s="12" t="s">
        <v>550</v>
      </c>
      <c r="AU538" s="12">
        <v>1947</v>
      </c>
      <c r="AV538" s="12">
        <v>159</v>
      </c>
      <c r="AW538" s="12" t="s">
        <v>200</v>
      </c>
      <c r="AX538" s="16">
        <v>96.488089974657697</v>
      </c>
      <c r="AY538" s="16">
        <v>123.048615341499</v>
      </c>
      <c r="AZ538" s="17">
        <v>96.166513037896806</v>
      </c>
      <c r="BA538" s="16">
        <v>96.145200038168497</v>
      </c>
      <c r="BB538" s="16">
        <v>98.687494466929095</v>
      </c>
      <c r="BC538" s="16">
        <v>104.953179441611</v>
      </c>
      <c r="BD538" s="16">
        <v>101.24974168857101</v>
      </c>
      <c r="BE538" s="16">
        <v>98.027031657592801</v>
      </c>
      <c r="BF538" s="17">
        <v>98.824472359093704</v>
      </c>
      <c r="BG538" s="16">
        <v>99.455978607970906</v>
      </c>
      <c r="BH538" s="16">
        <v>96.614980067498493</v>
      </c>
      <c r="BI538" s="16"/>
      <c r="BJ538" s="16"/>
      <c r="BK538" s="17">
        <v>94.5396207248682</v>
      </c>
      <c r="BL538" s="17">
        <v>102.532845528465</v>
      </c>
      <c r="BM538" s="17">
        <v>95.587803203641499</v>
      </c>
      <c r="BN538" s="17">
        <v>94.577026929863095</v>
      </c>
      <c r="BO538" s="17">
        <v>87.851224105538407</v>
      </c>
      <c r="BP538" s="17">
        <v>104.89468259253</v>
      </c>
      <c r="BQ538" s="17">
        <v>97.958578704322605</v>
      </c>
      <c r="BR538" s="17">
        <v>98.728425249396295</v>
      </c>
      <c r="BS538" s="17">
        <v>97.213653529351603</v>
      </c>
      <c r="BT538" s="17">
        <v>97.830401532633601</v>
      </c>
      <c r="BU538" s="17">
        <v>102.778764297341</v>
      </c>
      <c r="BV538" s="17">
        <v>102.51642846921099</v>
      </c>
      <c r="BW538" s="17">
        <v>99.247611517108794</v>
      </c>
      <c r="BX538" s="17">
        <v>97.184625302531302</v>
      </c>
      <c r="BY538" s="17">
        <v>98.520824820290898</v>
      </c>
      <c r="BZ538" s="17">
        <v>101.448979434563</v>
      </c>
      <c r="CA538" s="17">
        <v>98.5288207931535</v>
      </c>
      <c r="CB538" s="17">
        <v>101.319871851309</v>
      </c>
      <c r="CC538" s="17">
        <v>98.732950507668306</v>
      </c>
      <c r="CD538" s="17">
        <v>97.892500313228197</v>
      </c>
      <c r="CE538" s="17">
        <v>98.092465186028804</v>
      </c>
      <c r="CF538" s="17">
        <v>96.025509201246194</v>
      </c>
      <c r="CG538" s="17">
        <v>95.539059694896096</v>
      </c>
      <c r="CH538" s="17">
        <v>96.043771352147701</v>
      </c>
      <c r="CI538" s="17">
        <v>95.651938955128003</v>
      </c>
      <c r="CJ538" s="17">
        <v>96.999176391800205</v>
      </c>
      <c r="CK538" s="17">
        <v>104.21340687309601</v>
      </c>
      <c r="CL538" s="17"/>
    </row>
    <row r="539" spans="1:90" ht="16.5" customHeight="1">
      <c r="A539" s="12">
        <v>2012</v>
      </c>
      <c r="B539" s="27">
        <v>44391</v>
      </c>
      <c r="C539" s="12" t="s">
        <v>1190</v>
      </c>
      <c r="D539" s="12" t="s">
        <v>2435</v>
      </c>
      <c r="E539" s="12" t="s">
        <v>549</v>
      </c>
      <c r="F539" s="12" t="s">
        <v>217</v>
      </c>
      <c r="G539" s="12"/>
      <c r="H539" s="12">
        <v>1041</v>
      </c>
      <c r="I539" s="12">
        <v>1090</v>
      </c>
      <c r="J539" s="12">
        <v>20210714001</v>
      </c>
      <c r="K539" s="12" t="s">
        <v>2254</v>
      </c>
      <c r="L539" s="12">
        <v>108</v>
      </c>
      <c r="M539" s="12" t="s">
        <v>2433</v>
      </c>
      <c r="N539" s="12">
        <v>2050</v>
      </c>
      <c r="O539" s="12">
        <v>100</v>
      </c>
      <c r="P539" s="12">
        <v>7</v>
      </c>
      <c r="Q539" s="12">
        <v>350</v>
      </c>
      <c r="R539" s="12" t="s">
        <v>1770</v>
      </c>
      <c r="S539" s="12">
        <v>340</v>
      </c>
      <c r="T539" s="12">
        <v>120</v>
      </c>
      <c r="U539" s="12">
        <v>1120</v>
      </c>
      <c r="V539" s="12" t="s">
        <v>547</v>
      </c>
      <c r="W539" s="12">
        <v>1250</v>
      </c>
      <c r="X539" s="12">
        <v>1020</v>
      </c>
      <c r="Y539" s="12">
        <v>-13</v>
      </c>
      <c r="Z539" s="12">
        <v>80</v>
      </c>
      <c r="AA539" s="12" t="s">
        <v>2398</v>
      </c>
      <c r="AB539" s="12">
        <v>38</v>
      </c>
      <c r="AC539" s="12">
        <v>60</v>
      </c>
      <c r="AD539" s="12">
        <v>-13</v>
      </c>
      <c r="AE539" s="12">
        <v>12</v>
      </c>
      <c r="AF539" s="12" t="s">
        <v>2121</v>
      </c>
      <c r="AG539" s="12">
        <v>22.4</v>
      </c>
      <c r="AH539" s="12">
        <v>60</v>
      </c>
      <c r="AI539" s="12">
        <v>98</v>
      </c>
      <c r="AJ539" s="12">
        <v>1</v>
      </c>
      <c r="AK539" s="12">
        <v>1</v>
      </c>
      <c r="AL539" s="12" t="s">
        <v>542</v>
      </c>
      <c r="AM539" s="12">
        <v>-14</v>
      </c>
      <c r="AN539" s="12">
        <v>1</v>
      </c>
      <c r="AO539" s="12" t="s">
        <v>541</v>
      </c>
      <c r="AP539" s="12">
        <v>1</v>
      </c>
      <c r="AQ539" s="12" t="s">
        <v>192</v>
      </c>
      <c r="AR539" s="12" t="s">
        <v>215</v>
      </c>
      <c r="AS539" s="13">
        <v>44392.559027777781</v>
      </c>
      <c r="AT539" s="12" t="s">
        <v>550</v>
      </c>
      <c r="AU539" s="12">
        <v>1947</v>
      </c>
      <c r="AV539" s="12">
        <v>169</v>
      </c>
      <c r="AW539" s="12" t="s">
        <v>200</v>
      </c>
      <c r="AX539" s="16">
        <v>94.856390244324999</v>
      </c>
      <c r="AY539" s="16">
        <v>135.15156616116801</v>
      </c>
      <c r="AZ539" s="17">
        <v>95.882572780667402</v>
      </c>
      <c r="BA539" s="16">
        <v>95.628849106813703</v>
      </c>
      <c r="BB539" s="16">
        <v>97.7185158765853</v>
      </c>
      <c r="BC539" s="16">
        <v>105.023835880454</v>
      </c>
      <c r="BD539" s="16">
        <v>101.45670655830099</v>
      </c>
      <c r="BE539" s="16">
        <v>98.410837746558897</v>
      </c>
      <c r="BF539" s="17">
        <v>99.145182129705205</v>
      </c>
      <c r="BG539" s="16">
        <v>99.097360920728903</v>
      </c>
      <c r="BH539" s="16">
        <v>96.050487176028</v>
      </c>
      <c r="BI539" s="16"/>
      <c r="BJ539" s="16"/>
      <c r="BK539" s="17">
        <v>94.332574519458305</v>
      </c>
      <c r="BL539" s="17">
        <v>101.200277305149</v>
      </c>
      <c r="BM539" s="17">
        <v>95.617740174271304</v>
      </c>
      <c r="BN539" s="17">
        <v>93.216861769383499</v>
      </c>
      <c r="BO539" s="17">
        <v>97.655569282676495</v>
      </c>
      <c r="BP539" s="17">
        <v>104.59118769622</v>
      </c>
      <c r="BQ539" s="17">
        <v>98.169075215698896</v>
      </c>
      <c r="BR539" s="17">
        <v>98.191235570383697</v>
      </c>
      <c r="BS539" s="17">
        <v>97.564419498499802</v>
      </c>
      <c r="BT539" s="17">
        <v>98.179453539483902</v>
      </c>
      <c r="BU539" s="17">
        <v>102.957498632764</v>
      </c>
      <c r="BV539" s="17">
        <v>102.208308836363</v>
      </c>
      <c r="BW539" s="17">
        <v>98.761285541700403</v>
      </c>
      <c r="BX539" s="17">
        <v>97.319739925130605</v>
      </c>
      <c r="BY539" s="17">
        <v>99.153120322585707</v>
      </c>
      <c r="BZ539" s="17">
        <v>101.066615622071</v>
      </c>
      <c r="CA539" s="17">
        <v>98.491224852472797</v>
      </c>
      <c r="CB539" s="17">
        <v>100.665932548919</v>
      </c>
      <c r="CC539" s="17">
        <v>95.726089795239005</v>
      </c>
      <c r="CD539" s="17">
        <v>96.705768607315804</v>
      </c>
      <c r="CE539" s="17">
        <v>96.6570851836575</v>
      </c>
      <c r="CF539" s="17">
        <v>94.864575274314504</v>
      </c>
      <c r="CG539" s="17">
        <v>94.1080144573057</v>
      </c>
      <c r="CH539" s="17">
        <v>94.349305299714999</v>
      </c>
      <c r="CI539" s="17">
        <v>93.922584183882705</v>
      </c>
      <c r="CJ539" s="17">
        <v>91.942823821525295</v>
      </c>
      <c r="CK539" s="17">
        <v>102.05011367457401</v>
      </c>
      <c r="CL539" s="17"/>
    </row>
    <row r="540" spans="1:90" ht="16.5" customHeight="1">
      <c r="A540" s="12">
        <v>2013</v>
      </c>
      <c r="B540" s="27">
        <v>44391</v>
      </c>
      <c r="C540" s="12" t="s">
        <v>1199</v>
      </c>
      <c r="D540" s="12" t="s">
        <v>2436</v>
      </c>
      <c r="E540" s="12" t="s">
        <v>549</v>
      </c>
      <c r="F540" s="12" t="s">
        <v>217</v>
      </c>
      <c r="G540" s="12"/>
      <c r="H540" s="12">
        <v>1040</v>
      </c>
      <c r="I540" s="12">
        <v>1091</v>
      </c>
      <c r="J540" s="12">
        <v>20210714002</v>
      </c>
      <c r="K540" s="12" t="s">
        <v>2254</v>
      </c>
      <c r="L540" s="12">
        <v>109</v>
      </c>
      <c r="M540" s="12" t="s">
        <v>2433</v>
      </c>
      <c r="N540" s="12">
        <v>2050</v>
      </c>
      <c r="O540" s="12">
        <v>100</v>
      </c>
      <c r="P540" s="12">
        <v>9</v>
      </c>
      <c r="Q540" s="12">
        <v>350</v>
      </c>
      <c r="R540" s="12" t="s">
        <v>1770</v>
      </c>
      <c r="S540" s="12">
        <v>340</v>
      </c>
      <c r="T540" s="12">
        <v>120</v>
      </c>
      <c r="U540" s="12">
        <v>1120</v>
      </c>
      <c r="V540" s="12" t="s">
        <v>547</v>
      </c>
      <c r="W540" s="12">
        <v>1250</v>
      </c>
      <c r="X540" s="12">
        <v>1020</v>
      </c>
      <c r="Y540" s="12">
        <v>-13</v>
      </c>
      <c r="Z540" s="12">
        <v>80</v>
      </c>
      <c r="AA540" s="12" t="s">
        <v>2398</v>
      </c>
      <c r="AB540" s="12">
        <v>38</v>
      </c>
      <c r="AC540" s="12">
        <v>60</v>
      </c>
      <c r="AD540" s="12">
        <v>-12</v>
      </c>
      <c r="AE540" s="12">
        <v>12</v>
      </c>
      <c r="AF540" s="12" t="s">
        <v>2121</v>
      </c>
      <c r="AG540" s="12">
        <v>22.4</v>
      </c>
      <c r="AH540" s="12">
        <v>60</v>
      </c>
      <c r="AI540" s="12">
        <v>228</v>
      </c>
      <c r="AJ540" s="12">
        <v>1</v>
      </c>
      <c r="AK540" s="12">
        <v>1</v>
      </c>
      <c r="AL540" s="12" t="s">
        <v>542</v>
      </c>
      <c r="AM540" s="12">
        <v>-13</v>
      </c>
      <c r="AN540" s="12">
        <v>2</v>
      </c>
      <c r="AO540" s="12" t="s">
        <v>541</v>
      </c>
      <c r="AP540" s="12">
        <v>1</v>
      </c>
      <c r="AQ540" s="12" t="s">
        <v>192</v>
      </c>
      <c r="AR540" s="12" t="s">
        <v>233</v>
      </c>
      <c r="AS540" s="13">
        <v>44392.611111111109</v>
      </c>
      <c r="AT540" s="12" t="s">
        <v>550</v>
      </c>
      <c r="AU540" s="12">
        <v>1947</v>
      </c>
      <c r="AV540" s="12">
        <v>133</v>
      </c>
      <c r="AW540" s="12" t="s">
        <v>200</v>
      </c>
      <c r="AX540" s="16">
        <v>93.7272199411739</v>
      </c>
      <c r="AY540" s="16">
        <v>127.948686725125</v>
      </c>
      <c r="AZ540" s="17">
        <v>95.193355015849306</v>
      </c>
      <c r="BA540" s="16">
        <v>95.821895179056</v>
      </c>
      <c r="BB540" s="16">
        <v>96.624114266116095</v>
      </c>
      <c r="BC540" s="16">
        <v>102.845697450548</v>
      </c>
      <c r="BD540" s="16">
        <v>99.672100998336305</v>
      </c>
      <c r="BE540" s="16">
        <v>97.026067378123997</v>
      </c>
      <c r="BF540" s="17">
        <v>98.486255963877298</v>
      </c>
      <c r="BG540" s="16">
        <v>98.244298515989797</v>
      </c>
      <c r="BH540" s="16">
        <v>95.563680958860601</v>
      </c>
      <c r="BI540" s="16"/>
      <c r="BJ540" s="16"/>
      <c r="BK540" s="17">
        <v>93.316171928444902</v>
      </c>
      <c r="BL540" s="17">
        <v>100.50799939797299</v>
      </c>
      <c r="BM540" s="17">
        <v>94.730520686287903</v>
      </c>
      <c r="BN540" s="17">
        <v>93.011797461397407</v>
      </c>
      <c r="BO540" s="17">
        <v>86.354896973671302</v>
      </c>
      <c r="BP540" s="17">
        <v>103.618356693268</v>
      </c>
      <c r="BQ540" s="17">
        <v>96.620837996344306</v>
      </c>
      <c r="BR540" s="17">
        <v>97.5245578495324</v>
      </c>
      <c r="BS540" s="17">
        <v>96.224213180068602</v>
      </c>
      <c r="BT540" s="17">
        <v>97.153465781100905</v>
      </c>
      <c r="BU540" s="17">
        <v>101.661640615802</v>
      </c>
      <c r="BV540" s="17">
        <v>100.852444563636</v>
      </c>
      <c r="BW540" s="17">
        <v>97.771452836066501</v>
      </c>
      <c r="BX540" s="17">
        <v>96.252813958396501</v>
      </c>
      <c r="BY540" s="17">
        <v>97.833724329813407</v>
      </c>
      <c r="BZ540" s="17">
        <v>100.14238246986</v>
      </c>
      <c r="CA540" s="17">
        <v>97.823971595290601</v>
      </c>
      <c r="CB540" s="17">
        <v>99.939002371686598</v>
      </c>
      <c r="CC540" s="17">
        <v>97.611267343524602</v>
      </c>
      <c r="CD540" s="17">
        <v>96.487981777913603</v>
      </c>
      <c r="CE540" s="17">
        <v>95.531121364521397</v>
      </c>
      <c r="CF540" s="17">
        <v>94.896437900886596</v>
      </c>
      <c r="CG540" s="17">
        <v>94.059238541979198</v>
      </c>
      <c r="CH540" s="17">
        <v>94.112916997939493</v>
      </c>
      <c r="CI540" s="17">
        <v>93.919949031235504</v>
      </c>
      <c r="CJ540" s="17">
        <v>89.020718242123095</v>
      </c>
      <c r="CK540" s="17">
        <v>101.19966252765801</v>
      </c>
      <c r="CL540" s="17"/>
    </row>
    <row r="541" spans="1:90" ht="16.5" customHeight="1">
      <c r="A541" s="12">
        <v>2020</v>
      </c>
      <c r="B541" s="27">
        <v>44398</v>
      </c>
      <c r="C541" s="12" t="s">
        <v>596</v>
      </c>
      <c r="D541" s="12" t="s">
        <v>2437</v>
      </c>
      <c r="E541" s="12" t="s">
        <v>549</v>
      </c>
      <c r="F541" s="12" t="s">
        <v>217</v>
      </c>
      <c r="G541" s="12" t="s">
        <v>2438</v>
      </c>
      <c r="H541" s="12">
        <v>1036</v>
      </c>
      <c r="I541" s="12">
        <v>1083</v>
      </c>
      <c r="J541" s="12">
        <v>20210721005</v>
      </c>
      <c r="K541" s="12" t="s">
        <v>2197</v>
      </c>
      <c r="L541" s="12">
        <v>129</v>
      </c>
      <c r="M541" s="12" t="s">
        <v>2433</v>
      </c>
      <c r="N541" s="12">
        <v>2050</v>
      </c>
      <c r="O541" s="12">
        <v>100</v>
      </c>
      <c r="P541" s="12">
        <v>29</v>
      </c>
      <c r="Q541" s="12">
        <v>350</v>
      </c>
      <c r="R541" s="12" t="s">
        <v>1770</v>
      </c>
      <c r="S541" s="12">
        <v>330</v>
      </c>
      <c r="T541" s="12">
        <v>240</v>
      </c>
      <c r="U541" s="12">
        <v>1121</v>
      </c>
      <c r="V541" s="12" t="s">
        <v>547</v>
      </c>
      <c r="W541" s="12">
        <v>1200</v>
      </c>
      <c r="X541" s="12">
        <v>1020</v>
      </c>
      <c r="Y541" s="12">
        <v>-13</v>
      </c>
      <c r="Z541" s="12">
        <v>86</v>
      </c>
      <c r="AA541" s="12" t="s">
        <v>2398</v>
      </c>
      <c r="AB541" s="12">
        <v>37.200000000000003</v>
      </c>
      <c r="AC541" s="12">
        <v>60</v>
      </c>
      <c r="AD541" s="12">
        <v>-12</v>
      </c>
      <c r="AE541" s="12">
        <v>24</v>
      </c>
      <c r="AF541" s="12" t="s">
        <v>2121</v>
      </c>
      <c r="AG541" s="12">
        <v>21.8</v>
      </c>
      <c r="AH541" s="12">
        <v>60</v>
      </c>
      <c r="AI541" s="12">
        <v>141</v>
      </c>
      <c r="AJ541" s="12">
        <v>1</v>
      </c>
      <c r="AK541" s="12">
        <v>1</v>
      </c>
      <c r="AL541" s="12" t="s">
        <v>1773</v>
      </c>
      <c r="AM541" s="12">
        <v>-13</v>
      </c>
      <c r="AN541" s="12">
        <v>5</v>
      </c>
      <c r="AO541" s="12" t="s">
        <v>541</v>
      </c>
      <c r="AP541" s="12">
        <v>1</v>
      </c>
      <c r="AQ541" s="12" t="s">
        <v>192</v>
      </c>
      <c r="AR541" s="12" t="s">
        <v>215</v>
      </c>
      <c r="AS541" s="13">
        <v>44399.513888888891</v>
      </c>
      <c r="AT541" s="12" t="s">
        <v>608</v>
      </c>
      <c r="AU541" s="12">
        <v>1947</v>
      </c>
      <c r="AV541" s="12">
        <v>146</v>
      </c>
      <c r="AW541" s="12" t="s">
        <v>200</v>
      </c>
      <c r="AX541" s="16">
        <v>95.062119664837894</v>
      </c>
      <c r="AY541" s="16">
        <v>138.10908097299699</v>
      </c>
      <c r="AZ541" s="17">
        <v>97.050001102940101</v>
      </c>
      <c r="BA541" s="16">
        <v>201.60396204181399</v>
      </c>
      <c r="BB541" s="16">
        <v>99.512056093197799</v>
      </c>
      <c r="BC541" s="16">
        <v>112.908505977206</v>
      </c>
      <c r="BD541" s="16">
        <v>109.52546664710199</v>
      </c>
      <c r="BE541" s="16">
        <v>98.659104056157901</v>
      </c>
      <c r="BF541" s="17">
        <v>98.061296899565605</v>
      </c>
      <c r="BG541" s="16">
        <v>99.387652163192001</v>
      </c>
      <c r="BH541" s="16">
        <v>95.855703626326203</v>
      </c>
      <c r="BI541" s="16"/>
      <c r="BJ541" s="16"/>
      <c r="BK541" s="17">
        <v>95.140947428236302</v>
      </c>
      <c r="BL541" s="17">
        <v>102.35476957252401</v>
      </c>
      <c r="BM541" s="17">
        <v>95.399872644342807</v>
      </c>
      <c r="BN541" s="17">
        <v>94.142131595488394</v>
      </c>
      <c r="BO541" s="17">
        <v>99.272956082027704</v>
      </c>
      <c r="BP541" s="17">
        <v>105.062875680883</v>
      </c>
      <c r="BQ541" s="17">
        <v>97.585911142574204</v>
      </c>
      <c r="BR541" s="17">
        <v>98.056136685775598</v>
      </c>
      <c r="BS541" s="17">
        <v>97.690626336921596</v>
      </c>
      <c r="BT541" s="17">
        <v>98.435586994630498</v>
      </c>
      <c r="BU541" s="17">
        <v>102.20360060038099</v>
      </c>
      <c r="BV541" s="17">
        <v>102.100856626061</v>
      </c>
      <c r="BW541" s="17">
        <v>98.986200118132302</v>
      </c>
      <c r="BX541" s="17">
        <v>97.604455485105802</v>
      </c>
      <c r="BY541" s="17">
        <v>98.872094097419506</v>
      </c>
      <c r="BZ541" s="17">
        <v>100.803387245515</v>
      </c>
      <c r="CA541" s="17">
        <v>98.156748843719001</v>
      </c>
      <c r="CB541" s="17">
        <v>100.255517196938</v>
      </c>
      <c r="CC541" s="17">
        <v>95.452645152408294</v>
      </c>
      <c r="CD541" s="17">
        <v>97.124741526034299</v>
      </c>
      <c r="CE541" s="17">
        <v>96.104648478478296</v>
      </c>
      <c r="CF541" s="17">
        <v>95.059949631662803</v>
      </c>
      <c r="CG541" s="17">
        <v>93.768771637645898</v>
      </c>
      <c r="CH541" s="17">
        <v>93.385564439363904</v>
      </c>
      <c r="CI541" s="17">
        <v>93.610597890978497</v>
      </c>
      <c r="CJ541" s="17">
        <v>91.332469057537395</v>
      </c>
      <c r="CK541" s="17">
        <v>101.11391333457399</v>
      </c>
      <c r="CL541" s="17"/>
    </row>
    <row r="542" spans="1:90" ht="16.5" customHeight="1">
      <c r="A542" s="12">
        <v>2017</v>
      </c>
      <c r="B542" s="27">
        <v>44398</v>
      </c>
      <c r="C542" s="12" t="s">
        <v>1832</v>
      </c>
      <c r="D542" s="12" t="s">
        <v>2439</v>
      </c>
      <c r="E542" s="12" t="s">
        <v>549</v>
      </c>
      <c r="F542" s="12" t="s">
        <v>217</v>
      </c>
      <c r="G542" s="12" t="s">
        <v>2438</v>
      </c>
      <c r="H542" s="12">
        <v>1037</v>
      </c>
      <c r="I542" s="12">
        <v>1088</v>
      </c>
      <c r="J542" s="12">
        <v>20210721002</v>
      </c>
      <c r="K542" s="12" t="s">
        <v>2197</v>
      </c>
      <c r="L542" s="12">
        <v>128</v>
      </c>
      <c r="M542" s="12" t="s">
        <v>2433</v>
      </c>
      <c r="N542" s="12">
        <v>2050</v>
      </c>
      <c r="O542" s="12">
        <v>100</v>
      </c>
      <c r="P542" s="12">
        <v>27</v>
      </c>
      <c r="Q542" s="12">
        <v>350</v>
      </c>
      <c r="R542" s="12" t="s">
        <v>1770</v>
      </c>
      <c r="S542" s="12">
        <v>330</v>
      </c>
      <c r="T542" s="12">
        <v>240</v>
      </c>
      <c r="U542" s="12">
        <v>1120</v>
      </c>
      <c r="V542" s="12" t="s">
        <v>547</v>
      </c>
      <c r="W542" s="12">
        <v>1200</v>
      </c>
      <c r="X542" s="12">
        <v>1020</v>
      </c>
      <c r="Y542" s="12">
        <v>-13</v>
      </c>
      <c r="Z542" s="12">
        <v>86</v>
      </c>
      <c r="AA542" s="12" t="s">
        <v>2398</v>
      </c>
      <c r="AB542" s="12">
        <v>37.200000000000003</v>
      </c>
      <c r="AC542" s="12">
        <v>60</v>
      </c>
      <c r="AD542" s="12">
        <v>-12</v>
      </c>
      <c r="AE542" s="12">
        <v>24</v>
      </c>
      <c r="AF542" s="12" t="s">
        <v>2121</v>
      </c>
      <c r="AG542" s="12">
        <v>21.8</v>
      </c>
      <c r="AH542" s="12">
        <v>60</v>
      </c>
      <c r="AI542" s="12">
        <v>151</v>
      </c>
      <c r="AJ542" s="12">
        <v>1</v>
      </c>
      <c r="AK542" s="12">
        <v>1</v>
      </c>
      <c r="AL542" s="12" t="s">
        <v>1773</v>
      </c>
      <c r="AM542" s="12">
        <v>-14</v>
      </c>
      <c r="AN542" s="12">
        <v>2</v>
      </c>
      <c r="AO542" s="12" t="s">
        <v>541</v>
      </c>
      <c r="AP542" s="12">
        <v>1</v>
      </c>
      <c r="AQ542" s="12" t="s">
        <v>192</v>
      </c>
      <c r="AR542" s="12" t="s">
        <v>233</v>
      </c>
      <c r="AS542" s="13">
        <v>44398.902777777781</v>
      </c>
      <c r="AT542" s="12" t="s">
        <v>608</v>
      </c>
      <c r="AU542" s="12">
        <v>1947</v>
      </c>
      <c r="AV542" s="12">
        <v>39</v>
      </c>
      <c r="AW542" s="12" t="s">
        <v>200</v>
      </c>
      <c r="AX542" s="16">
        <v>94.910411196937005</v>
      </c>
      <c r="AY542" s="16">
        <v>128.108345519723</v>
      </c>
      <c r="AZ542" s="17">
        <v>95.916279528252204</v>
      </c>
      <c r="BA542" s="16">
        <v>197.91857005486401</v>
      </c>
      <c r="BB542" s="16">
        <v>99.9696090046981</v>
      </c>
      <c r="BC542" s="16">
        <v>109.15293782806199</v>
      </c>
      <c r="BD542" s="16">
        <v>105.768006396112</v>
      </c>
      <c r="BE542" s="16">
        <v>98.948724144867796</v>
      </c>
      <c r="BF542" s="17">
        <v>99.481199261812193</v>
      </c>
      <c r="BG542" s="16">
        <v>100.605481200081</v>
      </c>
      <c r="BH542" s="16">
        <v>96.965314945448299</v>
      </c>
      <c r="BI542" s="16"/>
      <c r="BJ542" s="16"/>
      <c r="BK542" s="17">
        <v>95.874168446464793</v>
      </c>
      <c r="BL542" s="17">
        <v>102.37597999113</v>
      </c>
      <c r="BM542" s="17">
        <v>96.299542925078896</v>
      </c>
      <c r="BN542" s="17">
        <v>95.794141335425806</v>
      </c>
      <c r="BO542" s="17">
        <v>99.878802693527007</v>
      </c>
      <c r="BP542" s="17">
        <v>105.90245978842199</v>
      </c>
      <c r="BQ542" s="17">
        <v>97.804800992276895</v>
      </c>
      <c r="BR542" s="17">
        <v>98.603770296662304</v>
      </c>
      <c r="BS542" s="17">
        <v>98.849116757008105</v>
      </c>
      <c r="BT542" s="17">
        <v>98.977550568324304</v>
      </c>
      <c r="BU542" s="17">
        <v>102.66081251133799</v>
      </c>
      <c r="BV542" s="17">
        <v>103.35727836684001</v>
      </c>
      <c r="BW542" s="17">
        <v>99.729024935805</v>
      </c>
      <c r="BX542" s="17">
        <v>97.849914132645594</v>
      </c>
      <c r="BY542" s="17">
        <v>100.009283468242</v>
      </c>
      <c r="BZ542" s="17">
        <v>102.173188115247</v>
      </c>
      <c r="CA542" s="17">
        <v>99.296535224596695</v>
      </c>
      <c r="CB542" s="17">
        <v>101.546925629453</v>
      </c>
      <c r="CC542" s="17">
        <v>99.792524973335404</v>
      </c>
      <c r="CD542" s="17">
        <v>97.985521405682405</v>
      </c>
      <c r="CE542" s="17">
        <v>97.886151440542406</v>
      </c>
      <c r="CF542" s="17">
        <v>96.022122070849704</v>
      </c>
      <c r="CG542" s="17">
        <v>95.647188360076399</v>
      </c>
      <c r="CH542" s="17">
        <v>95.5665254134083</v>
      </c>
      <c r="CI542" s="17">
        <v>96.336859317660199</v>
      </c>
      <c r="CJ542" s="17">
        <v>93.585019002444398</v>
      </c>
      <c r="CK542" s="17">
        <v>102.823173317298</v>
      </c>
      <c r="CL542" s="17"/>
    </row>
    <row r="543" spans="1:90" ht="16.5" customHeight="1">
      <c r="A543" s="12">
        <v>2018</v>
      </c>
      <c r="B543" s="27">
        <v>44398</v>
      </c>
      <c r="C543" s="12" t="s">
        <v>648</v>
      </c>
      <c r="D543" s="12" t="s">
        <v>2440</v>
      </c>
      <c r="E543" s="12" t="s">
        <v>549</v>
      </c>
      <c r="F543" s="12" t="s">
        <v>217</v>
      </c>
      <c r="G543" s="12" t="s">
        <v>2441</v>
      </c>
      <c r="H543" s="12">
        <v>1036</v>
      </c>
      <c r="I543" s="12">
        <v>1087</v>
      </c>
      <c r="J543" s="12">
        <v>20210721003</v>
      </c>
      <c r="K543" s="12" t="s">
        <v>2197</v>
      </c>
      <c r="L543" s="12">
        <v>128</v>
      </c>
      <c r="M543" s="12" t="s">
        <v>2433</v>
      </c>
      <c r="N543" s="12">
        <v>2050</v>
      </c>
      <c r="O543" s="12">
        <v>100</v>
      </c>
      <c r="P543" s="12">
        <v>28</v>
      </c>
      <c r="Q543" s="12">
        <v>350</v>
      </c>
      <c r="R543" s="12" t="s">
        <v>1770</v>
      </c>
      <c r="S543" s="12">
        <v>330</v>
      </c>
      <c r="T543" s="12">
        <v>240</v>
      </c>
      <c r="U543" s="12">
        <v>1120</v>
      </c>
      <c r="V543" s="12" t="s">
        <v>547</v>
      </c>
      <c r="W543" s="12">
        <v>1200</v>
      </c>
      <c r="X543" s="12">
        <v>1020</v>
      </c>
      <c r="Y543" s="12">
        <v>-13</v>
      </c>
      <c r="Z543" s="12">
        <v>86</v>
      </c>
      <c r="AA543" s="12" t="s">
        <v>2398</v>
      </c>
      <c r="AB543" s="12">
        <v>37.200000000000003</v>
      </c>
      <c r="AC543" s="12">
        <v>60</v>
      </c>
      <c r="AD543" s="12">
        <v>-12</v>
      </c>
      <c r="AE543" s="12">
        <v>24</v>
      </c>
      <c r="AF543" s="12" t="s">
        <v>2121</v>
      </c>
      <c r="AG543" s="12">
        <v>21.8</v>
      </c>
      <c r="AH543" s="12">
        <v>60</v>
      </c>
      <c r="AI543" s="12">
        <v>45</v>
      </c>
      <c r="AJ543" s="12">
        <v>1</v>
      </c>
      <c r="AK543" s="12">
        <v>1</v>
      </c>
      <c r="AL543" s="12" t="s">
        <v>1773</v>
      </c>
      <c r="AM543" s="12">
        <v>-14</v>
      </c>
      <c r="AN543" s="12">
        <v>3</v>
      </c>
      <c r="AO543" s="12" t="s">
        <v>541</v>
      </c>
      <c r="AP543" s="12">
        <v>1</v>
      </c>
      <c r="AQ543" s="12" t="s">
        <v>192</v>
      </c>
      <c r="AR543" s="12" t="s">
        <v>255</v>
      </c>
      <c r="AS543" s="13">
        <v>44398.996527777781</v>
      </c>
      <c r="AT543" s="12" t="s">
        <v>608</v>
      </c>
      <c r="AU543" s="12">
        <v>1947</v>
      </c>
      <c r="AV543" s="12">
        <v>53</v>
      </c>
      <c r="AW543" s="12" t="s">
        <v>200</v>
      </c>
      <c r="AX543" s="16">
        <v>96.582580011710903</v>
      </c>
      <c r="AY543" s="16">
        <v>137.55979594958899</v>
      </c>
      <c r="AZ543" s="17">
        <v>97.0218358416314</v>
      </c>
      <c r="BA543" s="16">
        <v>200.74034637535601</v>
      </c>
      <c r="BB543" s="16">
        <v>100.682775764837</v>
      </c>
      <c r="BC543" s="16">
        <v>116.695295967975</v>
      </c>
      <c r="BD543" s="16">
        <v>112.963122794922</v>
      </c>
      <c r="BE543" s="16">
        <v>100.43079098088</v>
      </c>
      <c r="BF543" s="17">
        <v>100.26091396178801</v>
      </c>
      <c r="BG543" s="16">
        <v>101.022653968173</v>
      </c>
      <c r="BH543" s="16">
        <v>97.836857608979201</v>
      </c>
      <c r="BI543" s="16"/>
      <c r="BJ543" s="16"/>
      <c r="BK543" s="17">
        <v>96.752283600096106</v>
      </c>
      <c r="BL543" s="17">
        <v>103.55484411230999</v>
      </c>
      <c r="BM543" s="17">
        <v>97.240789812207197</v>
      </c>
      <c r="BN543" s="17">
        <v>96.2050732951366</v>
      </c>
      <c r="BO543" s="17">
        <v>90.269244818383697</v>
      </c>
      <c r="BP543" s="17">
        <v>107.099928243829</v>
      </c>
      <c r="BQ543" s="17">
        <v>99.407213679362002</v>
      </c>
      <c r="BR543" s="17">
        <v>99.570430472998396</v>
      </c>
      <c r="BS543" s="17">
        <v>98.931711686537497</v>
      </c>
      <c r="BT543" s="17">
        <v>99.955542517911596</v>
      </c>
      <c r="BU543" s="17">
        <v>103.235311208759</v>
      </c>
      <c r="BV543" s="17">
        <v>103.922679256306</v>
      </c>
      <c r="BW543" s="17">
        <v>101.21216694443601</v>
      </c>
      <c r="BX543" s="17">
        <v>98.652085748568098</v>
      </c>
      <c r="BY543" s="17">
        <v>100.30224067777399</v>
      </c>
      <c r="BZ543" s="17">
        <v>103.39722028446</v>
      </c>
      <c r="CA543" s="17">
        <v>99.626370174179698</v>
      </c>
      <c r="CB543" s="17">
        <v>102.70146619210701</v>
      </c>
      <c r="CC543" s="17">
        <v>100.19928667746601</v>
      </c>
      <c r="CD543" s="17">
        <v>98.785329333178396</v>
      </c>
      <c r="CE543" s="17">
        <v>100.02909328341801</v>
      </c>
      <c r="CF543" s="17">
        <v>97.079543504168996</v>
      </c>
      <c r="CG543" s="17">
        <v>97.004698216455296</v>
      </c>
      <c r="CH543" s="17">
        <v>98.047266542910904</v>
      </c>
      <c r="CI543" s="17">
        <v>97.095952018417506</v>
      </c>
      <c r="CJ543" s="17">
        <v>100.454315223967</v>
      </c>
      <c r="CK543" s="17">
        <v>106.07861410481</v>
      </c>
      <c r="CL543" s="17"/>
    </row>
    <row r="544" spans="1:90" ht="16.5" customHeight="1">
      <c r="A544" s="12">
        <v>2016</v>
      </c>
      <c r="B544" s="27">
        <v>44398</v>
      </c>
      <c r="C544" s="12" t="s">
        <v>840</v>
      </c>
      <c r="D544" s="12" t="s">
        <v>2442</v>
      </c>
      <c r="E544" s="12" t="s">
        <v>549</v>
      </c>
      <c r="F544" s="12" t="s">
        <v>217</v>
      </c>
      <c r="G544" s="12" t="s">
        <v>2438</v>
      </c>
      <c r="H544" s="12">
        <v>1037</v>
      </c>
      <c r="I544" s="12">
        <v>1084</v>
      </c>
      <c r="J544" s="12">
        <v>20210721001</v>
      </c>
      <c r="K544" s="12" t="s">
        <v>2197</v>
      </c>
      <c r="L544" s="12">
        <v>127</v>
      </c>
      <c r="M544" s="12" t="s">
        <v>2433</v>
      </c>
      <c r="N544" s="12">
        <v>2050</v>
      </c>
      <c r="O544" s="12">
        <v>100</v>
      </c>
      <c r="P544" s="12">
        <v>28</v>
      </c>
      <c r="Q544" s="12">
        <v>350</v>
      </c>
      <c r="R544" s="12" t="s">
        <v>1770</v>
      </c>
      <c r="S544" s="12">
        <v>330</v>
      </c>
      <c r="T544" s="12">
        <v>240</v>
      </c>
      <c r="U544" s="12">
        <v>1120</v>
      </c>
      <c r="V544" s="12" t="s">
        <v>547</v>
      </c>
      <c r="W544" s="12">
        <v>1200</v>
      </c>
      <c r="X544" s="12">
        <v>1020</v>
      </c>
      <c r="Y544" s="12">
        <v>-13</v>
      </c>
      <c r="Z544" s="12">
        <v>86</v>
      </c>
      <c r="AA544" s="12" t="s">
        <v>2398</v>
      </c>
      <c r="AB544" s="12">
        <v>37.200000000000003</v>
      </c>
      <c r="AC544" s="12">
        <v>60</v>
      </c>
      <c r="AD544" s="12">
        <v>-12</v>
      </c>
      <c r="AE544" s="12">
        <v>24</v>
      </c>
      <c r="AF544" s="12" t="s">
        <v>2121</v>
      </c>
      <c r="AG544" s="12">
        <v>21.8</v>
      </c>
      <c r="AH544" s="12">
        <v>60</v>
      </c>
      <c r="AI544" s="12">
        <v>63</v>
      </c>
      <c r="AJ544" s="12">
        <v>1</v>
      </c>
      <c r="AK544" s="12">
        <v>1</v>
      </c>
      <c r="AL544" s="12" t="s">
        <v>1773</v>
      </c>
      <c r="AM544" s="12">
        <v>-13</v>
      </c>
      <c r="AN544" s="12">
        <v>1</v>
      </c>
      <c r="AO544" s="12" t="s">
        <v>541</v>
      </c>
      <c r="AP544" s="12">
        <v>1</v>
      </c>
      <c r="AQ544" s="12" t="s">
        <v>192</v>
      </c>
      <c r="AR544" s="12" t="s">
        <v>215</v>
      </c>
      <c r="AS544" s="13">
        <v>44398.85</v>
      </c>
      <c r="AT544" s="12" t="s">
        <v>608</v>
      </c>
      <c r="AU544" s="12">
        <v>1947</v>
      </c>
      <c r="AV544" s="12">
        <v>36</v>
      </c>
      <c r="AW544" s="12" t="s">
        <v>200</v>
      </c>
      <c r="AX544" s="16">
        <v>98.227335362571793</v>
      </c>
      <c r="AY544" s="16">
        <v>136.86760399376399</v>
      </c>
      <c r="AZ544" s="17">
        <v>97.288924196235101</v>
      </c>
      <c r="BA544" s="16">
        <v>201.30376679782501</v>
      </c>
      <c r="BB544" s="16">
        <v>100.46325747958799</v>
      </c>
      <c r="BC544" s="16">
        <v>112.74834033557001</v>
      </c>
      <c r="BD544" s="16">
        <v>109.221967150325</v>
      </c>
      <c r="BE544" s="16">
        <v>100.349335052867</v>
      </c>
      <c r="BF544" s="17">
        <v>100.375080481572</v>
      </c>
      <c r="BG544" s="16">
        <v>101.330065489124</v>
      </c>
      <c r="BH544" s="16">
        <v>97.352514244964695</v>
      </c>
      <c r="BI544" s="16"/>
      <c r="BJ544" s="16"/>
      <c r="BK544" s="17">
        <v>96.555524975280903</v>
      </c>
      <c r="BL544" s="17">
        <v>103.516428128084</v>
      </c>
      <c r="BM544" s="17">
        <v>97.193718854722206</v>
      </c>
      <c r="BN544" s="17">
        <v>96.704654056017503</v>
      </c>
      <c r="BO544" s="17">
        <v>89.287664608839407</v>
      </c>
      <c r="BP544" s="17">
        <v>106.715704548063</v>
      </c>
      <c r="BQ544" s="17">
        <v>98.951135636903501</v>
      </c>
      <c r="BR544" s="17">
        <v>99.900117239903295</v>
      </c>
      <c r="BS544" s="17">
        <v>98.9006899592151</v>
      </c>
      <c r="BT544" s="17">
        <v>99.870033289914105</v>
      </c>
      <c r="BU544" s="17">
        <v>103.724136039839</v>
      </c>
      <c r="BV544" s="17">
        <v>103.989860706934</v>
      </c>
      <c r="BW544" s="17">
        <v>100.863599413843</v>
      </c>
      <c r="BX544" s="17">
        <v>98.882671715760907</v>
      </c>
      <c r="BY544" s="17">
        <v>100.77765836475299</v>
      </c>
      <c r="BZ544" s="17">
        <v>103.17264111142499</v>
      </c>
      <c r="CA544" s="17">
        <v>100.048627986189</v>
      </c>
      <c r="CB544" s="17">
        <v>102.17536584575601</v>
      </c>
      <c r="CC544" s="17">
        <v>97.798553157839393</v>
      </c>
      <c r="CD544" s="17">
        <v>98.242186710399295</v>
      </c>
      <c r="CE544" s="17">
        <v>98.138130727059504</v>
      </c>
      <c r="CF544" s="17">
        <v>96.531644466090398</v>
      </c>
      <c r="CG544" s="17">
        <v>96.330602364877706</v>
      </c>
      <c r="CH544" s="17">
        <v>95.637586248550505</v>
      </c>
      <c r="CI544" s="17">
        <v>96.422057168412294</v>
      </c>
      <c r="CJ544" s="17">
        <v>95.220575466843101</v>
      </c>
      <c r="CK544" s="17">
        <v>103.599688273162</v>
      </c>
      <c r="CL544" s="17"/>
    </row>
    <row r="545" spans="1:90" ht="16.5" customHeight="1">
      <c r="A545" s="12">
        <v>2021</v>
      </c>
      <c r="B545" s="27">
        <v>44398</v>
      </c>
      <c r="C545" s="12" t="s">
        <v>1435</v>
      </c>
      <c r="D545" s="12" t="s">
        <v>2443</v>
      </c>
      <c r="E545" s="12" t="s">
        <v>549</v>
      </c>
      <c r="F545" s="12" t="s">
        <v>217</v>
      </c>
      <c r="G545" s="12" t="s">
        <v>2438</v>
      </c>
      <c r="H545" s="12">
        <v>1043</v>
      </c>
      <c r="I545" s="12">
        <v>1089</v>
      </c>
      <c r="J545" s="12">
        <v>20210721006</v>
      </c>
      <c r="K545" s="12" t="s">
        <v>2197</v>
      </c>
      <c r="L545" s="12">
        <v>129</v>
      </c>
      <c r="M545" s="12" t="s">
        <v>2433</v>
      </c>
      <c r="N545" s="12">
        <v>2050</v>
      </c>
      <c r="O545" s="12">
        <v>100</v>
      </c>
      <c r="P545" s="12">
        <v>29</v>
      </c>
      <c r="Q545" s="12">
        <v>350</v>
      </c>
      <c r="R545" s="12" t="s">
        <v>1770</v>
      </c>
      <c r="S545" s="12">
        <v>330</v>
      </c>
      <c r="T545" s="12">
        <v>240</v>
      </c>
      <c r="U545" s="12">
        <v>1120</v>
      </c>
      <c r="V545" s="12" t="s">
        <v>547</v>
      </c>
      <c r="W545" s="12">
        <v>1200</v>
      </c>
      <c r="X545" s="12">
        <v>1020</v>
      </c>
      <c r="Y545" s="12">
        <v>-13</v>
      </c>
      <c r="Z545" s="12">
        <v>86</v>
      </c>
      <c r="AA545" s="12" t="s">
        <v>2398</v>
      </c>
      <c r="AB545" s="12">
        <v>37.200000000000003</v>
      </c>
      <c r="AC545" s="12">
        <v>60</v>
      </c>
      <c r="AD545" s="12">
        <v>-12</v>
      </c>
      <c r="AE545" s="12">
        <v>24</v>
      </c>
      <c r="AF545" s="12" t="s">
        <v>2121</v>
      </c>
      <c r="AG545" s="12">
        <v>21.8</v>
      </c>
      <c r="AH545" s="12">
        <v>60</v>
      </c>
      <c r="AI545" s="12">
        <v>125</v>
      </c>
      <c r="AJ545" s="12">
        <v>1</v>
      </c>
      <c r="AK545" s="12">
        <v>1</v>
      </c>
      <c r="AL545" s="12" t="s">
        <v>1773</v>
      </c>
      <c r="AM545" s="12">
        <v>-14</v>
      </c>
      <c r="AN545" s="12">
        <v>6</v>
      </c>
      <c r="AO545" s="12" t="s">
        <v>541</v>
      </c>
      <c r="AP545" s="12">
        <v>1</v>
      </c>
      <c r="AQ545" s="12" t="s">
        <v>192</v>
      </c>
      <c r="AR545" s="12" t="s">
        <v>233</v>
      </c>
      <c r="AS545" s="13">
        <v>44399.566666666666</v>
      </c>
      <c r="AT545" s="12" t="s">
        <v>608</v>
      </c>
      <c r="AU545" s="12">
        <v>1947</v>
      </c>
      <c r="AV545" s="12">
        <v>148</v>
      </c>
      <c r="AW545" s="12" t="s">
        <v>200</v>
      </c>
      <c r="AX545" s="16">
        <v>97.213468448287401</v>
      </c>
      <c r="AY545" s="16">
        <v>138.37902289193701</v>
      </c>
      <c r="AZ545" s="17">
        <v>98.8402265575549</v>
      </c>
      <c r="BA545" s="16">
        <v>198.538031368661</v>
      </c>
      <c r="BB545" s="16">
        <v>100.621602039118</v>
      </c>
      <c r="BC545" s="16">
        <v>113.813859373296</v>
      </c>
      <c r="BD545" s="16">
        <v>110.136932689887</v>
      </c>
      <c r="BE545" s="16">
        <v>99.583459614586999</v>
      </c>
      <c r="BF545" s="17">
        <v>99.574464530898197</v>
      </c>
      <c r="BG545" s="16">
        <v>100.37111564998</v>
      </c>
      <c r="BH545" s="16">
        <v>96.512279233148604</v>
      </c>
      <c r="BI545" s="16"/>
      <c r="BJ545" s="16"/>
      <c r="BK545" s="17">
        <v>96.989279760670499</v>
      </c>
      <c r="BL545" s="17">
        <v>104.276209515695</v>
      </c>
      <c r="BM545" s="17">
        <v>96.611539181990295</v>
      </c>
      <c r="BN545" s="17">
        <v>95.746483220292902</v>
      </c>
      <c r="BO545" s="17">
        <v>100.37850161634501</v>
      </c>
      <c r="BP545" s="17">
        <v>106.245172284744</v>
      </c>
      <c r="BQ545" s="17">
        <v>98.630371232210706</v>
      </c>
      <c r="BR545" s="17">
        <v>99.239110538776202</v>
      </c>
      <c r="BS545" s="17">
        <v>98.375938997859507</v>
      </c>
      <c r="BT545" s="17">
        <v>99.272723542577694</v>
      </c>
      <c r="BU545" s="17">
        <v>103.258304099236</v>
      </c>
      <c r="BV545" s="17">
        <v>103.105751340851</v>
      </c>
      <c r="BW545" s="17">
        <v>98.919689760375903</v>
      </c>
      <c r="BX545" s="17">
        <v>98.523094166274902</v>
      </c>
      <c r="BY545" s="17">
        <v>99.596898185196295</v>
      </c>
      <c r="BZ545" s="17">
        <v>101.771658961344</v>
      </c>
      <c r="CA545" s="17">
        <v>99.3395324061417</v>
      </c>
      <c r="CB545" s="17">
        <v>101.5406500288</v>
      </c>
      <c r="CC545" s="17">
        <v>98.727310522293394</v>
      </c>
      <c r="CD545" s="17">
        <v>97.985396661137798</v>
      </c>
      <c r="CE545" s="17">
        <v>96.508400013105202</v>
      </c>
      <c r="CF545" s="17">
        <v>95.311743294295198</v>
      </c>
      <c r="CG545" s="17">
        <v>93.952237451727996</v>
      </c>
      <c r="CH545" s="17">
        <v>93.626578989272403</v>
      </c>
      <c r="CI545" s="17">
        <v>93.994289604497098</v>
      </c>
      <c r="CJ545" s="17">
        <v>88.958324447410405</v>
      </c>
      <c r="CK545" s="17">
        <v>100.893657605531</v>
      </c>
      <c r="CL545" s="17"/>
    </row>
    <row r="546" spans="1:90" ht="16.5" customHeight="1">
      <c r="A546" s="12">
        <v>2019</v>
      </c>
      <c r="B546" s="27">
        <v>44398</v>
      </c>
      <c r="C546" s="12" t="s">
        <v>862</v>
      </c>
      <c r="D546" s="12" t="s">
        <v>2444</v>
      </c>
      <c r="E546" s="12" t="s">
        <v>549</v>
      </c>
      <c r="F546" s="12" t="s">
        <v>217</v>
      </c>
      <c r="G546" s="12" t="s">
        <v>2441</v>
      </c>
      <c r="H546" s="12">
        <v>1038</v>
      </c>
      <c r="I546" s="12">
        <v>1089</v>
      </c>
      <c r="J546" s="12">
        <v>20210721004</v>
      </c>
      <c r="K546" s="12" t="s">
        <v>2197</v>
      </c>
      <c r="L546" s="12">
        <v>128</v>
      </c>
      <c r="M546" s="12" t="s">
        <v>2433</v>
      </c>
      <c r="N546" s="12">
        <v>2050</v>
      </c>
      <c r="O546" s="12">
        <v>100</v>
      </c>
      <c r="P546" s="12">
        <v>28</v>
      </c>
      <c r="Q546" s="12">
        <v>350</v>
      </c>
      <c r="R546" s="12" t="s">
        <v>1770</v>
      </c>
      <c r="S546" s="12">
        <v>330</v>
      </c>
      <c r="T546" s="12">
        <v>240</v>
      </c>
      <c r="U546" s="12">
        <v>1120</v>
      </c>
      <c r="V546" s="12" t="s">
        <v>547</v>
      </c>
      <c r="W546" s="12">
        <v>1200</v>
      </c>
      <c r="X546" s="12">
        <v>1020</v>
      </c>
      <c r="Y546" s="12">
        <v>-13</v>
      </c>
      <c r="Z546" s="12">
        <v>86</v>
      </c>
      <c r="AA546" s="12" t="s">
        <v>2398</v>
      </c>
      <c r="AB546" s="12">
        <v>37.200000000000003</v>
      </c>
      <c r="AC546" s="12">
        <v>60</v>
      </c>
      <c r="AD546" s="12">
        <v>-12</v>
      </c>
      <c r="AE546" s="12">
        <v>24</v>
      </c>
      <c r="AF546" s="12" t="s">
        <v>2121</v>
      </c>
      <c r="AG546" s="12">
        <v>21.8</v>
      </c>
      <c r="AH546" s="12">
        <v>60</v>
      </c>
      <c r="AI546" s="12">
        <v>151</v>
      </c>
      <c r="AJ546" s="12">
        <v>1</v>
      </c>
      <c r="AK546" s="12">
        <v>1</v>
      </c>
      <c r="AL546" s="12" t="s">
        <v>1773</v>
      </c>
      <c r="AM546" s="12">
        <v>-14</v>
      </c>
      <c r="AN546" s="12">
        <v>4</v>
      </c>
      <c r="AO546" s="12" t="s">
        <v>541</v>
      </c>
      <c r="AP546" s="12">
        <v>1</v>
      </c>
      <c r="AQ546" s="12" t="s">
        <v>192</v>
      </c>
      <c r="AR546" s="12" t="s">
        <v>271</v>
      </c>
      <c r="AS546" s="13">
        <v>44399.048611111109</v>
      </c>
      <c r="AT546" s="12" t="s">
        <v>608</v>
      </c>
      <c r="AU546" s="12">
        <v>1947</v>
      </c>
      <c r="AV546" s="12">
        <v>61</v>
      </c>
      <c r="AW546" s="12" t="s">
        <v>200</v>
      </c>
      <c r="AX546" s="16">
        <v>93.721712233523206</v>
      </c>
      <c r="AY546" s="16">
        <v>142.53521227638399</v>
      </c>
      <c r="AZ546" s="17">
        <v>96.114236508771498</v>
      </c>
      <c r="BA546" s="16">
        <v>198.721307880041</v>
      </c>
      <c r="BB546" s="16">
        <v>98.955237073875907</v>
      </c>
      <c r="BC546" s="16">
        <v>116.574703001448</v>
      </c>
      <c r="BD546" s="16">
        <v>111.330333667297</v>
      </c>
      <c r="BE546" s="16">
        <v>97.998082052159702</v>
      </c>
      <c r="BF546" s="17">
        <v>98.603103314420196</v>
      </c>
      <c r="BG546" s="16">
        <v>99.030368051769898</v>
      </c>
      <c r="BH546" s="16">
        <v>96.607924147020398</v>
      </c>
      <c r="BI546" s="16"/>
      <c r="BJ546" s="16"/>
      <c r="BK546" s="17">
        <v>94.820720878693606</v>
      </c>
      <c r="BL546" s="17">
        <v>102.09323303031999</v>
      </c>
      <c r="BM546" s="17">
        <v>95.356225528386801</v>
      </c>
      <c r="BN546" s="17">
        <v>95.349293862463696</v>
      </c>
      <c r="BO546" s="17">
        <v>100.371324011433</v>
      </c>
      <c r="BP546" s="17">
        <v>104.90545803111</v>
      </c>
      <c r="BQ546" s="17">
        <v>97.382192751571594</v>
      </c>
      <c r="BR546" s="17">
        <v>97.444864513575496</v>
      </c>
      <c r="BS546" s="17">
        <v>96.825169579599105</v>
      </c>
      <c r="BT546" s="17">
        <v>97.982070210783107</v>
      </c>
      <c r="BU546" s="17">
        <v>101.254271019059</v>
      </c>
      <c r="BV546" s="17">
        <v>101.903351392188</v>
      </c>
      <c r="BW546" s="17">
        <v>99.020395975240604</v>
      </c>
      <c r="BX546" s="17">
        <v>96.3612773178872</v>
      </c>
      <c r="BY546" s="17">
        <v>97.872971590583802</v>
      </c>
      <c r="BZ546" s="17">
        <v>101.139434488221</v>
      </c>
      <c r="CA546" s="17">
        <v>98.375768336331703</v>
      </c>
      <c r="CB546" s="17">
        <v>101.278566418528</v>
      </c>
      <c r="CC546" s="17">
        <v>97.826581995573605</v>
      </c>
      <c r="CD546" s="17">
        <v>97.163050745240298</v>
      </c>
      <c r="CE546" s="17">
        <v>97.197307782573603</v>
      </c>
      <c r="CF546" s="17">
        <v>95.794113837700607</v>
      </c>
      <c r="CG546" s="17">
        <v>94.903818772080598</v>
      </c>
      <c r="CH546" s="17">
        <v>95.972750277333006</v>
      </c>
      <c r="CI546" s="17">
        <v>95.592506606217697</v>
      </c>
      <c r="CJ546" s="17">
        <v>95.798171804525197</v>
      </c>
      <c r="CK546" s="17">
        <v>103.103806106264</v>
      </c>
      <c r="CL546" s="17"/>
    </row>
    <row r="547" spans="1:90" ht="16.5" customHeight="1">
      <c r="A547" s="12">
        <v>2027</v>
      </c>
      <c r="B547" s="27">
        <v>44399</v>
      </c>
      <c r="C547" s="12" t="s">
        <v>638</v>
      </c>
      <c r="D547" s="12" t="s">
        <v>2445</v>
      </c>
      <c r="E547" s="12" t="s">
        <v>549</v>
      </c>
      <c r="F547" s="12" t="s">
        <v>217</v>
      </c>
      <c r="G547" s="12"/>
      <c r="H547" s="12">
        <v>1038</v>
      </c>
      <c r="I547" s="12">
        <v>1082</v>
      </c>
      <c r="J547" s="12">
        <v>20210722006</v>
      </c>
      <c r="K547" s="12" t="s">
        <v>2197</v>
      </c>
      <c r="L547" s="12">
        <v>109</v>
      </c>
      <c r="M547" s="12" t="s">
        <v>2433</v>
      </c>
      <c r="N547" s="12">
        <v>2000</v>
      </c>
      <c r="O547" s="12">
        <v>100</v>
      </c>
      <c r="P547" s="12">
        <v>8</v>
      </c>
      <c r="Q547" s="12">
        <v>350</v>
      </c>
      <c r="R547" s="12" t="s">
        <v>1770</v>
      </c>
      <c r="S547" s="12">
        <v>320</v>
      </c>
      <c r="T547" s="12">
        <v>120</v>
      </c>
      <c r="U547" s="12">
        <v>1117</v>
      </c>
      <c r="V547" s="12" t="s">
        <v>547</v>
      </c>
      <c r="W547" s="12">
        <v>2400</v>
      </c>
      <c r="X547" s="12">
        <v>1020</v>
      </c>
      <c r="Y547" s="12">
        <v>-12</v>
      </c>
      <c r="Z547" s="12">
        <v>34</v>
      </c>
      <c r="AA547" s="12" t="s">
        <v>2398</v>
      </c>
      <c r="AB547" s="12">
        <v>37.200000000000003</v>
      </c>
      <c r="AC547" s="12">
        <v>60</v>
      </c>
      <c r="AD547" s="12">
        <v>-12</v>
      </c>
      <c r="AE547" s="12">
        <v>24</v>
      </c>
      <c r="AF547" s="12" t="s">
        <v>2121</v>
      </c>
      <c r="AG547" s="12">
        <v>21.4</v>
      </c>
      <c r="AH547" s="12">
        <v>60</v>
      </c>
      <c r="AI547" s="12">
        <v>13</v>
      </c>
      <c r="AJ547" s="12">
        <v>1</v>
      </c>
      <c r="AK547" s="12">
        <v>1</v>
      </c>
      <c r="AL547" s="12" t="s">
        <v>1786</v>
      </c>
      <c r="AM547" s="12">
        <v>-12</v>
      </c>
      <c r="AN547" s="12">
        <v>6</v>
      </c>
      <c r="AO547" s="12" t="s">
        <v>541</v>
      </c>
      <c r="AP547" s="12">
        <v>1</v>
      </c>
      <c r="AQ547" s="12" t="s">
        <v>192</v>
      </c>
      <c r="AR547" s="12" t="s">
        <v>215</v>
      </c>
      <c r="AS547" s="13">
        <v>44400.56527777778</v>
      </c>
      <c r="AT547" s="12" t="s">
        <v>550</v>
      </c>
      <c r="AU547" s="12">
        <v>1947</v>
      </c>
      <c r="AV547" s="12">
        <v>183</v>
      </c>
      <c r="AW547" s="12" t="s">
        <v>200</v>
      </c>
      <c r="AX547" s="16">
        <v>93.156398120690397</v>
      </c>
      <c r="AY547" s="16">
        <v>100.656719897828</v>
      </c>
      <c r="AZ547" s="17">
        <v>95.400842428216805</v>
      </c>
      <c r="BA547" s="16">
        <v>97.073290260694705</v>
      </c>
      <c r="BB547" s="16">
        <v>97.197858550459202</v>
      </c>
      <c r="BC547" s="16">
        <v>108.16054189234499</v>
      </c>
      <c r="BD547" s="16">
        <v>105.861758126179</v>
      </c>
      <c r="BE547" s="16">
        <v>96.773815892553898</v>
      </c>
      <c r="BF547" s="17">
        <v>97.792394215987898</v>
      </c>
      <c r="BG547" s="16">
        <v>97.835619304888098</v>
      </c>
      <c r="BH547" s="16">
        <v>93.588303102065495</v>
      </c>
      <c r="BI547" s="16"/>
      <c r="BJ547" s="16"/>
      <c r="BK547" s="17">
        <v>93.718422509834895</v>
      </c>
      <c r="BL547" s="17">
        <v>100.768296987081</v>
      </c>
      <c r="BM547" s="17">
        <v>94.849405799657703</v>
      </c>
      <c r="BN547" s="17">
        <v>93.142716153115202</v>
      </c>
      <c r="BO547" s="17">
        <v>98.290746596651502</v>
      </c>
      <c r="BP547" s="17">
        <v>103.80616142874401</v>
      </c>
      <c r="BQ547" s="17">
        <v>96.541814387283097</v>
      </c>
      <c r="BR547" s="17">
        <v>97.206046499442195</v>
      </c>
      <c r="BS547" s="17">
        <v>96.201712822339204</v>
      </c>
      <c r="BT547" s="17">
        <v>97.354412213505398</v>
      </c>
      <c r="BU547" s="17">
        <v>100.831406060342</v>
      </c>
      <c r="BV547" s="17">
        <v>100.59210416243501</v>
      </c>
      <c r="BW547" s="17">
        <v>98.006321640526195</v>
      </c>
      <c r="BX547" s="17">
        <v>95.732903726644196</v>
      </c>
      <c r="BY547" s="17">
        <v>96.966261098445997</v>
      </c>
      <c r="BZ547" s="17">
        <v>99.188406216580802</v>
      </c>
      <c r="CA547" s="17">
        <v>96.814240243107406</v>
      </c>
      <c r="CB547" s="17">
        <v>99.083885942558297</v>
      </c>
      <c r="CC547" s="17">
        <v>93.769525521021905</v>
      </c>
      <c r="CD547" s="17">
        <v>95.489538909127106</v>
      </c>
      <c r="CE547" s="17">
        <v>94.101255311359495</v>
      </c>
      <c r="CF547" s="17">
        <v>92.785017466463302</v>
      </c>
      <c r="CG547" s="17">
        <v>91.787309522117496</v>
      </c>
      <c r="CH547" s="17">
        <v>91.436390262708102</v>
      </c>
      <c r="CI547" s="17">
        <v>91.895900964787302</v>
      </c>
      <c r="CJ547" s="17">
        <v>89.887715338778605</v>
      </c>
      <c r="CK547" s="17">
        <v>98.505344181949795</v>
      </c>
      <c r="CL547" s="17"/>
    </row>
    <row r="548" spans="1:90" ht="16.5" customHeight="1">
      <c r="A548" s="12">
        <v>2024</v>
      </c>
      <c r="B548" s="27">
        <v>44399</v>
      </c>
      <c r="C548" s="12" t="s">
        <v>756</v>
      </c>
      <c r="D548" s="12" t="s">
        <v>2446</v>
      </c>
      <c r="E548" s="12" t="s">
        <v>549</v>
      </c>
      <c r="F548" s="12" t="s">
        <v>217</v>
      </c>
      <c r="G548" s="12"/>
      <c r="H548" s="12">
        <v>1037</v>
      </c>
      <c r="I548" s="12">
        <v>1091</v>
      </c>
      <c r="J548" s="12">
        <v>20210722003</v>
      </c>
      <c r="K548" s="12" t="s">
        <v>2197</v>
      </c>
      <c r="L548" s="12">
        <v>108</v>
      </c>
      <c r="M548" s="12" t="s">
        <v>2433</v>
      </c>
      <c r="N548" s="12">
        <v>2000</v>
      </c>
      <c r="O548" s="12">
        <v>100</v>
      </c>
      <c r="P548" s="12">
        <v>8</v>
      </c>
      <c r="Q548" s="12">
        <v>350</v>
      </c>
      <c r="R548" s="12" t="s">
        <v>1770</v>
      </c>
      <c r="S548" s="12">
        <v>320</v>
      </c>
      <c r="T548" s="12">
        <v>120</v>
      </c>
      <c r="U548" s="12">
        <v>1120</v>
      </c>
      <c r="V548" s="12" t="s">
        <v>547</v>
      </c>
      <c r="W548" s="12">
        <v>1150</v>
      </c>
      <c r="X548" s="12">
        <v>1020</v>
      </c>
      <c r="Y548" s="12">
        <v>-12</v>
      </c>
      <c r="Z548" s="12">
        <v>34</v>
      </c>
      <c r="AA548" s="12" t="s">
        <v>2398</v>
      </c>
      <c r="AB548" s="12">
        <v>37.200000000000003</v>
      </c>
      <c r="AC548" s="12">
        <v>60</v>
      </c>
      <c r="AD548" s="12">
        <v>-12</v>
      </c>
      <c r="AE548" s="12">
        <v>24</v>
      </c>
      <c r="AF548" s="12" t="s">
        <v>2121</v>
      </c>
      <c r="AG548" s="12">
        <v>21.4</v>
      </c>
      <c r="AH548" s="12">
        <v>60</v>
      </c>
      <c r="AI548" s="12">
        <v>141</v>
      </c>
      <c r="AJ548" s="12">
        <v>1</v>
      </c>
      <c r="AK548" s="12">
        <v>1</v>
      </c>
      <c r="AL548" s="12" t="s">
        <v>1786</v>
      </c>
      <c r="AM548" s="12">
        <v>-12</v>
      </c>
      <c r="AN548" s="12">
        <v>3</v>
      </c>
      <c r="AO548" s="12" t="s">
        <v>541</v>
      </c>
      <c r="AP548" s="12">
        <v>1</v>
      </c>
      <c r="AQ548" s="12" t="s">
        <v>192</v>
      </c>
      <c r="AR548" s="12" t="s">
        <v>255</v>
      </c>
      <c r="AS548" s="13">
        <v>44399.990277777775</v>
      </c>
      <c r="AT548" s="12" t="s">
        <v>550</v>
      </c>
      <c r="AU548" s="12">
        <v>1947</v>
      </c>
      <c r="AV548" s="12">
        <v>161</v>
      </c>
      <c r="AW548" s="12" t="s">
        <v>200</v>
      </c>
      <c r="AX548" s="16">
        <v>97.802387182953794</v>
      </c>
      <c r="AY548" s="16">
        <v>102.882478593467</v>
      </c>
      <c r="AZ548" s="17">
        <v>96.389179303913807</v>
      </c>
      <c r="BA548" s="16">
        <v>97.829259841882603</v>
      </c>
      <c r="BB548" s="16">
        <v>98.863897495633097</v>
      </c>
      <c r="BC548" s="16">
        <v>114.182148621613</v>
      </c>
      <c r="BD548" s="16">
        <v>110.75009789207</v>
      </c>
      <c r="BE548" s="16">
        <v>98.799434337447707</v>
      </c>
      <c r="BF548" s="17">
        <v>98.911763257410698</v>
      </c>
      <c r="BG548" s="16">
        <v>99.679392408791202</v>
      </c>
      <c r="BH548" s="16">
        <v>96.437991892413095</v>
      </c>
      <c r="BI548" s="16"/>
      <c r="BJ548" s="16"/>
      <c r="BK548" s="17">
        <v>95.813989864833204</v>
      </c>
      <c r="BL548" s="17">
        <v>102.692067327582</v>
      </c>
      <c r="BM548" s="17">
        <v>96.052968897491695</v>
      </c>
      <c r="BN548" s="17">
        <v>94.803598525676705</v>
      </c>
      <c r="BO548" s="17">
        <v>99.939828646811705</v>
      </c>
      <c r="BP548" s="17">
        <v>105.248483218251</v>
      </c>
      <c r="BQ548" s="17">
        <v>98.980681552144901</v>
      </c>
      <c r="BR548" s="17">
        <v>98.501478936289004</v>
      </c>
      <c r="BS548" s="17">
        <v>97.626482087191704</v>
      </c>
      <c r="BT548" s="17">
        <v>98.793939829845201</v>
      </c>
      <c r="BU548" s="17">
        <v>103.139329290546</v>
      </c>
      <c r="BV548" s="17">
        <v>102.67427893224701</v>
      </c>
      <c r="BW548" s="17">
        <v>99.177883205133</v>
      </c>
      <c r="BX548" s="17">
        <v>98.103382822035599</v>
      </c>
      <c r="BY548" s="17">
        <v>98.694804304075703</v>
      </c>
      <c r="BZ548" s="17">
        <v>101.61233284064799</v>
      </c>
      <c r="CA548" s="17">
        <v>98.540022452898597</v>
      </c>
      <c r="CB548" s="17">
        <v>101.116084935269</v>
      </c>
      <c r="CC548" s="17">
        <v>99.067964717135396</v>
      </c>
      <c r="CD548" s="17">
        <v>97.286145199771298</v>
      </c>
      <c r="CE548" s="17">
        <v>97.890214074307494</v>
      </c>
      <c r="CF548" s="17">
        <v>95.691909459945293</v>
      </c>
      <c r="CG548" s="17">
        <v>95.402002424864904</v>
      </c>
      <c r="CH548" s="17">
        <v>96.283476965866598</v>
      </c>
      <c r="CI548" s="17">
        <v>95.952372718651702</v>
      </c>
      <c r="CJ548" s="17">
        <v>98.740928254127198</v>
      </c>
      <c r="CK548" s="17">
        <v>104.653454000384</v>
      </c>
      <c r="CL548" s="17"/>
    </row>
    <row r="549" spans="1:90" ht="16.5" customHeight="1">
      <c r="A549" s="12">
        <v>2025</v>
      </c>
      <c r="B549" s="27">
        <v>44399</v>
      </c>
      <c r="C549" s="12" t="s">
        <v>622</v>
      </c>
      <c r="D549" s="12" t="s">
        <v>2447</v>
      </c>
      <c r="E549" s="12" t="s">
        <v>549</v>
      </c>
      <c r="F549" s="12" t="s">
        <v>217</v>
      </c>
      <c r="G549" s="12"/>
      <c r="H549" s="12">
        <v>1044</v>
      </c>
      <c r="I549" s="12">
        <v>1100</v>
      </c>
      <c r="J549" s="12">
        <v>20210722004</v>
      </c>
      <c r="K549" s="12" t="s">
        <v>2448</v>
      </c>
      <c r="L549" s="12">
        <v>108</v>
      </c>
      <c r="M549" s="12" t="s">
        <v>2433</v>
      </c>
      <c r="N549" s="12">
        <v>2000</v>
      </c>
      <c r="O549" s="12">
        <v>100</v>
      </c>
      <c r="P549" s="12">
        <v>8</v>
      </c>
      <c r="Q549" s="12">
        <v>350</v>
      </c>
      <c r="R549" s="12" t="s">
        <v>1770</v>
      </c>
      <c r="S549" s="12">
        <v>320</v>
      </c>
      <c r="T549" s="12">
        <v>120</v>
      </c>
      <c r="U549" s="12">
        <v>1125</v>
      </c>
      <c r="V549" s="12" t="s">
        <v>547</v>
      </c>
      <c r="W549" s="12">
        <v>2400</v>
      </c>
      <c r="X549" s="12">
        <v>1020</v>
      </c>
      <c r="Y549" s="12">
        <v>-13</v>
      </c>
      <c r="Z549" s="12">
        <v>34</v>
      </c>
      <c r="AA549" s="12" t="s">
        <v>2398</v>
      </c>
      <c r="AB549" s="12">
        <v>37.200000000000003</v>
      </c>
      <c r="AC549" s="12">
        <v>60</v>
      </c>
      <c r="AD549" s="12">
        <v>-12</v>
      </c>
      <c r="AE549" s="12">
        <v>24</v>
      </c>
      <c r="AF549" s="12" t="s">
        <v>2121</v>
      </c>
      <c r="AG549" s="12">
        <v>21.4</v>
      </c>
      <c r="AH549" s="12">
        <v>60</v>
      </c>
      <c r="AI549" s="12">
        <v>86</v>
      </c>
      <c r="AJ549" s="12">
        <v>1</v>
      </c>
      <c r="AK549" s="12">
        <v>1</v>
      </c>
      <c r="AL549" s="12" t="s">
        <v>1786</v>
      </c>
      <c r="AM549" s="12">
        <v>-13</v>
      </c>
      <c r="AN549" s="12">
        <v>4</v>
      </c>
      <c r="AO549" s="12" t="s">
        <v>541</v>
      </c>
      <c r="AP549" s="12">
        <v>1</v>
      </c>
      <c r="AQ549" s="12" t="s">
        <v>192</v>
      </c>
      <c r="AR549" s="12" t="s">
        <v>271</v>
      </c>
      <c r="AS549" s="13">
        <v>44400.043055555558</v>
      </c>
      <c r="AT549" s="12" t="s">
        <v>550</v>
      </c>
      <c r="AU549" s="12">
        <v>1947</v>
      </c>
      <c r="AV549" s="12">
        <v>171</v>
      </c>
      <c r="AW549" s="12" t="s">
        <v>200</v>
      </c>
      <c r="AX549" s="16">
        <v>96.935178645765205</v>
      </c>
      <c r="AY549" s="16">
        <v>109.92838966021201</v>
      </c>
      <c r="AZ549" s="17">
        <v>95.274032431234104</v>
      </c>
      <c r="BA549" s="16">
        <v>99.142113093789604</v>
      </c>
      <c r="BB549" s="16">
        <v>98.020486057628602</v>
      </c>
      <c r="BC549" s="16">
        <v>112.12961841224001</v>
      </c>
      <c r="BD549" s="16">
        <v>108.57306415212101</v>
      </c>
      <c r="BE549" s="16">
        <v>96.696214561092702</v>
      </c>
      <c r="BF549" s="17">
        <v>97.246688057157002</v>
      </c>
      <c r="BG549" s="16">
        <v>97.614105479281903</v>
      </c>
      <c r="BH549" s="16">
        <v>94.884393104884893</v>
      </c>
      <c r="BI549" s="16"/>
      <c r="BJ549" s="16"/>
      <c r="BK549" s="17">
        <v>94.047113005592394</v>
      </c>
      <c r="BL549" s="17">
        <v>100.349174925749</v>
      </c>
      <c r="BM549" s="17">
        <v>93.837948684962896</v>
      </c>
      <c r="BN549" s="17">
        <v>93.104215787206996</v>
      </c>
      <c r="BO549" s="17">
        <v>97.973243978982794</v>
      </c>
      <c r="BP549" s="17">
        <v>103.343896187247</v>
      </c>
      <c r="BQ549" s="17">
        <v>97.084216426171295</v>
      </c>
      <c r="BR549" s="17">
        <v>96.868403391879298</v>
      </c>
      <c r="BS549" s="17">
        <v>95.823814049796198</v>
      </c>
      <c r="BT549" s="17">
        <v>97.090265166018</v>
      </c>
      <c r="BU549" s="17">
        <v>100.914832656741</v>
      </c>
      <c r="BV549" s="17">
        <v>101.116169104672</v>
      </c>
      <c r="BW549" s="17">
        <v>97.534591809293502</v>
      </c>
      <c r="BX549" s="17">
        <v>96.051993922770393</v>
      </c>
      <c r="BY549" s="17">
        <v>96.782216108903597</v>
      </c>
      <c r="BZ549" s="17">
        <v>99.4509262418796</v>
      </c>
      <c r="CA549" s="17">
        <v>96.697318747554505</v>
      </c>
      <c r="CB549" s="17">
        <v>98.922891924359106</v>
      </c>
      <c r="CC549" s="17">
        <v>95.978772804029802</v>
      </c>
      <c r="CD549" s="17">
        <v>95.823510171102399</v>
      </c>
      <c r="CE549" s="17">
        <v>95.314628851681206</v>
      </c>
      <c r="CF549" s="17">
        <v>94.036181107614397</v>
      </c>
      <c r="CG549" s="17">
        <v>93.601417308812302</v>
      </c>
      <c r="CH549" s="17">
        <v>93.905846671217802</v>
      </c>
      <c r="CI549" s="17">
        <v>94.023734390099705</v>
      </c>
      <c r="CJ549" s="17">
        <v>92.051374208972604</v>
      </c>
      <c r="CK549" s="17">
        <v>100.97756239035</v>
      </c>
      <c r="CL549" s="17"/>
    </row>
    <row r="550" spans="1:90" ht="16.5" customHeight="1">
      <c r="A550" s="12">
        <v>2026</v>
      </c>
      <c r="B550" s="27">
        <v>44399</v>
      </c>
      <c r="C550" s="12" t="s">
        <v>636</v>
      </c>
      <c r="D550" s="12" t="s">
        <v>2449</v>
      </c>
      <c r="E550" s="12" t="s">
        <v>549</v>
      </c>
      <c r="F550" s="12" t="s">
        <v>217</v>
      </c>
      <c r="G550" s="12"/>
      <c r="H550" s="12">
        <v>1041</v>
      </c>
      <c r="I550" s="12">
        <v>1087</v>
      </c>
      <c r="J550" s="12">
        <v>20210722005</v>
      </c>
      <c r="K550" s="12" t="s">
        <v>2197</v>
      </c>
      <c r="L550" s="12">
        <v>108</v>
      </c>
      <c r="M550" s="12" t="s">
        <v>2433</v>
      </c>
      <c r="N550" s="12">
        <v>2000</v>
      </c>
      <c r="O550" s="12">
        <v>100</v>
      </c>
      <c r="P550" s="12">
        <v>8</v>
      </c>
      <c r="Q550" s="12">
        <v>350</v>
      </c>
      <c r="R550" s="12" t="s">
        <v>1770</v>
      </c>
      <c r="S550" s="12">
        <v>320</v>
      </c>
      <c r="T550" s="12">
        <v>120</v>
      </c>
      <c r="U550" s="12">
        <v>1117</v>
      </c>
      <c r="V550" s="12" t="s">
        <v>547</v>
      </c>
      <c r="W550" s="12">
        <v>2400</v>
      </c>
      <c r="X550" s="12">
        <v>1020</v>
      </c>
      <c r="Y550" s="12">
        <v>-12</v>
      </c>
      <c r="Z550" s="12">
        <v>34</v>
      </c>
      <c r="AA550" s="12" t="s">
        <v>2398</v>
      </c>
      <c r="AB550" s="12">
        <v>37.200000000000003</v>
      </c>
      <c r="AC550" s="12">
        <v>60</v>
      </c>
      <c r="AD550" s="12">
        <v>-12</v>
      </c>
      <c r="AE550" s="12">
        <v>24</v>
      </c>
      <c r="AF550" s="12" t="s">
        <v>2121</v>
      </c>
      <c r="AG550" s="12">
        <v>21.4</v>
      </c>
      <c r="AH550" s="12">
        <v>60</v>
      </c>
      <c r="AI550" s="12">
        <v>159</v>
      </c>
      <c r="AJ550" s="12">
        <v>1</v>
      </c>
      <c r="AK550" s="12">
        <v>1</v>
      </c>
      <c r="AL550" s="12" t="s">
        <v>1786</v>
      </c>
      <c r="AM550" s="12">
        <v>-12</v>
      </c>
      <c r="AN550" s="12">
        <v>5</v>
      </c>
      <c r="AO550" s="12" t="s">
        <v>541</v>
      </c>
      <c r="AP550" s="12">
        <v>1</v>
      </c>
      <c r="AQ550" s="12" t="s">
        <v>192</v>
      </c>
      <c r="AR550" s="12" t="s">
        <v>233</v>
      </c>
      <c r="AS550" s="13">
        <v>44400.512499999997</v>
      </c>
      <c r="AT550" s="12" t="s">
        <v>550</v>
      </c>
      <c r="AU550" s="12">
        <v>1947</v>
      </c>
      <c r="AV550" s="12">
        <v>175</v>
      </c>
      <c r="AW550" s="12" t="s">
        <v>200</v>
      </c>
      <c r="AX550" s="16">
        <v>95.487196361644493</v>
      </c>
      <c r="AY550" s="16">
        <v>106.424985662655</v>
      </c>
      <c r="AZ550" s="17">
        <v>96.961859888400895</v>
      </c>
      <c r="BA550" s="16">
        <v>99.729107259498903</v>
      </c>
      <c r="BB550" s="16">
        <v>98.966305315918802</v>
      </c>
      <c r="BC550" s="16">
        <v>111.683934087457</v>
      </c>
      <c r="BD550" s="16">
        <v>107.89463269941299</v>
      </c>
      <c r="BE550" s="16">
        <v>99.309547248577204</v>
      </c>
      <c r="BF550" s="17">
        <v>99.324591716286605</v>
      </c>
      <c r="BG550" s="16">
        <v>100.061438150291</v>
      </c>
      <c r="BH550" s="16">
        <v>96.038228715442699</v>
      </c>
      <c r="BI550" s="16"/>
      <c r="BJ550" s="16"/>
      <c r="BK550" s="17">
        <v>95.565009354078697</v>
      </c>
      <c r="BL550" s="17">
        <v>102.223638519936</v>
      </c>
      <c r="BM550" s="17">
        <v>95.805436660170599</v>
      </c>
      <c r="BN550" s="17">
        <v>94.142530689647401</v>
      </c>
      <c r="BO550" s="17">
        <v>99.642530516625101</v>
      </c>
      <c r="BP550" s="17">
        <v>104.90538690835</v>
      </c>
      <c r="BQ550" s="17">
        <v>97.945936667994303</v>
      </c>
      <c r="BR550" s="17">
        <v>98.722204219101798</v>
      </c>
      <c r="BS550" s="17">
        <v>98.058665154040696</v>
      </c>
      <c r="BT550" s="17">
        <v>99.286979403248395</v>
      </c>
      <c r="BU550" s="17">
        <v>103.17099791910201</v>
      </c>
      <c r="BV550" s="17">
        <v>103.747879653228</v>
      </c>
      <c r="BW550" s="17">
        <v>100.025322280849</v>
      </c>
      <c r="BX550" s="17">
        <v>98.136700916349795</v>
      </c>
      <c r="BY550" s="17">
        <v>99.264313082978504</v>
      </c>
      <c r="BZ550" s="17">
        <v>101.675250533183</v>
      </c>
      <c r="CA550" s="17">
        <v>98.833881993193202</v>
      </c>
      <c r="CB550" s="17">
        <v>100.737346046526</v>
      </c>
      <c r="CC550" s="17">
        <v>99.237770376563802</v>
      </c>
      <c r="CD550" s="17">
        <v>97.663359816370004</v>
      </c>
      <c r="CE550" s="17">
        <v>97.996023844393207</v>
      </c>
      <c r="CF550" s="17">
        <v>95.545807835985798</v>
      </c>
      <c r="CG550" s="17">
        <v>94.956584213683598</v>
      </c>
      <c r="CH550" s="17">
        <v>95.240877818713102</v>
      </c>
      <c r="CI550" s="17">
        <v>95.202045309331098</v>
      </c>
      <c r="CJ550" s="17">
        <v>91.925498899393702</v>
      </c>
      <c r="CK550" s="17">
        <v>101.850046107664</v>
      </c>
      <c r="CL550" s="17"/>
    </row>
    <row r="551" spans="1:90" ht="16.5" customHeight="1">
      <c r="A551" s="12">
        <v>2022</v>
      </c>
      <c r="B551" s="27">
        <v>44399</v>
      </c>
      <c r="C551" s="12" t="s">
        <v>1849</v>
      </c>
      <c r="D551" s="12" t="s">
        <v>2450</v>
      </c>
      <c r="E551" s="12" t="s">
        <v>549</v>
      </c>
      <c r="F551" s="12" t="s">
        <v>217</v>
      </c>
      <c r="G551" s="12"/>
      <c r="H551" s="12">
        <v>1038</v>
      </c>
      <c r="I551" s="12">
        <v>1095</v>
      </c>
      <c r="J551" s="12">
        <v>20210722001</v>
      </c>
      <c r="K551" s="12" t="s">
        <v>2197</v>
      </c>
      <c r="L551" s="12">
        <v>108</v>
      </c>
      <c r="M551" s="12" t="s">
        <v>2433</v>
      </c>
      <c r="N551" s="12">
        <v>2000</v>
      </c>
      <c r="O551" s="12">
        <v>100</v>
      </c>
      <c r="P551" s="12">
        <v>8</v>
      </c>
      <c r="Q551" s="12">
        <v>350</v>
      </c>
      <c r="R551" s="12" t="s">
        <v>1770</v>
      </c>
      <c r="S551" s="12">
        <v>320</v>
      </c>
      <c r="T551" s="12">
        <v>120</v>
      </c>
      <c r="U551" s="12">
        <v>1123</v>
      </c>
      <c r="V551" s="12" t="s">
        <v>547</v>
      </c>
      <c r="W551" s="12">
        <v>1150</v>
      </c>
      <c r="X551" s="12">
        <v>1020</v>
      </c>
      <c r="Y551" s="12">
        <v>-12</v>
      </c>
      <c r="Z551" s="12">
        <v>34</v>
      </c>
      <c r="AA551" s="12" t="s">
        <v>2398</v>
      </c>
      <c r="AB551" s="12">
        <v>37.200000000000003</v>
      </c>
      <c r="AC551" s="12">
        <v>60</v>
      </c>
      <c r="AD551" s="12">
        <v>-12</v>
      </c>
      <c r="AE551" s="12">
        <v>24</v>
      </c>
      <c r="AF551" s="12" t="s">
        <v>2121</v>
      </c>
      <c r="AG551" s="12">
        <v>21.4</v>
      </c>
      <c r="AH551" s="12">
        <v>60</v>
      </c>
      <c r="AI551" s="12">
        <v>132</v>
      </c>
      <c r="AJ551" s="12">
        <v>1</v>
      </c>
      <c r="AK551" s="12">
        <v>1</v>
      </c>
      <c r="AL551" s="12" t="s">
        <v>1786</v>
      </c>
      <c r="AM551" s="12">
        <v>-13</v>
      </c>
      <c r="AN551" s="12">
        <v>1</v>
      </c>
      <c r="AO551" s="12" t="s">
        <v>541</v>
      </c>
      <c r="AP551" s="12">
        <v>1</v>
      </c>
      <c r="AQ551" s="12" t="s">
        <v>192</v>
      </c>
      <c r="AR551" s="12" t="s">
        <v>215</v>
      </c>
      <c r="AS551" s="13">
        <v>44399.844444444447</v>
      </c>
      <c r="AT551" s="12" t="s">
        <v>550</v>
      </c>
      <c r="AU551" s="12">
        <v>1947</v>
      </c>
      <c r="AV551" s="12">
        <v>153</v>
      </c>
      <c r="AW551" s="12" t="s">
        <v>200</v>
      </c>
      <c r="AX551" s="16">
        <v>93.977258630029695</v>
      </c>
      <c r="AY551" s="16">
        <v>109.897829979278</v>
      </c>
      <c r="AZ551" s="17">
        <v>96.416575795387999</v>
      </c>
      <c r="BA551" s="16">
        <v>98.903719271213106</v>
      </c>
      <c r="BB551" s="16">
        <v>96.370021677678693</v>
      </c>
      <c r="BC551" s="16">
        <v>111.23636829441701</v>
      </c>
      <c r="BD551" s="16">
        <v>107.924497119037</v>
      </c>
      <c r="BE551" s="16">
        <v>97.271165157488795</v>
      </c>
      <c r="BF551" s="17">
        <v>97.894910579673194</v>
      </c>
      <c r="BG551" s="16">
        <v>98.262766624694294</v>
      </c>
      <c r="BH551" s="16">
        <v>94.721604045819902</v>
      </c>
      <c r="BI551" s="16"/>
      <c r="BJ551" s="16"/>
      <c r="BK551" s="17">
        <v>94.879941343914993</v>
      </c>
      <c r="BL551" s="17">
        <v>101.091500536756</v>
      </c>
      <c r="BM551" s="17">
        <v>94.674334007742402</v>
      </c>
      <c r="BN551" s="17">
        <v>92.877481967440602</v>
      </c>
      <c r="BO551" s="17">
        <v>97.931017803877594</v>
      </c>
      <c r="BP551" s="17">
        <v>103.223849774207</v>
      </c>
      <c r="BQ551" s="17">
        <v>96.125662218179301</v>
      </c>
      <c r="BR551" s="17">
        <v>97.228927843136503</v>
      </c>
      <c r="BS551" s="17">
        <v>96.303928932019005</v>
      </c>
      <c r="BT551" s="17">
        <v>96.903882132585807</v>
      </c>
      <c r="BU551" s="17">
        <v>101.133192795616</v>
      </c>
      <c r="BV551" s="17">
        <v>101.130695615786</v>
      </c>
      <c r="BW551" s="17">
        <v>97.726426893985803</v>
      </c>
      <c r="BX551" s="17">
        <v>96.262222117116494</v>
      </c>
      <c r="BY551" s="17">
        <v>97.117953128121201</v>
      </c>
      <c r="BZ551" s="17">
        <v>99.211464856780594</v>
      </c>
      <c r="CA551" s="17">
        <v>96.840136451900307</v>
      </c>
      <c r="CB551" s="17">
        <v>99.439628524458399</v>
      </c>
      <c r="CC551" s="17">
        <v>93.547877031821997</v>
      </c>
      <c r="CD551" s="17">
        <v>95.864230097520306</v>
      </c>
      <c r="CE551" s="17">
        <v>93.286624149615093</v>
      </c>
      <c r="CF551" s="17">
        <v>94.045340904704204</v>
      </c>
      <c r="CG551" s="17">
        <v>92.581224224941494</v>
      </c>
      <c r="CH551" s="17">
        <v>90.634676081102199</v>
      </c>
      <c r="CI551" s="17">
        <v>91.914410879088194</v>
      </c>
      <c r="CJ551" s="17">
        <v>85.172593253833597</v>
      </c>
      <c r="CK551" s="17">
        <v>98.497141590684606</v>
      </c>
      <c r="CL551" s="17"/>
    </row>
    <row r="552" spans="1:90" ht="16.5" customHeight="1">
      <c r="A552" s="12">
        <v>2023</v>
      </c>
      <c r="B552" s="27">
        <v>44399</v>
      </c>
      <c r="C552" s="12" t="s">
        <v>1049</v>
      </c>
      <c r="D552" s="12" t="s">
        <v>2451</v>
      </c>
      <c r="E552" s="12" t="s">
        <v>549</v>
      </c>
      <c r="F552" s="12" t="s">
        <v>217</v>
      </c>
      <c r="G552" s="12"/>
      <c r="H552" s="12">
        <v>1038</v>
      </c>
      <c r="I552" s="12">
        <v>1095</v>
      </c>
      <c r="J552" s="12">
        <v>20210722002</v>
      </c>
      <c r="K552" s="12" t="s">
        <v>2197</v>
      </c>
      <c r="L552" s="12">
        <v>108</v>
      </c>
      <c r="M552" s="12" t="s">
        <v>2433</v>
      </c>
      <c r="N552" s="12">
        <v>2000</v>
      </c>
      <c r="O552" s="12">
        <v>100</v>
      </c>
      <c r="P552" s="12">
        <v>8</v>
      </c>
      <c r="Q552" s="12">
        <v>350</v>
      </c>
      <c r="R552" s="12" t="s">
        <v>1770</v>
      </c>
      <c r="S552" s="12">
        <v>320</v>
      </c>
      <c r="T552" s="12">
        <v>120</v>
      </c>
      <c r="U552" s="12">
        <v>1124</v>
      </c>
      <c r="V552" s="12" t="s">
        <v>547</v>
      </c>
      <c r="W552" s="12">
        <v>1150</v>
      </c>
      <c r="X552" s="12">
        <v>1020</v>
      </c>
      <c r="Y552" s="12">
        <v>-12</v>
      </c>
      <c r="Z552" s="12">
        <v>34</v>
      </c>
      <c r="AA552" s="12" t="s">
        <v>2398</v>
      </c>
      <c r="AB552" s="12">
        <v>37.200000000000003</v>
      </c>
      <c r="AC552" s="12">
        <v>60</v>
      </c>
      <c r="AD552" s="12">
        <v>-12</v>
      </c>
      <c r="AE552" s="12">
        <v>24</v>
      </c>
      <c r="AF552" s="12" t="s">
        <v>2121</v>
      </c>
      <c r="AG552" s="12">
        <v>21.4</v>
      </c>
      <c r="AH552" s="12">
        <v>60</v>
      </c>
      <c r="AI552" s="12">
        <v>81</v>
      </c>
      <c r="AJ552" s="12">
        <v>1</v>
      </c>
      <c r="AK552" s="12">
        <v>1</v>
      </c>
      <c r="AL552" s="12" t="s">
        <v>1786</v>
      </c>
      <c r="AM552" s="12">
        <v>-12</v>
      </c>
      <c r="AN552" s="12">
        <v>2</v>
      </c>
      <c r="AO552" s="12" t="s">
        <v>541</v>
      </c>
      <c r="AP552" s="12">
        <v>1</v>
      </c>
      <c r="AQ552" s="12" t="s">
        <v>192</v>
      </c>
      <c r="AR552" s="12" t="s">
        <v>233</v>
      </c>
      <c r="AS552" s="13">
        <v>44399.896527777775</v>
      </c>
      <c r="AT552" s="12" t="s">
        <v>550</v>
      </c>
      <c r="AU552" s="12">
        <v>1947</v>
      </c>
      <c r="AV552" s="12">
        <v>155</v>
      </c>
      <c r="AW552" s="12" t="s">
        <v>200</v>
      </c>
      <c r="AX552" s="16">
        <v>92.710815268444605</v>
      </c>
      <c r="AY552" s="16">
        <v>102.501203550493</v>
      </c>
      <c r="AZ552" s="17">
        <v>96.429014899946395</v>
      </c>
      <c r="BA552" s="16">
        <v>97.517692816128104</v>
      </c>
      <c r="BB552" s="16">
        <v>96.489240504824593</v>
      </c>
      <c r="BC552" s="16">
        <v>108.469064898949</v>
      </c>
      <c r="BD552" s="16">
        <v>105.40958174832301</v>
      </c>
      <c r="BE552" s="16">
        <v>96.531733664531203</v>
      </c>
      <c r="BF552" s="17">
        <v>96.809082045349101</v>
      </c>
      <c r="BG552" s="16">
        <v>97.201658502015803</v>
      </c>
      <c r="BH552" s="16">
        <v>94.018290711177698</v>
      </c>
      <c r="BI552" s="16"/>
      <c r="BJ552" s="16"/>
      <c r="BK552" s="17">
        <v>93.991580591432907</v>
      </c>
      <c r="BL552" s="17">
        <v>99.906216409996901</v>
      </c>
      <c r="BM552" s="17">
        <v>93.646521686886601</v>
      </c>
      <c r="BN552" s="17">
        <v>92.066536114898497</v>
      </c>
      <c r="BO552" s="17">
        <v>96.726748579204596</v>
      </c>
      <c r="BP552" s="17">
        <v>102.295259695852</v>
      </c>
      <c r="BQ552" s="17">
        <v>94.931136846264096</v>
      </c>
      <c r="BR552" s="17">
        <v>96.208864926932193</v>
      </c>
      <c r="BS552" s="17">
        <v>94.696934463367398</v>
      </c>
      <c r="BT552" s="17">
        <v>96.023523380889898</v>
      </c>
      <c r="BU552" s="17">
        <v>99.783186497850807</v>
      </c>
      <c r="BV552" s="17">
        <v>99.827115715433493</v>
      </c>
      <c r="BW552" s="17">
        <v>96.251910977952207</v>
      </c>
      <c r="BX552" s="17">
        <v>94.850665511861294</v>
      </c>
      <c r="BY552" s="17">
        <v>95.703604899342096</v>
      </c>
      <c r="BZ552" s="17">
        <v>98.584676869278098</v>
      </c>
      <c r="CA552" s="17">
        <v>95.900740280218599</v>
      </c>
      <c r="CB552" s="17">
        <v>98.482154780208404</v>
      </c>
      <c r="CC552" s="17">
        <v>95.8218737016593</v>
      </c>
      <c r="CD552" s="17">
        <v>94.971796484626196</v>
      </c>
      <c r="CE552" s="17">
        <v>94.183572482980196</v>
      </c>
      <c r="CF552" s="17">
        <v>93.1178174616268</v>
      </c>
      <c r="CG552" s="17">
        <v>92.477351017335096</v>
      </c>
      <c r="CH552" s="17">
        <v>92.2211921581019</v>
      </c>
      <c r="CI552" s="17">
        <v>92.007266084402104</v>
      </c>
      <c r="CJ552" s="17">
        <v>88.816406607637902</v>
      </c>
      <c r="CK552" s="17">
        <v>100.910745560519</v>
      </c>
      <c r="CL552" s="17"/>
    </row>
    <row r="553" spans="1:90" ht="16.5" customHeight="1">
      <c r="A553" s="12">
        <v>2029</v>
      </c>
      <c r="B553" s="27">
        <v>44400</v>
      </c>
      <c r="C553" s="12" t="s">
        <v>2256</v>
      </c>
      <c r="D553" s="12" t="s">
        <v>2452</v>
      </c>
      <c r="E553" s="12" t="s">
        <v>549</v>
      </c>
      <c r="F553" s="12" t="s">
        <v>217</v>
      </c>
      <c r="G553" s="12"/>
      <c r="H553" s="12">
        <v>1041</v>
      </c>
      <c r="I553" s="12">
        <v>1096</v>
      </c>
      <c r="J553" s="12">
        <v>20210723002</v>
      </c>
      <c r="K553" s="12" t="s">
        <v>2197</v>
      </c>
      <c r="L553" s="12">
        <v>107</v>
      </c>
      <c r="M553" s="12" t="s">
        <v>2433</v>
      </c>
      <c r="N553" s="12">
        <v>2000</v>
      </c>
      <c r="O553" s="12">
        <v>100</v>
      </c>
      <c r="P553" s="12">
        <v>7</v>
      </c>
      <c r="Q553" s="12">
        <v>350</v>
      </c>
      <c r="R553" s="12" t="s">
        <v>1770</v>
      </c>
      <c r="S553" s="12">
        <v>310</v>
      </c>
      <c r="T553" s="12">
        <v>120</v>
      </c>
      <c r="U553" s="12">
        <v>1120</v>
      </c>
      <c r="V553" s="12" t="s">
        <v>547</v>
      </c>
      <c r="W553" s="12">
        <v>2310</v>
      </c>
      <c r="X553" s="12">
        <v>1020</v>
      </c>
      <c r="Y553" s="12">
        <v>-13</v>
      </c>
      <c r="Z553" s="12">
        <v>34</v>
      </c>
      <c r="AA553" s="12" t="s">
        <v>2398</v>
      </c>
      <c r="AB553" s="12">
        <v>37</v>
      </c>
      <c r="AC553" s="12">
        <v>60</v>
      </c>
      <c r="AD553" s="12">
        <v>-12</v>
      </c>
      <c r="AE553" s="12">
        <v>24</v>
      </c>
      <c r="AF553" s="12" t="s">
        <v>2121</v>
      </c>
      <c r="AG553" s="12">
        <v>21.1</v>
      </c>
      <c r="AH553" s="12">
        <v>60</v>
      </c>
      <c r="AI553" s="12">
        <v>129</v>
      </c>
      <c r="AJ553" s="12">
        <v>1</v>
      </c>
      <c r="AK553" s="12">
        <v>1</v>
      </c>
      <c r="AL553" s="12" t="s">
        <v>542</v>
      </c>
      <c r="AM553" s="12">
        <v>-13</v>
      </c>
      <c r="AN553" s="12">
        <v>2</v>
      </c>
      <c r="AO553" s="12" t="s">
        <v>541</v>
      </c>
      <c r="AP553" s="12">
        <v>1</v>
      </c>
      <c r="AQ553" s="12" t="s">
        <v>192</v>
      </c>
      <c r="AR553" s="12" t="s">
        <v>233</v>
      </c>
      <c r="AS553" s="13">
        <v>44400.904861111114</v>
      </c>
      <c r="AT553" s="12" t="s">
        <v>550</v>
      </c>
      <c r="AU553" s="12">
        <v>1947</v>
      </c>
      <c r="AV553" s="12">
        <v>206</v>
      </c>
      <c r="AW553" s="12" t="s">
        <v>200</v>
      </c>
      <c r="AX553" s="16">
        <v>98.688172968881702</v>
      </c>
      <c r="AY553" s="16">
        <v>105.60974242646201</v>
      </c>
      <c r="AZ553" s="17">
        <v>98.039282927598705</v>
      </c>
      <c r="BA553" s="16">
        <v>97.060803140487593</v>
      </c>
      <c r="BB553" s="16">
        <v>99.749224961654306</v>
      </c>
      <c r="BC553" s="16">
        <v>112.53172027593</v>
      </c>
      <c r="BD553" s="16">
        <v>109.544776551282</v>
      </c>
      <c r="BE553" s="16">
        <v>99.659453210446301</v>
      </c>
      <c r="BF553" s="17">
        <v>99.9834256630444</v>
      </c>
      <c r="BG553" s="16">
        <v>100.010939543981</v>
      </c>
      <c r="BH553" s="16">
        <v>96.094706391123793</v>
      </c>
      <c r="BI553" s="16"/>
      <c r="BJ553" s="16"/>
      <c r="BK553" s="17">
        <v>96.075333035919002</v>
      </c>
      <c r="BL553" s="17">
        <v>103.19052276846099</v>
      </c>
      <c r="BM553" s="17">
        <v>96.539638803489197</v>
      </c>
      <c r="BN553" s="17">
        <v>95.066618426844897</v>
      </c>
      <c r="BO553" s="17">
        <v>100.11009570418901</v>
      </c>
      <c r="BP553" s="17">
        <v>105.97366164963999</v>
      </c>
      <c r="BQ553" s="17">
        <v>98.453615669730596</v>
      </c>
      <c r="BR553" s="17">
        <v>99.7390284845292</v>
      </c>
      <c r="BS553" s="17">
        <v>97.933381806576804</v>
      </c>
      <c r="BT553" s="17">
        <v>98.598326833901197</v>
      </c>
      <c r="BU553" s="17">
        <v>103.05714849218199</v>
      </c>
      <c r="BV553" s="17">
        <v>103.505428074794</v>
      </c>
      <c r="BW553" s="17">
        <v>99.897906029928905</v>
      </c>
      <c r="BX553" s="17">
        <v>98.117254069188803</v>
      </c>
      <c r="BY553" s="17">
        <v>99.280469331734395</v>
      </c>
      <c r="BZ553" s="17">
        <v>102.192935871581</v>
      </c>
      <c r="CA553" s="17">
        <v>98.879220679032002</v>
      </c>
      <c r="CB553" s="17">
        <v>101.089898029255</v>
      </c>
      <c r="CC553" s="17">
        <v>98.994569664591296</v>
      </c>
      <c r="CD553" s="17">
        <v>97.829777523299498</v>
      </c>
      <c r="CE553" s="17">
        <v>96.526118319409306</v>
      </c>
      <c r="CF553" s="17">
        <v>95.529601719575197</v>
      </c>
      <c r="CG553" s="17">
        <v>94.3821455592185</v>
      </c>
      <c r="CH553" s="17">
        <v>93.791361968590493</v>
      </c>
      <c r="CI553" s="17">
        <v>94.768505016069099</v>
      </c>
      <c r="CJ553" s="17">
        <v>89.009621417123199</v>
      </c>
      <c r="CK553" s="17">
        <v>100.626966118653</v>
      </c>
      <c r="CL553" s="17"/>
    </row>
    <row r="554" spans="1:90" ht="16.5" customHeight="1">
      <c r="A554" s="12">
        <v>2032</v>
      </c>
      <c r="B554" s="27">
        <v>44400</v>
      </c>
      <c r="C554" s="12" t="s">
        <v>995</v>
      </c>
      <c r="D554" s="12" t="s">
        <v>2453</v>
      </c>
      <c r="E554" s="12" t="s">
        <v>549</v>
      </c>
      <c r="F554" s="12" t="s">
        <v>217</v>
      </c>
      <c r="G554" s="12"/>
      <c r="H554" s="12">
        <v>1040</v>
      </c>
      <c r="I554" s="12">
        <v>1093</v>
      </c>
      <c r="J554" s="12">
        <v>20210723005</v>
      </c>
      <c r="K554" s="12" t="s">
        <v>2197</v>
      </c>
      <c r="L554" s="12">
        <v>107</v>
      </c>
      <c r="M554" s="12" t="s">
        <v>2433</v>
      </c>
      <c r="N554" s="12">
        <v>2000</v>
      </c>
      <c r="O554" s="12">
        <v>100</v>
      </c>
      <c r="P554" s="12">
        <v>7</v>
      </c>
      <c r="Q554" s="12">
        <v>350</v>
      </c>
      <c r="R554" s="12" t="s">
        <v>1770</v>
      </c>
      <c r="S554" s="12">
        <v>310</v>
      </c>
      <c r="T554" s="12">
        <v>120</v>
      </c>
      <c r="U554" s="12">
        <v>1120</v>
      </c>
      <c r="V554" s="12" t="s">
        <v>547</v>
      </c>
      <c r="W554" s="12">
        <v>2310</v>
      </c>
      <c r="X554" s="12">
        <v>1020</v>
      </c>
      <c r="Y554" s="12">
        <v>-13</v>
      </c>
      <c r="Z554" s="12">
        <v>34</v>
      </c>
      <c r="AA554" s="12" t="s">
        <v>2398</v>
      </c>
      <c r="AB554" s="12">
        <v>37</v>
      </c>
      <c r="AC554" s="12">
        <v>60</v>
      </c>
      <c r="AD554" s="12">
        <v>-12</v>
      </c>
      <c r="AE554" s="12">
        <v>24</v>
      </c>
      <c r="AF554" s="12" t="s">
        <v>2121</v>
      </c>
      <c r="AG554" s="12">
        <v>21.1</v>
      </c>
      <c r="AH554" s="12">
        <v>60</v>
      </c>
      <c r="AI554" s="12">
        <v>209</v>
      </c>
      <c r="AJ554" s="12">
        <v>1</v>
      </c>
      <c r="AK554" s="12">
        <v>1</v>
      </c>
      <c r="AL554" s="12" t="s">
        <v>542</v>
      </c>
      <c r="AM554" s="12">
        <v>-13</v>
      </c>
      <c r="AN554" s="12">
        <v>5</v>
      </c>
      <c r="AO554" s="12" t="s">
        <v>541</v>
      </c>
      <c r="AP554" s="12">
        <v>1</v>
      </c>
      <c r="AQ554" s="12" t="s">
        <v>192</v>
      </c>
      <c r="AR554" s="12" t="s">
        <v>215</v>
      </c>
      <c r="AS554" s="13">
        <v>44403.507638888892</v>
      </c>
      <c r="AT554" s="12" t="s">
        <v>550</v>
      </c>
      <c r="AU554" s="12">
        <v>1947</v>
      </c>
      <c r="AV554" s="12">
        <v>4</v>
      </c>
      <c r="AW554" s="12" t="s">
        <v>200</v>
      </c>
      <c r="AX554" s="16">
        <v>95.629941413419601</v>
      </c>
      <c r="AY554" s="16">
        <v>105.216708090621</v>
      </c>
      <c r="AZ554" s="17">
        <v>97.215098023317694</v>
      </c>
      <c r="BA554" s="16">
        <v>97.265302922505498</v>
      </c>
      <c r="BB554" s="16">
        <v>99.3911940372044</v>
      </c>
      <c r="BC554" s="16">
        <v>111.844706289496</v>
      </c>
      <c r="BD554" s="16">
        <v>109.07066915834</v>
      </c>
      <c r="BE554" s="16">
        <v>100.24113913488701</v>
      </c>
      <c r="BF554" s="17">
        <v>99.503525305384699</v>
      </c>
      <c r="BG554" s="16">
        <v>100.662998194225</v>
      </c>
      <c r="BH554" s="16">
        <v>96.896416375881401</v>
      </c>
      <c r="BI554" s="16"/>
      <c r="BJ554" s="16"/>
      <c r="BK554" s="17">
        <v>96.068856644345303</v>
      </c>
      <c r="BL554" s="17">
        <v>102.909112618028</v>
      </c>
      <c r="BM554" s="17">
        <v>96.322880125295896</v>
      </c>
      <c r="BN554" s="17">
        <v>94.918322558439499</v>
      </c>
      <c r="BO554" s="17">
        <v>99.752194667979396</v>
      </c>
      <c r="BP554" s="17">
        <v>105.98599169860201</v>
      </c>
      <c r="BQ554" s="17">
        <v>98.319349187864603</v>
      </c>
      <c r="BR554" s="17">
        <v>97.945038870929594</v>
      </c>
      <c r="BS554" s="17">
        <v>99.038351361129401</v>
      </c>
      <c r="BT554" s="17">
        <v>99.305667815704993</v>
      </c>
      <c r="BU554" s="17">
        <v>103.641746154847</v>
      </c>
      <c r="BV554" s="17">
        <v>103.617720890855</v>
      </c>
      <c r="BW554" s="17">
        <v>100.825071872973</v>
      </c>
      <c r="BX554" s="17">
        <v>98.588509446079698</v>
      </c>
      <c r="BY554" s="17">
        <v>99.734267530952707</v>
      </c>
      <c r="BZ554" s="17">
        <v>102.355180114137</v>
      </c>
      <c r="CA554" s="17">
        <v>100.01473481735501</v>
      </c>
      <c r="CB554" s="17">
        <v>102.094890924906</v>
      </c>
      <c r="CC554" s="17">
        <v>96.79774880766</v>
      </c>
      <c r="CD554" s="17">
        <v>98.082730251092499</v>
      </c>
      <c r="CE554" s="17">
        <v>96.597533843485806</v>
      </c>
      <c r="CF554" s="17">
        <v>95.805307901028002</v>
      </c>
      <c r="CG554" s="17">
        <v>95.214205298967798</v>
      </c>
      <c r="CH554" s="17">
        <v>94.310782136553399</v>
      </c>
      <c r="CI554" s="17">
        <v>95.096091545441595</v>
      </c>
      <c r="CJ554" s="17">
        <v>91.222388299760098</v>
      </c>
      <c r="CK554" s="17">
        <v>102.30875128219</v>
      </c>
      <c r="CL554" s="17"/>
    </row>
    <row r="555" spans="1:90" ht="16.5" customHeight="1">
      <c r="A555" s="12">
        <v>2031</v>
      </c>
      <c r="B555" s="27">
        <v>44400</v>
      </c>
      <c r="C555" s="12" t="s">
        <v>997</v>
      </c>
      <c r="D555" s="12" t="s">
        <v>2454</v>
      </c>
      <c r="E555" s="12" t="s">
        <v>549</v>
      </c>
      <c r="F555" s="12" t="s">
        <v>217</v>
      </c>
      <c r="G555" s="12"/>
      <c r="H555" s="12">
        <v>1041</v>
      </c>
      <c r="I555" s="12">
        <v>1096</v>
      </c>
      <c r="J555" s="12">
        <v>20210723004</v>
      </c>
      <c r="K555" s="12" t="s">
        <v>2197</v>
      </c>
      <c r="L555" s="12">
        <v>108</v>
      </c>
      <c r="M555" s="12" t="s">
        <v>2433</v>
      </c>
      <c r="N555" s="12">
        <v>2000</v>
      </c>
      <c r="O555" s="12">
        <v>100</v>
      </c>
      <c r="P555" s="12">
        <v>8</v>
      </c>
      <c r="Q555" s="12">
        <v>350</v>
      </c>
      <c r="R555" s="12" t="s">
        <v>1770</v>
      </c>
      <c r="S555" s="12">
        <v>310</v>
      </c>
      <c r="T555" s="12">
        <v>120</v>
      </c>
      <c r="U555" s="12">
        <v>1120</v>
      </c>
      <c r="V555" s="12" t="s">
        <v>547</v>
      </c>
      <c r="W555" s="12">
        <v>2310</v>
      </c>
      <c r="X555" s="12">
        <v>1020</v>
      </c>
      <c r="Y555" s="12">
        <v>-12</v>
      </c>
      <c r="Z555" s="12">
        <v>34</v>
      </c>
      <c r="AA555" s="12" t="s">
        <v>2398</v>
      </c>
      <c r="AB555" s="12">
        <v>37</v>
      </c>
      <c r="AC555" s="12">
        <v>60</v>
      </c>
      <c r="AD555" s="12">
        <v>-12</v>
      </c>
      <c r="AE555" s="12">
        <v>24</v>
      </c>
      <c r="AF555" s="12" t="s">
        <v>2121</v>
      </c>
      <c r="AG555" s="12">
        <v>21.1</v>
      </c>
      <c r="AH555" s="12">
        <v>60</v>
      </c>
      <c r="AI555" s="12">
        <v>143</v>
      </c>
      <c r="AJ555" s="12">
        <v>1</v>
      </c>
      <c r="AK555" s="12">
        <v>1</v>
      </c>
      <c r="AL555" s="12" t="s">
        <v>542</v>
      </c>
      <c r="AM555" s="12">
        <v>-13</v>
      </c>
      <c r="AN555" s="12">
        <v>4</v>
      </c>
      <c r="AO555" s="12" t="s">
        <v>541</v>
      </c>
      <c r="AP555" s="12">
        <v>1</v>
      </c>
      <c r="AQ555" s="12" t="s">
        <v>192</v>
      </c>
      <c r="AR555" s="12" t="s">
        <v>271</v>
      </c>
      <c r="AS555" s="13">
        <v>44401.049305555556</v>
      </c>
      <c r="AT555" s="12" t="s">
        <v>550</v>
      </c>
      <c r="AU555" s="12">
        <v>1947</v>
      </c>
      <c r="AV555" s="12">
        <v>217</v>
      </c>
      <c r="AW555" s="12" t="s">
        <v>200</v>
      </c>
      <c r="AX555" s="16">
        <v>97.192379157223897</v>
      </c>
      <c r="AY555" s="16">
        <v>108.978451741832</v>
      </c>
      <c r="AZ555" s="17">
        <v>97.213789578104297</v>
      </c>
      <c r="BA555" s="16">
        <v>98.337882557408406</v>
      </c>
      <c r="BB555" s="16">
        <v>100.83777043225599</v>
      </c>
      <c r="BC555" s="16">
        <v>114.868981791799</v>
      </c>
      <c r="BD555" s="16">
        <v>110.156385567781</v>
      </c>
      <c r="BE555" s="16">
        <v>99.590634927931902</v>
      </c>
      <c r="BF555" s="17">
        <v>99.310645769402697</v>
      </c>
      <c r="BG555" s="16">
        <v>100.428948239208</v>
      </c>
      <c r="BH555" s="16">
        <v>96.763739698015399</v>
      </c>
      <c r="BI555" s="16"/>
      <c r="BJ555" s="16"/>
      <c r="BK555" s="17">
        <v>95.028092402545198</v>
      </c>
      <c r="BL555" s="17">
        <v>102.694257482628</v>
      </c>
      <c r="BM555" s="17">
        <v>96.453733600276706</v>
      </c>
      <c r="BN555" s="17">
        <v>95.102905771952805</v>
      </c>
      <c r="BO555" s="17">
        <v>100.061921493873</v>
      </c>
      <c r="BP555" s="17">
        <v>105.66815762661</v>
      </c>
      <c r="BQ555" s="17">
        <v>97.896290072222897</v>
      </c>
      <c r="BR555" s="17">
        <v>99.060596818333195</v>
      </c>
      <c r="BS555" s="17">
        <v>98.3785187731403</v>
      </c>
      <c r="BT555" s="17">
        <v>98.820486649680404</v>
      </c>
      <c r="BU555" s="17">
        <v>102.432707547593</v>
      </c>
      <c r="BV555" s="17">
        <v>103.61658050256401</v>
      </c>
      <c r="BW555" s="17">
        <v>100.337128619491</v>
      </c>
      <c r="BX555" s="17">
        <v>98.112886327545297</v>
      </c>
      <c r="BY555" s="17">
        <v>99.164763419836106</v>
      </c>
      <c r="BZ555" s="17">
        <v>101.848940362555</v>
      </c>
      <c r="CA555" s="17">
        <v>99.280742904294399</v>
      </c>
      <c r="CB555" s="17">
        <v>101.475241558036</v>
      </c>
      <c r="CC555" s="17">
        <v>98.115601693282201</v>
      </c>
      <c r="CD555" s="17">
        <v>98.257007923134793</v>
      </c>
      <c r="CE555" s="17">
        <v>97.318290697884194</v>
      </c>
      <c r="CF555" s="17">
        <v>95.909490275984695</v>
      </c>
      <c r="CG555" s="17">
        <v>95.150475269157397</v>
      </c>
      <c r="CH555" s="17">
        <v>95.329499120527203</v>
      </c>
      <c r="CI555" s="17">
        <v>95.483260593483806</v>
      </c>
      <c r="CJ555" s="17">
        <v>93.601418457177303</v>
      </c>
      <c r="CK555" s="17">
        <v>102.54204860097001</v>
      </c>
      <c r="CL555" s="17"/>
    </row>
    <row r="556" spans="1:90" ht="16.5" customHeight="1">
      <c r="A556" s="12">
        <v>2033</v>
      </c>
      <c r="B556" s="27">
        <v>44400</v>
      </c>
      <c r="C556" s="12" t="s">
        <v>1926</v>
      </c>
      <c r="D556" s="12" t="s">
        <v>2455</v>
      </c>
      <c r="E556" s="12" t="s">
        <v>549</v>
      </c>
      <c r="F556" s="12" t="s">
        <v>217</v>
      </c>
      <c r="G556" s="12" t="s">
        <v>1793</v>
      </c>
      <c r="H556" s="12">
        <v>1044</v>
      </c>
      <c r="I556" s="12">
        <v>1098</v>
      </c>
      <c r="J556" s="12">
        <v>20210723006</v>
      </c>
      <c r="K556" s="12" t="s">
        <v>2197</v>
      </c>
      <c r="L556" s="12">
        <v>108</v>
      </c>
      <c r="M556" s="12" t="s">
        <v>2433</v>
      </c>
      <c r="N556" s="12">
        <v>2000</v>
      </c>
      <c r="O556" s="12">
        <v>100</v>
      </c>
      <c r="P556" s="12">
        <v>8</v>
      </c>
      <c r="Q556" s="12">
        <v>350</v>
      </c>
      <c r="R556" s="12" t="s">
        <v>1770</v>
      </c>
      <c r="S556" s="12">
        <v>310</v>
      </c>
      <c r="T556" s="12">
        <v>120</v>
      </c>
      <c r="U556" s="12">
        <v>1120</v>
      </c>
      <c r="V556" s="12" t="s">
        <v>547</v>
      </c>
      <c r="W556" s="12">
        <v>2310</v>
      </c>
      <c r="X556" s="12">
        <v>1020</v>
      </c>
      <c r="Y556" s="12">
        <v>-12</v>
      </c>
      <c r="Z556" s="12">
        <v>34</v>
      </c>
      <c r="AA556" s="12" t="s">
        <v>2398</v>
      </c>
      <c r="AB556" s="12">
        <v>37</v>
      </c>
      <c r="AC556" s="12">
        <v>60</v>
      </c>
      <c r="AD556" s="12">
        <v>-12</v>
      </c>
      <c r="AE556" s="12">
        <v>24</v>
      </c>
      <c r="AF556" s="12" t="s">
        <v>2121</v>
      </c>
      <c r="AG556" s="12">
        <v>21.1</v>
      </c>
      <c r="AH556" s="12">
        <v>60</v>
      </c>
      <c r="AI556" s="12">
        <v>-9</v>
      </c>
      <c r="AJ556" s="12">
        <v>1</v>
      </c>
      <c r="AK556" s="12">
        <v>1</v>
      </c>
      <c r="AL556" s="12" t="s">
        <v>542</v>
      </c>
      <c r="AM556" s="12">
        <v>-13</v>
      </c>
      <c r="AN556" s="12">
        <v>6</v>
      </c>
      <c r="AO556" s="12" t="s">
        <v>541</v>
      </c>
      <c r="AP556" s="12">
        <v>1</v>
      </c>
      <c r="AQ556" s="12" t="s">
        <v>192</v>
      </c>
      <c r="AR556" s="12" t="s">
        <v>233</v>
      </c>
      <c r="AS556" s="13">
        <v>44403.55972222222</v>
      </c>
      <c r="AT556" s="12" t="s">
        <v>608</v>
      </c>
      <c r="AU556" s="12">
        <v>1947</v>
      </c>
      <c r="AV556" s="12">
        <v>19</v>
      </c>
      <c r="AW556" s="12" t="s">
        <v>200</v>
      </c>
      <c r="AX556" s="16">
        <v>92.851268674184496</v>
      </c>
      <c r="AY556" s="16">
        <v>94.045017352782494</v>
      </c>
      <c r="AZ556" s="17">
        <v>96.460905306300702</v>
      </c>
      <c r="BA556" s="16">
        <v>95.582236894817399</v>
      </c>
      <c r="BB556" s="16">
        <v>97.956905041624694</v>
      </c>
      <c r="BC556" s="16">
        <v>108.521480591635</v>
      </c>
      <c r="BD556" s="16">
        <v>105.20284590523499</v>
      </c>
      <c r="BE556" s="16">
        <v>98.807145292486396</v>
      </c>
      <c r="BF556" s="17">
        <v>98.094300029407194</v>
      </c>
      <c r="BG556" s="16">
        <v>99.456568910224206</v>
      </c>
      <c r="BH556" s="16">
        <v>95.981042171461695</v>
      </c>
      <c r="BI556" s="16"/>
      <c r="BJ556" s="16"/>
      <c r="BK556" s="17">
        <v>94.809394288589203</v>
      </c>
      <c r="BL556" s="17">
        <v>101.43986687852799</v>
      </c>
      <c r="BM556" s="17">
        <v>94.962788431983597</v>
      </c>
      <c r="BN556" s="17">
        <v>94.142357780442495</v>
      </c>
      <c r="BO556" s="17">
        <v>98.321002387480604</v>
      </c>
      <c r="BP556" s="17">
        <v>104.21157901393801</v>
      </c>
      <c r="BQ556" s="17">
        <v>97.026351639417996</v>
      </c>
      <c r="BR556" s="17">
        <v>97.490354217164807</v>
      </c>
      <c r="BS556" s="17">
        <v>97.470102442873795</v>
      </c>
      <c r="BT556" s="17">
        <v>98.524453764063495</v>
      </c>
      <c r="BU556" s="17">
        <v>102.72541247221599</v>
      </c>
      <c r="BV556" s="17">
        <v>102.911649808257</v>
      </c>
      <c r="BW556" s="17">
        <v>99.554580401489105</v>
      </c>
      <c r="BX556" s="17">
        <v>97.561629257742396</v>
      </c>
      <c r="BY556" s="17">
        <v>99.059106964956399</v>
      </c>
      <c r="BZ556" s="17">
        <v>101.62304288638001</v>
      </c>
      <c r="CA556" s="17">
        <v>98.798922600820006</v>
      </c>
      <c r="CB556" s="17">
        <v>100.986265847315</v>
      </c>
      <c r="CC556" s="17">
        <v>99.303272245129406</v>
      </c>
      <c r="CD556" s="17">
        <v>97.400296799762899</v>
      </c>
      <c r="CE556" s="17">
        <v>95.974970834951193</v>
      </c>
      <c r="CF556" s="17">
        <v>94.914930118814894</v>
      </c>
      <c r="CG556" s="17">
        <v>95.391412181783707</v>
      </c>
      <c r="CH556" s="17">
        <v>94.644154752384395</v>
      </c>
      <c r="CI556" s="17">
        <v>94.955785670067499</v>
      </c>
      <c r="CJ556" s="17">
        <v>89.846015978032</v>
      </c>
      <c r="CK556" s="17">
        <v>101.90228673991599</v>
      </c>
      <c r="CL556" s="17"/>
    </row>
    <row r="557" spans="1:90" ht="16.5" customHeight="1">
      <c r="A557" s="12">
        <v>2028</v>
      </c>
      <c r="B557" s="27">
        <v>44400</v>
      </c>
      <c r="C557" s="12" t="s">
        <v>620</v>
      </c>
      <c r="D557" s="12" t="s">
        <v>2456</v>
      </c>
      <c r="E557" s="12" t="s">
        <v>549</v>
      </c>
      <c r="F557" s="12" t="s">
        <v>217</v>
      </c>
      <c r="G557" s="12"/>
      <c r="H557" s="12">
        <v>1044</v>
      </c>
      <c r="I557" s="12">
        <v>1095</v>
      </c>
      <c r="J557" s="12">
        <v>20210723001</v>
      </c>
      <c r="K557" s="12" t="s">
        <v>2197</v>
      </c>
      <c r="L557" s="12">
        <v>107</v>
      </c>
      <c r="M557" s="12" t="s">
        <v>2433</v>
      </c>
      <c r="N557" s="12">
        <v>2000</v>
      </c>
      <c r="O557" s="12">
        <v>100</v>
      </c>
      <c r="P557" s="12">
        <v>7</v>
      </c>
      <c r="Q557" s="12">
        <v>350</v>
      </c>
      <c r="R557" s="12" t="s">
        <v>1770</v>
      </c>
      <c r="S557" s="12">
        <v>310</v>
      </c>
      <c r="T557" s="12">
        <v>120</v>
      </c>
      <c r="U557" s="12">
        <v>1121</v>
      </c>
      <c r="V557" s="12" t="s">
        <v>547</v>
      </c>
      <c r="W557" s="12">
        <v>2310</v>
      </c>
      <c r="X557" s="12">
        <v>1020</v>
      </c>
      <c r="Y557" s="12">
        <v>-13</v>
      </c>
      <c r="Z557" s="12">
        <v>34</v>
      </c>
      <c r="AA557" s="12" t="s">
        <v>2398</v>
      </c>
      <c r="AB557" s="12">
        <v>37</v>
      </c>
      <c r="AC557" s="12">
        <v>60</v>
      </c>
      <c r="AD557" s="12">
        <v>-12</v>
      </c>
      <c r="AE557" s="12">
        <v>24</v>
      </c>
      <c r="AF557" s="12" t="s">
        <v>2121</v>
      </c>
      <c r="AG557" s="12">
        <v>21.1</v>
      </c>
      <c r="AH557" s="12">
        <v>60</v>
      </c>
      <c r="AI557" s="12">
        <v>110</v>
      </c>
      <c r="AJ557" s="12">
        <v>1</v>
      </c>
      <c r="AK557" s="12">
        <v>1</v>
      </c>
      <c r="AL557" s="12" t="s">
        <v>542</v>
      </c>
      <c r="AM557" s="12">
        <v>-13</v>
      </c>
      <c r="AN557" s="12">
        <v>1</v>
      </c>
      <c r="AO557" s="12" t="s">
        <v>541</v>
      </c>
      <c r="AP557" s="12">
        <v>1</v>
      </c>
      <c r="AQ557" s="12" t="s">
        <v>192</v>
      </c>
      <c r="AR557" s="12" t="s">
        <v>215</v>
      </c>
      <c r="AS557" s="13">
        <v>44400.852777777778</v>
      </c>
      <c r="AT557" s="12" t="s">
        <v>550</v>
      </c>
      <c r="AU557" s="12">
        <v>1947</v>
      </c>
      <c r="AV557" s="12">
        <v>204</v>
      </c>
      <c r="AW557" s="12" t="s">
        <v>200</v>
      </c>
      <c r="AX557" s="16">
        <v>97.340040411837506</v>
      </c>
      <c r="AY557" s="16">
        <v>106.82742467134899</v>
      </c>
      <c r="AZ557" s="17">
        <v>95.849481625119097</v>
      </c>
      <c r="BA557" s="16">
        <v>98.331612344069796</v>
      </c>
      <c r="BB557" s="16">
        <v>97.150547745078896</v>
      </c>
      <c r="BC557" s="16">
        <v>110.795906369524</v>
      </c>
      <c r="BD557" s="16">
        <v>107.363241834834</v>
      </c>
      <c r="BE557" s="16">
        <v>97.443029663062603</v>
      </c>
      <c r="BF557" s="17">
        <v>97.758283150169703</v>
      </c>
      <c r="BG557" s="16">
        <v>98.125026180735702</v>
      </c>
      <c r="BH557" s="16">
        <v>93.778329859650199</v>
      </c>
      <c r="BI557" s="16"/>
      <c r="BJ557" s="16"/>
      <c r="BK557" s="17">
        <v>93.2290643600099</v>
      </c>
      <c r="BL557" s="17">
        <v>100.689439062316</v>
      </c>
      <c r="BM557" s="17">
        <v>94.843729403800594</v>
      </c>
      <c r="BN557" s="17">
        <v>92.581620958821802</v>
      </c>
      <c r="BO557" s="17">
        <v>98.223109618256302</v>
      </c>
      <c r="BP557" s="17">
        <v>103.643001988186</v>
      </c>
      <c r="BQ557" s="17">
        <v>96.707475732964696</v>
      </c>
      <c r="BR557" s="17">
        <v>97.132148900723493</v>
      </c>
      <c r="BS557" s="17">
        <v>96.178597355296901</v>
      </c>
      <c r="BT557" s="17">
        <v>96.852356618683501</v>
      </c>
      <c r="BU557" s="17">
        <v>101.01324831335801</v>
      </c>
      <c r="BV557" s="17">
        <v>101.012846555729</v>
      </c>
      <c r="BW557" s="17">
        <v>97.993900440499303</v>
      </c>
      <c r="BX557" s="17">
        <v>96.254665515320397</v>
      </c>
      <c r="BY557" s="17">
        <v>97.015730830519004</v>
      </c>
      <c r="BZ557" s="17">
        <v>99.662393660212004</v>
      </c>
      <c r="CA557" s="17">
        <v>96.829572613645198</v>
      </c>
      <c r="CB557" s="17">
        <v>98.967866868573495</v>
      </c>
      <c r="CC557" s="17">
        <v>94.0613615988878</v>
      </c>
      <c r="CD557" s="17">
        <v>95.789926164681304</v>
      </c>
      <c r="CE557" s="17">
        <v>94.350461798564496</v>
      </c>
      <c r="CF557" s="17">
        <v>93.2837863463985</v>
      </c>
      <c r="CG557" s="17">
        <v>92.215379424593607</v>
      </c>
      <c r="CH557" s="17">
        <v>91.598425596130895</v>
      </c>
      <c r="CI557" s="17">
        <v>92.743561913972997</v>
      </c>
      <c r="CJ557" s="17">
        <v>89.483310689346496</v>
      </c>
      <c r="CK557" s="17">
        <v>98.882374631248496</v>
      </c>
      <c r="CL557" s="17"/>
    </row>
    <row r="558" spans="1:90" ht="16.5" customHeight="1">
      <c r="A558" s="12">
        <v>2030</v>
      </c>
      <c r="B558" s="27">
        <v>44400</v>
      </c>
      <c r="C558" s="12" t="s">
        <v>735</v>
      </c>
      <c r="D558" s="12" t="s">
        <v>2457</v>
      </c>
      <c r="E558" s="12" t="s">
        <v>549</v>
      </c>
      <c r="F558" s="12" t="s">
        <v>217</v>
      </c>
      <c r="G558" s="12"/>
      <c r="H558" s="12">
        <v>1041</v>
      </c>
      <c r="I558" s="12">
        <v>1094</v>
      </c>
      <c r="J558" s="12">
        <v>20210723003</v>
      </c>
      <c r="K558" s="12" t="s">
        <v>2197</v>
      </c>
      <c r="L558" s="12">
        <v>107</v>
      </c>
      <c r="M558" s="12" t="s">
        <v>2433</v>
      </c>
      <c r="N558" s="12">
        <v>2000</v>
      </c>
      <c r="O558" s="12">
        <v>100</v>
      </c>
      <c r="P558" s="12">
        <v>7</v>
      </c>
      <c r="Q558" s="12">
        <v>350</v>
      </c>
      <c r="R558" s="12" t="s">
        <v>1770</v>
      </c>
      <c r="S558" s="12">
        <v>310</v>
      </c>
      <c r="T558" s="12">
        <v>120</v>
      </c>
      <c r="U558" s="12">
        <v>1120</v>
      </c>
      <c r="V558" s="12" t="s">
        <v>547</v>
      </c>
      <c r="W558" s="12">
        <v>2310</v>
      </c>
      <c r="X558" s="12">
        <v>1020</v>
      </c>
      <c r="Y558" s="12">
        <v>-14</v>
      </c>
      <c r="Z558" s="12">
        <v>34</v>
      </c>
      <c r="AA558" s="12" t="s">
        <v>2398</v>
      </c>
      <c r="AB558" s="12">
        <v>37</v>
      </c>
      <c r="AC558" s="12">
        <v>60</v>
      </c>
      <c r="AD558" s="12">
        <v>-13</v>
      </c>
      <c r="AE558" s="12">
        <v>24</v>
      </c>
      <c r="AF558" s="12" t="s">
        <v>2121</v>
      </c>
      <c r="AG558" s="12">
        <v>21.1</v>
      </c>
      <c r="AH558" s="12">
        <v>60</v>
      </c>
      <c r="AI558" s="12">
        <v>143</v>
      </c>
      <c r="AJ558" s="12">
        <v>1</v>
      </c>
      <c r="AK558" s="12">
        <v>1</v>
      </c>
      <c r="AL558" s="12" t="s">
        <v>542</v>
      </c>
      <c r="AM558" s="12">
        <v>-14</v>
      </c>
      <c r="AN558" s="12">
        <v>3</v>
      </c>
      <c r="AO558" s="12" t="s">
        <v>541</v>
      </c>
      <c r="AP558" s="12">
        <v>1</v>
      </c>
      <c r="AQ558" s="12" t="s">
        <v>192</v>
      </c>
      <c r="AR558" s="12" t="s">
        <v>255</v>
      </c>
      <c r="AS558" s="13">
        <v>44400.997916666667</v>
      </c>
      <c r="AT558" s="12" t="s">
        <v>550</v>
      </c>
      <c r="AU558" s="12">
        <v>1947</v>
      </c>
      <c r="AV558" s="12">
        <v>212</v>
      </c>
      <c r="AW558" s="12" t="s">
        <v>200</v>
      </c>
      <c r="AX558" s="16">
        <v>97.693389571701303</v>
      </c>
      <c r="AY558" s="16">
        <v>100.69591724505599</v>
      </c>
      <c r="AZ558" s="17">
        <v>96.827823577082299</v>
      </c>
      <c r="BA558" s="16">
        <v>99.274622410122106</v>
      </c>
      <c r="BB558" s="16">
        <v>99.724508207565194</v>
      </c>
      <c r="BC558" s="16">
        <v>114.254514492922</v>
      </c>
      <c r="BD558" s="16">
        <v>109.88220139400001</v>
      </c>
      <c r="BE558" s="16">
        <v>99.165638137221706</v>
      </c>
      <c r="BF558" s="17">
        <v>99.465286130678393</v>
      </c>
      <c r="BG558" s="16">
        <v>100.156076646716</v>
      </c>
      <c r="BH558" s="16">
        <v>96.9819868675783</v>
      </c>
      <c r="BI558" s="16"/>
      <c r="BJ558" s="16"/>
      <c r="BK558" s="17">
        <v>95.458954414140607</v>
      </c>
      <c r="BL558" s="17">
        <v>102.683018312732</v>
      </c>
      <c r="BM558" s="17">
        <v>96.748850554190597</v>
      </c>
      <c r="BN558" s="17">
        <v>95.196127441711198</v>
      </c>
      <c r="BO558" s="17">
        <v>100.24158061654499</v>
      </c>
      <c r="BP558" s="17">
        <v>105.48172960256601</v>
      </c>
      <c r="BQ558" s="17">
        <v>97.549424149227207</v>
      </c>
      <c r="BR558" s="17">
        <v>98.607434282185295</v>
      </c>
      <c r="BS558" s="17">
        <v>98.580780158144705</v>
      </c>
      <c r="BT558" s="17">
        <v>98.310808707163901</v>
      </c>
      <c r="BU558" s="17">
        <v>102.550673908278</v>
      </c>
      <c r="BV558" s="17">
        <v>103.941797288606</v>
      </c>
      <c r="BW558" s="17">
        <v>100.293239126526</v>
      </c>
      <c r="BX558" s="17">
        <v>98.434005564955498</v>
      </c>
      <c r="BY558" s="17">
        <v>99.540369064214303</v>
      </c>
      <c r="BZ558" s="17">
        <v>102.07389239086901</v>
      </c>
      <c r="CA558" s="17">
        <v>99.335569422790599</v>
      </c>
      <c r="CB558" s="17">
        <v>101.840235490353</v>
      </c>
      <c r="CC558" s="17">
        <v>99.910129963258598</v>
      </c>
      <c r="CD558" s="17">
        <v>98.0615064239189</v>
      </c>
      <c r="CE558" s="17">
        <v>99.268621743008396</v>
      </c>
      <c r="CF558" s="17">
        <v>96.263033345077801</v>
      </c>
      <c r="CG558" s="17">
        <v>96.123217662598407</v>
      </c>
      <c r="CH558" s="17">
        <v>97.041777600351594</v>
      </c>
      <c r="CI558" s="17">
        <v>96.660411476061</v>
      </c>
      <c r="CJ558" s="17">
        <v>99.391829932768502</v>
      </c>
      <c r="CK558" s="17">
        <v>105.330127394857</v>
      </c>
      <c r="CL558" s="17"/>
    </row>
    <row r="559" spans="1:90" ht="16.5" customHeight="1">
      <c r="A559" s="12">
        <v>2036</v>
      </c>
      <c r="B559" s="27">
        <v>44403</v>
      </c>
      <c r="C559" s="12" t="s">
        <v>648</v>
      </c>
      <c r="D559" s="12" t="s">
        <v>2458</v>
      </c>
      <c r="E559" s="12" t="s">
        <v>549</v>
      </c>
      <c r="F559" s="12" t="s">
        <v>217</v>
      </c>
      <c r="G559" s="12"/>
      <c r="H559" s="12">
        <v>1044</v>
      </c>
      <c r="I559" s="12">
        <v>1097</v>
      </c>
      <c r="J559" s="12">
        <v>20210726003</v>
      </c>
      <c r="K559" s="12" t="s">
        <v>2459</v>
      </c>
      <c r="L559" s="12">
        <v>108</v>
      </c>
      <c r="M559" s="12" t="s">
        <v>2433</v>
      </c>
      <c r="N559" s="12">
        <v>1990</v>
      </c>
      <c r="O559" s="12">
        <v>100</v>
      </c>
      <c r="P559" s="12">
        <v>8</v>
      </c>
      <c r="Q559" s="12">
        <v>350</v>
      </c>
      <c r="R559" s="12" t="s">
        <v>1770</v>
      </c>
      <c r="S559" s="12">
        <v>310</v>
      </c>
      <c r="T559" s="12">
        <v>120</v>
      </c>
      <c r="U559" s="12">
        <v>1121</v>
      </c>
      <c r="V559" s="12" t="s">
        <v>547</v>
      </c>
      <c r="W559" s="12">
        <v>2210</v>
      </c>
      <c r="X559" s="12">
        <v>1020</v>
      </c>
      <c r="Y559" s="12">
        <v>-13</v>
      </c>
      <c r="Z559" s="12">
        <v>66</v>
      </c>
      <c r="AA559" s="12" t="s">
        <v>2398</v>
      </c>
      <c r="AB559" s="12">
        <v>36.799999999999997</v>
      </c>
      <c r="AC559" s="12">
        <v>60</v>
      </c>
      <c r="AD559" s="12">
        <v>-13</v>
      </c>
      <c r="AE559" s="12">
        <v>24</v>
      </c>
      <c r="AF559" s="12" t="s">
        <v>2121</v>
      </c>
      <c r="AG559" s="12">
        <v>20.9</v>
      </c>
      <c r="AH559" s="12">
        <v>60</v>
      </c>
      <c r="AI559" s="12">
        <v>948</v>
      </c>
      <c r="AJ559" s="12">
        <v>1</v>
      </c>
      <c r="AK559" s="12">
        <v>1</v>
      </c>
      <c r="AL559" s="12" t="s">
        <v>542</v>
      </c>
      <c r="AM559" s="12">
        <v>-14</v>
      </c>
      <c r="AN559" s="12">
        <v>3</v>
      </c>
      <c r="AO559" s="12" t="s">
        <v>541</v>
      </c>
      <c r="AP559" s="12">
        <v>1</v>
      </c>
      <c r="AQ559" s="12" t="s">
        <v>192</v>
      </c>
      <c r="AR559" s="12" t="s">
        <v>215</v>
      </c>
      <c r="AS559" s="13">
        <v>44404.527777777781</v>
      </c>
      <c r="AT559" s="12" t="s">
        <v>550</v>
      </c>
      <c r="AU559" s="12">
        <v>1947</v>
      </c>
      <c r="AV559" s="12">
        <v>53</v>
      </c>
      <c r="AW559" s="12" t="s">
        <v>200</v>
      </c>
      <c r="AX559" s="16">
        <v>98.386130065163499</v>
      </c>
      <c r="AY559" s="16">
        <v>127.779646959358</v>
      </c>
      <c r="AZ559" s="17">
        <v>97.227590690360302</v>
      </c>
      <c r="BA559" s="16">
        <v>98.003090327387596</v>
      </c>
      <c r="BB559" s="16">
        <v>99.933015537686003</v>
      </c>
      <c r="BC559" s="16">
        <v>114.02817337928001</v>
      </c>
      <c r="BD559" s="16">
        <v>110.512664878015</v>
      </c>
      <c r="BE559" s="16">
        <v>100.495338599555</v>
      </c>
      <c r="BF559" s="17">
        <v>99.923528504538396</v>
      </c>
      <c r="BG559" s="16">
        <v>99.881947675635303</v>
      </c>
      <c r="BH559" s="16">
        <v>96.531750629836296</v>
      </c>
      <c r="BI559" s="16"/>
      <c r="BJ559" s="16"/>
      <c r="BK559" s="17">
        <v>96.684008526655404</v>
      </c>
      <c r="BL559" s="17">
        <v>103.175869964963</v>
      </c>
      <c r="BM559" s="17">
        <v>96.324391019894307</v>
      </c>
      <c r="BN559" s="17">
        <v>95.420146578521695</v>
      </c>
      <c r="BO559" s="17">
        <v>100.58761335605701</v>
      </c>
      <c r="BP559" s="17">
        <v>106.287056145153</v>
      </c>
      <c r="BQ559" s="17">
        <v>98.751485623513304</v>
      </c>
      <c r="BR559" s="17">
        <v>99.476641866132397</v>
      </c>
      <c r="BS559" s="17">
        <v>98.541808016629602</v>
      </c>
      <c r="BT559" s="17">
        <v>99.524847159681997</v>
      </c>
      <c r="BU559" s="17">
        <v>103.623957697777</v>
      </c>
      <c r="BV559" s="17">
        <v>103.647633185779</v>
      </c>
      <c r="BW559" s="17">
        <v>100.879627530717</v>
      </c>
      <c r="BX559" s="17">
        <v>98.780077259812401</v>
      </c>
      <c r="BY559" s="17">
        <v>99.875231591616696</v>
      </c>
      <c r="BZ559" s="17">
        <v>101.932885537199</v>
      </c>
      <c r="CA559" s="17">
        <v>99.357294000124099</v>
      </c>
      <c r="CB559" s="17">
        <v>101.96060974373501</v>
      </c>
      <c r="CC559" s="17">
        <v>96.945242592675797</v>
      </c>
      <c r="CD559" s="17">
        <v>97.556174548972294</v>
      </c>
      <c r="CE559" s="17">
        <v>97.126464748255501</v>
      </c>
      <c r="CF559" s="17">
        <v>95.870741150218805</v>
      </c>
      <c r="CG559" s="17">
        <v>95.189879933258496</v>
      </c>
      <c r="CH559" s="17">
        <v>94.325707228491893</v>
      </c>
      <c r="CI559" s="17">
        <v>94.828567634169204</v>
      </c>
      <c r="CJ559" s="17">
        <v>92.896152630139596</v>
      </c>
      <c r="CK559" s="17">
        <v>102.699687105225</v>
      </c>
      <c r="CL559" s="17"/>
    </row>
    <row r="560" spans="1:90" ht="16.5" customHeight="1">
      <c r="A560" s="12">
        <v>2034</v>
      </c>
      <c r="B560" s="27">
        <v>44403</v>
      </c>
      <c r="C560" s="12" t="s">
        <v>840</v>
      </c>
      <c r="D560" s="12" t="s">
        <v>2460</v>
      </c>
      <c r="E560" s="12" t="s">
        <v>549</v>
      </c>
      <c r="F560" s="12" t="s">
        <v>217</v>
      </c>
      <c r="G560" s="12"/>
      <c r="H560" s="12">
        <v>1042</v>
      </c>
      <c r="I560" s="12">
        <v>1090</v>
      </c>
      <c r="J560" s="12">
        <v>20210726001</v>
      </c>
      <c r="K560" s="12" t="s">
        <v>2459</v>
      </c>
      <c r="L560" s="12">
        <v>107</v>
      </c>
      <c r="M560" s="12" t="s">
        <v>2433</v>
      </c>
      <c r="N560" s="12">
        <v>1990</v>
      </c>
      <c r="O560" s="12">
        <v>100</v>
      </c>
      <c r="P560" s="12">
        <v>7</v>
      </c>
      <c r="Q560" s="12">
        <v>350</v>
      </c>
      <c r="R560" s="12" t="s">
        <v>1770</v>
      </c>
      <c r="S560" s="12">
        <v>310</v>
      </c>
      <c r="T560" s="12">
        <v>120</v>
      </c>
      <c r="U560" s="12">
        <v>1119</v>
      </c>
      <c r="V560" s="12" t="s">
        <v>547</v>
      </c>
      <c r="W560" s="12">
        <v>2210</v>
      </c>
      <c r="X560" s="12">
        <v>1020</v>
      </c>
      <c r="Y560" s="12">
        <v>-14</v>
      </c>
      <c r="Z560" s="12">
        <v>66</v>
      </c>
      <c r="AA560" s="12" t="s">
        <v>2398</v>
      </c>
      <c r="AB560" s="12">
        <v>36.799999999999997</v>
      </c>
      <c r="AC560" s="12">
        <v>60</v>
      </c>
      <c r="AD560" s="12">
        <v>-13</v>
      </c>
      <c r="AE560" s="12">
        <v>24</v>
      </c>
      <c r="AF560" s="12" t="s">
        <v>2121</v>
      </c>
      <c r="AG560" s="12">
        <v>20.9</v>
      </c>
      <c r="AH560" s="12">
        <v>60</v>
      </c>
      <c r="AI560" s="12">
        <v>955</v>
      </c>
      <c r="AJ560" s="12">
        <v>1</v>
      </c>
      <c r="AK560" s="12">
        <v>1</v>
      </c>
      <c r="AL560" s="12" t="s">
        <v>542</v>
      </c>
      <c r="AM560" s="12">
        <v>-14</v>
      </c>
      <c r="AN560" s="12">
        <v>1</v>
      </c>
      <c r="AO560" s="12" t="s">
        <v>541</v>
      </c>
      <c r="AP560" s="12">
        <v>1</v>
      </c>
      <c r="AQ560" s="12" t="s">
        <v>192</v>
      </c>
      <c r="AR560" s="12" t="s">
        <v>255</v>
      </c>
      <c r="AS560" s="13">
        <v>44404.673611111109</v>
      </c>
      <c r="AT560" s="12" t="s">
        <v>550</v>
      </c>
      <c r="AU560" s="12">
        <v>1947</v>
      </c>
      <c r="AV560" s="12">
        <v>36</v>
      </c>
      <c r="AW560" s="12" t="s">
        <v>200</v>
      </c>
      <c r="AX560" s="16">
        <v>97.461486168751804</v>
      </c>
      <c r="AY560" s="16">
        <v>133.33709180845901</v>
      </c>
      <c r="AZ560" s="17">
        <v>95.532572633993396</v>
      </c>
      <c r="BA560" s="16">
        <v>95.642715311752596</v>
      </c>
      <c r="BB560" s="16">
        <v>98.904458646610294</v>
      </c>
      <c r="BC560" s="16">
        <v>111.87283869558</v>
      </c>
      <c r="BD560" s="16">
        <v>109.223169381632</v>
      </c>
      <c r="BE560" s="16">
        <v>98.2389796721002</v>
      </c>
      <c r="BF560" s="17">
        <v>98.098854712700103</v>
      </c>
      <c r="BG560" s="16">
        <v>99.330957060958198</v>
      </c>
      <c r="BH560" s="16">
        <v>95.689904623922899</v>
      </c>
      <c r="BI560" s="16"/>
      <c r="BJ560" s="16"/>
      <c r="BK560" s="17">
        <v>94.560073600956699</v>
      </c>
      <c r="BL560" s="17">
        <v>101.64636289812</v>
      </c>
      <c r="BM560" s="17">
        <v>94.787772372886806</v>
      </c>
      <c r="BN560" s="17">
        <v>92.8104903868538</v>
      </c>
      <c r="BO560" s="17">
        <v>98.588398418920505</v>
      </c>
      <c r="BP560" s="17">
        <v>104.414809206358</v>
      </c>
      <c r="BQ560" s="17">
        <v>96.533121027911903</v>
      </c>
      <c r="BR560" s="17">
        <v>97.514033439755494</v>
      </c>
      <c r="BS560" s="17">
        <v>97.806322924897003</v>
      </c>
      <c r="BT560" s="17">
        <v>98.335767100195298</v>
      </c>
      <c r="BU560" s="17">
        <v>102.22528675448601</v>
      </c>
      <c r="BV560" s="17">
        <v>102.65533249118</v>
      </c>
      <c r="BW560" s="17">
        <v>99.463172893091496</v>
      </c>
      <c r="BX560" s="17">
        <v>97.068179772503797</v>
      </c>
      <c r="BY560" s="17">
        <v>98.351048204981595</v>
      </c>
      <c r="BZ560" s="17">
        <v>101.469283370949</v>
      </c>
      <c r="CA560" s="17">
        <v>98.953102793908101</v>
      </c>
      <c r="CB560" s="17">
        <v>100.765143986514</v>
      </c>
      <c r="CC560" s="17">
        <v>99.110440241083595</v>
      </c>
      <c r="CD560" s="17">
        <v>96.868048762064305</v>
      </c>
      <c r="CE560" s="17">
        <v>97.542802612930899</v>
      </c>
      <c r="CF560" s="17">
        <v>94.888641846313007</v>
      </c>
      <c r="CG560" s="17">
        <v>94.502137856835702</v>
      </c>
      <c r="CH560" s="17">
        <v>95.262686002975698</v>
      </c>
      <c r="CI560" s="17">
        <v>95.072402799586499</v>
      </c>
      <c r="CJ560" s="17">
        <v>95.063064441817005</v>
      </c>
      <c r="CK560" s="17">
        <v>102.06234671270001</v>
      </c>
      <c r="CL560" s="17"/>
    </row>
    <row r="561" spans="1:90" ht="16.5" customHeight="1">
      <c r="A561" s="12">
        <v>2039</v>
      </c>
      <c r="B561" s="27">
        <v>44403</v>
      </c>
      <c r="C561" s="12" t="s">
        <v>1435</v>
      </c>
      <c r="D561" s="12" t="s">
        <v>2461</v>
      </c>
      <c r="E561" s="12" t="s">
        <v>549</v>
      </c>
      <c r="F561" s="12" t="s">
        <v>217</v>
      </c>
      <c r="G561" s="12"/>
      <c r="H561" s="12">
        <v>1040</v>
      </c>
      <c r="I561" s="12">
        <v>1094</v>
      </c>
      <c r="J561" s="12">
        <v>20210726006</v>
      </c>
      <c r="K561" s="12" t="s">
        <v>2459</v>
      </c>
      <c r="L561" s="12">
        <v>107</v>
      </c>
      <c r="M561" s="12" t="s">
        <v>2433</v>
      </c>
      <c r="N561" s="12">
        <v>1990</v>
      </c>
      <c r="O561" s="12">
        <v>100</v>
      </c>
      <c r="P561" s="12">
        <v>7</v>
      </c>
      <c r="Q561" s="12">
        <v>350</v>
      </c>
      <c r="R561" s="12" t="s">
        <v>1770</v>
      </c>
      <c r="S561" s="12">
        <v>310</v>
      </c>
      <c r="T561" s="12">
        <v>120</v>
      </c>
      <c r="U561" s="12">
        <v>1120</v>
      </c>
      <c r="V561" s="12" t="s">
        <v>547</v>
      </c>
      <c r="W561" s="12">
        <v>2210</v>
      </c>
      <c r="X561" s="12">
        <v>1020</v>
      </c>
      <c r="Y561" s="12">
        <v>-13</v>
      </c>
      <c r="Z561" s="12">
        <v>66</v>
      </c>
      <c r="AA561" s="12" t="s">
        <v>2398</v>
      </c>
      <c r="AB561" s="12">
        <v>36.799999999999997</v>
      </c>
      <c r="AC561" s="12">
        <v>60</v>
      </c>
      <c r="AD561" s="12">
        <v>-13</v>
      </c>
      <c r="AE561" s="12">
        <v>24</v>
      </c>
      <c r="AF561" s="12" t="s">
        <v>2121</v>
      </c>
      <c r="AG561" s="12">
        <v>20.9</v>
      </c>
      <c r="AH561" s="12">
        <v>60</v>
      </c>
      <c r="AI561" s="12">
        <v>946</v>
      </c>
      <c r="AJ561" s="12">
        <v>1</v>
      </c>
      <c r="AK561" s="12">
        <v>1</v>
      </c>
      <c r="AL561" s="12" t="s">
        <v>542</v>
      </c>
      <c r="AM561" s="12">
        <v>-14</v>
      </c>
      <c r="AN561" s="12">
        <v>6</v>
      </c>
      <c r="AO561" s="12" t="s">
        <v>541</v>
      </c>
      <c r="AP561" s="12">
        <v>1</v>
      </c>
      <c r="AQ561" s="12" t="s">
        <v>192</v>
      </c>
      <c r="AR561" s="12" t="s">
        <v>233</v>
      </c>
      <c r="AS561" s="13">
        <v>44405.559027777781</v>
      </c>
      <c r="AT561" s="12" t="s">
        <v>550</v>
      </c>
      <c r="AU561" s="12">
        <v>1947</v>
      </c>
      <c r="AV561" s="12">
        <v>148</v>
      </c>
      <c r="AW561" s="12" t="s">
        <v>200</v>
      </c>
      <c r="AX561" s="16">
        <v>95.767458064065707</v>
      </c>
      <c r="AY561" s="16">
        <v>119.47925997708801</v>
      </c>
      <c r="AZ561" s="17">
        <v>94.434482037480706</v>
      </c>
      <c r="BA561" s="16">
        <v>98.315623886845501</v>
      </c>
      <c r="BB561" s="16">
        <v>96.434435819640001</v>
      </c>
      <c r="BC561" s="16">
        <v>108.64669158455099</v>
      </c>
      <c r="BD561" s="16">
        <v>105.403891743261</v>
      </c>
      <c r="BE561" s="16">
        <v>96.660848395848504</v>
      </c>
      <c r="BF561" s="17">
        <v>96.511205668820807</v>
      </c>
      <c r="BG561" s="16">
        <v>97.1000492248466</v>
      </c>
      <c r="BH561" s="16">
        <v>94.451389124930103</v>
      </c>
      <c r="BI561" s="16"/>
      <c r="BJ561" s="16"/>
      <c r="BK561" s="17">
        <v>93.4454021308091</v>
      </c>
      <c r="BL561" s="17">
        <v>100.270857576756</v>
      </c>
      <c r="BM561" s="17">
        <v>93.972308819503098</v>
      </c>
      <c r="BN561" s="17">
        <v>91.972509151557702</v>
      </c>
      <c r="BO561" s="17">
        <v>97.220984310595995</v>
      </c>
      <c r="BP561" s="17">
        <v>102.615756985743</v>
      </c>
      <c r="BQ561" s="17">
        <v>95.498804922883707</v>
      </c>
      <c r="BR561" s="17">
        <v>95.614370052304906</v>
      </c>
      <c r="BS561" s="17">
        <v>95.390270666280202</v>
      </c>
      <c r="BT561" s="17">
        <v>95.775590599343204</v>
      </c>
      <c r="BU561" s="17">
        <v>100.30268179456699</v>
      </c>
      <c r="BV561" s="17">
        <v>100.525454944354</v>
      </c>
      <c r="BW561" s="17">
        <v>97.3350436196842</v>
      </c>
      <c r="BX561" s="17">
        <v>95.821838686436493</v>
      </c>
      <c r="BY561" s="17">
        <v>96.195534438445605</v>
      </c>
      <c r="BZ561" s="17">
        <v>99.138002764370995</v>
      </c>
      <c r="CA561" s="17">
        <v>96.269937056841897</v>
      </c>
      <c r="CB561" s="17">
        <v>98.336616373741407</v>
      </c>
      <c r="CC561" s="17">
        <v>96.547219708238103</v>
      </c>
      <c r="CD561" s="17">
        <v>95.455218946945607</v>
      </c>
      <c r="CE561" s="17">
        <v>94.111985651063407</v>
      </c>
      <c r="CF561" s="17">
        <v>93.660970205558598</v>
      </c>
      <c r="CG561" s="17">
        <v>92.912489766283699</v>
      </c>
      <c r="CH561" s="17">
        <v>92.126473947098205</v>
      </c>
      <c r="CI561" s="17">
        <v>92.899822178710195</v>
      </c>
      <c r="CJ561" s="17">
        <v>89.887965206171401</v>
      </c>
      <c r="CK561" s="17">
        <v>100.140775998091</v>
      </c>
      <c r="CL561" s="17"/>
    </row>
    <row r="562" spans="1:90" ht="16.5" customHeight="1">
      <c r="A562" s="12">
        <v>2037</v>
      </c>
      <c r="B562" s="27">
        <v>44403</v>
      </c>
      <c r="C562" s="12" t="s">
        <v>862</v>
      </c>
      <c r="D562" s="12" t="s">
        <v>2462</v>
      </c>
      <c r="E562" s="12" t="s">
        <v>549</v>
      </c>
      <c r="F562" s="12" t="s">
        <v>217</v>
      </c>
      <c r="G562" s="12"/>
      <c r="H562" s="12">
        <v>1041</v>
      </c>
      <c r="I562" s="12">
        <v>1100</v>
      </c>
      <c r="J562" s="12">
        <v>20210726004</v>
      </c>
      <c r="K562" s="12" t="s">
        <v>2459</v>
      </c>
      <c r="L562" s="12">
        <v>107</v>
      </c>
      <c r="M562" s="12" t="s">
        <v>2433</v>
      </c>
      <c r="N562" s="12">
        <v>1990</v>
      </c>
      <c r="O562" s="12">
        <v>100</v>
      </c>
      <c r="P562" s="12">
        <v>7</v>
      </c>
      <c r="Q562" s="12">
        <v>350</v>
      </c>
      <c r="R562" s="12" t="s">
        <v>1770</v>
      </c>
      <c r="S562" s="12">
        <v>310</v>
      </c>
      <c r="T562" s="12">
        <v>120</v>
      </c>
      <c r="U562" s="12">
        <v>1120</v>
      </c>
      <c r="V562" s="12" t="s">
        <v>547</v>
      </c>
      <c r="W562" s="12">
        <v>2210</v>
      </c>
      <c r="X562" s="12">
        <v>1020</v>
      </c>
      <c r="Y562" s="12">
        <v>-12</v>
      </c>
      <c r="Z562" s="12">
        <v>66</v>
      </c>
      <c r="AA562" s="12" t="s">
        <v>2398</v>
      </c>
      <c r="AB562" s="12">
        <v>36.799999999999997</v>
      </c>
      <c r="AC562" s="12">
        <v>60</v>
      </c>
      <c r="AD562" s="12">
        <v>-12</v>
      </c>
      <c r="AE562" s="12">
        <v>24</v>
      </c>
      <c r="AF562" s="12" t="s">
        <v>2121</v>
      </c>
      <c r="AG562" s="12">
        <v>20.9</v>
      </c>
      <c r="AH562" s="12">
        <v>60</v>
      </c>
      <c r="AI562" s="12">
        <v>947</v>
      </c>
      <c r="AJ562" s="12">
        <v>1</v>
      </c>
      <c r="AK562" s="12">
        <v>1</v>
      </c>
      <c r="AL562" s="12" t="s">
        <v>542</v>
      </c>
      <c r="AM562" s="12">
        <v>-13</v>
      </c>
      <c r="AN562" s="12">
        <v>4</v>
      </c>
      <c r="AO562" s="12" t="s">
        <v>541</v>
      </c>
      <c r="AP562" s="12">
        <v>1</v>
      </c>
      <c r="AQ562" s="12" t="s">
        <v>192</v>
      </c>
      <c r="AR562" s="12" t="s">
        <v>233</v>
      </c>
      <c r="AS562" s="13">
        <v>44404.579861111109</v>
      </c>
      <c r="AT562" s="12" t="s">
        <v>550</v>
      </c>
      <c r="AU562" s="12">
        <v>1947</v>
      </c>
      <c r="AV562" s="12">
        <v>61</v>
      </c>
      <c r="AW562" s="12" t="s">
        <v>200</v>
      </c>
      <c r="AX562" s="16">
        <v>95.736417159431895</v>
      </c>
      <c r="AY562" s="16">
        <v>123.81216509585001</v>
      </c>
      <c r="AZ562" s="17">
        <v>95.585186455547301</v>
      </c>
      <c r="BA562" s="16">
        <v>98.261260660319607</v>
      </c>
      <c r="BB562" s="16">
        <v>97.856502943785898</v>
      </c>
      <c r="BC562" s="16">
        <v>114.227715667306</v>
      </c>
      <c r="BD562" s="16">
        <v>109.51182441705799</v>
      </c>
      <c r="BE562" s="16">
        <v>98.498058194674599</v>
      </c>
      <c r="BF562" s="17">
        <v>98.574907365986107</v>
      </c>
      <c r="BG562" s="16">
        <v>99.030062758211102</v>
      </c>
      <c r="BH562" s="16">
        <v>95.704973067638093</v>
      </c>
      <c r="BI562" s="16"/>
      <c r="BJ562" s="16"/>
      <c r="BK562" s="17">
        <v>94.821961890275901</v>
      </c>
      <c r="BL562" s="17">
        <v>101.85116243109699</v>
      </c>
      <c r="BM562" s="17">
        <v>95.351853563038503</v>
      </c>
      <c r="BN562" s="17">
        <v>94.132802954322599</v>
      </c>
      <c r="BO562" s="17">
        <v>99.513796635584498</v>
      </c>
      <c r="BP562" s="17">
        <v>104.532856505656</v>
      </c>
      <c r="BQ562" s="17">
        <v>97.590068223945295</v>
      </c>
      <c r="BR562" s="17">
        <v>98.258004650214204</v>
      </c>
      <c r="BS562" s="17">
        <v>96.847526875196806</v>
      </c>
      <c r="BT562" s="17">
        <v>97.689812297246306</v>
      </c>
      <c r="BU562" s="17">
        <v>102.245260322459</v>
      </c>
      <c r="BV562" s="17">
        <v>102.024694893689</v>
      </c>
      <c r="BW562" s="17">
        <v>99.436416230253101</v>
      </c>
      <c r="BX562" s="17">
        <v>96.895800150894502</v>
      </c>
      <c r="BY562" s="17">
        <v>98.6206637696244</v>
      </c>
      <c r="BZ562" s="17">
        <v>101.023303802116</v>
      </c>
      <c r="CA562" s="17">
        <v>98.354895070565703</v>
      </c>
      <c r="CB562" s="17">
        <v>100.630846524831</v>
      </c>
      <c r="CC562" s="17">
        <v>98.713347044392407</v>
      </c>
      <c r="CD562" s="17">
        <v>97.105152245873597</v>
      </c>
      <c r="CE562" s="17">
        <v>96.353337030451797</v>
      </c>
      <c r="CF562" s="17">
        <v>95.405930079260699</v>
      </c>
      <c r="CG562" s="17">
        <v>94.955682273784802</v>
      </c>
      <c r="CH562" s="17">
        <v>94.6029428129156</v>
      </c>
      <c r="CI562" s="17">
        <v>94.963236937753393</v>
      </c>
      <c r="CJ562" s="17">
        <v>92.059659237033699</v>
      </c>
      <c r="CK562" s="17">
        <v>102.716888238091</v>
      </c>
      <c r="CL562" s="17"/>
    </row>
    <row r="563" spans="1:90" ht="16.5" customHeight="1">
      <c r="A563" s="12">
        <v>2038</v>
      </c>
      <c r="B563" s="27">
        <v>44403</v>
      </c>
      <c r="C563" s="12" t="s">
        <v>596</v>
      </c>
      <c r="D563" s="12" t="s">
        <v>2463</v>
      </c>
      <c r="E563" s="12" t="s">
        <v>549</v>
      </c>
      <c r="F563" s="12" t="s">
        <v>217</v>
      </c>
      <c r="G563" s="12"/>
      <c r="H563" s="12">
        <v>1037</v>
      </c>
      <c r="I563" s="12">
        <v>1087</v>
      </c>
      <c r="J563" s="12">
        <v>20210726005</v>
      </c>
      <c r="K563" s="12" t="s">
        <v>2459</v>
      </c>
      <c r="L563" s="12">
        <v>107</v>
      </c>
      <c r="M563" s="12" t="s">
        <v>2433</v>
      </c>
      <c r="N563" s="12">
        <v>1990</v>
      </c>
      <c r="O563" s="12">
        <v>100</v>
      </c>
      <c r="P563" s="12">
        <v>7</v>
      </c>
      <c r="Q563" s="12">
        <v>350</v>
      </c>
      <c r="R563" s="12" t="s">
        <v>1770</v>
      </c>
      <c r="S563" s="12">
        <v>310</v>
      </c>
      <c r="T563" s="12">
        <v>120</v>
      </c>
      <c r="U563" s="12">
        <v>1120</v>
      </c>
      <c r="V563" s="12" t="s">
        <v>547</v>
      </c>
      <c r="W563" s="12">
        <v>2210</v>
      </c>
      <c r="X563" s="12">
        <v>1020</v>
      </c>
      <c r="Y563" s="12">
        <v>-12</v>
      </c>
      <c r="Z563" s="12">
        <v>66</v>
      </c>
      <c r="AA563" s="12" t="s">
        <v>2398</v>
      </c>
      <c r="AB563" s="12">
        <v>36.799999999999997</v>
      </c>
      <c r="AC563" s="12">
        <v>60</v>
      </c>
      <c r="AD563" s="12">
        <v>-12</v>
      </c>
      <c r="AE563" s="12">
        <v>24</v>
      </c>
      <c r="AF563" s="12" t="s">
        <v>2121</v>
      </c>
      <c r="AG563" s="12">
        <v>20.9</v>
      </c>
      <c r="AH563" s="12">
        <v>60</v>
      </c>
      <c r="AI563" s="12">
        <v>936</v>
      </c>
      <c r="AJ563" s="12">
        <v>1</v>
      </c>
      <c r="AK563" s="12">
        <v>1</v>
      </c>
      <c r="AL563" s="12" t="s">
        <v>542</v>
      </c>
      <c r="AM563" s="12">
        <v>-13</v>
      </c>
      <c r="AN563" s="12">
        <v>5</v>
      </c>
      <c r="AO563" s="12" t="s">
        <v>541</v>
      </c>
      <c r="AP563" s="12">
        <v>1</v>
      </c>
      <c r="AQ563" s="12" t="s">
        <v>192</v>
      </c>
      <c r="AR563" s="12" t="s">
        <v>215</v>
      </c>
      <c r="AS563" s="13">
        <v>44405.506944444445</v>
      </c>
      <c r="AT563" s="12" t="s">
        <v>550</v>
      </c>
      <c r="AU563" s="12">
        <v>1947</v>
      </c>
      <c r="AV563" s="12">
        <v>146</v>
      </c>
      <c r="AW563" s="12" t="s">
        <v>200</v>
      </c>
      <c r="AX563" s="16">
        <v>96.797843830889704</v>
      </c>
      <c r="AY563" s="16">
        <v>121.694851866562</v>
      </c>
      <c r="AZ563" s="17">
        <v>95.018883463282293</v>
      </c>
      <c r="BA563" s="16">
        <v>98.841973855466506</v>
      </c>
      <c r="BB563" s="16">
        <v>97.272072193061803</v>
      </c>
      <c r="BC563" s="16">
        <v>112.714240727443</v>
      </c>
      <c r="BD563" s="16">
        <v>108.013100228453</v>
      </c>
      <c r="BE563" s="16">
        <v>98.305372238465594</v>
      </c>
      <c r="BF563" s="17">
        <v>97.479582274196403</v>
      </c>
      <c r="BG563" s="16">
        <v>98.384307046680703</v>
      </c>
      <c r="BH563" s="16">
        <v>94.798399025403</v>
      </c>
      <c r="BI563" s="16"/>
      <c r="BJ563" s="16"/>
      <c r="BK563" s="17">
        <v>94.203504053810406</v>
      </c>
      <c r="BL563" s="17">
        <v>101.51059045125599</v>
      </c>
      <c r="BM563" s="17">
        <v>95.441220771692898</v>
      </c>
      <c r="BN563" s="17">
        <v>93.352520279210495</v>
      </c>
      <c r="BO563" s="17">
        <v>98.692536232316897</v>
      </c>
      <c r="BP563" s="17">
        <v>103.449423636452</v>
      </c>
      <c r="BQ563" s="17">
        <v>96.440383995621403</v>
      </c>
      <c r="BR563" s="17">
        <v>96.451254841573501</v>
      </c>
      <c r="BS563" s="17">
        <v>96.750875955364407</v>
      </c>
      <c r="BT563" s="17">
        <v>96.4475617688732</v>
      </c>
      <c r="BU563" s="17">
        <v>100.766525845666</v>
      </c>
      <c r="BV563" s="17">
        <v>100.96702392432999</v>
      </c>
      <c r="BW563" s="17">
        <v>98.575069665575498</v>
      </c>
      <c r="BX563" s="17">
        <v>96.975837899813101</v>
      </c>
      <c r="BY563" s="17">
        <v>98.028990383037097</v>
      </c>
      <c r="BZ563" s="17">
        <v>100.176463426571</v>
      </c>
      <c r="CA563" s="17">
        <v>97.470090669199195</v>
      </c>
      <c r="CB563" s="17">
        <v>99.556089638972296</v>
      </c>
      <c r="CC563" s="17">
        <v>94.455466318380402</v>
      </c>
      <c r="CD563" s="17">
        <v>96.064886069665803</v>
      </c>
      <c r="CE563" s="17">
        <v>94.477447781113</v>
      </c>
      <c r="CF563" s="17">
        <v>93.8210060422129</v>
      </c>
      <c r="CG563" s="17">
        <v>92.862309468980897</v>
      </c>
      <c r="CH563" s="17">
        <v>92.153730915166506</v>
      </c>
      <c r="CI563" s="17">
        <v>92.949086967795907</v>
      </c>
      <c r="CJ563" s="17">
        <v>90.133618897629603</v>
      </c>
      <c r="CK563" s="17">
        <v>99.904715476248896</v>
      </c>
      <c r="CL563" s="17"/>
    </row>
    <row r="564" spans="1:90" ht="16.5" customHeight="1">
      <c r="A564" s="12">
        <v>2035</v>
      </c>
      <c r="B564" s="27">
        <v>44403</v>
      </c>
      <c r="C564" s="12" t="s">
        <v>1832</v>
      </c>
      <c r="D564" s="12" t="s">
        <v>2464</v>
      </c>
      <c r="E564" s="12" t="s">
        <v>549</v>
      </c>
      <c r="F564" s="12" t="s">
        <v>217</v>
      </c>
      <c r="G564" s="12"/>
      <c r="H564" s="12">
        <v>1052</v>
      </c>
      <c r="I564" s="12">
        <v>1107</v>
      </c>
      <c r="J564" s="12">
        <v>20210726002</v>
      </c>
      <c r="K564" s="12" t="s">
        <v>2459</v>
      </c>
      <c r="L564" s="12">
        <v>107</v>
      </c>
      <c r="M564" s="12" t="s">
        <v>2433</v>
      </c>
      <c r="N564" s="12">
        <v>1990</v>
      </c>
      <c r="O564" s="12">
        <v>100</v>
      </c>
      <c r="P564" s="12">
        <v>7</v>
      </c>
      <c r="Q564" s="12">
        <v>350</v>
      </c>
      <c r="R564" s="12" t="s">
        <v>1770</v>
      </c>
      <c r="S564" s="12">
        <v>310</v>
      </c>
      <c r="T564" s="12">
        <v>120</v>
      </c>
      <c r="U564" s="12">
        <v>1118</v>
      </c>
      <c r="V564" s="12" t="s">
        <v>547</v>
      </c>
      <c r="W564" s="12">
        <v>2210</v>
      </c>
      <c r="X564" s="12">
        <v>1020</v>
      </c>
      <c r="Y564" s="12">
        <v>-14</v>
      </c>
      <c r="Z564" s="12">
        <v>66</v>
      </c>
      <c r="AA564" s="12" t="s">
        <v>2398</v>
      </c>
      <c r="AB564" s="12">
        <v>36.799999999999997</v>
      </c>
      <c r="AC564" s="12">
        <v>60</v>
      </c>
      <c r="AD564" s="12">
        <v>-13</v>
      </c>
      <c r="AE564" s="12">
        <v>24</v>
      </c>
      <c r="AF564" s="12" t="s">
        <v>2121</v>
      </c>
      <c r="AG564" s="12">
        <v>20.9</v>
      </c>
      <c r="AH564" s="12">
        <v>60</v>
      </c>
      <c r="AI564" s="12">
        <v>949</v>
      </c>
      <c r="AJ564" s="12">
        <v>1</v>
      </c>
      <c r="AK564" s="12">
        <v>1</v>
      </c>
      <c r="AL564" s="12" t="s">
        <v>542</v>
      </c>
      <c r="AM564" s="12">
        <v>-14</v>
      </c>
      <c r="AN564" s="12">
        <v>2</v>
      </c>
      <c r="AO564" s="12" t="s">
        <v>541</v>
      </c>
      <c r="AP564" s="12">
        <v>1</v>
      </c>
      <c r="AQ564" s="12" t="s">
        <v>192</v>
      </c>
      <c r="AR564" s="12" t="s">
        <v>271</v>
      </c>
      <c r="AS564" s="13">
        <v>44404.725694444445</v>
      </c>
      <c r="AT564" s="12" t="s">
        <v>550</v>
      </c>
      <c r="AU564" s="12">
        <v>1947</v>
      </c>
      <c r="AV564" s="12">
        <v>39</v>
      </c>
      <c r="AW564" s="12" t="s">
        <v>200</v>
      </c>
      <c r="AX564" s="16">
        <v>95.313314403768203</v>
      </c>
      <c r="AY564" s="16">
        <v>129.589350263396</v>
      </c>
      <c r="AZ564" s="17">
        <v>95.003655454731899</v>
      </c>
      <c r="BA564" s="16">
        <v>96.268557796802298</v>
      </c>
      <c r="BB564" s="16">
        <v>97.459809162688103</v>
      </c>
      <c r="BC564" s="16">
        <v>110.241615849402</v>
      </c>
      <c r="BD564" s="16">
        <v>107.25623031401</v>
      </c>
      <c r="BE564" s="16">
        <v>97.592210188876194</v>
      </c>
      <c r="BF564" s="17">
        <v>97.584337149402998</v>
      </c>
      <c r="BG564" s="16">
        <v>98.454640388225599</v>
      </c>
      <c r="BH564" s="16">
        <v>95.151636225362793</v>
      </c>
      <c r="BI564" s="16"/>
      <c r="BJ564" s="16"/>
      <c r="BK564" s="17">
        <v>93.037409642587505</v>
      </c>
      <c r="BL564" s="17">
        <v>100.360946633507</v>
      </c>
      <c r="BM564" s="17">
        <v>94.152078153213907</v>
      </c>
      <c r="BN564" s="17">
        <v>92.2532849984091</v>
      </c>
      <c r="BO564" s="17">
        <v>97.557488264735596</v>
      </c>
      <c r="BP564" s="17">
        <v>103.66801913191399</v>
      </c>
      <c r="BQ564" s="17">
        <v>96.725398119653605</v>
      </c>
      <c r="BR564" s="17">
        <v>96.9696132432761</v>
      </c>
      <c r="BS564" s="17">
        <v>97.319255083540995</v>
      </c>
      <c r="BT564" s="17">
        <v>97.154909988766903</v>
      </c>
      <c r="BU564" s="17">
        <v>101.06475087749099</v>
      </c>
      <c r="BV564" s="17">
        <v>101.50876387036</v>
      </c>
      <c r="BW564" s="17">
        <v>97.724316715224703</v>
      </c>
      <c r="BX564" s="17">
        <v>96.465146469082399</v>
      </c>
      <c r="BY564" s="17">
        <v>97.257187813118904</v>
      </c>
      <c r="BZ564" s="17">
        <v>100.33688896977699</v>
      </c>
      <c r="CA564" s="17">
        <v>97.847336392283196</v>
      </c>
      <c r="CB564" s="17">
        <v>100.05889996881101</v>
      </c>
      <c r="CC564" s="17">
        <v>96.740206899961706</v>
      </c>
      <c r="CD564" s="17">
        <v>96.009252863987399</v>
      </c>
      <c r="CE564" s="17">
        <v>96.791526836076201</v>
      </c>
      <c r="CF564" s="17">
        <v>93.834137167745695</v>
      </c>
      <c r="CG564" s="17">
        <v>93.581398284954801</v>
      </c>
      <c r="CH564" s="17">
        <v>93.503475298315095</v>
      </c>
      <c r="CI564" s="17">
        <v>94.172564831724202</v>
      </c>
      <c r="CJ564" s="17">
        <v>91.804679248101806</v>
      </c>
      <c r="CK564" s="17">
        <v>100.480746715644</v>
      </c>
      <c r="CL564" s="17"/>
    </row>
    <row r="565" spans="1:90" ht="16.5" customHeight="1">
      <c r="A565" s="12">
        <v>2042</v>
      </c>
      <c r="B565" s="27">
        <v>44410</v>
      </c>
      <c r="C565" s="12" t="s">
        <v>2018</v>
      </c>
      <c r="D565" s="12" t="s">
        <v>2465</v>
      </c>
      <c r="E565" s="12" t="s">
        <v>549</v>
      </c>
      <c r="F565" s="12" t="s">
        <v>217</v>
      </c>
      <c r="G565" s="12"/>
      <c r="H565" s="12">
        <v>1037</v>
      </c>
      <c r="I565" s="12">
        <v>1084</v>
      </c>
      <c r="J565" s="12">
        <v>20210802003</v>
      </c>
      <c r="K565" s="12" t="s">
        <v>2466</v>
      </c>
      <c r="L565" s="12">
        <v>107</v>
      </c>
      <c r="M565" s="12" t="s">
        <v>2433</v>
      </c>
      <c r="N565" s="12">
        <v>1990</v>
      </c>
      <c r="O565" s="12">
        <v>100</v>
      </c>
      <c r="P565" s="12">
        <v>7</v>
      </c>
      <c r="Q565" s="12">
        <v>350</v>
      </c>
      <c r="R565" s="12" t="s">
        <v>1770</v>
      </c>
      <c r="S565" s="12">
        <v>310</v>
      </c>
      <c r="T565" s="12">
        <v>120</v>
      </c>
      <c r="U565" s="12">
        <v>1120</v>
      </c>
      <c r="V565" s="12" t="s">
        <v>547</v>
      </c>
      <c r="W565" s="12">
        <v>2150</v>
      </c>
      <c r="X565" s="12">
        <v>1020</v>
      </c>
      <c r="Y565" s="12">
        <v>-14</v>
      </c>
      <c r="Z565" s="12">
        <v>58</v>
      </c>
      <c r="AA565" s="12" t="s">
        <v>2398</v>
      </c>
      <c r="AB565" s="12">
        <v>36.200000000000003</v>
      </c>
      <c r="AC565" s="12">
        <v>60</v>
      </c>
      <c r="AD565" s="12">
        <v>-13</v>
      </c>
      <c r="AE565" s="12">
        <v>12</v>
      </c>
      <c r="AF565" s="12" t="s">
        <v>2121</v>
      </c>
      <c r="AG565" s="12">
        <v>20.5</v>
      </c>
      <c r="AH565" s="12">
        <v>60</v>
      </c>
      <c r="AI565" s="12">
        <v>106</v>
      </c>
      <c r="AJ565" s="12">
        <v>1</v>
      </c>
      <c r="AK565" s="12">
        <v>1</v>
      </c>
      <c r="AL565" s="12" t="s">
        <v>1773</v>
      </c>
      <c r="AM565" s="12">
        <v>-14</v>
      </c>
      <c r="AN565" s="12">
        <v>3</v>
      </c>
      <c r="AO565" s="12" t="s">
        <v>541</v>
      </c>
      <c r="AP565" s="12">
        <v>1</v>
      </c>
      <c r="AQ565" s="12" t="s">
        <v>192</v>
      </c>
      <c r="AR565" s="12" t="s">
        <v>255</v>
      </c>
      <c r="AS565" s="13">
        <v>44410.995833333334</v>
      </c>
      <c r="AT565" s="12" t="s">
        <v>550</v>
      </c>
      <c r="AU565" s="12">
        <v>2001</v>
      </c>
      <c r="AV565" s="12">
        <v>126</v>
      </c>
      <c r="AW565" s="12" t="s">
        <v>200</v>
      </c>
      <c r="AX565" s="16">
        <v>94.526521163825393</v>
      </c>
      <c r="AY565" s="16">
        <v>113.805796142052</v>
      </c>
      <c r="AZ565" s="17">
        <v>94.711270371759696</v>
      </c>
      <c r="BA565" s="16">
        <v>98.344914886031304</v>
      </c>
      <c r="BB565" s="16">
        <v>95.239339513530297</v>
      </c>
      <c r="BC565" s="16">
        <v>104.17283315217701</v>
      </c>
      <c r="BD565" s="16">
        <v>101.887750176268</v>
      </c>
      <c r="BE565" s="16">
        <v>97.078767479257294</v>
      </c>
      <c r="BF565" s="17">
        <v>100.036387881533</v>
      </c>
      <c r="BG565" s="16">
        <v>98.526258489887397</v>
      </c>
      <c r="BH565" s="16">
        <v>96.818690828905702</v>
      </c>
      <c r="BI565" s="16"/>
      <c r="BJ565" s="16"/>
      <c r="BK565" s="17">
        <v>93.830375904769696</v>
      </c>
      <c r="BL565" s="17">
        <v>101.60860727881099</v>
      </c>
      <c r="BM565" s="17">
        <v>94.554196024277402</v>
      </c>
      <c r="BN565" s="17">
        <v>92.9136416120636</v>
      </c>
      <c r="BO565" s="17">
        <v>100.17817431336501</v>
      </c>
      <c r="BP565" s="17">
        <v>102.512710226832</v>
      </c>
      <c r="BQ565" s="17">
        <v>97.371944322417804</v>
      </c>
      <c r="BR565" s="17">
        <v>97.481065928759307</v>
      </c>
      <c r="BS565" s="17">
        <v>96.508962004349002</v>
      </c>
      <c r="BT565" s="17">
        <v>97.580607398231393</v>
      </c>
      <c r="BU565" s="17">
        <v>101.29114654070401</v>
      </c>
      <c r="BV565" s="17">
        <v>103.397099016163</v>
      </c>
      <c r="BW565" s="17">
        <v>97.225924067539495</v>
      </c>
      <c r="BX565" s="17">
        <v>95.928760742924993</v>
      </c>
      <c r="BY565" s="17">
        <v>99.760501358302605</v>
      </c>
      <c r="BZ565" s="17">
        <v>100.240145862342</v>
      </c>
      <c r="CA565" s="17">
        <v>97.596774918206904</v>
      </c>
      <c r="CB565" s="17">
        <v>103.11024592162801</v>
      </c>
      <c r="CC565" s="17">
        <v>99.640561001561196</v>
      </c>
      <c r="CD565" s="17">
        <v>97.043344395445303</v>
      </c>
      <c r="CE565" s="17">
        <v>98.714916580693099</v>
      </c>
      <c r="CF565" s="17">
        <v>95.641024622993299</v>
      </c>
      <c r="CG565" s="17">
        <v>96.125049978645293</v>
      </c>
      <c r="CH565" s="17">
        <v>94.209294656609202</v>
      </c>
      <c r="CI565" s="17">
        <v>97.289732078715005</v>
      </c>
      <c r="CJ565" s="17">
        <v>100.129911473764</v>
      </c>
      <c r="CK565" s="17">
        <v>105.93904382274</v>
      </c>
      <c r="CL565" s="17"/>
    </row>
    <row r="566" spans="1:90" ht="16.5" customHeight="1">
      <c r="A566" s="12">
        <v>2043</v>
      </c>
      <c r="B566" s="27">
        <v>44410</v>
      </c>
      <c r="C566" s="12" t="s">
        <v>1940</v>
      </c>
      <c r="D566" s="12" t="s">
        <v>2467</v>
      </c>
      <c r="E566" s="12" t="s">
        <v>549</v>
      </c>
      <c r="F566" s="12" t="s">
        <v>217</v>
      </c>
      <c r="G566" s="12"/>
      <c r="H566" s="12">
        <v>1042</v>
      </c>
      <c r="I566" s="12">
        <v>1093</v>
      </c>
      <c r="J566" s="12">
        <v>20210802004</v>
      </c>
      <c r="K566" s="12" t="s">
        <v>2466</v>
      </c>
      <c r="L566" s="12">
        <v>107</v>
      </c>
      <c r="M566" s="12" t="s">
        <v>2433</v>
      </c>
      <c r="N566" s="12">
        <v>1990</v>
      </c>
      <c r="O566" s="12">
        <v>100</v>
      </c>
      <c r="P566" s="12">
        <v>7</v>
      </c>
      <c r="Q566" s="12">
        <v>350</v>
      </c>
      <c r="R566" s="12" t="s">
        <v>1770</v>
      </c>
      <c r="S566" s="12">
        <v>310</v>
      </c>
      <c r="T566" s="12">
        <v>120</v>
      </c>
      <c r="U566" s="12">
        <v>1120</v>
      </c>
      <c r="V566" s="12" t="s">
        <v>547</v>
      </c>
      <c r="W566" s="12">
        <v>2150</v>
      </c>
      <c r="X566" s="12">
        <v>1020</v>
      </c>
      <c r="Y566" s="12">
        <v>-13</v>
      </c>
      <c r="Z566" s="12">
        <v>58</v>
      </c>
      <c r="AA566" s="12" t="s">
        <v>2398</v>
      </c>
      <c r="AB566" s="12">
        <v>36.200000000000003</v>
      </c>
      <c r="AC566" s="12">
        <v>60</v>
      </c>
      <c r="AD566" s="12">
        <v>-13</v>
      </c>
      <c r="AE566" s="12">
        <v>12</v>
      </c>
      <c r="AF566" s="12" t="s">
        <v>2121</v>
      </c>
      <c r="AG566" s="12">
        <v>20.5</v>
      </c>
      <c r="AH566" s="12">
        <v>60</v>
      </c>
      <c r="AI566" s="12">
        <v>70</v>
      </c>
      <c r="AJ566" s="12">
        <v>1</v>
      </c>
      <c r="AK566" s="12">
        <v>1</v>
      </c>
      <c r="AL566" s="12" t="s">
        <v>1773</v>
      </c>
      <c r="AM566" s="12">
        <v>-14</v>
      </c>
      <c r="AN566" s="12">
        <v>4</v>
      </c>
      <c r="AO566" s="12" t="s">
        <v>541</v>
      </c>
      <c r="AP566" s="12">
        <v>1</v>
      </c>
      <c r="AQ566" s="12" t="s">
        <v>192</v>
      </c>
      <c r="AR566" s="12" t="s">
        <v>271</v>
      </c>
      <c r="AS566" s="13">
        <v>44411.047222222223</v>
      </c>
      <c r="AT566" s="12" t="s">
        <v>550</v>
      </c>
      <c r="AU566" s="12">
        <v>2001</v>
      </c>
      <c r="AV566" s="12">
        <v>199</v>
      </c>
      <c r="AW566" s="12" t="s">
        <v>200</v>
      </c>
      <c r="AX566" s="16">
        <v>93.085854047874605</v>
      </c>
      <c r="AY566" s="16">
        <v>119.199890964519</v>
      </c>
      <c r="AZ566" s="17">
        <v>94.368786568397994</v>
      </c>
      <c r="BA566" s="16">
        <v>98.402034248875594</v>
      </c>
      <c r="BB566" s="16">
        <v>94.745587079749299</v>
      </c>
      <c r="BC566" s="16">
        <v>102.494689807276</v>
      </c>
      <c r="BD566" s="16">
        <v>100.522867576848</v>
      </c>
      <c r="BE566" s="16">
        <v>95.279687339353899</v>
      </c>
      <c r="BF566" s="17">
        <v>98.908307944125994</v>
      </c>
      <c r="BG566" s="16">
        <v>97.310183366127106</v>
      </c>
      <c r="BH566" s="16">
        <v>95.077117260654603</v>
      </c>
      <c r="BI566" s="16"/>
      <c r="BJ566" s="16"/>
      <c r="BK566" s="17">
        <v>92.727398590781902</v>
      </c>
      <c r="BL566" s="17">
        <v>100.52366012891601</v>
      </c>
      <c r="BM566" s="17">
        <v>92.952738457395895</v>
      </c>
      <c r="BN566" s="17">
        <v>91.299471604827104</v>
      </c>
      <c r="BO566" s="17">
        <v>99.023451964729801</v>
      </c>
      <c r="BP566" s="17">
        <v>101.24385549490199</v>
      </c>
      <c r="BQ566" s="17">
        <v>96.051643440022701</v>
      </c>
      <c r="BR566" s="17">
        <v>96.476012740932802</v>
      </c>
      <c r="BS566" s="17">
        <v>94.369634952778895</v>
      </c>
      <c r="BT566" s="17">
        <v>96.347429989341705</v>
      </c>
      <c r="BU566" s="17">
        <v>99.763165914621197</v>
      </c>
      <c r="BV566" s="17">
        <v>101.34012684270699</v>
      </c>
      <c r="BW566" s="17">
        <v>96.018148969217094</v>
      </c>
      <c r="BX566" s="17">
        <v>94.617595031975398</v>
      </c>
      <c r="BY566" s="17">
        <v>97.837716785898706</v>
      </c>
      <c r="BZ566" s="17">
        <v>98.540583262833906</v>
      </c>
      <c r="CA566" s="17">
        <v>96.175597336996503</v>
      </c>
      <c r="CB566" s="17">
        <v>101.327717021666</v>
      </c>
      <c r="CC566" s="17">
        <v>96.562867004484303</v>
      </c>
      <c r="CD566" s="17">
        <v>95.763355705369705</v>
      </c>
      <c r="CE566" s="17">
        <v>96.291224876617505</v>
      </c>
      <c r="CF566" s="17">
        <v>94.454707367920506</v>
      </c>
      <c r="CG566" s="17">
        <v>94.086828597542606</v>
      </c>
      <c r="CH566" s="17">
        <v>91.473995901823997</v>
      </c>
      <c r="CI566" s="17">
        <v>95.064255931902807</v>
      </c>
      <c r="CJ566" s="17">
        <v>95.397476542395395</v>
      </c>
      <c r="CK566" s="17">
        <v>102.440207838085</v>
      </c>
      <c r="CL566" s="17"/>
    </row>
    <row r="567" spans="1:90" ht="16.5" customHeight="1">
      <c r="A567" s="12">
        <v>2041</v>
      </c>
      <c r="B567" s="27">
        <v>44410</v>
      </c>
      <c r="C567" s="12" t="s">
        <v>1897</v>
      </c>
      <c r="D567" s="12" t="s">
        <v>2468</v>
      </c>
      <c r="E567" s="12" t="s">
        <v>549</v>
      </c>
      <c r="F567" s="12" t="s">
        <v>217</v>
      </c>
      <c r="G567" s="12"/>
      <c r="H567" s="12">
        <v>1033</v>
      </c>
      <c r="I567" s="12">
        <v>1080</v>
      </c>
      <c r="J567" s="12">
        <v>20210802002</v>
      </c>
      <c r="K567" s="12" t="s">
        <v>2466</v>
      </c>
      <c r="L567" s="12">
        <v>108</v>
      </c>
      <c r="M567" s="12" t="s">
        <v>2433</v>
      </c>
      <c r="N567" s="12">
        <v>1990</v>
      </c>
      <c r="O567" s="12">
        <v>100</v>
      </c>
      <c r="P567" s="12">
        <v>8</v>
      </c>
      <c r="Q567" s="12">
        <v>350</v>
      </c>
      <c r="R567" s="12" t="s">
        <v>1770</v>
      </c>
      <c r="S567" s="12">
        <v>310</v>
      </c>
      <c r="T567" s="12">
        <v>120</v>
      </c>
      <c r="U567" s="12">
        <v>1121</v>
      </c>
      <c r="V567" s="12" t="s">
        <v>547</v>
      </c>
      <c r="W567" s="12">
        <v>2150</v>
      </c>
      <c r="X567" s="12">
        <v>1020</v>
      </c>
      <c r="Y567" s="12">
        <v>-13</v>
      </c>
      <c r="Z567" s="12">
        <v>58</v>
      </c>
      <c r="AA567" s="12" t="s">
        <v>2398</v>
      </c>
      <c r="AB567" s="12">
        <v>36.200000000000003</v>
      </c>
      <c r="AC567" s="12">
        <v>60</v>
      </c>
      <c r="AD567" s="12">
        <v>-13</v>
      </c>
      <c r="AE567" s="12">
        <v>12</v>
      </c>
      <c r="AF567" s="12" t="s">
        <v>2121</v>
      </c>
      <c r="AG567" s="12">
        <v>20.5</v>
      </c>
      <c r="AH567" s="12">
        <v>60</v>
      </c>
      <c r="AI567" s="12">
        <v>104</v>
      </c>
      <c r="AJ567" s="12">
        <v>1</v>
      </c>
      <c r="AK567" s="12">
        <v>1</v>
      </c>
      <c r="AL567" s="12" t="s">
        <v>1773</v>
      </c>
      <c r="AM567" s="12">
        <v>-14</v>
      </c>
      <c r="AN567" s="12">
        <v>2</v>
      </c>
      <c r="AO567" s="12" t="s">
        <v>541</v>
      </c>
      <c r="AP567" s="12">
        <v>1</v>
      </c>
      <c r="AQ567" s="12" t="s">
        <v>192</v>
      </c>
      <c r="AR567" s="12" t="s">
        <v>233</v>
      </c>
      <c r="AS567" s="13">
        <v>44410.90347222222</v>
      </c>
      <c r="AT567" s="12" t="s">
        <v>550</v>
      </c>
      <c r="AU567" s="12">
        <v>2001</v>
      </c>
      <c r="AV567" s="12">
        <v>70</v>
      </c>
      <c r="AW567" s="12" t="s">
        <v>200</v>
      </c>
      <c r="AX567" s="16">
        <v>93.878491011057704</v>
      </c>
      <c r="AY567" s="16">
        <v>139.71887829721899</v>
      </c>
      <c r="AZ567" s="17">
        <v>93.710143482820499</v>
      </c>
      <c r="BA567" s="16">
        <v>99.381244773349806</v>
      </c>
      <c r="BB567" s="16">
        <v>93.876725514893806</v>
      </c>
      <c r="BC567" s="16">
        <v>100.297189153114</v>
      </c>
      <c r="BD567" s="16">
        <v>99.509584548739497</v>
      </c>
      <c r="BE567" s="16">
        <v>95.918476838580503</v>
      </c>
      <c r="BF567" s="17">
        <v>98.498039753579604</v>
      </c>
      <c r="BG567" s="16">
        <v>97.451311838216299</v>
      </c>
      <c r="BH567" s="16">
        <v>94.748483783737896</v>
      </c>
      <c r="BI567" s="16"/>
      <c r="BJ567" s="16"/>
      <c r="BK567" s="17">
        <v>92.066040635612296</v>
      </c>
      <c r="BL567" s="17">
        <v>100.025047809333</v>
      </c>
      <c r="BM567" s="17">
        <v>92.857381763448601</v>
      </c>
      <c r="BN567" s="17">
        <v>90.963921228991495</v>
      </c>
      <c r="BO567" s="17">
        <v>98.346245846895002</v>
      </c>
      <c r="BP567" s="17">
        <v>101.64033017700299</v>
      </c>
      <c r="BQ567" s="17">
        <v>95.997320546761003</v>
      </c>
      <c r="BR567" s="17">
        <v>96.001560223855193</v>
      </c>
      <c r="BS567" s="17">
        <v>95.949708755373806</v>
      </c>
      <c r="BT567" s="17">
        <v>97.685151216304703</v>
      </c>
      <c r="BU567" s="17">
        <v>100.464056649981</v>
      </c>
      <c r="BV567" s="17">
        <v>101.991286730108</v>
      </c>
      <c r="BW567" s="17">
        <v>97.6681683228759</v>
      </c>
      <c r="BX567" s="17">
        <v>95.186154014234901</v>
      </c>
      <c r="BY567" s="17">
        <v>98.400192207586102</v>
      </c>
      <c r="BZ567" s="17">
        <v>99.679714764792706</v>
      </c>
      <c r="CA567" s="17">
        <v>96.641378454719302</v>
      </c>
      <c r="CB567" s="17">
        <v>101.829706593558</v>
      </c>
      <c r="CC567" s="17">
        <v>98.368908126480207</v>
      </c>
      <c r="CD567" s="17">
        <v>96.564420107230802</v>
      </c>
      <c r="CE567" s="17">
        <v>95.467787279241094</v>
      </c>
      <c r="CF567" s="17">
        <v>93.733490488209895</v>
      </c>
      <c r="CG567" s="17">
        <v>93.956895648905103</v>
      </c>
      <c r="CH567" s="17">
        <v>91.152662836252404</v>
      </c>
      <c r="CI567" s="17">
        <v>94.322795238512398</v>
      </c>
      <c r="CJ567" s="17">
        <v>94.336513103468207</v>
      </c>
      <c r="CK567" s="17">
        <v>102.32387687695601</v>
      </c>
      <c r="CL567" s="17"/>
    </row>
    <row r="568" spans="1:90" ht="16.5" customHeight="1">
      <c r="A568" s="12">
        <v>2040</v>
      </c>
      <c r="B568" s="27">
        <v>44410</v>
      </c>
      <c r="C568" s="12" t="s">
        <v>1899</v>
      </c>
      <c r="D568" s="12" t="s">
        <v>2469</v>
      </c>
      <c r="E568" s="12" t="s">
        <v>549</v>
      </c>
      <c r="F568" s="12" t="s">
        <v>217</v>
      </c>
      <c r="G568" s="12"/>
      <c r="H568" s="12">
        <v>1036</v>
      </c>
      <c r="I568" s="12">
        <v>1082</v>
      </c>
      <c r="J568" s="12">
        <v>20210802001</v>
      </c>
      <c r="K568" s="12" t="s">
        <v>2466</v>
      </c>
      <c r="L568" s="12">
        <v>107</v>
      </c>
      <c r="M568" s="12" t="s">
        <v>2433</v>
      </c>
      <c r="N568" s="12">
        <v>1990</v>
      </c>
      <c r="O568" s="12">
        <v>100</v>
      </c>
      <c r="P568" s="12">
        <v>7</v>
      </c>
      <c r="Q568" s="12">
        <v>350</v>
      </c>
      <c r="R568" s="12" t="s">
        <v>1770</v>
      </c>
      <c r="S568" s="12">
        <v>310</v>
      </c>
      <c r="T568" s="12">
        <v>120</v>
      </c>
      <c r="U568" s="12">
        <v>1120</v>
      </c>
      <c r="V568" s="12" t="s">
        <v>547</v>
      </c>
      <c r="W568" s="12">
        <v>2150</v>
      </c>
      <c r="X568" s="12">
        <v>1020</v>
      </c>
      <c r="Y568" s="12">
        <v>-14</v>
      </c>
      <c r="Z568" s="12">
        <v>58</v>
      </c>
      <c r="AA568" s="12" t="s">
        <v>2398</v>
      </c>
      <c r="AB568" s="12">
        <v>36.200000000000003</v>
      </c>
      <c r="AC568" s="12">
        <v>60</v>
      </c>
      <c r="AD568" s="12">
        <v>-14</v>
      </c>
      <c r="AE568" s="12">
        <v>12</v>
      </c>
      <c r="AF568" s="12" t="s">
        <v>2121</v>
      </c>
      <c r="AG568" s="12">
        <v>20.5</v>
      </c>
      <c r="AH568" s="12">
        <v>60</v>
      </c>
      <c r="AI568" s="12">
        <v>140</v>
      </c>
      <c r="AJ568" s="12">
        <v>1</v>
      </c>
      <c r="AK568" s="12">
        <v>1</v>
      </c>
      <c r="AL568" s="12" t="s">
        <v>1773</v>
      </c>
      <c r="AM568" s="12">
        <v>-14</v>
      </c>
      <c r="AN568" s="12">
        <v>1</v>
      </c>
      <c r="AO568" s="12" t="s">
        <v>541</v>
      </c>
      <c r="AP568" s="12">
        <v>1</v>
      </c>
      <c r="AQ568" s="12" t="s">
        <v>192</v>
      </c>
      <c r="AR568" s="12" t="s">
        <v>215</v>
      </c>
      <c r="AS568" s="13">
        <v>44410.851388888892</v>
      </c>
      <c r="AT568" s="12" t="s">
        <v>550</v>
      </c>
      <c r="AU568" s="12">
        <v>2001</v>
      </c>
      <c r="AV568" s="12">
        <v>64</v>
      </c>
      <c r="AW568" s="12" t="s">
        <v>200</v>
      </c>
      <c r="AX568" s="16">
        <v>93.253684316040506</v>
      </c>
      <c r="AY568" s="16">
        <v>118.357535203171</v>
      </c>
      <c r="AZ568" s="17">
        <v>94.2242567619261</v>
      </c>
      <c r="BA568" s="16">
        <v>99.868074829288801</v>
      </c>
      <c r="BB568" s="16">
        <v>93.992108717201404</v>
      </c>
      <c r="BC568" s="16">
        <v>99.869814517799497</v>
      </c>
      <c r="BD568" s="16">
        <v>98.575751669660903</v>
      </c>
      <c r="BE568" s="16">
        <v>96.546480106669193</v>
      </c>
      <c r="BF568" s="17">
        <v>98.822115990998796</v>
      </c>
      <c r="BG568" s="16">
        <v>98.003525403152693</v>
      </c>
      <c r="BH568" s="16">
        <v>94.991272241368094</v>
      </c>
      <c r="BI568" s="16"/>
      <c r="BJ568" s="16"/>
      <c r="BK568" s="17">
        <v>92.141881247877905</v>
      </c>
      <c r="BL568" s="17">
        <v>100.353918705731</v>
      </c>
      <c r="BM568" s="17">
        <v>93.360104129288302</v>
      </c>
      <c r="BN568" s="17">
        <v>92.094356090313994</v>
      </c>
      <c r="BO568" s="17">
        <v>99.016696490728293</v>
      </c>
      <c r="BP568" s="17">
        <v>102.23281373235299</v>
      </c>
      <c r="BQ568" s="17">
        <v>96.190885294281401</v>
      </c>
      <c r="BR568" s="17">
        <v>96.209502344789897</v>
      </c>
      <c r="BS568" s="17">
        <v>96.113840014723095</v>
      </c>
      <c r="BT568" s="17">
        <v>97.951567084911005</v>
      </c>
      <c r="BU568" s="17">
        <v>100.896655915327</v>
      </c>
      <c r="BV568" s="17">
        <v>102.61611971268999</v>
      </c>
      <c r="BW568" s="17">
        <v>97.638103739945095</v>
      </c>
      <c r="BX568" s="17">
        <v>95.139993274763796</v>
      </c>
      <c r="BY568" s="17">
        <v>99.010911480091906</v>
      </c>
      <c r="BZ568" s="17">
        <v>99.595214734513505</v>
      </c>
      <c r="CA568" s="17">
        <v>96.731000880901902</v>
      </c>
      <c r="CB568" s="17">
        <v>101.60717458356601</v>
      </c>
      <c r="CC568" s="17">
        <v>96.049440151320994</v>
      </c>
      <c r="CD568" s="17">
        <v>96.410116920856396</v>
      </c>
      <c r="CE568" s="17">
        <v>96.610088384140894</v>
      </c>
      <c r="CF568" s="17">
        <v>93.617891354926101</v>
      </c>
      <c r="CG568" s="17">
        <v>94.374977540030002</v>
      </c>
      <c r="CH568" s="17">
        <v>91.4982775842238</v>
      </c>
      <c r="CI568" s="17">
        <v>94.705531519927703</v>
      </c>
      <c r="CJ568" s="17">
        <v>96.900781888048499</v>
      </c>
      <c r="CK568" s="17">
        <v>104.272601108225</v>
      </c>
      <c r="CL568" s="17"/>
    </row>
    <row r="569" spans="1:90" ht="16.5" customHeight="1">
      <c r="A569" s="12">
        <v>2046</v>
      </c>
      <c r="B569" s="27">
        <v>44413</v>
      </c>
      <c r="C569" s="12" t="s">
        <v>767</v>
      </c>
      <c r="D569" s="12" t="s">
        <v>2470</v>
      </c>
      <c r="E569" s="12" t="s">
        <v>549</v>
      </c>
      <c r="F569" s="12" t="s">
        <v>217</v>
      </c>
      <c r="G569" s="12"/>
      <c r="H569" s="12">
        <v>1039</v>
      </c>
      <c r="I569" s="12">
        <v>1084</v>
      </c>
      <c r="J569" s="12">
        <v>20210805003</v>
      </c>
      <c r="K569" s="12" t="s">
        <v>2471</v>
      </c>
      <c r="L569" s="12">
        <v>107</v>
      </c>
      <c r="M569" s="12" t="s">
        <v>2433</v>
      </c>
      <c r="N569" s="12">
        <v>1990</v>
      </c>
      <c r="O569" s="12">
        <v>100</v>
      </c>
      <c r="P569" s="12">
        <v>7</v>
      </c>
      <c r="Q569" s="12">
        <v>350</v>
      </c>
      <c r="R569" s="12" t="s">
        <v>1770</v>
      </c>
      <c r="S569" s="12">
        <v>310</v>
      </c>
      <c r="T569" s="12">
        <v>120</v>
      </c>
      <c r="U569" s="12">
        <v>1121</v>
      </c>
      <c r="V569" s="12" t="s">
        <v>547</v>
      </c>
      <c r="W569" s="12">
        <v>2100</v>
      </c>
      <c r="X569" s="12">
        <v>1020</v>
      </c>
      <c r="Y569" s="12">
        <v>-14</v>
      </c>
      <c r="Z569" s="12">
        <v>62</v>
      </c>
      <c r="AA569" s="12" t="s">
        <v>2398</v>
      </c>
      <c r="AB569" s="12">
        <v>35.799999999999997</v>
      </c>
      <c r="AC569" s="12">
        <v>60</v>
      </c>
      <c r="AD569" s="12">
        <v>-14</v>
      </c>
      <c r="AE569" s="12">
        <v>12</v>
      </c>
      <c r="AF569" s="12" t="s">
        <v>2121</v>
      </c>
      <c r="AG569" s="12">
        <v>20</v>
      </c>
      <c r="AH569" s="12">
        <v>60</v>
      </c>
      <c r="AI569" s="12">
        <v>949</v>
      </c>
      <c r="AJ569" s="12">
        <v>1</v>
      </c>
      <c r="AK569" s="12">
        <v>1</v>
      </c>
      <c r="AL569" s="12" t="s">
        <v>1773</v>
      </c>
      <c r="AM569" s="12">
        <v>-14</v>
      </c>
      <c r="AN569" s="12">
        <v>3</v>
      </c>
      <c r="AO569" s="12" t="s">
        <v>541</v>
      </c>
      <c r="AP569" s="12">
        <v>1</v>
      </c>
      <c r="AQ569" s="12" t="s">
        <v>192</v>
      </c>
      <c r="AR569" s="12" t="s">
        <v>255</v>
      </c>
      <c r="AS569" s="13">
        <v>44413.986805555556</v>
      </c>
      <c r="AT569" s="12" t="s">
        <v>550</v>
      </c>
      <c r="AU569" s="12">
        <v>2001</v>
      </c>
      <c r="AV569" s="12">
        <v>109</v>
      </c>
      <c r="AW569" s="12" t="s">
        <v>200</v>
      </c>
      <c r="AX569" s="16">
        <v>98.717950503139903</v>
      </c>
      <c r="AY569" s="16">
        <v>122.734972442228</v>
      </c>
      <c r="AZ569" s="17">
        <v>96.986580165509395</v>
      </c>
      <c r="BA569" s="16">
        <v>100.31811187375899</v>
      </c>
      <c r="BB569" s="16">
        <v>95.924407058903398</v>
      </c>
      <c r="BC569" s="16">
        <v>106.558068146805</v>
      </c>
      <c r="BD569" s="16">
        <v>104.476054824831</v>
      </c>
      <c r="BE569" s="16">
        <v>99.174847555771095</v>
      </c>
      <c r="BF569" s="17">
        <v>101.810538708094</v>
      </c>
      <c r="BG569" s="16">
        <v>100.110958350985</v>
      </c>
      <c r="BH569" s="16">
        <v>97.661267092485005</v>
      </c>
      <c r="BI569" s="16">
        <v>0</v>
      </c>
      <c r="BJ569" s="16"/>
      <c r="BK569" s="17">
        <v>94.728288436814694</v>
      </c>
      <c r="BL569" s="17">
        <v>102.708316051724</v>
      </c>
      <c r="BM569" s="17">
        <v>95.615724203718301</v>
      </c>
      <c r="BN569" s="17">
        <v>94.325933390161396</v>
      </c>
      <c r="BO569" s="17">
        <v>101.857839133024</v>
      </c>
      <c r="BP569" s="17">
        <v>104.895495481</v>
      </c>
      <c r="BQ569" s="17">
        <v>98.989516037628107</v>
      </c>
      <c r="BR569" s="17">
        <v>99.167631427505299</v>
      </c>
      <c r="BS569" s="17">
        <v>97.936406129619201</v>
      </c>
      <c r="BT569" s="17">
        <v>100.130208656032</v>
      </c>
      <c r="BU569" s="17">
        <v>103.76648372850801</v>
      </c>
      <c r="BV569" s="17">
        <v>104.71308226189301</v>
      </c>
      <c r="BW569" s="17">
        <v>100.05590549608399</v>
      </c>
      <c r="BX569" s="17">
        <v>97.677998961591996</v>
      </c>
      <c r="BY569" s="17">
        <v>101.263679943768</v>
      </c>
      <c r="BZ569" s="17">
        <v>102.30009535433599</v>
      </c>
      <c r="CA569" s="17">
        <v>99.439976377152902</v>
      </c>
      <c r="CB569" s="17">
        <v>104.51132316249</v>
      </c>
      <c r="CC569" s="17">
        <v>100.26776564477601</v>
      </c>
      <c r="CD569" s="17">
        <v>99.025521512023701</v>
      </c>
      <c r="CE569" s="17">
        <v>99.728723819688696</v>
      </c>
      <c r="CF569" s="17">
        <v>96.435596790984405</v>
      </c>
      <c r="CG569" s="17">
        <v>96.348205473407106</v>
      </c>
      <c r="CH569" s="17">
        <v>94.894587525811801</v>
      </c>
      <c r="CI569" s="17">
        <v>98.132991981428603</v>
      </c>
      <c r="CJ569" s="17">
        <v>99.371258794866506</v>
      </c>
      <c r="CK569" s="17">
        <v>107.075894487638</v>
      </c>
      <c r="CL569" s="17"/>
    </row>
    <row r="570" spans="1:90" ht="16.5" customHeight="1">
      <c r="A570" s="12">
        <v>2047</v>
      </c>
      <c r="B570" s="27">
        <v>44413</v>
      </c>
      <c r="C570" s="12" t="s">
        <v>1190</v>
      </c>
      <c r="D570" s="12" t="s">
        <v>2472</v>
      </c>
      <c r="E570" s="12" t="s">
        <v>549</v>
      </c>
      <c r="F570" s="12" t="s">
        <v>217</v>
      </c>
      <c r="G570" s="12"/>
      <c r="H570" s="12">
        <v>1044</v>
      </c>
      <c r="I570" s="12">
        <v>1094</v>
      </c>
      <c r="J570" s="12">
        <v>20210805004</v>
      </c>
      <c r="K570" s="12" t="s">
        <v>2471</v>
      </c>
      <c r="L570" s="12">
        <v>107</v>
      </c>
      <c r="M570" s="12" t="s">
        <v>2433</v>
      </c>
      <c r="N570" s="12">
        <v>1990</v>
      </c>
      <c r="O570" s="12">
        <v>100</v>
      </c>
      <c r="P570" s="12">
        <v>7</v>
      </c>
      <c r="Q570" s="12">
        <v>350</v>
      </c>
      <c r="R570" s="12" t="s">
        <v>1770</v>
      </c>
      <c r="S570" s="12">
        <v>310</v>
      </c>
      <c r="T570" s="12">
        <v>120</v>
      </c>
      <c r="U570" s="12">
        <v>1121</v>
      </c>
      <c r="V570" s="12" t="s">
        <v>547</v>
      </c>
      <c r="W570" s="12">
        <v>2100</v>
      </c>
      <c r="X570" s="12">
        <v>1020</v>
      </c>
      <c r="Y570" s="12">
        <v>-14</v>
      </c>
      <c r="Z570" s="12">
        <v>62</v>
      </c>
      <c r="AA570" s="12" t="s">
        <v>2398</v>
      </c>
      <c r="AB570" s="12">
        <v>35.799999999999997</v>
      </c>
      <c r="AC570" s="12">
        <v>60</v>
      </c>
      <c r="AD570" s="12">
        <v>-13</v>
      </c>
      <c r="AE570" s="12">
        <v>12</v>
      </c>
      <c r="AF570" s="12" t="s">
        <v>2121</v>
      </c>
      <c r="AG570" s="12">
        <v>20</v>
      </c>
      <c r="AH570" s="12">
        <v>60</v>
      </c>
      <c r="AI570" s="12">
        <v>955</v>
      </c>
      <c r="AJ570" s="12">
        <v>1</v>
      </c>
      <c r="AK570" s="12">
        <v>1</v>
      </c>
      <c r="AL570" s="12" t="s">
        <v>1773</v>
      </c>
      <c r="AM570" s="12">
        <v>-14</v>
      </c>
      <c r="AN570" s="12">
        <v>4</v>
      </c>
      <c r="AO570" s="12" t="s">
        <v>541</v>
      </c>
      <c r="AP570" s="12">
        <v>1</v>
      </c>
      <c r="AQ570" s="12" t="s">
        <v>192</v>
      </c>
      <c r="AR570" s="12" t="s">
        <v>271</v>
      </c>
      <c r="AS570" s="13">
        <v>44414.040972222225</v>
      </c>
      <c r="AT570" s="12" t="s">
        <v>550</v>
      </c>
      <c r="AU570" s="12">
        <v>2001</v>
      </c>
      <c r="AV570" s="12">
        <v>169</v>
      </c>
      <c r="AW570" s="12" t="s">
        <v>200</v>
      </c>
      <c r="AX570" s="16">
        <v>99.159902551440894</v>
      </c>
      <c r="AY570" s="16">
        <v>130.62905396185599</v>
      </c>
      <c r="AZ570" s="17">
        <v>97.069587456708405</v>
      </c>
      <c r="BA570" s="16">
        <v>101.699824593077</v>
      </c>
      <c r="BB570" s="16">
        <v>97.739624922280797</v>
      </c>
      <c r="BC570" s="16">
        <v>107.54032338340799</v>
      </c>
      <c r="BD570" s="16">
        <v>104.772825113408</v>
      </c>
      <c r="BE570" s="16">
        <v>100.00928928238</v>
      </c>
      <c r="BF570" s="17">
        <v>102.34199610192999</v>
      </c>
      <c r="BG570" s="16">
        <v>100.586830118891</v>
      </c>
      <c r="BH570" s="16">
        <v>97.930107601241701</v>
      </c>
      <c r="BI570" s="16">
        <v>0</v>
      </c>
      <c r="BJ570" s="16"/>
      <c r="BK570" s="17">
        <v>95.5325717905055</v>
      </c>
      <c r="BL570" s="17">
        <v>103.663695236672</v>
      </c>
      <c r="BM570" s="17">
        <v>95.782871307363905</v>
      </c>
      <c r="BN570" s="17">
        <v>94.289594160390706</v>
      </c>
      <c r="BO570" s="17">
        <v>102.55005590011</v>
      </c>
      <c r="BP570" s="17">
        <v>105.120867464287</v>
      </c>
      <c r="BQ570" s="17">
        <v>99.586910022905101</v>
      </c>
      <c r="BR570" s="17">
        <v>99.400303954846805</v>
      </c>
      <c r="BS570" s="17">
        <v>98.360990101389504</v>
      </c>
      <c r="BT570" s="17">
        <v>100.511842077558</v>
      </c>
      <c r="BU570" s="17">
        <v>104.34004840800399</v>
      </c>
      <c r="BV570" s="17">
        <v>104.934223377995</v>
      </c>
      <c r="BW570" s="17">
        <v>99.011788458108398</v>
      </c>
      <c r="BX570" s="17">
        <v>97.910729126551701</v>
      </c>
      <c r="BY570" s="17">
        <v>102.123288903485</v>
      </c>
      <c r="BZ570" s="17">
        <v>102.162684129901</v>
      </c>
      <c r="CA570" s="17">
        <v>99.5281251171089</v>
      </c>
      <c r="CB570" s="17">
        <v>104.738048353596</v>
      </c>
      <c r="CC570" s="17">
        <v>99.191128111958406</v>
      </c>
      <c r="CD570" s="17">
        <v>99.1687273903799</v>
      </c>
      <c r="CE570" s="17">
        <v>99.674608782409507</v>
      </c>
      <c r="CF570" s="17">
        <v>96.515189303219699</v>
      </c>
      <c r="CG570" s="17">
        <v>96.042329909419195</v>
      </c>
      <c r="CH570" s="17">
        <v>94.470368406408497</v>
      </c>
      <c r="CI570" s="17">
        <v>98.116059117501194</v>
      </c>
      <c r="CJ570" s="17">
        <v>97.763398174496004</v>
      </c>
      <c r="CK570" s="17">
        <v>106.19332931451601</v>
      </c>
      <c r="CL570" s="17"/>
    </row>
    <row r="571" spans="1:90" ht="16.5" customHeight="1">
      <c r="A571" s="12">
        <v>2045</v>
      </c>
      <c r="B571" s="27">
        <v>44413</v>
      </c>
      <c r="C571" s="12" t="s">
        <v>1832</v>
      </c>
      <c r="D571" s="12" t="s">
        <v>2473</v>
      </c>
      <c r="E571" s="12" t="s">
        <v>549</v>
      </c>
      <c r="F571" s="12" t="s">
        <v>217</v>
      </c>
      <c r="G571" s="12"/>
      <c r="H571" s="12">
        <v>1036</v>
      </c>
      <c r="I571" s="12">
        <v>1084</v>
      </c>
      <c r="J571" s="12">
        <v>20210805002</v>
      </c>
      <c r="K571" s="12" t="s">
        <v>2471</v>
      </c>
      <c r="L571" s="12">
        <v>107</v>
      </c>
      <c r="M571" s="12" t="s">
        <v>2433</v>
      </c>
      <c r="N571" s="12">
        <v>1990</v>
      </c>
      <c r="O571" s="12">
        <v>100</v>
      </c>
      <c r="P571" s="12">
        <v>7</v>
      </c>
      <c r="Q571" s="12">
        <v>350</v>
      </c>
      <c r="R571" s="12" t="s">
        <v>1770</v>
      </c>
      <c r="S571" s="12">
        <v>310</v>
      </c>
      <c r="T571" s="12">
        <v>120</v>
      </c>
      <c r="U571" s="12">
        <v>1121</v>
      </c>
      <c r="V571" s="12" t="s">
        <v>547</v>
      </c>
      <c r="W571" s="12">
        <v>2100</v>
      </c>
      <c r="X571" s="12">
        <v>1020</v>
      </c>
      <c r="Y571" s="12">
        <v>-13</v>
      </c>
      <c r="Z571" s="12">
        <v>62</v>
      </c>
      <c r="AA571" s="12" t="s">
        <v>2398</v>
      </c>
      <c r="AB571" s="12">
        <v>35.799999999999997</v>
      </c>
      <c r="AC571" s="12">
        <v>60</v>
      </c>
      <c r="AD571" s="12">
        <v>-13</v>
      </c>
      <c r="AE571" s="12">
        <v>12</v>
      </c>
      <c r="AF571" s="12" t="s">
        <v>2121</v>
      </c>
      <c r="AG571" s="12">
        <v>20</v>
      </c>
      <c r="AH571" s="12">
        <v>60</v>
      </c>
      <c r="AI571" s="12">
        <v>396</v>
      </c>
      <c r="AJ571" s="12">
        <v>1</v>
      </c>
      <c r="AK571" s="12">
        <v>1</v>
      </c>
      <c r="AL571" s="12" t="s">
        <v>1773</v>
      </c>
      <c r="AM571" s="12">
        <v>-14</v>
      </c>
      <c r="AN571" s="12">
        <v>2</v>
      </c>
      <c r="AO571" s="12" t="s">
        <v>541</v>
      </c>
      <c r="AP571" s="12">
        <v>1</v>
      </c>
      <c r="AQ571" s="12" t="s">
        <v>192</v>
      </c>
      <c r="AR571" s="12" t="s">
        <v>233</v>
      </c>
      <c r="AS571" s="13">
        <v>44413.88958333333</v>
      </c>
      <c r="AT571" s="12" t="s">
        <v>550</v>
      </c>
      <c r="AU571" s="12">
        <v>2001</v>
      </c>
      <c r="AV571" s="12">
        <v>39</v>
      </c>
      <c r="AW571" s="12" t="s">
        <v>200</v>
      </c>
      <c r="AX571" s="16">
        <v>93.068219397116195</v>
      </c>
      <c r="AY571" s="16">
        <v>112.541278235739</v>
      </c>
      <c r="AZ571" s="17">
        <v>94.777875925905093</v>
      </c>
      <c r="BA571" s="16">
        <v>98.418333985526999</v>
      </c>
      <c r="BB571" s="16">
        <v>94.001278600679896</v>
      </c>
      <c r="BC571" s="16">
        <v>98.917734627159504</v>
      </c>
      <c r="BD571" s="16">
        <v>97.276894624248797</v>
      </c>
      <c r="BE571" s="16">
        <v>97.542927790981906</v>
      </c>
      <c r="BF571" s="17">
        <v>100.882287490571</v>
      </c>
      <c r="BG571" s="16">
        <v>98.974589006819102</v>
      </c>
      <c r="BH571" s="16">
        <v>96.325449083117206</v>
      </c>
      <c r="BI571" s="16"/>
      <c r="BJ571" s="16"/>
      <c r="BK571" s="17">
        <v>94.7582753422233</v>
      </c>
      <c r="BL571" s="17">
        <v>102.788860032063</v>
      </c>
      <c r="BM571" s="17">
        <v>95.273658967794304</v>
      </c>
      <c r="BN571" s="17">
        <v>93.421787219617997</v>
      </c>
      <c r="BO571" s="17">
        <v>99.895445218589899</v>
      </c>
      <c r="BP571" s="17">
        <v>104.248074475473</v>
      </c>
      <c r="BQ571" s="17">
        <v>98.037087597814306</v>
      </c>
      <c r="BR571" s="17">
        <v>97.430471679963304</v>
      </c>
      <c r="BS571" s="17">
        <v>97.423025001630407</v>
      </c>
      <c r="BT571" s="17">
        <v>98.597310092060397</v>
      </c>
      <c r="BU571" s="17">
        <v>102.79853066170099</v>
      </c>
      <c r="BV571" s="17">
        <v>103.51748153121299</v>
      </c>
      <c r="BW571" s="17">
        <v>97.893883758802602</v>
      </c>
      <c r="BX571" s="17">
        <v>96.940766642436003</v>
      </c>
      <c r="BY571" s="17">
        <v>100.933390909633</v>
      </c>
      <c r="BZ571" s="17">
        <v>100.870905474273</v>
      </c>
      <c r="CA571" s="17">
        <v>98.457921213029195</v>
      </c>
      <c r="CB571" s="17">
        <v>103.321910707429</v>
      </c>
      <c r="CC571" s="17">
        <v>99.090472409764601</v>
      </c>
      <c r="CD571" s="17">
        <v>97.488227092908303</v>
      </c>
      <c r="CE571" s="17">
        <v>96.131878610546394</v>
      </c>
      <c r="CF571" s="17">
        <v>95.2845967987313</v>
      </c>
      <c r="CG571" s="17">
        <v>95.355839216931599</v>
      </c>
      <c r="CH571" s="17">
        <v>92.219885990392797</v>
      </c>
      <c r="CI571" s="17">
        <v>96.554329591376103</v>
      </c>
      <c r="CJ571" s="17">
        <v>94.033743950988196</v>
      </c>
      <c r="CK571" s="17">
        <v>103.123714518578</v>
      </c>
      <c r="CL571" s="17"/>
    </row>
    <row r="572" spans="1:90" ht="16.5" customHeight="1">
      <c r="A572" s="12">
        <v>2044</v>
      </c>
      <c r="B572" s="27">
        <v>44413</v>
      </c>
      <c r="C572" s="12" t="s">
        <v>840</v>
      </c>
      <c r="D572" s="12" t="s">
        <v>2474</v>
      </c>
      <c r="E572" s="12" t="s">
        <v>549</v>
      </c>
      <c r="F572" s="12" t="s">
        <v>217</v>
      </c>
      <c r="G572" s="12"/>
      <c r="H572" s="12">
        <v>1040</v>
      </c>
      <c r="I572" s="12">
        <v>1085</v>
      </c>
      <c r="J572" s="12">
        <v>20210805001</v>
      </c>
      <c r="K572" s="12" t="s">
        <v>2471</v>
      </c>
      <c r="L572" s="12">
        <v>107</v>
      </c>
      <c r="M572" s="12" t="s">
        <v>2433</v>
      </c>
      <c r="N572" s="12">
        <v>1990</v>
      </c>
      <c r="O572" s="12">
        <v>100</v>
      </c>
      <c r="P572" s="12">
        <v>7</v>
      </c>
      <c r="Q572" s="12">
        <v>350</v>
      </c>
      <c r="R572" s="12" t="s">
        <v>1770</v>
      </c>
      <c r="S572" s="12">
        <v>310</v>
      </c>
      <c r="T572" s="12">
        <v>120</v>
      </c>
      <c r="U572" s="12">
        <v>1120</v>
      </c>
      <c r="V572" s="12" t="s">
        <v>547</v>
      </c>
      <c r="W572" s="12">
        <v>2100</v>
      </c>
      <c r="X572" s="12">
        <v>1020</v>
      </c>
      <c r="Y572" s="12">
        <v>-14</v>
      </c>
      <c r="Z572" s="12">
        <v>62</v>
      </c>
      <c r="AA572" s="12" t="s">
        <v>2398</v>
      </c>
      <c r="AB572" s="12">
        <v>35.799999999999997</v>
      </c>
      <c r="AC572" s="12">
        <v>60</v>
      </c>
      <c r="AD572" s="12">
        <v>-14</v>
      </c>
      <c r="AE572" s="12">
        <v>12</v>
      </c>
      <c r="AF572" s="12" t="s">
        <v>2121</v>
      </c>
      <c r="AG572" s="12">
        <v>20</v>
      </c>
      <c r="AH572" s="12">
        <v>60</v>
      </c>
      <c r="AI572" s="12">
        <v>18</v>
      </c>
      <c r="AJ572" s="12">
        <v>1</v>
      </c>
      <c r="AK572" s="12">
        <v>1</v>
      </c>
      <c r="AL572" s="12" t="s">
        <v>1773</v>
      </c>
      <c r="AM572" s="12">
        <v>-14</v>
      </c>
      <c r="AN572" s="12">
        <v>1</v>
      </c>
      <c r="AO572" s="12" t="s">
        <v>541</v>
      </c>
      <c r="AP572" s="12">
        <v>1</v>
      </c>
      <c r="AQ572" s="12" t="s">
        <v>192</v>
      </c>
      <c r="AR572" s="12" t="s">
        <v>215</v>
      </c>
      <c r="AS572" s="13">
        <v>44413.836111111108</v>
      </c>
      <c r="AT572" s="12" t="s">
        <v>550</v>
      </c>
      <c r="AU572" s="12">
        <v>2001</v>
      </c>
      <c r="AV572" s="12">
        <v>36</v>
      </c>
      <c r="AW572" s="12" t="s">
        <v>200</v>
      </c>
      <c r="AX572" s="16">
        <v>92.946437996197403</v>
      </c>
      <c r="AY572" s="16">
        <v>116.331437073571</v>
      </c>
      <c r="AZ572" s="17">
        <v>93.194483250360506</v>
      </c>
      <c r="BA572" s="16">
        <v>98.570406530598405</v>
      </c>
      <c r="BB572" s="16">
        <v>93.550297804147604</v>
      </c>
      <c r="BC572" s="16">
        <v>99.735905067145097</v>
      </c>
      <c r="BD572" s="16">
        <v>97.523762834659905</v>
      </c>
      <c r="BE572" s="16">
        <v>96.630239955595002</v>
      </c>
      <c r="BF572" s="17">
        <v>99.7468910013108</v>
      </c>
      <c r="BG572" s="16">
        <v>97.917520260374701</v>
      </c>
      <c r="BH572" s="16">
        <v>95.182746022781203</v>
      </c>
      <c r="BI572" s="16">
        <v>0</v>
      </c>
      <c r="BJ572" s="16"/>
      <c r="BK572" s="17">
        <v>92.4761283355176</v>
      </c>
      <c r="BL572" s="17">
        <v>101.030906840425</v>
      </c>
      <c r="BM572" s="17">
        <v>94.294144481216094</v>
      </c>
      <c r="BN572" s="17">
        <v>92.676610483717297</v>
      </c>
      <c r="BO572" s="17">
        <v>99.341749459419702</v>
      </c>
      <c r="BP572" s="17">
        <v>102.832239350999</v>
      </c>
      <c r="BQ572" s="17">
        <v>96.674243378215706</v>
      </c>
      <c r="BR572" s="17">
        <v>96.483335115891606</v>
      </c>
      <c r="BS572" s="17">
        <v>96.611445369394005</v>
      </c>
      <c r="BT572" s="17">
        <v>97.823829561858702</v>
      </c>
      <c r="BU572" s="17">
        <v>102.274043992873</v>
      </c>
      <c r="BV572" s="17">
        <v>101.99460772386099</v>
      </c>
      <c r="BW572" s="17">
        <v>97.007063177744101</v>
      </c>
      <c r="BX572" s="17">
        <v>96.081835562438599</v>
      </c>
      <c r="BY572" s="17">
        <v>99.187920698096804</v>
      </c>
      <c r="BZ572" s="17">
        <v>99.592515520115498</v>
      </c>
      <c r="CA572" s="17">
        <v>97.515240167258398</v>
      </c>
      <c r="CB572" s="17">
        <v>101.93230020561801</v>
      </c>
      <c r="CC572" s="17">
        <v>95.537799808773201</v>
      </c>
      <c r="CD572" s="17">
        <v>96.764507788963201</v>
      </c>
      <c r="CE572" s="17">
        <v>94.718278867243697</v>
      </c>
      <c r="CF572" s="17">
        <v>94.129107427398495</v>
      </c>
      <c r="CG572" s="17">
        <v>94.226932191602103</v>
      </c>
      <c r="CH572" s="17">
        <v>90.676884208199894</v>
      </c>
      <c r="CI572" s="17">
        <v>95.450144878545402</v>
      </c>
      <c r="CJ572" s="17">
        <v>94.209679250882402</v>
      </c>
      <c r="CK572" s="17">
        <v>102.187496454316</v>
      </c>
      <c r="CL572" s="17"/>
    </row>
    <row r="573" spans="1:90" ht="16.5" customHeight="1">
      <c r="A573" s="12">
        <v>2048</v>
      </c>
      <c r="B573" s="27">
        <v>44413</v>
      </c>
      <c r="C573" s="12" t="s">
        <v>664</v>
      </c>
      <c r="D573" s="12" t="s">
        <v>2475</v>
      </c>
      <c r="E573" s="12" t="s">
        <v>549</v>
      </c>
      <c r="F573" s="12" t="s">
        <v>217</v>
      </c>
      <c r="G573" s="12"/>
      <c r="H573" s="12">
        <v>1033</v>
      </c>
      <c r="I573" s="12">
        <v>1083</v>
      </c>
      <c r="J573" s="12">
        <v>20210805005</v>
      </c>
      <c r="K573" s="12" t="s">
        <v>2471</v>
      </c>
      <c r="L573" s="12">
        <v>108</v>
      </c>
      <c r="M573" s="12" t="s">
        <v>2433</v>
      </c>
      <c r="N573" s="12">
        <v>1990</v>
      </c>
      <c r="O573" s="12">
        <v>100</v>
      </c>
      <c r="P573" s="12">
        <v>8</v>
      </c>
      <c r="Q573" s="12">
        <v>350</v>
      </c>
      <c r="R573" s="12" t="s">
        <v>1770</v>
      </c>
      <c r="S573" s="12">
        <v>310</v>
      </c>
      <c r="T573" s="12">
        <v>120</v>
      </c>
      <c r="U573" s="12">
        <v>1120</v>
      </c>
      <c r="V573" s="12" t="s">
        <v>547</v>
      </c>
      <c r="W573" s="12">
        <v>2100</v>
      </c>
      <c r="X573" s="12">
        <v>1020</v>
      </c>
      <c r="Y573" s="12">
        <v>-14</v>
      </c>
      <c r="Z573" s="12">
        <v>62</v>
      </c>
      <c r="AA573" s="12" t="s">
        <v>2398</v>
      </c>
      <c r="AB573" s="12">
        <v>35.799999999999997</v>
      </c>
      <c r="AC573" s="12">
        <v>60</v>
      </c>
      <c r="AD573" s="12">
        <v>-13</v>
      </c>
      <c r="AE573" s="12">
        <v>12</v>
      </c>
      <c r="AF573" s="12" t="s">
        <v>2121</v>
      </c>
      <c r="AG573" s="12">
        <v>20</v>
      </c>
      <c r="AH573" s="12">
        <v>60</v>
      </c>
      <c r="AI573" s="12">
        <v>939</v>
      </c>
      <c r="AJ573" s="12">
        <v>1</v>
      </c>
      <c r="AK573" s="12">
        <v>1</v>
      </c>
      <c r="AL573" s="12" t="s">
        <v>1773</v>
      </c>
      <c r="AM573" s="12">
        <v>-15</v>
      </c>
      <c r="AN573" s="12">
        <v>5</v>
      </c>
      <c r="AO573" s="12" t="s">
        <v>541</v>
      </c>
      <c r="AP573" s="12">
        <v>1</v>
      </c>
      <c r="AQ573" s="12" t="s">
        <v>192</v>
      </c>
      <c r="AR573" s="12" t="s">
        <v>215</v>
      </c>
      <c r="AS573" s="13">
        <v>44414.522916666669</v>
      </c>
      <c r="AT573" s="12" t="s">
        <v>550</v>
      </c>
      <c r="AU573" s="12">
        <v>2001</v>
      </c>
      <c r="AV573" s="12">
        <v>137</v>
      </c>
      <c r="AW573" s="12" t="s">
        <v>200</v>
      </c>
      <c r="AX573" s="16">
        <v>95.236455006911697</v>
      </c>
      <c r="AY573" s="16">
        <v>117.95257180188899</v>
      </c>
      <c r="AZ573" s="17">
        <v>95.052859595639603</v>
      </c>
      <c r="BA573" s="16">
        <v>98.995983128708303</v>
      </c>
      <c r="BB573" s="16">
        <v>94.720261157385394</v>
      </c>
      <c r="BC573" s="16">
        <v>102.34135035041101</v>
      </c>
      <c r="BD573" s="16">
        <v>99.508445833838707</v>
      </c>
      <c r="BE573" s="16">
        <v>95.936899848883598</v>
      </c>
      <c r="BF573" s="17">
        <v>99.445506196833705</v>
      </c>
      <c r="BG573" s="16">
        <v>97.638172534522198</v>
      </c>
      <c r="BH573" s="16">
        <v>95.009985174372304</v>
      </c>
      <c r="BI573" s="16"/>
      <c r="BJ573" s="16"/>
      <c r="BK573" s="17">
        <v>94.060215037535102</v>
      </c>
      <c r="BL573" s="17">
        <v>101.132035735138</v>
      </c>
      <c r="BM573" s="17">
        <v>93.857813765189306</v>
      </c>
      <c r="BN573" s="17">
        <v>92.9915637409281</v>
      </c>
      <c r="BO573" s="17">
        <v>99.376776821456104</v>
      </c>
      <c r="BP573" s="17">
        <v>102.22237012555399</v>
      </c>
      <c r="BQ573" s="17">
        <v>96.434555488024898</v>
      </c>
      <c r="BR573" s="17">
        <v>96.812652624254</v>
      </c>
      <c r="BS573" s="17">
        <v>95.930769132963206</v>
      </c>
      <c r="BT573" s="17">
        <v>97.381181379555798</v>
      </c>
      <c r="BU573" s="17">
        <v>100.630205306587</v>
      </c>
      <c r="BV573" s="17">
        <v>102.880394764366</v>
      </c>
      <c r="BW573" s="17">
        <v>97.464478305344699</v>
      </c>
      <c r="BX573" s="17">
        <v>95.123289426854797</v>
      </c>
      <c r="BY573" s="17">
        <v>98.982409402397494</v>
      </c>
      <c r="BZ573" s="17">
        <v>99.631181126801593</v>
      </c>
      <c r="CA573" s="17">
        <v>96.316827063859293</v>
      </c>
      <c r="CB573" s="17">
        <v>101.563003074167</v>
      </c>
      <c r="CC573" s="17">
        <v>95.252758610079994</v>
      </c>
      <c r="CD573" s="17">
        <v>96.265869724931903</v>
      </c>
      <c r="CE573" s="17">
        <v>94.544177814695601</v>
      </c>
      <c r="CF573" s="17">
        <v>93.461339993101703</v>
      </c>
      <c r="CG573" s="17">
        <v>92.983380187620298</v>
      </c>
      <c r="CH573" s="17">
        <v>90.4144642702162</v>
      </c>
      <c r="CI573" s="17">
        <v>94.618721365741294</v>
      </c>
      <c r="CJ573" s="17">
        <v>92.727855685474395</v>
      </c>
      <c r="CK573" s="17">
        <v>103.12209136001</v>
      </c>
      <c r="CL573" s="17"/>
    </row>
    <row r="574" spans="1:90" ht="16.5" customHeight="1">
      <c r="A574" s="12">
        <v>2052</v>
      </c>
      <c r="B574" s="27">
        <v>44414</v>
      </c>
      <c r="C574" s="12" t="s">
        <v>731</v>
      </c>
      <c r="D574" s="12" t="s">
        <v>2476</v>
      </c>
      <c r="E574" s="12" t="s">
        <v>549</v>
      </c>
      <c r="F574" s="12" t="s">
        <v>217</v>
      </c>
      <c r="G574" s="12"/>
      <c r="H574" s="12">
        <v>1030</v>
      </c>
      <c r="I574" s="12">
        <v>1084</v>
      </c>
      <c r="J574" s="12">
        <v>20210806004</v>
      </c>
      <c r="K574" s="12" t="s">
        <v>2471</v>
      </c>
      <c r="L574" s="12">
        <v>107</v>
      </c>
      <c r="M574" s="12" t="s">
        <v>2433</v>
      </c>
      <c r="N574" s="12">
        <v>1990</v>
      </c>
      <c r="O574" s="12">
        <v>100</v>
      </c>
      <c r="P574" s="12">
        <v>7</v>
      </c>
      <c r="Q574" s="12">
        <v>350</v>
      </c>
      <c r="R574" s="12" t="s">
        <v>1770</v>
      </c>
      <c r="S574" s="12">
        <v>300</v>
      </c>
      <c r="T574" s="12">
        <v>120</v>
      </c>
      <c r="U574" s="12">
        <v>1120</v>
      </c>
      <c r="V574" s="12" t="s">
        <v>547</v>
      </c>
      <c r="W574" s="12">
        <v>2000</v>
      </c>
      <c r="X574" s="12">
        <v>1020</v>
      </c>
      <c r="Y574" s="12">
        <v>-13</v>
      </c>
      <c r="Z574" s="12">
        <v>62</v>
      </c>
      <c r="AA574" s="12" t="s">
        <v>2398</v>
      </c>
      <c r="AB574" s="12">
        <v>35.200000000000003</v>
      </c>
      <c r="AC574" s="12">
        <v>60</v>
      </c>
      <c r="AD574" s="12">
        <v>-13</v>
      </c>
      <c r="AE574" s="12">
        <v>12</v>
      </c>
      <c r="AF574" s="12" t="s">
        <v>2121</v>
      </c>
      <c r="AG574" s="12">
        <v>19.5</v>
      </c>
      <c r="AH574" s="12">
        <v>60</v>
      </c>
      <c r="AI574" s="12">
        <v>60</v>
      </c>
      <c r="AJ574" s="12">
        <v>1</v>
      </c>
      <c r="AK574" s="12">
        <v>1</v>
      </c>
      <c r="AL574" s="12" t="s">
        <v>1773</v>
      </c>
      <c r="AM574" s="12">
        <v>-13</v>
      </c>
      <c r="AN574" s="12">
        <v>4</v>
      </c>
      <c r="AO574" s="12" t="s">
        <v>541</v>
      </c>
      <c r="AP574" s="12">
        <v>1</v>
      </c>
      <c r="AQ574" s="12" t="s">
        <v>192</v>
      </c>
      <c r="AR574" s="12" t="s">
        <v>271</v>
      </c>
      <c r="AS574" s="13">
        <v>44417.535416666666</v>
      </c>
      <c r="AT574" s="12" t="s">
        <v>550</v>
      </c>
      <c r="AU574" s="12">
        <v>2001</v>
      </c>
      <c r="AV574" s="12">
        <v>147</v>
      </c>
      <c r="AW574" s="12" t="s">
        <v>200</v>
      </c>
      <c r="AX574" s="16">
        <v>93.620083786406894</v>
      </c>
      <c r="AY574" s="16">
        <v>120.849646755264</v>
      </c>
      <c r="AZ574" s="17">
        <v>98.298894690221502</v>
      </c>
      <c r="BA574" s="16">
        <v>102.21980396299899</v>
      </c>
      <c r="BB574" s="16">
        <v>99.138113426514593</v>
      </c>
      <c r="BC574" s="16">
        <v>104.32143929825</v>
      </c>
      <c r="BD574" s="16">
        <v>102.83744727367601</v>
      </c>
      <c r="BE574" s="16">
        <v>99.9177249213853</v>
      </c>
      <c r="BF574" s="17">
        <v>101.829519891331</v>
      </c>
      <c r="BG574" s="16">
        <v>100.87958053097501</v>
      </c>
      <c r="BH574" s="16">
        <v>96.950873672910802</v>
      </c>
      <c r="BI574" s="16"/>
      <c r="BJ574" s="16"/>
      <c r="BK574" s="17">
        <v>98.139745341814702</v>
      </c>
      <c r="BL574" s="17">
        <v>105.045909066215</v>
      </c>
      <c r="BM574" s="17">
        <v>98.334697520629405</v>
      </c>
      <c r="BN574" s="17">
        <v>96.654439366326102</v>
      </c>
      <c r="BO574" s="17">
        <v>102.935125609526</v>
      </c>
      <c r="BP574" s="17">
        <v>105.10223258956</v>
      </c>
      <c r="BQ574" s="17">
        <v>99.0129463755529</v>
      </c>
      <c r="BR574" s="17">
        <v>98.835380693963103</v>
      </c>
      <c r="BS574" s="17">
        <v>99.558485834676205</v>
      </c>
      <c r="BT574" s="17">
        <v>100.906527152105</v>
      </c>
      <c r="BU574" s="17">
        <v>102.79567646884</v>
      </c>
      <c r="BV574" s="17">
        <v>103.733543837919</v>
      </c>
      <c r="BW574" s="17">
        <v>99.881837731734507</v>
      </c>
      <c r="BX574" s="17">
        <v>98.851955640579007</v>
      </c>
      <c r="BY574" s="17">
        <v>103.573404978963</v>
      </c>
      <c r="BZ574" s="17">
        <v>103.141440973399</v>
      </c>
      <c r="CA574" s="17">
        <v>99.762973501707407</v>
      </c>
      <c r="CB574" s="17">
        <v>104.313845247815</v>
      </c>
      <c r="CC574" s="17">
        <v>99.929219694421207</v>
      </c>
      <c r="CD574" s="17">
        <v>99.137445125303401</v>
      </c>
      <c r="CE574" s="17">
        <v>99.020451276738299</v>
      </c>
      <c r="CF574" s="17">
        <v>95.835732243563001</v>
      </c>
      <c r="CG574" s="17">
        <v>96.631535181232493</v>
      </c>
      <c r="CH574" s="17">
        <v>93.749898958768398</v>
      </c>
      <c r="CI574" s="17">
        <v>97.374793943051699</v>
      </c>
      <c r="CJ574" s="17">
        <v>95.269938667698895</v>
      </c>
      <c r="CK574" s="17">
        <v>104.73749375716299</v>
      </c>
      <c r="CL574" s="17"/>
    </row>
    <row r="575" spans="1:90" ht="16.5" customHeight="1">
      <c r="A575" s="12">
        <v>2054</v>
      </c>
      <c r="B575" s="27">
        <v>44414</v>
      </c>
      <c r="C575" s="12" t="s">
        <v>586</v>
      </c>
      <c r="D575" s="12" t="s">
        <v>2477</v>
      </c>
      <c r="E575" s="12" t="s">
        <v>549</v>
      </c>
      <c r="F575" s="12" t="s">
        <v>217</v>
      </c>
      <c r="G575" s="12"/>
      <c r="H575" s="12">
        <v>1033</v>
      </c>
      <c r="I575" s="12">
        <v>1084</v>
      </c>
      <c r="J575" s="12">
        <v>20210806006</v>
      </c>
      <c r="K575" s="12" t="s">
        <v>2471</v>
      </c>
      <c r="L575" s="12">
        <v>107</v>
      </c>
      <c r="M575" s="12" t="s">
        <v>2433</v>
      </c>
      <c r="N575" s="12">
        <v>1990</v>
      </c>
      <c r="O575" s="12">
        <v>100</v>
      </c>
      <c r="P575" s="12">
        <v>7</v>
      </c>
      <c r="Q575" s="12">
        <v>350</v>
      </c>
      <c r="R575" s="12" t="s">
        <v>1770</v>
      </c>
      <c r="S575" s="12">
        <v>300</v>
      </c>
      <c r="T575" s="12">
        <v>120</v>
      </c>
      <c r="U575" s="12">
        <v>1120</v>
      </c>
      <c r="V575" s="12" t="s">
        <v>547</v>
      </c>
      <c r="W575" s="12">
        <v>2000</v>
      </c>
      <c r="X575" s="12">
        <v>1020</v>
      </c>
      <c r="Y575" s="12">
        <v>-13</v>
      </c>
      <c r="Z575" s="12">
        <v>62</v>
      </c>
      <c r="AA575" s="12" t="s">
        <v>2398</v>
      </c>
      <c r="AB575" s="12">
        <v>35.200000000000003</v>
      </c>
      <c r="AC575" s="12">
        <v>60</v>
      </c>
      <c r="AD575" s="12">
        <v>-13</v>
      </c>
      <c r="AE575" s="12">
        <v>12</v>
      </c>
      <c r="AF575" s="12" t="s">
        <v>2121</v>
      </c>
      <c r="AG575" s="12">
        <v>19.5</v>
      </c>
      <c r="AH575" s="12">
        <v>60</v>
      </c>
      <c r="AI575" s="12">
        <v>132</v>
      </c>
      <c r="AJ575" s="12">
        <v>1</v>
      </c>
      <c r="AK575" s="12">
        <v>1</v>
      </c>
      <c r="AL575" s="12" t="s">
        <v>1773</v>
      </c>
      <c r="AM575" s="12">
        <v>-13</v>
      </c>
      <c r="AN575" s="12">
        <v>6</v>
      </c>
      <c r="AO575" s="12" t="s">
        <v>541</v>
      </c>
      <c r="AP575" s="12">
        <v>1</v>
      </c>
      <c r="AQ575" s="12" t="s">
        <v>192</v>
      </c>
      <c r="AR575" s="12" t="s">
        <v>233</v>
      </c>
      <c r="AS575" s="13">
        <v>44417.884722222225</v>
      </c>
      <c r="AT575" s="12" t="s">
        <v>550</v>
      </c>
      <c r="AU575" s="12">
        <v>2001</v>
      </c>
      <c r="AV575" s="12">
        <v>151</v>
      </c>
      <c r="AW575" s="12" t="s">
        <v>200</v>
      </c>
      <c r="AX575" s="16">
        <v>97.892811262817901</v>
      </c>
      <c r="AY575" s="16">
        <v>116.175870469907</v>
      </c>
      <c r="AZ575" s="17">
        <v>96.175577848944599</v>
      </c>
      <c r="BA575" s="16">
        <v>98.632967359932707</v>
      </c>
      <c r="BB575" s="16">
        <v>96.778617505344997</v>
      </c>
      <c r="BC575" s="16">
        <v>102.28587609700401</v>
      </c>
      <c r="BD575" s="16">
        <v>100.04551815603701</v>
      </c>
      <c r="BE575" s="16">
        <v>96.984726439002998</v>
      </c>
      <c r="BF575" s="17">
        <v>100.744385697773</v>
      </c>
      <c r="BG575" s="16">
        <v>98.362818197065295</v>
      </c>
      <c r="BH575" s="16">
        <v>96.043620175146003</v>
      </c>
      <c r="BI575" s="16"/>
      <c r="BJ575" s="16"/>
      <c r="BK575" s="17">
        <v>93.499248491954404</v>
      </c>
      <c r="BL575" s="17">
        <v>102.109973621018</v>
      </c>
      <c r="BM575" s="17">
        <v>95.016439772287399</v>
      </c>
      <c r="BN575" s="17">
        <v>93.289953913304501</v>
      </c>
      <c r="BO575" s="17">
        <v>100.170807847662</v>
      </c>
      <c r="BP575" s="17">
        <v>103.26965431975999</v>
      </c>
      <c r="BQ575" s="17">
        <v>98.039139932133494</v>
      </c>
      <c r="BR575" s="17">
        <v>98.313471804266399</v>
      </c>
      <c r="BS575" s="17">
        <v>96.294149589514703</v>
      </c>
      <c r="BT575" s="17">
        <v>98.278894379646502</v>
      </c>
      <c r="BU575" s="17">
        <v>102.656218158283</v>
      </c>
      <c r="BV575" s="17">
        <v>103.78752002734301</v>
      </c>
      <c r="BW575" s="17">
        <v>97.206066040900197</v>
      </c>
      <c r="BX575" s="17">
        <v>95.667886832206705</v>
      </c>
      <c r="BY575" s="17">
        <v>99.949803233387996</v>
      </c>
      <c r="BZ575" s="17">
        <v>100.770916024256</v>
      </c>
      <c r="CA575" s="17">
        <v>98.237745810341394</v>
      </c>
      <c r="CB575" s="17">
        <v>103.05151398768299</v>
      </c>
      <c r="CC575" s="17">
        <v>98.8809726885749</v>
      </c>
      <c r="CD575" s="17">
        <v>96.783804069714094</v>
      </c>
      <c r="CE575" s="17">
        <v>96.2886428367364</v>
      </c>
      <c r="CF575" s="17">
        <v>94.522421223295595</v>
      </c>
      <c r="CG575" s="17">
        <v>94.612157588265006</v>
      </c>
      <c r="CH575" s="17">
        <v>91.394045748073495</v>
      </c>
      <c r="CI575" s="17">
        <v>95.040775943424904</v>
      </c>
      <c r="CJ575" s="17">
        <v>92.083752528468295</v>
      </c>
      <c r="CK575" s="17">
        <v>102.85280806245601</v>
      </c>
      <c r="CL575" s="17"/>
    </row>
    <row r="576" spans="1:90" ht="16.5" customHeight="1">
      <c r="A576" s="12">
        <v>2049</v>
      </c>
      <c r="B576" s="27">
        <v>44414</v>
      </c>
      <c r="C576" s="12" t="s">
        <v>944</v>
      </c>
      <c r="D576" s="12" t="s">
        <v>2478</v>
      </c>
      <c r="E576" s="12" t="s">
        <v>549</v>
      </c>
      <c r="F576" s="12" t="s">
        <v>217</v>
      </c>
      <c r="G576" s="12"/>
      <c r="H576" s="12">
        <v>1034</v>
      </c>
      <c r="I576" s="12">
        <v>1102</v>
      </c>
      <c r="J576" s="12">
        <v>20210806001</v>
      </c>
      <c r="K576" s="12" t="s">
        <v>2471</v>
      </c>
      <c r="L576" s="12">
        <v>107</v>
      </c>
      <c r="M576" s="12" t="s">
        <v>2433</v>
      </c>
      <c r="N576" s="12">
        <v>1990</v>
      </c>
      <c r="O576" s="12">
        <v>100</v>
      </c>
      <c r="P576" s="12">
        <v>7</v>
      </c>
      <c r="Q576" s="12">
        <v>350</v>
      </c>
      <c r="R576" s="12" t="s">
        <v>1770</v>
      </c>
      <c r="S576" s="12">
        <v>300</v>
      </c>
      <c r="T576" s="12">
        <v>120</v>
      </c>
      <c r="U576" s="12">
        <v>1120</v>
      </c>
      <c r="V576" s="12" t="s">
        <v>547</v>
      </c>
      <c r="W576" s="12">
        <v>2000</v>
      </c>
      <c r="X576" s="12">
        <v>1020</v>
      </c>
      <c r="Y576" s="12">
        <v>-14</v>
      </c>
      <c r="Z576" s="12">
        <v>62</v>
      </c>
      <c r="AA576" s="12" t="s">
        <v>2398</v>
      </c>
      <c r="AB576" s="12">
        <v>35.200000000000003</v>
      </c>
      <c r="AC576" s="12">
        <v>60</v>
      </c>
      <c r="AD576" s="12">
        <v>-12</v>
      </c>
      <c r="AE576" s="12">
        <v>12</v>
      </c>
      <c r="AF576" s="12" t="s">
        <v>2121</v>
      </c>
      <c r="AG576" s="12">
        <v>19.5</v>
      </c>
      <c r="AH576" s="12">
        <v>60</v>
      </c>
      <c r="AI576" s="12">
        <v>113</v>
      </c>
      <c r="AJ576" s="12">
        <v>1</v>
      </c>
      <c r="AK576" s="12">
        <v>1</v>
      </c>
      <c r="AL576" s="12" t="s">
        <v>1773</v>
      </c>
      <c r="AM576" s="12">
        <v>-15</v>
      </c>
      <c r="AN576" s="12">
        <v>1</v>
      </c>
      <c r="AO576" s="12" t="s">
        <v>541</v>
      </c>
      <c r="AP576" s="12">
        <v>1</v>
      </c>
      <c r="AQ576" s="12" t="s">
        <v>192</v>
      </c>
      <c r="AR576" s="12" t="s">
        <v>215</v>
      </c>
      <c r="AS576" s="13">
        <v>44414.852777777778</v>
      </c>
      <c r="AT576" s="12" t="s">
        <v>550</v>
      </c>
      <c r="AU576" s="12">
        <v>2001</v>
      </c>
      <c r="AV576" s="12">
        <v>116</v>
      </c>
      <c r="AW576" s="12" t="s">
        <v>200</v>
      </c>
      <c r="AX576" s="16">
        <v>93.438458422562306</v>
      </c>
      <c r="AY576" s="16">
        <v>119.77911696747</v>
      </c>
      <c r="AZ576" s="17">
        <v>94.641209831454205</v>
      </c>
      <c r="BA576" s="16">
        <v>98.052746085238894</v>
      </c>
      <c r="BB576" s="16">
        <v>94.583043138045198</v>
      </c>
      <c r="BC576" s="16">
        <v>103.75658958465</v>
      </c>
      <c r="BD576" s="16">
        <v>100.417002787717</v>
      </c>
      <c r="BE576" s="16">
        <v>95.134917974904795</v>
      </c>
      <c r="BF576" s="17">
        <v>97.844367463336496</v>
      </c>
      <c r="BG576" s="16">
        <v>96.804835353210706</v>
      </c>
      <c r="BH576" s="16">
        <v>94.8756222181282</v>
      </c>
      <c r="BI576" s="16"/>
      <c r="BJ576" s="16"/>
      <c r="BK576" s="17">
        <v>92.574165531814103</v>
      </c>
      <c r="BL576" s="17">
        <v>100.169917426197</v>
      </c>
      <c r="BM576" s="17">
        <v>92.359129439389505</v>
      </c>
      <c r="BN576" s="17">
        <v>92.448849796849103</v>
      </c>
      <c r="BO576" s="17">
        <v>99.505255592973</v>
      </c>
      <c r="BP576" s="17">
        <v>101.84754366324</v>
      </c>
      <c r="BQ576" s="17">
        <v>95.610763238798796</v>
      </c>
      <c r="BR576" s="17">
        <v>96.047989644386206</v>
      </c>
      <c r="BS576" s="17">
        <v>94.703659940756495</v>
      </c>
      <c r="BT576" s="17">
        <v>95.837323655295094</v>
      </c>
      <c r="BU576" s="17">
        <v>99.821646781689694</v>
      </c>
      <c r="BV576" s="17">
        <v>101.41216072465301</v>
      </c>
      <c r="BW576" s="17">
        <v>95.666677407352793</v>
      </c>
      <c r="BX576" s="17">
        <v>94.157937990188003</v>
      </c>
      <c r="BY576" s="17">
        <v>98.099479426409999</v>
      </c>
      <c r="BZ576" s="17">
        <v>98.222596683425806</v>
      </c>
      <c r="CA576" s="17">
        <v>96.121517211066802</v>
      </c>
      <c r="CB576" s="17">
        <v>100.982415467393</v>
      </c>
      <c r="CC576" s="17">
        <v>94.045458763999804</v>
      </c>
      <c r="CD576" s="17">
        <v>95.642246950743299</v>
      </c>
      <c r="CE576" s="17">
        <v>94.499113695962393</v>
      </c>
      <c r="CF576" s="17">
        <v>93.241186790830994</v>
      </c>
      <c r="CG576" s="17">
        <v>93.139667310666297</v>
      </c>
      <c r="CH576" s="17">
        <v>90.128814695881303</v>
      </c>
      <c r="CI576" s="17">
        <v>94.367658375719898</v>
      </c>
      <c r="CJ576" s="17">
        <v>92.625966903698696</v>
      </c>
      <c r="CK576" s="17">
        <v>101.741742259988</v>
      </c>
      <c r="CL576" s="17"/>
    </row>
    <row r="577" spans="1:90" ht="16.5" customHeight="1">
      <c r="A577" s="12">
        <v>2051</v>
      </c>
      <c r="B577" s="27">
        <v>44414</v>
      </c>
      <c r="C577" s="12" t="s">
        <v>914</v>
      </c>
      <c r="D577" s="12" t="s">
        <v>2479</v>
      </c>
      <c r="E577" s="12" t="s">
        <v>549</v>
      </c>
      <c r="F577" s="12" t="s">
        <v>217</v>
      </c>
      <c r="G577" s="12"/>
      <c r="H577" s="12">
        <v>1020</v>
      </c>
      <c r="I577" s="12">
        <v>1063</v>
      </c>
      <c r="J577" s="12">
        <v>20210806003</v>
      </c>
      <c r="K577" s="12" t="s">
        <v>2471</v>
      </c>
      <c r="L577" s="12">
        <v>108</v>
      </c>
      <c r="M577" s="12" t="s">
        <v>2433</v>
      </c>
      <c r="N577" s="12">
        <v>1990</v>
      </c>
      <c r="O577" s="12">
        <v>100</v>
      </c>
      <c r="P577" s="12">
        <v>8</v>
      </c>
      <c r="Q577" s="12">
        <v>350</v>
      </c>
      <c r="R577" s="12" t="s">
        <v>1770</v>
      </c>
      <c r="S577" s="12">
        <v>300</v>
      </c>
      <c r="T577" s="12">
        <v>120</v>
      </c>
      <c r="U577" s="12">
        <v>1120</v>
      </c>
      <c r="V577" s="12" t="s">
        <v>547</v>
      </c>
      <c r="W577" s="12">
        <v>2000</v>
      </c>
      <c r="X577" s="12">
        <v>1020</v>
      </c>
      <c r="Y577" s="12">
        <v>-13</v>
      </c>
      <c r="Z577" s="12">
        <v>62</v>
      </c>
      <c r="AA577" s="12" t="s">
        <v>2398</v>
      </c>
      <c r="AB577" s="12">
        <v>35.200000000000003</v>
      </c>
      <c r="AC577" s="12">
        <v>60</v>
      </c>
      <c r="AD577" s="12">
        <v>-13</v>
      </c>
      <c r="AE577" s="12">
        <v>12</v>
      </c>
      <c r="AF577" s="12" t="s">
        <v>2121</v>
      </c>
      <c r="AG577" s="12">
        <v>19.5</v>
      </c>
      <c r="AH577" s="12">
        <v>60</v>
      </c>
      <c r="AI577" s="12">
        <v>24</v>
      </c>
      <c r="AJ577" s="12">
        <v>1</v>
      </c>
      <c r="AK577" s="12">
        <v>1</v>
      </c>
      <c r="AL577" s="12" t="s">
        <v>1773</v>
      </c>
      <c r="AM577" s="12">
        <v>-14</v>
      </c>
      <c r="AN577" s="12">
        <v>3</v>
      </c>
      <c r="AO577" s="12" t="s">
        <v>541</v>
      </c>
      <c r="AP577" s="12">
        <v>1</v>
      </c>
      <c r="AQ577" s="12" t="s">
        <v>192</v>
      </c>
      <c r="AR577" s="12" t="s">
        <v>255</v>
      </c>
      <c r="AS577" s="13">
        <v>44417.482638888891</v>
      </c>
      <c r="AT577" s="12" t="s">
        <v>550</v>
      </c>
      <c r="AU577" s="12">
        <v>2001</v>
      </c>
      <c r="AV577" s="12">
        <v>122</v>
      </c>
      <c r="AW577" s="12" t="s">
        <v>200</v>
      </c>
      <c r="AX577" s="16">
        <v>93.829113094110696</v>
      </c>
      <c r="AY577" s="16">
        <v>122.148513390042</v>
      </c>
      <c r="AZ577" s="17">
        <v>99.237405236463601</v>
      </c>
      <c r="BA577" s="16">
        <v>101.819390833486</v>
      </c>
      <c r="BB577" s="16">
        <v>99.216414363085903</v>
      </c>
      <c r="BC577" s="16">
        <v>104.742304395308</v>
      </c>
      <c r="BD577" s="16">
        <v>103.446238308498</v>
      </c>
      <c r="BE577" s="16">
        <v>100.900043513775</v>
      </c>
      <c r="BF577" s="17">
        <v>102.732224526669</v>
      </c>
      <c r="BG577" s="16">
        <v>101.662235551066</v>
      </c>
      <c r="BH577" s="16">
        <v>95.266856607294798</v>
      </c>
      <c r="BI577" s="16"/>
      <c r="BJ577" s="16"/>
      <c r="BK577" s="17">
        <v>98.426296019396005</v>
      </c>
      <c r="BL577" s="17">
        <v>105.973795274347</v>
      </c>
      <c r="BM577" s="17">
        <v>98.562673408090504</v>
      </c>
      <c r="BN577" s="17">
        <v>97.544805089396206</v>
      </c>
      <c r="BO577" s="17">
        <v>103.69062578897601</v>
      </c>
      <c r="BP577" s="17">
        <v>106.12717277467701</v>
      </c>
      <c r="BQ577" s="17">
        <v>99.784942624374395</v>
      </c>
      <c r="BR577" s="17">
        <v>99.205652410800596</v>
      </c>
      <c r="BS577" s="17">
        <v>100.23341565654501</v>
      </c>
      <c r="BT577" s="17">
        <v>102.254924985884</v>
      </c>
      <c r="BU577" s="17">
        <v>104.140056477518</v>
      </c>
      <c r="BV577" s="17">
        <v>104.82028881564599</v>
      </c>
      <c r="BW577" s="17">
        <v>100.627827525198</v>
      </c>
      <c r="BX577" s="17">
        <v>99.1846516674822</v>
      </c>
      <c r="BY577" s="17">
        <v>103.497530050753</v>
      </c>
      <c r="BZ577" s="17">
        <v>103.44108415911499</v>
      </c>
      <c r="CA577" s="17">
        <v>99.599990918783107</v>
      </c>
      <c r="CB577" s="17">
        <v>104.342112702961</v>
      </c>
      <c r="CC577" s="17">
        <v>100.366035801922</v>
      </c>
      <c r="CD577" s="17">
        <v>98.898049878204802</v>
      </c>
      <c r="CE577" s="17">
        <v>97.832558737834802</v>
      </c>
      <c r="CF577" s="17">
        <v>94.4942276244292</v>
      </c>
      <c r="CG577" s="17">
        <v>93.842191322423105</v>
      </c>
      <c r="CH577" s="17">
        <v>90.736396849173005</v>
      </c>
      <c r="CI577" s="17">
        <v>95.017463496142497</v>
      </c>
      <c r="CJ577" s="17">
        <v>86.330747630554598</v>
      </c>
      <c r="CK577" s="17">
        <v>94.782920297441905</v>
      </c>
      <c r="CL577" s="17"/>
    </row>
    <row r="578" spans="1:90" ht="16.5" customHeight="1">
      <c r="A578" s="12">
        <v>2050</v>
      </c>
      <c r="B578" s="27">
        <v>44414</v>
      </c>
      <c r="C578" s="12" t="s">
        <v>770</v>
      </c>
      <c r="D578" s="12" t="s">
        <v>2480</v>
      </c>
      <c r="E578" s="12" t="s">
        <v>549</v>
      </c>
      <c r="F578" s="12" t="s">
        <v>217</v>
      </c>
      <c r="G578" s="12"/>
      <c r="H578" s="12">
        <v>1037</v>
      </c>
      <c r="I578" s="12">
        <v>1088</v>
      </c>
      <c r="J578" s="12">
        <v>20210806002</v>
      </c>
      <c r="K578" s="12" t="s">
        <v>2471</v>
      </c>
      <c r="L578" s="12">
        <v>107</v>
      </c>
      <c r="M578" s="12" t="s">
        <v>2433</v>
      </c>
      <c r="N578" s="12">
        <v>1990</v>
      </c>
      <c r="O578" s="12">
        <v>100</v>
      </c>
      <c r="P578" s="12">
        <v>7</v>
      </c>
      <c r="Q578" s="12">
        <v>350</v>
      </c>
      <c r="R578" s="12" t="s">
        <v>1770</v>
      </c>
      <c r="S578" s="12">
        <v>300</v>
      </c>
      <c r="T578" s="12">
        <v>120</v>
      </c>
      <c r="U578" s="12">
        <v>1120</v>
      </c>
      <c r="V578" s="12" t="s">
        <v>547</v>
      </c>
      <c r="W578" s="12">
        <v>2000</v>
      </c>
      <c r="X578" s="12">
        <v>1020</v>
      </c>
      <c r="Y578" s="12">
        <v>-13</v>
      </c>
      <c r="Z578" s="12">
        <v>62</v>
      </c>
      <c r="AA578" s="12" t="s">
        <v>2398</v>
      </c>
      <c r="AB578" s="12">
        <v>35.200000000000003</v>
      </c>
      <c r="AC578" s="12">
        <v>60</v>
      </c>
      <c r="AD578" s="12">
        <v>-13</v>
      </c>
      <c r="AE578" s="12">
        <v>12</v>
      </c>
      <c r="AF578" s="12" t="s">
        <v>2121</v>
      </c>
      <c r="AG578" s="12">
        <v>19.5</v>
      </c>
      <c r="AH578" s="12">
        <v>60</v>
      </c>
      <c r="AI578" s="12">
        <v>181</v>
      </c>
      <c r="AJ578" s="12">
        <v>1</v>
      </c>
      <c r="AK578" s="12">
        <v>1</v>
      </c>
      <c r="AL578" s="12" t="s">
        <v>1773</v>
      </c>
      <c r="AM578" s="12">
        <v>-13</v>
      </c>
      <c r="AN578" s="12">
        <v>2</v>
      </c>
      <c r="AO578" s="12" t="s">
        <v>541</v>
      </c>
      <c r="AP578" s="12">
        <v>1</v>
      </c>
      <c r="AQ578" s="12" t="s">
        <v>192</v>
      </c>
      <c r="AR578" s="12" t="s">
        <v>233</v>
      </c>
      <c r="AS578" s="13">
        <v>44414.906944444447</v>
      </c>
      <c r="AT578" s="12" t="s">
        <v>550</v>
      </c>
      <c r="AU578" s="12">
        <v>2001</v>
      </c>
      <c r="AV578" s="12">
        <v>121</v>
      </c>
      <c r="AW578" s="12" t="s">
        <v>200</v>
      </c>
      <c r="AX578" s="16">
        <v>95.126901504229807</v>
      </c>
      <c r="AY578" s="16">
        <v>119.551653050101</v>
      </c>
      <c r="AZ578" s="17">
        <v>96.446616441652296</v>
      </c>
      <c r="BA578" s="16">
        <v>99.194424266430005</v>
      </c>
      <c r="BB578" s="16">
        <v>97.670442989335299</v>
      </c>
      <c r="BC578" s="16">
        <v>103.26019925350001</v>
      </c>
      <c r="BD578" s="16">
        <v>101.145387646489</v>
      </c>
      <c r="BE578" s="16">
        <v>97.957060834616897</v>
      </c>
      <c r="BF578" s="17">
        <v>100.883149886194</v>
      </c>
      <c r="BG578" s="16">
        <v>99.376653405753501</v>
      </c>
      <c r="BH578" s="16">
        <v>97.281865107596204</v>
      </c>
      <c r="BI578" s="16"/>
      <c r="BJ578" s="16"/>
      <c r="BK578" s="17">
        <v>95.041857024529804</v>
      </c>
      <c r="BL578" s="17">
        <v>102.651536397003</v>
      </c>
      <c r="BM578" s="17">
        <v>95.231762529844403</v>
      </c>
      <c r="BN578" s="17">
        <v>95.031784050161804</v>
      </c>
      <c r="BO578" s="17">
        <v>101.45336626052899</v>
      </c>
      <c r="BP578" s="17">
        <v>104.29228184737801</v>
      </c>
      <c r="BQ578" s="17">
        <v>98.270897550489494</v>
      </c>
      <c r="BR578" s="17">
        <v>98.944705707526396</v>
      </c>
      <c r="BS578" s="17">
        <v>97.363220649892298</v>
      </c>
      <c r="BT578" s="17">
        <v>98.938909212866903</v>
      </c>
      <c r="BU578" s="17">
        <v>103.043696900001</v>
      </c>
      <c r="BV578" s="17">
        <v>104.96173657995701</v>
      </c>
      <c r="BW578" s="17">
        <v>98.138611610594793</v>
      </c>
      <c r="BX578" s="17">
        <v>96.768073630715705</v>
      </c>
      <c r="BY578" s="17">
        <v>100.493466373693</v>
      </c>
      <c r="BZ578" s="17">
        <v>101.250692683408</v>
      </c>
      <c r="CA578" s="17">
        <v>99.241541612593394</v>
      </c>
      <c r="CB578" s="17">
        <v>103.770751321549</v>
      </c>
      <c r="CC578" s="17">
        <v>99.437643540361506</v>
      </c>
      <c r="CD578" s="17">
        <v>98.328818334543001</v>
      </c>
      <c r="CE578" s="17">
        <v>97.067288878719694</v>
      </c>
      <c r="CF578" s="17">
        <v>95.420547599348197</v>
      </c>
      <c r="CG578" s="17">
        <v>95.5266602618848</v>
      </c>
      <c r="CH578" s="17">
        <v>92.457645349615504</v>
      </c>
      <c r="CI578" s="17">
        <v>96.860161089654198</v>
      </c>
      <c r="CJ578" s="17">
        <v>92.441451264657104</v>
      </c>
      <c r="CK578" s="17">
        <v>103.486677592551</v>
      </c>
      <c r="CL578" s="17"/>
    </row>
    <row r="579" spans="1:90" ht="16.5" customHeight="1">
      <c r="A579" s="12">
        <v>2053</v>
      </c>
      <c r="B579" s="27">
        <v>44414</v>
      </c>
      <c r="C579" s="12" t="s">
        <v>723</v>
      </c>
      <c r="D579" s="12" t="s">
        <v>2481</v>
      </c>
      <c r="E579" s="12" t="s">
        <v>549</v>
      </c>
      <c r="F579" s="12" t="s">
        <v>217</v>
      </c>
      <c r="G579" s="12"/>
      <c r="H579" s="12">
        <v>1035</v>
      </c>
      <c r="I579" s="12">
        <v>1086</v>
      </c>
      <c r="J579" s="12">
        <v>20210806005</v>
      </c>
      <c r="K579" s="12" t="s">
        <v>2471</v>
      </c>
      <c r="L579" s="12">
        <v>108</v>
      </c>
      <c r="M579" s="12" t="s">
        <v>2433</v>
      </c>
      <c r="N579" s="12">
        <v>1990</v>
      </c>
      <c r="O579" s="12">
        <v>100</v>
      </c>
      <c r="P579" s="12">
        <v>8</v>
      </c>
      <c r="Q579" s="12">
        <v>350</v>
      </c>
      <c r="R579" s="12" t="s">
        <v>1770</v>
      </c>
      <c r="S579" s="12">
        <v>300</v>
      </c>
      <c r="T579" s="12">
        <v>120</v>
      </c>
      <c r="U579" s="12">
        <v>1120</v>
      </c>
      <c r="V579" s="12" t="s">
        <v>547</v>
      </c>
      <c r="W579" s="12">
        <v>2000</v>
      </c>
      <c r="X579" s="12">
        <v>1020</v>
      </c>
      <c r="Y579" s="12">
        <v>-13</v>
      </c>
      <c r="Z579" s="12">
        <v>62</v>
      </c>
      <c r="AA579" s="12" t="s">
        <v>2398</v>
      </c>
      <c r="AB579" s="12">
        <v>35.200000000000003</v>
      </c>
      <c r="AC579" s="12">
        <v>60</v>
      </c>
      <c r="AD579" s="12">
        <v>-13</v>
      </c>
      <c r="AE579" s="12">
        <v>12</v>
      </c>
      <c r="AF579" s="12" t="s">
        <v>2121</v>
      </c>
      <c r="AG579" s="12">
        <v>19.5</v>
      </c>
      <c r="AH579" s="12">
        <v>60</v>
      </c>
      <c r="AI579" s="12">
        <v>119</v>
      </c>
      <c r="AJ579" s="12">
        <v>1</v>
      </c>
      <c r="AK579" s="12">
        <v>1</v>
      </c>
      <c r="AL579" s="12" t="s">
        <v>1773</v>
      </c>
      <c r="AM579" s="12">
        <v>-13</v>
      </c>
      <c r="AN579" s="12">
        <v>5</v>
      </c>
      <c r="AO579" s="12" t="s">
        <v>541</v>
      </c>
      <c r="AP579" s="12">
        <v>1</v>
      </c>
      <c r="AQ579" s="12" t="s">
        <v>192</v>
      </c>
      <c r="AR579" s="12" t="s">
        <v>215</v>
      </c>
      <c r="AS579" s="13">
        <v>44417.831250000003</v>
      </c>
      <c r="AT579" s="12" t="s">
        <v>550</v>
      </c>
      <c r="AU579" s="12">
        <v>2001</v>
      </c>
      <c r="AV579" s="12">
        <v>149</v>
      </c>
      <c r="AW579" s="12" t="s">
        <v>200</v>
      </c>
      <c r="AX579" s="16">
        <v>98.036134864272995</v>
      </c>
      <c r="AY579" s="16">
        <v>122.402772046622</v>
      </c>
      <c r="AZ579" s="17">
        <v>95.971868910820106</v>
      </c>
      <c r="BA579" s="16">
        <v>98.052343951155905</v>
      </c>
      <c r="BB579" s="16">
        <v>95.938783386207703</v>
      </c>
      <c r="BC579" s="16">
        <v>106.448334057834</v>
      </c>
      <c r="BD579" s="16">
        <v>102.758977541573</v>
      </c>
      <c r="BE579" s="16">
        <v>98.295996773691002</v>
      </c>
      <c r="BF579" s="17">
        <v>101.80990848643</v>
      </c>
      <c r="BG579" s="16">
        <v>99.167292199539105</v>
      </c>
      <c r="BH579" s="16">
        <v>96.360887501785896</v>
      </c>
      <c r="BI579" s="16"/>
      <c r="BJ579" s="16"/>
      <c r="BK579" s="17">
        <v>94.866714079339104</v>
      </c>
      <c r="BL579" s="17">
        <v>103.19136201009201</v>
      </c>
      <c r="BM579" s="17">
        <v>96.048217609022601</v>
      </c>
      <c r="BN579" s="17">
        <v>94.906576948440502</v>
      </c>
      <c r="BO579" s="17">
        <v>102.041738158664</v>
      </c>
      <c r="BP579" s="17">
        <v>104.40300368171199</v>
      </c>
      <c r="BQ579" s="17">
        <v>98.708806635957302</v>
      </c>
      <c r="BR579" s="17">
        <v>99.460804915783896</v>
      </c>
      <c r="BS579" s="17">
        <v>96.660616804350497</v>
      </c>
      <c r="BT579" s="17">
        <v>99.233667703962197</v>
      </c>
      <c r="BU579" s="17">
        <v>103.85050209740101</v>
      </c>
      <c r="BV579" s="17">
        <v>104.412357664806</v>
      </c>
      <c r="BW579" s="17">
        <v>98.415314592276502</v>
      </c>
      <c r="BX579" s="17">
        <v>97.053931540500699</v>
      </c>
      <c r="BY579" s="17">
        <v>101.075815288348</v>
      </c>
      <c r="BZ579" s="17">
        <v>101.515728878769</v>
      </c>
      <c r="CA579" s="17">
        <v>99.145845841289997</v>
      </c>
      <c r="CB579" s="17">
        <v>103.73313941305101</v>
      </c>
      <c r="CC579" s="17">
        <v>97.124045434758798</v>
      </c>
      <c r="CD579" s="17">
        <v>97.765685171613796</v>
      </c>
      <c r="CE579" s="17">
        <v>96.706485359343503</v>
      </c>
      <c r="CF579" s="17">
        <v>95.478297115434998</v>
      </c>
      <c r="CG579" s="17">
        <v>95.1420872387054</v>
      </c>
      <c r="CH579" s="17">
        <v>91.598266033060497</v>
      </c>
      <c r="CI579" s="17">
        <v>95.955741462054903</v>
      </c>
      <c r="CJ579" s="17">
        <v>92.4492601466401</v>
      </c>
      <c r="CK579" s="17">
        <v>102.789166029808</v>
      </c>
      <c r="CL579" s="17"/>
    </row>
    <row r="580" spans="1:90" ht="16.5" customHeight="1">
      <c r="A580" s="12">
        <v>2057</v>
      </c>
      <c r="B580" s="27">
        <v>44417</v>
      </c>
      <c r="C580" s="12" t="s">
        <v>1452</v>
      </c>
      <c r="D580" s="12" t="s">
        <v>2482</v>
      </c>
      <c r="E580" s="12" t="s">
        <v>549</v>
      </c>
      <c r="F580" s="12" t="s">
        <v>217</v>
      </c>
      <c r="G580" s="12"/>
      <c r="H580" s="12">
        <v>1034</v>
      </c>
      <c r="I580" s="12">
        <v>1082</v>
      </c>
      <c r="J580" s="12">
        <v>20210809003</v>
      </c>
      <c r="K580" s="12" t="s">
        <v>2471</v>
      </c>
      <c r="L580" s="12">
        <v>108</v>
      </c>
      <c r="M580" s="12" t="s">
        <v>2433</v>
      </c>
      <c r="N580" s="12">
        <v>1990</v>
      </c>
      <c r="O580" s="12">
        <v>100</v>
      </c>
      <c r="P580" s="12">
        <v>8</v>
      </c>
      <c r="Q580" s="12">
        <v>350</v>
      </c>
      <c r="R580" s="12" t="s">
        <v>1770</v>
      </c>
      <c r="S580" s="12">
        <v>300</v>
      </c>
      <c r="T580" s="12">
        <v>120</v>
      </c>
      <c r="U580" s="12">
        <v>1121</v>
      </c>
      <c r="V580" s="12" t="s">
        <v>547</v>
      </c>
      <c r="W580" s="12">
        <v>1900</v>
      </c>
      <c r="X580" s="12">
        <v>1020</v>
      </c>
      <c r="Y580" s="12">
        <v>-13</v>
      </c>
      <c r="Z580" s="12">
        <v>62</v>
      </c>
      <c r="AA580" s="12" t="s">
        <v>2398</v>
      </c>
      <c r="AB580" s="12">
        <v>35</v>
      </c>
      <c r="AC580" s="12">
        <v>60</v>
      </c>
      <c r="AD580" s="12">
        <v>-13</v>
      </c>
      <c r="AE580" s="12">
        <v>12</v>
      </c>
      <c r="AF580" s="12" t="s">
        <v>2121</v>
      </c>
      <c r="AG580" s="12">
        <v>19.5</v>
      </c>
      <c r="AH580" s="12">
        <v>60</v>
      </c>
      <c r="AI580" s="12">
        <v>133</v>
      </c>
      <c r="AJ580" s="12">
        <v>1</v>
      </c>
      <c r="AK580" s="12">
        <v>1</v>
      </c>
      <c r="AL580" s="12" t="s">
        <v>1773</v>
      </c>
      <c r="AM580" s="12">
        <v>-13</v>
      </c>
      <c r="AN580" s="12">
        <v>3</v>
      </c>
      <c r="AO580" s="12" t="s">
        <v>541</v>
      </c>
      <c r="AP580" s="12">
        <v>1</v>
      </c>
      <c r="AQ580" s="12" t="s">
        <v>192</v>
      </c>
      <c r="AR580" s="12" t="s">
        <v>215</v>
      </c>
      <c r="AS580" s="13">
        <v>44418.519444444442</v>
      </c>
      <c r="AT580" s="12" t="s">
        <v>550</v>
      </c>
      <c r="AU580" s="12">
        <v>2001</v>
      </c>
      <c r="AV580" s="12">
        <v>213</v>
      </c>
      <c r="AW580" s="12" t="s">
        <v>200</v>
      </c>
      <c r="AX580" s="16">
        <v>94.885590184931402</v>
      </c>
      <c r="AY580" s="16">
        <v>115.225158903829</v>
      </c>
      <c r="AZ580" s="17">
        <v>94.713098096412196</v>
      </c>
      <c r="BA580" s="16">
        <v>99.267899214503302</v>
      </c>
      <c r="BB580" s="16">
        <v>95.986217111281903</v>
      </c>
      <c r="BC580" s="16">
        <v>102.730643699792</v>
      </c>
      <c r="BD580" s="16">
        <v>99.7394469831669</v>
      </c>
      <c r="BE580" s="16">
        <v>95.874355834437196</v>
      </c>
      <c r="BF580" s="17">
        <v>99.520180618287796</v>
      </c>
      <c r="BG580" s="16">
        <v>98.162501882796604</v>
      </c>
      <c r="BH580" s="16">
        <v>95.781528930752899</v>
      </c>
      <c r="BI580" s="16"/>
      <c r="BJ580" s="16"/>
      <c r="BK580" s="17">
        <v>92.449770757759097</v>
      </c>
      <c r="BL580" s="17">
        <v>100.762894142443</v>
      </c>
      <c r="BM580" s="17">
        <v>93.877420898794199</v>
      </c>
      <c r="BN580" s="17">
        <v>91.802176533149904</v>
      </c>
      <c r="BO580" s="17">
        <v>99.213932752880098</v>
      </c>
      <c r="BP580" s="17">
        <v>102.13241725484301</v>
      </c>
      <c r="BQ580" s="17">
        <v>96.323578069771997</v>
      </c>
      <c r="BR580" s="17">
        <v>96.743625684606599</v>
      </c>
      <c r="BS580" s="17">
        <v>96.258888256060501</v>
      </c>
      <c r="BT580" s="17">
        <v>98.029584781218603</v>
      </c>
      <c r="BU580" s="17">
        <v>100.196958249915</v>
      </c>
      <c r="BV580" s="17">
        <v>102.87433718716299</v>
      </c>
      <c r="BW580" s="17">
        <v>97.661765358459704</v>
      </c>
      <c r="BX580" s="17">
        <v>95.137465268180307</v>
      </c>
      <c r="BY580" s="17">
        <v>99.122350396349702</v>
      </c>
      <c r="BZ580" s="17">
        <v>99.852519692126506</v>
      </c>
      <c r="CA580" s="17">
        <v>97.477563381721396</v>
      </c>
      <c r="CB580" s="17">
        <v>102.48581044419799</v>
      </c>
      <c r="CC580" s="17">
        <v>95.309785025019394</v>
      </c>
      <c r="CD580" s="17">
        <v>97.053089699203895</v>
      </c>
      <c r="CE580" s="17">
        <v>94.648266157898107</v>
      </c>
      <c r="CF580" s="17">
        <v>94.4117122102693</v>
      </c>
      <c r="CG580" s="17">
        <v>93.441081533373605</v>
      </c>
      <c r="CH580" s="17">
        <v>90.168728316008099</v>
      </c>
      <c r="CI580" s="17">
        <v>95.046942773387897</v>
      </c>
      <c r="CJ580" s="17">
        <v>90.515383684532296</v>
      </c>
      <c r="CK580" s="17">
        <v>100.22507021852699</v>
      </c>
      <c r="CL580" s="17"/>
    </row>
    <row r="581" spans="1:90" ht="16.5" customHeight="1">
      <c r="A581" s="12">
        <v>2056</v>
      </c>
      <c r="B581" s="27">
        <v>44417</v>
      </c>
      <c r="C581" s="12" t="s">
        <v>1990</v>
      </c>
      <c r="D581" s="12" t="s">
        <v>2483</v>
      </c>
      <c r="E581" s="12" t="s">
        <v>549</v>
      </c>
      <c r="F581" s="12" t="s">
        <v>217</v>
      </c>
      <c r="G581" s="12"/>
      <c r="H581" s="12">
        <v>1032</v>
      </c>
      <c r="I581" s="12">
        <v>1085</v>
      </c>
      <c r="J581" s="12">
        <v>20210809002</v>
      </c>
      <c r="K581" s="12" t="s">
        <v>2471</v>
      </c>
      <c r="L581" s="12">
        <v>108</v>
      </c>
      <c r="M581" s="12" t="s">
        <v>2433</v>
      </c>
      <c r="N581" s="12">
        <v>1990</v>
      </c>
      <c r="O581" s="12">
        <v>100</v>
      </c>
      <c r="P581" s="12">
        <v>8</v>
      </c>
      <c r="Q581" s="12">
        <v>350</v>
      </c>
      <c r="R581" s="12" t="s">
        <v>1770</v>
      </c>
      <c r="S581" s="12">
        <v>300</v>
      </c>
      <c r="T581" s="12">
        <v>120</v>
      </c>
      <c r="U581" s="12">
        <v>1120</v>
      </c>
      <c r="V581" s="12" t="s">
        <v>547</v>
      </c>
      <c r="W581" s="12">
        <v>1900</v>
      </c>
      <c r="X581" s="12">
        <v>1020</v>
      </c>
      <c r="Y581" s="12">
        <v>-13</v>
      </c>
      <c r="Z581" s="12">
        <v>62</v>
      </c>
      <c r="AA581" s="12" t="s">
        <v>2398</v>
      </c>
      <c r="AB581" s="12">
        <v>35</v>
      </c>
      <c r="AC581" s="12">
        <v>60</v>
      </c>
      <c r="AD581" s="12">
        <v>-13</v>
      </c>
      <c r="AE581" s="12">
        <v>12</v>
      </c>
      <c r="AF581" s="12" t="s">
        <v>2121</v>
      </c>
      <c r="AG581" s="12">
        <v>19.5</v>
      </c>
      <c r="AH581" s="12">
        <v>60</v>
      </c>
      <c r="AI581" s="12">
        <v>127</v>
      </c>
      <c r="AJ581" s="12">
        <v>1</v>
      </c>
      <c r="AK581" s="12">
        <v>1</v>
      </c>
      <c r="AL581" s="12" t="s">
        <v>1773</v>
      </c>
      <c r="AM581" s="12">
        <v>-13</v>
      </c>
      <c r="AN581" s="12">
        <v>2</v>
      </c>
      <c r="AO581" s="12" t="s">
        <v>541</v>
      </c>
      <c r="AP581" s="12">
        <v>1</v>
      </c>
      <c r="AQ581" s="12" t="s">
        <v>192</v>
      </c>
      <c r="AR581" s="12" t="s">
        <v>271</v>
      </c>
      <c r="AS581" s="13">
        <v>44418.033333333333</v>
      </c>
      <c r="AT581" s="12" t="s">
        <v>550</v>
      </c>
      <c r="AU581" s="12">
        <v>2001</v>
      </c>
      <c r="AV581" s="12">
        <v>180</v>
      </c>
      <c r="AW581" s="12" t="s">
        <v>200</v>
      </c>
      <c r="AX581" s="16">
        <v>96.497778806020307</v>
      </c>
      <c r="AY581" s="16">
        <v>127.561364410142</v>
      </c>
      <c r="AZ581" s="17">
        <v>95.027172363041103</v>
      </c>
      <c r="BA581" s="16">
        <v>99.407229196991494</v>
      </c>
      <c r="BB581" s="16">
        <v>95.560937783574602</v>
      </c>
      <c r="BC581" s="16">
        <v>105.772746918636</v>
      </c>
      <c r="BD581" s="16">
        <v>103.278666378724</v>
      </c>
      <c r="BE581" s="16">
        <v>98.000853042708002</v>
      </c>
      <c r="BF581" s="17">
        <v>100.89143910355</v>
      </c>
      <c r="BG581" s="16">
        <v>98.930732487670099</v>
      </c>
      <c r="BH581" s="16">
        <v>96.937709292140198</v>
      </c>
      <c r="BI581" s="16"/>
      <c r="BJ581" s="16"/>
      <c r="BK581" s="17">
        <v>94.161440625435105</v>
      </c>
      <c r="BL581" s="17">
        <v>102.35814432879199</v>
      </c>
      <c r="BM581" s="17">
        <v>95.542399072162098</v>
      </c>
      <c r="BN581" s="17">
        <v>93.5079432918576</v>
      </c>
      <c r="BO581" s="17">
        <v>101.032227736431</v>
      </c>
      <c r="BP581" s="17">
        <v>103.48315229758001</v>
      </c>
      <c r="BQ581" s="17">
        <v>98.250350553136101</v>
      </c>
      <c r="BR581" s="17">
        <v>97.696617228712896</v>
      </c>
      <c r="BS581" s="17">
        <v>97.305125904076505</v>
      </c>
      <c r="BT581" s="17">
        <v>99.254645291946204</v>
      </c>
      <c r="BU581" s="17">
        <v>101.363455449874</v>
      </c>
      <c r="BV581" s="17">
        <v>103.588770252722</v>
      </c>
      <c r="BW581" s="17">
        <v>98.202496952110096</v>
      </c>
      <c r="BX581" s="17">
        <v>96.790014560851205</v>
      </c>
      <c r="BY581" s="17">
        <v>100.312248419819</v>
      </c>
      <c r="BZ581" s="17">
        <v>101.21588888594199</v>
      </c>
      <c r="CA581" s="17">
        <v>98.305570552656803</v>
      </c>
      <c r="CB581" s="17">
        <v>103.72759958441</v>
      </c>
      <c r="CC581" s="17">
        <v>98.220470254117203</v>
      </c>
      <c r="CD581" s="17">
        <v>97.866032950571594</v>
      </c>
      <c r="CE581" s="17">
        <v>96.576888519148099</v>
      </c>
      <c r="CF581" s="17">
        <v>95.348605086566707</v>
      </c>
      <c r="CG581" s="17">
        <v>94.758867022710206</v>
      </c>
      <c r="CH581" s="17">
        <v>92.133780910726202</v>
      </c>
      <c r="CI581" s="17">
        <v>96.036522271046294</v>
      </c>
      <c r="CJ581" s="17">
        <v>93.193360770950704</v>
      </c>
      <c r="CK581" s="17">
        <v>102.627609216575</v>
      </c>
      <c r="CL581" s="17"/>
    </row>
    <row r="582" spans="1:90" ht="16.5" customHeight="1">
      <c r="A582" s="12">
        <v>2068</v>
      </c>
      <c r="B582" s="27">
        <v>44417</v>
      </c>
      <c r="C582" s="12" t="s">
        <v>2484</v>
      </c>
      <c r="D582" s="12" t="s">
        <v>2485</v>
      </c>
      <c r="E582" s="12" t="s">
        <v>549</v>
      </c>
      <c r="F582" s="12" t="s">
        <v>217</v>
      </c>
      <c r="G582" s="12" t="s">
        <v>2486</v>
      </c>
      <c r="H582" s="12">
        <v>945</v>
      </c>
      <c r="I582" s="12">
        <v>1084</v>
      </c>
      <c r="J582" s="12">
        <v>20210809006</v>
      </c>
      <c r="K582" s="12" t="s">
        <v>2032</v>
      </c>
      <c r="L582" s="12">
        <v>107</v>
      </c>
      <c r="M582" s="12" t="s">
        <v>2433</v>
      </c>
      <c r="N582" s="12">
        <v>1990</v>
      </c>
      <c r="O582" s="12">
        <v>100</v>
      </c>
      <c r="P582" s="12">
        <v>7</v>
      </c>
      <c r="Q582" s="12">
        <v>350</v>
      </c>
      <c r="R582" s="12" t="s">
        <v>1770</v>
      </c>
      <c r="S582" s="12">
        <v>300</v>
      </c>
      <c r="T582" s="12">
        <v>120</v>
      </c>
      <c r="U582" s="12">
        <v>1120</v>
      </c>
      <c r="V582" s="12" t="s">
        <v>547</v>
      </c>
      <c r="W582" s="12">
        <v>1900</v>
      </c>
      <c r="X582" s="12">
        <v>1020</v>
      </c>
      <c r="Y582" s="12">
        <v>-12</v>
      </c>
      <c r="Z582" s="12">
        <v>62</v>
      </c>
      <c r="AA582" s="12" t="s">
        <v>2398</v>
      </c>
      <c r="AB582" s="12">
        <v>35</v>
      </c>
      <c r="AC582" s="12">
        <v>60</v>
      </c>
      <c r="AD582" s="12">
        <v>-12</v>
      </c>
      <c r="AE582" s="12">
        <v>12</v>
      </c>
      <c r="AF582" s="12" t="s">
        <v>2121</v>
      </c>
      <c r="AG582" s="12">
        <v>19.5</v>
      </c>
      <c r="AH582" s="12">
        <v>60</v>
      </c>
      <c r="AI582" s="12">
        <v>0</v>
      </c>
      <c r="AJ582" s="12">
        <v>1</v>
      </c>
      <c r="AK582" s="12">
        <v>1</v>
      </c>
      <c r="AL582" s="12" t="s">
        <v>1773</v>
      </c>
      <c r="AM582" s="12">
        <v>-13</v>
      </c>
      <c r="AN582" s="12">
        <v>6</v>
      </c>
      <c r="AO582" s="12" t="s">
        <v>541</v>
      </c>
      <c r="AP582" s="12">
        <v>1</v>
      </c>
      <c r="AQ582" s="12" t="s">
        <v>192</v>
      </c>
      <c r="AR582" s="12" t="s">
        <v>271</v>
      </c>
      <c r="AS582" s="13">
        <v>44419.895138888889</v>
      </c>
      <c r="AT582" s="12" t="s">
        <v>608</v>
      </c>
      <c r="AU582" s="12">
        <v>2001</v>
      </c>
      <c r="AV582" s="12">
        <v>228</v>
      </c>
      <c r="AW582" s="12" t="s">
        <v>200</v>
      </c>
      <c r="AX582" s="16">
        <v>90.4637016282866</v>
      </c>
      <c r="AY582" s="16">
        <v>94.3468444684963</v>
      </c>
      <c r="AZ582" s="17">
        <v>95.135578727155405</v>
      </c>
      <c r="BA582" s="16">
        <v>97.997181553237397</v>
      </c>
      <c r="BB582" s="16">
        <v>94.551544567304603</v>
      </c>
      <c r="BC582" s="16">
        <v>96.520776875231604</v>
      </c>
      <c r="BD582" s="16">
        <v>93.900836825058704</v>
      </c>
      <c r="BE582" s="16">
        <v>96.522577341529797</v>
      </c>
      <c r="BF582" s="17">
        <v>99.825561195674197</v>
      </c>
      <c r="BG582" s="16">
        <v>97.923334050839699</v>
      </c>
      <c r="BH582" s="16">
        <v>94.547180234873593</v>
      </c>
      <c r="BI582" s="16"/>
      <c r="BJ582" s="16"/>
      <c r="BK582" s="17">
        <v>92.880087358617601</v>
      </c>
      <c r="BL582" s="17">
        <v>101.265866330827</v>
      </c>
      <c r="BM582" s="17">
        <v>93.815179740908903</v>
      </c>
      <c r="BN582" s="17">
        <v>92.457919344729206</v>
      </c>
      <c r="BO582" s="17">
        <v>98.425212922838398</v>
      </c>
      <c r="BP582" s="17">
        <v>102.474737236292</v>
      </c>
      <c r="BQ582" s="17">
        <v>97.197870410350902</v>
      </c>
      <c r="BR582" s="17">
        <v>96.787347310128396</v>
      </c>
      <c r="BS582" s="17">
        <v>95.635009299565198</v>
      </c>
      <c r="BT582" s="17">
        <v>98.0099875100113</v>
      </c>
      <c r="BU582" s="17">
        <v>100.68853841627001</v>
      </c>
      <c r="BV582" s="17">
        <v>101.517308361687</v>
      </c>
      <c r="BW582" s="17">
        <v>96.904520432952594</v>
      </c>
      <c r="BX582" s="17">
        <v>95.453083414193998</v>
      </c>
      <c r="BY582" s="17">
        <v>98.327119789269801</v>
      </c>
      <c r="BZ582" s="17">
        <v>99.291046329952295</v>
      </c>
      <c r="CA582" s="17">
        <v>96.882418214018102</v>
      </c>
      <c r="CB582" s="17">
        <v>101.668519627837</v>
      </c>
      <c r="CC582" s="17">
        <v>95.561950782556906</v>
      </c>
      <c r="CD582" s="17">
        <v>96.347422732492205</v>
      </c>
      <c r="CE582" s="17">
        <v>92.343748384513304</v>
      </c>
      <c r="CF582" s="17">
        <v>93.4548629100006</v>
      </c>
      <c r="CG582" s="17">
        <v>91.870732380095603</v>
      </c>
      <c r="CH582" s="17">
        <v>88.897791845594497</v>
      </c>
      <c r="CI582" s="17">
        <v>93.506078889593397</v>
      </c>
      <c r="CJ582" s="17">
        <v>84.384208071264695</v>
      </c>
      <c r="CK582" s="17">
        <v>97.727705363062896</v>
      </c>
      <c r="CL582" s="17"/>
    </row>
    <row r="583" spans="1:90" ht="16.5" customHeight="1">
      <c r="A583" s="12">
        <v>2067</v>
      </c>
      <c r="B583" s="27">
        <v>44417</v>
      </c>
      <c r="C583" s="12" t="s">
        <v>2487</v>
      </c>
      <c r="D583" s="12" t="s">
        <v>2488</v>
      </c>
      <c r="E583" s="12" t="s">
        <v>549</v>
      </c>
      <c r="F583" s="12" t="s">
        <v>217</v>
      </c>
      <c r="G583" s="12"/>
      <c r="H583" s="12">
        <v>977</v>
      </c>
      <c r="I583" s="12">
        <v>1025</v>
      </c>
      <c r="J583" s="12">
        <v>20210809005</v>
      </c>
      <c r="K583" s="12" t="s">
        <v>2032</v>
      </c>
      <c r="L583" s="12">
        <v>107</v>
      </c>
      <c r="M583" s="12" t="s">
        <v>2433</v>
      </c>
      <c r="N583" s="12">
        <v>1990</v>
      </c>
      <c r="O583" s="12">
        <v>100</v>
      </c>
      <c r="P583" s="12">
        <v>7</v>
      </c>
      <c r="Q583" s="12">
        <v>350</v>
      </c>
      <c r="R583" s="12" t="s">
        <v>1770</v>
      </c>
      <c r="S583" s="12">
        <v>300</v>
      </c>
      <c r="T583" s="12">
        <v>120</v>
      </c>
      <c r="U583" s="12">
        <v>1120</v>
      </c>
      <c r="V583" s="12" t="s">
        <v>547</v>
      </c>
      <c r="W583" s="12">
        <v>1900</v>
      </c>
      <c r="X583" s="12">
        <v>1020</v>
      </c>
      <c r="Y583" s="12">
        <v>-13</v>
      </c>
      <c r="Z583" s="12">
        <v>62</v>
      </c>
      <c r="AA583" s="12" t="s">
        <v>2398</v>
      </c>
      <c r="AB583" s="12">
        <v>35</v>
      </c>
      <c r="AC583" s="12">
        <v>60</v>
      </c>
      <c r="AD583" s="12">
        <v>-13</v>
      </c>
      <c r="AE583" s="12">
        <v>12</v>
      </c>
      <c r="AF583" s="12" t="s">
        <v>2121</v>
      </c>
      <c r="AG583" s="12">
        <v>19.5</v>
      </c>
      <c r="AH583" s="12">
        <v>60</v>
      </c>
      <c r="AI583" s="12">
        <v>40</v>
      </c>
      <c r="AJ583" s="12">
        <v>1</v>
      </c>
      <c r="AK583" s="12">
        <v>1</v>
      </c>
      <c r="AL583" s="12" t="s">
        <v>1773</v>
      </c>
      <c r="AM583" s="12">
        <v>-15</v>
      </c>
      <c r="AN583" s="12">
        <v>5</v>
      </c>
      <c r="AO583" s="12" t="s">
        <v>541</v>
      </c>
      <c r="AP583" s="12">
        <v>1</v>
      </c>
      <c r="AQ583" s="12" t="s">
        <v>192</v>
      </c>
      <c r="AR583" s="12" t="s">
        <v>255</v>
      </c>
      <c r="AS583" s="13">
        <v>44419.841666666667</v>
      </c>
      <c r="AT583" s="12" t="s">
        <v>550</v>
      </c>
      <c r="AU583" s="12">
        <v>2001</v>
      </c>
      <c r="AV583" s="12">
        <v>226</v>
      </c>
      <c r="AW583" s="12" t="s">
        <v>200</v>
      </c>
      <c r="AX583" s="16">
        <v>95.102443704637494</v>
      </c>
      <c r="AY583" s="16">
        <v>105.541445706982</v>
      </c>
      <c r="AZ583" s="17">
        <v>95.677309423908497</v>
      </c>
      <c r="BA583" s="16">
        <v>97.207612520889995</v>
      </c>
      <c r="BB583" s="16">
        <v>95.765396716654806</v>
      </c>
      <c r="BC583" s="16">
        <v>102.15700081836501</v>
      </c>
      <c r="BD583" s="16">
        <v>99.582249028066798</v>
      </c>
      <c r="BE583" s="16">
        <v>98.194515794251899</v>
      </c>
      <c r="BF583" s="17">
        <v>99.543825818392307</v>
      </c>
      <c r="BG583" s="16">
        <v>99.365059501679994</v>
      </c>
      <c r="BH583" s="16">
        <v>96.0239079359892</v>
      </c>
      <c r="BI583" s="16"/>
      <c r="BJ583" s="16"/>
      <c r="BK583" s="17">
        <v>93.728210540190602</v>
      </c>
      <c r="BL583" s="17">
        <v>101.98940140095699</v>
      </c>
      <c r="BM583" s="17">
        <v>95.199002236494707</v>
      </c>
      <c r="BN583" s="17">
        <v>93.486722270716498</v>
      </c>
      <c r="BO583" s="17">
        <v>100.629036887862</v>
      </c>
      <c r="BP583" s="17">
        <v>104.214046253606</v>
      </c>
      <c r="BQ583" s="17">
        <v>98.735619261853799</v>
      </c>
      <c r="BR583" s="17">
        <v>98.212242538027994</v>
      </c>
      <c r="BS583" s="17">
        <v>97.290050029173202</v>
      </c>
      <c r="BT583" s="17">
        <v>99.477661822426299</v>
      </c>
      <c r="BU583" s="17">
        <v>102.486970461062</v>
      </c>
      <c r="BV583" s="17">
        <v>103.412735825173</v>
      </c>
      <c r="BW583" s="17">
        <v>97.542003776739506</v>
      </c>
      <c r="BX583" s="17">
        <v>97.105170022558795</v>
      </c>
      <c r="BY583" s="17">
        <v>100.145608227281</v>
      </c>
      <c r="BZ583" s="17">
        <v>101.33465847135</v>
      </c>
      <c r="CA583" s="17">
        <v>98.699807291557306</v>
      </c>
      <c r="CB583" s="17">
        <v>103.380539386911</v>
      </c>
      <c r="CC583" s="17">
        <v>98.209288164603393</v>
      </c>
      <c r="CD583" s="17">
        <v>97.992251928667201</v>
      </c>
      <c r="CE583" s="17">
        <v>95.199099058348295</v>
      </c>
      <c r="CF583" s="17">
        <v>94.4881659035902</v>
      </c>
      <c r="CG583" s="17">
        <v>93.980189961688794</v>
      </c>
      <c r="CH583" s="17">
        <v>91.300768045238001</v>
      </c>
      <c r="CI583" s="17">
        <v>95.640495961509302</v>
      </c>
      <c r="CJ583" s="17">
        <v>91.461005885302299</v>
      </c>
      <c r="CK583" s="17">
        <v>100.297041495977</v>
      </c>
      <c r="CL583" s="17"/>
    </row>
    <row r="584" spans="1:90" ht="16.5" customHeight="1">
      <c r="A584" s="12">
        <v>2059</v>
      </c>
      <c r="B584" s="27">
        <v>44417</v>
      </c>
      <c r="C584" s="12" t="s">
        <v>1242</v>
      </c>
      <c r="D584" s="12" t="s">
        <v>2489</v>
      </c>
      <c r="E584" s="12" t="s">
        <v>549</v>
      </c>
      <c r="F584" s="12" t="s">
        <v>217</v>
      </c>
      <c r="G584" s="12"/>
      <c r="H584" s="12">
        <v>1038</v>
      </c>
      <c r="I584" s="12">
        <v>1081</v>
      </c>
      <c r="J584" s="12">
        <v>20210809005</v>
      </c>
      <c r="K584" s="12" t="s">
        <v>2471</v>
      </c>
      <c r="L584" s="12">
        <v>107</v>
      </c>
      <c r="M584" s="12" t="s">
        <v>2433</v>
      </c>
      <c r="N584" s="12">
        <v>1990</v>
      </c>
      <c r="O584" s="12">
        <v>100</v>
      </c>
      <c r="P584" s="12">
        <v>7</v>
      </c>
      <c r="Q584" s="12">
        <v>350</v>
      </c>
      <c r="R584" s="12" t="s">
        <v>1770</v>
      </c>
      <c r="S584" s="12">
        <v>300</v>
      </c>
      <c r="T584" s="12">
        <v>120</v>
      </c>
      <c r="U584" s="12">
        <v>1120</v>
      </c>
      <c r="V584" s="12" t="s">
        <v>547</v>
      </c>
      <c r="W584" s="12">
        <v>1900</v>
      </c>
      <c r="X584" s="12">
        <v>1020</v>
      </c>
      <c r="Y584" s="12">
        <v>-13</v>
      </c>
      <c r="Z584" s="12">
        <v>62</v>
      </c>
      <c r="AA584" s="12" t="s">
        <v>2398</v>
      </c>
      <c r="AB584" s="12">
        <v>35</v>
      </c>
      <c r="AC584" s="12">
        <v>60</v>
      </c>
      <c r="AD584" s="12">
        <v>-13</v>
      </c>
      <c r="AE584" s="12">
        <v>12</v>
      </c>
      <c r="AF584" s="12" t="s">
        <v>2121</v>
      </c>
      <c r="AG584" s="12">
        <v>19.5</v>
      </c>
      <c r="AH584" s="12">
        <v>60</v>
      </c>
      <c r="AI584" s="12">
        <v>40</v>
      </c>
      <c r="AJ584" s="12">
        <v>1</v>
      </c>
      <c r="AK584" s="12">
        <v>1</v>
      </c>
      <c r="AL584" s="12" t="s">
        <v>1773</v>
      </c>
      <c r="AM584" s="12">
        <v>-15</v>
      </c>
      <c r="AN584" s="12">
        <v>5</v>
      </c>
      <c r="AO584" s="12" t="s">
        <v>541</v>
      </c>
      <c r="AP584" s="12">
        <v>1</v>
      </c>
      <c r="AQ584" s="12" t="s">
        <v>192</v>
      </c>
      <c r="AR584" s="12" t="s">
        <v>255</v>
      </c>
      <c r="AS584" s="13">
        <v>44418.572916666664</v>
      </c>
      <c r="AT584" s="12" t="s">
        <v>550</v>
      </c>
      <c r="AU584" s="12">
        <v>2001</v>
      </c>
      <c r="AV584" s="12">
        <v>226</v>
      </c>
      <c r="AW584" s="12" t="s">
        <v>200</v>
      </c>
      <c r="AX584" s="16">
        <v>95.453697851494795</v>
      </c>
      <c r="AY584" s="16">
        <v>99.634302820131197</v>
      </c>
      <c r="AZ584" s="17">
        <v>95.586187671993798</v>
      </c>
      <c r="BA584" s="16">
        <v>95.507484376287707</v>
      </c>
      <c r="BB584" s="16">
        <v>96.885508577195196</v>
      </c>
      <c r="BC584" s="16">
        <v>100.203719697737</v>
      </c>
      <c r="BD584" s="16">
        <v>96.787970124968396</v>
      </c>
      <c r="BE584" s="16">
        <v>96.257056865316699</v>
      </c>
      <c r="BF584" s="17">
        <v>99.364112718186007</v>
      </c>
      <c r="BG584" s="16">
        <v>97.891026618766006</v>
      </c>
      <c r="BH584" s="16">
        <v>95.522575623354001</v>
      </c>
      <c r="BI584" s="16"/>
      <c r="BJ584" s="16"/>
      <c r="BK584" s="17">
        <v>93.6619261358139</v>
      </c>
      <c r="BL584" s="17">
        <v>101.58400987709599</v>
      </c>
      <c r="BM584" s="17">
        <v>94.337367365834595</v>
      </c>
      <c r="BN584" s="17">
        <v>92.8071354044543</v>
      </c>
      <c r="BO584" s="17">
        <v>99.174496915121196</v>
      </c>
      <c r="BP584" s="17">
        <v>102.611756307409</v>
      </c>
      <c r="BQ584" s="17">
        <v>96.584540114642095</v>
      </c>
      <c r="BR584" s="17">
        <v>97.073654584628798</v>
      </c>
      <c r="BS584" s="17">
        <v>95.789260611593207</v>
      </c>
      <c r="BT584" s="17">
        <v>98.105056957994805</v>
      </c>
      <c r="BU584" s="17">
        <v>100.398367075519</v>
      </c>
      <c r="BV584" s="17">
        <v>101.852981915421</v>
      </c>
      <c r="BW584" s="17">
        <v>97.535567297978602</v>
      </c>
      <c r="BX584" s="17">
        <v>95.236104891069104</v>
      </c>
      <c r="BY584" s="17">
        <v>98.928476692574904</v>
      </c>
      <c r="BZ584" s="17">
        <v>100.262638977476</v>
      </c>
      <c r="CA584" s="17">
        <v>97.692112937378695</v>
      </c>
      <c r="CB584" s="17">
        <v>102.69264099646</v>
      </c>
      <c r="CC584" s="17">
        <v>97.280009547595199</v>
      </c>
      <c r="CD584" s="17">
        <v>97.347702964392994</v>
      </c>
      <c r="CE584" s="17">
        <v>93.861222340820603</v>
      </c>
      <c r="CF584" s="17">
        <v>94.385880733107498</v>
      </c>
      <c r="CG584" s="17">
        <v>93.634504524517496</v>
      </c>
      <c r="CH584" s="17">
        <v>90.727605055683597</v>
      </c>
      <c r="CI584" s="17">
        <v>94.891485905698005</v>
      </c>
      <c r="CJ584" s="17">
        <v>90.959663185653397</v>
      </c>
      <c r="CK584" s="17">
        <v>99.376139544460401</v>
      </c>
      <c r="CL584" s="17"/>
    </row>
    <row r="585" spans="1:90" ht="16.5" customHeight="1">
      <c r="A585" s="12">
        <v>2055</v>
      </c>
      <c r="B585" s="27">
        <v>44417</v>
      </c>
      <c r="C585" s="12" t="s">
        <v>1970</v>
      </c>
      <c r="D585" s="12" t="s">
        <v>2490</v>
      </c>
      <c r="E585" s="12" t="s">
        <v>549</v>
      </c>
      <c r="F585" s="12" t="s">
        <v>217</v>
      </c>
      <c r="G585" s="12"/>
      <c r="H585" s="12">
        <v>1036</v>
      </c>
      <c r="I585" s="12">
        <v>1085</v>
      </c>
      <c r="J585" s="12">
        <v>20210809001</v>
      </c>
      <c r="K585" s="12" t="s">
        <v>2471</v>
      </c>
      <c r="L585" s="12">
        <v>107</v>
      </c>
      <c r="M585" s="12" t="s">
        <v>2433</v>
      </c>
      <c r="N585" s="12">
        <v>1990</v>
      </c>
      <c r="O585" s="12">
        <v>100</v>
      </c>
      <c r="P585" s="12">
        <v>7</v>
      </c>
      <c r="Q585" s="12">
        <v>350</v>
      </c>
      <c r="R585" s="12" t="s">
        <v>1770</v>
      </c>
      <c r="S585" s="12">
        <v>300</v>
      </c>
      <c r="T585" s="12">
        <v>120</v>
      </c>
      <c r="U585" s="12">
        <v>1121</v>
      </c>
      <c r="V585" s="12" t="s">
        <v>547</v>
      </c>
      <c r="W585" s="12">
        <v>1900</v>
      </c>
      <c r="X585" s="12">
        <v>1020</v>
      </c>
      <c r="Y585" s="12">
        <v>-13</v>
      </c>
      <c r="Z585" s="12">
        <v>62</v>
      </c>
      <c r="AA585" s="12" t="s">
        <v>2398</v>
      </c>
      <c r="AB585" s="12">
        <v>35</v>
      </c>
      <c r="AC585" s="12">
        <v>60</v>
      </c>
      <c r="AD585" s="12">
        <v>-13</v>
      </c>
      <c r="AE585" s="12">
        <v>12</v>
      </c>
      <c r="AF585" s="12" t="s">
        <v>2121</v>
      </c>
      <c r="AG585" s="12">
        <v>19.5</v>
      </c>
      <c r="AH585" s="12">
        <v>60</v>
      </c>
      <c r="AI585" s="12">
        <v>105</v>
      </c>
      <c r="AJ585" s="12">
        <v>1</v>
      </c>
      <c r="AK585" s="12">
        <v>1</v>
      </c>
      <c r="AL585" s="12" t="s">
        <v>1773</v>
      </c>
      <c r="AM585" s="12">
        <v>-13</v>
      </c>
      <c r="AN585" s="12">
        <v>1</v>
      </c>
      <c r="AO585" s="12" t="s">
        <v>541</v>
      </c>
      <c r="AP585" s="12">
        <v>1</v>
      </c>
      <c r="AQ585" s="12" t="s">
        <v>192</v>
      </c>
      <c r="AR585" s="12" t="s">
        <v>255</v>
      </c>
      <c r="AS585" s="13">
        <v>44417.979861111111</v>
      </c>
      <c r="AT585" s="12" t="s">
        <v>550</v>
      </c>
      <c r="AU585" s="12">
        <v>2001</v>
      </c>
      <c r="AV585" s="12">
        <v>166</v>
      </c>
      <c r="AW585" s="12" t="s">
        <v>200</v>
      </c>
      <c r="AX585" s="16">
        <v>96.516245148764597</v>
      </c>
      <c r="AY585" s="16">
        <v>138.693669625296</v>
      </c>
      <c r="AZ585" s="17">
        <v>92.905066113686303</v>
      </c>
      <c r="BA585" s="16">
        <v>97.199862432777806</v>
      </c>
      <c r="BB585" s="16">
        <v>93.831277722809105</v>
      </c>
      <c r="BC585" s="16">
        <v>104.060379386997</v>
      </c>
      <c r="BD585" s="16">
        <v>101.775106824153</v>
      </c>
      <c r="BE585" s="16">
        <v>95.608151340010593</v>
      </c>
      <c r="BF585" s="17">
        <v>97.894961189361894</v>
      </c>
      <c r="BG585" s="16">
        <v>97.392754244828396</v>
      </c>
      <c r="BH585" s="16">
        <v>95.211509291551707</v>
      </c>
      <c r="BI585" s="16"/>
      <c r="BJ585" s="16"/>
      <c r="BK585" s="17">
        <v>92.395561732568694</v>
      </c>
      <c r="BL585" s="17">
        <v>100.26270174192101</v>
      </c>
      <c r="BM585" s="17">
        <v>93.150566680186401</v>
      </c>
      <c r="BN585" s="17">
        <v>91.982344712166906</v>
      </c>
      <c r="BO585" s="17">
        <v>98.769307636126797</v>
      </c>
      <c r="BP585" s="17">
        <v>101.302436729165</v>
      </c>
      <c r="BQ585" s="17">
        <v>96.467066890324205</v>
      </c>
      <c r="BR585" s="17">
        <v>96.059467541195701</v>
      </c>
      <c r="BS585" s="17">
        <v>95.521506252307702</v>
      </c>
      <c r="BT585" s="17">
        <v>97.195373792034104</v>
      </c>
      <c r="BU585" s="17">
        <v>99.660325776524303</v>
      </c>
      <c r="BV585" s="17">
        <v>101.38729578506999</v>
      </c>
      <c r="BW585" s="17">
        <v>96.371133748910196</v>
      </c>
      <c r="BX585" s="17">
        <v>95.317701665376305</v>
      </c>
      <c r="BY585" s="17">
        <v>98.328592607303094</v>
      </c>
      <c r="BZ585" s="17">
        <v>99.680008523395003</v>
      </c>
      <c r="CA585" s="17">
        <v>96.613922054027</v>
      </c>
      <c r="CB585" s="17">
        <v>101.777154853645</v>
      </c>
      <c r="CC585" s="17">
        <v>97.637405681445898</v>
      </c>
      <c r="CD585" s="17">
        <v>96.065592105186496</v>
      </c>
      <c r="CE585" s="17">
        <v>95.160979135432896</v>
      </c>
      <c r="CF585" s="17">
        <v>93.756044270320402</v>
      </c>
      <c r="CG585" s="17">
        <v>93.683995005318394</v>
      </c>
      <c r="CH585" s="17">
        <v>91.559565192589801</v>
      </c>
      <c r="CI585" s="17">
        <v>94.848849308474001</v>
      </c>
      <c r="CJ585" s="17">
        <v>94.592942653868505</v>
      </c>
      <c r="CK585" s="17">
        <v>101.972809080906</v>
      </c>
      <c r="CL585" s="17"/>
    </row>
    <row r="586" spans="1:90" ht="16.5" customHeight="1">
      <c r="A586" s="12">
        <v>2060</v>
      </c>
      <c r="B586" s="27">
        <v>44417</v>
      </c>
      <c r="C586" s="12" t="s">
        <v>336</v>
      </c>
      <c r="D586" s="12" t="s">
        <v>2491</v>
      </c>
      <c r="E586" s="12" t="s">
        <v>549</v>
      </c>
      <c r="F586" s="12" t="s">
        <v>217</v>
      </c>
      <c r="G586" s="12"/>
      <c r="H586" s="12">
        <v>1025</v>
      </c>
      <c r="I586" s="12">
        <v>1084</v>
      </c>
      <c r="J586" s="12">
        <v>20210809006</v>
      </c>
      <c r="K586" s="12" t="s">
        <v>2471</v>
      </c>
      <c r="L586" s="12">
        <v>107</v>
      </c>
      <c r="M586" s="12" t="s">
        <v>2433</v>
      </c>
      <c r="N586" s="12">
        <v>1990</v>
      </c>
      <c r="O586" s="12">
        <v>100</v>
      </c>
      <c r="P586" s="12">
        <v>7</v>
      </c>
      <c r="Q586" s="12">
        <v>350</v>
      </c>
      <c r="R586" s="12" t="s">
        <v>1770</v>
      </c>
      <c r="S586" s="12">
        <v>300</v>
      </c>
      <c r="T586" s="12">
        <v>120</v>
      </c>
      <c r="U586" s="12">
        <v>1120</v>
      </c>
      <c r="V586" s="12" t="s">
        <v>547</v>
      </c>
      <c r="W586" s="12">
        <v>1900</v>
      </c>
      <c r="X586" s="12">
        <v>1020</v>
      </c>
      <c r="Y586" s="12">
        <v>-12</v>
      </c>
      <c r="Z586" s="12">
        <v>62</v>
      </c>
      <c r="AA586" s="12" t="s">
        <v>2398</v>
      </c>
      <c r="AB586" s="12">
        <v>35</v>
      </c>
      <c r="AC586" s="12">
        <v>60</v>
      </c>
      <c r="AD586" s="12">
        <v>-12</v>
      </c>
      <c r="AE586" s="12">
        <v>12</v>
      </c>
      <c r="AF586" s="12" t="s">
        <v>2121</v>
      </c>
      <c r="AG586" s="12">
        <v>19.5</v>
      </c>
      <c r="AH586" s="12">
        <v>60</v>
      </c>
      <c r="AI586" s="12">
        <v>0</v>
      </c>
      <c r="AJ586" s="12">
        <v>1</v>
      </c>
      <c r="AK586" s="12">
        <v>1</v>
      </c>
      <c r="AL586" s="12" t="s">
        <v>1773</v>
      </c>
      <c r="AM586" s="12">
        <v>-13</v>
      </c>
      <c r="AN586" s="12">
        <v>6</v>
      </c>
      <c r="AO586" s="12" t="s">
        <v>541</v>
      </c>
      <c r="AP586" s="12">
        <v>1</v>
      </c>
      <c r="AQ586" s="12" t="s">
        <v>192</v>
      </c>
      <c r="AR586" s="12" t="s">
        <v>271</v>
      </c>
      <c r="AS586" s="13">
        <v>44418.668749999997</v>
      </c>
      <c r="AT586" s="12" t="s">
        <v>550</v>
      </c>
      <c r="AU586" s="12">
        <v>2001</v>
      </c>
      <c r="AV586" s="12">
        <v>228</v>
      </c>
      <c r="AW586" s="12" t="s">
        <v>200</v>
      </c>
      <c r="AX586" s="16">
        <v>93.552347401713703</v>
      </c>
      <c r="AY586" s="16">
        <v>99.320742474760493</v>
      </c>
      <c r="AZ586" s="17">
        <v>94.366809284629298</v>
      </c>
      <c r="BA586" s="16">
        <v>99.587332024961896</v>
      </c>
      <c r="BB586" s="16">
        <v>95.111575066979995</v>
      </c>
      <c r="BC586" s="16">
        <v>99.8640805204885</v>
      </c>
      <c r="BD586" s="16">
        <v>97.425836606255203</v>
      </c>
      <c r="BE586" s="16">
        <v>97.676089800031207</v>
      </c>
      <c r="BF586" s="17">
        <v>100.333066868953</v>
      </c>
      <c r="BG586" s="16">
        <v>99.215197997146703</v>
      </c>
      <c r="BH586" s="16">
        <v>96.013601220198794</v>
      </c>
      <c r="BI586" s="16"/>
      <c r="BJ586" s="16"/>
      <c r="BK586" s="17">
        <v>94.697350505803698</v>
      </c>
      <c r="BL586" s="17">
        <v>101.988825793883</v>
      </c>
      <c r="BM586" s="17">
        <v>94.875298108272503</v>
      </c>
      <c r="BN586" s="17">
        <v>93.804133782474906</v>
      </c>
      <c r="BO586" s="17">
        <v>99.960345488149301</v>
      </c>
      <c r="BP586" s="17">
        <v>103.884606963482</v>
      </c>
      <c r="BQ586" s="17">
        <v>98.504473059736199</v>
      </c>
      <c r="BR586" s="17">
        <v>97.693233318828106</v>
      </c>
      <c r="BS586" s="17">
        <v>96.3887036397511</v>
      </c>
      <c r="BT586" s="17">
        <v>99.062336392058796</v>
      </c>
      <c r="BU586" s="17">
        <v>101.70235639098701</v>
      </c>
      <c r="BV586" s="17">
        <v>103.381060149204</v>
      </c>
      <c r="BW586" s="17">
        <v>98.339731680957698</v>
      </c>
      <c r="BX586" s="17">
        <v>96.579709033273005</v>
      </c>
      <c r="BY586" s="17">
        <v>98.976113851054905</v>
      </c>
      <c r="BZ586" s="17">
        <v>100.897592917832</v>
      </c>
      <c r="CA586" s="17">
        <v>98.203208097584493</v>
      </c>
      <c r="CB586" s="17">
        <v>102.967489009913</v>
      </c>
      <c r="CC586" s="17">
        <v>97.620456773737004</v>
      </c>
      <c r="CD586" s="17">
        <v>97.844493041816307</v>
      </c>
      <c r="CE586" s="17">
        <v>93.987328564987706</v>
      </c>
      <c r="CF586" s="17">
        <v>95.193042364540204</v>
      </c>
      <c r="CG586" s="17">
        <v>94.221365007038699</v>
      </c>
      <c r="CH586" s="17">
        <v>91.079638160005302</v>
      </c>
      <c r="CI586" s="17">
        <v>95.504016359297694</v>
      </c>
      <c r="CJ586" s="17">
        <v>87.709996811463299</v>
      </c>
      <c r="CK586" s="17">
        <v>100.16854504814501</v>
      </c>
      <c r="CL586" s="17"/>
    </row>
    <row r="587" spans="1:90" ht="16.5" customHeight="1">
      <c r="A587" s="12">
        <v>2058</v>
      </c>
      <c r="B587" s="27">
        <v>44417</v>
      </c>
      <c r="C587" s="12" t="s">
        <v>624</v>
      </c>
      <c r="D587" s="12"/>
      <c r="E587" s="12"/>
      <c r="F587" s="12" t="s">
        <v>217</v>
      </c>
      <c r="G587" s="12"/>
      <c r="H587" s="12"/>
      <c r="I587" s="12"/>
      <c r="J587" s="12">
        <v>20210809004</v>
      </c>
      <c r="K587" s="12" t="s">
        <v>2471</v>
      </c>
      <c r="L587" s="12">
        <v>107</v>
      </c>
      <c r="M587" s="12" t="s">
        <v>2433</v>
      </c>
      <c r="N587" s="12">
        <v>1990</v>
      </c>
      <c r="O587" s="12">
        <v>100</v>
      </c>
      <c r="P587" s="12">
        <v>7</v>
      </c>
      <c r="Q587" s="12">
        <v>350</v>
      </c>
      <c r="R587" s="12" t="s">
        <v>1770</v>
      </c>
      <c r="S587" s="12">
        <v>300</v>
      </c>
      <c r="T587" s="12">
        <v>120</v>
      </c>
      <c r="U587" s="12">
        <v>1120</v>
      </c>
      <c r="V587" s="12" t="s">
        <v>547</v>
      </c>
      <c r="W587" s="12">
        <v>1900</v>
      </c>
      <c r="X587" s="12">
        <v>1020</v>
      </c>
      <c r="Y587" s="12">
        <v>-13</v>
      </c>
      <c r="Z587" s="12">
        <v>62</v>
      </c>
      <c r="AA587" s="12" t="s">
        <v>2398</v>
      </c>
      <c r="AB587" s="12">
        <v>35</v>
      </c>
      <c r="AC587" s="12">
        <v>60</v>
      </c>
      <c r="AD587" s="12">
        <v>-13</v>
      </c>
      <c r="AE587" s="12">
        <v>12</v>
      </c>
      <c r="AF587" s="12" t="s">
        <v>2121</v>
      </c>
      <c r="AG587" s="12">
        <v>19.5</v>
      </c>
      <c r="AH587" s="12">
        <v>60</v>
      </c>
      <c r="AI587" s="12">
        <v>0</v>
      </c>
      <c r="AJ587" s="12">
        <v>1</v>
      </c>
      <c r="AK587" s="12">
        <v>1</v>
      </c>
      <c r="AL587" s="12" t="s">
        <v>1773</v>
      </c>
      <c r="AM587" s="12">
        <v>-13</v>
      </c>
      <c r="AN587" s="12">
        <v>4</v>
      </c>
      <c r="AO587" s="12" t="s">
        <v>541</v>
      </c>
      <c r="AP587" s="12"/>
      <c r="AQ587" s="12"/>
      <c r="AR587" s="12"/>
      <c r="AS587" s="13"/>
      <c r="AT587" s="12"/>
      <c r="AU587" s="12"/>
      <c r="AV587" s="12">
        <v>218</v>
      </c>
      <c r="AW587" s="12" t="s">
        <v>200</v>
      </c>
      <c r="AX587" s="16"/>
      <c r="AY587" s="16"/>
      <c r="AZ587" s="17"/>
      <c r="BA587" s="16"/>
      <c r="BB587" s="16"/>
      <c r="BC587" s="16"/>
      <c r="BD587" s="16"/>
      <c r="BE587" s="16"/>
      <c r="BF587" s="17"/>
      <c r="BG587" s="16"/>
      <c r="BH587" s="16"/>
      <c r="BI587" s="16"/>
      <c r="BJ587" s="16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</row>
    <row r="588" spans="1:90" ht="16.5" customHeight="1">
      <c r="A588" s="12">
        <v>2065</v>
      </c>
      <c r="B588" s="27">
        <v>44418</v>
      </c>
      <c r="C588" s="12" t="s">
        <v>751</v>
      </c>
      <c r="D588" s="12" t="s">
        <v>2492</v>
      </c>
      <c r="E588" s="12" t="s">
        <v>549</v>
      </c>
      <c r="F588" s="12" t="s">
        <v>217</v>
      </c>
      <c r="G588" s="12"/>
      <c r="H588" s="12">
        <v>1039</v>
      </c>
      <c r="I588" s="12">
        <v>1085</v>
      </c>
      <c r="J588" s="12">
        <v>20210810005</v>
      </c>
      <c r="K588" s="12" t="s">
        <v>2471</v>
      </c>
      <c r="L588" s="12">
        <v>107</v>
      </c>
      <c r="M588" s="12" t="s">
        <v>2433</v>
      </c>
      <c r="N588" s="12">
        <v>1990</v>
      </c>
      <c r="O588" s="12">
        <v>100</v>
      </c>
      <c r="P588" s="12">
        <v>7</v>
      </c>
      <c r="Q588" s="12">
        <v>350</v>
      </c>
      <c r="R588" s="12" t="s">
        <v>1770</v>
      </c>
      <c r="S588" s="12">
        <v>300</v>
      </c>
      <c r="T588" s="12">
        <v>120</v>
      </c>
      <c r="U588" s="12">
        <v>1119</v>
      </c>
      <c r="V588" s="12" t="s">
        <v>547</v>
      </c>
      <c r="W588" s="12">
        <v>1800</v>
      </c>
      <c r="X588" s="12">
        <v>1020</v>
      </c>
      <c r="Y588" s="12">
        <v>-13</v>
      </c>
      <c r="Z588" s="12">
        <v>62</v>
      </c>
      <c r="AA588" s="12" t="s">
        <v>2398</v>
      </c>
      <c r="AB588" s="12">
        <v>34.200000000000003</v>
      </c>
      <c r="AC588" s="12">
        <v>60</v>
      </c>
      <c r="AD588" s="12">
        <v>-13</v>
      </c>
      <c r="AE588" s="12">
        <v>12</v>
      </c>
      <c r="AF588" s="12" t="s">
        <v>2121</v>
      </c>
      <c r="AG588" s="12">
        <v>19.2</v>
      </c>
      <c r="AH588" s="12">
        <v>60</v>
      </c>
      <c r="AI588" s="12">
        <v>31</v>
      </c>
      <c r="AJ588" s="12">
        <v>1</v>
      </c>
      <c r="AK588" s="12">
        <v>1</v>
      </c>
      <c r="AL588" s="12" t="s">
        <v>542</v>
      </c>
      <c r="AM588" s="12">
        <v>-13</v>
      </c>
      <c r="AN588" s="12">
        <v>5</v>
      </c>
      <c r="AO588" s="12" t="s">
        <v>541</v>
      </c>
      <c r="AP588" s="12">
        <v>1</v>
      </c>
      <c r="AQ588" s="12" t="s">
        <v>192</v>
      </c>
      <c r="AR588" s="12" t="s">
        <v>215</v>
      </c>
      <c r="AS588" s="13">
        <v>44419.510416666664</v>
      </c>
      <c r="AT588" s="12" t="s">
        <v>550</v>
      </c>
      <c r="AU588" s="12">
        <v>2001</v>
      </c>
      <c r="AV588" s="12">
        <v>20</v>
      </c>
      <c r="AW588" s="12" t="s">
        <v>200</v>
      </c>
      <c r="AX588" s="16">
        <v>94.427940946747299</v>
      </c>
      <c r="AY588" s="16">
        <v>108.473133555777</v>
      </c>
      <c r="AZ588" s="17">
        <v>93.374745711342101</v>
      </c>
      <c r="BA588" s="16">
        <v>96.845560568763204</v>
      </c>
      <c r="BB588" s="16">
        <v>93.989458282108998</v>
      </c>
      <c r="BC588" s="16">
        <v>98.598487395350404</v>
      </c>
      <c r="BD588" s="16">
        <v>97.294519273663795</v>
      </c>
      <c r="BE588" s="16">
        <v>96.028061780013701</v>
      </c>
      <c r="BF588" s="17">
        <v>97.428668903555405</v>
      </c>
      <c r="BG588" s="16">
        <v>96.460775552427407</v>
      </c>
      <c r="BH588" s="16">
        <v>93.962438809793198</v>
      </c>
      <c r="BI588" s="16"/>
      <c r="BJ588" s="16"/>
      <c r="BK588" s="17">
        <v>92.522140228811395</v>
      </c>
      <c r="BL588" s="17">
        <v>99.162500125791496</v>
      </c>
      <c r="BM588" s="17">
        <v>92.151136287977394</v>
      </c>
      <c r="BN588" s="17">
        <v>90.851932014990993</v>
      </c>
      <c r="BO588" s="17">
        <v>97.605406318355705</v>
      </c>
      <c r="BP588" s="17">
        <v>100.32968170330599</v>
      </c>
      <c r="BQ588" s="17">
        <v>95.510012852602799</v>
      </c>
      <c r="BR588" s="17">
        <v>95.018904330676804</v>
      </c>
      <c r="BS588" s="17">
        <v>93.796697331467499</v>
      </c>
      <c r="BT588" s="17">
        <v>96.353778660215298</v>
      </c>
      <c r="BU588" s="17">
        <v>99.886148227134399</v>
      </c>
      <c r="BV588" s="17">
        <v>99.993134754218005</v>
      </c>
      <c r="BW588" s="17">
        <v>95.721412547593701</v>
      </c>
      <c r="BX588" s="17">
        <v>94.077287367127894</v>
      </c>
      <c r="BY588" s="17">
        <v>97.463401217070398</v>
      </c>
      <c r="BZ588" s="17">
        <v>97.928185265010299</v>
      </c>
      <c r="CA588" s="17">
        <v>95.973969860123901</v>
      </c>
      <c r="CB588" s="17">
        <v>100.26558841352799</v>
      </c>
      <c r="CC588" s="17">
        <v>93.724087201915793</v>
      </c>
      <c r="CD588" s="17">
        <v>95.306472360006296</v>
      </c>
      <c r="CE588" s="17">
        <v>93.127835909691001</v>
      </c>
      <c r="CF588" s="17">
        <v>92.876815389111897</v>
      </c>
      <c r="CG588" s="17">
        <v>91.868678646803602</v>
      </c>
      <c r="CH588" s="17">
        <v>88.962678090403799</v>
      </c>
      <c r="CI588" s="17">
        <v>92.883975942649897</v>
      </c>
      <c r="CJ588" s="17">
        <v>90.238682122701704</v>
      </c>
      <c r="CK588" s="17">
        <v>101.109043935865</v>
      </c>
      <c r="CL588" s="17"/>
    </row>
    <row r="589" spans="1:90" ht="16.5" customHeight="1">
      <c r="A589" s="12">
        <v>2063</v>
      </c>
      <c r="B589" s="27">
        <v>44418</v>
      </c>
      <c r="C589" s="12" t="s">
        <v>988</v>
      </c>
      <c r="D589" s="12" t="s">
        <v>2493</v>
      </c>
      <c r="E589" s="12" t="s">
        <v>549</v>
      </c>
      <c r="F589" s="12" t="s">
        <v>217</v>
      </c>
      <c r="G589" s="12"/>
      <c r="H589" s="12">
        <v>1041</v>
      </c>
      <c r="I589" s="12">
        <v>1093</v>
      </c>
      <c r="J589" s="12">
        <v>20210810003</v>
      </c>
      <c r="K589" s="12" t="s">
        <v>2471</v>
      </c>
      <c r="L589" s="12">
        <v>108</v>
      </c>
      <c r="M589" s="12" t="s">
        <v>2433</v>
      </c>
      <c r="N589" s="12">
        <v>1990</v>
      </c>
      <c r="O589" s="12">
        <v>100</v>
      </c>
      <c r="P589" s="12">
        <v>8</v>
      </c>
      <c r="Q589" s="12">
        <v>350</v>
      </c>
      <c r="R589" s="12" t="s">
        <v>1770</v>
      </c>
      <c r="S589" s="12">
        <v>300</v>
      </c>
      <c r="T589" s="12">
        <v>120</v>
      </c>
      <c r="U589" s="12">
        <v>1121</v>
      </c>
      <c r="V589" s="12" t="s">
        <v>547</v>
      </c>
      <c r="W589" s="12">
        <v>1800</v>
      </c>
      <c r="X589" s="12">
        <v>1020</v>
      </c>
      <c r="Y589" s="12">
        <v>-13</v>
      </c>
      <c r="Z589" s="12">
        <v>62</v>
      </c>
      <c r="AA589" s="12" t="s">
        <v>2398</v>
      </c>
      <c r="AB589" s="12">
        <v>34.200000000000003</v>
      </c>
      <c r="AC589" s="12">
        <v>60</v>
      </c>
      <c r="AD589" s="12">
        <v>-13</v>
      </c>
      <c r="AE589" s="12">
        <v>12</v>
      </c>
      <c r="AF589" s="12" t="s">
        <v>2121</v>
      </c>
      <c r="AG589" s="12">
        <v>19.2</v>
      </c>
      <c r="AH589" s="12">
        <v>60</v>
      </c>
      <c r="AI589" s="12">
        <v>0</v>
      </c>
      <c r="AJ589" s="12">
        <v>1</v>
      </c>
      <c r="AK589" s="12">
        <v>1</v>
      </c>
      <c r="AL589" s="12" t="s">
        <v>542</v>
      </c>
      <c r="AM589" s="12">
        <v>-13</v>
      </c>
      <c r="AN589" s="12">
        <v>3</v>
      </c>
      <c r="AO589" s="12" t="s">
        <v>541</v>
      </c>
      <c r="AP589" s="12">
        <v>1</v>
      </c>
      <c r="AQ589" s="12" t="s">
        <v>192</v>
      </c>
      <c r="AR589" s="12" t="s">
        <v>255</v>
      </c>
      <c r="AS589" s="13">
        <v>44419.004861111112</v>
      </c>
      <c r="AT589" s="12" t="s">
        <v>550</v>
      </c>
      <c r="AU589" s="12">
        <v>2001</v>
      </c>
      <c r="AV589" s="12">
        <v>6</v>
      </c>
      <c r="AW589" s="12" t="s">
        <v>200</v>
      </c>
      <c r="AX589" s="16">
        <v>96.585144742280704</v>
      </c>
      <c r="AY589" s="16">
        <v>114.072513264151</v>
      </c>
      <c r="AZ589" s="17">
        <v>94.942877308731099</v>
      </c>
      <c r="BA589" s="16">
        <v>98.435648093856102</v>
      </c>
      <c r="BB589" s="16">
        <v>94.717096119978507</v>
      </c>
      <c r="BC589" s="16">
        <v>103.39208028274599</v>
      </c>
      <c r="BD589" s="16">
        <v>102.648955546794</v>
      </c>
      <c r="BE589" s="16">
        <v>96.2382571915835</v>
      </c>
      <c r="BF589" s="17">
        <v>100.03619522079001</v>
      </c>
      <c r="BG589" s="16">
        <v>98.111568978060106</v>
      </c>
      <c r="BH589" s="16">
        <v>96.071123253388095</v>
      </c>
      <c r="BI589" s="16"/>
      <c r="BJ589" s="16"/>
      <c r="BK589" s="17">
        <v>92.901641508698901</v>
      </c>
      <c r="BL589" s="17">
        <v>100.65109268948299</v>
      </c>
      <c r="BM589" s="17">
        <v>93.762589255435699</v>
      </c>
      <c r="BN589" s="17">
        <v>92.475399831962307</v>
      </c>
      <c r="BO589" s="17">
        <v>99.600191551917703</v>
      </c>
      <c r="BP589" s="17">
        <v>102.763007573933</v>
      </c>
      <c r="BQ589" s="17">
        <v>97.204100773788696</v>
      </c>
      <c r="BR589" s="17">
        <v>96.768474843859593</v>
      </c>
      <c r="BS589" s="17">
        <v>95.716991866874594</v>
      </c>
      <c r="BT589" s="17">
        <v>97.3943858601492</v>
      </c>
      <c r="BU589" s="17">
        <v>100.87187208674101</v>
      </c>
      <c r="BV589" s="17">
        <v>103.191891300286</v>
      </c>
      <c r="BW589" s="17">
        <v>97.125142199959697</v>
      </c>
      <c r="BX589" s="17">
        <v>95.530122747413699</v>
      </c>
      <c r="BY589" s="17">
        <v>99.207589436921097</v>
      </c>
      <c r="BZ589" s="17">
        <v>100.266321804157</v>
      </c>
      <c r="CA589" s="17">
        <v>97.120901831511901</v>
      </c>
      <c r="CB589" s="17">
        <v>102.533663132512</v>
      </c>
      <c r="CC589" s="17">
        <v>97.795924039325399</v>
      </c>
      <c r="CD589" s="17">
        <v>96.595463878670699</v>
      </c>
      <c r="CE589" s="17">
        <v>96.812986660725997</v>
      </c>
      <c r="CF589" s="17">
        <v>94.307082918351796</v>
      </c>
      <c r="CG589" s="17">
        <v>94.997584486028899</v>
      </c>
      <c r="CH589" s="17">
        <v>93.376317480328794</v>
      </c>
      <c r="CI589" s="17">
        <v>96.154469833214407</v>
      </c>
      <c r="CJ589" s="17">
        <v>98.453193602365303</v>
      </c>
      <c r="CK589" s="17">
        <v>105.463032398506</v>
      </c>
      <c r="CL589" s="17"/>
    </row>
    <row r="590" spans="1:90" ht="16.5" customHeight="1">
      <c r="A590" s="12">
        <v>2062</v>
      </c>
      <c r="B590" s="27">
        <v>44418</v>
      </c>
      <c r="C590" s="12" t="s">
        <v>762</v>
      </c>
      <c r="D590" s="12" t="s">
        <v>2494</v>
      </c>
      <c r="E590" s="12" t="s">
        <v>549</v>
      </c>
      <c r="F590" s="12" t="s">
        <v>217</v>
      </c>
      <c r="G590" s="12"/>
      <c r="H590" s="12">
        <v>1040</v>
      </c>
      <c r="I590" s="12">
        <v>1094</v>
      </c>
      <c r="J590" s="12">
        <v>20210810002</v>
      </c>
      <c r="K590" s="12" t="s">
        <v>2471</v>
      </c>
      <c r="L590" s="12">
        <v>107</v>
      </c>
      <c r="M590" s="12" t="s">
        <v>2433</v>
      </c>
      <c r="N590" s="12">
        <v>1990</v>
      </c>
      <c r="O590" s="12">
        <v>100</v>
      </c>
      <c r="P590" s="12">
        <v>7</v>
      </c>
      <c r="Q590" s="12">
        <v>350</v>
      </c>
      <c r="R590" s="12" t="s">
        <v>1770</v>
      </c>
      <c r="S590" s="12">
        <v>300</v>
      </c>
      <c r="T590" s="12">
        <v>120</v>
      </c>
      <c r="U590" s="12">
        <v>1120</v>
      </c>
      <c r="V590" s="12" t="s">
        <v>547</v>
      </c>
      <c r="W590" s="12">
        <v>1800</v>
      </c>
      <c r="X590" s="12">
        <v>1020</v>
      </c>
      <c r="Y590" s="12">
        <v>-12</v>
      </c>
      <c r="Z590" s="12">
        <v>62</v>
      </c>
      <c r="AA590" s="12" t="s">
        <v>2398</v>
      </c>
      <c r="AB590" s="12">
        <v>34.200000000000003</v>
      </c>
      <c r="AC590" s="12">
        <v>60</v>
      </c>
      <c r="AD590" s="12">
        <v>-12</v>
      </c>
      <c r="AE590" s="12">
        <v>12</v>
      </c>
      <c r="AF590" s="12" t="s">
        <v>2121</v>
      </c>
      <c r="AG590" s="12">
        <v>19.2</v>
      </c>
      <c r="AH590" s="12">
        <v>60</v>
      </c>
      <c r="AI590" s="12">
        <v>18</v>
      </c>
      <c r="AJ590" s="12">
        <v>1</v>
      </c>
      <c r="AK590" s="12">
        <v>1</v>
      </c>
      <c r="AL590" s="12" t="s">
        <v>542</v>
      </c>
      <c r="AM590" s="12">
        <v>-13</v>
      </c>
      <c r="AN590" s="12">
        <v>2</v>
      </c>
      <c r="AO590" s="12" t="s">
        <v>541</v>
      </c>
      <c r="AP590" s="12">
        <v>1</v>
      </c>
      <c r="AQ590" s="12" t="s">
        <v>192</v>
      </c>
      <c r="AR590" s="12" t="s">
        <v>233</v>
      </c>
      <c r="AS590" s="13">
        <v>44418.909722222219</v>
      </c>
      <c r="AT590" s="12" t="s">
        <v>550</v>
      </c>
      <c r="AU590" s="12">
        <v>2001</v>
      </c>
      <c r="AV590" s="12">
        <v>3</v>
      </c>
      <c r="AW590" s="12" t="s">
        <v>200</v>
      </c>
      <c r="AX590" s="16">
        <v>92.781679489718897</v>
      </c>
      <c r="AY590" s="16">
        <v>111.729986755059</v>
      </c>
      <c r="AZ590" s="17">
        <v>94.838531286906502</v>
      </c>
      <c r="BA590" s="16">
        <v>100.464817653803</v>
      </c>
      <c r="BB590" s="16">
        <v>94.905903897318495</v>
      </c>
      <c r="BC590" s="16">
        <v>99.588260234422904</v>
      </c>
      <c r="BD590" s="16">
        <v>97.738018782903495</v>
      </c>
      <c r="BE590" s="16">
        <v>95.671217361018606</v>
      </c>
      <c r="BF590" s="17">
        <v>99.638694165921706</v>
      </c>
      <c r="BG590" s="16">
        <v>98.036486630777205</v>
      </c>
      <c r="BH590" s="16">
        <v>95.075807064882696</v>
      </c>
      <c r="BI590" s="16"/>
      <c r="BJ590" s="16"/>
      <c r="BK590" s="17">
        <v>92.641313874822004</v>
      </c>
      <c r="BL590" s="17">
        <v>101.073220682045</v>
      </c>
      <c r="BM590" s="17">
        <v>93.9042646971686</v>
      </c>
      <c r="BN590" s="17">
        <v>91.498184315771994</v>
      </c>
      <c r="BO590" s="17">
        <v>98.588598852358999</v>
      </c>
      <c r="BP590" s="17">
        <v>101.949492518668</v>
      </c>
      <c r="BQ590" s="17">
        <v>96.931756327666406</v>
      </c>
      <c r="BR590" s="17">
        <v>96.440227122149594</v>
      </c>
      <c r="BS590" s="17">
        <v>95.928396718096494</v>
      </c>
      <c r="BT590" s="17">
        <v>97.734954117075304</v>
      </c>
      <c r="BU590" s="17">
        <v>101.50141565559299</v>
      </c>
      <c r="BV590" s="17">
        <v>102.03635451986</v>
      </c>
      <c r="BW590" s="17">
        <v>96.179387073293995</v>
      </c>
      <c r="BX590" s="17">
        <v>94.744749564349306</v>
      </c>
      <c r="BY590" s="17">
        <v>98.838532105359207</v>
      </c>
      <c r="BZ590" s="17">
        <v>99.116749357921606</v>
      </c>
      <c r="CA590" s="17">
        <v>97.257992387276403</v>
      </c>
      <c r="CB590" s="17">
        <v>101.79683796668699</v>
      </c>
      <c r="CC590" s="17">
        <v>97.118570555729505</v>
      </c>
      <c r="CD590" s="17">
        <v>96.958659607127302</v>
      </c>
      <c r="CE590" s="17">
        <v>93.363159003662105</v>
      </c>
      <c r="CF590" s="17">
        <v>93.756781373227696</v>
      </c>
      <c r="CG590" s="17">
        <v>92.783014824880397</v>
      </c>
      <c r="CH590" s="17">
        <v>89.472061907208797</v>
      </c>
      <c r="CI590" s="17">
        <v>93.469295627223701</v>
      </c>
      <c r="CJ590" s="17">
        <v>86.089132968610997</v>
      </c>
      <c r="CK590" s="17">
        <v>99.502084027563498</v>
      </c>
      <c r="CL590" s="17"/>
    </row>
    <row r="591" spans="1:90" ht="16.5" customHeight="1">
      <c r="A591" s="12">
        <v>2064</v>
      </c>
      <c r="B591" s="27">
        <v>44418</v>
      </c>
      <c r="C591" s="12" t="s">
        <v>572</v>
      </c>
      <c r="D591" s="12" t="s">
        <v>2495</v>
      </c>
      <c r="E591" s="12" t="s">
        <v>549</v>
      </c>
      <c r="F591" s="12" t="s">
        <v>217</v>
      </c>
      <c r="G591" s="12"/>
      <c r="H591" s="12">
        <v>1039</v>
      </c>
      <c r="I591" s="12">
        <v>1090</v>
      </c>
      <c r="J591" s="12">
        <v>20210810004</v>
      </c>
      <c r="K591" s="12" t="s">
        <v>2471</v>
      </c>
      <c r="L591" s="12">
        <v>108</v>
      </c>
      <c r="M591" s="12" t="s">
        <v>2433</v>
      </c>
      <c r="N591" s="12">
        <v>1990</v>
      </c>
      <c r="O591" s="12">
        <v>100</v>
      </c>
      <c r="P591" s="12">
        <v>8</v>
      </c>
      <c r="Q591" s="12">
        <v>350</v>
      </c>
      <c r="R591" s="12" t="s">
        <v>1770</v>
      </c>
      <c r="S591" s="12">
        <v>300</v>
      </c>
      <c r="T591" s="12">
        <v>120</v>
      </c>
      <c r="U591" s="12">
        <v>1120</v>
      </c>
      <c r="V591" s="12" t="s">
        <v>547</v>
      </c>
      <c r="W591" s="12">
        <v>1800</v>
      </c>
      <c r="X591" s="12">
        <v>1020</v>
      </c>
      <c r="Y591" s="12">
        <v>-14</v>
      </c>
      <c r="Z591" s="12">
        <v>62</v>
      </c>
      <c r="AA591" s="12" t="s">
        <v>2398</v>
      </c>
      <c r="AB591" s="12">
        <v>34.200000000000003</v>
      </c>
      <c r="AC591" s="12">
        <v>60</v>
      </c>
      <c r="AD591" s="12">
        <v>-13</v>
      </c>
      <c r="AE591" s="12">
        <v>12</v>
      </c>
      <c r="AF591" s="12" t="s">
        <v>2121</v>
      </c>
      <c r="AG591" s="12">
        <v>19.2</v>
      </c>
      <c r="AH591" s="12">
        <v>60</v>
      </c>
      <c r="AI591" s="12">
        <v>171</v>
      </c>
      <c r="AJ591" s="12">
        <v>1</v>
      </c>
      <c r="AK591" s="12">
        <v>1</v>
      </c>
      <c r="AL591" s="12" t="s">
        <v>542</v>
      </c>
      <c r="AM591" s="12">
        <v>-14</v>
      </c>
      <c r="AN591" s="12">
        <v>4</v>
      </c>
      <c r="AO591" s="12" t="s">
        <v>541</v>
      </c>
      <c r="AP591" s="12">
        <v>1</v>
      </c>
      <c r="AQ591" s="12" t="s">
        <v>192</v>
      </c>
      <c r="AR591" s="12" t="s">
        <v>271</v>
      </c>
      <c r="AS591" s="13">
        <v>44419.057638888888</v>
      </c>
      <c r="AT591" s="12" t="s">
        <v>550</v>
      </c>
      <c r="AU591" s="12">
        <v>2001</v>
      </c>
      <c r="AV591" s="12">
        <v>16</v>
      </c>
      <c r="AW591" s="12" t="s">
        <v>200</v>
      </c>
      <c r="AX591" s="16">
        <v>96.042716764637206</v>
      </c>
      <c r="AY591" s="16">
        <v>121.131451582216</v>
      </c>
      <c r="AZ591" s="17">
        <v>95.487823994858701</v>
      </c>
      <c r="BA591" s="16">
        <v>97.322983546124206</v>
      </c>
      <c r="BB591" s="16">
        <v>95.617204891417899</v>
      </c>
      <c r="BC591" s="16">
        <v>106.285716779542</v>
      </c>
      <c r="BD591" s="16">
        <v>103.308900942336</v>
      </c>
      <c r="BE591" s="16">
        <v>97.075395095675404</v>
      </c>
      <c r="BF591" s="17">
        <v>100.802979983857</v>
      </c>
      <c r="BG591" s="16">
        <v>98.950956022334907</v>
      </c>
      <c r="BH591" s="16">
        <v>97.143682992070893</v>
      </c>
      <c r="BI591" s="16"/>
      <c r="BJ591" s="16"/>
      <c r="BK591" s="17">
        <v>93.905095100528001</v>
      </c>
      <c r="BL591" s="17">
        <v>102.07926968349901</v>
      </c>
      <c r="BM591" s="17">
        <v>94.868612110057299</v>
      </c>
      <c r="BN591" s="17">
        <v>93.849950374567996</v>
      </c>
      <c r="BO591" s="17">
        <v>100.97635924903</v>
      </c>
      <c r="BP591" s="17">
        <v>103.75938124349901</v>
      </c>
      <c r="BQ591" s="17">
        <v>98.441355561356801</v>
      </c>
      <c r="BR591" s="17">
        <v>98.031607213595706</v>
      </c>
      <c r="BS591" s="17">
        <v>96.314724046056895</v>
      </c>
      <c r="BT591" s="17">
        <v>97.339205925714893</v>
      </c>
      <c r="BU591" s="17">
        <v>101.419563289539</v>
      </c>
      <c r="BV591" s="17">
        <v>102.995923176082</v>
      </c>
      <c r="BW591" s="17">
        <v>97.034163907976605</v>
      </c>
      <c r="BX591" s="17">
        <v>96.069531696263894</v>
      </c>
      <c r="BY591" s="17">
        <v>99.644633924532698</v>
      </c>
      <c r="BZ591" s="17">
        <v>100.956729277045</v>
      </c>
      <c r="CA591" s="17">
        <v>98.355354551153198</v>
      </c>
      <c r="CB591" s="17">
        <v>103.541812704968</v>
      </c>
      <c r="CC591" s="17">
        <v>97.735546966813303</v>
      </c>
      <c r="CD591" s="17">
        <v>97.708025303061603</v>
      </c>
      <c r="CE591" s="17">
        <v>97.161210955031805</v>
      </c>
      <c r="CF591" s="17">
        <v>95.406767516555902</v>
      </c>
      <c r="CG591" s="17">
        <v>95.838409709248594</v>
      </c>
      <c r="CH591" s="17">
        <v>93.347143164406205</v>
      </c>
      <c r="CI591" s="17">
        <v>96.453132015943396</v>
      </c>
      <c r="CJ591" s="17">
        <v>95.242800676907294</v>
      </c>
      <c r="CK591" s="17">
        <v>104.97500413847899</v>
      </c>
      <c r="CL591" s="17"/>
    </row>
    <row r="592" spans="1:90" ht="16.5" customHeight="1">
      <c r="A592" s="12">
        <v>2066</v>
      </c>
      <c r="B592" s="27">
        <v>44418</v>
      </c>
      <c r="C592" s="12" t="s">
        <v>993</v>
      </c>
      <c r="D592" s="12" t="s">
        <v>2496</v>
      </c>
      <c r="E592" s="12" t="s">
        <v>549</v>
      </c>
      <c r="F592" s="12" t="s">
        <v>217</v>
      </c>
      <c r="G592" s="12" t="s">
        <v>960</v>
      </c>
      <c r="H592" s="12">
        <v>1034</v>
      </c>
      <c r="I592" s="12">
        <v>1085</v>
      </c>
      <c r="J592" s="12">
        <v>20210810006</v>
      </c>
      <c r="K592" s="12" t="s">
        <v>2471</v>
      </c>
      <c r="L592" s="12">
        <v>109</v>
      </c>
      <c r="M592" s="12" t="s">
        <v>2433</v>
      </c>
      <c r="N592" s="12">
        <v>1990</v>
      </c>
      <c r="O592" s="12">
        <v>100</v>
      </c>
      <c r="P592" s="12">
        <v>9</v>
      </c>
      <c r="Q592" s="12">
        <v>350</v>
      </c>
      <c r="R592" s="12" t="s">
        <v>1770</v>
      </c>
      <c r="S592" s="12">
        <v>300</v>
      </c>
      <c r="T592" s="12">
        <v>120</v>
      </c>
      <c r="U592" s="12">
        <v>1120</v>
      </c>
      <c r="V592" s="12" t="s">
        <v>547</v>
      </c>
      <c r="W592" s="12">
        <v>1800</v>
      </c>
      <c r="X592" s="12">
        <v>1020</v>
      </c>
      <c r="Y592" s="12">
        <v>-13</v>
      </c>
      <c r="Z592" s="12">
        <v>62</v>
      </c>
      <c r="AA592" s="12" t="s">
        <v>2398</v>
      </c>
      <c r="AB592" s="12">
        <v>34.200000000000003</v>
      </c>
      <c r="AC592" s="12">
        <v>60</v>
      </c>
      <c r="AD592" s="12">
        <v>-12</v>
      </c>
      <c r="AE592" s="12">
        <v>12</v>
      </c>
      <c r="AF592" s="12" t="s">
        <v>2121</v>
      </c>
      <c r="AG592" s="12">
        <v>19.2</v>
      </c>
      <c r="AH592" s="12">
        <v>60</v>
      </c>
      <c r="AI592" s="12">
        <v>21</v>
      </c>
      <c r="AJ592" s="12">
        <v>1</v>
      </c>
      <c r="AK592" s="12">
        <v>1</v>
      </c>
      <c r="AL592" s="12" t="s">
        <v>542</v>
      </c>
      <c r="AM592" s="12">
        <v>-13</v>
      </c>
      <c r="AN592" s="12">
        <v>6</v>
      </c>
      <c r="AO592" s="12" t="s">
        <v>541</v>
      </c>
      <c r="AP592" s="12">
        <v>1</v>
      </c>
      <c r="AQ592" s="12" t="s">
        <v>192</v>
      </c>
      <c r="AR592" s="12" t="s">
        <v>233</v>
      </c>
      <c r="AS592" s="13">
        <v>44419.564583333333</v>
      </c>
      <c r="AT592" s="12" t="s">
        <v>608</v>
      </c>
      <c r="AU592" s="12">
        <v>2001</v>
      </c>
      <c r="AV592" s="12">
        <v>63</v>
      </c>
      <c r="AW592" s="12" t="s">
        <v>200</v>
      </c>
      <c r="AX592" s="16">
        <v>93.580813966458905</v>
      </c>
      <c r="AY592" s="16">
        <v>123.161832353584</v>
      </c>
      <c r="AZ592" s="17">
        <v>93.397105054082502</v>
      </c>
      <c r="BA592" s="16">
        <v>97.464571201443803</v>
      </c>
      <c r="BB592" s="16">
        <v>94.682790936489397</v>
      </c>
      <c r="BC592" s="16">
        <v>101.26822660884299</v>
      </c>
      <c r="BD592" s="16">
        <v>100.276506648565</v>
      </c>
      <c r="BE592" s="16">
        <v>94.958901212372993</v>
      </c>
      <c r="BF592" s="17">
        <v>97.844248019356797</v>
      </c>
      <c r="BG592" s="16">
        <v>96.3300503038611</v>
      </c>
      <c r="BH592" s="16">
        <v>94.004449134426693</v>
      </c>
      <c r="BI592" s="16"/>
      <c r="BJ592" s="16"/>
      <c r="BK592" s="17">
        <v>92.631377618823805</v>
      </c>
      <c r="BL592" s="17">
        <v>99.905899197215604</v>
      </c>
      <c r="BM592" s="17">
        <v>92.411674178028804</v>
      </c>
      <c r="BN592" s="17">
        <v>91.560542784910595</v>
      </c>
      <c r="BO592" s="17">
        <v>98.1788284949006</v>
      </c>
      <c r="BP592" s="17">
        <v>100.325516686428</v>
      </c>
      <c r="BQ592" s="17">
        <v>95.566115073031497</v>
      </c>
      <c r="BR592" s="17">
        <v>95.617785827991497</v>
      </c>
      <c r="BS592" s="17">
        <v>94.197510031370996</v>
      </c>
      <c r="BT592" s="17">
        <v>96.313243322052699</v>
      </c>
      <c r="BU592" s="17">
        <v>99.587784434746794</v>
      </c>
      <c r="BV592" s="17">
        <v>100.434115553835</v>
      </c>
      <c r="BW592" s="17">
        <v>95.251758256714595</v>
      </c>
      <c r="BX592" s="17">
        <v>93.641020733107197</v>
      </c>
      <c r="BY592" s="17">
        <v>97.268487051481699</v>
      </c>
      <c r="BZ592" s="17">
        <v>98.131538052992994</v>
      </c>
      <c r="CA592" s="17">
        <v>95.885685017573806</v>
      </c>
      <c r="CB592" s="17">
        <v>100.561250858401</v>
      </c>
      <c r="CC592" s="17">
        <v>96.094916323812399</v>
      </c>
      <c r="CD592" s="17">
        <v>95.675324288599796</v>
      </c>
      <c r="CE592" s="17">
        <v>90.588612771255399</v>
      </c>
      <c r="CF592" s="17">
        <v>92.714482360570102</v>
      </c>
      <c r="CG592" s="17">
        <v>91.555794906586002</v>
      </c>
      <c r="CH592" s="17">
        <v>86.0679114992802</v>
      </c>
      <c r="CI592" s="17">
        <v>91.824504998535303</v>
      </c>
      <c r="CJ592" s="17">
        <v>80.548128162288506</v>
      </c>
      <c r="CK592" s="17">
        <v>93.802815116276804</v>
      </c>
      <c r="CL592" s="17"/>
    </row>
    <row r="593" spans="1:90" ht="16.5" customHeight="1">
      <c r="A593" s="12">
        <v>2061</v>
      </c>
      <c r="B593" s="27">
        <v>44418</v>
      </c>
      <c r="C593" s="12" t="s">
        <v>729</v>
      </c>
      <c r="D593" s="12" t="s">
        <v>2497</v>
      </c>
      <c r="E593" s="12" t="s">
        <v>549</v>
      </c>
      <c r="F593" s="12" t="s">
        <v>217</v>
      </c>
      <c r="G593" s="12"/>
      <c r="H593" s="12">
        <v>1039</v>
      </c>
      <c r="I593" s="12">
        <v>1092</v>
      </c>
      <c r="J593" s="12">
        <v>20210810001</v>
      </c>
      <c r="K593" s="12" t="s">
        <v>2471</v>
      </c>
      <c r="L593" s="12">
        <v>107</v>
      </c>
      <c r="M593" s="12" t="s">
        <v>2433</v>
      </c>
      <c r="N593" s="12">
        <v>1990</v>
      </c>
      <c r="O593" s="12">
        <v>100</v>
      </c>
      <c r="P593" s="12">
        <v>7</v>
      </c>
      <c r="Q593" s="12">
        <v>350</v>
      </c>
      <c r="R593" s="12" t="s">
        <v>1770</v>
      </c>
      <c r="S593" s="12">
        <v>300</v>
      </c>
      <c r="T593" s="12">
        <v>120</v>
      </c>
      <c r="U593" s="12">
        <v>1120</v>
      </c>
      <c r="V593" s="12" t="s">
        <v>547</v>
      </c>
      <c r="W593" s="12">
        <v>1800</v>
      </c>
      <c r="X593" s="12">
        <v>1020</v>
      </c>
      <c r="Y593" s="12">
        <v>-12</v>
      </c>
      <c r="Z593" s="12">
        <v>62</v>
      </c>
      <c r="AA593" s="12" t="s">
        <v>2398</v>
      </c>
      <c r="AB593" s="12">
        <v>34.200000000000003</v>
      </c>
      <c r="AC593" s="12">
        <v>60</v>
      </c>
      <c r="AD593" s="12">
        <v>-12</v>
      </c>
      <c r="AE593" s="12">
        <v>12</v>
      </c>
      <c r="AF593" s="12" t="s">
        <v>2121</v>
      </c>
      <c r="AG593" s="12">
        <v>19.2</v>
      </c>
      <c r="AH593" s="12">
        <v>60</v>
      </c>
      <c r="AI593" s="12">
        <v>74</v>
      </c>
      <c r="AJ593" s="12">
        <v>1</v>
      </c>
      <c r="AK593" s="12">
        <v>1</v>
      </c>
      <c r="AL593" s="12" t="s">
        <v>542</v>
      </c>
      <c r="AM593" s="12">
        <v>-13</v>
      </c>
      <c r="AN593" s="12">
        <v>1</v>
      </c>
      <c r="AO593" s="12" t="s">
        <v>541</v>
      </c>
      <c r="AP593" s="12">
        <v>1</v>
      </c>
      <c r="AQ593" s="12" t="s">
        <v>192</v>
      </c>
      <c r="AR593" s="12" t="s">
        <v>215</v>
      </c>
      <c r="AS593" s="13">
        <v>44418.855555555558</v>
      </c>
      <c r="AT593" s="12" t="s">
        <v>550</v>
      </c>
      <c r="AU593" s="12">
        <v>2001</v>
      </c>
      <c r="AV593" s="12">
        <v>2</v>
      </c>
      <c r="AW593" s="12" t="s">
        <v>200</v>
      </c>
      <c r="AX593" s="16">
        <v>97.052137137371204</v>
      </c>
      <c r="AY593" s="16">
        <v>123.250422483042</v>
      </c>
      <c r="AZ593" s="17">
        <v>95.534939297417793</v>
      </c>
      <c r="BA593" s="16">
        <v>98.757654312734005</v>
      </c>
      <c r="BB593" s="16">
        <v>95.450304562928395</v>
      </c>
      <c r="BC593" s="16">
        <v>103.780024071179</v>
      </c>
      <c r="BD593" s="16">
        <v>101.58986233107299</v>
      </c>
      <c r="BE593" s="16">
        <v>96.442737265251694</v>
      </c>
      <c r="BF593" s="17">
        <v>100.10170319163799</v>
      </c>
      <c r="BG593" s="16">
        <v>98.2922551144907</v>
      </c>
      <c r="BH593" s="16">
        <v>95.366409739746402</v>
      </c>
      <c r="BI593" s="16"/>
      <c r="BJ593" s="16"/>
      <c r="BK593" s="17">
        <v>93.183747679571098</v>
      </c>
      <c r="BL593" s="17">
        <v>101.698715690513</v>
      </c>
      <c r="BM593" s="17">
        <v>94.622418594372505</v>
      </c>
      <c r="BN593" s="17">
        <v>92.846813461929003</v>
      </c>
      <c r="BO593" s="17">
        <v>100.155151218444</v>
      </c>
      <c r="BP593" s="17">
        <v>102.79745192873899</v>
      </c>
      <c r="BQ593" s="17">
        <v>97.354526633269302</v>
      </c>
      <c r="BR593" s="17">
        <v>97.565184778799306</v>
      </c>
      <c r="BS593" s="17">
        <v>95.832876843669993</v>
      </c>
      <c r="BT593" s="17">
        <v>98.010352728709904</v>
      </c>
      <c r="BU593" s="17">
        <v>102.202882011415</v>
      </c>
      <c r="BV593" s="17">
        <v>103.117419546778</v>
      </c>
      <c r="BW593" s="17">
        <v>97.019087844821797</v>
      </c>
      <c r="BX593" s="17">
        <v>95.963387466755705</v>
      </c>
      <c r="BY593" s="17">
        <v>99.375576196435901</v>
      </c>
      <c r="BZ593" s="17">
        <v>99.944792831903598</v>
      </c>
      <c r="CA593" s="17">
        <v>97.440458443656993</v>
      </c>
      <c r="CB593" s="17">
        <v>102.308380389723</v>
      </c>
      <c r="CC593" s="17">
        <v>95.802957409143403</v>
      </c>
      <c r="CD593" s="17">
        <v>96.917051995919806</v>
      </c>
      <c r="CE593" s="17">
        <v>95.545160375956797</v>
      </c>
      <c r="CF593" s="17">
        <v>94.036482696979903</v>
      </c>
      <c r="CG593" s="17">
        <v>93.404657888168899</v>
      </c>
      <c r="CH593" s="17">
        <v>90.955771164699001</v>
      </c>
      <c r="CI593" s="17">
        <v>94.476824671294096</v>
      </c>
      <c r="CJ593" s="17">
        <v>93.029969115136396</v>
      </c>
      <c r="CK593" s="17">
        <v>101.968213135285</v>
      </c>
      <c r="CL593" s="17"/>
    </row>
    <row r="594" spans="1:90" ht="16.5" customHeight="1">
      <c r="A594" s="12">
        <v>2069</v>
      </c>
      <c r="B594" s="27">
        <v>44420</v>
      </c>
      <c r="C594" s="12" t="s">
        <v>199</v>
      </c>
      <c r="D594" s="12"/>
      <c r="E594" s="12"/>
      <c r="F594" s="12"/>
      <c r="G594" s="12"/>
      <c r="H594" s="12">
        <v>316</v>
      </c>
      <c r="I594" s="12">
        <v>1068</v>
      </c>
      <c r="J594" s="12">
        <v>20210812001</v>
      </c>
      <c r="K594" s="12" t="s">
        <v>1781</v>
      </c>
      <c r="L594" s="12">
        <v>109</v>
      </c>
      <c r="M594" s="12" t="s">
        <v>2433</v>
      </c>
      <c r="N594" s="12">
        <v>1980</v>
      </c>
      <c r="O594" s="12">
        <v>100</v>
      </c>
      <c r="P594" s="12">
        <v>9</v>
      </c>
      <c r="Q594" s="12">
        <v>360</v>
      </c>
      <c r="R594" s="12" t="s">
        <v>1770</v>
      </c>
      <c r="S594" s="12">
        <v>300</v>
      </c>
      <c r="T594" s="12">
        <v>240</v>
      </c>
      <c r="U594" s="12">
        <v>1120</v>
      </c>
      <c r="V594" s="12" t="s">
        <v>547</v>
      </c>
      <c r="W594" s="12">
        <v>1850</v>
      </c>
      <c r="X594" s="12">
        <v>1020</v>
      </c>
      <c r="Y594" s="12">
        <v>-14</v>
      </c>
      <c r="Z594" s="12">
        <v>116</v>
      </c>
      <c r="AA594" s="12" t="s">
        <v>2398</v>
      </c>
      <c r="AB594" s="12">
        <v>34</v>
      </c>
      <c r="AC594" s="12">
        <v>60</v>
      </c>
      <c r="AD594" s="12">
        <v>-12</v>
      </c>
      <c r="AE594" s="12">
        <v>18</v>
      </c>
      <c r="AF594" s="12" t="s">
        <v>2121</v>
      </c>
      <c r="AG594" s="12">
        <v>19.2</v>
      </c>
      <c r="AH594" s="12">
        <v>60</v>
      </c>
      <c r="AI594" s="12">
        <v>273</v>
      </c>
      <c r="AJ594" s="12">
        <v>1</v>
      </c>
      <c r="AK594" s="12">
        <v>1</v>
      </c>
      <c r="AL594" s="12" t="s">
        <v>1773</v>
      </c>
      <c r="AM594" s="12">
        <v>-15</v>
      </c>
      <c r="AN594" s="12"/>
      <c r="AO594" s="12" t="s">
        <v>602</v>
      </c>
      <c r="AP594" s="12"/>
      <c r="AQ594" s="12" t="s">
        <v>192</v>
      </c>
      <c r="AR594" s="12" t="s">
        <v>193</v>
      </c>
      <c r="AS594" s="13">
        <v>44426.849305555559</v>
      </c>
      <c r="AT594" s="12"/>
      <c r="AU594" s="12"/>
      <c r="AV594" s="12">
        <v>903</v>
      </c>
      <c r="AW594" s="12"/>
      <c r="AX594" s="16">
        <v>95.133896693526694</v>
      </c>
      <c r="AY594" s="16">
        <v>136.578636719027</v>
      </c>
      <c r="AZ594" s="17">
        <v>93.756717237225004</v>
      </c>
      <c r="BA594" s="16">
        <v>106.73435385753</v>
      </c>
      <c r="BB594" s="16">
        <v>98.855751273509497</v>
      </c>
      <c r="BC594" s="16">
        <v>106.072540977017</v>
      </c>
      <c r="BD594" s="16">
        <v>101.27419420612</v>
      </c>
      <c r="BE594" s="16">
        <v>97.000512647721806</v>
      </c>
      <c r="BF594" s="17">
        <v>97.858322824237504</v>
      </c>
      <c r="BG594" s="16">
        <v>96.984149123602293</v>
      </c>
      <c r="BH594" s="16">
        <v>95.550898558740698</v>
      </c>
      <c r="BI594" s="16"/>
      <c r="BJ594" s="16"/>
      <c r="BK594" s="17">
        <v>94.3089682384214</v>
      </c>
      <c r="BL594" s="17">
        <v>100.69749152300599</v>
      </c>
      <c r="BM594" s="17">
        <v>94.059920650783596</v>
      </c>
      <c r="BN594" s="17">
        <v>93.274374132276193</v>
      </c>
      <c r="BO594" s="17">
        <v>96.546926229115797</v>
      </c>
      <c r="BP594" s="17">
        <v>101.921024273602</v>
      </c>
      <c r="BQ594" s="17">
        <v>96.627929298577101</v>
      </c>
      <c r="BR594" s="17">
        <v>96.151829599232101</v>
      </c>
      <c r="BS594" s="17">
        <v>95.572652874493997</v>
      </c>
      <c r="BT594" s="17">
        <v>97.073974420793505</v>
      </c>
      <c r="BU594" s="17">
        <v>100.60747342246</v>
      </c>
      <c r="BV594" s="17">
        <v>101.59539574814499</v>
      </c>
      <c r="BW594" s="17">
        <v>97.333332657215394</v>
      </c>
      <c r="BX594" s="17">
        <v>95.684939837657296</v>
      </c>
      <c r="BY594" s="17">
        <v>97.114158666369207</v>
      </c>
      <c r="BZ594" s="17">
        <v>99.327723253158695</v>
      </c>
      <c r="CA594" s="17">
        <v>96.351755038892406</v>
      </c>
      <c r="CB594" s="17">
        <v>99.632304957334298</v>
      </c>
      <c r="CC594" s="17">
        <v>97.332721641013805</v>
      </c>
      <c r="CD594" s="17">
        <v>95.560765695758505</v>
      </c>
      <c r="CE594" s="17">
        <v>96.714044913345802</v>
      </c>
      <c r="CF594" s="17">
        <v>93.786210531124595</v>
      </c>
      <c r="CG594" s="17">
        <v>95.063976775751996</v>
      </c>
      <c r="CH594" s="17">
        <v>92.975256150494403</v>
      </c>
      <c r="CI594" s="17">
        <v>95.808311063176404</v>
      </c>
      <c r="CJ594" s="17">
        <v>100.74573399099999</v>
      </c>
      <c r="CK594" s="17">
        <v>107.51943841902001</v>
      </c>
      <c r="CL594" s="17"/>
    </row>
    <row r="595" spans="1:90" ht="16.5" customHeight="1">
      <c r="A595" s="12">
        <v>2074</v>
      </c>
      <c r="B595" s="27">
        <v>44421</v>
      </c>
      <c r="C595" s="12" t="s">
        <v>1030</v>
      </c>
      <c r="D595" s="12" t="s">
        <v>2498</v>
      </c>
      <c r="E595" s="12" t="s">
        <v>549</v>
      </c>
      <c r="F595" s="12" t="s">
        <v>217</v>
      </c>
      <c r="G595" s="12"/>
      <c r="H595" s="12">
        <v>1036</v>
      </c>
      <c r="I595" s="12">
        <v>1089</v>
      </c>
      <c r="J595" s="12">
        <v>20210813005</v>
      </c>
      <c r="K595" s="12" t="s">
        <v>2471</v>
      </c>
      <c r="L595" s="12">
        <v>107</v>
      </c>
      <c r="M595" s="12" t="s">
        <v>2433</v>
      </c>
      <c r="N595" s="12">
        <v>1940</v>
      </c>
      <c r="O595" s="12">
        <v>100</v>
      </c>
      <c r="P595" s="12">
        <v>7</v>
      </c>
      <c r="Q595" s="12">
        <v>350</v>
      </c>
      <c r="R595" s="12" t="s">
        <v>1770</v>
      </c>
      <c r="S595" s="12">
        <v>300</v>
      </c>
      <c r="T595" s="12">
        <v>120</v>
      </c>
      <c r="U595" s="12">
        <v>1120</v>
      </c>
      <c r="V595" s="12" t="s">
        <v>547</v>
      </c>
      <c r="W595" s="12">
        <v>1680</v>
      </c>
      <c r="X595" s="12">
        <v>1020</v>
      </c>
      <c r="Y595" s="12">
        <v>-13</v>
      </c>
      <c r="Z595" s="12">
        <v>62</v>
      </c>
      <c r="AA595" s="12" t="s">
        <v>2398</v>
      </c>
      <c r="AB595" s="12">
        <v>33.799999999999997</v>
      </c>
      <c r="AC595" s="12">
        <v>60</v>
      </c>
      <c r="AD595" s="12">
        <v>-13</v>
      </c>
      <c r="AE595" s="12">
        <v>12</v>
      </c>
      <c r="AF595" s="12" t="s">
        <v>2121</v>
      </c>
      <c r="AG595" s="12">
        <v>19</v>
      </c>
      <c r="AH595" s="12">
        <v>60</v>
      </c>
      <c r="AI595" s="12">
        <v>104</v>
      </c>
      <c r="AJ595" s="12">
        <v>1</v>
      </c>
      <c r="AK595" s="12">
        <v>1</v>
      </c>
      <c r="AL595" s="12" t="s">
        <v>542</v>
      </c>
      <c r="AM595" s="12">
        <v>-14</v>
      </c>
      <c r="AN595" s="12">
        <v>5</v>
      </c>
      <c r="AO595" s="12" t="s">
        <v>541</v>
      </c>
      <c r="AP595" s="12">
        <v>1</v>
      </c>
      <c r="AQ595" s="12" t="s">
        <v>192</v>
      </c>
      <c r="AR595" s="12" t="s">
        <v>271</v>
      </c>
      <c r="AS595" s="13">
        <v>44424.506944444445</v>
      </c>
      <c r="AT595" s="12" t="s">
        <v>550</v>
      </c>
      <c r="AU595" s="12">
        <v>2001</v>
      </c>
      <c r="AV595" s="12">
        <v>47</v>
      </c>
      <c r="AW595" s="12" t="s">
        <v>200</v>
      </c>
      <c r="AX595" s="16">
        <v>93.215339913707396</v>
      </c>
      <c r="AY595" s="16">
        <v>119.909725418167</v>
      </c>
      <c r="AZ595" s="17">
        <v>93.906065146457905</v>
      </c>
      <c r="BA595" s="16">
        <v>101.252253924193</v>
      </c>
      <c r="BB595" s="16">
        <v>93.774542388562494</v>
      </c>
      <c r="BC595" s="16">
        <v>100.49559966284799</v>
      </c>
      <c r="BD595" s="16">
        <v>99.397630700671897</v>
      </c>
      <c r="BE595" s="16">
        <v>96.144936021341493</v>
      </c>
      <c r="BF595" s="17">
        <v>100.01173433499601</v>
      </c>
      <c r="BG595" s="16">
        <v>98.0260467976928</v>
      </c>
      <c r="BH595" s="16">
        <v>94.904666437871896</v>
      </c>
      <c r="BI595" s="16"/>
      <c r="BJ595" s="16"/>
      <c r="BK595" s="17">
        <v>93.910552232767699</v>
      </c>
      <c r="BL595" s="17">
        <v>101.228965021175</v>
      </c>
      <c r="BM595" s="17">
        <v>93.591128969153303</v>
      </c>
      <c r="BN595" s="17">
        <v>91.856236229444903</v>
      </c>
      <c r="BO595" s="17">
        <v>99.176612639351305</v>
      </c>
      <c r="BP595" s="17">
        <v>102.06436358351399</v>
      </c>
      <c r="BQ595" s="17">
        <v>97.031130636469996</v>
      </c>
      <c r="BR595" s="17">
        <v>96.801255572308193</v>
      </c>
      <c r="BS595" s="17">
        <v>95.7274327118472</v>
      </c>
      <c r="BT595" s="17">
        <v>97.9031950290249</v>
      </c>
      <c r="BU595" s="17">
        <v>100.882012494566</v>
      </c>
      <c r="BV595" s="17">
        <v>102.550806687536</v>
      </c>
      <c r="BW595" s="17">
        <v>96.825101101195003</v>
      </c>
      <c r="BX595" s="17">
        <v>94.9078032092347</v>
      </c>
      <c r="BY595" s="17">
        <v>98.390392619617998</v>
      </c>
      <c r="BZ595" s="17">
        <v>99.246487263814899</v>
      </c>
      <c r="CA595" s="17">
        <v>96.717706185365202</v>
      </c>
      <c r="CB595" s="17">
        <v>101.67734347596399</v>
      </c>
      <c r="CC595" s="17">
        <v>96.092740430480106</v>
      </c>
      <c r="CD595" s="17">
        <v>96.021053644891097</v>
      </c>
      <c r="CE595" s="17">
        <v>96.643732226349101</v>
      </c>
      <c r="CF595" s="17">
        <v>94.039329900719295</v>
      </c>
      <c r="CG595" s="17">
        <v>93.768248265656496</v>
      </c>
      <c r="CH595" s="17">
        <v>91.649277482413197</v>
      </c>
      <c r="CI595" s="17">
        <v>95.151451643775204</v>
      </c>
      <c r="CJ595" s="17">
        <v>94.724933939761698</v>
      </c>
      <c r="CK595" s="17">
        <v>103.13331448852399</v>
      </c>
      <c r="CL595" s="17"/>
    </row>
    <row r="596" spans="1:90" ht="16.5" customHeight="1">
      <c r="A596" s="12">
        <v>2071</v>
      </c>
      <c r="B596" s="27">
        <v>44421</v>
      </c>
      <c r="C596" s="12" t="s">
        <v>703</v>
      </c>
      <c r="D596" s="12" t="s">
        <v>2499</v>
      </c>
      <c r="E596" s="12" t="s">
        <v>549</v>
      </c>
      <c r="F596" s="12" t="s">
        <v>217</v>
      </c>
      <c r="G596" s="12"/>
      <c r="H596" s="12">
        <v>1038</v>
      </c>
      <c r="I596" s="12">
        <v>1089</v>
      </c>
      <c r="J596" s="12">
        <v>20210813002</v>
      </c>
      <c r="K596" s="12" t="s">
        <v>2471</v>
      </c>
      <c r="L596" s="12">
        <v>108</v>
      </c>
      <c r="M596" s="12" t="s">
        <v>2433</v>
      </c>
      <c r="N596" s="12">
        <v>1940</v>
      </c>
      <c r="O596" s="12">
        <v>100</v>
      </c>
      <c r="P596" s="12">
        <v>8</v>
      </c>
      <c r="Q596" s="12">
        <v>350</v>
      </c>
      <c r="R596" s="12" t="s">
        <v>1770</v>
      </c>
      <c r="S596" s="12">
        <v>300</v>
      </c>
      <c r="T596" s="12">
        <v>120</v>
      </c>
      <c r="U596" s="12">
        <v>1119</v>
      </c>
      <c r="V596" s="12" t="s">
        <v>547</v>
      </c>
      <c r="W596" s="12">
        <v>1680</v>
      </c>
      <c r="X596" s="12">
        <v>1020</v>
      </c>
      <c r="Y596" s="12">
        <v>-12</v>
      </c>
      <c r="Z596" s="12">
        <v>62</v>
      </c>
      <c r="AA596" s="12" t="s">
        <v>2398</v>
      </c>
      <c r="AB596" s="12">
        <v>33.799999999999997</v>
      </c>
      <c r="AC596" s="12">
        <v>60</v>
      </c>
      <c r="AD596" s="12">
        <v>-12</v>
      </c>
      <c r="AE596" s="12">
        <v>12</v>
      </c>
      <c r="AF596" s="12" t="s">
        <v>2121</v>
      </c>
      <c r="AG596" s="12">
        <v>19</v>
      </c>
      <c r="AH596" s="12">
        <v>60</v>
      </c>
      <c r="AI596" s="12">
        <v>134</v>
      </c>
      <c r="AJ596" s="12">
        <v>1</v>
      </c>
      <c r="AK596" s="12">
        <v>1</v>
      </c>
      <c r="AL596" s="12" t="s">
        <v>542</v>
      </c>
      <c r="AM596" s="12">
        <v>-12</v>
      </c>
      <c r="AN596" s="12">
        <v>2</v>
      </c>
      <c r="AO596" s="12" t="s">
        <v>541</v>
      </c>
      <c r="AP596" s="12">
        <v>1</v>
      </c>
      <c r="AQ596" s="12" t="s">
        <v>192</v>
      </c>
      <c r="AR596" s="12" t="s">
        <v>233</v>
      </c>
      <c r="AS596" s="13">
        <v>44421.88958333333</v>
      </c>
      <c r="AT596" s="12" t="s">
        <v>550</v>
      </c>
      <c r="AU596" s="12">
        <v>2001</v>
      </c>
      <c r="AV596" s="12">
        <v>35</v>
      </c>
      <c r="AW596" s="12" t="s">
        <v>200</v>
      </c>
      <c r="AX596" s="16">
        <v>90.063977787220097</v>
      </c>
      <c r="AY596" s="16">
        <v>111.07497256420901</v>
      </c>
      <c r="AZ596" s="17">
        <v>93.002265194381806</v>
      </c>
      <c r="BA596" s="16">
        <v>97.447124711855096</v>
      </c>
      <c r="BB596" s="16">
        <v>94.459393671125099</v>
      </c>
      <c r="BC596" s="16">
        <v>98.254485303812402</v>
      </c>
      <c r="BD596" s="16">
        <v>96.692033623230799</v>
      </c>
      <c r="BE596" s="16">
        <v>94.310046402581605</v>
      </c>
      <c r="BF596" s="17">
        <v>97.2325645963749</v>
      </c>
      <c r="BG596" s="16">
        <v>95.603552660448599</v>
      </c>
      <c r="BH596" s="16">
        <v>93.805849277483702</v>
      </c>
      <c r="BI596" s="16"/>
      <c r="BJ596" s="16"/>
      <c r="BK596" s="17">
        <v>91.3058141092189</v>
      </c>
      <c r="BL596" s="17">
        <v>98.235955809738599</v>
      </c>
      <c r="BM596" s="17">
        <v>91.643983861142999</v>
      </c>
      <c r="BN596" s="17">
        <v>91.211899076507393</v>
      </c>
      <c r="BO596" s="17">
        <v>97.497139593196593</v>
      </c>
      <c r="BP596" s="17">
        <v>100.006333871924</v>
      </c>
      <c r="BQ596" s="17">
        <v>94.513470469872303</v>
      </c>
      <c r="BR596" s="17">
        <v>93.844236873646906</v>
      </c>
      <c r="BS596" s="17">
        <v>93.756914033720506</v>
      </c>
      <c r="BT596" s="17">
        <v>95.902600403986796</v>
      </c>
      <c r="BU596" s="17">
        <v>99.503132678038298</v>
      </c>
      <c r="BV596" s="17">
        <v>99.572980250442001</v>
      </c>
      <c r="BW596" s="17">
        <v>96.040658000629094</v>
      </c>
      <c r="BX596" s="17">
        <v>93.016733930437198</v>
      </c>
      <c r="BY596" s="17">
        <v>97.034695720692795</v>
      </c>
      <c r="BZ596" s="17">
        <v>97.751436276470798</v>
      </c>
      <c r="CA596" s="17">
        <v>95.206497709982898</v>
      </c>
      <c r="CB596" s="17">
        <v>99.960049382056596</v>
      </c>
      <c r="CC596" s="17">
        <v>95.906098318069198</v>
      </c>
      <c r="CD596" s="17">
        <v>95.206456698643805</v>
      </c>
      <c r="CE596" s="17">
        <v>93.325363016086101</v>
      </c>
      <c r="CF596" s="17">
        <v>92.545903896076794</v>
      </c>
      <c r="CG596" s="17">
        <v>92.6106041737184</v>
      </c>
      <c r="CH596" s="17">
        <v>89.401853177552994</v>
      </c>
      <c r="CI596" s="17">
        <v>93.021739992630302</v>
      </c>
      <c r="CJ596" s="17">
        <v>88.754233989568405</v>
      </c>
      <c r="CK596" s="17">
        <v>100.69505137019</v>
      </c>
      <c r="CL596" s="17"/>
    </row>
    <row r="597" spans="1:90" ht="16.5" customHeight="1">
      <c r="A597" s="12">
        <v>2070</v>
      </c>
      <c r="B597" s="27">
        <v>44421</v>
      </c>
      <c r="C597" s="12" t="s">
        <v>1067</v>
      </c>
      <c r="D597" s="12" t="s">
        <v>2500</v>
      </c>
      <c r="E597" s="12" t="s">
        <v>549</v>
      </c>
      <c r="F597" s="12" t="s">
        <v>217</v>
      </c>
      <c r="G597" s="12"/>
      <c r="H597" s="12">
        <v>1037</v>
      </c>
      <c r="I597" s="12">
        <v>1087</v>
      </c>
      <c r="J597" s="12">
        <v>20210813001</v>
      </c>
      <c r="K597" s="12" t="s">
        <v>2471</v>
      </c>
      <c r="L597" s="12">
        <v>108</v>
      </c>
      <c r="M597" s="12" t="s">
        <v>2433</v>
      </c>
      <c r="N597" s="12">
        <v>1940</v>
      </c>
      <c r="O597" s="12">
        <v>100</v>
      </c>
      <c r="P597" s="12">
        <v>8</v>
      </c>
      <c r="Q597" s="12">
        <v>350</v>
      </c>
      <c r="R597" s="12" t="s">
        <v>1770</v>
      </c>
      <c r="S597" s="12">
        <v>300</v>
      </c>
      <c r="T597" s="12">
        <v>120</v>
      </c>
      <c r="U597" s="12">
        <v>1120</v>
      </c>
      <c r="V597" s="12" t="s">
        <v>547</v>
      </c>
      <c r="W597" s="12">
        <v>1680</v>
      </c>
      <c r="X597" s="12">
        <v>1020</v>
      </c>
      <c r="Y597" s="12">
        <v>-13</v>
      </c>
      <c r="Z597" s="12">
        <v>62</v>
      </c>
      <c r="AA597" s="12" t="s">
        <v>2398</v>
      </c>
      <c r="AB597" s="12">
        <v>33.799999999999997</v>
      </c>
      <c r="AC597" s="12">
        <v>60</v>
      </c>
      <c r="AD597" s="12">
        <v>-12</v>
      </c>
      <c r="AE597" s="12">
        <v>12</v>
      </c>
      <c r="AF597" s="12" t="s">
        <v>2121</v>
      </c>
      <c r="AG597" s="12">
        <v>19</v>
      </c>
      <c r="AH597" s="12">
        <v>60</v>
      </c>
      <c r="AI597" s="12">
        <v>73</v>
      </c>
      <c r="AJ597" s="12">
        <v>1</v>
      </c>
      <c r="AK597" s="12">
        <v>1</v>
      </c>
      <c r="AL597" s="12" t="s">
        <v>542</v>
      </c>
      <c r="AM597" s="12">
        <v>-13</v>
      </c>
      <c r="AN597" s="12">
        <v>1</v>
      </c>
      <c r="AO597" s="12" t="s">
        <v>541</v>
      </c>
      <c r="AP597" s="12">
        <v>1</v>
      </c>
      <c r="AQ597" s="12" t="s">
        <v>192</v>
      </c>
      <c r="AR597" s="12" t="s">
        <v>215</v>
      </c>
      <c r="AS597" s="13">
        <v>44421.836805555555</v>
      </c>
      <c r="AT597" s="12" t="s">
        <v>550</v>
      </c>
      <c r="AU597" s="12">
        <v>2001</v>
      </c>
      <c r="AV597" s="12">
        <v>29</v>
      </c>
      <c r="AW597" s="12" t="s">
        <v>200</v>
      </c>
      <c r="AX597" s="16">
        <v>93.233785743283804</v>
      </c>
      <c r="AY597" s="16">
        <v>118.367690698036</v>
      </c>
      <c r="AZ597" s="17">
        <v>93.345402151853605</v>
      </c>
      <c r="BA597" s="16">
        <v>100.25125422879501</v>
      </c>
      <c r="BB597" s="16">
        <v>93.441377697696794</v>
      </c>
      <c r="BC597" s="16">
        <v>100.946469726063</v>
      </c>
      <c r="BD597" s="16">
        <v>99.809497611212095</v>
      </c>
      <c r="BE597" s="16">
        <v>96.306126393531201</v>
      </c>
      <c r="BF597" s="17">
        <v>98.5000354975855</v>
      </c>
      <c r="BG597" s="16">
        <v>97.768898496655197</v>
      </c>
      <c r="BH597" s="16">
        <v>94.7321334828613</v>
      </c>
      <c r="BI597" s="16"/>
      <c r="BJ597" s="16"/>
      <c r="BK597" s="17">
        <v>91.957052445524198</v>
      </c>
      <c r="BL597" s="17">
        <v>99.182319704704199</v>
      </c>
      <c r="BM597" s="17">
        <v>93.029359330787699</v>
      </c>
      <c r="BN597" s="17">
        <v>92.401487738690093</v>
      </c>
      <c r="BO597" s="17">
        <v>98.840676093295997</v>
      </c>
      <c r="BP597" s="17">
        <v>101.36133342657899</v>
      </c>
      <c r="BQ597" s="17">
        <v>95.901488730167699</v>
      </c>
      <c r="BR597" s="17">
        <v>95.055404368443405</v>
      </c>
      <c r="BS597" s="17">
        <v>95.947570168939805</v>
      </c>
      <c r="BT597" s="17">
        <v>97.4533506497567</v>
      </c>
      <c r="BU597" s="17">
        <v>101.314179543134</v>
      </c>
      <c r="BV597" s="17">
        <v>101.61735113105</v>
      </c>
      <c r="BW597" s="17">
        <v>97.774329401310695</v>
      </c>
      <c r="BX597" s="17">
        <v>95.096320267951498</v>
      </c>
      <c r="BY597" s="17">
        <v>98.702932428891202</v>
      </c>
      <c r="BZ597" s="17">
        <v>98.992001054610398</v>
      </c>
      <c r="CA597" s="17">
        <v>96.585263036508806</v>
      </c>
      <c r="CB597" s="17">
        <v>101.10374310940701</v>
      </c>
      <c r="CC597" s="17">
        <v>95.062968604863599</v>
      </c>
      <c r="CD597" s="17">
        <v>95.835978030294498</v>
      </c>
      <c r="CE597" s="17">
        <v>95.293136195219702</v>
      </c>
      <c r="CF597" s="17">
        <v>93.795411094903102</v>
      </c>
      <c r="CG597" s="17">
        <v>93.104891091964504</v>
      </c>
      <c r="CH597" s="17">
        <v>90.194566528867796</v>
      </c>
      <c r="CI597" s="17">
        <v>94.366839469575197</v>
      </c>
      <c r="CJ597" s="17">
        <v>93.230365055510106</v>
      </c>
      <c r="CK597" s="17">
        <v>101.485709802223</v>
      </c>
      <c r="CL597" s="17"/>
    </row>
    <row r="598" spans="1:90" ht="16.5" customHeight="1">
      <c r="A598" s="12">
        <v>2072</v>
      </c>
      <c r="B598" s="27">
        <v>44421</v>
      </c>
      <c r="C598" s="12" t="s">
        <v>1807</v>
      </c>
      <c r="D598" s="12" t="s">
        <v>2501</v>
      </c>
      <c r="E598" s="12" t="s">
        <v>549</v>
      </c>
      <c r="F598" s="12" t="s">
        <v>217</v>
      </c>
      <c r="G598" s="12"/>
      <c r="H598" s="12">
        <v>1041</v>
      </c>
      <c r="I598" s="12">
        <v>1091</v>
      </c>
      <c r="J598" s="12">
        <v>20210813003</v>
      </c>
      <c r="K598" s="12" t="s">
        <v>2471</v>
      </c>
      <c r="L598" s="12">
        <v>108</v>
      </c>
      <c r="M598" s="12" t="s">
        <v>2433</v>
      </c>
      <c r="N598" s="12">
        <v>1940</v>
      </c>
      <c r="O598" s="12">
        <v>100</v>
      </c>
      <c r="P598" s="12">
        <v>8</v>
      </c>
      <c r="Q598" s="12">
        <v>350</v>
      </c>
      <c r="R598" s="12" t="s">
        <v>1770</v>
      </c>
      <c r="S598" s="12">
        <v>300</v>
      </c>
      <c r="T598" s="12">
        <v>120</v>
      </c>
      <c r="U598" s="12">
        <v>1120</v>
      </c>
      <c r="V598" s="12" t="s">
        <v>547</v>
      </c>
      <c r="W598" s="12">
        <v>1680</v>
      </c>
      <c r="X598" s="12">
        <v>1020</v>
      </c>
      <c r="Y598" s="12">
        <v>-13</v>
      </c>
      <c r="Z598" s="12">
        <v>62</v>
      </c>
      <c r="AA598" s="12" t="s">
        <v>2398</v>
      </c>
      <c r="AB598" s="12">
        <v>33.799999999999997</v>
      </c>
      <c r="AC598" s="12">
        <v>60</v>
      </c>
      <c r="AD598" s="12">
        <v>-12</v>
      </c>
      <c r="AE598" s="12">
        <v>12</v>
      </c>
      <c r="AF598" s="12" t="s">
        <v>2121</v>
      </c>
      <c r="AG598" s="12">
        <v>19</v>
      </c>
      <c r="AH598" s="12">
        <v>60</v>
      </c>
      <c r="AI598" s="12">
        <v>130</v>
      </c>
      <c r="AJ598" s="12">
        <v>1</v>
      </c>
      <c r="AK598" s="12">
        <v>1</v>
      </c>
      <c r="AL598" s="12" t="s">
        <v>542</v>
      </c>
      <c r="AM598" s="12">
        <v>-13</v>
      </c>
      <c r="AN598" s="12">
        <v>3</v>
      </c>
      <c r="AO598" s="12" t="s">
        <v>541</v>
      </c>
      <c r="AP598" s="12">
        <v>1</v>
      </c>
      <c r="AQ598" s="12" t="s">
        <v>192</v>
      </c>
      <c r="AR598" s="12" t="s">
        <v>255</v>
      </c>
      <c r="AS598" s="13">
        <v>44421.963888888888</v>
      </c>
      <c r="AT598" s="12" t="s">
        <v>550</v>
      </c>
      <c r="AU598" s="12">
        <v>2001</v>
      </c>
      <c r="AV598" s="12">
        <v>41</v>
      </c>
      <c r="AW598" s="12" t="s">
        <v>200</v>
      </c>
      <c r="AX598" s="16">
        <v>96.244930529751699</v>
      </c>
      <c r="AY598" s="16">
        <v>112.140822181882</v>
      </c>
      <c r="AZ598" s="17">
        <v>94.659632163729299</v>
      </c>
      <c r="BA598" s="16">
        <v>99.566947578195496</v>
      </c>
      <c r="BB598" s="16">
        <v>94.227876844707595</v>
      </c>
      <c r="BC598" s="16">
        <v>100.992911997089</v>
      </c>
      <c r="BD598" s="16">
        <v>100.05822902583201</v>
      </c>
      <c r="BE598" s="16">
        <v>97.489474871728703</v>
      </c>
      <c r="BF598" s="17">
        <v>100.949312220485</v>
      </c>
      <c r="BG598" s="16">
        <v>99.171679993705297</v>
      </c>
      <c r="BH598" s="16">
        <v>96.280854929713101</v>
      </c>
      <c r="BI598" s="16"/>
      <c r="BJ598" s="16"/>
      <c r="BK598" s="17">
        <v>94.308410455411007</v>
      </c>
      <c r="BL598" s="17">
        <v>101.85049470546301</v>
      </c>
      <c r="BM598" s="17">
        <v>94.837105633784304</v>
      </c>
      <c r="BN598" s="17">
        <v>92.738076660174698</v>
      </c>
      <c r="BO598" s="17">
        <v>100.14931586885101</v>
      </c>
      <c r="BP598" s="17">
        <v>103.082662805025</v>
      </c>
      <c r="BQ598" s="17">
        <v>97.867297482310306</v>
      </c>
      <c r="BR598" s="17">
        <v>97.4924529206816</v>
      </c>
      <c r="BS598" s="17">
        <v>96.748066849059001</v>
      </c>
      <c r="BT598" s="17">
        <v>98.4719715080616</v>
      </c>
      <c r="BU598" s="17">
        <v>102.47578832890601</v>
      </c>
      <c r="BV598" s="17">
        <v>103.609847436713</v>
      </c>
      <c r="BW598" s="17">
        <v>98.315498004836002</v>
      </c>
      <c r="BX598" s="17">
        <v>96.493973058657701</v>
      </c>
      <c r="BY598" s="17">
        <v>99.868571925617402</v>
      </c>
      <c r="BZ598" s="17">
        <v>100.46300956960501</v>
      </c>
      <c r="CA598" s="17">
        <v>97.967526511787099</v>
      </c>
      <c r="CB598" s="17">
        <v>103.280242087766</v>
      </c>
      <c r="CC598" s="17">
        <v>98.975279605079393</v>
      </c>
      <c r="CD598" s="17">
        <v>97.593459137448207</v>
      </c>
      <c r="CE598" s="17">
        <v>97.944687983534095</v>
      </c>
      <c r="CF598" s="17">
        <v>95.097420219083105</v>
      </c>
      <c r="CG598" s="17">
        <v>95.412832887224397</v>
      </c>
      <c r="CH598" s="17">
        <v>93.437648631395007</v>
      </c>
      <c r="CI598" s="17">
        <v>96.942189195270501</v>
      </c>
      <c r="CJ598" s="17">
        <v>98.918026622236695</v>
      </c>
      <c r="CK598" s="17">
        <v>105.829700085371</v>
      </c>
      <c r="CL598" s="17"/>
    </row>
    <row r="599" spans="1:90" ht="16.5" customHeight="1">
      <c r="A599" s="12">
        <v>2075</v>
      </c>
      <c r="B599" s="27">
        <v>44421</v>
      </c>
      <c r="C599" s="12" t="s">
        <v>709</v>
      </c>
      <c r="D599" s="12" t="s">
        <v>2502</v>
      </c>
      <c r="E599" s="12" t="s">
        <v>549</v>
      </c>
      <c r="F599" s="12" t="s">
        <v>217</v>
      </c>
      <c r="G599" s="12"/>
      <c r="H599" s="12">
        <v>1044</v>
      </c>
      <c r="I599" s="12">
        <v>1089</v>
      </c>
      <c r="J599" s="12">
        <v>20210813006</v>
      </c>
      <c r="K599" s="12" t="s">
        <v>2471</v>
      </c>
      <c r="L599" s="12">
        <v>107</v>
      </c>
      <c r="M599" s="12" t="s">
        <v>2433</v>
      </c>
      <c r="N599" s="12">
        <v>1940</v>
      </c>
      <c r="O599" s="12">
        <v>100</v>
      </c>
      <c r="P599" s="12">
        <v>7</v>
      </c>
      <c r="Q599" s="12">
        <v>350</v>
      </c>
      <c r="R599" s="12" t="s">
        <v>1770</v>
      </c>
      <c r="S599" s="12">
        <v>300</v>
      </c>
      <c r="T599" s="12">
        <v>120</v>
      </c>
      <c r="U599" s="12">
        <v>1120</v>
      </c>
      <c r="V599" s="12" t="s">
        <v>547</v>
      </c>
      <c r="W599" s="12">
        <v>1680</v>
      </c>
      <c r="X599" s="12">
        <v>1020</v>
      </c>
      <c r="Y599" s="12">
        <v>-13</v>
      </c>
      <c r="Z599" s="12">
        <v>62</v>
      </c>
      <c r="AA599" s="12" t="s">
        <v>2398</v>
      </c>
      <c r="AB599" s="12">
        <v>33.799999999999997</v>
      </c>
      <c r="AC599" s="12">
        <v>60</v>
      </c>
      <c r="AD599" s="12">
        <v>-13</v>
      </c>
      <c r="AE599" s="12">
        <v>12</v>
      </c>
      <c r="AF599" s="12" t="s">
        <v>2121</v>
      </c>
      <c r="AG599" s="12">
        <v>19</v>
      </c>
      <c r="AH599" s="12">
        <v>60</v>
      </c>
      <c r="AI599" s="12">
        <v>171</v>
      </c>
      <c r="AJ599" s="12">
        <v>1</v>
      </c>
      <c r="AK599" s="12">
        <v>1</v>
      </c>
      <c r="AL599" s="12" t="s">
        <v>542</v>
      </c>
      <c r="AM599" s="12">
        <v>-14</v>
      </c>
      <c r="AN599" s="12">
        <v>6</v>
      </c>
      <c r="AO599" s="12" t="s">
        <v>541</v>
      </c>
      <c r="AP599" s="12">
        <v>1</v>
      </c>
      <c r="AQ599" s="12" t="s">
        <v>192</v>
      </c>
      <c r="AR599" s="12" t="s">
        <v>233</v>
      </c>
      <c r="AS599" s="13">
        <v>44424.560416666667</v>
      </c>
      <c r="AT599" s="12" t="s">
        <v>550</v>
      </c>
      <c r="AU599" s="12">
        <v>2001</v>
      </c>
      <c r="AV599" s="12">
        <v>77</v>
      </c>
      <c r="AW599" s="12" t="s">
        <v>200</v>
      </c>
      <c r="AX599" s="16">
        <v>91.871017556069404</v>
      </c>
      <c r="AY599" s="16">
        <v>112.828364757488</v>
      </c>
      <c r="AZ599" s="17">
        <v>95.661809245787595</v>
      </c>
      <c r="BA599" s="16">
        <v>99.788240407813703</v>
      </c>
      <c r="BB599" s="16">
        <v>95.235120225418498</v>
      </c>
      <c r="BC599" s="16">
        <v>101.41162469742601</v>
      </c>
      <c r="BD599" s="16">
        <v>99.355420684913199</v>
      </c>
      <c r="BE599" s="16">
        <v>96.1410845293872</v>
      </c>
      <c r="BF599" s="17">
        <v>99.526928156240302</v>
      </c>
      <c r="BG599" s="16">
        <v>97.500732781080799</v>
      </c>
      <c r="BH599" s="16">
        <v>96.093293805480599</v>
      </c>
      <c r="BI599" s="16"/>
      <c r="BJ599" s="16"/>
      <c r="BK599" s="17">
        <v>93.967515563633697</v>
      </c>
      <c r="BL599" s="17">
        <v>101.871243622148</v>
      </c>
      <c r="BM599" s="17">
        <v>94.2389829082733</v>
      </c>
      <c r="BN599" s="17">
        <v>93.414277174576299</v>
      </c>
      <c r="BO599" s="17">
        <v>99.506773181713996</v>
      </c>
      <c r="BP599" s="17">
        <v>102.169187581275</v>
      </c>
      <c r="BQ599" s="17">
        <v>96.870254903620094</v>
      </c>
      <c r="BR599" s="17">
        <v>97.110784912875502</v>
      </c>
      <c r="BS599" s="17">
        <v>95.481891493961399</v>
      </c>
      <c r="BT599" s="17">
        <v>98.157930385377796</v>
      </c>
      <c r="BU599" s="17">
        <v>100.95772082758</v>
      </c>
      <c r="BV599" s="17">
        <v>103.161233003924</v>
      </c>
      <c r="BW599" s="17">
        <v>97.369224218377894</v>
      </c>
      <c r="BX599" s="17">
        <v>95.218822544923597</v>
      </c>
      <c r="BY599" s="17">
        <v>99.071266819032999</v>
      </c>
      <c r="BZ599" s="17">
        <v>100.08560343846599</v>
      </c>
      <c r="CA599" s="17">
        <v>97.106087529598497</v>
      </c>
      <c r="CB599" s="17">
        <v>101.862990022506</v>
      </c>
      <c r="CC599" s="17">
        <v>98.279892915876999</v>
      </c>
      <c r="CD599" s="17">
        <v>96.256609500279097</v>
      </c>
      <c r="CE599" s="17">
        <v>97.593226184041797</v>
      </c>
      <c r="CF599" s="17">
        <v>94.846193290776995</v>
      </c>
      <c r="CG599" s="17">
        <v>95.730544685494394</v>
      </c>
      <c r="CH599" s="17">
        <v>93.872707738358301</v>
      </c>
      <c r="CI599" s="17">
        <v>96.705530815884103</v>
      </c>
      <c r="CJ599" s="17">
        <v>99.007432016594606</v>
      </c>
      <c r="CK599" s="17">
        <v>106.86453658283099</v>
      </c>
      <c r="CL599" s="17"/>
    </row>
    <row r="600" spans="1:90" ht="16.5" customHeight="1">
      <c r="A600" s="12">
        <v>2073</v>
      </c>
      <c r="B600" s="27">
        <v>44421</v>
      </c>
      <c r="C600" s="12" t="s">
        <v>658</v>
      </c>
      <c r="D600" s="12" t="s">
        <v>2503</v>
      </c>
      <c r="E600" s="12" t="s">
        <v>549</v>
      </c>
      <c r="F600" s="12" t="s">
        <v>217</v>
      </c>
      <c r="G600" s="12"/>
      <c r="H600" s="12">
        <v>1036</v>
      </c>
      <c r="I600" s="12">
        <v>1082</v>
      </c>
      <c r="J600" s="12">
        <v>20210813004</v>
      </c>
      <c r="K600" s="12" t="s">
        <v>2471</v>
      </c>
      <c r="L600" s="12">
        <v>107</v>
      </c>
      <c r="M600" s="12" t="s">
        <v>2433</v>
      </c>
      <c r="N600" s="12">
        <v>1940</v>
      </c>
      <c r="O600" s="12">
        <v>100</v>
      </c>
      <c r="P600" s="12">
        <v>7</v>
      </c>
      <c r="Q600" s="12">
        <v>350</v>
      </c>
      <c r="R600" s="12" t="s">
        <v>1770</v>
      </c>
      <c r="S600" s="12">
        <v>300</v>
      </c>
      <c r="T600" s="12">
        <v>120</v>
      </c>
      <c r="U600" s="12">
        <v>1119</v>
      </c>
      <c r="V600" s="12" t="s">
        <v>547</v>
      </c>
      <c r="W600" s="12">
        <v>1680</v>
      </c>
      <c r="X600" s="12">
        <v>1020</v>
      </c>
      <c r="Y600" s="12">
        <v>-14</v>
      </c>
      <c r="Z600" s="12">
        <v>62</v>
      </c>
      <c r="AA600" s="12" t="s">
        <v>2398</v>
      </c>
      <c r="AB600" s="12">
        <v>33.799999999999997</v>
      </c>
      <c r="AC600" s="12">
        <v>60</v>
      </c>
      <c r="AD600" s="12">
        <v>-13</v>
      </c>
      <c r="AE600" s="12">
        <v>12</v>
      </c>
      <c r="AF600" s="12" t="s">
        <v>2121</v>
      </c>
      <c r="AG600" s="12">
        <v>19</v>
      </c>
      <c r="AH600" s="12">
        <v>60</v>
      </c>
      <c r="AI600" s="12">
        <v>115</v>
      </c>
      <c r="AJ600" s="12">
        <v>1</v>
      </c>
      <c r="AK600" s="12">
        <v>1</v>
      </c>
      <c r="AL600" s="12" t="s">
        <v>542</v>
      </c>
      <c r="AM600" s="12">
        <v>-15</v>
      </c>
      <c r="AN600" s="12">
        <v>4</v>
      </c>
      <c r="AO600" s="12" t="s">
        <v>541</v>
      </c>
      <c r="AP600" s="12">
        <v>1</v>
      </c>
      <c r="AQ600" s="12" t="s">
        <v>192</v>
      </c>
      <c r="AR600" s="12" t="s">
        <v>215</v>
      </c>
      <c r="AS600" s="13">
        <v>44424.506944444445</v>
      </c>
      <c r="AT600" s="12" t="s">
        <v>550</v>
      </c>
      <c r="AU600" s="12">
        <v>2001</v>
      </c>
      <c r="AV600" s="12">
        <v>46</v>
      </c>
      <c r="AW600" s="12" t="s">
        <v>200</v>
      </c>
      <c r="AX600" s="16">
        <v>93.584599707517995</v>
      </c>
      <c r="AY600" s="16">
        <v>116.281416875476</v>
      </c>
      <c r="AZ600" s="17">
        <v>94.8192967486074</v>
      </c>
      <c r="BA600" s="16">
        <v>102.161884299577</v>
      </c>
      <c r="BB600" s="16">
        <v>94.471367575119501</v>
      </c>
      <c r="BC600" s="16">
        <v>102.754442840934</v>
      </c>
      <c r="BD600" s="16">
        <v>100.06732951475099</v>
      </c>
      <c r="BE600" s="16">
        <v>96.339636688241001</v>
      </c>
      <c r="BF600" s="17">
        <v>98.777768905700697</v>
      </c>
      <c r="BG600" s="16">
        <v>97.418196968465907</v>
      </c>
      <c r="BH600" s="16">
        <v>94.748076103933201</v>
      </c>
      <c r="BI600" s="16"/>
      <c r="BJ600" s="16"/>
      <c r="BK600" s="17">
        <v>93.262969830989803</v>
      </c>
      <c r="BL600" s="17">
        <v>100.628468110448</v>
      </c>
      <c r="BM600" s="17">
        <v>92.939598553812601</v>
      </c>
      <c r="BN600" s="17">
        <v>92.448915336765495</v>
      </c>
      <c r="BO600" s="17">
        <v>99.038442157065703</v>
      </c>
      <c r="BP600" s="17">
        <v>101.98054158694799</v>
      </c>
      <c r="BQ600" s="17">
        <v>96.3103177054562</v>
      </c>
      <c r="BR600" s="17">
        <v>96.303733934806502</v>
      </c>
      <c r="BS600" s="17">
        <v>95.447557098238704</v>
      </c>
      <c r="BT600" s="17">
        <v>97.579751778041299</v>
      </c>
      <c r="BU600" s="17">
        <v>100.89039728203601</v>
      </c>
      <c r="BV600" s="17">
        <v>101.86639691786201</v>
      </c>
      <c r="BW600" s="17">
        <v>96.467654301608903</v>
      </c>
      <c r="BX600" s="17">
        <v>95.152976007796497</v>
      </c>
      <c r="BY600" s="17">
        <v>98.874815288708703</v>
      </c>
      <c r="BZ600" s="17">
        <v>99.116181511910895</v>
      </c>
      <c r="CA600" s="17">
        <v>96.837867296365303</v>
      </c>
      <c r="CB600" s="17">
        <v>101.588191502838</v>
      </c>
      <c r="CC600" s="17">
        <v>94.990448881165804</v>
      </c>
      <c r="CD600" s="17">
        <v>96.083935631876898</v>
      </c>
      <c r="CE600" s="17">
        <v>94.214976961541396</v>
      </c>
      <c r="CF600" s="17">
        <v>93.977189007146393</v>
      </c>
      <c r="CG600" s="17">
        <v>93.565664440493606</v>
      </c>
      <c r="CH600" s="17">
        <v>90.073967170877197</v>
      </c>
      <c r="CI600" s="17">
        <v>94.195095740465007</v>
      </c>
      <c r="CJ600" s="17">
        <v>91.7948554650864</v>
      </c>
      <c r="CK600" s="17">
        <v>99.9316958296899</v>
      </c>
      <c r="CL600" s="17"/>
    </row>
    <row r="601" spans="1:90" ht="16.5" customHeight="1">
      <c r="A601" s="12">
        <v>2081</v>
      </c>
      <c r="B601" s="27">
        <v>44424</v>
      </c>
      <c r="C601" s="12" t="s">
        <v>713</v>
      </c>
      <c r="D601" s="12" t="s">
        <v>2504</v>
      </c>
      <c r="E601" s="12" t="s">
        <v>549</v>
      </c>
      <c r="F601" s="12" t="s">
        <v>217</v>
      </c>
      <c r="G601" s="12"/>
      <c r="H601" s="12">
        <v>1021</v>
      </c>
      <c r="I601" s="12">
        <v>1077</v>
      </c>
      <c r="J601" s="12">
        <v>20210816006</v>
      </c>
      <c r="K601" s="12" t="s">
        <v>2471</v>
      </c>
      <c r="L601" s="12">
        <v>107</v>
      </c>
      <c r="M601" s="12" t="s">
        <v>2433</v>
      </c>
      <c r="N601" s="12">
        <v>1920</v>
      </c>
      <c r="O601" s="12">
        <v>100</v>
      </c>
      <c r="P601" s="12">
        <v>7</v>
      </c>
      <c r="Q601" s="12">
        <v>350</v>
      </c>
      <c r="R601" s="12" t="s">
        <v>1770</v>
      </c>
      <c r="S601" s="12">
        <v>300</v>
      </c>
      <c r="T601" s="12">
        <v>120</v>
      </c>
      <c r="U601" s="12">
        <v>1120</v>
      </c>
      <c r="V601" s="12" t="s">
        <v>547</v>
      </c>
      <c r="W601" s="12">
        <v>1580</v>
      </c>
      <c r="X601" s="12">
        <v>1020</v>
      </c>
      <c r="Y601" s="12">
        <v>-14</v>
      </c>
      <c r="Z601" s="12">
        <v>62</v>
      </c>
      <c r="AA601" s="12" t="s">
        <v>2398</v>
      </c>
      <c r="AB601" s="12">
        <v>33</v>
      </c>
      <c r="AC601" s="12">
        <v>60</v>
      </c>
      <c r="AD601" s="12">
        <v>-13</v>
      </c>
      <c r="AE601" s="12">
        <v>12</v>
      </c>
      <c r="AF601" s="12" t="s">
        <v>2121</v>
      </c>
      <c r="AG601" s="12">
        <v>18.7</v>
      </c>
      <c r="AH601" s="12">
        <v>60</v>
      </c>
      <c r="AI601" s="12">
        <v>129</v>
      </c>
      <c r="AJ601" s="12">
        <v>1</v>
      </c>
      <c r="AK601" s="12">
        <v>1</v>
      </c>
      <c r="AL601" s="12" t="s">
        <v>1773</v>
      </c>
      <c r="AM601" s="12">
        <v>-14</v>
      </c>
      <c r="AN601" s="12">
        <v>6</v>
      </c>
      <c r="AO601" s="12" t="s">
        <v>541</v>
      </c>
      <c r="AP601" s="12">
        <v>1</v>
      </c>
      <c r="AQ601" s="12" t="s">
        <v>192</v>
      </c>
      <c r="AR601" s="12" t="s">
        <v>233</v>
      </c>
      <c r="AS601" s="13">
        <v>44425.765972222223</v>
      </c>
      <c r="AT601" s="12" t="s">
        <v>550</v>
      </c>
      <c r="AU601" s="12">
        <v>2001</v>
      </c>
      <c r="AV601" s="12">
        <v>150</v>
      </c>
      <c r="AW601" s="12" t="s">
        <v>200</v>
      </c>
      <c r="AX601" s="16">
        <v>95.9495787605602</v>
      </c>
      <c r="AY601" s="16">
        <v>126.151230582238</v>
      </c>
      <c r="AZ601" s="17">
        <v>95.040015151340299</v>
      </c>
      <c r="BA601" s="16">
        <v>100.65845463817099</v>
      </c>
      <c r="BB601" s="16">
        <v>94.910982282499603</v>
      </c>
      <c r="BC601" s="16">
        <v>108.59205671346</v>
      </c>
      <c r="BD601" s="16">
        <v>105.421965348334</v>
      </c>
      <c r="BE601" s="16">
        <v>98.046477763083999</v>
      </c>
      <c r="BF601" s="17">
        <v>101.28535288046101</v>
      </c>
      <c r="BG601" s="16">
        <v>98.823395767910199</v>
      </c>
      <c r="BH601" s="16">
        <v>96.639127955814104</v>
      </c>
      <c r="BI601" s="16"/>
      <c r="BJ601" s="16"/>
      <c r="BK601" s="17">
        <v>93.064240883556707</v>
      </c>
      <c r="BL601" s="17">
        <v>101.042156645811</v>
      </c>
      <c r="BM601" s="17">
        <v>93.830223457803299</v>
      </c>
      <c r="BN601" s="17">
        <v>93.730984447465701</v>
      </c>
      <c r="BO601" s="17">
        <v>101.70962501369</v>
      </c>
      <c r="BP601" s="17">
        <v>103.69163157506399</v>
      </c>
      <c r="BQ601" s="17">
        <v>98.253531534138901</v>
      </c>
      <c r="BR601" s="17">
        <v>97.891221794356198</v>
      </c>
      <c r="BS601" s="17">
        <v>96.426527647045006</v>
      </c>
      <c r="BT601" s="17">
        <v>97.918621862293193</v>
      </c>
      <c r="BU601" s="17">
        <v>101.753092754016</v>
      </c>
      <c r="BV601" s="17">
        <v>103.82580935438</v>
      </c>
      <c r="BW601" s="17">
        <v>98.111116291508793</v>
      </c>
      <c r="BX601" s="17">
        <v>95.393489824464993</v>
      </c>
      <c r="BY601" s="17">
        <v>99.808226234783206</v>
      </c>
      <c r="BZ601" s="17">
        <v>100.417994919489</v>
      </c>
      <c r="CA601" s="17">
        <v>98.272714367145795</v>
      </c>
      <c r="CB601" s="17">
        <v>102.991624336825</v>
      </c>
      <c r="CC601" s="17">
        <v>99.326750946831694</v>
      </c>
      <c r="CD601" s="17">
        <v>97.828566603625106</v>
      </c>
      <c r="CE601" s="17">
        <v>95.855802067125595</v>
      </c>
      <c r="CF601" s="17">
        <v>95.165190191420393</v>
      </c>
      <c r="CG601" s="17">
        <v>94.261680892042705</v>
      </c>
      <c r="CH601" s="17">
        <v>91.723270763217897</v>
      </c>
      <c r="CI601" s="17">
        <v>95.810749915041299</v>
      </c>
      <c r="CJ601" s="17">
        <v>93.182493888948798</v>
      </c>
      <c r="CK601" s="17">
        <v>102.064843135148</v>
      </c>
      <c r="CL601" s="17"/>
    </row>
    <row r="602" spans="1:90" ht="16.5" customHeight="1">
      <c r="A602" s="12">
        <v>2078</v>
      </c>
      <c r="B602" s="27">
        <v>44424</v>
      </c>
      <c r="C602" s="12" t="s">
        <v>578</v>
      </c>
      <c r="D602" s="12" t="s">
        <v>2505</v>
      </c>
      <c r="E602" s="12" t="s">
        <v>549</v>
      </c>
      <c r="F602" s="12" t="s">
        <v>217</v>
      </c>
      <c r="G602" s="12"/>
      <c r="H602" s="12">
        <v>1035</v>
      </c>
      <c r="I602" s="12">
        <v>1084</v>
      </c>
      <c r="J602" s="12">
        <v>20210816003</v>
      </c>
      <c r="K602" s="12" t="s">
        <v>2471</v>
      </c>
      <c r="L602" s="12">
        <v>106</v>
      </c>
      <c r="M602" s="12" t="s">
        <v>2433</v>
      </c>
      <c r="N602" s="12">
        <v>1920</v>
      </c>
      <c r="O602" s="12">
        <v>100</v>
      </c>
      <c r="P602" s="12">
        <v>6</v>
      </c>
      <c r="Q602" s="12">
        <v>350</v>
      </c>
      <c r="R602" s="12" t="s">
        <v>1770</v>
      </c>
      <c r="S602" s="12">
        <v>300</v>
      </c>
      <c r="T602" s="12">
        <v>120</v>
      </c>
      <c r="U602" s="12">
        <v>1121</v>
      </c>
      <c r="V602" s="12" t="s">
        <v>547</v>
      </c>
      <c r="W602" s="12">
        <v>1580</v>
      </c>
      <c r="X602" s="12">
        <v>1020</v>
      </c>
      <c r="Y602" s="12">
        <v>-14</v>
      </c>
      <c r="Z602" s="12">
        <v>62</v>
      </c>
      <c r="AA602" s="12" t="s">
        <v>2398</v>
      </c>
      <c r="AB602" s="12">
        <v>33</v>
      </c>
      <c r="AC602" s="12">
        <v>60</v>
      </c>
      <c r="AD602" s="12">
        <v>-14</v>
      </c>
      <c r="AE602" s="12">
        <v>12</v>
      </c>
      <c r="AF602" s="12" t="s">
        <v>2121</v>
      </c>
      <c r="AG602" s="12">
        <v>18.7</v>
      </c>
      <c r="AH602" s="12">
        <v>60</v>
      </c>
      <c r="AI602" s="12">
        <v>109</v>
      </c>
      <c r="AJ602" s="12">
        <v>1</v>
      </c>
      <c r="AK602" s="12">
        <v>1</v>
      </c>
      <c r="AL602" s="12" t="s">
        <v>1773</v>
      </c>
      <c r="AM602" s="12">
        <v>-14</v>
      </c>
      <c r="AN602" s="12">
        <v>3</v>
      </c>
      <c r="AO602" s="12" t="s">
        <v>541</v>
      </c>
      <c r="AP602" s="12">
        <v>1</v>
      </c>
      <c r="AQ602" s="12" t="s">
        <v>192</v>
      </c>
      <c r="AR602" s="12" t="s">
        <v>255</v>
      </c>
      <c r="AS602" s="13">
        <v>44424.990972222222</v>
      </c>
      <c r="AT602" s="12" t="s">
        <v>550</v>
      </c>
      <c r="AU602" s="12">
        <v>2001</v>
      </c>
      <c r="AV602" s="12">
        <v>85</v>
      </c>
      <c r="AW602" s="12" t="s">
        <v>200</v>
      </c>
      <c r="AX602" s="16">
        <v>97.702594664295304</v>
      </c>
      <c r="AY602" s="16">
        <v>119.10171601567301</v>
      </c>
      <c r="AZ602" s="17">
        <v>97.656888190015195</v>
      </c>
      <c r="BA602" s="16">
        <v>99.683189435982797</v>
      </c>
      <c r="BB602" s="16">
        <v>96.015851215245902</v>
      </c>
      <c r="BC602" s="16">
        <v>107.188133652587</v>
      </c>
      <c r="BD602" s="16">
        <v>104.62398249043299</v>
      </c>
      <c r="BE602" s="16">
        <v>99.892615784512998</v>
      </c>
      <c r="BF602" s="17">
        <v>102.744220374631</v>
      </c>
      <c r="BG602" s="16">
        <v>100.96425117066801</v>
      </c>
      <c r="BH602" s="16">
        <v>98.863818502488101</v>
      </c>
      <c r="BI602" s="16"/>
      <c r="BJ602" s="16"/>
      <c r="BK602" s="17">
        <v>96.425952738133105</v>
      </c>
      <c r="BL602" s="17">
        <v>103.79883171000699</v>
      </c>
      <c r="BM602" s="17">
        <v>96.368766825294699</v>
      </c>
      <c r="BN602" s="17">
        <v>95.121406764895994</v>
      </c>
      <c r="BO602" s="17">
        <v>102.55252369479599</v>
      </c>
      <c r="BP602" s="17">
        <v>105.14187688695399</v>
      </c>
      <c r="BQ602" s="17">
        <v>100.106349012801</v>
      </c>
      <c r="BR602" s="17">
        <v>99.219264818802301</v>
      </c>
      <c r="BS602" s="17">
        <v>99.071740974605802</v>
      </c>
      <c r="BT602" s="17">
        <v>101.486335979733</v>
      </c>
      <c r="BU602" s="17">
        <v>104.025332027798</v>
      </c>
      <c r="BV602" s="17">
        <v>106.41799564257001</v>
      </c>
      <c r="BW602" s="17">
        <v>99.843540230368902</v>
      </c>
      <c r="BX602" s="17">
        <v>98.445694036460097</v>
      </c>
      <c r="BY602" s="17">
        <v>102.33499367272999</v>
      </c>
      <c r="BZ602" s="17">
        <v>103.877534244819</v>
      </c>
      <c r="CA602" s="17">
        <v>100.141267401101</v>
      </c>
      <c r="CB602" s="17">
        <v>105.388228823204</v>
      </c>
      <c r="CC602" s="17">
        <v>101.05620045529</v>
      </c>
      <c r="CD602" s="17">
        <v>99.1660746767311</v>
      </c>
      <c r="CE602" s="17">
        <v>100.35367744245001</v>
      </c>
      <c r="CF602" s="17">
        <v>97.533695258757604</v>
      </c>
      <c r="CG602" s="17">
        <v>97.404996724950706</v>
      </c>
      <c r="CH602" s="17">
        <v>95.737966247780903</v>
      </c>
      <c r="CI602" s="17">
        <v>98.967446984998205</v>
      </c>
      <c r="CJ602" s="17">
        <v>101.513028404412</v>
      </c>
      <c r="CK602" s="17">
        <v>108.35728773008999</v>
      </c>
      <c r="CL602" s="17"/>
    </row>
    <row r="603" spans="1:90" ht="16.5" customHeight="1">
      <c r="A603" s="12">
        <v>2076</v>
      </c>
      <c r="B603" s="27">
        <v>44424</v>
      </c>
      <c r="C603" s="12" t="s">
        <v>612</v>
      </c>
      <c r="D603" s="12" t="s">
        <v>2506</v>
      </c>
      <c r="E603" s="12" t="s">
        <v>549</v>
      </c>
      <c r="F603" s="12" t="s">
        <v>217</v>
      </c>
      <c r="G603" s="12"/>
      <c r="H603" s="12">
        <v>1034</v>
      </c>
      <c r="I603" s="12">
        <v>1085</v>
      </c>
      <c r="J603" s="12">
        <v>20210816001</v>
      </c>
      <c r="K603" s="12" t="s">
        <v>2471</v>
      </c>
      <c r="L603" s="12">
        <v>107</v>
      </c>
      <c r="M603" s="12" t="s">
        <v>2433</v>
      </c>
      <c r="N603" s="12">
        <v>1920</v>
      </c>
      <c r="O603" s="12">
        <v>100</v>
      </c>
      <c r="P603" s="12">
        <v>7</v>
      </c>
      <c r="Q603" s="12">
        <v>350</v>
      </c>
      <c r="R603" s="12" t="s">
        <v>1770</v>
      </c>
      <c r="S603" s="12">
        <v>300</v>
      </c>
      <c r="T603" s="12">
        <v>120</v>
      </c>
      <c r="U603" s="12">
        <v>1120</v>
      </c>
      <c r="V603" s="12" t="s">
        <v>547</v>
      </c>
      <c r="W603" s="12">
        <v>1580</v>
      </c>
      <c r="X603" s="12">
        <v>1020</v>
      </c>
      <c r="Y603" s="12">
        <v>-13</v>
      </c>
      <c r="Z603" s="12">
        <v>62</v>
      </c>
      <c r="AA603" s="12" t="s">
        <v>2398</v>
      </c>
      <c r="AB603" s="12">
        <v>33</v>
      </c>
      <c r="AC603" s="12">
        <v>60</v>
      </c>
      <c r="AD603" s="12">
        <v>-13</v>
      </c>
      <c r="AE603" s="12">
        <v>12</v>
      </c>
      <c r="AF603" s="12" t="s">
        <v>2121</v>
      </c>
      <c r="AG603" s="12">
        <v>18.7</v>
      </c>
      <c r="AH603" s="12">
        <v>60</v>
      </c>
      <c r="AI603" s="12">
        <v>73</v>
      </c>
      <c r="AJ603" s="12">
        <v>1</v>
      </c>
      <c r="AK603" s="12">
        <v>1</v>
      </c>
      <c r="AL603" s="12" t="s">
        <v>1773</v>
      </c>
      <c r="AM603" s="12">
        <v>-14</v>
      </c>
      <c r="AN603" s="12">
        <v>1</v>
      </c>
      <c r="AO603" s="12" t="s">
        <v>541</v>
      </c>
      <c r="AP603" s="12">
        <v>1</v>
      </c>
      <c r="AQ603" s="12" t="s">
        <v>192</v>
      </c>
      <c r="AR603" s="12" t="s">
        <v>215</v>
      </c>
      <c r="AS603" s="13">
        <v>44424.841666666667</v>
      </c>
      <c r="AT603" s="12" t="s">
        <v>550</v>
      </c>
      <c r="AU603" s="12">
        <v>2001</v>
      </c>
      <c r="AV603" s="12">
        <v>67</v>
      </c>
      <c r="AW603" s="12" t="s">
        <v>200</v>
      </c>
      <c r="AX603" s="16">
        <v>94.231241706855698</v>
      </c>
      <c r="AY603" s="16">
        <v>120.589511492925</v>
      </c>
      <c r="AZ603" s="17">
        <v>94.3738050333247</v>
      </c>
      <c r="BA603" s="16">
        <v>98.060671436882302</v>
      </c>
      <c r="BB603" s="16">
        <v>95.848534376906201</v>
      </c>
      <c r="BC603" s="16">
        <v>102.521749905543</v>
      </c>
      <c r="BD603" s="16">
        <v>99.786526442108595</v>
      </c>
      <c r="BE603" s="16">
        <v>95.318019654796103</v>
      </c>
      <c r="BF603" s="17">
        <v>98.654444931191193</v>
      </c>
      <c r="BG603" s="16">
        <v>97.435774286439496</v>
      </c>
      <c r="BH603" s="16">
        <v>94.541648364258293</v>
      </c>
      <c r="BI603" s="16"/>
      <c r="BJ603" s="16"/>
      <c r="BK603" s="17">
        <v>93.527682141240405</v>
      </c>
      <c r="BL603" s="17">
        <v>101.000163641931</v>
      </c>
      <c r="BM603" s="17">
        <v>94.053367796045706</v>
      </c>
      <c r="BN603" s="17">
        <v>92.164031104710006</v>
      </c>
      <c r="BO603" s="17">
        <v>98.766502301867703</v>
      </c>
      <c r="BP603" s="17">
        <v>102.075657701369</v>
      </c>
      <c r="BQ603" s="17">
        <v>96.218729492266107</v>
      </c>
      <c r="BR603" s="17">
        <v>95.980128383667605</v>
      </c>
      <c r="BS603" s="17">
        <v>95.302683007651694</v>
      </c>
      <c r="BT603" s="17">
        <v>97.744825215297894</v>
      </c>
      <c r="BU603" s="17">
        <v>100.779978808579</v>
      </c>
      <c r="BV603" s="17">
        <v>101.604038861715</v>
      </c>
      <c r="BW603" s="17">
        <v>95.398853680539105</v>
      </c>
      <c r="BX603" s="17">
        <v>94.657043348632399</v>
      </c>
      <c r="BY603" s="17">
        <v>98.437562409618707</v>
      </c>
      <c r="BZ603" s="17">
        <v>98.833559177111496</v>
      </c>
      <c r="CA603" s="17">
        <v>96.651990238814506</v>
      </c>
      <c r="CB603" s="17">
        <v>101.251583991785</v>
      </c>
      <c r="CC603" s="17">
        <v>95.017394383236095</v>
      </c>
      <c r="CD603" s="17">
        <v>95.751978195785298</v>
      </c>
      <c r="CE603" s="17">
        <v>95.731296423734804</v>
      </c>
      <c r="CF603" s="17">
        <v>93.619661445922702</v>
      </c>
      <c r="CG603" s="17">
        <v>92.881948085234001</v>
      </c>
      <c r="CH603" s="17">
        <v>90.663697685243605</v>
      </c>
      <c r="CI603" s="17">
        <v>94.303469752262302</v>
      </c>
      <c r="CJ603" s="17">
        <v>94.026086168048806</v>
      </c>
      <c r="CK603" s="17">
        <v>103.460029254114</v>
      </c>
      <c r="CL603" s="17"/>
    </row>
    <row r="604" spans="1:90" ht="16.5" customHeight="1">
      <c r="A604" s="12">
        <v>2080</v>
      </c>
      <c r="B604" s="27">
        <v>44424</v>
      </c>
      <c r="C604" s="12" t="s">
        <v>2066</v>
      </c>
      <c r="D604" s="12" t="s">
        <v>2507</v>
      </c>
      <c r="E604" s="12" t="s">
        <v>549</v>
      </c>
      <c r="F604" s="12" t="s">
        <v>217</v>
      </c>
      <c r="G604" s="12"/>
      <c r="H604" s="12">
        <v>1032</v>
      </c>
      <c r="I604" s="12">
        <v>1080</v>
      </c>
      <c r="J604" s="12">
        <v>20210816005</v>
      </c>
      <c r="K604" s="12" t="s">
        <v>2471</v>
      </c>
      <c r="L604" s="12">
        <v>107</v>
      </c>
      <c r="M604" s="12" t="s">
        <v>2433</v>
      </c>
      <c r="N604" s="12">
        <v>1920</v>
      </c>
      <c r="O604" s="12">
        <v>100</v>
      </c>
      <c r="P604" s="12">
        <v>7</v>
      </c>
      <c r="Q604" s="12">
        <v>350</v>
      </c>
      <c r="R604" s="12" t="s">
        <v>1770</v>
      </c>
      <c r="S604" s="12">
        <v>300</v>
      </c>
      <c r="T604" s="12">
        <v>120</v>
      </c>
      <c r="U604" s="12">
        <v>1120</v>
      </c>
      <c r="V604" s="12" t="s">
        <v>547</v>
      </c>
      <c r="W604" s="12">
        <v>1580</v>
      </c>
      <c r="X604" s="12">
        <v>1020</v>
      </c>
      <c r="Y604" s="12">
        <v>-14</v>
      </c>
      <c r="Z604" s="12">
        <v>62</v>
      </c>
      <c r="AA604" s="12" t="s">
        <v>2398</v>
      </c>
      <c r="AB604" s="12">
        <v>33</v>
      </c>
      <c r="AC604" s="12">
        <v>60</v>
      </c>
      <c r="AD604" s="12">
        <v>-14</v>
      </c>
      <c r="AE604" s="12">
        <v>12</v>
      </c>
      <c r="AF604" s="12" t="s">
        <v>2121</v>
      </c>
      <c r="AG604" s="12">
        <v>18.7</v>
      </c>
      <c r="AH604" s="12">
        <v>60</v>
      </c>
      <c r="AI604" s="12">
        <v>77</v>
      </c>
      <c r="AJ604" s="12">
        <v>1</v>
      </c>
      <c r="AK604" s="12">
        <v>1</v>
      </c>
      <c r="AL604" s="12" t="s">
        <v>1773</v>
      </c>
      <c r="AM604" s="12">
        <v>-14</v>
      </c>
      <c r="AN604" s="12">
        <v>5</v>
      </c>
      <c r="AO604" s="12" t="s">
        <v>541</v>
      </c>
      <c r="AP604" s="12">
        <v>1</v>
      </c>
      <c r="AQ604" s="12" t="s">
        <v>192</v>
      </c>
      <c r="AR604" s="12" t="s">
        <v>215</v>
      </c>
      <c r="AS604" s="13">
        <v>44425.507638888892</v>
      </c>
      <c r="AT604" s="12" t="s">
        <v>550</v>
      </c>
      <c r="AU604" s="12">
        <v>2001</v>
      </c>
      <c r="AV604" s="12">
        <v>107</v>
      </c>
      <c r="AW604" s="12" t="s">
        <v>200</v>
      </c>
      <c r="AX604" s="16">
        <v>95.032391724529305</v>
      </c>
      <c r="AY604" s="16">
        <v>122.609000872544</v>
      </c>
      <c r="AZ604" s="17">
        <v>95.055349049166196</v>
      </c>
      <c r="BA604" s="16">
        <v>101.437137847982</v>
      </c>
      <c r="BB604" s="16">
        <v>95.657488995705407</v>
      </c>
      <c r="BC604" s="16">
        <v>102.90694789024</v>
      </c>
      <c r="BD604" s="16">
        <v>101.234752129052</v>
      </c>
      <c r="BE604" s="16">
        <v>96.639158164109702</v>
      </c>
      <c r="BF604" s="17">
        <v>99.754089049596203</v>
      </c>
      <c r="BG604" s="16">
        <v>98.257634034147301</v>
      </c>
      <c r="BH604" s="16">
        <v>95.748532568723903</v>
      </c>
      <c r="BI604" s="16"/>
      <c r="BJ604" s="16"/>
      <c r="BK604" s="17">
        <v>94.029582040757404</v>
      </c>
      <c r="BL604" s="17">
        <v>100.82050307062801</v>
      </c>
      <c r="BM604" s="17">
        <v>94.047391555886307</v>
      </c>
      <c r="BN604" s="17">
        <v>93.255435573404398</v>
      </c>
      <c r="BO604" s="17">
        <v>99.916932871207393</v>
      </c>
      <c r="BP604" s="17">
        <v>102.76423401682599</v>
      </c>
      <c r="BQ604" s="17">
        <v>96.996182244049507</v>
      </c>
      <c r="BR604" s="17">
        <v>96.8846057258651</v>
      </c>
      <c r="BS604" s="17">
        <v>96.410318006503005</v>
      </c>
      <c r="BT604" s="17">
        <v>98.431692707251798</v>
      </c>
      <c r="BU604" s="17">
        <v>101.257168310937</v>
      </c>
      <c r="BV604" s="17">
        <v>102.760083416385</v>
      </c>
      <c r="BW604" s="17">
        <v>97.388890103997099</v>
      </c>
      <c r="BX604" s="17">
        <v>95.761967855743805</v>
      </c>
      <c r="BY604" s="17">
        <v>99.765204966527705</v>
      </c>
      <c r="BZ604" s="17">
        <v>99.825722720308406</v>
      </c>
      <c r="CA604" s="17">
        <v>97.280136221158003</v>
      </c>
      <c r="CB604" s="17">
        <v>102.170677580795</v>
      </c>
      <c r="CC604" s="17">
        <v>95.687763556708006</v>
      </c>
      <c r="CD604" s="17">
        <v>97.036349830218398</v>
      </c>
      <c r="CE604" s="17">
        <v>96.359523135768498</v>
      </c>
      <c r="CF604" s="17">
        <v>94.417878125799604</v>
      </c>
      <c r="CG604" s="17">
        <v>94.100707723235502</v>
      </c>
      <c r="CH604" s="17">
        <v>91.690855293525999</v>
      </c>
      <c r="CI604" s="17">
        <v>95.709467751824405</v>
      </c>
      <c r="CJ604" s="17">
        <v>94.292248142227294</v>
      </c>
      <c r="CK604" s="17">
        <v>103.95843991066</v>
      </c>
      <c r="CL604" s="17"/>
    </row>
    <row r="605" spans="1:90" ht="16.5" customHeight="1">
      <c r="A605" s="12">
        <v>2079</v>
      </c>
      <c r="B605" s="27">
        <v>44424</v>
      </c>
      <c r="C605" s="12" t="s">
        <v>1046</v>
      </c>
      <c r="D605" s="12" t="s">
        <v>2508</v>
      </c>
      <c r="E605" s="12" t="s">
        <v>549</v>
      </c>
      <c r="F605" s="12" t="s">
        <v>217</v>
      </c>
      <c r="G605" s="12"/>
      <c r="H605" s="12">
        <v>1031</v>
      </c>
      <c r="I605" s="12">
        <v>1081</v>
      </c>
      <c r="J605" s="12">
        <v>20210816004</v>
      </c>
      <c r="K605" s="12" t="s">
        <v>2471</v>
      </c>
      <c r="L605" s="12">
        <v>105</v>
      </c>
      <c r="M605" s="12" t="s">
        <v>2433</v>
      </c>
      <c r="N605" s="12">
        <v>1920</v>
      </c>
      <c r="O605" s="12">
        <v>100</v>
      </c>
      <c r="P605" s="12">
        <v>5</v>
      </c>
      <c r="Q605" s="12">
        <v>350</v>
      </c>
      <c r="R605" s="12" t="s">
        <v>1770</v>
      </c>
      <c r="S605" s="12">
        <v>300</v>
      </c>
      <c r="T605" s="12">
        <v>120</v>
      </c>
      <c r="U605" s="12">
        <v>1120</v>
      </c>
      <c r="V605" s="12" t="s">
        <v>547</v>
      </c>
      <c r="W605" s="12">
        <v>1580</v>
      </c>
      <c r="X605" s="12">
        <v>1020</v>
      </c>
      <c r="Y605" s="12">
        <v>-15</v>
      </c>
      <c r="Z605" s="12">
        <v>62</v>
      </c>
      <c r="AA605" s="12" t="s">
        <v>2398</v>
      </c>
      <c r="AB605" s="12">
        <v>33</v>
      </c>
      <c r="AC605" s="12">
        <v>60</v>
      </c>
      <c r="AD605" s="12">
        <v>-14</v>
      </c>
      <c r="AE605" s="12">
        <v>12</v>
      </c>
      <c r="AF605" s="12" t="s">
        <v>2121</v>
      </c>
      <c r="AG605" s="12">
        <v>18.7</v>
      </c>
      <c r="AH605" s="12">
        <v>60</v>
      </c>
      <c r="AI605" s="12">
        <v>106</v>
      </c>
      <c r="AJ605" s="12">
        <v>1</v>
      </c>
      <c r="AK605" s="12">
        <v>1</v>
      </c>
      <c r="AL605" s="12" t="s">
        <v>1773</v>
      </c>
      <c r="AM605" s="12">
        <v>-15</v>
      </c>
      <c r="AN605" s="12">
        <v>4</v>
      </c>
      <c r="AO605" s="12" t="s">
        <v>541</v>
      </c>
      <c r="AP605" s="12">
        <v>1</v>
      </c>
      <c r="AQ605" s="12" t="s">
        <v>192</v>
      </c>
      <c r="AR605" s="12" t="s">
        <v>271</v>
      </c>
      <c r="AS605" s="13">
        <v>44425.043749999997</v>
      </c>
      <c r="AT605" s="12" t="s">
        <v>550</v>
      </c>
      <c r="AU605" s="12">
        <v>2001</v>
      </c>
      <c r="AV605" s="12">
        <v>91</v>
      </c>
      <c r="AW605" s="12" t="s">
        <v>200</v>
      </c>
      <c r="AX605" s="16">
        <v>96.388529733535506</v>
      </c>
      <c r="AY605" s="16">
        <v>124.54265521805399</v>
      </c>
      <c r="AZ605" s="17">
        <v>96.287785210460001</v>
      </c>
      <c r="BA605" s="16">
        <v>99.060641062283807</v>
      </c>
      <c r="BB605" s="16">
        <v>95.191713192190093</v>
      </c>
      <c r="BC605" s="16">
        <v>105.504974283347</v>
      </c>
      <c r="BD605" s="16">
        <v>102.753956778568</v>
      </c>
      <c r="BE605" s="16">
        <v>98.216936514694297</v>
      </c>
      <c r="BF605" s="17">
        <v>101.508553157433</v>
      </c>
      <c r="BG605" s="16">
        <v>99.384329193356706</v>
      </c>
      <c r="BH605" s="16">
        <v>96.533346029965003</v>
      </c>
      <c r="BI605" s="16"/>
      <c r="BJ605" s="16"/>
      <c r="BK605" s="17">
        <v>95.196702004030499</v>
      </c>
      <c r="BL605" s="17">
        <v>102.88681677868701</v>
      </c>
      <c r="BM605" s="17">
        <v>95.044286835904998</v>
      </c>
      <c r="BN605" s="17">
        <v>94.311962710075704</v>
      </c>
      <c r="BO605" s="17">
        <v>101.435742403239</v>
      </c>
      <c r="BP605" s="17">
        <v>103.544718777548</v>
      </c>
      <c r="BQ605" s="17">
        <v>98.621053802669195</v>
      </c>
      <c r="BR605" s="17">
        <v>97.909443382725101</v>
      </c>
      <c r="BS605" s="17">
        <v>96.593542569973096</v>
      </c>
      <c r="BT605" s="17">
        <v>98.877991903256401</v>
      </c>
      <c r="BU605" s="17">
        <v>101.87627493622</v>
      </c>
      <c r="BV605" s="17">
        <v>104.08595275745201</v>
      </c>
      <c r="BW605" s="17">
        <v>98.181417012251401</v>
      </c>
      <c r="BX605" s="17">
        <v>97.160115198164902</v>
      </c>
      <c r="BY605" s="17">
        <v>100.454158829289</v>
      </c>
      <c r="BZ605" s="17">
        <v>101.494633085278</v>
      </c>
      <c r="CA605" s="17">
        <v>98.343634285420706</v>
      </c>
      <c r="CB605" s="17">
        <v>103.611148008162</v>
      </c>
      <c r="CC605" s="17">
        <v>97.5183103739666</v>
      </c>
      <c r="CD605" s="17">
        <v>97.221293931039796</v>
      </c>
      <c r="CE605" s="17">
        <v>98.167932158109906</v>
      </c>
      <c r="CF605" s="17">
        <v>95.181490956359497</v>
      </c>
      <c r="CG605" s="17">
        <v>95.767203625721194</v>
      </c>
      <c r="CH605" s="17">
        <v>93.197960579613195</v>
      </c>
      <c r="CI605" s="17">
        <v>96.4177519896418</v>
      </c>
      <c r="CJ605" s="17">
        <v>96.404827050164698</v>
      </c>
      <c r="CK605" s="17">
        <v>105.01181405382</v>
      </c>
      <c r="CL605" s="17"/>
    </row>
    <row r="606" spans="1:90" ht="16.5" customHeight="1">
      <c r="A606" s="12">
        <v>2077</v>
      </c>
      <c r="B606" s="27">
        <v>44424</v>
      </c>
      <c r="C606" s="12" t="s">
        <v>1904</v>
      </c>
      <c r="D606" s="12" t="s">
        <v>2509</v>
      </c>
      <c r="E606" s="12" t="s">
        <v>549</v>
      </c>
      <c r="F606" s="12" t="s">
        <v>217</v>
      </c>
      <c r="G606" s="12"/>
      <c r="H606" s="12">
        <v>1039</v>
      </c>
      <c r="I606" s="12">
        <v>1088</v>
      </c>
      <c r="J606" s="12">
        <v>20210816002</v>
      </c>
      <c r="K606" s="12" t="s">
        <v>2471</v>
      </c>
      <c r="L606" s="12">
        <v>105</v>
      </c>
      <c r="M606" s="12" t="s">
        <v>2433</v>
      </c>
      <c r="N606" s="12">
        <v>1920</v>
      </c>
      <c r="O606" s="12">
        <v>100</v>
      </c>
      <c r="P606" s="12">
        <v>5</v>
      </c>
      <c r="Q606" s="12">
        <v>350</v>
      </c>
      <c r="R606" s="12" t="s">
        <v>1770</v>
      </c>
      <c r="S606" s="12">
        <v>300</v>
      </c>
      <c r="T606" s="12">
        <v>120</v>
      </c>
      <c r="U606" s="12">
        <v>1120</v>
      </c>
      <c r="V606" s="12" t="s">
        <v>547</v>
      </c>
      <c r="W606" s="12">
        <v>1580</v>
      </c>
      <c r="X606" s="12">
        <v>1020</v>
      </c>
      <c r="Y606" s="12">
        <v>-15</v>
      </c>
      <c r="Z606" s="12">
        <v>62</v>
      </c>
      <c r="AA606" s="12" t="s">
        <v>2398</v>
      </c>
      <c r="AB606" s="12">
        <v>33</v>
      </c>
      <c r="AC606" s="12">
        <v>60</v>
      </c>
      <c r="AD606" s="12">
        <v>-14</v>
      </c>
      <c r="AE606" s="12">
        <v>12</v>
      </c>
      <c r="AF606" s="12" t="s">
        <v>2121</v>
      </c>
      <c r="AG606" s="12">
        <v>18.7</v>
      </c>
      <c r="AH606" s="12">
        <v>60</v>
      </c>
      <c r="AI606" s="12">
        <v>122</v>
      </c>
      <c r="AJ606" s="12">
        <v>1</v>
      </c>
      <c r="AK606" s="12">
        <v>1</v>
      </c>
      <c r="AL606" s="12" t="s">
        <v>1773</v>
      </c>
      <c r="AM606" s="12">
        <v>-15</v>
      </c>
      <c r="AN606" s="12">
        <v>2</v>
      </c>
      <c r="AO606" s="12" t="s">
        <v>541</v>
      </c>
      <c r="AP606" s="12">
        <v>1</v>
      </c>
      <c r="AQ606" s="12" t="s">
        <v>192</v>
      </c>
      <c r="AR606" s="12" t="s">
        <v>233</v>
      </c>
      <c r="AS606" s="13">
        <v>44424.895138888889</v>
      </c>
      <c r="AT606" s="12" t="s">
        <v>550</v>
      </c>
      <c r="AU606" s="12">
        <v>2001</v>
      </c>
      <c r="AV606" s="12">
        <v>73</v>
      </c>
      <c r="AW606" s="12" t="s">
        <v>200</v>
      </c>
      <c r="AX606" s="16">
        <v>93.169975168267399</v>
      </c>
      <c r="AY606" s="16">
        <v>115.10270978198</v>
      </c>
      <c r="AZ606" s="17">
        <v>93.786968040394299</v>
      </c>
      <c r="BA606" s="16">
        <v>98.427304383964596</v>
      </c>
      <c r="BB606" s="16">
        <v>95.136640305023704</v>
      </c>
      <c r="BC606" s="16">
        <v>100.211406351314</v>
      </c>
      <c r="BD606" s="16">
        <v>98.0739894595187</v>
      </c>
      <c r="BE606" s="16">
        <v>94.942201235345607</v>
      </c>
      <c r="BF606" s="17">
        <v>97.738369226350301</v>
      </c>
      <c r="BG606" s="16">
        <v>96.740761247272104</v>
      </c>
      <c r="BH606" s="16">
        <v>93.716855341408902</v>
      </c>
      <c r="BI606" s="16"/>
      <c r="BJ606" s="16"/>
      <c r="BK606" s="17">
        <v>92.668960705720295</v>
      </c>
      <c r="BL606" s="17">
        <v>100.06416030758599</v>
      </c>
      <c r="BM606" s="17">
        <v>93.241902893141102</v>
      </c>
      <c r="BN606" s="17">
        <v>91.496362585756998</v>
      </c>
      <c r="BO606" s="17">
        <v>97.373177571766703</v>
      </c>
      <c r="BP606" s="17">
        <v>100.83707613596199</v>
      </c>
      <c r="BQ606" s="17">
        <v>95.210996265132906</v>
      </c>
      <c r="BR606" s="17">
        <v>95.317053463755897</v>
      </c>
      <c r="BS606" s="17">
        <v>94.335202446595304</v>
      </c>
      <c r="BT606" s="17">
        <v>96.301932940801706</v>
      </c>
      <c r="BU606" s="17">
        <v>99.937665951690207</v>
      </c>
      <c r="BV606" s="17">
        <v>100.78267462595301</v>
      </c>
      <c r="BW606" s="17">
        <v>94.7876397250037</v>
      </c>
      <c r="BX606" s="17">
        <v>94.037605984772398</v>
      </c>
      <c r="BY606" s="17">
        <v>98.025332137446995</v>
      </c>
      <c r="BZ606" s="17">
        <v>97.840219471314995</v>
      </c>
      <c r="CA606" s="17">
        <v>95.665313421394998</v>
      </c>
      <c r="CB606" s="17">
        <v>100.42334498419601</v>
      </c>
      <c r="CC606" s="17">
        <v>96.534957757596104</v>
      </c>
      <c r="CD606" s="17">
        <v>95.060233856545395</v>
      </c>
      <c r="CE606" s="17">
        <v>94.194069781538502</v>
      </c>
      <c r="CF606" s="17">
        <v>92.616237858919206</v>
      </c>
      <c r="CG606" s="17">
        <v>92.222324905128701</v>
      </c>
      <c r="CH606" s="17">
        <v>89.635594973536598</v>
      </c>
      <c r="CI606" s="17">
        <v>93.4970609093901</v>
      </c>
      <c r="CJ606" s="17">
        <v>91.312198724691797</v>
      </c>
      <c r="CK606" s="17">
        <v>101.54700201204901</v>
      </c>
      <c r="CL606" s="17"/>
    </row>
    <row r="607" spans="1:90" ht="16.5" customHeight="1">
      <c r="A607" s="12">
        <v>2086</v>
      </c>
      <c r="B607" s="27">
        <v>44425</v>
      </c>
      <c r="C607" s="12" t="s">
        <v>1242</v>
      </c>
      <c r="D607" s="12" t="s">
        <v>2510</v>
      </c>
      <c r="E607" s="12" t="s">
        <v>549</v>
      </c>
      <c r="F607" s="12" t="s">
        <v>217</v>
      </c>
      <c r="G607" s="12"/>
      <c r="H607" s="12">
        <v>1032</v>
      </c>
      <c r="I607" s="12">
        <v>1085</v>
      </c>
      <c r="J607" s="12">
        <v>20210817005</v>
      </c>
      <c r="K607" s="12" t="s">
        <v>2471</v>
      </c>
      <c r="L607" s="12">
        <v>108</v>
      </c>
      <c r="M607" s="12" t="s">
        <v>2433</v>
      </c>
      <c r="N607" s="12">
        <v>1920</v>
      </c>
      <c r="O607" s="12">
        <v>100</v>
      </c>
      <c r="P607" s="12">
        <v>7</v>
      </c>
      <c r="Q607" s="12">
        <v>350</v>
      </c>
      <c r="R607" s="12" t="s">
        <v>1770</v>
      </c>
      <c r="S607" s="12">
        <v>300</v>
      </c>
      <c r="T607" s="12">
        <v>120</v>
      </c>
      <c r="U607" s="12">
        <v>1122</v>
      </c>
      <c r="V607" s="12" t="s">
        <v>547</v>
      </c>
      <c r="W607" s="12">
        <v>1410</v>
      </c>
      <c r="X607" s="12">
        <v>1020</v>
      </c>
      <c r="Y607" s="12">
        <v>-13</v>
      </c>
      <c r="Z607" s="12">
        <v>62</v>
      </c>
      <c r="AA607" s="12" t="s">
        <v>2398</v>
      </c>
      <c r="AB607" s="12">
        <v>32.200000000000003</v>
      </c>
      <c r="AC607" s="12">
        <v>60</v>
      </c>
      <c r="AD607" s="12">
        <v>-13</v>
      </c>
      <c r="AE607" s="12">
        <v>12</v>
      </c>
      <c r="AF607" s="12" t="s">
        <v>2121</v>
      </c>
      <c r="AG607" s="12">
        <v>18.100000000000001</v>
      </c>
      <c r="AH607" s="12">
        <v>60</v>
      </c>
      <c r="AI607" s="12">
        <v>151</v>
      </c>
      <c r="AJ607" s="12">
        <v>1</v>
      </c>
      <c r="AK607" s="12">
        <v>1</v>
      </c>
      <c r="AL607" s="12" t="s">
        <v>1786</v>
      </c>
      <c r="AM607" s="12">
        <v>-13</v>
      </c>
      <c r="AN607" s="12">
        <v>5</v>
      </c>
      <c r="AO607" s="12" t="s">
        <v>541</v>
      </c>
      <c r="AP607" s="12">
        <v>1</v>
      </c>
      <c r="AQ607" s="12" t="s">
        <v>192</v>
      </c>
      <c r="AR607" s="12" t="s">
        <v>271</v>
      </c>
      <c r="AS607" s="13">
        <v>44426.591666666667</v>
      </c>
      <c r="AT607" s="12" t="s">
        <v>550</v>
      </c>
      <c r="AU607" s="12">
        <v>2001</v>
      </c>
      <c r="AV607" s="12">
        <v>226</v>
      </c>
      <c r="AW607" s="12" t="s">
        <v>200</v>
      </c>
      <c r="AX607" s="16">
        <v>103.63140648080299</v>
      </c>
      <c r="AY607" s="16">
        <v>156.862164173092</v>
      </c>
      <c r="AZ607" s="17">
        <v>95.030314958286596</v>
      </c>
      <c r="BA607" s="16">
        <v>98.812978388928002</v>
      </c>
      <c r="BB607" s="16">
        <v>96.752046334463699</v>
      </c>
      <c r="BC607" s="16">
        <v>111.08776122636</v>
      </c>
      <c r="BD607" s="16">
        <v>107.750275488152</v>
      </c>
      <c r="BE607" s="16">
        <v>96.795061542553995</v>
      </c>
      <c r="BF607" s="17">
        <v>99.637267409719698</v>
      </c>
      <c r="BG607" s="16">
        <v>97.565855841651597</v>
      </c>
      <c r="BH607" s="16">
        <v>94.055562536325297</v>
      </c>
      <c r="BI607" s="16"/>
      <c r="BJ607" s="16"/>
      <c r="BK607" s="17">
        <v>93.102284640976194</v>
      </c>
      <c r="BL607" s="17">
        <v>101.006865466996</v>
      </c>
      <c r="BM607" s="17">
        <v>93.784036029578203</v>
      </c>
      <c r="BN607" s="17">
        <v>92.241626962790804</v>
      </c>
      <c r="BO607" s="17">
        <v>100.38776603296</v>
      </c>
      <c r="BP607" s="17">
        <v>102.247226914921</v>
      </c>
      <c r="BQ607" s="17">
        <v>96.8083779890664</v>
      </c>
      <c r="BR607" s="17">
        <v>97.106610910841098</v>
      </c>
      <c r="BS607" s="17">
        <v>94.719454372762399</v>
      </c>
      <c r="BT607" s="17">
        <v>97.507974406682607</v>
      </c>
      <c r="BU607" s="17">
        <v>101.66942356708</v>
      </c>
      <c r="BV607" s="17">
        <v>102.68891161076201</v>
      </c>
      <c r="BW607" s="17">
        <v>96.422766247947905</v>
      </c>
      <c r="BX607" s="17">
        <v>94.499986902182897</v>
      </c>
      <c r="BY607" s="17">
        <v>99.391585363841898</v>
      </c>
      <c r="BZ607" s="17">
        <v>99.116040813778994</v>
      </c>
      <c r="CA607" s="17">
        <v>96.931513520937997</v>
      </c>
      <c r="CB607" s="17">
        <v>101.499926491759</v>
      </c>
      <c r="CC607" s="17">
        <v>97.606412267061003</v>
      </c>
      <c r="CD607" s="17">
        <v>96.034563323572101</v>
      </c>
      <c r="CE607" s="17">
        <v>95.487131405054697</v>
      </c>
      <c r="CF607" s="17">
        <v>93.050842723167193</v>
      </c>
      <c r="CG607" s="17">
        <v>93.191135882104106</v>
      </c>
      <c r="CH607" s="17">
        <v>90.476195411832904</v>
      </c>
      <c r="CI607" s="17">
        <v>93.958806136997296</v>
      </c>
      <c r="CJ607" s="17">
        <v>91.880818941045902</v>
      </c>
      <c r="CK607" s="17">
        <v>98.980178424575598</v>
      </c>
      <c r="CL607" s="17"/>
    </row>
    <row r="608" spans="1:90" ht="16.5" customHeight="1">
      <c r="A608" s="12">
        <v>2087</v>
      </c>
      <c r="B608" s="27">
        <v>44425</v>
      </c>
      <c r="C608" s="12" t="s">
        <v>336</v>
      </c>
      <c r="D608" s="12" t="s">
        <v>2511</v>
      </c>
      <c r="E608" s="12" t="s">
        <v>549</v>
      </c>
      <c r="F608" s="12" t="s">
        <v>217</v>
      </c>
      <c r="G608" s="12" t="s">
        <v>2512</v>
      </c>
      <c r="H608" s="12">
        <v>837</v>
      </c>
      <c r="I608" s="12">
        <v>1083</v>
      </c>
      <c r="J608" s="12">
        <v>20210817006</v>
      </c>
      <c r="K608" s="12" t="s">
        <v>2513</v>
      </c>
      <c r="L608" s="12">
        <v>108</v>
      </c>
      <c r="M608" s="12" t="s">
        <v>2433</v>
      </c>
      <c r="N608" s="12">
        <v>1920</v>
      </c>
      <c r="O608" s="12">
        <v>100</v>
      </c>
      <c r="P608" s="12">
        <v>8</v>
      </c>
      <c r="Q608" s="12">
        <v>350</v>
      </c>
      <c r="R608" s="12" t="s">
        <v>1770</v>
      </c>
      <c r="S608" s="12">
        <v>300</v>
      </c>
      <c r="T608" s="12">
        <v>120</v>
      </c>
      <c r="U608" s="12">
        <v>1119</v>
      </c>
      <c r="V608" s="12" t="s">
        <v>547</v>
      </c>
      <c r="W608" s="12">
        <v>1410</v>
      </c>
      <c r="X608" s="12">
        <v>1020</v>
      </c>
      <c r="Y608" s="12">
        <v>-12</v>
      </c>
      <c r="Z608" s="12">
        <v>62</v>
      </c>
      <c r="AA608" s="12" t="s">
        <v>2398</v>
      </c>
      <c r="AB608" s="12">
        <v>32.200000000000003</v>
      </c>
      <c r="AC608" s="12">
        <v>60</v>
      </c>
      <c r="AD608" s="12">
        <v>-10</v>
      </c>
      <c r="AE608" s="12">
        <v>12</v>
      </c>
      <c r="AF608" s="12" t="s">
        <v>2121</v>
      </c>
      <c r="AG608" s="12">
        <v>18.100000000000001</v>
      </c>
      <c r="AH608" s="12">
        <v>60</v>
      </c>
      <c r="AI608" s="12" t="s">
        <v>1805</v>
      </c>
      <c r="AJ608" s="12">
        <v>1</v>
      </c>
      <c r="AK608" s="12">
        <v>1</v>
      </c>
      <c r="AL608" s="12" t="s">
        <v>1786</v>
      </c>
      <c r="AM608" s="12">
        <v>-13</v>
      </c>
      <c r="AN608" s="12">
        <v>6</v>
      </c>
      <c r="AO608" s="12" t="s">
        <v>541</v>
      </c>
      <c r="AP608" s="12">
        <v>1</v>
      </c>
      <c r="AQ608" s="12" t="s">
        <v>192</v>
      </c>
      <c r="AR608" s="12" t="s">
        <v>215</v>
      </c>
      <c r="AS608" s="13">
        <v>44427.855555555558</v>
      </c>
      <c r="AT608" s="12" t="s">
        <v>550</v>
      </c>
      <c r="AU608" s="12">
        <v>2001</v>
      </c>
      <c r="AV608" s="12">
        <v>228</v>
      </c>
      <c r="AW608" s="12" t="s">
        <v>200</v>
      </c>
      <c r="AX608" s="16">
        <v>94.794646408660995</v>
      </c>
      <c r="AY608" s="16">
        <v>133.44982885306001</v>
      </c>
      <c r="AZ608" s="17">
        <v>94.233527462668206</v>
      </c>
      <c r="BA608" s="16">
        <v>101.88529447888</v>
      </c>
      <c r="BB608" s="16">
        <v>95.3701894617042</v>
      </c>
      <c r="BC608" s="16">
        <v>102.69767253507401</v>
      </c>
      <c r="BD608" s="16">
        <v>100.05062761355499</v>
      </c>
      <c r="BE608" s="16">
        <v>95.114025067280593</v>
      </c>
      <c r="BF608" s="17">
        <v>99.115651304883698</v>
      </c>
      <c r="BG608" s="16">
        <v>97.215830445119195</v>
      </c>
      <c r="BH608" s="16">
        <v>94.408606012942499</v>
      </c>
      <c r="BI608" s="16"/>
      <c r="BJ608" s="16"/>
      <c r="BK608" s="17">
        <v>92.987164135089699</v>
      </c>
      <c r="BL608" s="17">
        <v>100.51304170594599</v>
      </c>
      <c r="BM608" s="17">
        <v>92.733625592131702</v>
      </c>
      <c r="BN608" s="17">
        <v>91.892757784535604</v>
      </c>
      <c r="BO608" s="17">
        <v>98.820932630826107</v>
      </c>
      <c r="BP608" s="17">
        <v>101.525787281639</v>
      </c>
      <c r="BQ608" s="17">
        <v>96.278040789903898</v>
      </c>
      <c r="BR608" s="17">
        <v>95.8479238672317</v>
      </c>
      <c r="BS608" s="17">
        <v>94.738735734876698</v>
      </c>
      <c r="BT608" s="17">
        <v>96.934354250351802</v>
      </c>
      <c r="BU608" s="17">
        <v>100.15383420670101</v>
      </c>
      <c r="BV608" s="17">
        <v>100.907200017907</v>
      </c>
      <c r="BW608" s="17">
        <v>96.091772022878303</v>
      </c>
      <c r="BX608" s="17">
        <v>94.413053817647395</v>
      </c>
      <c r="BY608" s="17">
        <v>98.191072617233004</v>
      </c>
      <c r="BZ608" s="17">
        <v>98.655579073290397</v>
      </c>
      <c r="CA608" s="17">
        <v>95.875831342505407</v>
      </c>
      <c r="CB608" s="17">
        <v>100.696093235288</v>
      </c>
      <c r="CC608" s="17">
        <v>95.380824133507303</v>
      </c>
      <c r="CD608" s="17">
        <v>95.554800292901007</v>
      </c>
      <c r="CE608" s="17">
        <v>91.354614864686695</v>
      </c>
      <c r="CF608" s="17">
        <v>93.012437411694606</v>
      </c>
      <c r="CG608" s="17">
        <v>91.9412162022236</v>
      </c>
      <c r="CH608" s="17">
        <v>88.380884232124004</v>
      </c>
      <c r="CI608" s="17">
        <v>93.530493320015296</v>
      </c>
      <c r="CJ608" s="17">
        <v>86.187353368775305</v>
      </c>
      <c r="CK608" s="17">
        <v>98.040100180230795</v>
      </c>
      <c r="CL608" s="17"/>
    </row>
    <row r="609" spans="1:90" ht="16.5" customHeight="1">
      <c r="A609" s="12">
        <v>2085</v>
      </c>
      <c r="B609" s="27">
        <v>44425</v>
      </c>
      <c r="C609" s="12" t="s">
        <v>838</v>
      </c>
      <c r="D609" s="12" t="s">
        <v>2514</v>
      </c>
      <c r="E609" s="12" t="s">
        <v>549</v>
      </c>
      <c r="F609" s="12" t="s">
        <v>217</v>
      </c>
      <c r="G609" s="12"/>
      <c r="H609" s="12">
        <v>1031</v>
      </c>
      <c r="I609" s="12">
        <v>1087</v>
      </c>
      <c r="J609" s="12">
        <v>20210817004</v>
      </c>
      <c r="K609" s="12" t="s">
        <v>2471</v>
      </c>
      <c r="L609" s="12">
        <v>110</v>
      </c>
      <c r="M609" s="12" t="s">
        <v>2433</v>
      </c>
      <c r="N609" s="12">
        <v>1920</v>
      </c>
      <c r="O609" s="12">
        <v>100</v>
      </c>
      <c r="P609" s="12">
        <v>8</v>
      </c>
      <c r="Q609" s="12">
        <v>350</v>
      </c>
      <c r="R609" s="12" t="s">
        <v>1770</v>
      </c>
      <c r="S609" s="12">
        <v>300</v>
      </c>
      <c r="T609" s="12">
        <v>120</v>
      </c>
      <c r="U609" s="12">
        <v>1121</v>
      </c>
      <c r="V609" s="12" t="s">
        <v>547</v>
      </c>
      <c r="W609" s="12">
        <v>1410</v>
      </c>
      <c r="X609" s="12">
        <v>1020</v>
      </c>
      <c r="Y609" s="12">
        <v>-12</v>
      </c>
      <c r="Z609" s="12">
        <v>62</v>
      </c>
      <c r="AA609" s="12" t="s">
        <v>2398</v>
      </c>
      <c r="AB609" s="12">
        <v>32.200000000000003</v>
      </c>
      <c r="AC609" s="12">
        <v>60</v>
      </c>
      <c r="AD609" s="12">
        <v>-12</v>
      </c>
      <c r="AE609" s="12">
        <v>12</v>
      </c>
      <c r="AF609" s="12" t="s">
        <v>2121</v>
      </c>
      <c r="AG609" s="12">
        <v>18.100000000000001</v>
      </c>
      <c r="AH609" s="12">
        <v>60</v>
      </c>
      <c r="AI609" s="12">
        <v>120</v>
      </c>
      <c r="AJ609" s="12">
        <v>1</v>
      </c>
      <c r="AK609" s="12">
        <v>1</v>
      </c>
      <c r="AL609" s="12" t="s">
        <v>2515</v>
      </c>
      <c r="AM609" s="12">
        <v>-13</v>
      </c>
      <c r="AN609" s="12">
        <v>4</v>
      </c>
      <c r="AO609" s="12" t="s">
        <v>541</v>
      </c>
      <c r="AP609" s="12">
        <v>1</v>
      </c>
      <c r="AQ609" s="12" t="s">
        <v>192</v>
      </c>
      <c r="AR609" s="12" t="s">
        <v>233</v>
      </c>
      <c r="AS609" s="13">
        <v>44426.538888888892</v>
      </c>
      <c r="AT609" s="12" t="s">
        <v>550</v>
      </c>
      <c r="AU609" s="12">
        <v>2001</v>
      </c>
      <c r="AV609" s="12">
        <v>215</v>
      </c>
      <c r="AW609" s="12" t="s">
        <v>200</v>
      </c>
      <c r="AX609" s="16">
        <v>93.621231654720006</v>
      </c>
      <c r="AY609" s="16">
        <v>113.104628652176</v>
      </c>
      <c r="AZ609" s="17">
        <v>95.526775872224803</v>
      </c>
      <c r="BA609" s="16">
        <v>102.489846908956</v>
      </c>
      <c r="BB609" s="16">
        <v>96.507192123978598</v>
      </c>
      <c r="BC609" s="16">
        <v>101.891645143201</v>
      </c>
      <c r="BD609" s="16">
        <v>100.187630501603</v>
      </c>
      <c r="BE609" s="16">
        <v>97.353809865979699</v>
      </c>
      <c r="BF609" s="17">
        <v>99.788022037779399</v>
      </c>
      <c r="BG609" s="16">
        <v>98.279126792187</v>
      </c>
      <c r="BH609" s="16">
        <v>95.633883154104296</v>
      </c>
      <c r="BI609" s="16"/>
      <c r="BJ609" s="16"/>
      <c r="BK609" s="17">
        <v>93.827503642703704</v>
      </c>
      <c r="BL609" s="17">
        <v>101.92699016262701</v>
      </c>
      <c r="BM609" s="17">
        <v>94.334569069511303</v>
      </c>
      <c r="BN609" s="17">
        <v>92.746219205995999</v>
      </c>
      <c r="BO609" s="17">
        <v>100.023909456683</v>
      </c>
      <c r="BP609" s="17">
        <v>102.326034069343</v>
      </c>
      <c r="BQ609" s="17">
        <v>96.882307722574097</v>
      </c>
      <c r="BR609" s="17">
        <v>97.355552472258907</v>
      </c>
      <c r="BS609" s="17">
        <v>95.760011275770296</v>
      </c>
      <c r="BT609" s="17">
        <v>97.976069425287903</v>
      </c>
      <c r="BU609" s="17">
        <v>101.489940458842</v>
      </c>
      <c r="BV609" s="17">
        <v>101.7166394537</v>
      </c>
      <c r="BW609" s="17">
        <v>97.2811258517428</v>
      </c>
      <c r="BX609" s="17">
        <v>95.369000462973702</v>
      </c>
      <c r="BY609" s="17">
        <v>98.9194337638896</v>
      </c>
      <c r="BZ609" s="17">
        <v>100.05428239678901</v>
      </c>
      <c r="CA609" s="17">
        <v>97.486895776035297</v>
      </c>
      <c r="CB609" s="17">
        <v>102.62449479803701</v>
      </c>
      <c r="CC609" s="17">
        <v>98.213709047995295</v>
      </c>
      <c r="CD609" s="17">
        <v>96.712683373343395</v>
      </c>
      <c r="CE609" s="17">
        <v>94.597897084519303</v>
      </c>
      <c r="CF609" s="17">
        <v>94.500512766871196</v>
      </c>
      <c r="CG609" s="17">
        <v>93.894173610142602</v>
      </c>
      <c r="CH609" s="17">
        <v>90.766986487875201</v>
      </c>
      <c r="CI609" s="17">
        <v>95.020132651083898</v>
      </c>
      <c r="CJ609" s="17">
        <v>90.975061630011098</v>
      </c>
      <c r="CK609" s="17">
        <v>101.42496635710501</v>
      </c>
      <c r="CL609" s="17"/>
    </row>
    <row r="610" spans="1:90" ht="16.5" customHeight="1">
      <c r="A610" s="12">
        <v>2083</v>
      </c>
      <c r="B610" s="27">
        <v>44425</v>
      </c>
      <c r="C610" s="12" t="s">
        <v>805</v>
      </c>
      <c r="D610" s="12" t="s">
        <v>2516</v>
      </c>
      <c r="E610" s="12" t="s">
        <v>549</v>
      </c>
      <c r="F610" s="12" t="s">
        <v>217</v>
      </c>
      <c r="G610" s="12" t="s">
        <v>1793</v>
      </c>
      <c r="H610" s="12">
        <v>986</v>
      </c>
      <c r="I610" s="12">
        <v>1091</v>
      </c>
      <c r="J610" s="12">
        <v>20210817002</v>
      </c>
      <c r="K610" s="12" t="s">
        <v>2471</v>
      </c>
      <c r="L610" s="12">
        <v>107</v>
      </c>
      <c r="M610" s="12" t="s">
        <v>2433</v>
      </c>
      <c r="N610" s="12">
        <v>1920</v>
      </c>
      <c r="O610" s="12">
        <v>100</v>
      </c>
      <c r="P610" s="12">
        <v>7</v>
      </c>
      <c r="Q610" s="12">
        <v>350</v>
      </c>
      <c r="R610" s="12" t="s">
        <v>1770</v>
      </c>
      <c r="S610" s="12">
        <v>300</v>
      </c>
      <c r="T610" s="12">
        <v>120</v>
      </c>
      <c r="U610" s="12">
        <v>1121</v>
      </c>
      <c r="V610" s="12" t="s">
        <v>547</v>
      </c>
      <c r="W610" s="12">
        <v>1410</v>
      </c>
      <c r="X610" s="12">
        <v>1020</v>
      </c>
      <c r="Y610" s="12">
        <v>-14</v>
      </c>
      <c r="Z610" s="12">
        <v>62</v>
      </c>
      <c r="AA610" s="12" t="s">
        <v>2398</v>
      </c>
      <c r="AB610" s="12">
        <v>32.200000000000003</v>
      </c>
      <c r="AC610" s="12">
        <v>60</v>
      </c>
      <c r="AD610" s="12">
        <v>-14</v>
      </c>
      <c r="AE610" s="12">
        <v>12</v>
      </c>
      <c r="AF610" s="12" t="s">
        <v>2121</v>
      </c>
      <c r="AG610" s="12">
        <v>18.100000000000001</v>
      </c>
      <c r="AH610" s="12">
        <v>60</v>
      </c>
      <c r="AI610" s="12">
        <v>96</v>
      </c>
      <c r="AJ610" s="12">
        <v>1</v>
      </c>
      <c r="AK610" s="12">
        <v>1</v>
      </c>
      <c r="AL610" s="12" t="s">
        <v>1786</v>
      </c>
      <c r="AM610" s="12">
        <v>-14</v>
      </c>
      <c r="AN610" s="12">
        <v>2</v>
      </c>
      <c r="AO610" s="12" t="s">
        <v>541</v>
      </c>
      <c r="AP610" s="12">
        <v>1</v>
      </c>
      <c r="AQ610" s="12" t="s">
        <v>192</v>
      </c>
      <c r="AR610" s="12" t="s">
        <v>255</v>
      </c>
      <c r="AS610" s="13">
        <v>44435.816666666666</v>
      </c>
      <c r="AT610" s="12" t="s">
        <v>608</v>
      </c>
      <c r="AU610" s="12">
        <v>2069</v>
      </c>
      <c r="AV610" s="12">
        <v>209</v>
      </c>
      <c r="AW610" s="12" t="s">
        <v>200</v>
      </c>
      <c r="AX610" s="16">
        <v>91.877312088907701</v>
      </c>
      <c r="AY610" s="16">
        <v>118.13514462344899</v>
      </c>
      <c r="AZ610" s="17">
        <v>96.121512923160594</v>
      </c>
      <c r="BA610" s="16">
        <v>98.008900029712706</v>
      </c>
      <c r="BB610" s="16">
        <v>101.147560906731</v>
      </c>
      <c r="BC610" s="16">
        <v>105.57293907286</v>
      </c>
      <c r="BD610" s="16">
        <v>101.68072078913001</v>
      </c>
      <c r="BE610" s="16">
        <v>98.509739056886204</v>
      </c>
      <c r="BF610" s="17">
        <v>97.081724505636103</v>
      </c>
      <c r="BG610" s="16">
        <v>97.989848582214506</v>
      </c>
      <c r="BH610" s="16">
        <v>96.018775252894997</v>
      </c>
      <c r="BI610" s="16"/>
      <c r="BJ610" s="16"/>
      <c r="BK610" s="17">
        <v>95.624096738924493</v>
      </c>
      <c r="BL610" s="17">
        <v>102.122699775329</v>
      </c>
      <c r="BM610" s="17">
        <v>95.265714237773906</v>
      </c>
      <c r="BN610" s="17">
        <v>94.727845778998699</v>
      </c>
      <c r="BO610" s="17">
        <v>97.945798561162107</v>
      </c>
      <c r="BP610" s="17">
        <v>103.373647866372</v>
      </c>
      <c r="BQ610" s="17">
        <v>97.926419249377801</v>
      </c>
      <c r="BR610" s="17">
        <v>97.218289968325706</v>
      </c>
      <c r="BS610" s="17">
        <v>96.893869625883198</v>
      </c>
      <c r="BT610" s="17">
        <v>98.445187971192297</v>
      </c>
      <c r="BU610" s="17">
        <v>100.39488547015</v>
      </c>
      <c r="BV610" s="17">
        <v>99.725384448889102</v>
      </c>
      <c r="BW610" s="17">
        <v>97.952695413074693</v>
      </c>
      <c r="BX610" s="17">
        <v>96.491661881843598</v>
      </c>
      <c r="BY610" s="17">
        <v>97.276313233089695</v>
      </c>
      <c r="BZ610" s="17">
        <v>100.30426323967799</v>
      </c>
      <c r="CA610" s="17">
        <v>97.056629315875796</v>
      </c>
      <c r="CB610" s="17">
        <v>100.15253766042601</v>
      </c>
      <c r="CC610" s="17">
        <v>95.773008617580103</v>
      </c>
      <c r="CD610" s="17">
        <v>96.270024014605596</v>
      </c>
      <c r="CE610" s="17">
        <v>95.727579299975702</v>
      </c>
      <c r="CF610" s="17">
        <v>94.137190510744006</v>
      </c>
      <c r="CG610" s="17">
        <v>94.634611889673707</v>
      </c>
      <c r="CH610" s="17">
        <v>91.632982163433894</v>
      </c>
      <c r="CI610" s="17">
        <v>95.180238269683002</v>
      </c>
      <c r="CJ610" s="17">
        <v>95.539741108044197</v>
      </c>
      <c r="CK610" s="17">
        <v>53.449128649486802</v>
      </c>
      <c r="CL610" s="17"/>
    </row>
    <row r="611" spans="1:90" ht="16.5" customHeight="1">
      <c r="A611" s="12">
        <v>2082</v>
      </c>
      <c r="B611" s="27">
        <v>44425</v>
      </c>
      <c r="C611" s="12" t="s">
        <v>772</v>
      </c>
      <c r="D611" s="12" t="s">
        <v>2517</v>
      </c>
      <c r="E611" s="12" t="s">
        <v>549</v>
      </c>
      <c r="F611" s="12" t="s">
        <v>217</v>
      </c>
      <c r="G611" s="12"/>
      <c r="H611" s="12">
        <v>1039</v>
      </c>
      <c r="I611" s="12">
        <v>1090</v>
      </c>
      <c r="J611" s="12">
        <v>20210817001</v>
      </c>
      <c r="K611" s="12" t="s">
        <v>2471</v>
      </c>
      <c r="L611" s="12">
        <v>109</v>
      </c>
      <c r="M611" s="12" t="s">
        <v>2433</v>
      </c>
      <c r="N611" s="12">
        <v>1920</v>
      </c>
      <c r="O611" s="12">
        <v>100</v>
      </c>
      <c r="P611" s="12">
        <v>7</v>
      </c>
      <c r="Q611" s="12">
        <v>350</v>
      </c>
      <c r="R611" s="12" t="s">
        <v>1770</v>
      </c>
      <c r="S611" s="12">
        <v>300</v>
      </c>
      <c r="T611" s="12">
        <v>120</v>
      </c>
      <c r="U611" s="12">
        <v>1119</v>
      </c>
      <c r="V611" s="12" t="s">
        <v>547</v>
      </c>
      <c r="W611" s="12">
        <v>1410</v>
      </c>
      <c r="X611" s="12">
        <v>1020</v>
      </c>
      <c r="Y611" s="12">
        <v>-14</v>
      </c>
      <c r="Z611" s="12">
        <v>62</v>
      </c>
      <c r="AA611" s="12" t="s">
        <v>2398</v>
      </c>
      <c r="AB611" s="12">
        <v>32.200000000000003</v>
      </c>
      <c r="AC611" s="12">
        <v>60</v>
      </c>
      <c r="AD611" s="12">
        <v>-13</v>
      </c>
      <c r="AE611" s="12">
        <v>12</v>
      </c>
      <c r="AF611" s="12" t="s">
        <v>2121</v>
      </c>
      <c r="AG611" s="12">
        <v>18.100000000000001</v>
      </c>
      <c r="AH611" s="12">
        <v>60</v>
      </c>
      <c r="AI611" s="12">
        <v>88</v>
      </c>
      <c r="AJ611" s="12">
        <v>1</v>
      </c>
      <c r="AK611" s="12">
        <v>1</v>
      </c>
      <c r="AL611" s="12" t="s">
        <v>1786</v>
      </c>
      <c r="AM611" s="12">
        <v>-14</v>
      </c>
      <c r="AN611" s="12">
        <v>1</v>
      </c>
      <c r="AO611" s="12" t="s">
        <v>541</v>
      </c>
      <c r="AP611" s="12">
        <v>1</v>
      </c>
      <c r="AQ611" s="12" t="s">
        <v>192</v>
      </c>
      <c r="AR611" s="12" t="s">
        <v>215</v>
      </c>
      <c r="AS611" s="13">
        <v>44425.842361111114</v>
      </c>
      <c r="AT611" s="12" t="s">
        <v>550</v>
      </c>
      <c r="AU611" s="12">
        <v>2001</v>
      </c>
      <c r="AV611" s="12">
        <v>200</v>
      </c>
      <c r="AW611" s="12" t="s">
        <v>200</v>
      </c>
      <c r="AX611" s="16">
        <v>94.813452054817404</v>
      </c>
      <c r="AY611" s="16">
        <v>121.411793013047</v>
      </c>
      <c r="AZ611" s="17">
        <v>93.831948350783705</v>
      </c>
      <c r="BA611" s="16">
        <v>99.840900072224898</v>
      </c>
      <c r="BB611" s="16">
        <v>94.955928454822498</v>
      </c>
      <c r="BC611" s="16">
        <v>103.022402658147</v>
      </c>
      <c r="BD611" s="16">
        <v>100.099573614044</v>
      </c>
      <c r="BE611" s="16">
        <v>95.679720362795607</v>
      </c>
      <c r="BF611" s="17">
        <v>98.979904717501</v>
      </c>
      <c r="BG611" s="16">
        <v>96.981940671244402</v>
      </c>
      <c r="BH611" s="16">
        <v>94.143147018963205</v>
      </c>
      <c r="BI611" s="16"/>
      <c r="BJ611" s="16"/>
      <c r="BK611" s="17">
        <v>92.788498392848794</v>
      </c>
      <c r="BL611" s="17">
        <v>101.32034937031401</v>
      </c>
      <c r="BM611" s="17">
        <v>93.680800886598803</v>
      </c>
      <c r="BN611" s="17">
        <v>93.224043388445807</v>
      </c>
      <c r="BO611" s="17">
        <v>99.282672456534897</v>
      </c>
      <c r="BP611" s="17">
        <v>101.475044108387</v>
      </c>
      <c r="BQ611" s="17">
        <v>96.680764452057701</v>
      </c>
      <c r="BR611" s="17">
        <v>95.827830104631403</v>
      </c>
      <c r="BS611" s="17">
        <v>95.119832185476596</v>
      </c>
      <c r="BT611" s="17">
        <v>96.900354756350197</v>
      </c>
      <c r="BU611" s="17">
        <v>99.886936805398193</v>
      </c>
      <c r="BV611" s="17">
        <v>100.73418377027301</v>
      </c>
      <c r="BW611" s="17">
        <v>95.861319149519403</v>
      </c>
      <c r="BX611" s="17">
        <v>94.232043628732896</v>
      </c>
      <c r="BY611" s="17">
        <v>98.138739449208401</v>
      </c>
      <c r="BZ611" s="17">
        <v>98.597049755699601</v>
      </c>
      <c r="CA611" s="17">
        <v>96.218223226218996</v>
      </c>
      <c r="CB611" s="17">
        <v>100.87806322034901</v>
      </c>
      <c r="CC611" s="17">
        <v>94.538776228516994</v>
      </c>
      <c r="CD611" s="17">
        <v>95.696988171345197</v>
      </c>
      <c r="CE611" s="17">
        <v>94.129540370641294</v>
      </c>
      <c r="CF611" s="17">
        <v>93.003663986454399</v>
      </c>
      <c r="CG611" s="17">
        <v>92.405911246711199</v>
      </c>
      <c r="CH611" s="17">
        <v>89.444432870519805</v>
      </c>
      <c r="CI611" s="17">
        <v>93.286690365397405</v>
      </c>
      <c r="CJ611" s="17">
        <v>91.508650310065605</v>
      </c>
      <c r="CK611" s="17">
        <v>99.715284725738897</v>
      </c>
      <c r="CL611" s="17"/>
    </row>
    <row r="612" spans="1:90" ht="16.5" customHeight="1">
      <c r="A612" s="12">
        <v>2084</v>
      </c>
      <c r="B612" s="27">
        <v>44425</v>
      </c>
      <c r="C612" s="12" t="s">
        <v>1779</v>
      </c>
      <c r="D612" s="12" t="s">
        <v>2518</v>
      </c>
      <c r="E612" s="12" t="s">
        <v>549</v>
      </c>
      <c r="F612" s="12" t="s">
        <v>217</v>
      </c>
      <c r="G612" s="12"/>
      <c r="H612" s="12">
        <v>1041</v>
      </c>
      <c r="I612" s="12">
        <v>1092</v>
      </c>
      <c r="J612" s="12">
        <v>20210817003</v>
      </c>
      <c r="K612" s="12" t="s">
        <v>2471</v>
      </c>
      <c r="L612" s="12">
        <v>107</v>
      </c>
      <c r="M612" s="12" t="s">
        <v>2433</v>
      </c>
      <c r="N612" s="12">
        <v>1920</v>
      </c>
      <c r="O612" s="12">
        <v>100</v>
      </c>
      <c r="P612" s="12">
        <v>7</v>
      </c>
      <c r="Q612" s="12">
        <v>350</v>
      </c>
      <c r="R612" s="12" t="s">
        <v>1770</v>
      </c>
      <c r="S612" s="12">
        <v>300</v>
      </c>
      <c r="T612" s="12">
        <v>120</v>
      </c>
      <c r="U612" s="12">
        <v>1121</v>
      </c>
      <c r="V612" s="12" t="s">
        <v>547</v>
      </c>
      <c r="W612" s="12">
        <v>1410</v>
      </c>
      <c r="X612" s="12">
        <v>1020</v>
      </c>
      <c r="Y612" s="12">
        <v>-14</v>
      </c>
      <c r="Z612" s="12">
        <v>62</v>
      </c>
      <c r="AA612" s="12" t="s">
        <v>2398</v>
      </c>
      <c r="AB612" s="12">
        <v>32.200000000000003</v>
      </c>
      <c r="AC612" s="12">
        <v>60</v>
      </c>
      <c r="AD612" s="12">
        <v>-14</v>
      </c>
      <c r="AE612" s="12">
        <v>12</v>
      </c>
      <c r="AF612" s="12" t="s">
        <v>2121</v>
      </c>
      <c r="AG612" s="12">
        <v>18.100000000000001</v>
      </c>
      <c r="AH612" s="12">
        <v>60</v>
      </c>
      <c r="AI612" s="12">
        <v>131</v>
      </c>
      <c r="AJ612" s="12">
        <v>1</v>
      </c>
      <c r="AK612" s="12">
        <v>1</v>
      </c>
      <c r="AL612" s="12" t="s">
        <v>1786</v>
      </c>
      <c r="AM612" s="12">
        <v>-14</v>
      </c>
      <c r="AN612" s="12">
        <v>3</v>
      </c>
      <c r="AO612" s="12" t="s">
        <v>541</v>
      </c>
      <c r="AP612" s="12">
        <v>1</v>
      </c>
      <c r="AQ612" s="12" t="s">
        <v>192</v>
      </c>
      <c r="AR612" s="12" t="s">
        <v>271</v>
      </c>
      <c r="AS612" s="13">
        <v>44425.970138888886</v>
      </c>
      <c r="AT612" s="12" t="s">
        <v>550</v>
      </c>
      <c r="AU612" s="12">
        <v>2001</v>
      </c>
      <c r="AV612" s="12">
        <v>214</v>
      </c>
      <c r="AW612" s="12" t="s">
        <v>200</v>
      </c>
      <c r="AX612" s="16">
        <v>96.590880073402602</v>
      </c>
      <c r="AY612" s="16">
        <v>122.258066513953</v>
      </c>
      <c r="AZ612" s="17">
        <v>95.943534104580706</v>
      </c>
      <c r="BA612" s="16">
        <v>102.172114355606</v>
      </c>
      <c r="BB612" s="16">
        <v>96.0703303553871</v>
      </c>
      <c r="BC612" s="16">
        <v>108.726555214206</v>
      </c>
      <c r="BD612" s="16">
        <v>104.696088145877</v>
      </c>
      <c r="BE612" s="16">
        <v>98.236139696937798</v>
      </c>
      <c r="BF612" s="17">
        <v>100.74952608501999</v>
      </c>
      <c r="BG612" s="16">
        <v>99.373817136640398</v>
      </c>
      <c r="BH612" s="16">
        <v>97.299637266575303</v>
      </c>
      <c r="BI612" s="16"/>
      <c r="BJ612" s="16"/>
      <c r="BK612" s="17">
        <v>94.450352853071095</v>
      </c>
      <c r="BL612" s="17">
        <v>102.10815364728499</v>
      </c>
      <c r="BM612" s="17">
        <v>95.015409158087905</v>
      </c>
      <c r="BN612" s="17">
        <v>94.699022899233299</v>
      </c>
      <c r="BO612" s="17">
        <v>101.759047845285</v>
      </c>
      <c r="BP612" s="17">
        <v>104.279634534119</v>
      </c>
      <c r="BQ612" s="17">
        <v>98.515869612780406</v>
      </c>
      <c r="BR612" s="17">
        <v>98.061399384960595</v>
      </c>
      <c r="BS612" s="17">
        <v>96.507965796795602</v>
      </c>
      <c r="BT612" s="17">
        <v>96.954914695244199</v>
      </c>
      <c r="BU612" s="17">
        <v>101.24816335453799</v>
      </c>
      <c r="BV612" s="17">
        <v>102.562346539104</v>
      </c>
      <c r="BW612" s="17">
        <v>98.140573743733597</v>
      </c>
      <c r="BX612" s="17">
        <v>96.533252362609403</v>
      </c>
      <c r="BY612" s="17">
        <v>99.439346088290094</v>
      </c>
      <c r="BZ612" s="17">
        <v>101.36266599409601</v>
      </c>
      <c r="CA612" s="17">
        <v>98.856761131174906</v>
      </c>
      <c r="CB612" s="17">
        <v>103.441334784421</v>
      </c>
      <c r="CC612" s="17">
        <v>98.140583631816796</v>
      </c>
      <c r="CD612" s="17">
        <v>98.283159438168497</v>
      </c>
      <c r="CE612" s="17">
        <v>96.661251501520496</v>
      </c>
      <c r="CF612" s="17">
        <v>95.795932577296995</v>
      </c>
      <c r="CG612" s="17">
        <v>95.821318112480498</v>
      </c>
      <c r="CH612" s="17">
        <v>93.018194558081504</v>
      </c>
      <c r="CI612" s="17">
        <v>96.944019370927904</v>
      </c>
      <c r="CJ612" s="17">
        <v>94.226724004873702</v>
      </c>
      <c r="CK612" s="17">
        <v>103.333685209799</v>
      </c>
      <c r="CL612" s="17"/>
    </row>
    <row r="613" spans="1:90" ht="16.5" customHeight="1">
      <c r="A613" s="12">
        <v>2092</v>
      </c>
      <c r="B613" s="27">
        <v>44427</v>
      </c>
      <c r="C613" s="12" t="s">
        <v>1970</v>
      </c>
      <c r="D613" s="12" t="s">
        <v>2519</v>
      </c>
      <c r="E613" s="12" t="s">
        <v>549</v>
      </c>
      <c r="F613" s="12" t="s">
        <v>217</v>
      </c>
      <c r="G613" s="12"/>
      <c r="H613" s="12">
        <v>1031</v>
      </c>
      <c r="I613" s="12">
        <v>1075</v>
      </c>
      <c r="J613" s="12">
        <v>20210819005</v>
      </c>
      <c r="K613" s="12" t="s">
        <v>2471</v>
      </c>
      <c r="L613" s="12">
        <v>107</v>
      </c>
      <c r="M613" s="12" t="s">
        <v>2433</v>
      </c>
      <c r="N613" s="12">
        <v>1900</v>
      </c>
      <c r="O613" s="12">
        <v>100</v>
      </c>
      <c r="P613" s="12">
        <v>7</v>
      </c>
      <c r="Q613" s="12">
        <v>350</v>
      </c>
      <c r="R613" s="12" t="s">
        <v>1770</v>
      </c>
      <c r="S613" s="12">
        <v>300</v>
      </c>
      <c r="T613" s="12">
        <v>120</v>
      </c>
      <c r="U613" s="12">
        <v>1120</v>
      </c>
      <c r="V613" s="12" t="s">
        <v>547</v>
      </c>
      <c r="W613" s="12">
        <v>1300</v>
      </c>
      <c r="X613" s="12">
        <v>1020</v>
      </c>
      <c r="Y613" s="12">
        <v>-13</v>
      </c>
      <c r="Z613" s="12">
        <v>62</v>
      </c>
      <c r="AA613" s="12" t="s">
        <v>2398</v>
      </c>
      <c r="AB613" s="12">
        <v>32.1</v>
      </c>
      <c r="AC613" s="12">
        <v>60</v>
      </c>
      <c r="AD613" s="12">
        <v>-13</v>
      </c>
      <c r="AE613" s="12">
        <v>12</v>
      </c>
      <c r="AF613" s="12" t="s">
        <v>2121</v>
      </c>
      <c r="AG613" s="12">
        <v>18.100000000000001</v>
      </c>
      <c r="AH613" s="12">
        <v>60</v>
      </c>
      <c r="AI613" s="12">
        <v>955</v>
      </c>
      <c r="AJ613" s="12">
        <v>1</v>
      </c>
      <c r="AK613" s="12">
        <v>1</v>
      </c>
      <c r="AL613" s="12" t="s">
        <v>1773</v>
      </c>
      <c r="AM613" s="12">
        <v>-13</v>
      </c>
      <c r="AN613" s="12">
        <v>5</v>
      </c>
      <c r="AO613" s="12" t="s">
        <v>541</v>
      </c>
      <c r="AP613" s="12">
        <v>1</v>
      </c>
      <c r="AQ613" s="12" t="s">
        <v>192</v>
      </c>
      <c r="AR613" s="12" t="s">
        <v>233</v>
      </c>
      <c r="AS613" s="13">
        <v>44428.563888888886</v>
      </c>
      <c r="AT613" s="12" t="s">
        <v>550</v>
      </c>
      <c r="AU613" s="12">
        <v>2001</v>
      </c>
      <c r="AV613" s="12">
        <v>166</v>
      </c>
      <c r="AW613" s="12" t="s">
        <v>200</v>
      </c>
      <c r="AX613" s="16">
        <v>94.288626168324001</v>
      </c>
      <c r="AY613" s="16">
        <v>116.377502156196</v>
      </c>
      <c r="AZ613" s="17">
        <v>95.447471776506106</v>
      </c>
      <c r="BA613" s="16">
        <v>99.5391442092901</v>
      </c>
      <c r="BB613" s="16">
        <v>95.458900621682901</v>
      </c>
      <c r="BC613" s="16">
        <v>102.13730588124101</v>
      </c>
      <c r="BD613" s="16">
        <v>100.625823345084</v>
      </c>
      <c r="BE613" s="16">
        <v>96.898160831168497</v>
      </c>
      <c r="BF613" s="17">
        <v>99.755202462405506</v>
      </c>
      <c r="BG613" s="16">
        <v>98.906537417653496</v>
      </c>
      <c r="BH613" s="16">
        <v>96.307087536653995</v>
      </c>
      <c r="BI613" s="16"/>
      <c r="BJ613" s="16"/>
      <c r="BK613" s="17">
        <v>92.435385988519499</v>
      </c>
      <c r="BL613" s="17">
        <v>100.912439405058</v>
      </c>
      <c r="BM613" s="17">
        <v>93.954354959052907</v>
      </c>
      <c r="BN613" s="17">
        <v>93.322942097267799</v>
      </c>
      <c r="BO613" s="17">
        <v>99.4473314667529</v>
      </c>
      <c r="BP613" s="17">
        <v>102.304644429709</v>
      </c>
      <c r="BQ613" s="17">
        <v>97.716714727607794</v>
      </c>
      <c r="BR613" s="17">
        <v>96.737972443185498</v>
      </c>
      <c r="BS613" s="17">
        <v>96.176792999587903</v>
      </c>
      <c r="BT613" s="17">
        <v>98.296409694886506</v>
      </c>
      <c r="BU613" s="17">
        <v>101.828591417813</v>
      </c>
      <c r="BV613" s="17">
        <v>102.769058321491</v>
      </c>
      <c r="BW613" s="17">
        <v>97.286180467789293</v>
      </c>
      <c r="BX613" s="17">
        <v>95.997612665517494</v>
      </c>
      <c r="BY613" s="17">
        <v>99.058626976987199</v>
      </c>
      <c r="BZ613" s="17">
        <v>100.116307255574</v>
      </c>
      <c r="CA613" s="17">
        <v>97.922190825333402</v>
      </c>
      <c r="CB613" s="17">
        <v>103.036274148064</v>
      </c>
      <c r="CC613" s="17">
        <v>98.523778331766493</v>
      </c>
      <c r="CD613" s="17">
        <v>97.418440744664295</v>
      </c>
      <c r="CE613" s="17">
        <v>95.118224506117897</v>
      </c>
      <c r="CF613" s="17">
        <v>94.952405062330499</v>
      </c>
      <c r="CG613" s="17">
        <v>94.4855207705167</v>
      </c>
      <c r="CH613" s="17">
        <v>91.264059121092401</v>
      </c>
      <c r="CI613" s="17">
        <v>95.733536960307205</v>
      </c>
      <c r="CJ613" s="17">
        <v>91.175631753641696</v>
      </c>
      <c r="CK613" s="17">
        <v>102.202904489331</v>
      </c>
      <c r="CL613" s="17"/>
    </row>
    <row r="614" spans="1:90" ht="16.5" customHeight="1">
      <c r="A614" s="12">
        <v>2091</v>
      </c>
      <c r="B614" s="27">
        <v>44427</v>
      </c>
      <c r="C614" s="12" t="s">
        <v>1897</v>
      </c>
      <c r="D614" s="12" t="s">
        <v>2520</v>
      </c>
      <c r="E614" s="12" t="s">
        <v>549</v>
      </c>
      <c r="F614" s="12" t="s">
        <v>217</v>
      </c>
      <c r="G614" s="12"/>
      <c r="H614" s="12">
        <v>1018</v>
      </c>
      <c r="I614" s="12">
        <v>1068</v>
      </c>
      <c r="J614" s="12">
        <v>20210819004</v>
      </c>
      <c r="K614" s="12" t="s">
        <v>2471</v>
      </c>
      <c r="L614" s="12">
        <v>107</v>
      </c>
      <c r="M614" s="12" t="s">
        <v>2433</v>
      </c>
      <c r="N614" s="12">
        <v>1900</v>
      </c>
      <c r="O614" s="12">
        <v>100</v>
      </c>
      <c r="P614" s="12">
        <v>7</v>
      </c>
      <c r="Q614" s="12">
        <v>350</v>
      </c>
      <c r="R614" s="12" t="s">
        <v>1770</v>
      </c>
      <c r="S614" s="12">
        <v>300</v>
      </c>
      <c r="T614" s="12">
        <v>120</v>
      </c>
      <c r="U614" s="12">
        <v>1120</v>
      </c>
      <c r="V614" s="12" t="s">
        <v>547</v>
      </c>
      <c r="W614" s="12">
        <v>1300</v>
      </c>
      <c r="X614" s="12">
        <v>1020</v>
      </c>
      <c r="Y614" s="12">
        <v>-13</v>
      </c>
      <c r="Z614" s="12">
        <v>62</v>
      </c>
      <c r="AA614" s="12" t="s">
        <v>2398</v>
      </c>
      <c r="AB614" s="12">
        <v>32.1</v>
      </c>
      <c r="AC614" s="12">
        <v>60</v>
      </c>
      <c r="AD614" s="12">
        <v>-13</v>
      </c>
      <c r="AE614" s="12">
        <v>12</v>
      </c>
      <c r="AF614" s="12" t="s">
        <v>2121</v>
      </c>
      <c r="AG614" s="12">
        <v>18.100000000000001</v>
      </c>
      <c r="AH614" s="12">
        <v>60</v>
      </c>
      <c r="AI614" s="12">
        <v>949</v>
      </c>
      <c r="AJ614" s="12">
        <v>1</v>
      </c>
      <c r="AK614" s="12">
        <v>1</v>
      </c>
      <c r="AL614" s="12" t="s">
        <v>1773</v>
      </c>
      <c r="AM614" s="12">
        <v>-13</v>
      </c>
      <c r="AN614" s="12">
        <v>4</v>
      </c>
      <c r="AO614" s="12" t="s">
        <v>541</v>
      </c>
      <c r="AP614" s="12">
        <v>1</v>
      </c>
      <c r="AQ614" s="12" t="s">
        <v>192</v>
      </c>
      <c r="AR614" s="12" t="s">
        <v>215</v>
      </c>
      <c r="AS614" s="13">
        <v>44428.511805555558</v>
      </c>
      <c r="AT614" s="12" t="s">
        <v>550</v>
      </c>
      <c r="AU614" s="12">
        <v>2001</v>
      </c>
      <c r="AV614" s="12">
        <v>70</v>
      </c>
      <c r="AW614" s="12" t="s">
        <v>200</v>
      </c>
      <c r="AX614" s="16">
        <v>95.410787700364594</v>
      </c>
      <c r="AY614" s="16">
        <v>121.34174304478999</v>
      </c>
      <c r="AZ614" s="17">
        <v>96.6752577454115</v>
      </c>
      <c r="BA614" s="16">
        <v>103.410164528436</v>
      </c>
      <c r="BB614" s="16">
        <v>96.013838005369806</v>
      </c>
      <c r="BC614" s="16">
        <v>104.57496554651</v>
      </c>
      <c r="BD614" s="16">
        <v>102.813456089841</v>
      </c>
      <c r="BE614" s="16">
        <v>98.353188135152095</v>
      </c>
      <c r="BF614" s="17">
        <v>100.918155900614</v>
      </c>
      <c r="BG614" s="16">
        <v>99.383053864001596</v>
      </c>
      <c r="BH614" s="16">
        <v>97.285812100206101</v>
      </c>
      <c r="BI614" s="16"/>
      <c r="BJ614" s="16"/>
      <c r="BK614" s="17">
        <v>94.150892009913704</v>
      </c>
      <c r="BL614" s="17">
        <v>102.051156009975</v>
      </c>
      <c r="BM614" s="17">
        <v>95.473866632919297</v>
      </c>
      <c r="BN614" s="17">
        <v>94.398841850130594</v>
      </c>
      <c r="BO614" s="17">
        <v>100.70396912493101</v>
      </c>
      <c r="BP614" s="17">
        <v>103.582225865513</v>
      </c>
      <c r="BQ614" s="17">
        <v>98.433328226149897</v>
      </c>
      <c r="BR614" s="17">
        <v>97.696270782349103</v>
      </c>
      <c r="BS614" s="17">
        <v>96.872047528150006</v>
      </c>
      <c r="BT614" s="17">
        <v>99.287806841818906</v>
      </c>
      <c r="BU614" s="17">
        <v>102.720608408481</v>
      </c>
      <c r="BV614" s="17">
        <v>103.780478172705</v>
      </c>
      <c r="BW614" s="17">
        <v>98.570771717877506</v>
      </c>
      <c r="BX614" s="17">
        <v>97.168214721698007</v>
      </c>
      <c r="BY614" s="17">
        <v>100.08368129355399</v>
      </c>
      <c r="BZ614" s="17">
        <v>101.25450689035</v>
      </c>
      <c r="CA614" s="17">
        <v>98.576334319045401</v>
      </c>
      <c r="CB614" s="17">
        <v>103.940765809832</v>
      </c>
      <c r="CC614" s="17">
        <v>96.608415528719505</v>
      </c>
      <c r="CD614" s="17">
        <v>98.330425717675894</v>
      </c>
      <c r="CE614" s="17">
        <v>97.239170970752696</v>
      </c>
      <c r="CF614" s="17">
        <v>96.044172375654398</v>
      </c>
      <c r="CG614" s="17">
        <v>95.179469340781594</v>
      </c>
      <c r="CH614" s="17">
        <v>92.357614786641093</v>
      </c>
      <c r="CI614" s="17">
        <v>96.521758902067404</v>
      </c>
      <c r="CJ614" s="17">
        <v>93.633735827259002</v>
      </c>
      <c r="CK614" s="17">
        <v>104.202423341467</v>
      </c>
      <c r="CL614" s="17"/>
    </row>
    <row r="615" spans="1:90" ht="16.5" customHeight="1">
      <c r="A615" s="12">
        <v>2088</v>
      </c>
      <c r="B615" s="27">
        <v>44427</v>
      </c>
      <c r="C615" s="12" t="s">
        <v>1420</v>
      </c>
      <c r="D615" s="12" t="s">
        <v>2521</v>
      </c>
      <c r="E615" s="12" t="s">
        <v>549</v>
      </c>
      <c r="F615" s="12" t="s">
        <v>217</v>
      </c>
      <c r="G615" s="12"/>
      <c r="H615" s="12">
        <v>1025</v>
      </c>
      <c r="I615" s="12">
        <v>1074</v>
      </c>
      <c r="J615" s="12">
        <v>20210819001</v>
      </c>
      <c r="K615" s="12" t="s">
        <v>2471</v>
      </c>
      <c r="L615" s="12">
        <v>108</v>
      </c>
      <c r="M615" s="12" t="s">
        <v>2433</v>
      </c>
      <c r="N615" s="12">
        <v>1900</v>
      </c>
      <c r="O615" s="12">
        <v>100</v>
      </c>
      <c r="P615" s="12">
        <v>8</v>
      </c>
      <c r="Q615" s="12">
        <v>350</v>
      </c>
      <c r="R615" s="12" t="s">
        <v>1770</v>
      </c>
      <c r="S615" s="12">
        <v>300</v>
      </c>
      <c r="T615" s="12">
        <v>120</v>
      </c>
      <c r="U615" s="12">
        <v>1120</v>
      </c>
      <c r="V615" s="12" t="s">
        <v>547</v>
      </c>
      <c r="W615" s="12">
        <v>1300</v>
      </c>
      <c r="X615" s="12">
        <v>1020</v>
      </c>
      <c r="Y615" s="12">
        <v>-12</v>
      </c>
      <c r="Z615" s="12">
        <v>62</v>
      </c>
      <c r="AA615" s="12" t="s">
        <v>2398</v>
      </c>
      <c r="AB615" s="12">
        <v>32.1</v>
      </c>
      <c r="AC615" s="12">
        <v>60</v>
      </c>
      <c r="AD615" s="12">
        <v>-12</v>
      </c>
      <c r="AE615" s="12">
        <v>12</v>
      </c>
      <c r="AF615" s="12" t="s">
        <v>2121</v>
      </c>
      <c r="AG615" s="12">
        <v>18.100000000000001</v>
      </c>
      <c r="AH615" s="12">
        <v>60</v>
      </c>
      <c r="AI615" s="12">
        <v>-8</v>
      </c>
      <c r="AJ615" s="12">
        <v>1</v>
      </c>
      <c r="AK615" s="12">
        <v>1</v>
      </c>
      <c r="AL615" s="12" t="s">
        <v>1773</v>
      </c>
      <c r="AM615" s="12">
        <v>-13</v>
      </c>
      <c r="AN615" s="12">
        <v>1</v>
      </c>
      <c r="AO615" s="12" t="s">
        <v>541</v>
      </c>
      <c r="AP615" s="12">
        <v>1</v>
      </c>
      <c r="AQ615" s="12" t="s">
        <v>192</v>
      </c>
      <c r="AR615" s="12" t="s">
        <v>233</v>
      </c>
      <c r="AS615" s="13">
        <v>44427.908333333333</v>
      </c>
      <c r="AT615" s="12" t="s">
        <v>550</v>
      </c>
      <c r="AU615" s="12">
        <v>2001</v>
      </c>
      <c r="AV615" s="12">
        <v>227</v>
      </c>
      <c r="AW615" s="12" t="s">
        <v>200</v>
      </c>
      <c r="AX615" s="16">
        <v>94.119558051317</v>
      </c>
      <c r="AY615" s="16">
        <v>112.867021960267</v>
      </c>
      <c r="AZ615" s="17">
        <v>96.700273099421196</v>
      </c>
      <c r="BA615" s="16">
        <v>102.004119954676</v>
      </c>
      <c r="BB615" s="16">
        <v>98.134902348478093</v>
      </c>
      <c r="BC615" s="16">
        <v>103.323929705411</v>
      </c>
      <c r="BD615" s="16">
        <v>101.70128024564001</v>
      </c>
      <c r="BE615" s="16">
        <v>97.703592837496004</v>
      </c>
      <c r="BF615" s="17">
        <v>101.419845326054</v>
      </c>
      <c r="BG615" s="16">
        <v>99.553152971816502</v>
      </c>
      <c r="BH615" s="16">
        <v>95.889230370081805</v>
      </c>
      <c r="BI615" s="16"/>
      <c r="BJ615" s="16"/>
      <c r="BK615" s="17">
        <v>94.736182351941693</v>
      </c>
      <c r="BL615" s="17">
        <v>102.760637654909</v>
      </c>
      <c r="BM615" s="17">
        <v>95.3468258332761</v>
      </c>
      <c r="BN615" s="17">
        <v>93.571317601554796</v>
      </c>
      <c r="BO615" s="17">
        <v>101.077729956434</v>
      </c>
      <c r="BP615" s="17">
        <v>104.187617653676</v>
      </c>
      <c r="BQ615" s="17">
        <v>97.913623873123797</v>
      </c>
      <c r="BR615" s="17">
        <v>98.378136914743195</v>
      </c>
      <c r="BS615" s="17">
        <v>97.168339170110301</v>
      </c>
      <c r="BT615" s="17">
        <v>100.07256202729199</v>
      </c>
      <c r="BU615" s="17">
        <v>103.324741675827</v>
      </c>
      <c r="BV615" s="17">
        <v>103.759342280181</v>
      </c>
      <c r="BW615" s="17">
        <v>98.457191320557996</v>
      </c>
      <c r="BX615" s="17">
        <v>96.813265036996199</v>
      </c>
      <c r="BY615" s="17">
        <v>100.159501672923</v>
      </c>
      <c r="BZ615" s="17">
        <v>101.128626755421</v>
      </c>
      <c r="CA615" s="17">
        <v>98.083245742746399</v>
      </c>
      <c r="CB615" s="17">
        <v>103.238060714434</v>
      </c>
      <c r="CC615" s="17">
        <v>99.096581521640005</v>
      </c>
      <c r="CD615" s="17">
        <v>97.810181624160506</v>
      </c>
      <c r="CE615" s="17">
        <v>94.433780245585893</v>
      </c>
      <c r="CF615" s="17">
        <v>94.474735419761103</v>
      </c>
      <c r="CG615" s="17">
        <v>93.8745624052995</v>
      </c>
      <c r="CH615" s="17">
        <v>89.739488038892006</v>
      </c>
      <c r="CI615" s="17">
        <v>95.054728668869402</v>
      </c>
      <c r="CJ615" s="17">
        <v>87.252614305611203</v>
      </c>
      <c r="CK615" s="17">
        <v>98.558518443237602</v>
      </c>
      <c r="CL615" s="17"/>
    </row>
    <row r="616" spans="1:90" ht="16.5" customHeight="1">
      <c r="A616" s="12">
        <v>2089</v>
      </c>
      <c r="B616" s="27">
        <v>44427</v>
      </c>
      <c r="C616" s="12" t="s">
        <v>1022</v>
      </c>
      <c r="D616" s="12" t="s">
        <v>2522</v>
      </c>
      <c r="E616" s="12" t="s">
        <v>549</v>
      </c>
      <c r="F616" s="12" t="s">
        <v>217</v>
      </c>
      <c r="G616" s="12"/>
      <c r="H616" s="12">
        <v>1022</v>
      </c>
      <c r="I616" s="12">
        <v>1072</v>
      </c>
      <c r="J616" s="12">
        <v>20210819002</v>
      </c>
      <c r="K616" s="12" t="s">
        <v>2471</v>
      </c>
      <c r="L616" s="12">
        <v>108</v>
      </c>
      <c r="M616" s="12" t="s">
        <v>2433</v>
      </c>
      <c r="N616" s="12">
        <v>1900</v>
      </c>
      <c r="O616" s="12">
        <v>100</v>
      </c>
      <c r="P616" s="12">
        <v>8</v>
      </c>
      <c r="Q616" s="12">
        <v>350</v>
      </c>
      <c r="R616" s="12" t="s">
        <v>1770</v>
      </c>
      <c r="S616" s="12">
        <v>300</v>
      </c>
      <c r="T616" s="12">
        <v>120</v>
      </c>
      <c r="U616" s="12">
        <v>1120</v>
      </c>
      <c r="V616" s="12" t="s">
        <v>547</v>
      </c>
      <c r="W616" s="12">
        <v>1300</v>
      </c>
      <c r="X616" s="12">
        <v>1020</v>
      </c>
      <c r="Y616" s="12">
        <v>-13</v>
      </c>
      <c r="Z616" s="12">
        <v>62</v>
      </c>
      <c r="AA616" s="12" t="s">
        <v>2398</v>
      </c>
      <c r="AB616" s="12">
        <v>32.1</v>
      </c>
      <c r="AC616" s="12">
        <v>60</v>
      </c>
      <c r="AD616" s="12">
        <v>-13</v>
      </c>
      <c r="AE616" s="12">
        <v>12</v>
      </c>
      <c r="AF616" s="12" t="s">
        <v>2121</v>
      </c>
      <c r="AG616" s="12">
        <v>18.100000000000001</v>
      </c>
      <c r="AH616" s="12">
        <v>60</v>
      </c>
      <c r="AI616" s="12">
        <v>16</v>
      </c>
      <c r="AJ616" s="12">
        <v>1</v>
      </c>
      <c r="AK616" s="12">
        <v>1</v>
      </c>
      <c r="AL616" s="12" t="s">
        <v>1773</v>
      </c>
      <c r="AM616" s="12">
        <v>-13</v>
      </c>
      <c r="AN616" s="12">
        <v>2</v>
      </c>
      <c r="AO616" s="12" t="s">
        <v>541</v>
      </c>
      <c r="AP616" s="12">
        <v>1</v>
      </c>
      <c r="AQ616" s="12" t="s">
        <v>192</v>
      </c>
      <c r="AR616" s="12" t="s">
        <v>255</v>
      </c>
      <c r="AS616" s="13">
        <v>44428.002083333333</v>
      </c>
      <c r="AT616" s="12" t="s">
        <v>550</v>
      </c>
      <c r="AU616" s="12">
        <v>2001</v>
      </c>
      <c r="AV616" s="12">
        <v>5</v>
      </c>
      <c r="AW616" s="12" t="s">
        <v>200</v>
      </c>
      <c r="AX616" s="16">
        <v>93.180312374064201</v>
      </c>
      <c r="AY616" s="16">
        <v>118.66293428043301</v>
      </c>
      <c r="AZ616" s="17">
        <v>92.689078508891896</v>
      </c>
      <c r="BA616" s="16">
        <v>99.1639068544048</v>
      </c>
      <c r="BB616" s="16">
        <v>92.2250397242708</v>
      </c>
      <c r="BC616" s="16">
        <v>102.01900224222101</v>
      </c>
      <c r="BD616" s="16">
        <v>100.279134429742</v>
      </c>
      <c r="BE616" s="16">
        <v>93.769114846428494</v>
      </c>
      <c r="BF616" s="17">
        <v>97.6852202241989</v>
      </c>
      <c r="BG616" s="16">
        <v>95.628034701164196</v>
      </c>
      <c r="BH616" s="16">
        <v>94.112787893472102</v>
      </c>
      <c r="BI616" s="16"/>
      <c r="BJ616" s="16"/>
      <c r="BK616" s="17">
        <v>91.133849980265893</v>
      </c>
      <c r="BL616" s="17">
        <v>98.695772930759901</v>
      </c>
      <c r="BM616" s="17">
        <v>92.176210406545806</v>
      </c>
      <c r="BN616" s="17">
        <v>90.378236146526305</v>
      </c>
      <c r="BO616" s="17">
        <v>97.360396253239102</v>
      </c>
      <c r="BP616" s="17">
        <v>100.123752694011</v>
      </c>
      <c r="BQ616" s="17">
        <v>94.7953923750744</v>
      </c>
      <c r="BR616" s="17">
        <v>95.152107448880201</v>
      </c>
      <c r="BS616" s="17">
        <v>94.539595749659497</v>
      </c>
      <c r="BT616" s="17">
        <v>95.822908766142504</v>
      </c>
      <c r="BU616" s="17">
        <v>99.834753945325403</v>
      </c>
      <c r="BV616" s="17">
        <v>101.014919488266</v>
      </c>
      <c r="BW616" s="17">
        <v>94.138563750687197</v>
      </c>
      <c r="BX616" s="17">
        <v>92.696265928864307</v>
      </c>
      <c r="BY616" s="17">
        <v>96.7795255925204</v>
      </c>
      <c r="BZ616" s="17">
        <v>97.608742031894593</v>
      </c>
      <c r="CA616" s="17">
        <v>94.525584528619106</v>
      </c>
      <c r="CB616" s="17">
        <v>99.952090914560202</v>
      </c>
      <c r="CC616" s="17">
        <v>96.547348064805007</v>
      </c>
      <c r="CD616" s="17">
        <v>95.198110576663197</v>
      </c>
      <c r="CE616" s="17">
        <v>95.099449910420702</v>
      </c>
      <c r="CF616" s="17">
        <v>92.666995416205594</v>
      </c>
      <c r="CG616" s="17">
        <v>93.126403360127597</v>
      </c>
      <c r="CH616" s="17">
        <v>90.963576853643303</v>
      </c>
      <c r="CI616" s="17">
        <v>94.532515251863302</v>
      </c>
      <c r="CJ616" s="17">
        <v>98.445482861165104</v>
      </c>
      <c r="CK616" s="17">
        <v>104.809450839646</v>
      </c>
      <c r="CL616" s="17"/>
    </row>
    <row r="617" spans="1:90" ht="16.5" customHeight="1">
      <c r="A617" s="12">
        <v>2090</v>
      </c>
      <c r="B617" s="27">
        <v>44427</v>
      </c>
      <c r="C617" s="12" t="s">
        <v>963</v>
      </c>
      <c r="D617" s="12" t="s">
        <v>2523</v>
      </c>
      <c r="E617" s="12" t="s">
        <v>549</v>
      </c>
      <c r="F617" s="12" t="s">
        <v>217</v>
      </c>
      <c r="G617" s="12"/>
      <c r="H617" s="12">
        <v>1025</v>
      </c>
      <c r="I617" s="12">
        <v>1076</v>
      </c>
      <c r="J617" s="12">
        <v>20210819003</v>
      </c>
      <c r="K617" s="12" t="s">
        <v>2471</v>
      </c>
      <c r="L617" s="12">
        <v>108</v>
      </c>
      <c r="M617" s="12" t="s">
        <v>2433</v>
      </c>
      <c r="N617" s="12">
        <v>1900</v>
      </c>
      <c r="O617" s="12">
        <v>100</v>
      </c>
      <c r="P617" s="12">
        <v>8</v>
      </c>
      <c r="Q617" s="12">
        <v>350</v>
      </c>
      <c r="R617" s="12" t="s">
        <v>1770</v>
      </c>
      <c r="S617" s="12">
        <v>300</v>
      </c>
      <c r="T617" s="12">
        <v>120</v>
      </c>
      <c r="U617" s="12">
        <v>1120</v>
      </c>
      <c r="V617" s="12" t="s">
        <v>547</v>
      </c>
      <c r="W617" s="12">
        <v>1300</v>
      </c>
      <c r="X617" s="12">
        <v>1020</v>
      </c>
      <c r="Y617" s="12">
        <v>-13</v>
      </c>
      <c r="Z617" s="12">
        <v>62</v>
      </c>
      <c r="AA617" s="12" t="s">
        <v>2398</v>
      </c>
      <c r="AB617" s="12">
        <v>32.1</v>
      </c>
      <c r="AC617" s="12">
        <v>60</v>
      </c>
      <c r="AD617" s="12">
        <v>-13</v>
      </c>
      <c r="AE617" s="12">
        <v>12</v>
      </c>
      <c r="AF617" s="12" t="s">
        <v>2121</v>
      </c>
      <c r="AG617" s="12">
        <v>18.100000000000001</v>
      </c>
      <c r="AH617" s="12">
        <v>60</v>
      </c>
      <c r="AI617" s="12">
        <v>86</v>
      </c>
      <c r="AJ617" s="12">
        <v>1</v>
      </c>
      <c r="AK617" s="12">
        <v>1</v>
      </c>
      <c r="AL617" s="12" t="s">
        <v>1773</v>
      </c>
      <c r="AM617" s="12">
        <v>-14</v>
      </c>
      <c r="AN617" s="12">
        <v>3</v>
      </c>
      <c r="AO617" s="12" t="s">
        <v>541</v>
      </c>
      <c r="AP617" s="12">
        <v>1</v>
      </c>
      <c r="AQ617" s="12" t="s">
        <v>192</v>
      </c>
      <c r="AR617" s="12" t="s">
        <v>271</v>
      </c>
      <c r="AS617" s="13">
        <v>44428.054166666669</v>
      </c>
      <c r="AT617" s="12" t="s">
        <v>550</v>
      </c>
      <c r="AU617" s="12">
        <v>2001</v>
      </c>
      <c r="AV617" s="12">
        <v>136</v>
      </c>
      <c r="AW617" s="12" t="s">
        <v>200</v>
      </c>
      <c r="AX617" s="16">
        <v>91.891993715506601</v>
      </c>
      <c r="AY617" s="16">
        <v>115.871687627292</v>
      </c>
      <c r="AZ617" s="17">
        <v>91.940862101287607</v>
      </c>
      <c r="BA617" s="16">
        <v>99.014827389598295</v>
      </c>
      <c r="BB617" s="16">
        <v>91.954904244376607</v>
      </c>
      <c r="BC617" s="16">
        <v>100.577062910785</v>
      </c>
      <c r="BD617" s="16">
        <v>98.765036363838504</v>
      </c>
      <c r="BE617" s="16">
        <v>92.804218384823699</v>
      </c>
      <c r="BF617" s="17">
        <v>97.288921631417793</v>
      </c>
      <c r="BG617" s="16">
        <v>95.039742898241698</v>
      </c>
      <c r="BH617" s="16">
        <v>93.0573537464835</v>
      </c>
      <c r="BI617" s="16"/>
      <c r="BJ617" s="16"/>
      <c r="BK617" s="17">
        <v>90.961831577891601</v>
      </c>
      <c r="BL617" s="17">
        <v>98.178990043371499</v>
      </c>
      <c r="BM617" s="17">
        <v>91.4769549674551</v>
      </c>
      <c r="BN617" s="17">
        <v>90.233975859537296</v>
      </c>
      <c r="BO617" s="17">
        <v>96.699393099943507</v>
      </c>
      <c r="BP617" s="17">
        <v>99.151888175194003</v>
      </c>
      <c r="BQ617" s="17">
        <v>94.254415002011399</v>
      </c>
      <c r="BR617" s="17">
        <v>94.521094446447805</v>
      </c>
      <c r="BS617" s="17">
        <v>92.990713554430201</v>
      </c>
      <c r="BT617" s="17">
        <v>94.544500229441397</v>
      </c>
      <c r="BU617" s="17">
        <v>99.005661876252901</v>
      </c>
      <c r="BV617" s="17">
        <v>99.513339637665695</v>
      </c>
      <c r="BW617" s="17">
        <v>93.384758037576304</v>
      </c>
      <c r="BX617" s="17">
        <v>92.099841414926701</v>
      </c>
      <c r="BY617" s="17">
        <v>95.998713769441395</v>
      </c>
      <c r="BZ617" s="17">
        <v>96.657893957834204</v>
      </c>
      <c r="CA617" s="17">
        <v>93.800320538016194</v>
      </c>
      <c r="CB617" s="17">
        <v>98.486501585053801</v>
      </c>
      <c r="CC617" s="17">
        <v>93.817317361547595</v>
      </c>
      <c r="CD617" s="17">
        <v>94.0549421801352</v>
      </c>
      <c r="CE617" s="17">
        <v>92.826358949116795</v>
      </c>
      <c r="CF617" s="17">
        <v>91.357363565448907</v>
      </c>
      <c r="CG617" s="17">
        <v>91.700890945845998</v>
      </c>
      <c r="CH617" s="17">
        <v>89.353438936974996</v>
      </c>
      <c r="CI617" s="17">
        <v>92.892258092349095</v>
      </c>
      <c r="CJ617" s="17">
        <v>92.691606248377795</v>
      </c>
      <c r="CK617" s="17">
        <v>102.058691670168</v>
      </c>
      <c r="CL617" s="17"/>
    </row>
    <row r="618" spans="1:90" ht="16.5" customHeight="1">
      <c r="A618" s="12">
        <v>2093</v>
      </c>
      <c r="B618" s="27">
        <v>44427</v>
      </c>
      <c r="C618" s="12" t="s">
        <v>1782</v>
      </c>
      <c r="D618" s="12"/>
      <c r="E618" s="12"/>
      <c r="F618" s="12" t="s">
        <v>197</v>
      </c>
      <c r="G618" s="12"/>
      <c r="H618" s="12"/>
      <c r="I618" s="12"/>
      <c r="J618" s="12">
        <v>20210819006</v>
      </c>
      <c r="K618" s="12" t="s">
        <v>2524</v>
      </c>
      <c r="L618" s="12">
        <v>49</v>
      </c>
      <c r="M618" s="12" t="s">
        <v>2433</v>
      </c>
      <c r="N618" s="12">
        <v>1900</v>
      </c>
      <c r="O618" s="12">
        <v>50</v>
      </c>
      <c r="P618" s="12">
        <v>-3</v>
      </c>
      <c r="Q618" s="12">
        <v>350</v>
      </c>
      <c r="R618" s="12" t="s">
        <v>1770</v>
      </c>
      <c r="S618" s="12">
        <v>300</v>
      </c>
      <c r="T618" s="12">
        <v>120</v>
      </c>
      <c r="U618" s="12">
        <v>1120</v>
      </c>
      <c r="V618" s="12" t="s">
        <v>547</v>
      </c>
      <c r="W618" s="12">
        <v>1300</v>
      </c>
      <c r="X618" s="12">
        <v>1020</v>
      </c>
      <c r="Y618" s="12">
        <v>-12</v>
      </c>
      <c r="Z618" s="12">
        <v>30</v>
      </c>
      <c r="AA618" s="12" t="s">
        <v>2398</v>
      </c>
      <c r="AB618" s="12">
        <v>32.1</v>
      </c>
      <c r="AC618" s="12">
        <v>60</v>
      </c>
      <c r="AD618" s="12">
        <v>-12</v>
      </c>
      <c r="AE618" s="12">
        <v>12</v>
      </c>
      <c r="AF618" s="12" t="s">
        <v>2121</v>
      </c>
      <c r="AG618" s="12">
        <v>18.100000000000001</v>
      </c>
      <c r="AH618" s="12">
        <v>60</v>
      </c>
      <c r="AI618" s="12">
        <v>1046</v>
      </c>
      <c r="AJ618" s="12">
        <v>1</v>
      </c>
      <c r="AK618" s="12">
        <v>1</v>
      </c>
      <c r="AL618" s="12" t="s">
        <v>1773</v>
      </c>
      <c r="AM618" s="12">
        <v>-13</v>
      </c>
      <c r="AN618" s="12">
        <v>6</v>
      </c>
      <c r="AO618" s="12" t="s">
        <v>602</v>
      </c>
      <c r="AP618" s="12"/>
      <c r="AQ618" s="12" t="s">
        <v>192</v>
      </c>
      <c r="AR618" s="12" t="s">
        <v>271</v>
      </c>
      <c r="AS618" s="13"/>
      <c r="AT618" s="12"/>
      <c r="AU618" s="12"/>
      <c r="AV618" s="12">
        <v>90</v>
      </c>
      <c r="AW618" s="12" t="s">
        <v>1784</v>
      </c>
      <c r="AX618" s="16">
        <v>45.750722998976698</v>
      </c>
      <c r="AY618" s="16">
        <v>41.214994443186797</v>
      </c>
      <c r="AZ618" s="17">
        <v>47.706719412327303</v>
      </c>
      <c r="BA618" s="16">
        <v>48.241476487497401</v>
      </c>
      <c r="BB618" s="16">
        <v>50.477840899047202</v>
      </c>
      <c r="BC618" s="16">
        <v>48.224600514239</v>
      </c>
      <c r="BD618" s="16">
        <v>46.924678926172597</v>
      </c>
      <c r="BE618" s="16">
        <v>47.4160132230801</v>
      </c>
      <c r="BF618" s="17">
        <v>48.576767532815502</v>
      </c>
      <c r="BG618" s="16">
        <v>47.346700353777599</v>
      </c>
      <c r="BH618" s="16">
        <v>46.365732878418903</v>
      </c>
      <c r="BI618" s="16"/>
      <c r="BJ618" s="16"/>
      <c r="BK618" s="17">
        <v>47.104258406765297</v>
      </c>
      <c r="BL618" s="17">
        <v>50.2719538471435</v>
      </c>
      <c r="BM618" s="17">
        <v>46.648152327072403</v>
      </c>
      <c r="BN618" s="17">
        <v>47.431885476430999</v>
      </c>
      <c r="BO618" s="17">
        <v>47.398448157415103</v>
      </c>
      <c r="BP618" s="17">
        <v>51.376302330103798</v>
      </c>
      <c r="BQ618" s="17">
        <v>47.236434649363197</v>
      </c>
      <c r="BR618" s="17">
        <v>48.191989260687699</v>
      </c>
      <c r="BS618" s="17">
        <v>46.934522711382897</v>
      </c>
      <c r="BT618" s="17">
        <v>48.167382156634801</v>
      </c>
      <c r="BU618" s="17">
        <v>48.3047786780349</v>
      </c>
      <c r="BV618" s="17">
        <v>48.299602616860703</v>
      </c>
      <c r="BW618" s="17">
        <v>47.213533745887602</v>
      </c>
      <c r="BX618" s="17">
        <v>46.633512554589103</v>
      </c>
      <c r="BY618" s="17">
        <v>46.553807755170901</v>
      </c>
      <c r="BZ618" s="17">
        <v>48.573152530014603</v>
      </c>
      <c r="CA618" s="17">
        <v>47.306060699666602</v>
      </c>
      <c r="CB618" s="17">
        <v>48.5942948601433</v>
      </c>
      <c r="CC618" s="17">
        <v>45.032549182821803</v>
      </c>
      <c r="CD618" s="17">
        <v>46.968604414552402</v>
      </c>
      <c r="CE618" s="17">
        <v>46.787514059745703</v>
      </c>
      <c r="CF618" s="17">
        <v>45.725482990843602</v>
      </c>
      <c r="CG618" s="17">
        <v>46.521790006649503</v>
      </c>
      <c r="CH618" s="17">
        <v>45.052378843007801</v>
      </c>
      <c r="CI618" s="17">
        <v>46.770699156367598</v>
      </c>
      <c r="CJ618" s="17">
        <v>50.7709429875243</v>
      </c>
      <c r="CK618" s="17">
        <v>52.342687315303799</v>
      </c>
      <c r="CL618" s="17"/>
    </row>
    <row r="619" spans="1:90" ht="16.5" customHeight="1">
      <c r="A619" s="12">
        <v>2122</v>
      </c>
      <c r="B619" s="27">
        <v>44427</v>
      </c>
      <c r="C619" s="12" t="s">
        <v>2525</v>
      </c>
      <c r="D619" s="12"/>
      <c r="E619" s="12"/>
      <c r="F619" s="12" t="s">
        <v>197</v>
      </c>
      <c r="G619" s="12"/>
      <c r="H619" s="12">
        <v>837</v>
      </c>
      <c r="I619" s="12">
        <v>895</v>
      </c>
      <c r="J619" s="12">
        <v>20210819006</v>
      </c>
      <c r="K619" s="12" t="s">
        <v>2526</v>
      </c>
      <c r="L619" s="12">
        <v>49</v>
      </c>
      <c r="M619" s="12" t="s">
        <v>2433</v>
      </c>
      <c r="N619" s="12">
        <v>1900</v>
      </c>
      <c r="O619" s="12">
        <v>50</v>
      </c>
      <c r="P619" s="12">
        <v>-3</v>
      </c>
      <c r="Q619" s="12">
        <v>350</v>
      </c>
      <c r="R619" s="12" t="s">
        <v>1770</v>
      </c>
      <c r="S619" s="12">
        <v>300</v>
      </c>
      <c r="T619" s="12">
        <v>120</v>
      </c>
      <c r="U619" s="12">
        <v>1120</v>
      </c>
      <c r="V619" s="12" t="s">
        <v>547</v>
      </c>
      <c r="W619" s="12">
        <v>1300</v>
      </c>
      <c r="X619" s="12">
        <v>1020</v>
      </c>
      <c r="Y619" s="12">
        <v>-12</v>
      </c>
      <c r="Z619" s="12">
        <v>30</v>
      </c>
      <c r="AA619" s="12" t="s">
        <v>2398</v>
      </c>
      <c r="AB619" s="12">
        <v>32.1</v>
      </c>
      <c r="AC619" s="12">
        <v>60</v>
      </c>
      <c r="AD619" s="12">
        <v>-12</v>
      </c>
      <c r="AE619" s="12">
        <v>12</v>
      </c>
      <c r="AF619" s="12" t="s">
        <v>2121</v>
      </c>
      <c r="AG619" s="12">
        <v>18.100000000000001</v>
      </c>
      <c r="AH619" s="12">
        <v>60</v>
      </c>
      <c r="AI619" s="12">
        <v>1046</v>
      </c>
      <c r="AJ619" s="12">
        <v>1</v>
      </c>
      <c r="AK619" s="12">
        <v>1</v>
      </c>
      <c r="AL619" s="12" t="s">
        <v>1773</v>
      </c>
      <c r="AM619" s="12">
        <v>-13</v>
      </c>
      <c r="AN619" s="12">
        <v>6</v>
      </c>
      <c r="AO619" s="12" t="s">
        <v>602</v>
      </c>
      <c r="AP619" s="12"/>
      <c r="AQ619" s="12" t="s">
        <v>192</v>
      </c>
      <c r="AR619" s="12" t="s">
        <v>215</v>
      </c>
      <c r="AS619" s="13"/>
      <c r="AT619" s="12"/>
      <c r="AU619" s="12"/>
      <c r="AV619" s="12"/>
      <c r="AW619" s="12" t="s">
        <v>1784</v>
      </c>
      <c r="AX619" s="16">
        <v>49.671884608185003</v>
      </c>
      <c r="AY619" s="16">
        <v>45.223846116384998</v>
      </c>
      <c r="AZ619" s="17">
        <v>49.402739748772397</v>
      </c>
      <c r="BA619" s="16">
        <v>50.6018248227615</v>
      </c>
      <c r="BB619" s="16">
        <v>51.277993810464899</v>
      </c>
      <c r="BC619" s="16">
        <v>51.0485655459402</v>
      </c>
      <c r="BD619" s="16">
        <v>49.252640118053499</v>
      </c>
      <c r="BE619" s="16">
        <v>49.186355456261197</v>
      </c>
      <c r="BF619" s="17">
        <v>50.256086953932503</v>
      </c>
      <c r="BG619" s="16">
        <v>49.214669013472303</v>
      </c>
      <c r="BH619" s="16">
        <v>48.073882347018298</v>
      </c>
      <c r="BI619" s="16"/>
      <c r="BJ619" s="16"/>
      <c r="BK619" s="17">
        <v>48.779229809489998</v>
      </c>
      <c r="BL619" s="17">
        <v>52.200379720745303</v>
      </c>
      <c r="BM619" s="17">
        <v>48.4987783574025</v>
      </c>
      <c r="BN619" s="17">
        <v>48.913064095926799</v>
      </c>
      <c r="BO619" s="17">
        <v>49.226866801588599</v>
      </c>
      <c r="BP619" s="17">
        <v>52.9172513860224</v>
      </c>
      <c r="BQ619" s="17">
        <v>49.888695820269199</v>
      </c>
      <c r="BR619" s="17">
        <v>49.395312203355303</v>
      </c>
      <c r="BS619" s="17">
        <v>48.937055178778998</v>
      </c>
      <c r="BT619" s="17">
        <v>49.312046536372499</v>
      </c>
      <c r="BU619" s="17">
        <v>50.8863973210212</v>
      </c>
      <c r="BV619" s="17">
        <v>50.753591547486501</v>
      </c>
      <c r="BW619" s="17">
        <v>49.4452006323557</v>
      </c>
      <c r="BX619" s="17">
        <v>48.526150865101002</v>
      </c>
      <c r="BY619" s="17">
        <v>48.4127137592304</v>
      </c>
      <c r="BZ619" s="17">
        <v>50.317523246631303</v>
      </c>
      <c r="CA619" s="17">
        <v>48.898312604873901</v>
      </c>
      <c r="CB619" s="17">
        <v>50.368977938406999</v>
      </c>
      <c r="CC619" s="17">
        <v>45.8698147672944</v>
      </c>
      <c r="CD619" s="17">
        <v>48.4266350478064</v>
      </c>
      <c r="CE619" s="17">
        <v>49.670437883078897</v>
      </c>
      <c r="CF619" s="17">
        <v>47.013516354037598</v>
      </c>
      <c r="CG619" s="17">
        <v>48.8823682238666</v>
      </c>
      <c r="CH619" s="17">
        <v>48.166043039512701</v>
      </c>
      <c r="CI619" s="17">
        <v>49.222625296023203</v>
      </c>
      <c r="CJ619" s="17">
        <v>58.2376711175975</v>
      </c>
      <c r="CK619" s="17">
        <v>56.543784336343698</v>
      </c>
      <c r="CL619" s="17"/>
    </row>
    <row r="620" spans="1:90" ht="16.5" customHeight="1">
      <c r="A620" s="12">
        <v>2097</v>
      </c>
      <c r="B620" s="27">
        <v>44428</v>
      </c>
      <c r="C620" s="12" t="s">
        <v>697</v>
      </c>
      <c r="D620" s="12" t="s">
        <v>2527</v>
      </c>
      <c r="E620" s="12" t="s">
        <v>549</v>
      </c>
      <c r="F620" s="12" t="s">
        <v>217</v>
      </c>
      <c r="G620" s="12"/>
      <c r="H620" s="12">
        <v>1028</v>
      </c>
      <c r="I620" s="12">
        <v>1071</v>
      </c>
      <c r="J620" s="12">
        <v>20210820004</v>
      </c>
      <c r="K620" s="12" t="s">
        <v>2471</v>
      </c>
      <c r="L620" s="12">
        <v>107</v>
      </c>
      <c r="M620" s="12" t="s">
        <v>2433</v>
      </c>
      <c r="N620" s="12">
        <v>1900</v>
      </c>
      <c r="O620" s="12">
        <v>100</v>
      </c>
      <c r="P620" s="12">
        <v>7</v>
      </c>
      <c r="Q620" s="12">
        <v>350</v>
      </c>
      <c r="R620" s="12" t="s">
        <v>1770</v>
      </c>
      <c r="S620" s="12">
        <v>300</v>
      </c>
      <c r="T620" s="12">
        <v>120</v>
      </c>
      <c r="U620" s="12">
        <v>1120</v>
      </c>
      <c r="V620" s="12" t="s">
        <v>547</v>
      </c>
      <c r="W620" s="12">
        <v>1250</v>
      </c>
      <c r="X620" s="12">
        <v>1020</v>
      </c>
      <c r="Y620" s="12">
        <v>-12</v>
      </c>
      <c r="Z620" s="12">
        <v>62</v>
      </c>
      <c r="AA620" s="12" t="s">
        <v>2398</v>
      </c>
      <c r="AB620" s="12">
        <v>31.9</v>
      </c>
      <c r="AC620" s="12">
        <v>60</v>
      </c>
      <c r="AD620" s="12">
        <v>-12</v>
      </c>
      <c r="AE620" s="12">
        <v>12</v>
      </c>
      <c r="AF620" s="12" t="s">
        <v>2121</v>
      </c>
      <c r="AG620" s="12">
        <v>17.899999999999999</v>
      </c>
      <c r="AH620" s="12">
        <v>60</v>
      </c>
      <c r="AI620" s="12">
        <v>117</v>
      </c>
      <c r="AJ620" s="12">
        <v>1</v>
      </c>
      <c r="AK620" s="12">
        <v>1</v>
      </c>
      <c r="AL620" s="12" t="s">
        <v>1773</v>
      </c>
      <c r="AM620" s="12">
        <v>-13</v>
      </c>
      <c r="AN620" s="12">
        <v>4</v>
      </c>
      <c r="AO620" s="12" t="s">
        <v>541</v>
      </c>
      <c r="AP620" s="12">
        <v>1</v>
      </c>
      <c r="AQ620" s="12" t="s">
        <v>192</v>
      </c>
      <c r="AR620" s="12" t="s">
        <v>271</v>
      </c>
      <c r="AS620" s="13">
        <v>44429.045138888891</v>
      </c>
      <c r="AT620" s="12" t="s">
        <v>550</v>
      </c>
      <c r="AU620" s="12">
        <v>2001</v>
      </c>
      <c r="AV620" s="12">
        <v>99</v>
      </c>
      <c r="AW620" s="12" t="s">
        <v>200</v>
      </c>
      <c r="AX620" s="16">
        <v>94.584733490596605</v>
      </c>
      <c r="AY620" s="16">
        <v>119.98163546551</v>
      </c>
      <c r="AZ620" s="17">
        <v>95.292604090155393</v>
      </c>
      <c r="BA620" s="16">
        <v>99.570314643379604</v>
      </c>
      <c r="BB620" s="16">
        <v>93.745883615362501</v>
      </c>
      <c r="BC620" s="16">
        <v>103.844501677549</v>
      </c>
      <c r="BD620" s="16">
        <v>101.672693234585</v>
      </c>
      <c r="BE620" s="16">
        <v>96.529590022070195</v>
      </c>
      <c r="BF620" s="17">
        <v>100.41266653738001</v>
      </c>
      <c r="BG620" s="16">
        <v>98.101264093111595</v>
      </c>
      <c r="BH620" s="16">
        <v>95.823045755057606</v>
      </c>
      <c r="BI620" s="16"/>
      <c r="BJ620" s="16"/>
      <c r="BK620" s="17">
        <v>93.656159533028003</v>
      </c>
      <c r="BL620" s="17">
        <v>101.394743264138</v>
      </c>
      <c r="BM620" s="17">
        <v>94.002023333775696</v>
      </c>
      <c r="BN620" s="17">
        <v>92.896361526634095</v>
      </c>
      <c r="BO620" s="17">
        <v>100.006957044873</v>
      </c>
      <c r="BP620" s="17">
        <v>102.30318293814599</v>
      </c>
      <c r="BQ620" s="17">
        <v>97.646458605009599</v>
      </c>
      <c r="BR620" s="17">
        <v>96.8960248362295</v>
      </c>
      <c r="BS620" s="17">
        <v>95.472568874884502</v>
      </c>
      <c r="BT620" s="17">
        <v>97.796766948322599</v>
      </c>
      <c r="BU620" s="17">
        <v>101.560658240267</v>
      </c>
      <c r="BV620" s="17">
        <v>102.394566883504</v>
      </c>
      <c r="BW620" s="17">
        <v>97.329592032609895</v>
      </c>
      <c r="BX620" s="17">
        <v>94.951629265901701</v>
      </c>
      <c r="BY620" s="17">
        <v>98.706600954335698</v>
      </c>
      <c r="BZ620" s="17">
        <v>99.471926075731105</v>
      </c>
      <c r="CA620" s="17">
        <v>96.969600716931197</v>
      </c>
      <c r="CB620" s="17">
        <v>102.550674847518</v>
      </c>
      <c r="CC620" s="17">
        <v>95.599856010578804</v>
      </c>
      <c r="CD620" s="17">
        <v>96.610209251413494</v>
      </c>
      <c r="CE620" s="17">
        <v>96.054690465862805</v>
      </c>
      <c r="CF620" s="17">
        <v>94.432669462677495</v>
      </c>
      <c r="CG620" s="17">
        <v>94.185336675847097</v>
      </c>
      <c r="CH620" s="17">
        <v>91.798109687032905</v>
      </c>
      <c r="CI620" s="17">
        <v>95.079170672219007</v>
      </c>
      <c r="CJ620" s="17">
        <v>93.131810222524607</v>
      </c>
      <c r="CK620" s="17">
        <v>103.031840156291</v>
      </c>
      <c r="CL620" s="17"/>
    </row>
    <row r="621" spans="1:90" ht="16.5" customHeight="1">
      <c r="A621" s="12">
        <v>2098</v>
      </c>
      <c r="B621" s="27">
        <v>44428</v>
      </c>
      <c r="C621" s="12" t="s">
        <v>739</v>
      </c>
      <c r="D621" s="12" t="s">
        <v>2528</v>
      </c>
      <c r="E621" s="12" t="s">
        <v>549</v>
      </c>
      <c r="F621" s="12" t="s">
        <v>217</v>
      </c>
      <c r="G621" s="12"/>
      <c r="H621" s="12">
        <v>986</v>
      </c>
      <c r="I621" s="12">
        <v>1070</v>
      </c>
      <c r="J621" s="12">
        <v>20210820005</v>
      </c>
      <c r="K621" s="12" t="s">
        <v>2471</v>
      </c>
      <c r="L621" s="12">
        <v>108</v>
      </c>
      <c r="M621" s="12" t="s">
        <v>2433</v>
      </c>
      <c r="N621" s="12">
        <v>1900</v>
      </c>
      <c r="O621" s="12">
        <v>100</v>
      </c>
      <c r="P621" s="12">
        <v>8</v>
      </c>
      <c r="Q621" s="12">
        <v>350</v>
      </c>
      <c r="R621" s="12" t="s">
        <v>1770</v>
      </c>
      <c r="S621" s="12">
        <v>300</v>
      </c>
      <c r="T621" s="12">
        <v>120</v>
      </c>
      <c r="U621" s="12">
        <v>1120</v>
      </c>
      <c r="V621" s="12" t="s">
        <v>547</v>
      </c>
      <c r="W621" s="12">
        <v>1250</v>
      </c>
      <c r="X621" s="12">
        <v>1020</v>
      </c>
      <c r="Y621" s="12">
        <v>-13</v>
      </c>
      <c r="Z621" s="12">
        <v>62</v>
      </c>
      <c r="AA621" s="12" t="s">
        <v>2398</v>
      </c>
      <c r="AB621" s="12">
        <v>31.9</v>
      </c>
      <c r="AC621" s="12">
        <v>60</v>
      </c>
      <c r="AD621" s="12">
        <v>-13</v>
      </c>
      <c r="AE621" s="12">
        <v>12</v>
      </c>
      <c r="AF621" s="12" t="s">
        <v>2121</v>
      </c>
      <c r="AG621" s="12">
        <v>17.899999999999999</v>
      </c>
      <c r="AH621" s="12">
        <v>60</v>
      </c>
      <c r="AI621" s="12">
        <v>41</v>
      </c>
      <c r="AJ621" s="12">
        <v>1</v>
      </c>
      <c r="AK621" s="12">
        <v>1</v>
      </c>
      <c r="AL621" s="12" t="s">
        <v>1773</v>
      </c>
      <c r="AM621" s="12">
        <v>-13</v>
      </c>
      <c r="AN621" s="12">
        <v>5</v>
      </c>
      <c r="AO621" s="12" t="s">
        <v>541</v>
      </c>
      <c r="AP621" s="12">
        <v>1</v>
      </c>
      <c r="AQ621" s="12" t="s">
        <v>192</v>
      </c>
      <c r="AR621" s="12" t="s">
        <v>215</v>
      </c>
      <c r="AS621" s="13">
        <v>44431.845138888886</v>
      </c>
      <c r="AT621" s="12" t="s">
        <v>550</v>
      </c>
      <c r="AU621" s="12">
        <v>2001</v>
      </c>
      <c r="AV621" s="12">
        <v>103</v>
      </c>
      <c r="AW621" s="12" t="s">
        <v>200</v>
      </c>
      <c r="AX621" s="16">
        <v>94.710959901733503</v>
      </c>
      <c r="AY621" s="16">
        <v>124.190110623552</v>
      </c>
      <c r="AZ621" s="17">
        <v>94.566493731551702</v>
      </c>
      <c r="BA621" s="16">
        <v>99.017859853769195</v>
      </c>
      <c r="BB621" s="16">
        <v>95.456604547039007</v>
      </c>
      <c r="BC621" s="16">
        <v>102.754290002364</v>
      </c>
      <c r="BD621" s="16">
        <v>101.033825059829</v>
      </c>
      <c r="BE621" s="16">
        <v>95.887046050101105</v>
      </c>
      <c r="BF621" s="17">
        <v>99.451991881666999</v>
      </c>
      <c r="BG621" s="16">
        <v>97.719577205818794</v>
      </c>
      <c r="BH621" s="16">
        <v>95.451633014259997</v>
      </c>
      <c r="BI621" s="16">
        <v>0</v>
      </c>
      <c r="BJ621" s="16"/>
      <c r="BK621" s="17">
        <v>93.971728630228</v>
      </c>
      <c r="BL621" s="17">
        <v>100.662464719798</v>
      </c>
      <c r="BM621" s="17">
        <v>93.460187845136701</v>
      </c>
      <c r="BN621" s="17">
        <v>93.111953004582006</v>
      </c>
      <c r="BO621" s="17">
        <v>99.608939068664398</v>
      </c>
      <c r="BP621" s="17">
        <v>102.223132391558</v>
      </c>
      <c r="BQ621" s="17">
        <v>96.347813102548798</v>
      </c>
      <c r="BR621" s="17">
        <v>95.851183601343195</v>
      </c>
      <c r="BS621" s="17">
        <v>95.574000097797594</v>
      </c>
      <c r="BT621" s="17">
        <v>97.738740642714504</v>
      </c>
      <c r="BU621" s="17">
        <v>102.44232463578101</v>
      </c>
      <c r="BV621" s="17">
        <v>102.5261806937</v>
      </c>
      <c r="BW621" s="17">
        <v>97.509396421979105</v>
      </c>
      <c r="BX621" s="17">
        <v>94.932332325294794</v>
      </c>
      <c r="BY621" s="17">
        <v>99.387179556614498</v>
      </c>
      <c r="BZ621" s="17">
        <v>99.548041718642395</v>
      </c>
      <c r="CA621" s="17">
        <v>97.228825255016503</v>
      </c>
      <c r="CB621" s="17">
        <v>101.82370121859501</v>
      </c>
      <c r="CC621" s="17">
        <v>97.405507230881597</v>
      </c>
      <c r="CD621" s="17">
        <v>96.610219425079094</v>
      </c>
      <c r="CE621" s="17">
        <v>97.615999360824802</v>
      </c>
      <c r="CF621" s="17">
        <v>94.321884188182295</v>
      </c>
      <c r="CG621" s="17">
        <v>93.877655658174803</v>
      </c>
      <c r="CH621" s="17">
        <v>92.136299537291407</v>
      </c>
      <c r="CI621" s="17">
        <v>94.613737215053504</v>
      </c>
      <c r="CJ621" s="17">
        <v>94.7367485087603</v>
      </c>
      <c r="CK621" s="17">
        <v>104.49741760811</v>
      </c>
      <c r="CL621" s="17"/>
    </row>
    <row r="622" spans="1:90" ht="16.5" customHeight="1">
      <c r="A622" s="12">
        <v>2099</v>
      </c>
      <c r="B622" s="27">
        <v>44428</v>
      </c>
      <c r="C622" s="12" t="s">
        <v>1102</v>
      </c>
      <c r="D622" s="12" t="s">
        <v>2529</v>
      </c>
      <c r="E622" s="12" t="s">
        <v>549</v>
      </c>
      <c r="F622" s="12" t="s">
        <v>217</v>
      </c>
      <c r="G622" s="12"/>
      <c r="H622" s="12">
        <v>986</v>
      </c>
      <c r="I622" s="12">
        <v>1070</v>
      </c>
      <c r="J622" s="12">
        <v>20210820006</v>
      </c>
      <c r="K622" s="12" t="s">
        <v>2471</v>
      </c>
      <c r="L622" s="12">
        <v>108</v>
      </c>
      <c r="M622" s="12" t="s">
        <v>2433</v>
      </c>
      <c r="N622" s="12">
        <v>1900</v>
      </c>
      <c r="O622" s="12">
        <v>100</v>
      </c>
      <c r="P622" s="12">
        <v>8</v>
      </c>
      <c r="Q622" s="12">
        <v>350</v>
      </c>
      <c r="R622" s="12" t="s">
        <v>1770</v>
      </c>
      <c r="S622" s="12">
        <v>300</v>
      </c>
      <c r="T622" s="12">
        <v>120</v>
      </c>
      <c r="U622" s="12">
        <v>1120</v>
      </c>
      <c r="V622" s="12" t="s">
        <v>547</v>
      </c>
      <c r="W622" s="12">
        <v>1250</v>
      </c>
      <c r="X622" s="12">
        <v>1020</v>
      </c>
      <c r="Y622" s="12">
        <v>-12</v>
      </c>
      <c r="Z622" s="12">
        <v>62</v>
      </c>
      <c r="AA622" s="12" t="s">
        <v>2398</v>
      </c>
      <c r="AB622" s="12">
        <v>31.9</v>
      </c>
      <c r="AC622" s="12">
        <v>60</v>
      </c>
      <c r="AD622" s="12">
        <v>-12</v>
      </c>
      <c r="AE622" s="12">
        <v>12</v>
      </c>
      <c r="AF622" s="12" t="s">
        <v>2121</v>
      </c>
      <c r="AG622" s="12">
        <v>17.899999999999999</v>
      </c>
      <c r="AH622" s="12">
        <v>60</v>
      </c>
      <c r="AI622" s="12">
        <v>137</v>
      </c>
      <c r="AJ622" s="12">
        <v>1</v>
      </c>
      <c r="AK622" s="12">
        <v>1</v>
      </c>
      <c r="AL622" s="12" t="s">
        <v>1773</v>
      </c>
      <c r="AM622" s="12">
        <v>-13</v>
      </c>
      <c r="AN622" s="12">
        <v>6</v>
      </c>
      <c r="AO622" s="12" t="s">
        <v>541</v>
      </c>
      <c r="AP622" s="12">
        <v>1</v>
      </c>
      <c r="AQ622" s="12" t="s">
        <v>192</v>
      </c>
      <c r="AR622" s="12" t="s">
        <v>233</v>
      </c>
      <c r="AS622" s="13">
        <v>44431.897916666669</v>
      </c>
      <c r="AT622" s="12" t="s">
        <v>550</v>
      </c>
      <c r="AU622" s="12">
        <v>2001</v>
      </c>
      <c r="AV622" s="12">
        <v>110</v>
      </c>
      <c r="AW622" s="12" t="s">
        <v>200</v>
      </c>
      <c r="AX622" s="16">
        <v>93.979442748622901</v>
      </c>
      <c r="AY622" s="16">
        <v>117.726895827364</v>
      </c>
      <c r="AZ622" s="17">
        <v>94.786578594659204</v>
      </c>
      <c r="BA622" s="16">
        <v>98.036974628326007</v>
      </c>
      <c r="BB622" s="16">
        <v>94.611794763835107</v>
      </c>
      <c r="BC622" s="16">
        <v>103.574135497989</v>
      </c>
      <c r="BD622" s="16">
        <v>100.448329880494</v>
      </c>
      <c r="BE622" s="16">
        <v>94.986502853131199</v>
      </c>
      <c r="BF622" s="17">
        <v>98.815073570162596</v>
      </c>
      <c r="BG622" s="16">
        <v>96.834321928025901</v>
      </c>
      <c r="BH622" s="16">
        <v>94.421245315596295</v>
      </c>
      <c r="BI622" s="16">
        <v>0</v>
      </c>
      <c r="BJ622" s="16"/>
      <c r="BK622" s="17">
        <v>93.051383873578104</v>
      </c>
      <c r="BL622" s="17">
        <v>100.11609243796499</v>
      </c>
      <c r="BM622" s="17">
        <v>92.8849750332963</v>
      </c>
      <c r="BN622" s="17">
        <v>92.271659160705198</v>
      </c>
      <c r="BO622" s="17">
        <v>98.916036102576797</v>
      </c>
      <c r="BP622" s="17">
        <v>101.54319960537801</v>
      </c>
      <c r="BQ622" s="17">
        <v>95.860059581181503</v>
      </c>
      <c r="BR622" s="17">
        <v>95.666931338284201</v>
      </c>
      <c r="BS622" s="17">
        <v>94.162197710935303</v>
      </c>
      <c r="BT622" s="17">
        <v>96.184293660661595</v>
      </c>
      <c r="BU622" s="17">
        <v>100.329913779523</v>
      </c>
      <c r="BV622" s="17">
        <v>101.142577227365</v>
      </c>
      <c r="BW622" s="17">
        <v>94.778240363989099</v>
      </c>
      <c r="BX622" s="17">
        <v>93.588140156577197</v>
      </c>
      <c r="BY622" s="17">
        <v>97.697510933457593</v>
      </c>
      <c r="BZ622" s="17">
        <v>98.560498251138398</v>
      </c>
      <c r="CA622" s="17">
        <v>95.869938629862204</v>
      </c>
      <c r="CB622" s="17">
        <v>100.724448714498</v>
      </c>
      <c r="CC622" s="17">
        <v>97.004799090298903</v>
      </c>
      <c r="CD622" s="17">
        <v>95.700676737246098</v>
      </c>
      <c r="CE622" s="17">
        <v>95.586290657738999</v>
      </c>
      <c r="CF622" s="17">
        <v>93.345564742716604</v>
      </c>
      <c r="CG622" s="17">
        <v>92.378157877833402</v>
      </c>
      <c r="CH622" s="17">
        <v>90.648509825422593</v>
      </c>
      <c r="CI622" s="17">
        <v>93.7830413677395</v>
      </c>
      <c r="CJ622" s="17">
        <v>93.661249206660599</v>
      </c>
      <c r="CK622" s="17">
        <v>102.705975340758</v>
      </c>
      <c r="CL622" s="17"/>
    </row>
    <row r="623" spans="1:90" ht="16.5" customHeight="1">
      <c r="A623" s="12">
        <v>2096</v>
      </c>
      <c r="B623" s="27">
        <v>44428</v>
      </c>
      <c r="C623" s="12" t="s">
        <v>582</v>
      </c>
      <c r="D623" s="12" t="s">
        <v>2530</v>
      </c>
      <c r="E623" s="12" t="s">
        <v>549</v>
      </c>
      <c r="F623" s="12" t="s">
        <v>217</v>
      </c>
      <c r="G623" s="12"/>
      <c r="H623" s="12">
        <v>1026</v>
      </c>
      <c r="I623" s="12">
        <v>1078</v>
      </c>
      <c r="J623" s="12">
        <v>20210820003</v>
      </c>
      <c r="K623" s="12" t="s">
        <v>2471</v>
      </c>
      <c r="L623" s="12">
        <v>107</v>
      </c>
      <c r="M623" s="12" t="s">
        <v>2433</v>
      </c>
      <c r="N623" s="12">
        <v>1900</v>
      </c>
      <c r="O623" s="12">
        <v>100</v>
      </c>
      <c r="P623" s="12">
        <v>7</v>
      </c>
      <c r="Q623" s="12">
        <v>350</v>
      </c>
      <c r="R623" s="12" t="s">
        <v>1770</v>
      </c>
      <c r="S623" s="12">
        <v>300</v>
      </c>
      <c r="T623" s="12">
        <v>120</v>
      </c>
      <c r="U623" s="12">
        <v>1120</v>
      </c>
      <c r="V623" s="12" t="s">
        <v>547</v>
      </c>
      <c r="W623" s="12">
        <v>1250</v>
      </c>
      <c r="X623" s="12">
        <v>1020</v>
      </c>
      <c r="Y623" s="12">
        <v>-12</v>
      </c>
      <c r="Z623" s="12">
        <v>62</v>
      </c>
      <c r="AA623" s="12" t="s">
        <v>2398</v>
      </c>
      <c r="AB623" s="12">
        <v>31.9</v>
      </c>
      <c r="AC623" s="12">
        <v>60</v>
      </c>
      <c r="AD623" s="12">
        <v>-12</v>
      </c>
      <c r="AE623" s="12">
        <v>12</v>
      </c>
      <c r="AF623" s="12" t="s">
        <v>2121</v>
      </c>
      <c r="AG623" s="12">
        <v>17.899999999999999</v>
      </c>
      <c r="AH623" s="12">
        <v>60</v>
      </c>
      <c r="AI623" s="12">
        <v>61</v>
      </c>
      <c r="AJ623" s="12">
        <v>1</v>
      </c>
      <c r="AK623" s="12">
        <v>1</v>
      </c>
      <c r="AL623" s="12" t="s">
        <v>1773</v>
      </c>
      <c r="AM623" s="12">
        <v>-13</v>
      </c>
      <c r="AN623" s="12">
        <v>3</v>
      </c>
      <c r="AO623" s="12" t="s">
        <v>541</v>
      </c>
      <c r="AP623" s="12">
        <v>1</v>
      </c>
      <c r="AQ623" s="12" t="s">
        <v>192</v>
      </c>
      <c r="AR623" s="12" t="s">
        <v>255</v>
      </c>
      <c r="AS623" s="13">
        <v>44428.993055555555</v>
      </c>
      <c r="AT623" s="12" t="s">
        <v>550</v>
      </c>
      <c r="AU623" s="12">
        <v>2001</v>
      </c>
      <c r="AV623" s="12">
        <v>83</v>
      </c>
      <c r="AW623" s="12" t="s">
        <v>200</v>
      </c>
      <c r="AX623" s="16">
        <v>97.875084932442405</v>
      </c>
      <c r="AY623" s="16">
        <v>120.463959820528</v>
      </c>
      <c r="AZ623" s="17">
        <v>95.406676854589193</v>
      </c>
      <c r="BA623" s="16">
        <v>99.740073786851696</v>
      </c>
      <c r="BB623" s="16">
        <v>94.368935089666294</v>
      </c>
      <c r="BC623" s="16">
        <v>104.963671255514</v>
      </c>
      <c r="BD623" s="16">
        <v>102.453077035283</v>
      </c>
      <c r="BE623" s="16">
        <v>97.500707193589406</v>
      </c>
      <c r="BF623" s="17">
        <v>100.69549249565701</v>
      </c>
      <c r="BG623" s="16">
        <v>98.464639422233304</v>
      </c>
      <c r="BH623" s="16">
        <v>95.946675579466799</v>
      </c>
      <c r="BI623" s="16"/>
      <c r="BJ623" s="16"/>
      <c r="BK623" s="17">
        <v>94.115497648998698</v>
      </c>
      <c r="BL623" s="17">
        <v>101.29979320427999</v>
      </c>
      <c r="BM623" s="17">
        <v>94.3632084666542</v>
      </c>
      <c r="BN623" s="17">
        <v>92.958591480472606</v>
      </c>
      <c r="BO623" s="17">
        <v>100.449971838517</v>
      </c>
      <c r="BP623" s="17">
        <v>102.79243311743799</v>
      </c>
      <c r="BQ623" s="17">
        <v>97.894282500527893</v>
      </c>
      <c r="BR623" s="17">
        <v>97.191636658947402</v>
      </c>
      <c r="BS623" s="17">
        <v>96.146517083766597</v>
      </c>
      <c r="BT623" s="17">
        <v>98.225455313354004</v>
      </c>
      <c r="BU623" s="17">
        <v>101.846692376169</v>
      </c>
      <c r="BV623" s="17">
        <v>103.47373137590699</v>
      </c>
      <c r="BW623" s="17">
        <v>97.255160960793404</v>
      </c>
      <c r="BX623" s="17">
        <v>95.710670800467398</v>
      </c>
      <c r="BY623" s="17">
        <v>99.894571279669293</v>
      </c>
      <c r="BZ623" s="17">
        <v>100.131578241846</v>
      </c>
      <c r="CA623" s="17">
        <v>97.459125271940593</v>
      </c>
      <c r="CB623" s="17">
        <v>102.42255422633001</v>
      </c>
      <c r="CC623" s="17">
        <v>97.684789353919598</v>
      </c>
      <c r="CD623" s="17">
        <v>96.924571769472095</v>
      </c>
      <c r="CE623" s="17">
        <v>97.369435620799607</v>
      </c>
      <c r="CF623" s="17">
        <v>94.339955016592697</v>
      </c>
      <c r="CG623" s="17">
        <v>94.890459942784702</v>
      </c>
      <c r="CH623" s="17">
        <v>92.829377344085302</v>
      </c>
      <c r="CI623" s="17">
        <v>95.998915369186705</v>
      </c>
      <c r="CJ623" s="17">
        <v>96.791849441013696</v>
      </c>
      <c r="CK623" s="17">
        <v>105.121018512939</v>
      </c>
      <c r="CL623" s="17"/>
    </row>
    <row r="624" spans="1:90" ht="16.5" customHeight="1">
      <c r="A624" s="12">
        <v>2095</v>
      </c>
      <c r="B624" s="27">
        <v>44428</v>
      </c>
      <c r="C624" s="12" t="s">
        <v>646</v>
      </c>
      <c r="D624" s="12" t="s">
        <v>2531</v>
      </c>
      <c r="E624" s="12" t="s">
        <v>549</v>
      </c>
      <c r="F624" s="12" t="s">
        <v>217</v>
      </c>
      <c r="G624" s="12"/>
      <c r="H624" s="12">
        <v>1024</v>
      </c>
      <c r="I624" s="12">
        <v>1074</v>
      </c>
      <c r="J624" s="12">
        <v>20210820002</v>
      </c>
      <c r="K624" s="12" t="s">
        <v>2471</v>
      </c>
      <c r="L624" s="12">
        <v>107</v>
      </c>
      <c r="M624" s="12" t="s">
        <v>2433</v>
      </c>
      <c r="N624" s="12">
        <v>1900</v>
      </c>
      <c r="O624" s="12">
        <v>100</v>
      </c>
      <c r="P624" s="12">
        <v>7</v>
      </c>
      <c r="Q624" s="12">
        <v>350</v>
      </c>
      <c r="R624" s="12" t="s">
        <v>1770</v>
      </c>
      <c r="S624" s="12">
        <v>300</v>
      </c>
      <c r="T624" s="12">
        <v>120</v>
      </c>
      <c r="U624" s="12">
        <v>1120</v>
      </c>
      <c r="V624" s="12" t="s">
        <v>547</v>
      </c>
      <c r="W624" s="12">
        <v>1250</v>
      </c>
      <c r="X624" s="12">
        <v>1020</v>
      </c>
      <c r="Y624" s="12">
        <v>-13</v>
      </c>
      <c r="Z624" s="12">
        <v>62</v>
      </c>
      <c r="AA624" s="12" t="s">
        <v>2398</v>
      </c>
      <c r="AB624" s="12">
        <v>31.9</v>
      </c>
      <c r="AC624" s="12">
        <v>60</v>
      </c>
      <c r="AD624" s="12">
        <v>-13</v>
      </c>
      <c r="AE624" s="12">
        <v>12</v>
      </c>
      <c r="AF624" s="12" t="s">
        <v>2121</v>
      </c>
      <c r="AG624" s="12">
        <v>17.899999999999999</v>
      </c>
      <c r="AH624" s="12">
        <v>60</v>
      </c>
      <c r="AI624" s="12">
        <v>79</v>
      </c>
      <c r="AJ624" s="12">
        <v>1</v>
      </c>
      <c r="AK624" s="12">
        <v>1</v>
      </c>
      <c r="AL624" s="12" t="s">
        <v>1773</v>
      </c>
      <c r="AM624" s="12">
        <v>-13</v>
      </c>
      <c r="AN624" s="12">
        <v>2</v>
      </c>
      <c r="AO624" s="12" t="s">
        <v>541</v>
      </c>
      <c r="AP624" s="12">
        <v>1</v>
      </c>
      <c r="AQ624" s="12" t="s">
        <v>192</v>
      </c>
      <c r="AR624" s="12" t="s">
        <v>233</v>
      </c>
      <c r="AS624" s="13">
        <v>44428.899305555555</v>
      </c>
      <c r="AT624" s="12" t="s">
        <v>550</v>
      </c>
      <c r="AU624" s="12">
        <v>2001</v>
      </c>
      <c r="AV624" s="12">
        <v>60</v>
      </c>
      <c r="AW624" s="12" t="s">
        <v>200</v>
      </c>
      <c r="AX624" s="16">
        <v>91.795754994850796</v>
      </c>
      <c r="AY624" s="16">
        <v>116.18340553502399</v>
      </c>
      <c r="AZ624" s="17">
        <v>92.572782071379606</v>
      </c>
      <c r="BA624" s="16">
        <v>100.59430841321699</v>
      </c>
      <c r="BB624" s="16">
        <v>91.203785399084296</v>
      </c>
      <c r="BC624" s="16">
        <v>101.851915858575</v>
      </c>
      <c r="BD624" s="16">
        <v>98.924268729838204</v>
      </c>
      <c r="BE624" s="16">
        <v>93.549766662760703</v>
      </c>
      <c r="BF624" s="17">
        <v>97.244227859933204</v>
      </c>
      <c r="BG624" s="16">
        <v>94.701267978267794</v>
      </c>
      <c r="BH624" s="16">
        <v>93.094257473011297</v>
      </c>
      <c r="BI624" s="16"/>
      <c r="BJ624" s="16"/>
      <c r="BK624" s="17">
        <v>90.603770412199097</v>
      </c>
      <c r="BL624" s="17">
        <v>98.352615606037304</v>
      </c>
      <c r="BM624" s="17">
        <v>91.686775301923007</v>
      </c>
      <c r="BN624" s="17">
        <v>90.755664815614196</v>
      </c>
      <c r="BO624" s="17">
        <v>96.775912160646797</v>
      </c>
      <c r="BP624" s="17">
        <v>99.486429323580893</v>
      </c>
      <c r="BQ624" s="17">
        <v>94.448096797783606</v>
      </c>
      <c r="BR624" s="17">
        <v>94.3737205015575</v>
      </c>
      <c r="BS624" s="17">
        <v>92.599451780628996</v>
      </c>
      <c r="BT624" s="17">
        <v>94.704531036784999</v>
      </c>
      <c r="BU624" s="17">
        <v>98.299953840218507</v>
      </c>
      <c r="BV624" s="17">
        <v>99.781973070388702</v>
      </c>
      <c r="BW624" s="17">
        <v>93.532570338977607</v>
      </c>
      <c r="BX624" s="17">
        <v>92.695402220176902</v>
      </c>
      <c r="BY624" s="17">
        <v>95.884106016420702</v>
      </c>
      <c r="BZ624" s="17">
        <v>96.7016331831869</v>
      </c>
      <c r="CA624" s="17">
        <v>94.790928485937997</v>
      </c>
      <c r="CB624" s="17">
        <v>99.2168373727214</v>
      </c>
      <c r="CC624" s="17">
        <v>95.365629657467593</v>
      </c>
      <c r="CD624" s="17">
        <v>93.975159941654596</v>
      </c>
      <c r="CE624" s="17">
        <v>92.082606352174096</v>
      </c>
      <c r="CF624" s="17">
        <v>91.458349882318799</v>
      </c>
      <c r="CG624" s="17">
        <v>91.193694749061606</v>
      </c>
      <c r="CH624" s="17">
        <v>88.933858768873904</v>
      </c>
      <c r="CI624" s="17">
        <v>92.917650193582304</v>
      </c>
      <c r="CJ624" s="17">
        <v>90.9804387795092</v>
      </c>
      <c r="CK624" s="17">
        <v>101.497544931758</v>
      </c>
      <c r="CL624" s="17"/>
    </row>
    <row r="625" spans="1:90" ht="16.5" customHeight="1">
      <c r="A625" s="12">
        <v>2094</v>
      </c>
      <c r="B625" s="27">
        <v>44428</v>
      </c>
      <c r="C625" s="12" t="s">
        <v>568</v>
      </c>
      <c r="D625" s="12" t="s">
        <v>2532</v>
      </c>
      <c r="E625" s="12" t="s">
        <v>549</v>
      </c>
      <c r="F625" s="12" t="s">
        <v>217</v>
      </c>
      <c r="G625" s="12"/>
      <c r="H625" s="12">
        <v>1025</v>
      </c>
      <c r="I625" s="12">
        <v>1071</v>
      </c>
      <c r="J625" s="12">
        <v>20210820001</v>
      </c>
      <c r="K625" s="12" t="s">
        <v>2471</v>
      </c>
      <c r="L625" s="12">
        <v>107</v>
      </c>
      <c r="M625" s="12" t="s">
        <v>2433</v>
      </c>
      <c r="N625" s="12">
        <v>1900</v>
      </c>
      <c r="O625" s="12">
        <v>100</v>
      </c>
      <c r="P625" s="12">
        <v>7</v>
      </c>
      <c r="Q625" s="12">
        <v>350</v>
      </c>
      <c r="R625" s="12" t="s">
        <v>1770</v>
      </c>
      <c r="S625" s="12">
        <v>300</v>
      </c>
      <c r="T625" s="12">
        <v>120</v>
      </c>
      <c r="U625" s="12">
        <v>1120</v>
      </c>
      <c r="V625" s="12" t="s">
        <v>547</v>
      </c>
      <c r="W625" s="12">
        <v>1250</v>
      </c>
      <c r="X625" s="12">
        <v>1020</v>
      </c>
      <c r="Y625" s="12">
        <v>-13</v>
      </c>
      <c r="Z625" s="12">
        <v>62</v>
      </c>
      <c r="AA625" s="12" t="s">
        <v>2398</v>
      </c>
      <c r="AB625" s="12">
        <v>31.9</v>
      </c>
      <c r="AC625" s="12">
        <v>60</v>
      </c>
      <c r="AD625" s="12">
        <v>-13</v>
      </c>
      <c r="AE625" s="12">
        <v>12</v>
      </c>
      <c r="AF625" s="12" t="s">
        <v>2121</v>
      </c>
      <c r="AG625" s="12">
        <v>17.899999999999999</v>
      </c>
      <c r="AH625" s="12">
        <v>60</v>
      </c>
      <c r="AI625" s="12">
        <v>124</v>
      </c>
      <c r="AJ625" s="12">
        <v>1</v>
      </c>
      <c r="AK625" s="12">
        <v>1</v>
      </c>
      <c r="AL625" s="12" t="s">
        <v>1773</v>
      </c>
      <c r="AM625" s="12">
        <v>-13</v>
      </c>
      <c r="AN625" s="12">
        <v>1</v>
      </c>
      <c r="AO625" s="12" t="s">
        <v>541</v>
      </c>
      <c r="AP625" s="12">
        <v>1</v>
      </c>
      <c r="AQ625" s="12" t="s">
        <v>192</v>
      </c>
      <c r="AR625" s="12" t="s">
        <v>215</v>
      </c>
      <c r="AS625" s="13">
        <v>44428.84652777778</v>
      </c>
      <c r="AT625" s="12" t="s">
        <v>550</v>
      </c>
      <c r="AU625" s="12">
        <v>2001</v>
      </c>
      <c r="AV625" s="12">
        <v>34</v>
      </c>
      <c r="AW625" s="12" t="s">
        <v>200</v>
      </c>
      <c r="AX625" s="16">
        <v>93.8591368751743</v>
      </c>
      <c r="AY625" s="16">
        <v>122.127236348357</v>
      </c>
      <c r="AZ625" s="17">
        <v>95.753587240472498</v>
      </c>
      <c r="BA625" s="16">
        <v>100.061557974224</v>
      </c>
      <c r="BB625" s="16">
        <v>94.464421964186798</v>
      </c>
      <c r="BC625" s="16">
        <v>104.5064997324</v>
      </c>
      <c r="BD625" s="16">
        <v>102.641087480612</v>
      </c>
      <c r="BE625" s="16">
        <v>97.0051874821891</v>
      </c>
      <c r="BF625" s="17">
        <v>101.37875213834999</v>
      </c>
      <c r="BG625" s="16">
        <v>98.650768652813994</v>
      </c>
      <c r="BH625" s="16">
        <v>96.873361959532502</v>
      </c>
      <c r="BI625" s="16"/>
      <c r="BJ625" s="16"/>
      <c r="BK625" s="17">
        <v>93.675951522436606</v>
      </c>
      <c r="BL625" s="17">
        <v>102.048477820679</v>
      </c>
      <c r="BM625" s="17">
        <v>94.749625777194893</v>
      </c>
      <c r="BN625" s="17">
        <v>93.661395257997995</v>
      </c>
      <c r="BO625" s="17">
        <v>100.795002936781</v>
      </c>
      <c r="BP625" s="17">
        <v>103.623885332969</v>
      </c>
      <c r="BQ625" s="17">
        <v>98.158372019240304</v>
      </c>
      <c r="BR625" s="17">
        <v>98.379961207471993</v>
      </c>
      <c r="BS625" s="17">
        <v>96.889878865936097</v>
      </c>
      <c r="BT625" s="17">
        <v>99.399364664574904</v>
      </c>
      <c r="BU625" s="17">
        <v>102.342102479025</v>
      </c>
      <c r="BV625" s="17">
        <v>104.577141418105</v>
      </c>
      <c r="BW625" s="17">
        <v>98.383555378889298</v>
      </c>
      <c r="BX625" s="17">
        <v>96.287630193336298</v>
      </c>
      <c r="BY625" s="17">
        <v>100.124590406878</v>
      </c>
      <c r="BZ625" s="17">
        <v>101.08824176298999</v>
      </c>
      <c r="CA625" s="17">
        <v>98.398572470515703</v>
      </c>
      <c r="CB625" s="17">
        <v>103.29760753735</v>
      </c>
      <c r="CC625" s="17">
        <v>97.228899975885696</v>
      </c>
      <c r="CD625" s="17">
        <v>97.868120259844403</v>
      </c>
      <c r="CE625" s="17">
        <v>97.270917194266104</v>
      </c>
      <c r="CF625" s="17">
        <v>95.369501946506105</v>
      </c>
      <c r="CG625" s="17">
        <v>95.466237663654198</v>
      </c>
      <c r="CH625" s="17">
        <v>92.720664011882604</v>
      </c>
      <c r="CI625" s="17">
        <v>97.221679646155394</v>
      </c>
      <c r="CJ625" s="17">
        <v>96.075467273899207</v>
      </c>
      <c r="CK625" s="17">
        <v>105.35033900168401</v>
      </c>
      <c r="CL625" s="17"/>
    </row>
    <row r="626" spans="1:90" ht="16.5" customHeight="1">
      <c r="A626" s="12">
        <v>2101</v>
      </c>
      <c r="B626" s="27">
        <v>44431</v>
      </c>
      <c r="C626" s="12" t="s">
        <v>584</v>
      </c>
      <c r="D626" s="12" t="s">
        <v>2533</v>
      </c>
      <c r="E626" s="12" t="s">
        <v>549</v>
      </c>
      <c r="F626" s="12" t="s">
        <v>217</v>
      </c>
      <c r="G626" s="12"/>
      <c r="H626" s="12">
        <v>1029</v>
      </c>
      <c r="I626" s="12">
        <v>1077</v>
      </c>
      <c r="J626" s="12">
        <v>20210823002</v>
      </c>
      <c r="K626" s="12" t="s">
        <v>2459</v>
      </c>
      <c r="L626" s="12">
        <v>107</v>
      </c>
      <c r="M626" s="12" t="s">
        <v>2433</v>
      </c>
      <c r="N626" s="12">
        <v>1880</v>
      </c>
      <c r="O626" s="12">
        <v>100</v>
      </c>
      <c r="P626" s="12">
        <v>7</v>
      </c>
      <c r="Q626" s="12">
        <v>350</v>
      </c>
      <c r="R626" s="12" t="s">
        <v>1770</v>
      </c>
      <c r="S626" s="12">
        <v>300</v>
      </c>
      <c r="T626" s="12">
        <v>120</v>
      </c>
      <c r="U626" s="12">
        <v>1120</v>
      </c>
      <c r="V626" s="12" t="s">
        <v>547</v>
      </c>
      <c r="W626" s="12">
        <v>1200</v>
      </c>
      <c r="X626" s="12">
        <v>1020</v>
      </c>
      <c r="Y626" s="12">
        <v>-13</v>
      </c>
      <c r="Z626" s="12">
        <v>66</v>
      </c>
      <c r="AA626" s="12" t="s">
        <v>2398</v>
      </c>
      <c r="AB626" s="12">
        <v>31</v>
      </c>
      <c r="AC626" s="12">
        <v>60</v>
      </c>
      <c r="AD626" s="12">
        <v>-13</v>
      </c>
      <c r="AE626" s="12">
        <v>12</v>
      </c>
      <c r="AF626" s="12" t="s">
        <v>2121</v>
      </c>
      <c r="AG626" s="12">
        <v>17.8</v>
      </c>
      <c r="AH626" s="12">
        <v>60</v>
      </c>
      <c r="AI626" s="12">
        <v>90</v>
      </c>
      <c r="AJ626" s="12">
        <v>1</v>
      </c>
      <c r="AK626" s="12">
        <v>1</v>
      </c>
      <c r="AL626" s="12" t="s">
        <v>1773</v>
      </c>
      <c r="AM626" s="12">
        <v>-13</v>
      </c>
      <c r="AN626" s="12">
        <v>2</v>
      </c>
      <c r="AO626" s="12" t="s">
        <v>541</v>
      </c>
      <c r="AP626" s="12">
        <v>1</v>
      </c>
      <c r="AQ626" s="12" t="s">
        <v>192</v>
      </c>
      <c r="AR626" s="12" t="s">
        <v>271</v>
      </c>
      <c r="AS626" s="13">
        <v>44432.046527777777</v>
      </c>
      <c r="AT626" s="12" t="s">
        <v>550</v>
      </c>
      <c r="AU626" s="12">
        <v>2001</v>
      </c>
      <c r="AV626" s="12">
        <v>181</v>
      </c>
      <c r="AW626" s="12" t="s">
        <v>200</v>
      </c>
      <c r="AX626" s="16">
        <v>92.857309906931604</v>
      </c>
      <c r="AY626" s="16">
        <v>124.437646892502</v>
      </c>
      <c r="AZ626" s="17">
        <v>94.200978015109996</v>
      </c>
      <c r="BA626" s="16">
        <v>101.29269608516999</v>
      </c>
      <c r="BB626" s="16">
        <v>93.053473402625002</v>
      </c>
      <c r="BC626" s="16">
        <v>104.173641034513</v>
      </c>
      <c r="BD626" s="16">
        <v>100.740938015532</v>
      </c>
      <c r="BE626" s="16">
        <v>94.519314063765904</v>
      </c>
      <c r="BF626" s="17">
        <v>99.095643036772103</v>
      </c>
      <c r="BG626" s="16">
        <v>96.164312687901301</v>
      </c>
      <c r="BH626" s="16">
        <v>93.439236478125693</v>
      </c>
      <c r="BI626" s="16"/>
      <c r="BJ626" s="16"/>
      <c r="BK626" s="17">
        <v>92.7282067702983</v>
      </c>
      <c r="BL626" s="17">
        <v>100.449167726608</v>
      </c>
      <c r="BM626" s="17">
        <v>92.756160010186406</v>
      </c>
      <c r="BN626" s="17">
        <v>91.794600521747697</v>
      </c>
      <c r="BO626" s="17">
        <v>99.1071338862223</v>
      </c>
      <c r="BP626" s="17">
        <v>100.88325533324701</v>
      </c>
      <c r="BQ626" s="17">
        <v>95.803641249980004</v>
      </c>
      <c r="BR626" s="17">
        <v>96.072941220387904</v>
      </c>
      <c r="BS626" s="17">
        <v>93.645918649923104</v>
      </c>
      <c r="BT626" s="17">
        <v>95.449380589237805</v>
      </c>
      <c r="BU626" s="17">
        <v>98.909093263903799</v>
      </c>
      <c r="BV626" s="17">
        <v>100.156781753256</v>
      </c>
      <c r="BW626" s="17">
        <v>95.356079750694605</v>
      </c>
      <c r="BX626" s="17">
        <v>93.560753743567503</v>
      </c>
      <c r="BY626" s="17">
        <v>96.951364186900804</v>
      </c>
      <c r="BZ626" s="17">
        <v>97.617587114392293</v>
      </c>
      <c r="CA626" s="17">
        <v>95.405090859146298</v>
      </c>
      <c r="CB626" s="17">
        <v>100.523692340957</v>
      </c>
      <c r="CC626" s="17">
        <v>94.351011464992496</v>
      </c>
      <c r="CD626" s="17">
        <v>95.006482464379005</v>
      </c>
      <c r="CE626" s="17">
        <v>94.545767909715494</v>
      </c>
      <c r="CF626" s="17">
        <v>92.489295585040907</v>
      </c>
      <c r="CG626" s="17">
        <v>91.6055219567221</v>
      </c>
      <c r="CH626" s="17">
        <v>89.136447444344199</v>
      </c>
      <c r="CI626" s="17">
        <v>92.744925110295597</v>
      </c>
      <c r="CJ626" s="17">
        <v>89.417645696352096</v>
      </c>
      <c r="CK626" s="17">
        <v>99.454055834996097</v>
      </c>
      <c r="CL626" s="17"/>
    </row>
    <row r="627" spans="1:90" ht="16.5" customHeight="1">
      <c r="A627" s="12">
        <v>2100</v>
      </c>
      <c r="B627" s="27">
        <v>44431</v>
      </c>
      <c r="C627" s="12" t="s">
        <v>1057</v>
      </c>
      <c r="D627" s="12" t="s">
        <v>2534</v>
      </c>
      <c r="E627" s="12" t="s">
        <v>549</v>
      </c>
      <c r="F627" s="12" t="s">
        <v>217</v>
      </c>
      <c r="G627" s="12"/>
      <c r="H627" s="12">
        <v>1029</v>
      </c>
      <c r="I627" s="12">
        <v>1074</v>
      </c>
      <c r="J627" s="12">
        <v>20210823001</v>
      </c>
      <c r="K627" s="12" t="s">
        <v>2459</v>
      </c>
      <c r="L627" s="12">
        <v>107</v>
      </c>
      <c r="M627" s="12" t="s">
        <v>2433</v>
      </c>
      <c r="N627" s="12">
        <v>1880</v>
      </c>
      <c r="O627" s="12">
        <v>100</v>
      </c>
      <c r="P627" s="12">
        <v>7</v>
      </c>
      <c r="Q627" s="12">
        <v>350</v>
      </c>
      <c r="R627" s="12" t="s">
        <v>1770</v>
      </c>
      <c r="S627" s="12">
        <v>300</v>
      </c>
      <c r="T627" s="12">
        <v>120</v>
      </c>
      <c r="U627" s="12">
        <v>1120</v>
      </c>
      <c r="V627" s="12" t="s">
        <v>547</v>
      </c>
      <c r="W627" s="12">
        <v>1200</v>
      </c>
      <c r="X627" s="12">
        <v>1020</v>
      </c>
      <c r="Y627" s="12">
        <v>-13</v>
      </c>
      <c r="Z627" s="12">
        <v>66</v>
      </c>
      <c r="AA627" s="12" t="s">
        <v>2398</v>
      </c>
      <c r="AB627" s="12">
        <v>31</v>
      </c>
      <c r="AC627" s="12">
        <v>60</v>
      </c>
      <c r="AD627" s="12">
        <v>-12</v>
      </c>
      <c r="AE627" s="12">
        <v>12</v>
      </c>
      <c r="AF627" s="12" t="s">
        <v>2121</v>
      </c>
      <c r="AG627" s="12">
        <v>17.8</v>
      </c>
      <c r="AH627" s="12">
        <v>60</v>
      </c>
      <c r="AI627" s="12">
        <v>87</v>
      </c>
      <c r="AJ627" s="12">
        <v>1</v>
      </c>
      <c r="AK627" s="12">
        <v>1</v>
      </c>
      <c r="AL627" s="12" t="s">
        <v>1773</v>
      </c>
      <c r="AM627" s="12">
        <v>-13</v>
      </c>
      <c r="AN627" s="12">
        <v>1</v>
      </c>
      <c r="AO627" s="12" t="s">
        <v>541</v>
      </c>
      <c r="AP627" s="12">
        <v>1</v>
      </c>
      <c r="AQ627" s="12" t="s">
        <v>192</v>
      </c>
      <c r="AR627" s="12" t="s">
        <v>255</v>
      </c>
      <c r="AS627" s="13">
        <v>44431.993750000001</v>
      </c>
      <c r="AT627" s="12" t="s">
        <v>550</v>
      </c>
      <c r="AU627" s="12">
        <v>2001</v>
      </c>
      <c r="AV627" s="12">
        <v>123</v>
      </c>
      <c r="AW627" s="12" t="s">
        <v>200</v>
      </c>
      <c r="AX627" s="16">
        <v>98.009144913089997</v>
      </c>
      <c r="AY627" s="16">
        <v>132.59173523358601</v>
      </c>
      <c r="AZ627" s="17">
        <v>96.262487838723899</v>
      </c>
      <c r="BA627" s="16">
        <v>100.65858688380401</v>
      </c>
      <c r="BB627" s="16">
        <v>95.086237076779895</v>
      </c>
      <c r="BC627" s="16">
        <v>106.87471731933501</v>
      </c>
      <c r="BD627" s="16">
        <v>104.165562168134</v>
      </c>
      <c r="BE627" s="16">
        <v>97.413412330229406</v>
      </c>
      <c r="BF627" s="17">
        <v>101.52927820817099</v>
      </c>
      <c r="BG627" s="16">
        <v>99.268082846842304</v>
      </c>
      <c r="BH627" s="16">
        <v>94.483351461907404</v>
      </c>
      <c r="BI627" s="16"/>
      <c r="BJ627" s="16"/>
      <c r="BK627" s="17">
        <v>95.153548345058496</v>
      </c>
      <c r="BL627" s="17">
        <v>102.59408369952899</v>
      </c>
      <c r="BM627" s="17">
        <v>94.9995785482608</v>
      </c>
      <c r="BN627" s="17">
        <v>93.672934551316203</v>
      </c>
      <c r="BO627" s="17">
        <v>101.36879520727101</v>
      </c>
      <c r="BP627" s="17">
        <v>103.65428013901899</v>
      </c>
      <c r="BQ627" s="17">
        <v>97.880908649733499</v>
      </c>
      <c r="BR627" s="17">
        <v>98.425079695088598</v>
      </c>
      <c r="BS627" s="17">
        <v>96.8206765578621</v>
      </c>
      <c r="BT627" s="17">
        <v>98.641109515996803</v>
      </c>
      <c r="BU627" s="17">
        <v>102.638195137102</v>
      </c>
      <c r="BV627" s="17">
        <v>103.933969135307</v>
      </c>
      <c r="BW627" s="17">
        <v>98.921183875626696</v>
      </c>
      <c r="BX627" s="17">
        <v>96.433774698610904</v>
      </c>
      <c r="BY627" s="17">
        <v>99.795808169795805</v>
      </c>
      <c r="BZ627" s="17">
        <v>100.098936976521</v>
      </c>
      <c r="CA627" s="17">
        <v>97.994147027012801</v>
      </c>
      <c r="CB627" s="17">
        <v>102.827808428004</v>
      </c>
      <c r="CC627" s="17">
        <v>98.574444242644006</v>
      </c>
      <c r="CD627" s="17">
        <v>97.130040148771997</v>
      </c>
      <c r="CE627" s="17">
        <v>96.450864526384507</v>
      </c>
      <c r="CF627" s="17">
        <v>93.635238137896494</v>
      </c>
      <c r="CG627" s="17">
        <v>92.232259672551294</v>
      </c>
      <c r="CH627" s="17">
        <v>89.740496313064298</v>
      </c>
      <c r="CI627" s="17">
        <v>93.899371811531196</v>
      </c>
      <c r="CJ627" s="17">
        <v>86.761119324781106</v>
      </c>
      <c r="CK627" s="17">
        <v>94.819702924106807</v>
      </c>
      <c r="CL627" s="17"/>
    </row>
    <row r="628" spans="1:90" ht="16.5" customHeight="1">
      <c r="A628" s="12">
        <v>2103</v>
      </c>
      <c r="B628" s="27">
        <v>44431</v>
      </c>
      <c r="C628" s="12" t="s">
        <v>616</v>
      </c>
      <c r="D628" s="12" t="s">
        <v>2535</v>
      </c>
      <c r="E628" s="12" t="s">
        <v>549</v>
      </c>
      <c r="F628" s="12" t="s">
        <v>217</v>
      </c>
      <c r="G628" s="12"/>
      <c r="H628" s="12">
        <v>1036</v>
      </c>
      <c r="I628" s="12">
        <v>1084</v>
      </c>
      <c r="J628" s="12">
        <v>20210823004</v>
      </c>
      <c r="K628" s="12" t="s">
        <v>2459</v>
      </c>
      <c r="L628" s="12">
        <v>107</v>
      </c>
      <c r="M628" s="12" t="s">
        <v>2433</v>
      </c>
      <c r="N628" s="12">
        <v>1880</v>
      </c>
      <c r="O628" s="12">
        <v>100</v>
      </c>
      <c r="P628" s="12">
        <v>7</v>
      </c>
      <c r="Q628" s="12">
        <v>350</v>
      </c>
      <c r="R628" s="12" t="s">
        <v>1770</v>
      </c>
      <c r="S628" s="12">
        <v>300</v>
      </c>
      <c r="T628" s="12">
        <v>120</v>
      </c>
      <c r="U628" s="12">
        <v>1120</v>
      </c>
      <c r="V628" s="12" t="s">
        <v>547</v>
      </c>
      <c r="W628" s="12">
        <v>1200</v>
      </c>
      <c r="X628" s="12">
        <v>1020</v>
      </c>
      <c r="Y628" s="12">
        <v>-12</v>
      </c>
      <c r="Z628" s="12">
        <v>66</v>
      </c>
      <c r="AA628" s="12" t="s">
        <v>2398</v>
      </c>
      <c r="AB628" s="12">
        <v>31</v>
      </c>
      <c r="AC628" s="12">
        <v>60</v>
      </c>
      <c r="AD628" s="12">
        <v>-12</v>
      </c>
      <c r="AE628" s="12">
        <v>12</v>
      </c>
      <c r="AF628" s="12" t="s">
        <v>2121</v>
      </c>
      <c r="AG628" s="12">
        <v>17.8</v>
      </c>
      <c r="AH628" s="12">
        <v>60</v>
      </c>
      <c r="AI628" s="12">
        <v>5</v>
      </c>
      <c r="AJ628" s="12">
        <v>1</v>
      </c>
      <c r="AK628" s="12">
        <v>1</v>
      </c>
      <c r="AL628" s="12" t="s">
        <v>1773</v>
      </c>
      <c r="AM628" s="12">
        <v>-13</v>
      </c>
      <c r="AN628" s="12">
        <v>4</v>
      </c>
      <c r="AO628" s="12" t="s">
        <v>541</v>
      </c>
      <c r="AP628" s="12">
        <v>1</v>
      </c>
      <c r="AQ628" s="12" t="s">
        <v>192</v>
      </c>
      <c r="AR628" s="12" t="s">
        <v>233</v>
      </c>
      <c r="AS628" s="13">
        <v>44432.690972222219</v>
      </c>
      <c r="AT628" s="12" t="s">
        <v>550</v>
      </c>
      <c r="AU628" s="12">
        <v>2001</v>
      </c>
      <c r="AV628" s="12">
        <v>205</v>
      </c>
      <c r="AW628" s="12" t="s">
        <v>200</v>
      </c>
      <c r="AX628" s="16">
        <v>95.266703169579202</v>
      </c>
      <c r="AY628" s="16">
        <v>119.646810238317</v>
      </c>
      <c r="AZ628" s="17">
        <v>95.8050863496495</v>
      </c>
      <c r="BA628" s="16">
        <v>100.906637019529</v>
      </c>
      <c r="BB628" s="16">
        <v>98.191648985291295</v>
      </c>
      <c r="BC628" s="16">
        <v>105.646684627002</v>
      </c>
      <c r="BD628" s="16">
        <v>102.259832503734</v>
      </c>
      <c r="BE628" s="16">
        <v>96.9556958693029</v>
      </c>
      <c r="BF628" s="17">
        <v>100.798256203958</v>
      </c>
      <c r="BG628" s="16">
        <v>97.899293673979599</v>
      </c>
      <c r="BH628" s="16">
        <v>95.646324423959001</v>
      </c>
      <c r="BI628" s="16"/>
      <c r="BJ628" s="16"/>
      <c r="BK628" s="17">
        <v>94.346139978193804</v>
      </c>
      <c r="BL628" s="17">
        <v>102.559481126818</v>
      </c>
      <c r="BM628" s="17">
        <v>95.0388609888806</v>
      </c>
      <c r="BN628" s="17">
        <v>95.002235773987707</v>
      </c>
      <c r="BO628" s="17">
        <v>101.26603983616801</v>
      </c>
      <c r="BP628" s="17">
        <v>103.19963217366301</v>
      </c>
      <c r="BQ628" s="17">
        <v>98.515895359307507</v>
      </c>
      <c r="BR628" s="17">
        <v>97.750781897589704</v>
      </c>
      <c r="BS628" s="17">
        <v>96.224500400977107</v>
      </c>
      <c r="BT628" s="17">
        <v>97.800258504895098</v>
      </c>
      <c r="BU628" s="17">
        <v>101.354712778616</v>
      </c>
      <c r="BV628" s="17">
        <v>102.633001956</v>
      </c>
      <c r="BW628" s="17">
        <v>96.722552913497097</v>
      </c>
      <c r="BX628" s="17">
        <v>95.388837415885604</v>
      </c>
      <c r="BY628" s="17">
        <v>99.1711728401729</v>
      </c>
      <c r="BZ628" s="17">
        <v>99.583447113780196</v>
      </c>
      <c r="CA628" s="17">
        <v>97.232686116826898</v>
      </c>
      <c r="CB628" s="17">
        <v>102.097924784754</v>
      </c>
      <c r="CC628" s="17">
        <v>97.719739395505201</v>
      </c>
      <c r="CD628" s="17">
        <v>97.306114079129699</v>
      </c>
      <c r="CE628" s="17">
        <v>94.680405114738605</v>
      </c>
      <c r="CF628" s="17">
        <v>94.271573449238701</v>
      </c>
      <c r="CG628" s="17">
        <v>93.002659192447794</v>
      </c>
      <c r="CH628" s="17">
        <v>90.276054904026594</v>
      </c>
      <c r="CI628" s="17">
        <v>94.621516129411106</v>
      </c>
      <c r="CJ628" s="17">
        <v>90.044208459578797</v>
      </c>
      <c r="CK628" s="17">
        <v>100.44382553012299</v>
      </c>
      <c r="CL628" s="17"/>
    </row>
    <row r="629" spans="1:90" ht="16.5" customHeight="1">
      <c r="A629" s="12">
        <v>2102</v>
      </c>
      <c r="B629" s="27">
        <v>44431</v>
      </c>
      <c r="C629" s="12" t="s">
        <v>660</v>
      </c>
      <c r="D629" s="12" t="s">
        <v>2536</v>
      </c>
      <c r="E629" s="12" t="s">
        <v>549</v>
      </c>
      <c r="F629" s="12" t="s">
        <v>217</v>
      </c>
      <c r="G629" s="12"/>
      <c r="H629" s="12">
        <v>1029</v>
      </c>
      <c r="I629" s="12">
        <v>1079</v>
      </c>
      <c r="J629" s="12">
        <v>20210823003</v>
      </c>
      <c r="K629" s="12" t="s">
        <v>2459</v>
      </c>
      <c r="L629" s="12">
        <v>108</v>
      </c>
      <c r="M629" s="12" t="s">
        <v>2433</v>
      </c>
      <c r="N629" s="12">
        <v>1880</v>
      </c>
      <c r="O629" s="12">
        <v>100</v>
      </c>
      <c r="P629" s="12">
        <v>7</v>
      </c>
      <c r="Q629" s="12">
        <v>350</v>
      </c>
      <c r="R629" s="12" t="s">
        <v>1770</v>
      </c>
      <c r="S629" s="12">
        <v>300</v>
      </c>
      <c r="T629" s="12">
        <v>120</v>
      </c>
      <c r="U629" s="12">
        <v>1120</v>
      </c>
      <c r="V629" s="12" t="s">
        <v>547</v>
      </c>
      <c r="W629" s="12">
        <v>1200</v>
      </c>
      <c r="X629" s="12">
        <v>1020</v>
      </c>
      <c r="Y629" s="12">
        <v>-13</v>
      </c>
      <c r="Z629" s="12">
        <v>66</v>
      </c>
      <c r="AA629" s="12" t="s">
        <v>2398</v>
      </c>
      <c r="AB629" s="12">
        <v>31</v>
      </c>
      <c r="AC629" s="12">
        <v>60</v>
      </c>
      <c r="AD629" s="12">
        <v>-13</v>
      </c>
      <c r="AE629" s="12">
        <v>12</v>
      </c>
      <c r="AF629" s="12" t="s">
        <v>2121</v>
      </c>
      <c r="AG629" s="12">
        <v>17.8</v>
      </c>
      <c r="AH629" s="12">
        <v>60</v>
      </c>
      <c r="AI629" s="12">
        <v>83</v>
      </c>
      <c r="AJ629" s="12">
        <v>1</v>
      </c>
      <c r="AK629" s="12">
        <v>1</v>
      </c>
      <c r="AL629" s="12" t="s">
        <v>1773</v>
      </c>
      <c r="AM629" s="12">
        <v>-13</v>
      </c>
      <c r="AN629" s="12">
        <v>3</v>
      </c>
      <c r="AO629" s="12" t="s">
        <v>541</v>
      </c>
      <c r="AP629" s="12">
        <v>1</v>
      </c>
      <c r="AQ629" s="12" t="s">
        <v>192</v>
      </c>
      <c r="AR629" s="12" t="s">
        <v>215</v>
      </c>
      <c r="AS629" s="13">
        <v>44432.638888888891</v>
      </c>
      <c r="AT629" s="12" t="s">
        <v>550</v>
      </c>
      <c r="AU629" s="12">
        <v>2001</v>
      </c>
      <c r="AV629" s="12">
        <v>202</v>
      </c>
      <c r="AW629" s="12" t="s">
        <v>200</v>
      </c>
      <c r="AX629" s="16">
        <v>96.979195133388799</v>
      </c>
      <c r="AY629" s="16">
        <v>126.416113679505</v>
      </c>
      <c r="AZ629" s="17">
        <v>96.745534836787698</v>
      </c>
      <c r="BA629" s="16">
        <v>101.955795202047</v>
      </c>
      <c r="BB629" s="16">
        <v>98.241139177360395</v>
      </c>
      <c r="BC629" s="16">
        <v>106.844026067892</v>
      </c>
      <c r="BD629" s="16">
        <v>104.101598323612</v>
      </c>
      <c r="BE629" s="16">
        <v>98.351310966011297</v>
      </c>
      <c r="BF629" s="17">
        <v>101.715464700495</v>
      </c>
      <c r="BG629" s="16">
        <v>100.21891813730601</v>
      </c>
      <c r="BH629" s="16">
        <v>96.376115974218095</v>
      </c>
      <c r="BI629" s="16"/>
      <c r="BJ629" s="16"/>
      <c r="BK629" s="17">
        <v>95.453597007737002</v>
      </c>
      <c r="BL629" s="17">
        <v>103.46458442580401</v>
      </c>
      <c r="BM629" s="17">
        <v>96.228749371067096</v>
      </c>
      <c r="BN629" s="17">
        <v>95.074209132264798</v>
      </c>
      <c r="BO629" s="17">
        <v>102.457827010233</v>
      </c>
      <c r="BP629" s="17">
        <v>104.160484966765</v>
      </c>
      <c r="BQ629" s="17">
        <v>100.396860806829</v>
      </c>
      <c r="BR629" s="17">
        <v>98.425182964064803</v>
      </c>
      <c r="BS629" s="17">
        <v>98.644041916134498</v>
      </c>
      <c r="BT629" s="17">
        <v>99.762983543491501</v>
      </c>
      <c r="BU629" s="17">
        <v>103.572832784018</v>
      </c>
      <c r="BV629" s="17">
        <v>104.67844021413801</v>
      </c>
      <c r="BW629" s="17">
        <v>99.986359089546696</v>
      </c>
      <c r="BX629" s="17">
        <v>97.314921799195901</v>
      </c>
      <c r="BY629" s="17">
        <v>101.317393801862</v>
      </c>
      <c r="BZ629" s="17">
        <v>100.997731979457</v>
      </c>
      <c r="CA629" s="17">
        <v>98.813547194485494</v>
      </c>
      <c r="CB629" s="17">
        <v>103.74316126692599</v>
      </c>
      <c r="CC629" s="17">
        <v>96.743414588595002</v>
      </c>
      <c r="CD629" s="17">
        <v>98.338410698657498</v>
      </c>
      <c r="CE629" s="17">
        <v>97.176274842820106</v>
      </c>
      <c r="CF629" s="17">
        <v>95.922087640736706</v>
      </c>
      <c r="CG629" s="17">
        <v>94.569106667830098</v>
      </c>
      <c r="CH629" s="17">
        <v>91.704759340786197</v>
      </c>
      <c r="CI629" s="17">
        <v>95.829137912121794</v>
      </c>
      <c r="CJ629" s="17">
        <v>94.8990605440557</v>
      </c>
      <c r="CK629" s="17">
        <v>102.819273720545</v>
      </c>
      <c r="CL629" s="17"/>
    </row>
    <row r="630" spans="1:90" ht="16.5" customHeight="1">
      <c r="A630" s="12">
        <v>2104</v>
      </c>
      <c r="B630" s="27">
        <v>44431</v>
      </c>
      <c r="C630" s="12" t="s">
        <v>727</v>
      </c>
      <c r="D630" s="12" t="s">
        <v>2537</v>
      </c>
      <c r="E630" s="12" t="s">
        <v>549</v>
      </c>
      <c r="F630" s="12" t="s">
        <v>217</v>
      </c>
      <c r="G630" s="12"/>
      <c r="H630" s="12">
        <v>1040</v>
      </c>
      <c r="I630" s="12">
        <v>1090</v>
      </c>
      <c r="J630" s="12">
        <v>20210823005</v>
      </c>
      <c r="K630" s="12" t="s">
        <v>2459</v>
      </c>
      <c r="L630" s="12">
        <v>108</v>
      </c>
      <c r="M630" s="12" t="s">
        <v>2433</v>
      </c>
      <c r="N630" s="12">
        <v>1880</v>
      </c>
      <c r="O630" s="12">
        <v>100</v>
      </c>
      <c r="P630" s="12">
        <v>8</v>
      </c>
      <c r="Q630" s="12">
        <v>350</v>
      </c>
      <c r="R630" s="12" t="s">
        <v>1770</v>
      </c>
      <c r="S630" s="12">
        <v>300</v>
      </c>
      <c r="T630" s="12">
        <v>120</v>
      </c>
      <c r="U630" s="12">
        <v>1120</v>
      </c>
      <c r="V630" s="12" t="s">
        <v>547</v>
      </c>
      <c r="W630" s="12">
        <v>1150</v>
      </c>
      <c r="X630" s="12">
        <v>1020</v>
      </c>
      <c r="Y630" s="12">
        <v>-12</v>
      </c>
      <c r="Z630" s="12">
        <v>66</v>
      </c>
      <c r="AA630" s="12" t="s">
        <v>2398</v>
      </c>
      <c r="AB630" s="12">
        <v>30.6</v>
      </c>
      <c r="AC630" s="12">
        <v>60</v>
      </c>
      <c r="AD630" s="12">
        <v>-12</v>
      </c>
      <c r="AE630" s="12">
        <v>12</v>
      </c>
      <c r="AF630" s="12" t="s">
        <v>2121</v>
      </c>
      <c r="AG630" s="12">
        <v>17.8</v>
      </c>
      <c r="AH630" s="12">
        <v>60</v>
      </c>
      <c r="AI630" s="12">
        <v>45</v>
      </c>
      <c r="AJ630" s="12">
        <v>1</v>
      </c>
      <c r="AK630" s="12">
        <v>1</v>
      </c>
      <c r="AL630" s="12" t="s">
        <v>1773</v>
      </c>
      <c r="AM630" s="12">
        <v>-13</v>
      </c>
      <c r="AN630" s="12">
        <v>5</v>
      </c>
      <c r="AO630" s="12" t="s">
        <v>541</v>
      </c>
      <c r="AP630" s="12">
        <v>1</v>
      </c>
      <c r="AQ630" s="12" t="s">
        <v>192</v>
      </c>
      <c r="AR630" s="12" t="s">
        <v>215</v>
      </c>
      <c r="AS630" s="13">
        <v>44432.850694444445</v>
      </c>
      <c r="AT630" s="12" t="s">
        <v>550</v>
      </c>
      <c r="AU630" s="12">
        <v>2069</v>
      </c>
      <c r="AV630" s="12">
        <v>220</v>
      </c>
      <c r="AW630" s="12" t="s">
        <v>200</v>
      </c>
      <c r="AX630" s="16">
        <v>94.9528948561682</v>
      </c>
      <c r="AY630" s="16">
        <v>131.965929594176</v>
      </c>
      <c r="AZ630" s="17">
        <v>96.014762840172196</v>
      </c>
      <c r="BA630" s="16">
        <v>99.310035548586299</v>
      </c>
      <c r="BB630" s="16">
        <v>100.78545404430299</v>
      </c>
      <c r="BC630" s="16">
        <v>106.71065560867901</v>
      </c>
      <c r="BD630" s="16">
        <v>102.792733981913</v>
      </c>
      <c r="BE630" s="16">
        <v>98.816496209353701</v>
      </c>
      <c r="BF630" s="17">
        <v>99.737027444641598</v>
      </c>
      <c r="BG630" s="16">
        <v>98.378354609853503</v>
      </c>
      <c r="BH630" s="16">
        <v>96.552465838282203</v>
      </c>
      <c r="BI630" s="16"/>
      <c r="BJ630" s="16"/>
      <c r="BK630" s="17">
        <v>96.126474830325606</v>
      </c>
      <c r="BL630" s="17">
        <v>102.800466139099</v>
      </c>
      <c r="BM630" s="17">
        <v>95.699188311995698</v>
      </c>
      <c r="BN630" s="17">
        <v>94.888290654615602</v>
      </c>
      <c r="BO630" s="17">
        <v>97.923264761516606</v>
      </c>
      <c r="BP630" s="17">
        <v>103.625508136421</v>
      </c>
      <c r="BQ630" s="17">
        <v>98.128228267325696</v>
      </c>
      <c r="BR630" s="17">
        <v>97.737950813445806</v>
      </c>
      <c r="BS630" s="17">
        <v>96.772371491205305</v>
      </c>
      <c r="BT630" s="17">
        <v>99.323383482073694</v>
      </c>
      <c r="BU630" s="17">
        <v>102.24931836291699</v>
      </c>
      <c r="BV630" s="17">
        <v>102.991733025489</v>
      </c>
      <c r="BW630" s="17">
        <v>98.831653628893307</v>
      </c>
      <c r="BX630" s="17">
        <v>97.134872228336505</v>
      </c>
      <c r="BY630" s="17">
        <v>98.230433861009402</v>
      </c>
      <c r="BZ630" s="17">
        <v>100.531540079126</v>
      </c>
      <c r="CA630" s="17">
        <v>97.532885120613003</v>
      </c>
      <c r="CB630" s="17">
        <v>101.191100170479</v>
      </c>
      <c r="CC630" s="17">
        <v>96.6673165667642</v>
      </c>
      <c r="CD630" s="17">
        <v>96.994021900553406</v>
      </c>
      <c r="CE630" s="17">
        <v>96.993259551724194</v>
      </c>
      <c r="CF630" s="17">
        <v>95.160116216911405</v>
      </c>
      <c r="CG630" s="17">
        <v>95.015027400884307</v>
      </c>
      <c r="CH630" s="17">
        <v>92.687261213826403</v>
      </c>
      <c r="CI630" s="17">
        <v>95.879254970048393</v>
      </c>
      <c r="CJ630" s="17">
        <v>98.569956089610599</v>
      </c>
      <c r="CK630" s="17">
        <v>107.825472828114</v>
      </c>
      <c r="CL630" s="17"/>
    </row>
    <row r="631" spans="1:90" ht="16.5" customHeight="1">
      <c r="A631" s="12">
        <v>2105</v>
      </c>
      <c r="B631" s="27">
        <v>44431</v>
      </c>
      <c r="C631" s="12" t="s">
        <v>676</v>
      </c>
      <c r="D631" s="12" t="s">
        <v>2538</v>
      </c>
      <c r="E631" s="12" t="s">
        <v>549</v>
      </c>
      <c r="F631" s="12" t="s">
        <v>217</v>
      </c>
      <c r="G631" s="12"/>
      <c r="H631" s="12">
        <v>1038</v>
      </c>
      <c r="I631" s="12">
        <v>1089</v>
      </c>
      <c r="J631" s="12">
        <v>20210823006</v>
      </c>
      <c r="K631" s="12" t="s">
        <v>2459</v>
      </c>
      <c r="L631" s="12">
        <v>108</v>
      </c>
      <c r="M631" s="12" t="s">
        <v>2433</v>
      </c>
      <c r="N631" s="12">
        <v>1880</v>
      </c>
      <c r="O631" s="12">
        <v>100</v>
      </c>
      <c r="P631" s="12">
        <v>8</v>
      </c>
      <c r="Q631" s="12">
        <v>350</v>
      </c>
      <c r="R631" s="12" t="s">
        <v>1770</v>
      </c>
      <c r="S631" s="12">
        <v>300</v>
      </c>
      <c r="T631" s="12">
        <v>120</v>
      </c>
      <c r="U631" s="12">
        <v>1121</v>
      </c>
      <c r="V631" s="12" t="s">
        <v>547</v>
      </c>
      <c r="W631" s="12">
        <v>1150</v>
      </c>
      <c r="X631" s="12">
        <v>1020</v>
      </c>
      <c r="Y631" s="12">
        <v>-13</v>
      </c>
      <c r="Z631" s="12">
        <v>66</v>
      </c>
      <c r="AA631" s="12" t="s">
        <v>2398</v>
      </c>
      <c r="AB631" s="12">
        <v>30.6</v>
      </c>
      <c r="AC631" s="12">
        <v>60</v>
      </c>
      <c r="AD631" s="12">
        <v>-13</v>
      </c>
      <c r="AE631" s="12">
        <v>12</v>
      </c>
      <c r="AF631" s="12" t="s">
        <v>2121</v>
      </c>
      <c r="AG631" s="12">
        <v>17.8</v>
      </c>
      <c r="AH631" s="12">
        <v>60</v>
      </c>
      <c r="AI631" s="12">
        <v>113</v>
      </c>
      <c r="AJ631" s="12">
        <v>1</v>
      </c>
      <c r="AK631" s="12">
        <v>1</v>
      </c>
      <c r="AL631" s="12" t="s">
        <v>1773</v>
      </c>
      <c r="AM631" s="12">
        <v>-14</v>
      </c>
      <c r="AN631" s="12">
        <v>6</v>
      </c>
      <c r="AO631" s="12" t="s">
        <v>541</v>
      </c>
      <c r="AP631" s="12">
        <v>1</v>
      </c>
      <c r="AQ631" s="12" t="s">
        <v>192</v>
      </c>
      <c r="AR631" s="12" t="s">
        <v>233</v>
      </c>
      <c r="AS631" s="13">
        <v>44432.90347222222</v>
      </c>
      <c r="AT631" s="12" t="s">
        <v>550</v>
      </c>
      <c r="AU631" s="12">
        <v>2069</v>
      </c>
      <c r="AV631" s="12">
        <v>10</v>
      </c>
      <c r="AW631" s="12" t="s">
        <v>200</v>
      </c>
      <c r="AX631" s="16">
        <v>91.835382557535297</v>
      </c>
      <c r="AY631" s="16">
        <v>128.88949740001499</v>
      </c>
      <c r="AZ631" s="17">
        <v>94.781157123670397</v>
      </c>
      <c r="BA631" s="16">
        <v>96.571192808980001</v>
      </c>
      <c r="BB631" s="16">
        <v>99.805409345223694</v>
      </c>
      <c r="BC631" s="16">
        <v>107.012899267541</v>
      </c>
      <c r="BD631" s="16">
        <v>102.211819440547</v>
      </c>
      <c r="BE631" s="16">
        <v>97.541518157935599</v>
      </c>
      <c r="BF631" s="17">
        <v>98.9568491911743</v>
      </c>
      <c r="BG631" s="16">
        <v>97.137570818337593</v>
      </c>
      <c r="BH631" s="16">
        <v>95.389172617563602</v>
      </c>
      <c r="BI631" s="16"/>
      <c r="BJ631" s="16"/>
      <c r="BK631" s="17">
        <v>94.637398915933005</v>
      </c>
      <c r="BL631" s="17">
        <v>101.81704558714399</v>
      </c>
      <c r="BM631" s="17">
        <v>95.006765101826204</v>
      </c>
      <c r="BN631" s="17">
        <v>94.429109031348204</v>
      </c>
      <c r="BO631" s="17">
        <v>97.083079302283494</v>
      </c>
      <c r="BP631" s="17">
        <v>102.574999350559</v>
      </c>
      <c r="BQ631" s="17">
        <v>97.637870181457501</v>
      </c>
      <c r="BR631" s="17">
        <v>97.469402535622805</v>
      </c>
      <c r="BS631" s="17">
        <v>95.221365666182095</v>
      </c>
      <c r="BT631" s="17">
        <v>97.567148309090499</v>
      </c>
      <c r="BU631" s="17">
        <v>100.477125150109</v>
      </c>
      <c r="BV631" s="17">
        <v>101.347850566426</v>
      </c>
      <c r="BW631" s="17">
        <v>97.520120117722698</v>
      </c>
      <c r="BX631" s="17">
        <v>95.769854253876005</v>
      </c>
      <c r="BY631" s="17">
        <v>97.197036015564706</v>
      </c>
      <c r="BZ631" s="17">
        <v>98.996392747943304</v>
      </c>
      <c r="CA631" s="17">
        <v>96.472373472564001</v>
      </c>
      <c r="CB631" s="17">
        <v>99.717306157989</v>
      </c>
      <c r="CC631" s="17">
        <v>97.382319318758505</v>
      </c>
      <c r="CD631" s="17">
        <v>95.698133218948797</v>
      </c>
      <c r="CE631" s="17">
        <v>95.921099033499303</v>
      </c>
      <c r="CF631" s="17">
        <v>93.629145239266606</v>
      </c>
      <c r="CG631" s="17">
        <v>94.243021625770396</v>
      </c>
      <c r="CH631" s="17">
        <v>91.887321977040997</v>
      </c>
      <c r="CI631" s="17">
        <v>95.0203088919571</v>
      </c>
      <c r="CJ631" s="17">
        <v>96.379738263051095</v>
      </c>
      <c r="CK631" s="17">
        <v>107.079800623013</v>
      </c>
      <c r="CL631" s="17"/>
    </row>
    <row r="632" spans="1:90" ht="16.5" customHeight="1">
      <c r="A632" s="12">
        <v>2109</v>
      </c>
      <c r="B632" s="27">
        <v>44432</v>
      </c>
      <c r="C632" s="12" t="s">
        <v>826</v>
      </c>
      <c r="D632" s="12" t="s">
        <v>2539</v>
      </c>
      <c r="E632" s="12" t="s">
        <v>549</v>
      </c>
      <c r="F632" s="12" t="s">
        <v>217</v>
      </c>
      <c r="G632" s="12"/>
      <c r="H632" s="12">
        <v>1046</v>
      </c>
      <c r="I632" s="12">
        <v>1092</v>
      </c>
      <c r="J632" s="12">
        <v>20210824004</v>
      </c>
      <c r="K632" s="12" t="s">
        <v>2471</v>
      </c>
      <c r="L632" s="12">
        <v>108</v>
      </c>
      <c r="M632" s="12" t="s">
        <v>2433</v>
      </c>
      <c r="N632" s="12">
        <v>1850</v>
      </c>
      <c r="O632" s="12">
        <v>100</v>
      </c>
      <c r="P632" s="12">
        <v>8</v>
      </c>
      <c r="Q632" s="12">
        <v>350</v>
      </c>
      <c r="R632" s="12" t="s">
        <v>1770</v>
      </c>
      <c r="S632" s="12">
        <v>300</v>
      </c>
      <c r="T632" s="12">
        <v>120</v>
      </c>
      <c r="U632" s="12">
        <v>1122</v>
      </c>
      <c r="V632" s="12" t="s">
        <v>547</v>
      </c>
      <c r="W632" s="12">
        <v>2360</v>
      </c>
      <c r="X632" s="12">
        <v>1020</v>
      </c>
      <c r="Y632" s="12">
        <v>-13</v>
      </c>
      <c r="Z632" s="12">
        <v>62</v>
      </c>
      <c r="AA632" s="12" t="s">
        <v>2398</v>
      </c>
      <c r="AB632" s="12">
        <v>30.1</v>
      </c>
      <c r="AC632" s="12">
        <v>60</v>
      </c>
      <c r="AD632" s="12">
        <v>-13</v>
      </c>
      <c r="AE632" s="12">
        <v>12</v>
      </c>
      <c r="AF632" s="12" t="s">
        <v>2121</v>
      </c>
      <c r="AG632" s="12">
        <v>17</v>
      </c>
      <c r="AH632" s="12">
        <v>60</v>
      </c>
      <c r="AI632" s="12">
        <v>0</v>
      </c>
      <c r="AJ632" s="12">
        <v>1</v>
      </c>
      <c r="AK632" s="12">
        <v>1</v>
      </c>
      <c r="AL632" s="12" t="s">
        <v>1786</v>
      </c>
      <c r="AM632" s="12">
        <v>-13</v>
      </c>
      <c r="AN632" s="12">
        <v>4</v>
      </c>
      <c r="AO632" s="12" t="s">
        <v>541</v>
      </c>
      <c r="AP632" s="12">
        <v>1</v>
      </c>
      <c r="AQ632" s="12" t="s">
        <v>192</v>
      </c>
      <c r="AR632" s="12" t="s">
        <v>233</v>
      </c>
      <c r="AS632" s="13">
        <v>44433.587500000001</v>
      </c>
      <c r="AT632" s="12" t="s">
        <v>550</v>
      </c>
      <c r="AU632" s="12">
        <v>2069</v>
      </c>
      <c r="AV632" s="12">
        <v>108</v>
      </c>
      <c r="AW632" s="12" t="s">
        <v>200</v>
      </c>
      <c r="AX632" s="16">
        <v>91.733646038817596</v>
      </c>
      <c r="AY632" s="16">
        <v>117.378329265056</v>
      </c>
      <c r="AZ632" s="17">
        <v>95.358989203470301</v>
      </c>
      <c r="BA632" s="16">
        <v>98.701965696025297</v>
      </c>
      <c r="BB632" s="16">
        <v>101.22904683334301</v>
      </c>
      <c r="BC632" s="16">
        <v>103.47053555530699</v>
      </c>
      <c r="BD632" s="16">
        <v>99.617816480955497</v>
      </c>
      <c r="BE632" s="16">
        <v>96.851973983835506</v>
      </c>
      <c r="BF632" s="17">
        <v>98.7504484444366</v>
      </c>
      <c r="BG632" s="16">
        <v>97.458704315516698</v>
      </c>
      <c r="BH632" s="16">
        <v>95.121843131701397</v>
      </c>
      <c r="BI632" s="16"/>
      <c r="BJ632" s="16"/>
      <c r="BK632" s="17">
        <v>95.658765181581003</v>
      </c>
      <c r="BL632" s="17">
        <v>102.608940015125</v>
      </c>
      <c r="BM632" s="17">
        <v>95.347934015185999</v>
      </c>
      <c r="BN632" s="17">
        <v>94.800592336463794</v>
      </c>
      <c r="BO632" s="17">
        <v>97.751297762615195</v>
      </c>
      <c r="BP632" s="17">
        <v>102.612043066852</v>
      </c>
      <c r="BQ632" s="17">
        <v>97.643797711523405</v>
      </c>
      <c r="BR632" s="17">
        <v>97.349924850601795</v>
      </c>
      <c r="BS632" s="17">
        <v>96.057045652704701</v>
      </c>
      <c r="BT632" s="17">
        <v>98.226879274894898</v>
      </c>
      <c r="BU632" s="17">
        <v>100.527217711088</v>
      </c>
      <c r="BV632" s="17">
        <v>101.218857304542</v>
      </c>
      <c r="BW632" s="17">
        <v>98.198794299523499</v>
      </c>
      <c r="BX632" s="17">
        <v>95.824858617540997</v>
      </c>
      <c r="BY632" s="17">
        <v>97.250430077734094</v>
      </c>
      <c r="BZ632" s="17">
        <v>99.491319489306704</v>
      </c>
      <c r="CA632" s="17">
        <v>96.557280321428493</v>
      </c>
      <c r="CB632" s="17">
        <v>99.7266058577449</v>
      </c>
      <c r="CC632" s="17">
        <v>96.437908875868601</v>
      </c>
      <c r="CD632" s="17">
        <v>96.122379864241594</v>
      </c>
      <c r="CE632" s="17">
        <v>93.968231382220196</v>
      </c>
      <c r="CF632" s="17">
        <v>93.392563102366793</v>
      </c>
      <c r="CG632" s="17">
        <v>93.398055789812105</v>
      </c>
      <c r="CH632" s="17">
        <v>90.039035919537895</v>
      </c>
      <c r="CI632" s="17">
        <v>93.949786613791503</v>
      </c>
      <c r="CJ632" s="17">
        <v>92.089450433974903</v>
      </c>
      <c r="CK632" s="17">
        <v>102.99846183046201</v>
      </c>
      <c r="CL632" s="17"/>
    </row>
    <row r="633" spans="1:90" ht="16.5" customHeight="1">
      <c r="A633" s="12">
        <v>2107</v>
      </c>
      <c r="B633" s="27">
        <v>44432</v>
      </c>
      <c r="C633" s="12" t="s">
        <v>678</v>
      </c>
      <c r="D633" s="12" t="s">
        <v>2540</v>
      </c>
      <c r="E633" s="12" t="s">
        <v>549</v>
      </c>
      <c r="F633" s="12" t="s">
        <v>217</v>
      </c>
      <c r="G633" s="12"/>
      <c r="H633" s="12">
        <v>1042</v>
      </c>
      <c r="I633" s="12">
        <v>1093</v>
      </c>
      <c r="J633" s="12">
        <v>20210824002</v>
      </c>
      <c r="K633" s="12" t="s">
        <v>2471</v>
      </c>
      <c r="L633" s="12">
        <v>108</v>
      </c>
      <c r="M633" s="12" t="s">
        <v>2433</v>
      </c>
      <c r="N633" s="12">
        <v>1850</v>
      </c>
      <c r="O633" s="12">
        <v>100</v>
      </c>
      <c r="P633" s="12">
        <v>7</v>
      </c>
      <c r="Q633" s="12">
        <v>350</v>
      </c>
      <c r="R633" s="12" t="s">
        <v>1770</v>
      </c>
      <c r="S633" s="12">
        <v>300</v>
      </c>
      <c r="T633" s="12">
        <v>120</v>
      </c>
      <c r="U633" s="12">
        <v>1117</v>
      </c>
      <c r="V633" s="12" t="s">
        <v>547</v>
      </c>
      <c r="W633" s="12">
        <v>2360</v>
      </c>
      <c r="X633" s="12">
        <v>1020</v>
      </c>
      <c r="Y633" s="12">
        <v>-12</v>
      </c>
      <c r="Z633" s="12">
        <v>62</v>
      </c>
      <c r="AA633" s="12" t="s">
        <v>2398</v>
      </c>
      <c r="AB633" s="12">
        <v>30.1</v>
      </c>
      <c r="AC633" s="12">
        <v>60</v>
      </c>
      <c r="AD633" s="12">
        <v>-12</v>
      </c>
      <c r="AE633" s="12">
        <v>12</v>
      </c>
      <c r="AF633" s="12" t="s">
        <v>2121</v>
      </c>
      <c r="AG633" s="12">
        <v>17</v>
      </c>
      <c r="AH633" s="12">
        <v>60</v>
      </c>
      <c r="AI633" s="12">
        <v>1</v>
      </c>
      <c r="AJ633" s="12">
        <v>1</v>
      </c>
      <c r="AK633" s="12">
        <v>1</v>
      </c>
      <c r="AL633" s="12" t="s">
        <v>1786</v>
      </c>
      <c r="AM633" s="12">
        <v>-13</v>
      </c>
      <c r="AN633" s="12">
        <v>2</v>
      </c>
      <c r="AO633" s="12" t="s">
        <v>541</v>
      </c>
      <c r="AP633" s="12">
        <v>1</v>
      </c>
      <c r="AQ633" s="12" t="s">
        <v>192</v>
      </c>
      <c r="AR633" s="12" t="s">
        <v>271</v>
      </c>
      <c r="AS633" s="13">
        <v>44433.051388888889</v>
      </c>
      <c r="AT633" s="12" t="s">
        <v>550</v>
      </c>
      <c r="AU633" s="12">
        <v>2069</v>
      </c>
      <c r="AV633" s="12">
        <v>138</v>
      </c>
      <c r="AW633" s="12" t="s">
        <v>200</v>
      </c>
      <c r="AX633" s="16">
        <v>95.393417009765002</v>
      </c>
      <c r="AY633" s="16">
        <v>126.214464195688</v>
      </c>
      <c r="AZ633" s="17">
        <v>94.967649383537903</v>
      </c>
      <c r="BA633" s="16">
        <v>99.083845495436094</v>
      </c>
      <c r="BB633" s="16">
        <v>100.033688530413</v>
      </c>
      <c r="BC633" s="16">
        <v>106.290799598806</v>
      </c>
      <c r="BD633" s="16">
        <v>101.237179243957</v>
      </c>
      <c r="BE633" s="16">
        <v>98.6092275513152</v>
      </c>
      <c r="BF633" s="17">
        <v>99.7863959040818</v>
      </c>
      <c r="BG633" s="16">
        <v>98.027552140709702</v>
      </c>
      <c r="BH633" s="16">
        <v>95.800107512966505</v>
      </c>
      <c r="BI633" s="16"/>
      <c r="BJ633" s="16"/>
      <c r="BK633" s="17">
        <v>96.553865738390002</v>
      </c>
      <c r="BL633" s="17">
        <v>102.222574324981</v>
      </c>
      <c r="BM633" s="17">
        <v>95.585150178701994</v>
      </c>
      <c r="BN633" s="17">
        <v>94.4302828566437</v>
      </c>
      <c r="BO633" s="17">
        <v>97.477581429203795</v>
      </c>
      <c r="BP633" s="17">
        <v>103.45501314636</v>
      </c>
      <c r="BQ633" s="17">
        <v>98.613999183283397</v>
      </c>
      <c r="BR633" s="17">
        <v>98.3496386127199</v>
      </c>
      <c r="BS633" s="17">
        <v>97.466994451027105</v>
      </c>
      <c r="BT633" s="17">
        <v>98.823198426337797</v>
      </c>
      <c r="BU633" s="17">
        <v>101.647383962514</v>
      </c>
      <c r="BV633" s="17">
        <v>102.191803780124</v>
      </c>
      <c r="BW633" s="17">
        <v>97.730345694866898</v>
      </c>
      <c r="BX633" s="17">
        <v>96.546710144765399</v>
      </c>
      <c r="BY633" s="17">
        <v>98.121683229029699</v>
      </c>
      <c r="BZ633" s="17">
        <v>100.716005096009</v>
      </c>
      <c r="CA633" s="17">
        <v>97.411491561611001</v>
      </c>
      <c r="CB633" s="17">
        <v>100.308750568828</v>
      </c>
      <c r="CC633" s="17">
        <v>96.495071811636706</v>
      </c>
      <c r="CD633" s="17">
        <v>96.472910202165195</v>
      </c>
      <c r="CE633" s="17">
        <v>96.576382628323401</v>
      </c>
      <c r="CF633" s="17">
        <v>94.160628463488607</v>
      </c>
      <c r="CG633" s="17">
        <v>94.741215758224797</v>
      </c>
      <c r="CH633" s="17">
        <v>92.975469630499902</v>
      </c>
      <c r="CI633" s="17">
        <v>95.701683482341096</v>
      </c>
      <c r="CJ633" s="17">
        <v>96.739268595648099</v>
      </c>
      <c r="CK633" s="17">
        <v>106.56923684063101</v>
      </c>
      <c r="CL633" s="17"/>
    </row>
    <row r="634" spans="1:90" ht="16.5" customHeight="1">
      <c r="A634" s="12">
        <v>2106</v>
      </c>
      <c r="B634" s="27">
        <v>44432</v>
      </c>
      <c r="C634" s="12" t="s">
        <v>1013</v>
      </c>
      <c r="D634" s="12" t="s">
        <v>2541</v>
      </c>
      <c r="E634" s="12" t="s">
        <v>549</v>
      </c>
      <c r="F634" s="12" t="s">
        <v>217</v>
      </c>
      <c r="G634" s="12"/>
      <c r="H634" s="12">
        <v>1049</v>
      </c>
      <c r="I634" s="12">
        <v>1098</v>
      </c>
      <c r="J634" s="12">
        <v>20210824001</v>
      </c>
      <c r="K634" s="12" t="s">
        <v>2542</v>
      </c>
      <c r="L634" s="12">
        <v>108</v>
      </c>
      <c r="M634" s="12" t="s">
        <v>2433</v>
      </c>
      <c r="N634" s="12">
        <v>1850</v>
      </c>
      <c r="O634" s="12">
        <v>100</v>
      </c>
      <c r="P634" s="12">
        <v>8</v>
      </c>
      <c r="Q634" s="12">
        <v>350</v>
      </c>
      <c r="R634" s="12" t="s">
        <v>1770</v>
      </c>
      <c r="S634" s="12">
        <v>300</v>
      </c>
      <c r="T634" s="12">
        <v>120</v>
      </c>
      <c r="U634" s="12">
        <v>1123</v>
      </c>
      <c r="V634" s="12" t="s">
        <v>547</v>
      </c>
      <c r="W634" s="12">
        <v>2360</v>
      </c>
      <c r="X634" s="12">
        <v>1020</v>
      </c>
      <c r="Y634" s="12">
        <v>-12</v>
      </c>
      <c r="Z634" s="12">
        <v>62</v>
      </c>
      <c r="AA634" s="12" t="s">
        <v>2398</v>
      </c>
      <c r="AB634" s="12">
        <v>30.1</v>
      </c>
      <c r="AC634" s="12">
        <v>60</v>
      </c>
      <c r="AD634" s="12">
        <v>-12</v>
      </c>
      <c r="AE634" s="12">
        <v>12</v>
      </c>
      <c r="AF634" s="12" t="s">
        <v>2121</v>
      </c>
      <c r="AG634" s="12">
        <v>17</v>
      </c>
      <c r="AH634" s="12">
        <v>60</v>
      </c>
      <c r="AI634" s="12">
        <v>157</v>
      </c>
      <c r="AJ634" s="12">
        <v>1</v>
      </c>
      <c r="AK634" s="12">
        <v>1</v>
      </c>
      <c r="AL634" s="12" t="s">
        <v>1786</v>
      </c>
      <c r="AM634" s="12">
        <v>-13</v>
      </c>
      <c r="AN634" s="12">
        <v>1</v>
      </c>
      <c r="AO634" s="12" t="s">
        <v>541</v>
      </c>
      <c r="AP634" s="12">
        <v>1</v>
      </c>
      <c r="AQ634" s="12" t="s">
        <v>192</v>
      </c>
      <c r="AR634" s="12" t="s">
        <v>255</v>
      </c>
      <c r="AS634" s="13">
        <v>44432.999305555553</v>
      </c>
      <c r="AT634" s="12" t="s">
        <v>550</v>
      </c>
      <c r="AU634" s="12">
        <v>2069</v>
      </c>
      <c r="AV634" s="12">
        <v>134</v>
      </c>
      <c r="AW634" s="12" t="s">
        <v>200</v>
      </c>
      <c r="AX634" s="16">
        <v>94.567668038872</v>
      </c>
      <c r="AY634" s="16">
        <v>126.115217294646</v>
      </c>
      <c r="AZ634" s="17">
        <v>93.941206388493995</v>
      </c>
      <c r="BA634" s="16">
        <v>97.369781983962099</v>
      </c>
      <c r="BB634" s="16">
        <v>100.02342261298</v>
      </c>
      <c r="BC634" s="16">
        <v>106.634495016332</v>
      </c>
      <c r="BD634" s="16">
        <v>101.858934454391</v>
      </c>
      <c r="BE634" s="16">
        <v>98.240737039386602</v>
      </c>
      <c r="BF634" s="17">
        <v>99.056086643014595</v>
      </c>
      <c r="BG634" s="16">
        <v>97.232740464426996</v>
      </c>
      <c r="BH634" s="16">
        <v>95.830815363128394</v>
      </c>
      <c r="BI634" s="16"/>
      <c r="BJ634" s="16"/>
      <c r="BK634" s="17">
        <v>94.991133198894502</v>
      </c>
      <c r="BL634" s="17">
        <v>101.42534299819501</v>
      </c>
      <c r="BM634" s="17">
        <v>94.772246429535102</v>
      </c>
      <c r="BN634" s="17">
        <v>93.950795243008599</v>
      </c>
      <c r="BO634" s="17">
        <v>97.041122814243394</v>
      </c>
      <c r="BP634" s="17">
        <v>102.477534063574</v>
      </c>
      <c r="BQ634" s="17">
        <v>97.398117102091405</v>
      </c>
      <c r="BR634" s="17">
        <v>97.319357387155605</v>
      </c>
      <c r="BS634" s="17">
        <v>96.516044021982296</v>
      </c>
      <c r="BT634" s="17">
        <v>97.624775981961704</v>
      </c>
      <c r="BU634" s="17">
        <v>100.314980645969</v>
      </c>
      <c r="BV634" s="17">
        <v>102.329183773775</v>
      </c>
      <c r="BW634" s="17">
        <v>97.222215792721201</v>
      </c>
      <c r="BX634" s="17">
        <v>96.339546055006096</v>
      </c>
      <c r="BY634" s="17">
        <v>97.286199596305394</v>
      </c>
      <c r="BZ634" s="17">
        <v>100.026286680772</v>
      </c>
      <c r="CA634" s="17">
        <v>96.984678503883302</v>
      </c>
      <c r="CB634" s="17">
        <v>100.042865982054</v>
      </c>
      <c r="CC634" s="17">
        <v>98.538422124401293</v>
      </c>
      <c r="CD634" s="17">
        <v>96.090471343191794</v>
      </c>
      <c r="CE634" s="17">
        <v>96.623255525280399</v>
      </c>
      <c r="CF634" s="17">
        <v>94.332073316810806</v>
      </c>
      <c r="CG634" s="17">
        <v>95.013026568884101</v>
      </c>
      <c r="CH634" s="17">
        <v>93.504252717552106</v>
      </c>
      <c r="CI634" s="17">
        <v>95.7981679956183</v>
      </c>
      <c r="CJ634" s="17">
        <v>99.790741246576601</v>
      </c>
      <c r="CK634" s="17">
        <v>107.844731493596</v>
      </c>
      <c r="CL634" s="17"/>
    </row>
    <row r="635" spans="1:90" ht="16.5" customHeight="1">
      <c r="A635" s="12">
        <v>2110</v>
      </c>
      <c r="B635" s="27">
        <v>44432</v>
      </c>
      <c r="C635" s="12" t="s">
        <v>614</v>
      </c>
      <c r="D635" s="12" t="s">
        <v>2543</v>
      </c>
      <c r="E635" s="12" t="s">
        <v>549</v>
      </c>
      <c r="F635" s="12" t="s">
        <v>217</v>
      </c>
      <c r="G635" s="12"/>
      <c r="H635" s="12">
        <v>1047</v>
      </c>
      <c r="I635" s="12">
        <v>1094</v>
      </c>
      <c r="J635" s="12">
        <v>20210824005</v>
      </c>
      <c r="K635" s="12" t="s">
        <v>2471</v>
      </c>
      <c r="L635" s="12">
        <v>109</v>
      </c>
      <c r="M635" s="12" t="s">
        <v>2433</v>
      </c>
      <c r="N635" s="12">
        <v>1850</v>
      </c>
      <c r="O635" s="12">
        <v>100</v>
      </c>
      <c r="P635" s="12">
        <v>7</v>
      </c>
      <c r="Q635" s="12">
        <v>350</v>
      </c>
      <c r="R635" s="12" t="s">
        <v>1770</v>
      </c>
      <c r="S635" s="12">
        <v>300</v>
      </c>
      <c r="T635" s="12">
        <v>120</v>
      </c>
      <c r="U635" s="12">
        <v>1121</v>
      </c>
      <c r="V635" s="12" t="s">
        <v>547</v>
      </c>
      <c r="W635" s="12">
        <v>2360</v>
      </c>
      <c r="X635" s="12">
        <v>1020</v>
      </c>
      <c r="Y635" s="12">
        <v>-13</v>
      </c>
      <c r="Z635" s="12">
        <v>62</v>
      </c>
      <c r="AA635" s="12" t="s">
        <v>2398</v>
      </c>
      <c r="AB635" s="12">
        <v>30.1</v>
      </c>
      <c r="AC635" s="12">
        <v>60</v>
      </c>
      <c r="AD635" s="12">
        <v>-13</v>
      </c>
      <c r="AE635" s="12">
        <v>12</v>
      </c>
      <c r="AF635" s="12" t="s">
        <v>2121</v>
      </c>
      <c r="AG635" s="12">
        <v>17</v>
      </c>
      <c r="AH635" s="12">
        <v>60</v>
      </c>
      <c r="AI635" s="12">
        <v>34</v>
      </c>
      <c r="AJ635" s="12">
        <v>1</v>
      </c>
      <c r="AK635" s="12">
        <v>1</v>
      </c>
      <c r="AL635" s="12" t="s">
        <v>1786</v>
      </c>
      <c r="AM635" s="12">
        <v>-13</v>
      </c>
      <c r="AN635" s="12">
        <v>5</v>
      </c>
      <c r="AO635" s="12" t="s">
        <v>541</v>
      </c>
      <c r="AP635" s="12">
        <v>1</v>
      </c>
      <c r="AQ635" s="12" t="s">
        <v>192</v>
      </c>
      <c r="AR635" s="12" t="s">
        <v>215</v>
      </c>
      <c r="AS635" s="13">
        <v>44433.844444444447</v>
      </c>
      <c r="AT635" s="12" t="s">
        <v>550</v>
      </c>
      <c r="AU635" s="12">
        <v>2069</v>
      </c>
      <c r="AV635" s="12">
        <v>142</v>
      </c>
      <c r="AW635" s="12" t="s">
        <v>200</v>
      </c>
      <c r="AX635" s="16">
        <v>92.418610068997594</v>
      </c>
      <c r="AY635" s="16">
        <v>119.365882161871</v>
      </c>
      <c r="AZ635" s="17">
        <v>94.743461962645796</v>
      </c>
      <c r="BA635" s="16">
        <v>98.600064571578898</v>
      </c>
      <c r="BB635" s="16">
        <v>99.830169567334195</v>
      </c>
      <c r="BC635" s="16">
        <v>104.75471283346</v>
      </c>
      <c r="BD635" s="16">
        <v>100.184598764261</v>
      </c>
      <c r="BE635" s="16">
        <v>97.062677396398897</v>
      </c>
      <c r="BF635" s="17">
        <v>98.181275282946203</v>
      </c>
      <c r="BG635" s="16">
        <v>96.615437930152794</v>
      </c>
      <c r="BH635" s="16">
        <v>94.9746506293518</v>
      </c>
      <c r="BI635" s="16"/>
      <c r="BJ635" s="16"/>
      <c r="BK635" s="17">
        <v>95.260049782778196</v>
      </c>
      <c r="BL635" s="17">
        <v>101.84002922390999</v>
      </c>
      <c r="BM635" s="17">
        <v>94.983407746126801</v>
      </c>
      <c r="BN635" s="17">
        <v>94.1464638795089</v>
      </c>
      <c r="BO635" s="17">
        <v>97.003932443891102</v>
      </c>
      <c r="BP635" s="17">
        <v>102.69390904658501</v>
      </c>
      <c r="BQ635" s="17">
        <v>97.232564836635902</v>
      </c>
      <c r="BR635" s="17">
        <v>96.531281285178807</v>
      </c>
      <c r="BS635" s="17">
        <v>95.281055507143805</v>
      </c>
      <c r="BT635" s="17">
        <v>97.100563407562504</v>
      </c>
      <c r="BU635" s="17">
        <v>100.35957720348701</v>
      </c>
      <c r="BV635" s="17">
        <v>100.50120288962501</v>
      </c>
      <c r="BW635" s="17">
        <v>97.461668919325504</v>
      </c>
      <c r="BX635" s="17">
        <v>95.867372507121104</v>
      </c>
      <c r="BY635" s="17">
        <v>96.802153202224702</v>
      </c>
      <c r="BZ635" s="17">
        <v>99.439282830165297</v>
      </c>
      <c r="CA635" s="17">
        <v>96.592518175908197</v>
      </c>
      <c r="CB635" s="17">
        <v>99.577112456800606</v>
      </c>
      <c r="CC635" s="17">
        <v>94.470542150691998</v>
      </c>
      <c r="CD635" s="17">
        <v>95.637573468987796</v>
      </c>
      <c r="CE635" s="17">
        <v>94.202824547895602</v>
      </c>
      <c r="CF635" s="17">
        <v>93.741042196504296</v>
      </c>
      <c r="CG635" s="17">
        <v>93.350572161278194</v>
      </c>
      <c r="CH635" s="17">
        <v>89.451637279875399</v>
      </c>
      <c r="CI635" s="17">
        <v>93.769218700419998</v>
      </c>
      <c r="CJ635" s="17">
        <v>91.877483912837604</v>
      </c>
      <c r="CK635" s="17">
        <v>103.197876483214</v>
      </c>
      <c r="CL635" s="17"/>
    </row>
    <row r="636" spans="1:90" ht="16.5" customHeight="1">
      <c r="A636" s="12">
        <v>2108</v>
      </c>
      <c r="B636" s="27">
        <v>44432</v>
      </c>
      <c r="C636" s="12" t="s">
        <v>1237</v>
      </c>
      <c r="D636" s="12" t="s">
        <v>2544</v>
      </c>
      <c r="E636" s="12" t="s">
        <v>549</v>
      </c>
      <c r="F636" s="12" t="s">
        <v>217</v>
      </c>
      <c r="G636" s="12"/>
      <c r="H636" s="12">
        <v>1047</v>
      </c>
      <c r="I636" s="12">
        <v>1094</v>
      </c>
      <c r="J636" s="12">
        <v>20210824003</v>
      </c>
      <c r="K636" s="12" t="s">
        <v>2471</v>
      </c>
      <c r="L636" s="12">
        <v>108</v>
      </c>
      <c r="M636" s="12" t="s">
        <v>2433</v>
      </c>
      <c r="N636" s="12">
        <v>1850</v>
      </c>
      <c r="O636" s="12">
        <v>100</v>
      </c>
      <c r="P636" s="12">
        <v>7</v>
      </c>
      <c r="Q636" s="12">
        <v>350</v>
      </c>
      <c r="R636" s="12" t="s">
        <v>1770</v>
      </c>
      <c r="S636" s="12">
        <v>300</v>
      </c>
      <c r="T636" s="12">
        <v>120</v>
      </c>
      <c r="U636" s="12">
        <v>1122</v>
      </c>
      <c r="V636" s="12" t="s">
        <v>547</v>
      </c>
      <c r="W636" s="12">
        <v>2360</v>
      </c>
      <c r="X636" s="12">
        <v>1020</v>
      </c>
      <c r="Y636" s="12">
        <v>-12</v>
      </c>
      <c r="Z636" s="12">
        <v>62</v>
      </c>
      <c r="AA636" s="12" t="s">
        <v>2398</v>
      </c>
      <c r="AB636" s="12">
        <v>30.1</v>
      </c>
      <c r="AC636" s="12">
        <v>60</v>
      </c>
      <c r="AD636" s="12">
        <v>-12</v>
      </c>
      <c r="AE636" s="12">
        <v>12</v>
      </c>
      <c r="AF636" s="12" t="s">
        <v>2121</v>
      </c>
      <c r="AG636" s="12">
        <v>17</v>
      </c>
      <c r="AH636" s="12">
        <v>60</v>
      </c>
      <c r="AI636" s="12">
        <v>38</v>
      </c>
      <c r="AJ636" s="12">
        <v>1</v>
      </c>
      <c r="AK636" s="12">
        <v>1</v>
      </c>
      <c r="AL636" s="12" t="s">
        <v>1786</v>
      </c>
      <c r="AM636" s="12">
        <v>-13</v>
      </c>
      <c r="AN636" s="12">
        <v>3</v>
      </c>
      <c r="AO636" s="12" t="s">
        <v>541</v>
      </c>
      <c r="AP636" s="12">
        <v>1</v>
      </c>
      <c r="AQ636" s="12" t="s">
        <v>192</v>
      </c>
      <c r="AR636" s="12" t="s">
        <v>215</v>
      </c>
      <c r="AS636" s="13">
        <v>44433.53402777778</v>
      </c>
      <c r="AT636" s="12" t="s">
        <v>550</v>
      </c>
      <c r="AU636" s="12">
        <v>2069</v>
      </c>
      <c r="AV636" s="12">
        <v>87</v>
      </c>
      <c r="AW636" s="12" t="s">
        <v>200</v>
      </c>
      <c r="AX636" s="16">
        <v>92.982382234470606</v>
      </c>
      <c r="AY636" s="16">
        <v>120.302035029385</v>
      </c>
      <c r="AZ636" s="17">
        <v>94.890424481685997</v>
      </c>
      <c r="BA636" s="16">
        <v>98.890758675235105</v>
      </c>
      <c r="BB636" s="16">
        <v>101.57517175888501</v>
      </c>
      <c r="BC636" s="16">
        <v>104.297226315966</v>
      </c>
      <c r="BD636" s="16">
        <v>100.849896545023</v>
      </c>
      <c r="BE636" s="16">
        <v>97.662709020143197</v>
      </c>
      <c r="BF636" s="17">
        <v>98.9765662209727</v>
      </c>
      <c r="BG636" s="16">
        <v>97.945918099582997</v>
      </c>
      <c r="BH636" s="16">
        <v>95.376627630613001</v>
      </c>
      <c r="BI636" s="16"/>
      <c r="BJ636" s="16"/>
      <c r="BK636" s="17">
        <v>95.828065166974298</v>
      </c>
      <c r="BL636" s="17">
        <v>102.120388358231</v>
      </c>
      <c r="BM636" s="17">
        <v>95.622303993011798</v>
      </c>
      <c r="BN636" s="17">
        <v>95.210392672303698</v>
      </c>
      <c r="BO636" s="17">
        <v>97.643026717442496</v>
      </c>
      <c r="BP636" s="17">
        <v>103.05192885261</v>
      </c>
      <c r="BQ636" s="17">
        <v>97.973961363120907</v>
      </c>
      <c r="BR636" s="17">
        <v>97.262460905942405</v>
      </c>
      <c r="BS636" s="17">
        <v>97.063248672268799</v>
      </c>
      <c r="BT636" s="17">
        <v>98.783682152037997</v>
      </c>
      <c r="BU636" s="17">
        <v>101.380442523664</v>
      </c>
      <c r="BV636" s="17">
        <v>101.29163054764599</v>
      </c>
      <c r="BW636" s="17">
        <v>98.417123831101506</v>
      </c>
      <c r="BX636" s="17">
        <v>96.628123488736605</v>
      </c>
      <c r="BY636" s="17">
        <v>97.992586844682705</v>
      </c>
      <c r="BZ636" s="17">
        <v>99.951627683282197</v>
      </c>
      <c r="CA636" s="17">
        <v>96.881534895340906</v>
      </c>
      <c r="CB636" s="17">
        <v>100.370178480335</v>
      </c>
      <c r="CC636" s="17">
        <v>95.056583096192497</v>
      </c>
      <c r="CD636" s="17">
        <v>95.969545741572006</v>
      </c>
      <c r="CE636" s="17">
        <v>95.126843153248203</v>
      </c>
      <c r="CF636" s="17">
        <v>94.113922533840807</v>
      </c>
      <c r="CG636" s="17">
        <v>93.833014893981797</v>
      </c>
      <c r="CH636" s="17">
        <v>90.382857964385394</v>
      </c>
      <c r="CI636" s="17">
        <v>94.720081078484498</v>
      </c>
      <c r="CJ636" s="17">
        <v>93.562537823689198</v>
      </c>
      <c r="CK636" s="17">
        <v>103.489344051476</v>
      </c>
      <c r="CL636" s="17"/>
    </row>
    <row r="637" spans="1:90" ht="16.5" customHeight="1">
      <c r="A637" s="12">
        <v>2111</v>
      </c>
      <c r="B637" s="27">
        <v>44432</v>
      </c>
      <c r="C637" s="12" t="s">
        <v>598</v>
      </c>
      <c r="D637" s="12" t="s">
        <v>2545</v>
      </c>
      <c r="E637" s="12" t="s">
        <v>549</v>
      </c>
      <c r="F637" s="12" t="s">
        <v>217</v>
      </c>
      <c r="G637" s="12"/>
      <c r="H637" s="12">
        <v>1051</v>
      </c>
      <c r="I637" s="12">
        <v>1095</v>
      </c>
      <c r="J637" s="12">
        <v>20210824006</v>
      </c>
      <c r="K637" s="12" t="s">
        <v>2471</v>
      </c>
      <c r="L637" s="12">
        <v>108</v>
      </c>
      <c r="M637" s="12" t="s">
        <v>2433</v>
      </c>
      <c r="N637" s="12">
        <v>1850</v>
      </c>
      <c r="O637" s="12">
        <v>100</v>
      </c>
      <c r="P637" s="12">
        <v>8</v>
      </c>
      <c r="Q637" s="12">
        <v>350</v>
      </c>
      <c r="R637" s="12" t="s">
        <v>1770</v>
      </c>
      <c r="S637" s="12">
        <v>300</v>
      </c>
      <c r="T637" s="12">
        <v>120</v>
      </c>
      <c r="U637" s="12">
        <v>1120</v>
      </c>
      <c r="V637" s="12" t="s">
        <v>547</v>
      </c>
      <c r="W637" s="12">
        <v>2360</v>
      </c>
      <c r="X637" s="12">
        <v>1020</v>
      </c>
      <c r="Y637" s="12">
        <v>-13</v>
      </c>
      <c r="Z637" s="12">
        <v>62</v>
      </c>
      <c r="AA637" s="12" t="s">
        <v>2398</v>
      </c>
      <c r="AB637" s="12">
        <v>30.1</v>
      </c>
      <c r="AC637" s="12">
        <v>60</v>
      </c>
      <c r="AD637" s="12">
        <v>-13</v>
      </c>
      <c r="AE637" s="12">
        <v>12</v>
      </c>
      <c r="AF637" s="12" t="s">
        <v>2121</v>
      </c>
      <c r="AG637" s="12">
        <v>17</v>
      </c>
      <c r="AH637" s="12">
        <v>60</v>
      </c>
      <c r="AI637" s="12">
        <v>0</v>
      </c>
      <c r="AJ637" s="12">
        <v>1</v>
      </c>
      <c r="AK637" s="12">
        <v>1</v>
      </c>
      <c r="AL637" s="12" t="s">
        <v>1786</v>
      </c>
      <c r="AM637" s="12">
        <v>-13</v>
      </c>
      <c r="AN637" s="12">
        <v>6</v>
      </c>
      <c r="AO637" s="12" t="s">
        <v>541</v>
      </c>
      <c r="AP637" s="12">
        <v>1</v>
      </c>
      <c r="AQ637" s="12" t="s">
        <v>192</v>
      </c>
      <c r="AR637" s="12" t="s">
        <v>233</v>
      </c>
      <c r="AS637" s="13">
        <v>44433.897222222222</v>
      </c>
      <c r="AT637" s="12" t="s">
        <v>550</v>
      </c>
      <c r="AU637" s="12">
        <v>2069</v>
      </c>
      <c r="AV637" s="12">
        <v>174</v>
      </c>
      <c r="AW637" s="12" t="s">
        <v>200</v>
      </c>
      <c r="AX637" s="16">
        <v>94.315808840192204</v>
      </c>
      <c r="AY637" s="16">
        <v>119.321593195071</v>
      </c>
      <c r="AZ637" s="17">
        <v>96.236992824169306</v>
      </c>
      <c r="BA637" s="16">
        <v>99.697249528697895</v>
      </c>
      <c r="BB637" s="16">
        <v>101.243851608375</v>
      </c>
      <c r="BC637" s="16">
        <v>106.487627283946</v>
      </c>
      <c r="BD637" s="16">
        <v>101.643187945053</v>
      </c>
      <c r="BE637" s="16">
        <v>98.727661507690996</v>
      </c>
      <c r="BF637" s="17">
        <v>100.537413067432</v>
      </c>
      <c r="BG637" s="16">
        <v>98.978115329325206</v>
      </c>
      <c r="BH637" s="16">
        <v>96.351341977296798</v>
      </c>
      <c r="BI637" s="16"/>
      <c r="BJ637" s="16"/>
      <c r="BK637" s="17">
        <v>97.252035305409095</v>
      </c>
      <c r="BL637" s="17">
        <v>103.79804852159501</v>
      </c>
      <c r="BM637" s="17">
        <v>96.518312227821099</v>
      </c>
      <c r="BN637" s="17">
        <v>95.788999981669804</v>
      </c>
      <c r="BO637" s="17">
        <v>98.315610622185901</v>
      </c>
      <c r="BP637" s="17">
        <v>104.50214315261501</v>
      </c>
      <c r="BQ637" s="17">
        <v>98.948292085018807</v>
      </c>
      <c r="BR637" s="17">
        <v>98.365807733211895</v>
      </c>
      <c r="BS637" s="17">
        <v>97.285212318954294</v>
      </c>
      <c r="BT637" s="17">
        <v>99.167355402761601</v>
      </c>
      <c r="BU637" s="17">
        <v>101.702555488833</v>
      </c>
      <c r="BV637" s="17">
        <v>101.941723325916</v>
      </c>
      <c r="BW637" s="17">
        <v>99.166539190412095</v>
      </c>
      <c r="BX637" s="17">
        <v>97.902051202605804</v>
      </c>
      <c r="BY637" s="17">
        <v>98.681435162607599</v>
      </c>
      <c r="BZ637" s="17">
        <v>101.24242544440099</v>
      </c>
      <c r="CA637" s="17">
        <v>98.0486184092521</v>
      </c>
      <c r="CB637" s="17">
        <v>101.233107285655</v>
      </c>
      <c r="CC637" s="17">
        <v>97.958691648179297</v>
      </c>
      <c r="CD637" s="17">
        <v>97.478178663926101</v>
      </c>
      <c r="CE637" s="17">
        <v>96.032031711613598</v>
      </c>
      <c r="CF637" s="17">
        <v>95.124599371672502</v>
      </c>
      <c r="CG637" s="17">
        <v>95.266772490721493</v>
      </c>
      <c r="CH637" s="17">
        <v>91.848232301459007</v>
      </c>
      <c r="CI637" s="17">
        <v>95.701634903294902</v>
      </c>
      <c r="CJ637" s="17">
        <v>93.044935563635505</v>
      </c>
      <c r="CK637" s="17">
        <v>105.30951639361599</v>
      </c>
      <c r="CL637" s="17"/>
    </row>
    <row r="638" spans="1:90" ht="16.5" customHeight="1">
      <c r="A638" s="12">
        <v>2113</v>
      </c>
      <c r="B638" s="27">
        <v>44433</v>
      </c>
      <c r="C638" s="12" t="s">
        <v>1726</v>
      </c>
      <c r="D638" s="12" t="s">
        <v>2546</v>
      </c>
      <c r="E638" s="12" t="s">
        <v>549</v>
      </c>
      <c r="F638" s="12" t="s">
        <v>217</v>
      </c>
      <c r="G638" s="12" t="s">
        <v>1800</v>
      </c>
      <c r="H638" s="12">
        <v>1049</v>
      </c>
      <c r="I638" s="12">
        <v>1096</v>
      </c>
      <c r="J638" s="12">
        <v>20210825002</v>
      </c>
      <c r="K638" s="12" t="s">
        <v>2471</v>
      </c>
      <c r="L638" s="12">
        <v>107</v>
      </c>
      <c r="M638" s="12" t="s">
        <v>2433</v>
      </c>
      <c r="N638" s="12">
        <v>1850</v>
      </c>
      <c r="O638" s="12">
        <v>100</v>
      </c>
      <c r="P638" s="12">
        <v>7</v>
      </c>
      <c r="Q638" s="12">
        <v>350</v>
      </c>
      <c r="R638" s="12" t="s">
        <v>1770</v>
      </c>
      <c r="S638" s="12">
        <v>300</v>
      </c>
      <c r="T638" s="12">
        <v>120</v>
      </c>
      <c r="U638" s="12">
        <v>1119</v>
      </c>
      <c r="V638" s="12" t="s">
        <v>547</v>
      </c>
      <c r="W638" s="12">
        <v>2300</v>
      </c>
      <c r="X638" s="12">
        <v>1020</v>
      </c>
      <c r="Y638" s="12">
        <v>-14</v>
      </c>
      <c r="Z638" s="12">
        <v>62</v>
      </c>
      <c r="AA638" s="12" t="s">
        <v>2398</v>
      </c>
      <c r="AB638" s="12">
        <v>30</v>
      </c>
      <c r="AC638" s="12">
        <v>60</v>
      </c>
      <c r="AD638" s="12">
        <v>-13</v>
      </c>
      <c r="AE638" s="12">
        <v>12</v>
      </c>
      <c r="AF638" s="12" t="s">
        <v>2121</v>
      </c>
      <c r="AG638" s="12">
        <v>16.899999999999999</v>
      </c>
      <c r="AH638" s="12">
        <v>60</v>
      </c>
      <c r="AI638" s="12">
        <v>19</v>
      </c>
      <c r="AJ638" s="12">
        <v>1</v>
      </c>
      <c r="AK638" s="12">
        <v>1</v>
      </c>
      <c r="AL638" s="12" t="s">
        <v>542</v>
      </c>
      <c r="AM638" s="12">
        <v>-14</v>
      </c>
      <c r="AN638" s="12">
        <v>2</v>
      </c>
      <c r="AO638" s="12"/>
      <c r="AP638" s="12">
        <v>1</v>
      </c>
      <c r="AQ638" s="12" t="s">
        <v>192</v>
      </c>
      <c r="AR638" s="12" t="s">
        <v>271</v>
      </c>
      <c r="AS638" s="13">
        <v>44434.045138888891</v>
      </c>
      <c r="AT638" s="12" t="s">
        <v>608</v>
      </c>
      <c r="AU638" s="12">
        <v>2069</v>
      </c>
      <c r="AV638" s="12">
        <v>11</v>
      </c>
      <c r="AW638" s="12" t="s">
        <v>200</v>
      </c>
      <c r="AX638" s="16">
        <v>92.793319986860794</v>
      </c>
      <c r="AY638" s="16">
        <v>125.23467154543199</v>
      </c>
      <c r="AZ638" s="17">
        <v>95.450568252661895</v>
      </c>
      <c r="BA638" s="16">
        <v>98.495475859005893</v>
      </c>
      <c r="BB638" s="16">
        <v>100.257328763727</v>
      </c>
      <c r="BC638" s="16">
        <v>106.539134710859</v>
      </c>
      <c r="BD638" s="16">
        <v>102.739030571814</v>
      </c>
      <c r="BE638" s="16">
        <v>98.451662033983197</v>
      </c>
      <c r="BF638" s="17">
        <v>100.090857021519</v>
      </c>
      <c r="BG638" s="16">
        <v>98.205867260264995</v>
      </c>
      <c r="BH638" s="16">
        <v>95.882084224085702</v>
      </c>
      <c r="BI638" s="16"/>
      <c r="BJ638" s="16"/>
      <c r="BK638" s="17">
        <v>95.9414247350865</v>
      </c>
      <c r="BL638" s="17">
        <v>102.58849908617999</v>
      </c>
      <c r="BM638" s="17">
        <v>95.493607221819602</v>
      </c>
      <c r="BN638" s="17">
        <v>94.721028712105806</v>
      </c>
      <c r="BO638" s="17">
        <v>97.890929178489202</v>
      </c>
      <c r="BP638" s="17">
        <v>103.27742103420201</v>
      </c>
      <c r="BQ638" s="17">
        <v>98.151315251966096</v>
      </c>
      <c r="BR638" s="17">
        <v>97.759146189145198</v>
      </c>
      <c r="BS638" s="17">
        <v>96.812752583516598</v>
      </c>
      <c r="BT638" s="17">
        <v>98.474185216266306</v>
      </c>
      <c r="BU638" s="17">
        <v>101.82564672204801</v>
      </c>
      <c r="BV638" s="17">
        <v>102.355369212379</v>
      </c>
      <c r="BW638" s="17">
        <v>99.285344059664496</v>
      </c>
      <c r="BX638" s="17">
        <v>96.932925783737801</v>
      </c>
      <c r="BY638" s="17">
        <v>97.723853918918493</v>
      </c>
      <c r="BZ638" s="17">
        <v>100.06301852005799</v>
      </c>
      <c r="CA638" s="17">
        <v>97.377028775230002</v>
      </c>
      <c r="CB638" s="17">
        <v>100.722018455606</v>
      </c>
      <c r="CC638" s="17">
        <v>96.365818840971698</v>
      </c>
      <c r="CD638" s="17">
        <v>96.774665178768103</v>
      </c>
      <c r="CE638" s="17">
        <v>96.330349826557296</v>
      </c>
      <c r="CF638" s="17">
        <v>94.187837747371404</v>
      </c>
      <c r="CG638" s="17">
        <v>95.090532368088006</v>
      </c>
      <c r="CH638" s="17">
        <v>92.041711579060603</v>
      </c>
      <c r="CI638" s="17">
        <v>95.5889657761265</v>
      </c>
      <c r="CJ638" s="17">
        <v>95.888683868272807</v>
      </c>
      <c r="CK638" s="17">
        <v>106.183458526823</v>
      </c>
      <c r="CL638" s="17"/>
    </row>
    <row r="639" spans="1:90" ht="16.5" customHeight="1">
      <c r="A639" s="12">
        <v>2114</v>
      </c>
      <c r="B639" s="27">
        <v>44433</v>
      </c>
      <c r="C639" s="12" t="s">
        <v>1604</v>
      </c>
      <c r="D639" s="12" t="s">
        <v>2547</v>
      </c>
      <c r="E639" s="12" t="s">
        <v>549</v>
      </c>
      <c r="F639" s="12" t="s">
        <v>217</v>
      </c>
      <c r="G639" s="12"/>
      <c r="H639" s="12">
        <v>1026</v>
      </c>
      <c r="I639" s="12">
        <v>1086</v>
      </c>
      <c r="J639" s="12">
        <v>20210825003</v>
      </c>
      <c r="K639" s="12" t="s">
        <v>2471</v>
      </c>
      <c r="L639" s="12">
        <v>107</v>
      </c>
      <c r="M639" s="12" t="s">
        <v>2433</v>
      </c>
      <c r="N639" s="12">
        <v>1850</v>
      </c>
      <c r="O639" s="12">
        <v>100</v>
      </c>
      <c r="P639" s="12">
        <v>7</v>
      </c>
      <c r="Q639" s="12">
        <v>350</v>
      </c>
      <c r="R639" s="12" t="s">
        <v>1770</v>
      </c>
      <c r="S639" s="12">
        <v>300</v>
      </c>
      <c r="T639" s="12">
        <v>120</v>
      </c>
      <c r="U639" s="12">
        <v>1119</v>
      </c>
      <c r="V639" s="12" t="s">
        <v>547</v>
      </c>
      <c r="W639" s="12">
        <v>2300</v>
      </c>
      <c r="X639" s="12">
        <v>1020</v>
      </c>
      <c r="Y639" s="12">
        <v>-14</v>
      </c>
      <c r="Z639" s="12">
        <v>62</v>
      </c>
      <c r="AA639" s="12" t="s">
        <v>2398</v>
      </c>
      <c r="AB639" s="12">
        <v>30</v>
      </c>
      <c r="AC639" s="12">
        <v>60</v>
      </c>
      <c r="AD639" s="12">
        <v>-14</v>
      </c>
      <c r="AE639" s="12">
        <v>12</v>
      </c>
      <c r="AF639" s="12" t="s">
        <v>2121</v>
      </c>
      <c r="AG639" s="12">
        <v>16.899999999999999</v>
      </c>
      <c r="AH639" s="12">
        <v>60</v>
      </c>
      <c r="AI639" s="12">
        <v>130</v>
      </c>
      <c r="AJ639" s="12">
        <v>1</v>
      </c>
      <c r="AK639" s="12">
        <v>1</v>
      </c>
      <c r="AL639" s="12" t="s">
        <v>542</v>
      </c>
      <c r="AM639" s="12">
        <v>-15</v>
      </c>
      <c r="AN639" s="12">
        <v>3</v>
      </c>
      <c r="AO639" s="12"/>
      <c r="AP639" s="12">
        <v>1</v>
      </c>
      <c r="AQ639" s="12" t="s">
        <v>192</v>
      </c>
      <c r="AR639" s="12" t="s">
        <v>215</v>
      </c>
      <c r="AS639" s="13">
        <v>44435.425694444442</v>
      </c>
      <c r="AT639" s="12" t="s">
        <v>550</v>
      </c>
      <c r="AU639" s="12">
        <v>2069</v>
      </c>
      <c r="AV639" s="12">
        <v>15</v>
      </c>
      <c r="AW639" s="12" t="s">
        <v>200</v>
      </c>
      <c r="AX639" s="16">
        <v>99.076534814893407</v>
      </c>
      <c r="AY639" s="16">
        <v>133.28998320643001</v>
      </c>
      <c r="AZ639" s="17">
        <v>95.6666945651193</v>
      </c>
      <c r="BA639" s="16">
        <v>99.679231312803694</v>
      </c>
      <c r="BB639" s="16">
        <v>99.703109157615202</v>
      </c>
      <c r="BC639" s="16">
        <v>108.96590531335499</v>
      </c>
      <c r="BD639" s="16">
        <v>104.290117002908</v>
      </c>
      <c r="BE639" s="16">
        <v>98.752877389811104</v>
      </c>
      <c r="BF639" s="17">
        <v>99.270007132059305</v>
      </c>
      <c r="BG639" s="16">
        <v>98.828739727702995</v>
      </c>
      <c r="BH639" s="16">
        <v>97.650209731535099</v>
      </c>
      <c r="BI639" s="16"/>
      <c r="BJ639" s="16"/>
      <c r="BK639" s="17">
        <v>95.787856362056402</v>
      </c>
      <c r="BL639" s="17">
        <v>102.29913540712801</v>
      </c>
      <c r="BM639" s="17">
        <v>95.393777638283396</v>
      </c>
      <c r="BN639" s="17">
        <v>93.994394223497096</v>
      </c>
      <c r="BO639" s="17">
        <v>98.114034177866998</v>
      </c>
      <c r="BP639" s="17">
        <v>103.801672665186</v>
      </c>
      <c r="BQ639" s="17">
        <v>98.143320138978595</v>
      </c>
      <c r="BR639" s="17">
        <v>97.735848268931903</v>
      </c>
      <c r="BS639" s="17">
        <v>98.906563219553405</v>
      </c>
      <c r="BT639" s="17">
        <v>98.748161186007493</v>
      </c>
      <c r="BU639" s="17">
        <v>101.973018950043</v>
      </c>
      <c r="BV639" s="17">
        <v>102.962849989418</v>
      </c>
      <c r="BW639" s="17">
        <v>99.235915621212001</v>
      </c>
      <c r="BX639" s="17">
        <v>97.530860816413295</v>
      </c>
      <c r="BY639" s="17">
        <v>98.983395564151095</v>
      </c>
      <c r="BZ639" s="17">
        <v>101.51669320478</v>
      </c>
      <c r="CA639" s="17">
        <v>98.182588122772103</v>
      </c>
      <c r="CB639" s="17">
        <v>101.614912218174</v>
      </c>
      <c r="CC639" s="17">
        <v>97.596201655115394</v>
      </c>
      <c r="CD639" s="17">
        <v>97.342138179913306</v>
      </c>
      <c r="CE639" s="17">
        <v>96.707067767294205</v>
      </c>
      <c r="CF639" s="17">
        <v>95.764915026891302</v>
      </c>
      <c r="CG639" s="17">
        <v>97.012941823527896</v>
      </c>
      <c r="CH639" s="17">
        <v>93.772096092697396</v>
      </c>
      <c r="CI639" s="17">
        <v>97.609844431893606</v>
      </c>
      <c r="CJ639" s="17">
        <v>99.864092502185699</v>
      </c>
      <c r="CK639" s="17">
        <v>110.095858051687</v>
      </c>
      <c r="CL639" s="17"/>
    </row>
    <row r="640" spans="1:90" ht="16.5" customHeight="1">
      <c r="A640" s="12">
        <v>2115</v>
      </c>
      <c r="B640" s="27">
        <v>44433</v>
      </c>
      <c r="C640" s="12" t="s">
        <v>672</v>
      </c>
      <c r="D640" s="12" t="s">
        <v>2548</v>
      </c>
      <c r="E640" s="12" t="s">
        <v>549</v>
      </c>
      <c r="F640" s="12" t="s">
        <v>217</v>
      </c>
      <c r="G640" s="12"/>
      <c r="H640" s="12">
        <v>1048</v>
      </c>
      <c r="I640" s="12">
        <v>1093</v>
      </c>
      <c r="J640" s="12">
        <v>20210825004</v>
      </c>
      <c r="K640" s="12" t="s">
        <v>2471</v>
      </c>
      <c r="L640" s="12">
        <v>106</v>
      </c>
      <c r="M640" s="12" t="s">
        <v>2433</v>
      </c>
      <c r="N640" s="12">
        <v>1850</v>
      </c>
      <c r="O640" s="12">
        <v>100</v>
      </c>
      <c r="P640" s="12">
        <v>6</v>
      </c>
      <c r="Q640" s="12">
        <v>350</v>
      </c>
      <c r="R640" s="12" t="s">
        <v>1770</v>
      </c>
      <c r="S640" s="12">
        <v>300</v>
      </c>
      <c r="T640" s="12">
        <v>120</v>
      </c>
      <c r="U640" s="12">
        <v>1121</v>
      </c>
      <c r="V640" s="12" t="s">
        <v>547</v>
      </c>
      <c r="W640" s="12">
        <v>2300</v>
      </c>
      <c r="X640" s="12">
        <v>1020</v>
      </c>
      <c r="Y640" s="12">
        <v>-14</v>
      </c>
      <c r="Z640" s="12">
        <v>62</v>
      </c>
      <c r="AA640" s="12" t="s">
        <v>2398</v>
      </c>
      <c r="AB640" s="12">
        <v>30</v>
      </c>
      <c r="AC640" s="12">
        <v>60</v>
      </c>
      <c r="AD640" s="12">
        <v>-13</v>
      </c>
      <c r="AE640" s="12">
        <v>12</v>
      </c>
      <c r="AF640" s="12" t="s">
        <v>2121</v>
      </c>
      <c r="AG640" s="12">
        <v>16.899999999999999</v>
      </c>
      <c r="AH640" s="12">
        <v>60</v>
      </c>
      <c r="AI640" s="12">
        <v>112</v>
      </c>
      <c r="AJ640" s="12">
        <v>1</v>
      </c>
      <c r="AK640" s="12">
        <v>1</v>
      </c>
      <c r="AL640" s="12" t="s">
        <v>542</v>
      </c>
      <c r="AM640" s="12">
        <v>-14</v>
      </c>
      <c r="AN640" s="12">
        <v>4</v>
      </c>
      <c r="AO640" s="12"/>
      <c r="AP640" s="12">
        <v>1</v>
      </c>
      <c r="AQ640" s="12" t="s">
        <v>192</v>
      </c>
      <c r="AR640" s="12" t="s">
        <v>233</v>
      </c>
      <c r="AS640" s="13">
        <v>44435.489583333336</v>
      </c>
      <c r="AT640" s="12" t="s">
        <v>550</v>
      </c>
      <c r="AU640" s="12">
        <v>2069</v>
      </c>
      <c r="AV640" s="12">
        <v>66</v>
      </c>
      <c r="AW640" s="12" t="s">
        <v>200</v>
      </c>
      <c r="AX640" s="16">
        <v>96.837692382540297</v>
      </c>
      <c r="AY640" s="16">
        <v>127.882969651504</v>
      </c>
      <c r="AZ640" s="17">
        <v>94.379258586823099</v>
      </c>
      <c r="BA640" s="16">
        <v>102.368001307792</v>
      </c>
      <c r="BB640" s="16">
        <v>98.669222935298194</v>
      </c>
      <c r="BC640" s="16">
        <v>105.817055884265</v>
      </c>
      <c r="BD640" s="16">
        <v>101.341419957151</v>
      </c>
      <c r="BE640" s="16">
        <v>97.230068626140095</v>
      </c>
      <c r="BF640" s="17">
        <v>97.296145752727995</v>
      </c>
      <c r="BG640" s="16">
        <v>96.745078648537699</v>
      </c>
      <c r="BH640" s="16">
        <v>95.383889813637794</v>
      </c>
      <c r="BI640" s="16"/>
      <c r="BJ640" s="16"/>
      <c r="BK640" s="17">
        <v>95.089796197880602</v>
      </c>
      <c r="BL640" s="17">
        <v>100.966699611013</v>
      </c>
      <c r="BM640" s="17">
        <v>94.362683186866505</v>
      </c>
      <c r="BN640" s="17">
        <v>92.611431128722799</v>
      </c>
      <c r="BO640" s="17">
        <v>95.827670997879807</v>
      </c>
      <c r="BP640" s="17">
        <v>101.559902812031</v>
      </c>
      <c r="BQ640" s="17">
        <v>96.1603053202507</v>
      </c>
      <c r="BR640" s="17">
        <v>95.401783952660907</v>
      </c>
      <c r="BS640" s="17">
        <v>95.946163520534895</v>
      </c>
      <c r="BT640" s="17">
        <v>97.187312406533707</v>
      </c>
      <c r="BU640" s="17">
        <v>100.294733769182</v>
      </c>
      <c r="BV640" s="17">
        <v>101.09825531265599</v>
      </c>
      <c r="BW640" s="17">
        <v>96.9445160863106</v>
      </c>
      <c r="BX640" s="17">
        <v>95.615447137325006</v>
      </c>
      <c r="BY640" s="17">
        <v>96.932563544058397</v>
      </c>
      <c r="BZ640" s="17">
        <v>99.204564129973605</v>
      </c>
      <c r="CA640" s="17">
        <v>96.027811260830404</v>
      </c>
      <c r="CB640" s="17">
        <v>99.729863516353902</v>
      </c>
      <c r="CC640" s="17">
        <v>96.628366760378796</v>
      </c>
      <c r="CD640" s="17">
        <v>95.241910087519599</v>
      </c>
      <c r="CE640" s="17">
        <v>93.913005767386196</v>
      </c>
      <c r="CF640" s="17">
        <v>93.287497438005104</v>
      </c>
      <c r="CG640" s="17">
        <v>94.471161925493305</v>
      </c>
      <c r="CH640" s="17">
        <v>90.978005607343405</v>
      </c>
      <c r="CI640" s="17">
        <v>95.137591725668898</v>
      </c>
      <c r="CJ640" s="17">
        <v>96.204502756486207</v>
      </c>
      <c r="CK640" s="17">
        <v>106.21982634318</v>
      </c>
      <c r="CL640" s="17"/>
    </row>
    <row r="641" spans="1:90" ht="16.5" customHeight="1">
      <c r="A641" s="12">
        <v>2112</v>
      </c>
      <c r="B641" s="27">
        <v>44433</v>
      </c>
      <c r="C641" s="12" t="s">
        <v>1093</v>
      </c>
      <c r="D641" s="12" t="s">
        <v>2549</v>
      </c>
      <c r="E641" s="12" t="s">
        <v>549</v>
      </c>
      <c r="F641" s="12" t="s">
        <v>217</v>
      </c>
      <c r="G641" s="12" t="s">
        <v>1800</v>
      </c>
      <c r="H641" s="12">
        <v>1044</v>
      </c>
      <c r="I641" s="12">
        <v>1091</v>
      </c>
      <c r="J641" s="12">
        <v>20210825001</v>
      </c>
      <c r="K641" s="12" t="s">
        <v>2471</v>
      </c>
      <c r="L641" s="12">
        <v>108</v>
      </c>
      <c r="M641" s="12" t="s">
        <v>2433</v>
      </c>
      <c r="N641" s="12">
        <v>1850</v>
      </c>
      <c r="O641" s="12">
        <v>100</v>
      </c>
      <c r="P641" s="12">
        <v>8</v>
      </c>
      <c r="Q641" s="12">
        <v>350</v>
      </c>
      <c r="R641" s="12" t="s">
        <v>1770</v>
      </c>
      <c r="S641" s="12">
        <v>300</v>
      </c>
      <c r="T641" s="12">
        <v>120</v>
      </c>
      <c r="U641" s="12">
        <v>1119</v>
      </c>
      <c r="V641" s="12" t="s">
        <v>547</v>
      </c>
      <c r="W641" s="12">
        <v>2300</v>
      </c>
      <c r="X641" s="12">
        <v>1020</v>
      </c>
      <c r="Y641" s="12">
        <v>-13</v>
      </c>
      <c r="Z641" s="12">
        <v>62</v>
      </c>
      <c r="AA641" s="12" t="s">
        <v>2398</v>
      </c>
      <c r="AB641" s="12">
        <v>30</v>
      </c>
      <c r="AC641" s="12">
        <v>60</v>
      </c>
      <c r="AD641" s="12">
        <v>-13</v>
      </c>
      <c r="AE641" s="12">
        <v>12</v>
      </c>
      <c r="AF641" s="12" t="s">
        <v>2121</v>
      </c>
      <c r="AG641" s="12">
        <v>16.899999999999999</v>
      </c>
      <c r="AH641" s="12">
        <v>60</v>
      </c>
      <c r="AI641" s="12">
        <v>107</v>
      </c>
      <c r="AJ641" s="12">
        <v>1</v>
      </c>
      <c r="AK641" s="12">
        <v>1</v>
      </c>
      <c r="AL641" s="12" t="s">
        <v>542</v>
      </c>
      <c r="AM641" s="12">
        <v>-14</v>
      </c>
      <c r="AN641" s="12">
        <v>1</v>
      </c>
      <c r="AO641" s="12"/>
      <c r="AP641" s="12">
        <v>1</v>
      </c>
      <c r="AQ641" s="12" t="s">
        <v>192</v>
      </c>
      <c r="AR641" s="12" t="s">
        <v>255</v>
      </c>
      <c r="AS641" s="13">
        <v>44433.992361111108</v>
      </c>
      <c r="AT641" s="12" t="s">
        <v>608</v>
      </c>
      <c r="AU641" s="12">
        <v>2069</v>
      </c>
      <c r="AV641" s="12">
        <v>1</v>
      </c>
      <c r="AW641" s="12" t="s">
        <v>200</v>
      </c>
      <c r="AX641" s="16">
        <v>95.558134287372297</v>
      </c>
      <c r="AY641" s="16">
        <v>127.796133099261</v>
      </c>
      <c r="AZ641" s="17">
        <v>96.737325908383795</v>
      </c>
      <c r="BA641" s="16">
        <v>100.578052195878</v>
      </c>
      <c r="BB641" s="16">
        <v>101.881205009441</v>
      </c>
      <c r="BC641" s="16">
        <v>109.859962209842</v>
      </c>
      <c r="BD641" s="16">
        <v>105.695019989371</v>
      </c>
      <c r="BE641" s="16">
        <v>99.793386848312494</v>
      </c>
      <c r="BF641" s="17">
        <v>101.43079061806</v>
      </c>
      <c r="BG641" s="16">
        <v>99.659896530381303</v>
      </c>
      <c r="BH641" s="16">
        <v>96.568393937233296</v>
      </c>
      <c r="BI641" s="16"/>
      <c r="BJ641" s="16"/>
      <c r="BK641" s="17">
        <v>97.158242794680504</v>
      </c>
      <c r="BL641" s="17">
        <v>103.88500426617399</v>
      </c>
      <c r="BM641" s="17">
        <v>97.248369139343296</v>
      </c>
      <c r="BN641" s="17">
        <v>96.352081424416596</v>
      </c>
      <c r="BO641" s="17">
        <v>100.113639912043</v>
      </c>
      <c r="BP641" s="17">
        <v>104.63013650086199</v>
      </c>
      <c r="BQ641" s="17">
        <v>99.822002781272602</v>
      </c>
      <c r="BR641" s="17">
        <v>99.267916968274207</v>
      </c>
      <c r="BS641" s="17">
        <v>98.269842063144495</v>
      </c>
      <c r="BT641" s="17">
        <v>99.897388587224697</v>
      </c>
      <c r="BU641" s="17">
        <v>103.29728728361199</v>
      </c>
      <c r="BV641" s="17">
        <v>104.120989611442</v>
      </c>
      <c r="BW641" s="17">
        <v>100.547046727164</v>
      </c>
      <c r="BX641" s="17">
        <v>98.712959143668101</v>
      </c>
      <c r="BY641" s="17">
        <v>99.306536717035499</v>
      </c>
      <c r="BZ641" s="17">
        <v>101.841591401488</v>
      </c>
      <c r="CA641" s="17">
        <v>98.912658632633693</v>
      </c>
      <c r="CB641" s="17">
        <v>102.038523632663</v>
      </c>
      <c r="CC641" s="17">
        <v>98.765018465964701</v>
      </c>
      <c r="CD641" s="17">
        <v>98.1451827726668</v>
      </c>
      <c r="CE641" s="17">
        <v>96.814672421587801</v>
      </c>
      <c r="CF641" s="17">
        <v>95.657371478530195</v>
      </c>
      <c r="CG641" s="17">
        <v>96.094287810845898</v>
      </c>
      <c r="CH641" s="17">
        <v>93.018437110703502</v>
      </c>
      <c r="CI641" s="17">
        <v>96.619783643969001</v>
      </c>
      <c r="CJ641" s="17">
        <v>94.379074801288297</v>
      </c>
      <c r="CK641" s="17">
        <v>106.203051615213</v>
      </c>
      <c r="CL641" s="17"/>
    </row>
    <row r="642" spans="1:90" ht="16.5" customHeight="1">
      <c r="A642" s="12">
        <v>2117</v>
      </c>
      <c r="B642" s="27">
        <v>44439</v>
      </c>
      <c r="C642" s="12" t="s">
        <v>1329</v>
      </c>
      <c r="D642" s="12" t="s">
        <v>2550</v>
      </c>
      <c r="E642" s="12" t="s">
        <v>549</v>
      </c>
      <c r="F642" s="12" t="s">
        <v>217</v>
      </c>
      <c r="G642" s="12"/>
      <c r="H642" s="12">
        <v>1041</v>
      </c>
      <c r="I642" s="12">
        <v>1092</v>
      </c>
      <c r="J642" s="12">
        <v>20210831002</v>
      </c>
      <c r="K642" s="12" t="s">
        <v>2471</v>
      </c>
      <c r="L642" s="12">
        <v>107</v>
      </c>
      <c r="M642" s="12" t="s">
        <v>2433</v>
      </c>
      <c r="N642" s="12">
        <v>1820</v>
      </c>
      <c r="O642" s="12">
        <v>100</v>
      </c>
      <c r="P642" s="12">
        <v>6</v>
      </c>
      <c r="Q642" s="12">
        <v>350</v>
      </c>
      <c r="R642" s="12" t="s">
        <v>1770</v>
      </c>
      <c r="S642" s="12">
        <v>300</v>
      </c>
      <c r="T642" s="12">
        <v>120</v>
      </c>
      <c r="U642" s="12">
        <v>1118</v>
      </c>
      <c r="V642" s="12" t="s">
        <v>547</v>
      </c>
      <c r="W642" s="12">
        <v>2140</v>
      </c>
      <c r="X642" s="12">
        <v>1020</v>
      </c>
      <c r="Y642" s="12">
        <v>-15</v>
      </c>
      <c r="Z642" s="12">
        <v>62</v>
      </c>
      <c r="AA642" s="12" t="s">
        <v>2398</v>
      </c>
      <c r="AB642" s="12">
        <v>29.2</v>
      </c>
      <c r="AC642" s="12">
        <v>60</v>
      </c>
      <c r="AD642" s="12">
        <v>-14</v>
      </c>
      <c r="AE642" s="12">
        <v>12</v>
      </c>
      <c r="AF642" s="12" t="s">
        <v>2121</v>
      </c>
      <c r="AG642" s="12">
        <v>16.5</v>
      </c>
      <c r="AH642" s="12">
        <v>60</v>
      </c>
      <c r="AI642" s="12">
        <v>169</v>
      </c>
      <c r="AJ642" s="12">
        <v>1</v>
      </c>
      <c r="AK642" s="12">
        <v>1</v>
      </c>
      <c r="AL642" s="12" t="s">
        <v>1786</v>
      </c>
      <c r="AM642" s="12">
        <v>-15</v>
      </c>
      <c r="AN642" s="12">
        <v>2</v>
      </c>
      <c r="AO642" s="12" t="s">
        <v>541</v>
      </c>
      <c r="AP642" s="12">
        <v>1</v>
      </c>
      <c r="AQ642" s="12" t="s">
        <v>192</v>
      </c>
      <c r="AR642" s="12" t="s">
        <v>271</v>
      </c>
      <c r="AS642" s="13">
        <v>44440.045138888891</v>
      </c>
      <c r="AT642" s="12" t="s">
        <v>550</v>
      </c>
      <c r="AU642" s="12">
        <v>2069</v>
      </c>
      <c r="AV642" s="12">
        <v>105</v>
      </c>
      <c r="AW642" s="12" t="s">
        <v>200</v>
      </c>
      <c r="AX642" s="16">
        <v>91.510857459549001</v>
      </c>
      <c r="AY642" s="16">
        <v>123.742718742826</v>
      </c>
      <c r="AZ642" s="17">
        <v>94.401623511407294</v>
      </c>
      <c r="BA642" s="16">
        <v>97.490695749324303</v>
      </c>
      <c r="BB642" s="16">
        <v>99.137381262010706</v>
      </c>
      <c r="BC642" s="16">
        <v>104.172344334011</v>
      </c>
      <c r="BD642" s="16">
        <v>100.347667149082</v>
      </c>
      <c r="BE642" s="16">
        <v>97.796124196863403</v>
      </c>
      <c r="BF642" s="17">
        <v>98.647591631394903</v>
      </c>
      <c r="BG642" s="16">
        <v>97.125687780489201</v>
      </c>
      <c r="BH642" s="16">
        <v>95.710233945869803</v>
      </c>
      <c r="BI642" s="16"/>
      <c r="BJ642" s="16"/>
      <c r="BK642" s="17">
        <v>94.043921578867895</v>
      </c>
      <c r="BL642" s="17">
        <v>101.08587910147899</v>
      </c>
      <c r="BM642" s="17">
        <v>94.544957157387898</v>
      </c>
      <c r="BN642" s="17">
        <v>93.559985899844605</v>
      </c>
      <c r="BO642" s="17">
        <v>96.898604960109907</v>
      </c>
      <c r="BP642" s="17">
        <v>101.957764225403</v>
      </c>
      <c r="BQ642" s="17">
        <v>97.201156904674406</v>
      </c>
      <c r="BR642" s="17">
        <v>96.691076190454297</v>
      </c>
      <c r="BS642" s="17">
        <v>96.246912938263904</v>
      </c>
      <c r="BT642" s="17">
        <v>97.580039550349994</v>
      </c>
      <c r="BU642" s="17">
        <v>100.751727454337</v>
      </c>
      <c r="BV642" s="17">
        <v>101.929904736666</v>
      </c>
      <c r="BW642" s="17">
        <v>97.165596564832995</v>
      </c>
      <c r="BX642" s="17">
        <v>95.989762412747993</v>
      </c>
      <c r="BY642" s="17">
        <v>96.885551275049295</v>
      </c>
      <c r="BZ642" s="17">
        <v>99.139468555220006</v>
      </c>
      <c r="CA642" s="17">
        <v>96.553209492691096</v>
      </c>
      <c r="CB642" s="17">
        <v>99.738339923873795</v>
      </c>
      <c r="CC642" s="17">
        <v>95.648261612823802</v>
      </c>
      <c r="CD642" s="17">
        <v>95.391621908446297</v>
      </c>
      <c r="CE642" s="17">
        <v>96.031136268718598</v>
      </c>
      <c r="CF642" s="17">
        <v>93.309465347204195</v>
      </c>
      <c r="CG642" s="17">
        <v>95.082626212843095</v>
      </c>
      <c r="CH642" s="17">
        <v>92.029715515052104</v>
      </c>
      <c r="CI642" s="17">
        <v>95.343568147780204</v>
      </c>
      <c r="CJ642" s="17">
        <v>94.700141777510694</v>
      </c>
      <c r="CK642" s="17">
        <v>105.810899097194</v>
      </c>
      <c r="CL642" s="17"/>
    </row>
    <row r="643" spans="1:90" ht="16.5" customHeight="1">
      <c r="A643" s="12">
        <v>2119</v>
      </c>
      <c r="B643" s="27">
        <v>44439</v>
      </c>
      <c r="C643" s="12" t="s">
        <v>656</v>
      </c>
      <c r="D643" s="12" t="s">
        <v>2551</v>
      </c>
      <c r="E643" s="12" t="s">
        <v>549</v>
      </c>
      <c r="F643" s="12" t="s">
        <v>217</v>
      </c>
      <c r="G643" s="12"/>
      <c r="H643" s="12">
        <v>1045</v>
      </c>
      <c r="I643" s="12">
        <v>1091</v>
      </c>
      <c r="J643" s="12">
        <v>20210831004</v>
      </c>
      <c r="K643" s="12" t="s">
        <v>2471</v>
      </c>
      <c r="L643" s="12">
        <v>108</v>
      </c>
      <c r="M643" s="12" t="s">
        <v>2433</v>
      </c>
      <c r="N643" s="12">
        <v>1820</v>
      </c>
      <c r="O643" s="12">
        <v>100</v>
      </c>
      <c r="P643" s="12">
        <v>7</v>
      </c>
      <c r="Q643" s="12">
        <v>350</v>
      </c>
      <c r="R643" s="12" t="s">
        <v>1770</v>
      </c>
      <c r="S643" s="12">
        <v>300</v>
      </c>
      <c r="T643" s="12">
        <v>120</v>
      </c>
      <c r="U643" s="12">
        <v>1120</v>
      </c>
      <c r="V643" s="12" t="s">
        <v>547</v>
      </c>
      <c r="W643" s="12">
        <v>2140</v>
      </c>
      <c r="X643" s="12">
        <v>1020</v>
      </c>
      <c r="Y643" s="12">
        <v>-14</v>
      </c>
      <c r="Z643" s="12">
        <v>62</v>
      </c>
      <c r="AA643" s="12" t="s">
        <v>2398</v>
      </c>
      <c r="AB643" s="12">
        <v>29.2</v>
      </c>
      <c r="AC643" s="12">
        <v>60</v>
      </c>
      <c r="AD643" s="12">
        <v>-14</v>
      </c>
      <c r="AE643" s="12">
        <v>12</v>
      </c>
      <c r="AF643" s="12" t="s">
        <v>2121</v>
      </c>
      <c r="AG643" s="12">
        <v>16.5</v>
      </c>
      <c r="AH643" s="12">
        <v>60</v>
      </c>
      <c r="AI643" s="12">
        <v>95</v>
      </c>
      <c r="AJ643" s="12">
        <v>1</v>
      </c>
      <c r="AK643" s="12">
        <v>1</v>
      </c>
      <c r="AL643" s="12" t="s">
        <v>1786</v>
      </c>
      <c r="AM643" s="12">
        <v>-14</v>
      </c>
      <c r="AN643" s="12">
        <v>4</v>
      </c>
      <c r="AO643" s="12" t="s">
        <v>541</v>
      </c>
      <c r="AP643" s="12">
        <v>1</v>
      </c>
      <c r="AQ643" s="12" t="s">
        <v>192</v>
      </c>
      <c r="AR643" s="12" t="s">
        <v>233</v>
      </c>
      <c r="AS643" s="13">
        <v>44440.509027777778</v>
      </c>
      <c r="AT643" s="12" t="s">
        <v>550</v>
      </c>
      <c r="AU643" s="12">
        <v>2069</v>
      </c>
      <c r="AV643" s="12">
        <v>114</v>
      </c>
      <c r="AW643" s="12" t="s">
        <v>200</v>
      </c>
      <c r="AX643" s="16">
        <v>95.854410599225602</v>
      </c>
      <c r="AY643" s="16">
        <v>123.081809589945</v>
      </c>
      <c r="AZ643" s="17">
        <v>97.169572966017199</v>
      </c>
      <c r="BA643" s="16">
        <v>100.55523484398</v>
      </c>
      <c r="BB643" s="16">
        <v>102.32977205290101</v>
      </c>
      <c r="BC643" s="16">
        <v>106.210701869727</v>
      </c>
      <c r="BD643" s="16">
        <v>101.71470502229</v>
      </c>
      <c r="BE643" s="16">
        <v>99.640981357698706</v>
      </c>
      <c r="BF643" s="17">
        <v>100.02580014327199</v>
      </c>
      <c r="BG643" s="16">
        <v>98.982734396437195</v>
      </c>
      <c r="BH643" s="16">
        <v>97.012775354308204</v>
      </c>
      <c r="BI643" s="16"/>
      <c r="BJ643" s="16"/>
      <c r="BK643" s="17">
        <v>97.684076793083094</v>
      </c>
      <c r="BL643" s="17">
        <v>104.080959296831</v>
      </c>
      <c r="BM643" s="17">
        <v>96.859120933326096</v>
      </c>
      <c r="BN643" s="17">
        <v>96.810191752928702</v>
      </c>
      <c r="BO643" s="17">
        <v>98.932532581308095</v>
      </c>
      <c r="BP643" s="17">
        <v>104.55616971017599</v>
      </c>
      <c r="BQ643" s="17">
        <v>98.978130932794699</v>
      </c>
      <c r="BR643" s="17">
        <v>98.606894587224005</v>
      </c>
      <c r="BS643" s="17">
        <v>97.523456682840006</v>
      </c>
      <c r="BT643" s="17">
        <v>99.375441804173505</v>
      </c>
      <c r="BU643" s="17">
        <v>102.994084850918</v>
      </c>
      <c r="BV643" s="17">
        <v>103.307993430557</v>
      </c>
      <c r="BW643" s="17">
        <v>99.061798937745493</v>
      </c>
      <c r="BX643" s="17">
        <v>97.562494954922499</v>
      </c>
      <c r="BY643" s="17">
        <v>99.521594947603106</v>
      </c>
      <c r="BZ643" s="17">
        <v>101.493211630236</v>
      </c>
      <c r="CA643" s="17">
        <v>98.141847626419207</v>
      </c>
      <c r="CB643" s="17">
        <v>101.398122928446</v>
      </c>
      <c r="CC643" s="17">
        <v>98.863890428636296</v>
      </c>
      <c r="CD643" s="17">
        <v>96.648354370539593</v>
      </c>
      <c r="CE643" s="17">
        <v>95.995705903001394</v>
      </c>
      <c r="CF643" s="17">
        <v>95.528775776716898</v>
      </c>
      <c r="CG643" s="17">
        <v>96.017538437706804</v>
      </c>
      <c r="CH643" s="17">
        <v>92.4572030821232</v>
      </c>
      <c r="CI643" s="17">
        <v>96.632336702318995</v>
      </c>
      <c r="CJ643" s="17">
        <v>94.081299773717802</v>
      </c>
      <c r="CK643" s="17">
        <v>105.975705321053</v>
      </c>
      <c r="CL643" s="17"/>
    </row>
    <row r="644" spans="1:90" ht="16.5" customHeight="1">
      <c r="A644" s="12">
        <v>2118</v>
      </c>
      <c r="B644" s="27">
        <v>44439</v>
      </c>
      <c r="C644" s="12" t="s">
        <v>594</v>
      </c>
      <c r="D644" s="12" t="s">
        <v>2552</v>
      </c>
      <c r="E644" s="12" t="s">
        <v>549</v>
      </c>
      <c r="F644" s="12" t="s">
        <v>217</v>
      </c>
      <c r="G644" s="12"/>
      <c r="H644" s="12">
        <v>1042</v>
      </c>
      <c r="I644" s="12">
        <v>1092</v>
      </c>
      <c r="J644" s="12">
        <v>20210831003</v>
      </c>
      <c r="K644" s="12" t="s">
        <v>2471</v>
      </c>
      <c r="L644" s="12">
        <v>108</v>
      </c>
      <c r="M644" s="12" t="s">
        <v>2433</v>
      </c>
      <c r="N644" s="12">
        <v>1820</v>
      </c>
      <c r="O644" s="12">
        <v>100</v>
      </c>
      <c r="P644" s="12">
        <v>7</v>
      </c>
      <c r="Q644" s="12">
        <v>350</v>
      </c>
      <c r="R644" s="12" t="s">
        <v>1770</v>
      </c>
      <c r="S644" s="12">
        <v>300</v>
      </c>
      <c r="T644" s="12">
        <v>120</v>
      </c>
      <c r="U644" s="12">
        <v>1119</v>
      </c>
      <c r="V644" s="12" t="s">
        <v>547</v>
      </c>
      <c r="W644" s="12">
        <v>2140</v>
      </c>
      <c r="X644" s="12">
        <v>1020</v>
      </c>
      <c r="Y644" s="12">
        <v>-14</v>
      </c>
      <c r="Z644" s="12">
        <v>62</v>
      </c>
      <c r="AA644" s="12" t="s">
        <v>2398</v>
      </c>
      <c r="AB644" s="12">
        <v>29.2</v>
      </c>
      <c r="AC644" s="12">
        <v>60</v>
      </c>
      <c r="AD644" s="12">
        <v>-14</v>
      </c>
      <c r="AE644" s="12">
        <v>12</v>
      </c>
      <c r="AF644" s="12" t="s">
        <v>2121</v>
      </c>
      <c r="AG644" s="12">
        <v>16.5</v>
      </c>
      <c r="AH644" s="12">
        <v>60</v>
      </c>
      <c r="AI644" s="12">
        <v>104</v>
      </c>
      <c r="AJ644" s="12">
        <v>1</v>
      </c>
      <c r="AK644" s="12">
        <v>1</v>
      </c>
      <c r="AL644" s="12" t="s">
        <v>1786</v>
      </c>
      <c r="AM644" s="12">
        <v>-14</v>
      </c>
      <c r="AN644" s="12">
        <v>3</v>
      </c>
      <c r="AO644" s="12" t="s">
        <v>541</v>
      </c>
      <c r="AP644" s="12">
        <v>1</v>
      </c>
      <c r="AQ644" s="12" t="s">
        <v>192</v>
      </c>
      <c r="AR644" s="12" t="s">
        <v>255</v>
      </c>
      <c r="AS644" s="13">
        <v>44439.992361111108</v>
      </c>
      <c r="AT644" s="12" t="s">
        <v>550</v>
      </c>
      <c r="AU644" s="12">
        <v>2069</v>
      </c>
      <c r="AV644" s="12">
        <v>112</v>
      </c>
      <c r="AW644" s="12" t="s">
        <v>200</v>
      </c>
      <c r="AX644" s="16">
        <v>92.247890844057594</v>
      </c>
      <c r="AY644" s="16">
        <v>116.850653444445</v>
      </c>
      <c r="AZ644" s="17">
        <v>95.516036359077901</v>
      </c>
      <c r="BA644" s="16">
        <v>97.561168701927102</v>
      </c>
      <c r="BB644" s="16">
        <v>99.815609832940595</v>
      </c>
      <c r="BC644" s="16">
        <v>104.81658627634999</v>
      </c>
      <c r="BD644" s="16">
        <v>101.25836256541101</v>
      </c>
      <c r="BE644" s="16">
        <v>98.125487158964305</v>
      </c>
      <c r="BF644" s="17">
        <v>98.938938960164094</v>
      </c>
      <c r="BG644" s="16">
        <v>98.112048985256195</v>
      </c>
      <c r="BH644" s="16">
        <v>97.142013346070399</v>
      </c>
      <c r="BI644" s="16"/>
      <c r="BJ644" s="16"/>
      <c r="BK644" s="17">
        <v>94.834357445168095</v>
      </c>
      <c r="BL644" s="17">
        <v>101.445115001137</v>
      </c>
      <c r="BM644" s="17">
        <v>95.252255257228398</v>
      </c>
      <c r="BN644" s="17">
        <v>94.413160614482095</v>
      </c>
      <c r="BO644" s="17">
        <v>97.778835477922897</v>
      </c>
      <c r="BP644" s="17">
        <v>102.548241137746</v>
      </c>
      <c r="BQ644" s="17">
        <v>97.900220391410201</v>
      </c>
      <c r="BR644" s="17">
        <v>97.239626783679299</v>
      </c>
      <c r="BS644" s="17">
        <v>96.892906045680704</v>
      </c>
      <c r="BT644" s="17">
        <v>98.231904415827103</v>
      </c>
      <c r="BU644" s="17">
        <v>101.850389958408</v>
      </c>
      <c r="BV644" s="17">
        <v>102.846498180183</v>
      </c>
      <c r="BW644" s="17">
        <v>97.864632254376104</v>
      </c>
      <c r="BX644" s="17">
        <v>96.8418658065751</v>
      </c>
      <c r="BY644" s="17">
        <v>97.666044002169002</v>
      </c>
      <c r="BZ644" s="17">
        <v>100.431478256128</v>
      </c>
      <c r="CA644" s="17">
        <v>97.788533362346001</v>
      </c>
      <c r="CB644" s="17">
        <v>101.197447986244</v>
      </c>
      <c r="CC644" s="17">
        <v>98.477995921557394</v>
      </c>
      <c r="CD644" s="17">
        <v>96.800368532024905</v>
      </c>
      <c r="CE644" s="17">
        <v>97.689820725487607</v>
      </c>
      <c r="CF644" s="17">
        <v>95.367507311435602</v>
      </c>
      <c r="CG644" s="17">
        <v>96.589636539424504</v>
      </c>
      <c r="CH644" s="17">
        <v>94.286331209534794</v>
      </c>
      <c r="CI644" s="17">
        <v>96.817516757483105</v>
      </c>
      <c r="CJ644" s="17">
        <v>102.439685091621</v>
      </c>
      <c r="CK644" s="17">
        <v>109.67319388609199</v>
      </c>
      <c r="CL644" s="17"/>
    </row>
    <row r="645" spans="1:90" ht="16.5" customHeight="1">
      <c r="A645" s="12">
        <v>2120</v>
      </c>
      <c r="B645" s="27">
        <v>44439</v>
      </c>
      <c r="C645" s="12" t="s">
        <v>1090</v>
      </c>
      <c r="D645" s="12" t="s">
        <v>2553</v>
      </c>
      <c r="E645" s="12" t="s">
        <v>549</v>
      </c>
      <c r="F645" s="12" t="s">
        <v>217</v>
      </c>
      <c r="G645" s="12"/>
      <c r="H645" s="12">
        <v>1030</v>
      </c>
      <c r="I645" s="12">
        <v>1090</v>
      </c>
      <c r="J645" s="12">
        <v>20210831005</v>
      </c>
      <c r="K645" s="12" t="s">
        <v>2471</v>
      </c>
      <c r="L645" s="12">
        <v>107</v>
      </c>
      <c r="M645" s="12" t="s">
        <v>2433</v>
      </c>
      <c r="N645" s="12">
        <v>1820</v>
      </c>
      <c r="O645" s="12">
        <v>100</v>
      </c>
      <c r="P645" s="12">
        <v>7</v>
      </c>
      <c r="Q645" s="12">
        <v>350</v>
      </c>
      <c r="R645" s="12" t="s">
        <v>1770</v>
      </c>
      <c r="S645" s="12">
        <v>300</v>
      </c>
      <c r="T645" s="12">
        <v>120</v>
      </c>
      <c r="U645" s="12">
        <v>1120</v>
      </c>
      <c r="V645" s="12" t="s">
        <v>547</v>
      </c>
      <c r="W645" s="12">
        <v>2140</v>
      </c>
      <c r="X645" s="12">
        <v>1020</v>
      </c>
      <c r="Y645" s="12">
        <v>-14</v>
      </c>
      <c r="Z645" s="12">
        <v>62</v>
      </c>
      <c r="AA645" s="12" t="s">
        <v>2398</v>
      </c>
      <c r="AB645" s="12">
        <v>29.2</v>
      </c>
      <c r="AC645" s="12">
        <v>60</v>
      </c>
      <c r="AD645" s="12">
        <v>-14</v>
      </c>
      <c r="AE645" s="12">
        <v>12</v>
      </c>
      <c r="AF645" s="12" t="s">
        <v>2121</v>
      </c>
      <c r="AG645" s="12">
        <v>16.5</v>
      </c>
      <c r="AH645" s="12">
        <v>60</v>
      </c>
      <c r="AI645" s="12">
        <v>124</v>
      </c>
      <c r="AJ645" s="12">
        <v>1</v>
      </c>
      <c r="AK645" s="12">
        <v>1</v>
      </c>
      <c r="AL645" s="12" t="s">
        <v>1786</v>
      </c>
      <c r="AM645" s="12">
        <v>-14</v>
      </c>
      <c r="AN645" s="12">
        <v>5</v>
      </c>
      <c r="AO645" s="12" t="s">
        <v>541</v>
      </c>
      <c r="AP645" s="12">
        <v>1</v>
      </c>
      <c r="AQ645" s="12" t="s">
        <v>192</v>
      </c>
      <c r="AR645" s="12" t="s">
        <v>271</v>
      </c>
      <c r="AS645" s="13">
        <v>44440.561805555553</v>
      </c>
      <c r="AT645" s="12" t="s">
        <v>550</v>
      </c>
      <c r="AU645" s="12">
        <v>2069</v>
      </c>
      <c r="AV645" s="12">
        <v>119</v>
      </c>
      <c r="AW645" s="12" t="s">
        <v>200</v>
      </c>
      <c r="AX645" s="16">
        <v>92.389691582684904</v>
      </c>
      <c r="AY645" s="16">
        <v>120.21035291468699</v>
      </c>
      <c r="AZ645" s="17">
        <v>93.783817031704501</v>
      </c>
      <c r="BA645" s="16">
        <v>97.180720489643406</v>
      </c>
      <c r="BB645" s="16">
        <v>101.459408552189</v>
      </c>
      <c r="BC645" s="16">
        <v>103.088350926366</v>
      </c>
      <c r="BD645" s="16">
        <v>98.827943481216295</v>
      </c>
      <c r="BE645" s="16">
        <v>96.635113963587997</v>
      </c>
      <c r="BF645" s="17">
        <v>97.721158221275402</v>
      </c>
      <c r="BG645" s="16">
        <v>95.818025613626503</v>
      </c>
      <c r="BH645" s="16">
        <v>94.813357467640003</v>
      </c>
      <c r="BI645" s="16"/>
      <c r="BJ645" s="16"/>
      <c r="BK645" s="17">
        <v>95.093497251087001</v>
      </c>
      <c r="BL645" s="17">
        <v>101.440487158637</v>
      </c>
      <c r="BM645" s="17">
        <v>94.436459084684401</v>
      </c>
      <c r="BN645" s="17">
        <v>94.527232162410499</v>
      </c>
      <c r="BO645" s="17">
        <v>96.481710316756804</v>
      </c>
      <c r="BP645" s="17">
        <v>101.773649076311</v>
      </c>
      <c r="BQ645" s="17">
        <v>96.509328269381797</v>
      </c>
      <c r="BR645" s="17">
        <v>96.447375498770597</v>
      </c>
      <c r="BS645" s="17">
        <v>94.519721032119193</v>
      </c>
      <c r="BT645" s="17">
        <v>96.871402179837403</v>
      </c>
      <c r="BU645" s="17">
        <v>99.9304969497759</v>
      </c>
      <c r="BV645" s="17">
        <v>100.137395235059</v>
      </c>
      <c r="BW645" s="17">
        <v>96.611579120545599</v>
      </c>
      <c r="BX645" s="17">
        <v>94.094901304500993</v>
      </c>
      <c r="BY645" s="17">
        <v>96.064739004469899</v>
      </c>
      <c r="BZ645" s="17">
        <v>98.486131413352098</v>
      </c>
      <c r="CA645" s="17">
        <v>95.387153595895995</v>
      </c>
      <c r="CB645" s="17">
        <v>98.745776612432394</v>
      </c>
      <c r="CC645" s="17">
        <v>94.713704869756697</v>
      </c>
      <c r="CD645" s="17">
        <v>94.323518322497705</v>
      </c>
      <c r="CE645" s="17">
        <v>95.333845482536603</v>
      </c>
      <c r="CF645" s="17">
        <v>93.502616915066596</v>
      </c>
      <c r="CG645" s="17">
        <v>94.352060620299497</v>
      </c>
      <c r="CH645" s="17">
        <v>91.578367188405394</v>
      </c>
      <c r="CI645" s="17">
        <v>94.963312314638102</v>
      </c>
      <c r="CJ645" s="17">
        <v>97.671867783682103</v>
      </c>
      <c r="CK645" s="17">
        <v>107.5849972228</v>
      </c>
      <c r="CL645" s="17"/>
    </row>
    <row r="646" spans="1:90" ht="16.5" customHeight="1">
      <c r="A646" s="12">
        <v>2116</v>
      </c>
      <c r="B646" s="27">
        <v>44439</v>
      </c>
      <c r="C646" s="12" t="s">
        <v>1429</v>
      </c>
      <c r="D646" s="12" t="s">
        <v>2554</v>
      </c>
      <c r="E646" s="12" t="s">
        <v>549</v>
      </c>
      <c r="F646" s="12" t="s">
        <v>217</v>
      </c>
      <c r="G646" s="12" t="s">
        <v>960</v>
      </c>
      <c r="H646" s="12">
        <v>1042</v>
      </c>
      <c r="I646" s="12">
        <v>1090</v>
      </c>
      <c r="J646" s="12">
        <v>20210831001</v>
      </c>
      <c r="K646" s="12" t="s">
        <v>2471</v>
      </c>
      <c r="L646" s="12">
        <v>106</v>
      </c>
      <c r="M646" s="12" t="s">
        <v>2433</v>
      </c>
      <c r="N646" s="12">
        <v>1820</v>
      </c>
      <c r="O646" s="12">
        <v>100</v>
      </c>
      <c r="P646" s="12">
        <v>6</v>
      </c>
      <c r="Q646" s="12">
        <v>350</v>
      </c>
      <c r="R646" s="12" t="s">
        <v>1770</v>
      </c>
      <c r="S646" s="12">
        <v>300</v>
      </c>
      <c r="T646" s="12">
        <v>120</v>
      </c>
      <c r="U646" s="12">
        <v>1118</v>
      </c>
      <c r="V646" s="12" t="s">
        <v>547</v>
      </c>
      <c r="W646" s="12">
        <v>2140</v>
      </c>
      <c r="X646" s="12">
        <v>1020</v>
      </c>
      <c r="Y646" s="12">
        <v>-15</v>
      </c>
      <c r="Z646" s="12">
        <v>62</v>
      </c>
      <c r="AA646" s="12" t="s">
        <v>2398</v>
      </c>
      <c r="AB646" s="12">
        <v>29.2</v>
      </c>
      <c r="AC646" s="12">
        <v>60</v>
      </c>
      <c r="AD646" s="12">
        <v>-14</v>
      </c>
      <c r="AE646" s="12">
        <v>12</v>
      </c>
      <c r="AF646" s="12" t="s">
        <v>2121</v>
      </c>
      <c r="AG646" s="12">
        <v>16.5</v>
      </c>
      <c r="AH646" s="12">
        <v>60</v>
      </c>
      <c r="AI646" s="12">
        <v>119</v>
      </c>
      <c r="AJ646" s="12">
        <v>1</v>
      </c>
      <c r="AK646" s="12">
        <v>1</v>
      </c>
      <c r="AL646" s="12" t="s">
        <v>1786</v>
      </c>
      <c r="AM646" s="12">
        <v>-15</v>
      </c>
      <c r="AN646" s="12">
        <v>1</v>
      </c>
      <c r="AO646" s="12" t="s">
        <v>541</v>
      </c>
      <c r="AP646" s="12">
        <v>1</v>
      </c>
      <c r="AQ646" s="12" t="s">
        <v>192</v>
      </c>
      <c r="AR646" s="12" t="s">
        <v>233</v>
      </c>
      <c r="AS646" s="13">
        <v>44439.897916666669</v>
      </c>
      <c r="AT646" s="12" t="s">
        <v>608</v>
      </c>
      <c r="AU646" s="12">
        <v>2069</v>
      </c>
      <c r="AV646" s="12">
        <v>42</v>
      </c>
      <c r="AW646" s="12" t="s">
        <v>200</v>
      </c>
      <c r="AX646" s="16">
        <v>91.515649637056498</v>
      </c>
      <c r="AY646" s="16">
        <v>126.39768690532701</v>
      </c>
      <c r="AZ646" s="17">
        <v>95.521183158475097</v>
      </c>
      <c r="BA646" s="16">
        <v>99.299849173722606</v>
      </c>
      <c r="BB646" s="16">
        <v>100.90942714315</v>
      </c>
      <c r="BC646" s="16">
        <v>105.09433895394599</v>
      </c>
      <c r="BD646" s="16">
        <v>99.867483802130806</v>
      </c>
      <c r="BE646" s="16">
        <v>97.041379106411199</v>
      </c>
      <c r="BF646" s="17">
        <v>99.516429422037405</v>
      </c>
      <c r="BG646" s="16">
        <v>96.980136226963594</v>
      </c>
      <c r="BH646" s="16">
        <v>94.7144029395524</v>
      </c>
      <c r="BI646" s="16"/>
      <c r="BJ646" s="16"/>
      <c r="BK646" s="17">
        <v>95.644507077370406</v>
      </c>
      <c r="BL646" s="17">
        <v>101.770227783575</v>
      </c>
      <c r="BM646" s="17">
        <v>95.253125013297804</v>
      </c>
      <c r="BN646" s="17">
        <v>94.652728520670195</v>
      </c>
      <c r="BO646" s="17">
        <v>96.8714366145811</v>
      </c>
      <c r="BP646" s="17">
        <v>102.757376179359</v>
      </c>
      <c r="BQ646" s="17">
        <v>97.923191418259194</v>
      </c>
      <c r="BR646" s="17">
        <v>97.1785396559699</v>
      </c>
      <c r="BS646" s="17">
        <v>94.8328137105309</v>
      </c>
      <c r="BT646" s="17">
        <v>97.257021579190194</v>
      </c>
      <c r="BU646" s="17">
        <v>100.476951444856</v>
      </c>
      <c r="BV646" s="17">
        <v>101.29744442627</v>
      </c>
      <c r="BW646" s="17">
        <v>96.5134592268397</v>
      </c>
      <c r="BX646" s="17">
        <v>94.998339729977801</v>
      </c>
      <c r="BY646" s="17">
        <v>96.606958582308096</v>
      </c>
      <c r="BZ646" s="17">
        <v>98.529308593396493</v>
      </c>
      <c r="CA646" s="17">
        <v>95.928773421645502</v>
      </c>
      <c r="CB646" s="17">
        <v>99.117200816233506</v>
      </c>
      <c r="CC646" s="17">
        <v>96.266285030741898</v>
      </c>
      <c r="CD646" s="17">
        <v>95.675143721832896</v>
      </c>
      <c r="CE646" s="17">
        <v>90.449149276514305</v>
      </c>
      <c r="CF646" s="17">
        <v>93.024709943492198</v>
      </c>
      <c r="CG646" s="17">
        <v>93.418695582631798</v>
      </c>
      <c r="CH646" s="17">
        <v>87.094371494736706</v>
      </c>
      <c r="CI646" s="17">
        <v>93.005939649472197</v>
      </c>
      <c r="CJ646" s="17">
        <v>80.181481875536704</v>
      </c>
      <c r="CK646" s="17">
        <v>96.8492567972405</v>
      </c>
      <c r="CL646" s="17"/>
    </row>
    <row r="647" spans="1:90" ht="16.5" customHeight="1">
      <c r="A647" s="12">
        <v>2121</v>
      </c>
      <c r="B647" s="27">
        <v>44439</v>
      </c>
      <c r="C647" s="12" t="s">
        <v>654</v>
      </c>
      <c r="D647" s="12" t="s">
        <v>2555</v>
      </c>
      <c r="E647" s="12" t="s">
        <v>549</v>
      </c>
      <c r="F647" s="12" t="s">
        <v>217</v>
      </c>
      <c r="G647" s="12"/>
      <c r="H647" s="12">
        <v>1046</v>
      </c>
      <c r="I647" s="12">
        <v>1087</v>
      </c>
      <c r="J647" s="12">
        <v>20210831006</v>
      </c>
      <c r="K647" s="12" t="s">
        <v>2471</v>
      </c>
      <c r="L647" s="12">
        <v>107</v>
      </c>
      <c r="M647" s="12" t="s">
        <v>2433</v>
      </c>
      <c r="N647" s="12">
        <v>1820</v>
      </c>
      <c r="O647" s="12">
        <v>100</v>
      </c>
      <c r="P647" s="12">
        <v>6</v>
      </c>
      <c r="Q647" s="12">
        <v>350</v>
      </c>
      <c r="R647" s="12" t="s">
        <v>1770</v>
      </c>
      <c r="S647" s="12">
        <v>300</v>
      </c>
      <c r="T647" s="12">
        <v>120</v>
      </c>
      <c r="U647" s="12">
        <v>1119</v>
      </c>
      <c r="V647" s="12" t="s">
        <v>547</v>
      </c>
      <c r="W647" s="12">
        <v>2140</v>
      </c>
      <c r="X647" s="12">
        <v>1020</v>
      </c>
      <c r="Y647" s="12">
        <v>-14</v>
      </c>
      <c r="Z647" s="12">
        <v>62</v>
      </c>
      <c r="AA647" s="12" t="s">
        <v>2398</v>
      </c>
      <c r="AB647" s="12">
        <v>29.2</v>
      </c>
      <c r="AC647" s="12">
        <v>60</v>
      </c>
      <c r="AD647" s="12">
        <v>-14</v>
      </c>
      <c r="AE647" s="12">
        <v>12</v>
      </c>
      <c r="AF647" s="12" t="s">
        <v>2121</v>
      </c>
      <c r="AG647" s="12">
        <v>16.5</v>
      </c>
      <c r="AH647" s="12">
        <v>60</v>
      </c>
      <c r="AI647" s="12">
        <v>120</v>
      </c>
      <c r="AJ647" s="12">
        <v>1</v>
      </c>
      <c r="AK647" s="12">
        <v>1</v>
      </c>
      <c r="AL647" s="12" t="s">
        <v>1786</v>
      </c>
      <c r="AM647" s="12">
        <v>-14</v>
      </c>
      <c r="AN647" s="12">
        <v>6</v>
      </c>
      <c r="AO647" s="12" t="s">
        <v>541</v>
      </c>
      <c r="AP647" s="12">
        <v>1</v>
      </c>
      <c r="AQ647" s="12" t="s">
        <v>192</v>
      </c>
      <c r="AR647" s="12" t="s">
        <v>255</v>
      </c>
      <c r="AS647" s="13">
        <v>44441.000694444447</v>
      </c>
      <c r="AT647" s="12" t="s">
        <v>550</v>
      </c>
      <c r="AU647" s="12">
        <v>2069</v>
      </c>
      <c r="AV647" s="12">
        <v>144</v>
      </c>
      <c r="AW647" s="12" t="s">
        <v>200</v>
      </c>
      <c r="AX647" s="16">
        <v>91.3798526208802</v>
      </c>
      <c r="AY647" s="16">
        <v>111.414028867494</v>
      </c>
      <c r="AZ647" s="17">
        <v>93.603816450661895</v>
      </c>
      <c r="BA647" s="16">
        <v>98.743329171443094</v>
      </c>
      <c r="BB647" s="16">
        <v>98.560417393908295</v>
      </c>
      <c r="BC647" s="16">
        <v>104.229550686045</v>
      </c>
      <c r="BD647" s="16">
        <v>100.541300594115</v>
      </c>
      <c r="BE647" s="16">
        <v>97.256275892540799</v>
      </c>
      <c r="BF647" s="17">
        <v>98.573005119728805</v>
      </c>
      <c r="BG647" s="16">
        <v>96.607112592172996</v>
      </c>
      <c r="BH647" s="16">
        <v>95.554224237835697</v>
      </c>
      <c r="BI647" s="16"/>
      <c r="BJ647" s="16"/>
      <c r="BK647" s="17">
        <v>94.582170750081104</v>
      </c>
      <c r="BL647" s="17">
        <v>100.812926095053</v>
      </c>
      <c r="BM647" s="17">
        <v>94.042783810249503</v>
      </c>
      <c r="BN647" s="17">
        <v>93.279495968961399</v>
      </c>
      <c r="BO647" s="17">
        <v>96.386312168907907</v>
      </c>
      <c r="BP647" s="17">
        <v>101.912898992246</v>
      </c>
      <c r="BQ647" s="17">
        <v>97.140158407481493</v>
      </c>
      <c r="BR647" s="17">
        <v>97.078501277402594</v>
      </c>
      <c r="BS647" s="17">
        <v>96.111577036883006</v>
      </c>
      <c r="BT647" s="17">
        <v>97.079569718159306</v>
      </c>
      <c r="BU647" s="17">
        <v>100.296476865419</v>
      </c>
      <c r="BV647" s="17">
        <v>101.198020372909</v>
      </c>
      <c r="BW647" s="17">
        <v>96.973505856940804</v>
      </c>
      <c r="BX647" s="17">
        <v>95.6815656486215</v>
      </c>
      <c r="BY647" s="17">
        <v>96.811679531582001</v>
      </c>
      <c r="BZ647" s="17">
        <v>98.912835848537199</v>
      </c>
      <c r="CA647" s="17">
        <v>96.423959179823996</v>
      </c>
      <c r="CB647" s="17">
        <v>100.365308576017</v>
      </c>
      <c r="CC647" s="17">
        <v>97.119227591831205</v>
      </c>
      <c r="CD647" s="17">
        <v>95.605490242068996</v>
      </c>
      <c r="CE647" s="17">
        <v>95.143726067793693</v>
      </c>
      <c r="CF647" s="17">
        <v>94.000203184783601</v>
      </c>
      <c r="CG647" s="17">
        <v>94.684764560474804</v>
      </c>
      <c r="CH647" s="17">
        <v>92.286489357231801</v>
      </c>
      <c r="CI647" s="17">
        <v>95.491514225303106</v>
      </c>
      <c r="CJ647" s="17">
        <v>98.248811666236406</v>
      </c>
      <c r="CK647" s="17">
        <v>106.81916666007</v>
      </c>
      <c r="CL647" s="17"/>
    </row>
    <row r="648" spans="1:90" ht="16.5" customHeight="1">
      <c r="A648" s="12">
        <v>2127</v>
      </c>
      <c r="B648" s="27">
        <v>44440</v>
      </c>
      <c r="C648" s="12" t="s">
        <v>725</v>
      </c>
      <c r="D648" s="12" t="s">
        <v>2556</v>
      </c>
      <c r="E648" s="12" t="s">
        <v>549</v>
      </c>
      <c r="F648" s="12" t="s">
        <v>217</v>
      </c>
      <c r="G648" s="12" t="s">
        <v>2412</v>
      </c>
      <c r="H648" s="12">
        <v>1049</v>
      </c>
      <c r="I648" s="12">
        <v>1096</v>
      </c>
      <c r="J648" s="12">
        <v>20210901005</v>
      </c>
      <c r="K648" s="12" t="s">
        <v>2471</v>
      </c>
      <c r="L648" s="12">
        <v>107</v>
      </c>
      <c r="M648" s="12" t="s">
        <v>2433</v>
      </c>
      <c r="N648" s="12">
        <v>1800</v>
      </c>
      <c r="O648" s="12">
        <v>100</v>
      </c>
      <c r="P648" s="12">
        <v>7</v>
      </c>
      <c r="Q648" s="12">
        <v>350</v>
      </c>
      <c r="R648" s="12" t="s">
        <v>1770</v>
      </c>
      <c r="S648" s="12">
        <v>300</v>
      </c>
      <c r="T648" s="12">
        <v>120</v>
      </c>
      <c r="U648" s="12">
        <v>1117</v>
      </c>
      <c r="V648" s="12" t="s">
        <v>547</v>
      </c>
      <c r="W648" s="12">
        <v>2050</v>
      </c>
      <c r="X648" s="12">
        <v>1020</v>
      </c>
      <c r="Y648" s="12">
        <v>-14</v>
      </c>
      <c r="Z648" s="12">
        <v>62</v>
      </c>
      <c r="AA648" s="12" t="s">
        <v>2398</v>
      </c>
      <c r="AB648" s="12">
        <v>28.8</v>
      </c>
      <c r="AC648" s="12">
        <v>60</v>
      </c>
      <c r="AD648" s="12">
        <v>-13</v>
      </c>
      <c r="AE648" s="12">
        <v>12</v>
      </c>
      <c r="AF648" s="12" t="s">
        <v>2121</v>
      </c>
      <c r="AG648" s="12">
        <v>16.2</v>
      </c>
      <c r="AH648" s="12">
        <v>60</v>
      </c>
      <c r="AI648" s="12">
        <v>101</v>
      </c>
      <c r="AJ648" s="12">
        <v>1</v>
      </c>
      <c r="AK648" s="12">
        <v>1</v>
      </c>
      <c r="AL648" s="12" t="s">
        <v>542</v>
      </c>
      <c r="AM648" s="12">
        <v>-15</v>
      </c>
      <c r="AN648" s="12">
        <v>5</v>
      </c>
      <c r="AO648" s="12" t="s">
        <v>541</v>
      </c>
      <c r="AP648" s="12">
        <v>1</v>
      </c>
      <c r="AQ648" s="12" t="s">
        <v>192</v>
      </c>
      <c r="AR648" s="12" t="s">
        <v>255</v>
      </c>
      <c r="AS648" s="13">
        <v>44441.611805555556</v>
      </c>
      <c r="AT648" s="12" t="s">
        <v>608</v>
      </c>
      <c r="AU648" s="12">
        <v>2069</v>
      </c>
      <c r="AV648" s="12">
        <v>211</v>
      </c>
      <c r="AW648" s="12" t="s">
        <v>200</v>
      </c>
      <c r="AX648" s="16">
        <v>94.995190533653201</v>
      </c>
      <c r="AY648" s="16">
        <v>115.356954528138</v>
      </c>
      <c r="AZ648" s="17">
        <v>95.333354183934006</v>
      </c>
      <c r="BA648" s="16">
        <v>99.923471040960393</v>
      </c>
      <c r="BB648" s="16">
        <v>100.929058140938</v>
      </c>
      <c r="BC648" s="16">
        <v>106.582847157874</v>
      </c>
      <c r="BD648" s="16">
        <v>101.956103183815</v>
      </c>
      <c r="BE648" s="16">
        <v>100.317386903109</v>
      </c>
      <c r="BF648" s="17">
        <v>99.7841270247484</v>
      </c>
      <c r="BG648" s="16">
        <v>99.889138835138397</v>
      </c>
      <c r="BH648" s="16">
        <v>97.769677880547405</v>
      </c>
      <c r="BI648" s="16"/>
      <c r="BJ648" s="16"/>
      <c r="BK648" s="17">
        <v>95.674551797766398</v>
      </c>
      <c r="BL648" s="17">
        <v>102.663725615338</v>
      </c>
      <c r="BM648" s="17">
        <v>96.8693778393027</v>
      </c>
      <c r="BN648" s="17">
        <v>95.123412578589395</v>
      </c>
      <c r="BO648" s="17">
        <v>98.752113714241801</v>
      </c>
      <c r="BP648" s="17">
        <v>104.19123562935</v>
      </c>
      <c r="BQ648" s="17">
        <v>98.871504498458506</v>
      </c>
      <c r="BR648" s="17">
        <v>97.833161260417398</v>
      </c>
      <c r="BS648" s="17">
        <v>98.628099409234693</v>
      </c>
      <c r="BT648" s="17">
        <v>99.501173399403299</v>
      </c>
      <c r="BU648" s="17">
        <v>102.581774382181</v>
      </c>
      <c r="BV648" s="17">
        <v>103.509879813899</v>
      </c>
      <c r="BW648" s="17">
        <v>99.490222035772405</v>
      </c>
      <c r="BX648" s="17">
        <v>98.311367423533099</v>
      </c>
      <c r="BY648" s="17">
        <v>99.025667839383701</v>
      </c>
      <c r="BZ648" s="17">
        <v>101.94507192029199</v>
      </c>
      <c r="CA648" s="17">
        <v>98.733409663028795</v>
      </c>
      <c r="CB648" s="17">
        <v>102.27665116415901</v>
      </c>
      <c r="CC648" s="17">
        <v>98.625565644257705</v>
      </c>
      <c r="CD648" s="17">
        <v>97.701855763344696</v>
      </c>
      <c r="CE648" s="17">
        <v>96.732632588411505</v>
      </c>
      <c r="CF648" s="17">
        <v>95.534262283441194</v>
      </c>
      <c r="CG648" s="17">
        <v>96.739422412675594</v>
      </c>
      <c r="CH648" s="17">
        <v>93.352672648450294</v>
      </c>
      <c r="CI648" s="17">
        <v>97.463320758854195</v>
      </c>
      <c r="CJ648" s="17">
        <v>98.737625029786898</v>
      </c>
      <c r="CK648" s="17">
        <v>107.733843943571</v>
      </c>
      <c r="CL648" s="17"/>
    </row>
    <row r="649" spans="1:90" ht="16.5" customHeight="1">
      <c r="A649" s="12">
        <v>2126</v>
      </c>
      <c r="B649" s="27">
        <v>44440</v>
      </c>
      <c r="C649" s="12" t="s">
        <v>1870</v>
      </c>
      <c r="D649" s="12" t="s">
        <v>2557</v>
      </c>
      <c r="E649" s="12" t="s">
        <v>549</v>
      </c>
      <c r="F649" s="12" t="s">
        <v>217</v>
      </c>
      <c r="G649" s="12" t="s">
        <v>2412</v>
      </c>
      <c r="H649" s="12">
        <v>1041</v>
      </c>
      <c r="I649" s="12">
        <v>1090</v>
      </c>
      <c r="J649" s="12">
        <v>20210901004</v>
      </c>
      <c r="K649" s="12" t="s">
        <v>2471</v>
      </c>
      <c r="L649" s="12">
        <v>107</v>
      </c>
      <c r="M649" s="12" t="s">
        <v>2433</v>
      </c>
      <c r="N649" s="12">
        <v>1800</v>
      </c>
      <c r="O649" s="12">
        <v>100</v>
      </c>
      <c r="P649" s="12">
        <v>7</v>
      </c>
      <c r="Q649" s="12">
        <v>350</v>
      </c>
      <c r="R649" s="12" t="s">
        <v>1770</v>
      </c>
      <c r="S649" s="12">
        <v>300</v>
      </c>
      <c r="T649" s="12">
        <v>120</v>
      </c>
      <c r="U649" s="12">
        <v>1120</v>
      </c>
      <c r="V649" s="12" t="s">
        <v>547</v>
      </c>
      <c r="W649" s="12">
        <v>2050</v>
      </c>
      <c r="X649" s="12">
        <v>1020</v>
      </c>
      <c r="Y649" s="12">
        <v>-14</v>
      </c>
      <c r="Z649" s="12">
        <v>62</v>
      </c>
      <c r="AA649" s="12" t="s">
        <v>2398</v>
      </c>
      <c r="AB649" s="12">
        <v>28.8</v>
      </c>
      <c r="AC649" s="12">
        <v>60</v>
      </c>
      <c r="AD649" s="12">
        <v>-13</v>
      </c>
      <c r="AE649" s="12">
        <v>12</v>
      </c>
      <c r="AF649" s="12" t="s">
        <v>2121</v>
      </c>
      <c r="AG649" s="12">
        <v>16.2</v>
      </c>
      <c r="AH649" s="12">
        <v>60</v>
      </c>
      <c r="AI649" s="12">
        <v>169</v>
      </c>
      <c r="AJ649" s="12">
        <v>1</v>
      </c>
      <c r="AK649" s="12">
        <v>1</v>
      </c>
      <c r="AL649" s="12" t="s">
        <v>542</v>
      </c>
      <c r="AM649" s="12">
        <v>-14</v>
      </c>
      <c r="AN649" s="12">
        <v>4</v>
      </c>
      <c r="AO649" s="12" t="s">
        <v>541</v>
      </c>
      <c r="AP649" s="12">
        <v>1</v>
      </c>
      <c r="AQ649" s="12" t="s">
        <v>192</v>
      </c>
      <c r="AR649" s="12" t="s">
        <v>215</v>
      </c>
      <c r="AS649" s="13">
        <v>44441.55972222222</v>
      </c>
      <c r="AT649" s="12" t="s">
        <v>608</v>
      </c>
      <c r="AU649" s="12">
        <v>2069</v>
      </c>
      <c r="AV649" s="12">
        <v>210</v>
      </c>
      <c r="AW649" s="12" t="s">
        <v>200</v>
      </c>
      <c r="AX649" s="16">
        <v>94.291918960541693</v>
      </c>
      <c r="AY649" s="16">
        <v>124.443492509366</v>
      </c>
      <c r="AZ649" s="17">
        <v>94.416781933708407</v>
      </c>
      <c r="BA649" s="16">
        <v>100.02764265645</v>
      </c>
      <c r="BB649" s="16">
        <v>100.152171636245</v>
      </c>
      <c r="BC649" s="16">
        <v>106.82134019487</v>
      </c>
      <c r="BD649" s="16">
        <v>101.876785970374</v>
      </c>
      <c r="BE649" s="16">
        <v>98.377836346217094</v>
      </c>
      <c r="BF649" s="17">
        <v>98.961042154219797</v>
      </c>
      <c r="BG649" s="16">
        <v>98.489017215423004</v>
      </c>
      <c r="BH649" s="16">
        <v>96.061804864121598</v>
      </c>
      <c r="BI649" s="16"/>
      <c r="BJ649" s="16"/>
      <c r="BK649" s="17">
        <v>95.219982225468399</v>
      </c>
      <c r="BL649" s="17">
        <v>102.27972836566001</v>
      </c>
      <c r="BM649" s="17">
        <v>95.659397926756895</v>
      </c>
      <c r="BN649" s="17">
        <v>94.687611523992402</v>
      </c>
      <c r="BO649" s="17">
        <v>97.946218114572702</v>
      </c>
      <c r="BP649" s="17">
        <v>103.176650420863</v>
      </c>
      <c r="BQ649" s="17">
        <v>97.925288912358397</v>
      </c>
      <c r="BR649" s="17">
        <v>96.926875451840402</v>
      </c>
      <c r="BS649" s="17">
        <v>98.2278627594727</v>
      </c>
      <c r="BT649" s="17">
        <v>98.786703658898105</v>
      </c>
      <c r="BU649" s="17">
        <v>101.697593149703</v>
      </c>
      <c r="BV649" s="17">
        <v>102.016544829428</v>
      </c>
      <c r="BW649" s="17">
        <v>98.506791073802006</v>
      </c>
      <c r="BX649" s="17">
        <v>97.246873997742398</v>
      </c>
      <c r="BY649" s="17">
        <v>97.755218503472506</v>
      </c>
      <c r="BZ649" s="17">
        <v>100.44611591875299</v>
      </c>
      <c r="CA649" s="17">
        <v>97.378392391910495</v>
      </c>
      <c r="CB649" s="17">
        <v>101.07502496621601</v>
      </c>
      <c r="CC649" s="17">
        <v>94.705317825427102</v>
      </c>
      <c r="CD649" s="17">
        <v>96.182935254761105</v>
      </c>
      <c r="CE649" s="17">
        <v>94.188655581654999</v>
      </c>
      <c r="CF649" s="17">
        <v>94.439154181699493</v>
      </c>
      <c r="CG649" s="17">
        <v>94.739007346046193</v>
      </c>
      <c r="CH649" s="17">
        <v>90.2356175403241</v>
      </c>
      <c r="CI649" s="17">
        <v>95.063456043490305</v>
      </c>
      <c r="CJ649" s="17">
        <v>92.655288516761004</v>
      </c>
      <c r="CK649" s="17">
        <v>103.684150670772</v>
      </c>
      <c r="CL649" s="17"/>
    </row>
    <row r="650" spans="1:90" ht="16.5" customHeight="1">
      <c r="A650" s="12">
        <v>2125</v>
      </c>
      <c r="B650" s="27">
        <v>44440</v>
      </c>
      <c r="C650" s="12" t="s">
        <v>850</v>
      </c>
      <c r="D650" s="12" t="s">
        <v>2558</v>
      </c>
      <c r="E650" s="12" t="s">
        <v>549</v>
      </c>
      <c r="F650" s="12" t="s">
        <v>217</v>
      </c>
      <c r="G650" s="12"/>
      <c r="H650" s="12">
        <v>1049</v>
      </c>
      <c r="I650" s="12">
        <v>1096</v>
      </c>
      <c r="J650" s="12">
        <v>20210901003</v>
      </c>
      <c r="K650" s="12" t="s">
        <v>2471</v>
      </c>
      <c r="L650" s="12">
        <v>106</v>
      </c>
      <c r="M650" s="12" t="s">
        <v>2433</v>
      </c>
      <c r="N650" s="12">
        <v>1800</v>
      </c>
      <c r="O650" s="12">
        <v>100</v>
      </c>
      <c r="P650" s="12">
        <v>6</v>
      </c>
      <c r="Q650" s="12">
        <v>350</v>
      </c>
      <c r="R650" s="12" t="s">
        <v>1770</v>
      </c>
      <c r="S650" s="12">
        <v>300</v>
      </c>
      <c r="T650" s="12">
        <v>120</v>
      </c>
      <c r="U650" s="12">
        <v>1120</v>
      </c>
      <c r="V650" s="12" t="s">
        <v>547</v>
      </c>
      <c r="W650" s="12">
        <v>2050</v>
      </c>
      <c r="X650" s="12">
        <v>1020</v>
      </c>
      <c r="Y650" s="12">
        <v>-14</v>
      </c>
      <c r="Z650" s="12">
        <v>62</v>
      </c>
      <c r="AA650" s="12" t="s">
        <v>2398</v>
      </c>
      <c r="AB650" s="12">
        <v>28.8</v>
      </c>
      <c r="AC650" s="12">
        <v>60</v>
      </c>
      <c r="AD650" s="12">
        <v>-13</v>
      </c>
      <c r="AE650" s="12">
        <v>12</v>
      </c>
      <c r="AF650" s="12" t="s">
        <v>2121</v>
      </c>
      <c r="AG650" s="12">
        <v>16.2</v>
      </c>
      <c r="AH650" s="12">
        <v>60</v>
      </c>
      <c r="AI650" s="12">
        <v>151</v>
      </c>
      <c r="AJ650" s="12">
        <v>1</v>
      </c>
      <c r="AK650" s="12">
        <v>1</v>
      </c>
      <c r="AL650" s="12" t="s">
        <v>542</v>
      </c>
      <c r="AM650" s="12">
        <v>-14</v>
      </c>
      <c r="AN650" s="12">
        <v>3</v>
      </c>
      <c r="AO650" s="12" t="s">
        <v>541</v>
      </c>
      <c r="AP650" s="12">
        <v>1</v>
      </c>
      <c r="AQ650" s="12" t="s">
        <v>192</v>
      </c>
      <c r="AR650" s="12" t="s">
        <v>271</v>
      </c>
      <c r="AS650" s="13">
        <v>44441.054861111108</v>
      </c>
      <c r="AT650" s="12" t="s">
        <v>550</v>
      </c>
      <c r="AU650" s="12">
        <v>2069</v>
      </c>
      <c r="AV650" s="12">
        <v>164</v>
      </c>
      <c r="AW650" s="12" t="s">
        <v>200</v>
      </c>
      <c r="AX650" s="16">
        <v>91.629603976464907</v>
      </c>
      <c r="AY650" s="16">
        <v>122.00797521966901</v>
      </c>
      <c r="AZ650" s="17">
        <v>93.349935760793102</v>
      </c>
      <c r="BA650" s="16">
        <v>96.418781337613098</v>
      </c>
      <c r="BB650" s="16">
        <v>98.287010619527805</v>
      </c>
      <c r="BC650" s="16">
        <v>104.255782128565</v>
      </c>
      <c r="BD650" s="16">
        <v>100.34310695318401</v>
      </c>
      <c r="BE650" s="16">
        <v>96.292028748120202</v>
      </c>
      <c r="BF650" s="17">
        <v>98.045497224494397</v>
      </c>
      <c r="BG650" s="16">
        <v>95.835420322172496</v>
      </c>
      <c r="BH650" s="16">
        <v>94.4606949718506</v>
      </c>
      <c r="BI650" s="16"/>
      <c r="BJ650" s="16"/>
      <c r="BK650" s="17">
        <v>94.481208334643</v>
      </c>
      <c r="BL650" s="17">
        <v>100.549357509098</v>
      </c>
      <c r="BM650" s="17">
        <v>93.551290958789906</v>
      </c>
      <c r="BN650" s="17">
        <v>92.935656967980705</v>
      </c>
      <c r="BO650" s="17">
        <v>95.851673142572096</v>
      </c>
      <c r="BP650" s="17">
        <v>101.49487819967599</v>
      </c>
      <c r="BQ650" s="17">
        <v>96.487077037317405</v>
      </c>
      <c r="BR650" s="17">
        <v>96.039750939254702</v>
      </c>
      <c r="BS650" s="17">
        <v>94.995925192292106</v>
      </c>
      <c r="BT650" s="17">
        <v>96.115673470713205</v>
      </c>
      <c r="BU650" s="17">
        <v>99.569216780793894</v>
      </c>
      <c r="BV650" s="17">
        <v>100.133832620302</v>
      </c>
      <c r="BW650" s="17">
        <v>96.375907603101695</v>
      </c>
      <c r="BX650" s="17">
        <v>94.820544112685695</v>
      </c>
      <c r="BY650" s="17">
        <v>96.081825758389598</v>
      </c>
      <c r="BZ650" s="17">
        <v>98.289490280910201</v>
      </c>
      <c r="CA650" s="17">
        <v>95.6499172121448</v>
      </c>
      <c r="CB650" s="17">
        <v>99.205858972714907</v>
      </c>
      <c r="CC650" s="17">
        <v>94.516938035136107</v>
      </c>
      <c r="CD650" s="17">
        <v>94.570474518715997</v>
      </c>
      <c r="CE650" s="17">
        <v>94.1385936696404</v>
      </c>
      <c r="CF650" s="17">
        <v>92.761542404542396</v>
      </c>
      <c r="CG650" s="17">
        <v>93.625600685512296</v>
      </c>
      <c r="CH650" s="17">
        <v>90.875387638874599</v>
      </c>
      <c r="CI650" s="17">
        <v>94.097072083683798</v>
      </c>
      <c r="CJ650" s="17">
        <v>95.819542941837</v>
      </c>
      <c r="CK650" s="17">
        <v>104.66753899723901</v>
      </c>
      <c r="CL650" s="17"/>
    </row>
    <row r="651" spans="1:90" ht="16.5" customHeight="1">
      <c r="A651" s="12">
        <v>2124</v>
      </c>
      <c r="B651" s="27">
        <v>44440</v>
      </c>
      <c r="C651" s="12" t="s">
        <v>1994</v>
      </c>
      <c r="D651" s="12" t="s">
        <v>2559</v>
      </c>
      <c r="E651" s="12" t="s">
        <v>549</v>
      </c>
      <c r="F651" s="12" t="s">
        <v>217</v>
      </c>
      <c r="G651" s="12"/>
      <c r="H651" s="12">
        <v>1047</v>
      </c>
      <c r="I651" s="12">
        <v>1094</v>
      </c>
      <c r="J651" s="12">
        <v>20210901002</v>
      </c>
      <c r="K651" s="12" t="s">
        <v>2471</v>
      </c>
      <c r="L651" s="12">
        <v>107</v>
      </c>
      <c r="M651" s="12" t="s">
        <v>2433</v>
      </c>
      <c r="N651" s="12">
        <v>1800</v>
      </c>
      <c r="O651" s="12">
        <v>100</v>
      </c>
      <c r="P651" s="12">
        <v>7</v>
      </c>
      <c r="Q651" s="12">
        <v>350</v>
      </c>
      <c r="R651" s="12" t="s">
        <v>1770</v>
      </c>
      <c r="S651" s="12">
        <v>300</v>
      </c>
      <c r="T651" s="12">
        <v>120</v>
      </c>
      <c r="U651" s="12">
        <v>1120</v>
      </c>
      <c r="V651" s="12" t="s">
        <v>547</v>
      </c>
      <c r="W651" s="12">
        <v>2050</v>
      </c>
      <c r="X651" s="12">
        <v>1020</v>
      </c>
      <c r="Y651" s="12">
        <v>-13</v>
      </c>
      <c r="Z651" s="12">
        <v>62</v>
      </c>
      <c r="AA651" s="12" t="s">
        <v>2398</v>
      </c>
      <c r="AB651" s="12">
        <v>28.8</v>
      </c>
      <c r="AC651" s="12">
        <v>60</v>
      </c>
      <c r="AD651" s="12">
        <v>-13</v>
      </c>
      <c r="AE651" s="12">
        <v>12</v>
      </c>
      <c r="AF651" s="12" t="s">
        <v>2121</v>
      </c>
      <c r="AG651" s="12">
        <v>16.2</v>
      </c>
      <c r="AH651" s="12">
        <v>60</v>
      </c>
      <c r="AI651" s="12">
        <v>167</v>
      </c>
      <c r="AJ651" s="12">
        <v>1</v>
      </c>
      <c r="AK651" s="12">
        <v>1</v>
      </c>
      <c r="AL651" s="12" t="s">
        <v>542</v>
      </c>
      <c r="AM651" s="12">
        <v>-14</v>
      </c>
      <c r="AN651" s="12">
        <v>2</v>
      </c>
      <c r="AO651" s="12" t="s">
        <v>541</v>
      </c>
      <c r="AP651" s="12">
        <v>1</v>
      </c>
      <c r="AQ651" s="12" t="s">
        <v>192</v>
      </c>
      <c r="AR651" s="12" t="s">
        <v>233</v>
      </c>
      <c r="AS651" s="13">
        <v>44440.904861111114</v>
      </c>
      <c r="AT651" s="12" t="s">
        <v>550</v>
      </c>
      <c r="AU651" s="12">
        <v>2069</v>
      </c>
      <c r="AV651" s="12">
        <v>28</v>
      </c>
      <c r="AW651" s="12" t="s">
        <v>200</v>
      </c>
      <c r="AX651" s="16">
        <v>90.564685896542997</v>
      </c>
      <c r="AY651" s="16">
        <v>119.467199267372</v>
      </c>
      <c r="AZ651" s="17">
        <v>92.833477756151098</v>
      </c>
      <c r="BA651" s="16">
        <v>96.530230655218801</v>
      </c>
      <c r="BB651" s="16">
        <v>98.565512312498996</v>
      </c>
      <c r="BC651" s="16">
        <v>101.59023826903299</v>
      </c>
      <c r="BD651" s="16">
        <v>97.556697837813005</v>
      </c>
      <c r="BE651" s="16">
        <v>95.729672478021996</v>
      </c>
      <c r="BF651" s="17">
        <v>96.746736758080004</v>
      </c>
      <c r="BG651" s="16">
        <v>95.613801118535605</v>
      </c>
      <c r="BH651" s="16">
        <v>93.410368677476697</v>
      </c>
      <c r="BI651" s="16"/>
      <c r="BJ651" s="16"/>
      <c r="BK651" s="17">
        <v>94.227917888905196</v>
      </c>
      <c r="BL651" s="17">
        <v>100.027800082974</v>
      </c>
      <c r="BM651" s="17">
        <v>93.055136739355305</v>
      </c>
      <c r="BN651" s="17">
        <v>92.377276050479395</v>
      </c>
      <c r="BO651" s="17">
        <v>94.947142166080297</v>
      </c>
      <c r="BP651" s="17">
        <v>100.49318331683899</v>
      </c>
      <c r="BQ651" s="17">
        <v>94.967113302603806</v>
      </c>
      <c r="BR651" s="17">
        <v>94.553507251487503</v>
      </c>
      <c r="BS651" s="17">
        <v>93.865344649425893</v>
      </c>
      <c r="BT651" s="17">
        <v>96.069650374081107</v>
      </c>
      <c r="BU651" s="17">
        <v>99.286390526216607</v>
      </c>
      <c r="BV651" s="17">
        <v>98.774799803910398</v>
      </c>
      <c r="BW651" s="17">
        <v>96.346014802670098</v>
      </c>
      <c r="BX651" s="17">
        <v>94.215101172337896</v>
      </c>
      <c r="BY651" s="17">
        <v>95.169894379135499</v>
      </c>
      <c r="BZ651" s="17">
        <v>97.2447032161393</v>
      </c>
      <c r="CA651" s="17">
        <v>94.823580404045103</v>
      </c>
      <c r="CB651" s="17">
        <v>98.260596844397</v>
      </c>
      <c r="CC651" s="17">
        <v>95.462482211632803</v>
      </c>
      <c r="CD651" s="17">
        <v>93.976098867547805</v>
      </c>
      <c r="CE651" s="17">
        <v>92.569705840077006</v>
      </c>
      <c r="CF651" s="17">
        <v>92.122205077072195</v>
      </c>
      <c r="CG651" s="17">
        <v>92.008354301472195</v>
      </c>
      <c r="CH651" s="17">
        <v>88.414501558076793</v>
      </c>
      <c r="CI651" s="17">
        <v>92.696288839216805</v>
      </c>
      <c r="CJ651" s="17">
        <v>88.939602349075898</v>
      </c>
      <c r="CK651" s="17">
        <v>101.597344648446</v>
      </c>
      <c r="CL651" s="17"/>
    </row>
    <row r="652" spans="1:90" ht="16.5" customHeight="1">
      <c r="A652" s="12">
        <v>2123</v>
      </c>
      <c r="B652" s="27">
        <v>44440</v>
      </c>
      <c r="C652" s="12" t="s">
        <v>630</v>
      </c>
      <c r="D652" s="12" t="s">
        <v>2560</v>
      </c>
      <c r="E652" s="12" t="s">
        <v>549</v>
      </c>
      <c r="F652" s="12" t="s">
        <v>217</v>
      </c>
      <c r="G652" s="12"/>
      <c r="H652" s="12">
        <v>1044</v>
      </c>
      <c r="I652" s="12">
        <v>1090</v>
      </c>
      <c r="J652" s="12">
        <v>20210901001</v>
      </c>
      <c r="K652" s="12" t="s">
        <v>2471</v>
      </c>
      <c r="L652" s="12">
        <v>107</v>
      </c>
      <c r="M652" s="12" t="s">
        <v>2433</v>
      </c>
      <c r="N652" s="12">
        <v>1800</v>
      </c>
      <c r="O652" s="12">
        <v>100</v>
      </c>
      <c r="P652" s="12">
        <v>7</v>
      </c>
      <c r="Q652" s="12">
        <v>350</v>
      </c>
      <c r="R652" s="12" t="s">
        <v>1770</v>
      </c>
      <c r="S652" s="12">
        <v>300</v>
      </c>
      <c r="T652" s="12">
        <v>120</v>
      </c>
      <c r="U652" s="12">
        <v>1120</v>
      </c>
      <c r="V652" s="12" t="s">
        <v>547</v>
      </c>
      <c r="W652" s="12">
        <v>2050</v>
      </c>
      <c r="X652" s="12">
        <v>1020</v>
      </c>
      <c r="Y652" s="12">
        <v>-14</v>
      </c>
      <c r="Z652" s="12">
        <v>62</v>
      </c>
      <c r="AA652" s="12" t="s">
        <v>2398</v>
      </c>
      <c r="AB652" s="12">
        <v>28.8</v>
      </c>
      <c r="AC652" s="12">
        <v>60</v>
      </c>
      <c r="AD652" s="12">
        <v>-14</v>
      </c>
      <c r="AE652" s="12">
        <v>12</v>
      </c>
      <c r="AF652" s="12" t="s">
        <v>2121</v>
      </c>
      <c r="AG652" s="12">
        <v>16.2</v>
      </c>
      <c r="AH652" s="12">
        <v>60</v>
      </c>
      <c r="AI652" s="12">
        <v>129</v>
      </c>
      <c r="AJ652" s="12">
        <v>1</v>
      </c>
      <c r="AK652" s="12">
        <v>1</v>
      </c>
      <c r="AL652" s="12" t="s">
        <v>542</v>
      </c>
      <c r="AM652" s="12">
        <v>-15</v>
      </c>
      <c r="AN652" s="12">
        <v>1</v>
      </c>
      <c r="AO652" s="12" t="s">
        <v>541</v>
      </c>
      <c r="AP652" s="12">
        <v>1</v>
      </c>
      <c r="AQ652" s="12" t="s">
        <v>192</v>
      </c>
      <c r="AR652" s="12" t="s">
        <v>215</v>
      </c>
      <c r="AS652" s="13">
        <v>44440.852777777778</v>
      </c>
      <c r="AT652" s="12" t="s">
        <v>550</v>
      </c>
      <c r="AU652" s="12">
        <v>2069</v>
      </c>
      <c r="AV652" s="12">
        <v>25</v>
      </c>
      <c r="AW652" s="12" t="s">
        <v>200</v>
      </c>
      <c r="AX652" s="16">
        <v>93.943653302067801</v>
      </c>
      <c r="AY652" s="16">
        <v>128.45387764151201</v>
      </c>
      <c r="AZ652" s="17">
        <v>95.231303070973496</v>
      </c>
      <c r="BA652" s="16">
        <v>97.599194699161899</v>
      </c>
      <c r="BB652" s="16">
        <v>101.354800074469</v>
      </c>
      <c r="BC652" s="16">
        <v>106.446321248459</v>
      </c>
      <c r="BD652" s="16">
        <v>101.296533905616</v>
      </c>
      <c r="BE652" s="16">
        <v>98.500790864848994</v>
      </c>
      <c r="BF652" s="17">
        <v>98.917001598686099</v>
      </c>
      <c r="BG652" s="16">
        <v>98.099458566476301</v>
      </c>
      <c r="BH652" s="16">
        <v>95.674365699703003</v>
      </c>
      <c r="BI652" s="16"/>
      <c r="BJ652" s="16"/>
      <c r="BK652" s="17">
        <v>96.1297221736084</v>
      </c>
      <c r="BL652" s="17">
        <v>102.651929482285</v>
      </c>
      <c r="BM652" s="17">
        <v>95.800476353225307</v>
      </c>
      <c r="BN652" s="17">
        <v>95.418673640962595</v>
      </c>
      <c r="BO652" s="17">
        <v>98.112726749346095</v>
      </c>
      <c r="BP652" s="17">
        <v>103.30301954171399</v>
      </c>
      <c r="BQ652" s="17">
        <v>97.413072628999103</v>
      </c>
      <c r="BR652" s="17">
        <v>96.773311350270504</v>
      </c>
      <c r="BS652" s="17">
        <v>96.975925245138797</v>
      </c>
      <c r="BT652" s="17">
        <v>98.142220544944706</v>
      </c>
      <c r="BU652" s="17">
        <v>101.548645314467</v>
      </c>
      <c r="BV652" s="17">
        <v>100.980293986601</v>
      </c>
      <c r="BW652" s="17">
        <v>98.493241747581706</v>
      </c>
      <c r="BX652" s="17">
        <v>96.411644189440594</v>
      </c>
      <c r="BY652" s="17">
        <v>97.220298280543204</v>
      </c>
      <c r="BZ652" s="17">
        <v>100.114980065184</v>
      </c>
      <c r="CA652" s="17">
        <v>96.831553741788795</v>
      </c>
      <c r="CB652" s="17">
        <v>100.72485636075</v>
      </c>
      <c r="CC652" s="17">
        <v>95.375196009089294</v>
      </c>
      <c r="CD652" s="17">
        <v>96.531117771975005</v>
      </c>
      <c r="CE652" s="17">
        <v>93.688401925138905</v>
      </c>
      <c r="CF652" s="17">
        <v>94.480638723561597</v>
      </c>
      <c r="CG652" s="17">
        <v>93.622195986290606</v>
      </c>
      <c r="CH652" s="17">
        <v>88.695281800987203</v>
      </c>
      <c r="CI652" s="17">
        <v>93.807007576794007</v>
      </c>
      <c r="CJ652" s="17">
        <v>85.826479716506</v>
      </c>
      <c r="CK652" s="17">
        <v>100.98846409349299</v>
      </c>
      <c r="CL652" s="17"/>
    </row>
    <row r="653" spans="1:90" ht="16.5" customHeight="1">
      <c r="A653" s="12">
        <v>2128</v>
      </c>
      <c r="B653" s="27">
        <v>44440</v>
      </c>
      <c r="C653" s="12" t="s">
        <v>2149</v>
      </c>
      <c r="D653" s="12" t="s">
        <v>2561</v>
      </c>
      <c r="E653" s="12" t="s">
        <v>549</v>
      </c>
      <c r="F653" s="12" t="s">
        <v>217</v>
      </c>
      <c r="G653" s="12"/>
      <c r="H653" s="12">
        <v>1049</v>
      </c>
      <c r="I653" s="12">
        <v>1095</v>
      </c>
      <c r="J653" s="12">
        <v>20210901006</v>
      </c>
      <c r="K653" s="12" t="s">
        <v>2471</v>
      </c>
      <c r="L653" s="12">
        <v>107</v>
      </c>
      <c r="M653" s="12" t="s">
        <v>2433</v>
      </c>
      <c r="N653" s="12">
        <v>1800</v>
      </c>
      <c r="O653" s="12">
        <v>100</v>
      </c>
      <c r="P653" s="12">
        <v>7</v>
      </c>
      <c r="Q653" s="12">
        <v>350</v>
      </c>
      <c r="R653" s="12" t="s">
        <v>1770</v>
      </c>
      <c r="S653" s="12">
        <v>300</v>
      </c>
      <c r="T653" s="12">
        <v>120</v>
      </c>
      <c r="U653" s="12">
        <v>1119</v>
      </c>
      <c r="V653" s="12" t="s">
        <v>547</v>
      </c>
      <c r="W653" s="12">
        <v>2050</v>
      </c>
      <c r="X653" s="12">
        <v>1020</v>
      </c>
      <c r="Y653" s="12">
        <v>-13</v>
      </c>
      <c r="Z653" s="12">
        <v>62</v>
      </c>
      <c r="AA653" s="12" t="s">
        <v>2398</v>
      </c>
      <c r="AB653" s="12">
        <v>28.8</v>
      </c>
      <c r="AC653" s="12">
        <v>60</v>
      </c>
      <c r="AD653" s="12">
        <v>-13</v>
      </c>
      <c r="AE653" s="12">
        <v>12</v>
      </c>
      <c r="AF653" s="12" t="s">
        <v>2121</v>
      </c>
      <c r="AG653" s="12">
        <v>16.2</v>
      </c>
      <c r="AH653" s="12">
        <v>60</v>
      </c>
      <c r="AI653" s="12">
        <v>-2</v>
      </c>
      <c r="AJ653" s="12">
        <v>1</v>
      </c>
      <c r="AK653" s="12">
        <v>1</v>
      </c>
      <c r="AL653" s="12" t="s">
        <v>542</v>
      </c>
      <c r="AM653" s="12">
        <v>-14</v>
      </c>
      <c r="AN653" s="12">
        <v>6</v>
      </c>
      <c r="AO653" s="12" t="s">
        <v>541</v>
      </c>
      <c r="AP653" s="12">
        <v>1</v>
      </c>
      <c r="AQ653" s="12" t="s">
        <v>192</v>
      </c>
      <c r="AR653" s="12" t="s">
        <v>233</v>
      </c>
      <c r="AS653" s="13">
        <v>44442.49722222222</v>
      </c>
      <c r="AT653" s="12" t="s">
        <v>550</v>
      </c>
      <c r="AU653" s="12">
        <v>2069</v>
      </c>
      <c r="AV653" s="12">
        <v>222</v>
      </c>
      <c r="AW653" s="12" t="s">
        <v>200</v>
      </c>
      <c r="AX653" s="16">
        <v>93.387239110616903</v>
      </c>
      <c r="AY653" s="16">
        <v>119.116522273032</v>
      </c>
      <c r="AZ653" s="17">
        <v>95.069456146966402</v>
      </c>
      <c r="BA653" s="16">
        <v>99.016781370126907</v>
      </c>
      <c r="BB653" s="16">
        <v>102.601024906422</v>
      </c>
      <c r="BC653" s="16">
        <v>104.329980688639</v>
      </c>
      <c r="BD653" s="16">
        <v>100.00117678282101</v>
      </c>
      <c r="BE653" s="16">
        <v>98.094565922804307</v>
      </c>
      <c r="BF653" s="17">
        <v>98.543629493978599</v>
      </c>
      <c r="BG653" s="16">
        <v>97.777568435695997</v>
      </c>
      <c r="BH653" s="16">
        <v>93.897589115355004</v>
      </c>
      <c r="BI653" s="16"/>
      <c r="BJ653" s="16"/>
      <c r="BK653" s="17">
        <v>95.709323611320301</v>
      </c>
      <c r="BL653" s="17">
        <v>101.710844954157</v>
      </c>
      <c r="BM653" s="17">
        <v>94.832284418263896</v>
      </c>
      <c r="BN653" s="17">
        <v>94.172043019441801</v>
      </c>
      <c r="BO653" s="17">
        <v>97.233422022522305</v>
      </c>
      <c r="BP653" s="17">
        <v>103.084398722478</v>
      </c>
      <c r="BQ653" s="17">
        <v>97.331977064045702</v>
      </c>
      <c r="BR653" s="17">
        <v>96.321747092261802</v>
      </c>
      <c r="BS653" s="17">
        <v>96.531304900387596</v>
      </c>
      <c r="BT653" s="17">
        <v>98.659082027554405</v>
      </c>
      <c r="BU653" s="17">
        <v>100.66368797821001</v>
      </c>
      <c r="BV653" s="17">
        <v>101.728114113613</v>
      </c>
      <c r="BW653" s="17">
        <v>98.199405696889698</v>
      </c>
      <c r="BX653" s="17">
        <v>96.493417000183499</v>
      </c>
      <c r="BY653" s="17">
        <v>97.417939008736695</v>
      </c>
      <c r="BZ653" s="17">
        <v>99.678904636039306</v>
      </c>
      <c r="CA653" s="17">
        <v>96.735976979555701</v>
      </c>
      <c r="CB653" s="17">
        <v>99.861858091295105</v>
      </c>
      <c r="CC653" s="17">
        <v>96.590887867413898</v>
      </c>
      <c r="CD653" s="17">
        <v>95.285836125959705</v>
      </c>
      <c r="CE653" s="17">
        <v>93.556319439774995</v>
      </c>
      <c r="CF653" s="17">
        <v>92.276920265596999</v>
      </c>
      <c r="CG653" s="17">
        <v>92.259133156990899</v>
      </c>
      <c r="CH653" s="17">
        <v>88.774847275521793</v>
      </c>
      <c r="CI653" s="17">
        <v>93.109283547946603</v>
      </c>
      <c r="CJ653" s="17">
        <v>90.041271806674303</v>
      </c>
      <c r="CK653" s="17">
        <v>100.489736663066</v>
      </c>
      <c r="CL653" s="17"/>
    </row>
    <row r="654" spans="1:90" ht="16.5" customHeight="1">
      <c r="A654" s="12">
        <v>2129</v>
      </c>
      <c r="B654" s="27">
        <v>44442</v>
      </c>
      <c r="C654" s="12" t="s">
        <v>601</v>
      </c>
      <c r="D654" s="12"/>
      <c r="E654" s="12"/>
      <c r="F654" s="12"/>
      <c r="G654" s="12"/>
      <c r="H654" s="12">
        <v>267</v>
      </c>
      <c r="I654" s="12">
        <v>1040</v>
      </c>
      <c r="J654" s="12">
        <v>20210903001</v>
      </c>
      <c r="K654" s="12" t="s">
        <v>1781</v>
      </c>
      <c r="L654" s="12">
        <v>108</v>
      </c>
      <c r="M654" s="12" t="s">
        <v>2433</v>
      </c>
      <c r="N654" s="12">
        <v>1800</v>
      </c>
      <c r="O654" s="12">
        <v>100</v>
      </c>
      <c r="P654" s="12">
        <v>8</v>
      </c>
      <c r="Q654" s="12">
        <v>360</v>
      </c>
      <c r="R654" s="12" t="s">
        <v>1770</v>
      </c>
      <c r="S654" s="12">
        <v>300</v>
      </c>
      <c r="T654" s="12">
        <v>240</v>
      </c>
      <c r="U654" s="12">
        <v>1120</v>
      </c>
      <c r="V654" s="12" t="s">
        <v>547</v>
      </c>
      <c r="W654" s="12">
        <v>2040</v>
      </c>
      <c r="X654" s="12">
        <v>1020</v>
      </c>
      <c r="Y654" s="12">
        <v>-14</v>
      </c>
      <c r="Z654" s="12">
        <v>116</v>
      </c>
      <c r="AA654" s="12" t="s">
        <v>2398</v>
      </c>
      <c r="AB654" s="12">
        <v>28.8</v>
      </c>
      <c r="AC654" s="12">
        <v>60</v>
      </c>
      <c r="AD654" s="12">
        <v>-14</v>
      </c>
      <c r="AE654" s="12">
        <v>18</v>
      </c>
      <c r="AF654" s="12" t="s">
        <v>2121</v>
      </c>
      <c r="AG654" s="12">
        <v>16.2</v>
      </c>
      <c r="AH654" s="12">
        <v>60</v>
      </c>
      <c r="AI654" s="12">
        <v>279</v>
      </c>
      <c r="AJ654" s="12">
        <v>1</v>
      </c>
      <c r="AK654" s="12">
        <v>1</v>
      </c>
      <c r="AL654" s="12" t="s">
        <v>1773</v>
      </c>
      <c r="AM654" s="12">
        <v>-14</v>
      </c>
      <c r="AN654" s="12"/>
      <c r="AO654" s="12" t="s">
        <v>602</v>
      </c>
      <c r="AP654" s="12"/>
      <c r="AQ654" s="12" t="s">
        <v>192</v>
      </c>
      <c r="AR654" s="12" t="s">
        <v>193</v>
      </c>
      <c r="AS654" s="13">
        <v>44450.500694444447</v>
      </c>
      <c r="AT654" s="12"/>
      <c r="AU654" s="12"/>
      <c r="AV654" s="12">
        <v>904</v>
      </c>
      <c r="AW654" s="12"/>
      <c r="AX654" s="16">
        <v>99.704087112857295</v>
      </c>
      <c r="AY654" s="16">
        <v>132.97351477513399</v>
      </c>
      <c r="AZ654" s="17">
        <v>96.854411020558103</v>
      </c>
      <c r="BA654" s="16">
        <v>103.294887898713</v>
      </c>
      <c r="BB654" s="16">
        <v>100.147664291243</v>
      </c>
      <c r="BC654" s="16">
        <v>105.90239413424401</v>
      </c>
      <c r="BD654" s="16">
        <v>102.272819268379</v>
      </c>
      <c r="BE654" s="16">
        <v>99.576177232897294</v>
      </c>
      <c r="BF654" s="17">
        <v>97.850827500094496</v>
      </c>
      <c r="BG654" s="16">
        <v>100.775621228369</v>
      </c>
      <c r="BH654" s="16">
        <v>97.928847983985904</v>
      </c>
      <c r="BI654" s="16"/>
      <c r="BJ654" s="16"/>
      <c r="BK654" s="17">
        <v>96.992033931186896</v>
      </c>
      <c r="BL654" s="17">
        <v>103.11534092222</v>
      </c>
      <c r="BM654" s="17">
        <v>96.364037747514899</v>
      </c>
      <c r="BN654" s="17">
        <v>94.673203130443497</v>
      </c>
      <c r="BO654" s="17">
        <v>99.772411483535606</v>
      </c>
      <c r="BP654" s="17">
        <v>105.43793189586999</v>
      </c>
      <c r="BQ654" s="17">
        <v>99.233559212536306</v>
      </c>
      <c r="BR654" s="17">
        <v>98.143427709804797</v>
      </c>
      <c r="BS654" s="17">
        <v>99.734364966113503</v>
      </c>
      <c r="BT654" s="17">
        <v>100.869045040111</v>
      </c>
      <c r="BU654" s="17">
        <v>103.933974197702</v>
      </c>
      <c r="BV654" s="17">
        <v>104.198481498609</v>
      </c>
      <c r="BW654" s="17">
        <v>101.61806492885</v>
      </c>
      <c r="BX654" s="17">
        <v>99.104847716037995</v>
      </c>
      <c r="BY654" s="17">
        <v>99.464012499293901</v>
      </c>
      <c r="BZ654" s="17">
        <v>102.91383130803101</v>
      </c>
      <c r="CA654" s="17">
        <v>99.846084935834298</v>
      </c>
      <c r="CB654" s="17">
        <v>103.048128397612</v>
      </c>
      <c r="CC654" s="17">
        <v>99.095823199727207</v>
      </c>
      <c r="CD654" s="17">
        <v>99.008287060886701</v>
      </c>
      <c r="CE654" s="17">
        <v>99.396615579985195</v>
      </c>
      <c r="CF654" s="17">
        <v>96.368890942679698</v>
      </c>
      <c r="CG654" s="17">
        <v>96.743167717287804</v>
      </c>
      <c r="CH654" s="17">
        <v>95.255170239393195</v>
      </c>
      <c r="CI654" s="17">
        <v>98.260117895435897</v>
      </c>
      <c r="CJ654" s="17">
        <v>102.471613298197</v>
      </c>
      <c r="CK654" s="17">
        <v>108.77536273383799</v>
      </c>
      <c r="CL654" s="17"/>
    </row>
    <row r="655" spans="1:90" ht="16.5" customHeight="1">
      <c r="A655" s="12">
        <v>2131</v>
      </c>
      <c r="B655" s="27">
        <v>44445</v>
      </c>
      <c r="C655" s="12" t="s">
        <v>1202</v>
      </c>
      <c r="D655" s="12" t="s">
        <v>2562</v>
      </c>
      <c r="E655" s="12" t="s">
        <v>549</v>
      </c>
      <c r="F655" s="12" t="s">
        <v>217</v>
      </c>
      <c r="G655" s="12" t="s">
        <v>2563</v>
      </c>
      <c r="H655" s="12">
        <v>1026</v>
      </c>
      <c r="I655" s="12">
        <v>1071</v>
      </c>
      <c r="J655" s="12">
        <v>20210906002</v>
      </c>
      <c r="K655" s="12" t="s">
        <v>2471</v>
      </c>
      <c r="L655" s="12">
        <v>109</v>
      </c>
      <c r="M655" s="12" t="s">
        <v>2433</v>
      </c>
      <c r="N655" s="12">
        <v>1700</v>
      </c>
      <c r="O655" s="12">
        <v>100</v>
      </c>
      <c r="P655" s="12">
        <v>9</v>
      </c>
      <c r="Q655" s="12">
        <v>350</v>
      </c>
      <c r="R655" s="12" t="s">
        <v>1770</v>
      </c>
      <c r="S655" s="12">
        <v>300</v>
      </c>
      <c r="T655" s="12">
        <v>120</v>
      </c>
      <c r="U655" s="12">
        <v>1120</v>
      </c>
      <c r="V655" s="12" t="s">
        <v>547</v>
      </c>
      <c r="W655" s="12">
        <v>1990</v>
      </c>
      <c r="X655" s="12">
        <v>1020</v>
      </c>
      <c r="Y655" s="12">
        <v>-13</v>
      </c>
      <c r="Z655" s="12">
        <v>62</v>
      </c>
      <c r="AA655" s="12" t="s">
        <v>2398</v>
      </c>
      <c r="AB655" s="12">
        <v>28.1</v>
      </c>
      <c r="AC655" s="12">
        <v>60</v>
      </c>
      <c r="AD655" s="12">
        <v>-12</v>
      </c>
      <c r="AE655" s="12">
        <v>12</v>
      </c>
      <c r="AF655" s="12" t="s">
        <v>2121</v>
      </c>
      <c r="AG655" s="12">
        <v>16.100000000000001</v>
      </c>
      <c r="AH655" s="12">
        <v>60</v>
      </c>
      <c r="AI655" s="12">
        <v>35</v>
      </c>
      <c r="AJ655" s="12">
        <v>1</v>
      </c>
      <c r="AK655" s="12">
        <v>1</v>
      </c>
      <c r="AL655" s="12" t="s">
        <v>1773</v>
      </c>
      <c r="AM655" s="12">
        <v>-14</v>
      </c>
      <c r="AN655" s="12">
        <v>2</v>
      </c>
      <c r="AO655" s="12" t="s">
        <v>541</v>
      </c>
      <c r="AP655" s="12">
        <v>1</v>
      </c>
      <c r="AQ655" s="12" t="s">
        <v>192</v>
      </c>
      <c r="AR655" s="12" t="s">
        <v>233</v>
      </c>
      <c r="AS655" s="13">
        <v>44445.911111111112</v>
      </c>
      <c r="AT655" s="12" t="s">
        <v>608</v>
      </c>
      <c r="AU655" s="12">
        <v>2069</v>
      </c>
      <c r="AV655" s="12">
        <v>132</v>
      </c>
      <c r="AW655" s="12" t="s">
        <v>200</v>
      </c>
      <c r="AX655" s="16">
        <v>89.246727307249003</v>
      </c>
      <c r="AY655" s="16">
        <v>117.66659584548501</v>
      </c>
      <c r="AZ655" s="17">
        <v>93.718810405182296</v>
      </c>
      <c r="BA655" s="16">
        <v>100.93787582392299</v>
      </c>
      <c r="BB655" s="16">
        <v>98.908812353473607</v>
      </c>
      <c r="BC655" s="16">
        <v>101.893402153285</v>
      </c>
      <c r="BD655" s="16">
        <v>96.848534368441705</v>
      </c>
      <c r="BE655" s="16">
        <v>95.130116020100502</v>
      </c>
      <c r="BF655" s="17">
        <v>98.798700557225303</v>
      </c>
      <c r="BG655" s="16">
        <v>93.916632851286195</v>
      </c>
      <c r="BH655" s="16">
        <v>92.674632365337303</v>
      </c>
      <c r="BI655" s="16"/>
      <c r="BJ655" s="16"/>
      <c r="BK655" s="17">
        <v>94.110935297970798</v>
      </c>
      <c r="BL655" s="17">
        <v>100.333276149564</v>
      </c>
      <c r="BM655" s="17">
        <v>93.189715719743305</v>
      </c>
      <c r="BN655" s="17">
        <v>92.215552777327801</v>
      </c>
      <c r="BO655" s="17">
        <v>94.906725762510803</v>
      </c>
      <c r="BP655" s="17">
        <v>100.825178339507</v>
      </c>
      <c r="BQ655" s="17">
        <v>100.54</v>
      </c>
      <c r="BR655" s="17">
        <v>95.811307091462098</v>
      </c>
      <c r="BS655" s="17">
        <v>93.807833183127102</v>
      </c>
      <c r="BT655" s="17">
        <v>95.5353822787349</v>
      </c>
      <c r="BU655" s="17">
        <v>97.799657413966798</v>
      </c>
      <c r="BV655" s="17">
        <v>99.218518504044994</v>
      </c>
      <c r="BW655" s="17">
        <v>94.832906298667496</v>
      </c>
      <c r="BX655" s="17">
        <v>93.611145549331297</v>
      </c>
      <c r="BY655" s="17">
        <v>94.258633480382898</v>
      </c>
      <c r="BZ655" s="17">
        <v>96.527650384047504</v>
      </c>
      <c r="CA655" s="17">
        <v>93.733542935664403</v>
      </c>
      <c r="CB655" s="17">
        <v>96.770996243733805</v>
      </c>
      <c r="CC655" s="17">
        <v>93.856306348226099</v>
      </c>
      <c r="CD655" s="17">
        <v>93.413855130344899</v>
      </c>
      <c r="CE655" s="17">
        <v>91.799271592439396</v>
      </c>
      <c r="CF655" s="17">
        <v>90.767778646326093</v>
      </c>
      <c r="CG655" s="17">
        <v>91.623600378011702</v>
      </c>
      <c r="CH655" s="17">
        <v>88.045634696913197</v>
      </c>
      <c r="CI655" s="17">
        <v>91.726146664765395</v>
      </c>
      <c r="CJ655" s="17">
        <v>89.683222836954201</v>
      </c>
      <c r="CK655" s="17">
        <v>102.274848490171</v>
      </c>
      <c r="CL655" s="17"/>
    </row>
    <row r="656" spans="1:90" ht="16.5" customHeight="1">
      <c r="A656" s="12">
        <v>2130</v>
      </c>
      <c r="B656" s="27">
        <v>44445</v>
      </c>
      <c r="C656" s="12" t="s">
        <v>554</v>
      </c>
      <c r="D656" s="12" t="s">
        <v>2564</v>
      </c>
      <c r="E656" s="12" t="s">
        <v>549</v>
      </c>
      <c r="F656" s="12" t="s">
        <v>217</v>
      </c>
      <c r="G656" s="12" t="s">
        <v>2563</v>
      </c>
      <c r="H656" s="12">
        <v>1024</v>
      </c>
      <c r="I656" s="12">
        <v>1066</v>
      </c>
      <c r="J656" s="12">
        <v>20210906001</v>
      </c>
      <c r="K656" s="12" t="s">
        <v>2471</v>
      </c>
      <c r="L656" s="12">
        <v>108</v>
      </c>
      <c r="M656" s="12" t="s">
        <v>2433</v>
      </c>
      <c r="N656" s="12">
        <v>1700</v>
      </c>
      <c r="O656" s="12">
        <v>100</v>
      </c>
      <c r="P656" s="12">
        <v>8</v>
      </c>
      <c r="Q656" s="12">
        <v>350</v>
      </c>
      <c r="R656" s="12" t="s">
        <v>1770</v>
      </c>
      <c r="S656" s="12">
        <v>300</v>
      </c>
      <c r="T656" s="12">
        <v>120</v>
      </c>
      <c r="U656" s="12">
        <v>1120</v>
      </c>
      <c r="V656" s="12" t="s">
        <v>547</v>
      </c>
      <c r="W656" s="12">
        <v>1990</v>
      </c>
      <c r="X656" s="12">
        <v>1020</v>
      </c>
      <c r="Y656" s="12">
        <v>-13</v>
      </c>
      <c r="Z656" s="12">
        <v>62</v>
      </c>
      <c r="AA656" s="12" t="s">
        <v>2398</v>
      </c>
      <c r="AB656" s="12">
        <v>28.1</v>
      </c>
      <c r="AC656" s="12">
        <v>60</v>
      </c>
      <c r="AD656" s="12">
        <v>-12</v>
      </c>
      <c r="AE656" s="12">
        <v>12</v>
      </c>
      <c r="AF656" s="12" t="s">
        <v>2121</v>
      </c>
      <c r="AG656" s="12">
        <v>16.100000000000001</v>
      </c>
      <c r="AH656" s="12">
        <v>60</v>
      </c>
      <c r="AI656" s="12">
        <v>73</v>
      </c>
      <c r="AJ656" s="12">
        <v>1</v>
      </c>
      <c r="AK656" s="12">
        <v>1</v>
      </c>
      <c r="AL656" s="12" t="s">
        <v>1773</v>
      </c>
      <c r="AM656" s="12">
        <v>-14</v>
      </c>
      <c r="AN656" s="12">
        <v>1</v>
      </c>
      <c r="AO656" s="12" t="s">
        <v>541</v>
      </c>
      <c r="AP656" s="12">
        <v>1</v>
      </c>
      <c r="AQ656" s="12" t="s">
        <v>192</v>
      </c>
      <c r="AR656" s="12" t="s">
        <v>215</v>
      </c>
      <c r="AS656" s="13">
        <v>44445.859722222223</v>
      </c>
      <c r="AT656" s="12" t="s">
        <v>608</v>
      </c>
      <c r="AU656" s="12">
        <v>2069</v>
      </c>
      <c r="AV656" s="12">
        <v>131</v>
      </c>
      <c r="AW656" s="12" t="s">
        <v>200</v>
      </c>
      <c r="AX656" s="16">
        <v>92.769171957472807</v>
      </c>
      <c r="AY656" s="16">
        <v>124.015332184692</v>
      </c>
      <c r="AZ656" s="17">
        <v>95.519612732690106</v>
      </c>
      <c r="BA656" s="16">
        <v>107.939694747636</v>
      </c>
      <c r="BB656" s="16">
        <v>101.569547563456</v>
      </c>
      <c r="BC656" s="16">
        <v>105.679785924917</v>
      </c>
      <c r="BD656" s="16">
        <v>101.608920600793</v>
      </c>
      <c r="BE656" s="16">
        <v>97.719330160871607</v>
      </c>
      <c r="BF656" s="17">
        <v>100.216132261444</v>
      </c>
      <c r="BG656" s="16">
        <v>96.910271385924105</v>
      </c>
      <c r="BH656" s="16">
        <v>94.907276049615405</v>
      </c>
      <c r="BI656" s="16"/>
      <c r="BJ656" s="16"/>
      <c r="BK656" s="17">
        <v>95.296797599287402</v>
      </c>
      <c r="BL656" s="17">
        <v>102.012412344643</v>
      </c>
      <c r="BM656" s="17">
        <v>94.258610891397296</v>
      </c>
      <c r="BN656" s="17">
        <v>94.2691595546451</v>
      </c>
      <c r="BO656" s="17">
        <v>97.343280182253594</v>
      </c>
      <c r="BP656" s="17">
        <v>102.857201210572</v>
      </c>
      <c r="BQ656" s="17">
        <v>99.37</v>
      </c>
      <c r="BR656" s="17">
        <v>97.508541608269596</v>
      </c>
      <c r="BS656" s="17">
        <v>96.350699629933104</v>
      </c>
      <c r="BT656" s="17">
        <v>98.269903480710596</v>
      </c>
      <c r="BU656" s="17">
        <v>101.39316198230701</v>
      </c>
      <c r="BV656" s="17">
        <v>101.80919699864801</v>
      </c>
      <c r="BW656" s="17">
        <v>98.384387773744706</v>
      </c>
      <c r="BX656" s="17">
        <v>96.487600095502202</v>
      </c>
      <c r="BY656" s="17">
        <v>97.570396826181096</v>
      </c>
      <c r="BZ656" s="17">
        <v>99.096992933491407</v>
      </c>
      <c r="CA656" s="17">
        <v>96.695596162315198</v>
      </c>
      <c r="CB656" s="17">
        <v>99.421184005385498</v>
      </c>
      <c r="CC656" s="17">
        <v>94.716302464052305</v>
      </c>
      <c r="CD656" s="17">
        <v>95.873561528696996</v>
      </c>
      <c r="CE656" s="17">
        <v>94.589543005279097</v>
      </c>
      <c r="CF656" s="17">
        <v>93.215927427601002</v>
      </c>
      <c r="CG656" s="17">
        <v>93.824081421488998</v>
      </c>
      <c r="CH656" s="17">
        <v>90.466805347392594</v>
      </c>
      <c r="CI656" s="17">
        <v>94.250922757948004</v>
      </c>
      <c r="CJ656" s="17">
        <v>93.661371070449505</v>
      </c>
      <c r="CK656" s="17">
        <v>104.423238570629</v>
      </c>
      <c r="CL656" s="17"/>
    </row>
    <row r="657" spans="1:90" ht="16.5" customHeight="1">
      <c r="A657" s="12">
        <v>2132</v>
      </c>
      <c r="B657" s="27">
        <v>44445</v>
      </c>
      <c r="C657" s="12" t="s">
        <v>1242</v>
      </c>
      <c r="D657" s="12" t="s">
        <v>2565</v>
      </c>
      <c r="E657" s="12" t="s">
        <v>549</v>
      </c>
      <c r="F657" s="12" t="s">
        <v>217</v>
      </c>
      <c r="G657" s="12" t="s">
        <v>2563</v>
      </c>
      <c r="H657" s="12">
        <v>1025</v>
      </c>
      <c r="I657" s="12">
        <v>1073</v>
      </c>
      <c r="J657" s="12">
        <v>20210906003</v>
      </c>
      <c r="K657" s="12" t="s">
        <v>2471</v>
      </c>
      <c r="L657" s="12">
        <v>107</v>
      </c>
      <c r="M657" s="12" t="s">
        <v>2433</v>
      </c>
      <c r="N657" s="12">
        <v>1700</v>
      </c>
      <c r="O657" s="12">
        <v>100</v>
      </c>
      <c r="P657" s="12">
        <v>7</v>
      </c>
      <c r="Q657" s="12">
        <v>350</v>
      </c>
      <c r="R657" s="12" t="s">
        <v>1770</v>
      </c>
      <c r="S657" s="12">
        <v>300</v>
      </c>
      <c r="T657" s="12">
        <v>120</v>
      </c>
      <c r="U657" s="12">
        <v>1120</v>
      </c>
      <c r="V657" s="12" t="s">
        <v>547</v>
      </c>
      <c r="W657" s="12">
        <v>1990</v>
      </c>
      <c r="X657" s="12">
        <v>1020</v>
      </c>
      <c r="Y657" s="12">
        <v>-13</v>
      </c>
      <c r="Z657" s="12">
        <v>62</v>
      </c>
      <c r="AA657" s="12" t="s">
        <v>2398</v>
      </c>
      <c r="AB657" s="12">
        <v>28.1</v>
      </c>
      <c r="AC657" s="12">
        <v>60</v>
      </c>
      <c r="AD657" s="12">
        <v>-13</v>
      </c>
      <c r="AE657" s="12">
        <v>12</v>
      </c>
      <c r="AF657" s="12" t="s">
        <v>2121</v>
      </c>
      <c r="AG657" s="12">
        <v>16.100000000000001</v>
      </c>
      <c r="AH657" s="12">
        <v>60</v>
      </c>
      <c r="AI657" s="12">
        <v>4</v>
      </c>
      <c r="AJ657" s="12">
        <v>1</v>
      </c>
      <c r="AK657" s="12">
        <v>1</v>
      </c>
      <c r="AL657" s="12" t="s">
        <v>1773</v>
      </c>
      <c r="AM657" s="12">
        <v>-13</v>
      </c>
      <c r="AN657" s="12">
        <v>3</v>
      </c>
      <c r="AO657" s="12" t="s">
        <v>541</v>
      </c>
      <c r="AP657" s="12">
        <v>1</v>
      </c>
      <c r="AQ657" s="12" t="s">
        <v>192</v>
      </c>
      <c r="AR657" s="12" t="s">
        <v>255</v>
      </c>
      <c r="AS657" s="13">
        <v>44446.004861111112</v>
      </c>
      <c r="AT657" s="12" t="s">
        <v>608</v>
      </c>
      <c r="AU657" s="12">
        <v>2069</v>
      </c>
      <c r="AV657" s="12">
        <v>226</v>
      </c>
      <c r="AW657" s="12" t="s">
        <v>200</v>
      </c>
      <c r="AX657" s="16">
        <v>89.499454953355198</v>
      </c>
      <c r="AY657" s="16">
        <v>100.77937875415</v>
      </c>
      <c r="AZ657" s="17">
        <v>93.671103470347305</v>
      </c>
      <c r="BA657" s="16">
        <v>99.864033507359594</v>
      </c>
      <c r="BB657" s="16">
        <v>99.911830702151207</v>
      </c>
      <c r="BC657" s="16">
        <v>103.397837109082</v>
      </c>
      <c r="BD657" s="16">
        <v>99.342346973262295</v>
      </c>
      <c r="BE657" s="16">
        <v>98.227224700834398</v>
      </c>
      <c r="BF657" s="17">
        <v>99.584529020155202</v>
      </c>
      <c r="BG657" s="16">
        <v>98.066331442722301</v>
      </c>
      <c r="BH657" s="16">
        <v>95.495533952740701</v>
      </c>
      <c r="BI657" s="16"/>
      <c r="BJ657" s="16"/>
      <c r="BK657" s="17">
        <v>95.715155040874805</v>
      </c>
      <c r="BL657" s="17">
        <v>101.758461130545</v>
      </c>
      <c r="BM657" s="17">
        <v>94.917138764004306</v>
      </c>
      <c r="BN657" s="17">
        <v>94.409249878821697</v>
      </c>
      <c r="BO657" s="17">
        <v>97.060028207688703</v>
      </c>
      <c r="BP657" s="17">
        <v>103.07675970006299</v>
      </c>
      <c r="BQ657" s="17">
        <v>98.96</v>
      </c>
      <c r="BR657" s="17">
        <v>97.098306486152197</v>
      </c>
      <c r="BS657" s="17">
        <v>96.071999174127797</v>
      </c>
      <c r="BT657" s="17">
        <v>98.359215868824805</v>
      </c>
      <c r="BU657" s="17">
        <v>100.37778398103301</v>
      </c>
      <c r="BV657" s="17">
        <v>101.164509693086</v>
      </c>
      <c r="BW657" s="17">
        <v>97.829437647382804</v>
      </c>
      <c r="BX657" s="17">
        <v>96.879659263879105</v>
      </c>
      <c r="BY657" s="17">
        <v>97.066996316465193</v>
      </c>
      <c r="BZ657" s="17">
        <v>99.472953992731604</v>
      </c>
      <c r="CA657" s="17">
        <v>97.013388290951795</v>
      </c>
      <c r="CB657" s="17">
        <v>100.55470209112001</v>
      </c>
      <c r="CC657" s="17">
        <v>97.025365178025595</v>
      </c>
      <c r="CD657" s="17">
        <v>96.201438230736002</v>
      </c>
      <c r="CE657" s="17">
        <v>94.218735258427103</v>
      </c>
      <c r="CF657" s="17">
        <v>94.352228097639596</v>
      </c>
      <c r="CG657" s="17">
        <v>94.270800511875905</v>
      </c>
      <c r="CH657" s="17">
        <v>91.614214340012794</v>
      </c>
      <c r="CI657" s="17">
        <v>95.379380438813996</v>
      </c>
      <c r="CJ657" s="17">
        <v>95.737748271158495</v>
      </c>
      <c r="CK657" s="17">
        <v>105.231304427076</v>
      </c>
      <c r="CL657" s="17"/>
    </row>
    <row r="658" spans="1:90" ht="16.5" customHeight="1">
      <c r="A658" s="12">
        <v>2133</v>
      </c>
      <c r="B658" s="27">
        <v>44445</v>
      </c>
      <c r="C658" s="12" t="s">
        <v>336</v>
      </c>
      <c r="D658" s="12" t="s">
        <v>2566</v>
      </c>
      <c r="E658" s="12" t="s">
        <v>549</v>
      </c>
      <c r="F658" s="12" t="s">
        <v>217</v>
      </c>
      <c r="G658" s="12" t="s">
        <v>2563</v>
      </c>
      <c r="H658" s="12">
        <v>1032</v>
      </c>
      <c r="I658" s="12">
        <v>1090</v>
      </c>
      <c r="J658" s="12">
        <v>20210906004</v>
      </c>
      <c r="K658" s="12" t="s">
        <v>2471</v>
      </c>
      <c r="L658" s="12">
        <v>109</v>
      </c>
      <c r="M658" s="12" t="s">
        <v>2433</v>
      </c>
      <c r="N658" s="12">
        <v>1700</v>
      </c>
      <c r="O658" s="12">
        <v>100</v>
      </c>
      <c r="P658" s="12">
        <v>9</v>
      </c>
      <c r="Q658" s="12">
        <v>350</v>
      </c>
      <c r="R658" s="12" t="s">
        <v>1770</v>
      </c>
      <c r="S658" s="12">
        <v>300</v>
      </c>
      <c r="T658" s="12">
        <v>120</v>
      </c>
      <c r="U658" s="12">
        <v>1120</v>
      </c>
      <c r="V658" s="12" t="s">
        <v>547</v>
      </c>
      <c r="W658" s="12">
        <v>1990</v>
      </c>
      <c r="X658" s="12">
        <v>1020</v>
      </c>
      <c r="Y658" s="12">
        <v>-13</v>
      </c>
      <c r="Z658" s="12">
        <v>62</v>
      </c>
      <c r="AA658" s="12" t="s">
        <v>2398</v>
      </c>
      <c r="AB658" s="12">
        <v>28.1</v>
      </c>
      <c r="AC658" s="12">
        <v>60</v>
      </c>
      <c r="AD658" s="12">
        <v>-12</v>
      </c>
      <c r="AE658" s="12">
        <v>12</v>
      </c>
      <c r="AF658" s="12" t="s">
        <v>2121</v>
      </c>
      <c r="AG658" s="12">
        <v>16.100000000000001</v>
      </c>
      <c r="AH658" s="12">
        <v>60</v>
      </c>
      <c r="AI658" s="12">
        <v>34</v>
      </c>
      <c r="AJ658" s="12">
        <v>1</v>
      </c>
      <c r="AK658" s="12">
        <v>1</v>
      </c>
      <c r="AL658" s="12" t="s">
        <v>1773</v>
      </c>
      <c r="AM658" s="12">
        <v>-14</v>
      </c>
      <c r="AN658" s="12">
        <v>4</v>
      </c>
      <c r="AO658" s="12" t="s">
        <v>541</v>
      </c>
      <c r="AP658" s="12">
        <v>1</v>
      </c>
      <c r="AQ658" s="12" t="s">
        <v>192</v>
      </c>
      <c r="AR658" s="12" t="s">
        <v>271</v>
      </c>
      <c r="AS658" s="13">
        <v>44446.056250000001</v>
      </c>
      <c r="AT658" s="12" t="s">
        <v>608</v>
      </c>
      <c r="AU658" s="12">
        <v>2069</v>
      </c>
      <c r="AV658" s="12">
        <v>228</v>
      </c>
      <c r="AW658" s="12" t="s">
        <v>200</v>
      </c>
      <c r="AX658" s="16">
        <v>90.827024219748097</v>
      </c>
      <c r="AY658" s="16">
        <v>118.87909701752901</v>
      </c>
      <c r="AZ658" s="17">
        <v>92.9229185123544</v>
      </c>
      <c r="BA658" s="16">
        <v>97.851622733491695</v>
      </c>
      <c r="BB658" s="16">
        <v>98.614657080206399</v>
      </c>
      <c r="BC658" s="16">
        <v>103.750944777355</v>
      </c>
      <c r="BD658" s="16">
        <v>99.234286083761305</v>
      </c>
      <c r="BE658" s="16">
        <v>96.917122976483199</v>
      </c>
      <c r="BF658" s="17">
        <v>98.753395039812403</v>
      </c>
      <c r="BG658" s="16">
        <v>96.799237073810801</v>
      </c>
      <c r="BH658" s="16">
        <v>94.721401495198606</v>
      </c>
      <c r="BI658" s="16"/>
      <c r="BJ658" s="16"/>
      <c r="BK658" s="17">
        <v>94.711968961200697</v>
      </c>
      <c r="BL658" s="17">
        <v>100.755853534434</v>
      </c>
      <c r="BM658" s="17">
        <v>93.356087109514405</v>
      </c>
      <c r="BN658" s="17">
        <v>93.607347685614101</v>
      </c>
      <c r="BO658" s="17">
        <v>96.096721656577301</v>
      </c>
      <c r="BP658" s="17">
        <v>101.522686833669</v>
      </c>
      <c r="BQ658" s="17">
        <v>100.21</v>
      </c>
      <c r="BR658" s="17">
        <v>96.646701533952793</v>
      </c>
      <c r="BS658" s="17">
        <v>95.384058731727094</v>
      </c>
      <c r="BT658" s="17">
        <v>97.252023542309601</v>
      </c>
      <c r="BU658" s="17">
        <v>100.029444254661</v>
      </c>
      <c r="BV658" s="17">
        <v>100.390713544699</v>
      </c>
      <c r="BW658" s="17">
        <v>96.414225458946405</v>
      </c>
      <c r="BX658" s="17">
        <v>95.348957097658598</v>
      </c>
      <c r="BY658" s="17">
        <v>95.967863144145696</v>
      </c>
      <c r="BZ658" s="17">
        <v>98.403763614778299</v>
      </c>
      <c r="CA658" s="17">
        <v>95.850903093709803</v>
      </c>
      <c r="CB658" s="17">
        <v>99.695897907829604</v>
      </c>
      <c r="CC658" s="17">
        <v>95.131026176752897</v>
      </c>
      <c r="CD658" s="17">
        <v>95.088665105542304</v>
      </c>
      <c r="CE658" s="17">
        <v>91.761293484710805</v>
      </c>
      <c r="CF658" s="17">
        <v>93.037533068488599</v>
      </c>
      <c r="CG658" s="17">
        <v>93.282222948551706</v>
      </c>
      <c r="CH658" s="17">
        <v>90.342886823968101</v>
      </c>
      <c r="CI658" s="17">
        <v>94.324311033990298</v>
      </c>
      <c r="CJ658" s="17">
        <v>93.516771180492697</v>
      </c>
      <c r="CK658" s="17">
        <v>103.29744526374</v>
      </c>
      <c r="CL658" s="17"/>
    </row>
    <row r="659" spans="1:90" ht="16.5" customHeight="1">
      <c r="A659" s="12">
        <v>2135</v>
      </c>
      <c r="B659" s="27">
        <v>44446</v>
      </c>
      <c r="C659" s="12" t="s">
        <v>574</v>
      </c>
      <c r="D659" s="12" t="s">
        <v>2567</v>
      </c>
      <c r="E659" s="12" t="s">
        <v>549</v>
      </c>
      <c r="F659" s="12" t="s">
        <v>217</v>
      </c>
      <c r="G659" s="12"/>
      <c r="H659" s="12">
        <v>1035</v>
      </c>
      <c r="I659" s="12">
        <v>1086</v>
      </c>
      <c r="J659" s="12">
        <v>20210907002</v>
      </c>
      <c r="K659" s="12" t="s">
        <v>2471</v>
      </c>
      <c r="L659" s="12">
        <v>109</v>
      </c>
      <c r="M659" s="12" t="s">
        <v>2433</v>
      </c>
      <c r="N659" s="12">
        <v>1700</v>
      </c>
      <c r="O659" s="12">
        <v>100</v>
      </c>
      <c r="P659" s="12">
        <v>8</v>
      </c>
      <c r="Q659" s="12">
        <v>350</v>
      </c>
      <c r="R659" s="12" t="s">
        <v>1770</v>
      </c>
      <c r="S659" s="12">
        <v>290</v>
      </c>
      <c r="T659" s="12">
        <v>120</v>
      </c>
      <c r="U659" s="12">
        <v>1118</v>
      </c>
      <c r="V659" s="12" t="s">
        <v>547</v>
      </c>
      <c r="W659" s="12">
        <v>1840</v>
      </c>
      <c r="X659" s="12">
        <v>1020</v>
      </c>
      <c r="Y659" s="12">
        <v>-13</v>
      </c>
      <c r="Z659" s="12">
        <v>62</v>
      </c>
      <c r="AA659" s="12" t="s">
        <v>2398</v>
      </c>
      <c r="AB659" s="12">
        <v>28</v>
      </c>
      <c r="AC659" s="12">
        <v>60</v>
      </c>
      <c r="AD659" s="12">
        <v>-13</v>
      </c>
      <c r="AE659" s="12">
        <v>12</v>
      </c>
      <c r="AF659" s="12" t="s">
        <v>2121</v>
      </c>
      <c r="AG659" s="12">
        <v>15.9</v>
      </c>
      <c r="AH659" s="12">
        <v>60</v>
      </c>
      <c r="AI659" s="12">
        <v>146</v>
      </c>
      <c r="AJ659" s="12">
        <v>1</v>
      </c>
      <c r="AK659" s="12">
        <v>1</v>
      </c>
      <c r="AL659" s="12" t="s">
        <v>1786</v>
      </c>
      <c r="AM659" s="12">
        <v>-13</v>
      </c>
      <c r="AN659" s="12">
        <v>2</v>
      </c>
      <c r="AO659" s="12" t="s">
        <v>541</v>
      </c>
      <c r="AP659" s="12">
        <v>1</v>
      </c>
      <c r="AQ659" s="12" t="s">
        <v>192</v>
      </c>
      <c r="AR659" s="12" t="s">
        <v>233</v>
      </c>
      <c r="AS659" s="13">
        <v>44446.896527777775</v>
      </c>
      <c r="AT659" s="12" t="s">
        <v>550</v>
      </c>
      <c r="AU659" s="12">
        <v>2069</v>
      </c>
      <c r="AV659" s="12">
        <v>32</v>
      </c>
      <c r="AW659" s="12" t="s">
        <v>200</v>
      </c>
      <c r="AX659" s="16">
        <v>93.301549099768707</v>
      </c>
      <c r="AY659" s="16">
        <v>122.437761118799</v>
      </c>
      <c r="AZ659" s="17">
        <v>94.452252030806406</v>
      </c>
      <c r="BA659" s="16">
        <v>99.855994726666097</v>
      </c>
      <c r="BB659" s="16">
        <v>100.112836378141</v>
      </c>
      <c r="BC659" s="16">
        <v>105.571349209383</v>
      </c>
      <c r="BD659" s="16">
        <v>100.631892239929</v>
      </c>
      <c r="BE659" s="16">
        <v>97.061257396032303</v>
      </c>
      <c r="BF659" s="17">
        <v>99.082816803068098</v>
      </c>
      <c r="BG659" s="16">
        <v>97.215457866441795</v>
      </c>
      <c r="BH659" s="16">
        <v>95.849402084434701</v>
      </c>
      <c r="BI659" s="16"/>
      <c r="BJ659" s="16"/>
      <c r="BK659" s="17">
        <v>94.952704939744095</v>
      </c>
      <c r="BL659" s="17">
        <v>102.435698554401</v>
      </c>
      <c r="BM659" s="17">
        <v>94.843716215329906</v>
      </c>
      <c r="BN659" s="17">
        <v>94.670387673480306</v>
      </c>
      <c r="BO659" s="17">
        <v>96.828620865878506</v>
      </c>
      <c r="BP659" s="17">
        <v>102.48185720307499</v>
      </c>
      <c r="BQ659" s="17">
        <v>97.299799129605006</v>
      </c>
      <c r="BR659" s="17">
        <v>96.890854201349697</v>
      </c>
      <c r="BS659" s="17">
        <v>95.541942711996299</v>
      </c>
      <c r="BT659" s="17">
        <v>96.959158275088797</v>
      </c>
      <c r="BU659" s="17">
        <v>100.161233767187</v>
      </c>
      <c r="BV659" s="17">
        <v>101.08866976501901</v>
      </c>
      <c r="BW659" s="17">
        <v>98.662002831151199</v>
      </c>
      <c r="BX659" s="17">
        <v>95.218300566333994</v>
      </c>
      <c r="BY659" s="17">
        <v>96.689696331511897</v>
      </c>
      <c r="BZ659" s="17">
        <v>99.887623441156506</v>
      </c>
      <c r="CA659" s="17">
        <v>96.360769433619694</v>
      </c>
      <c r="CB659" s="17">
        <v>99.672138798029806</v>
      </c>
      <c r="CC659" s="17">
        <v>97.429431464139498</v>
      </c>
      <c r="CD659" s="17">
        <v>95.842157911235304</v>
      </c>
      <c r="CE659" s="17">
        <v>94.5505304301862</v>
      </c>
      <c r="CF659" s="17">
        <v>94.215981395233101</v>
      </c>
      <c r="CG659" s="17">
        <v>95.144145094388605</v>
      </c>
      <c r="CH659" s="17">
        <v>91.467422602378804</v>
      </c>
      <c r="CI659" s="17">
        <v>96.071833575175205</v>
      </c>
      <c r="CJ659" s="17">
        <v>90.619455270934395</v>
      </c>
      <c r="CK659" s="17">
        <v>104.113199855761</v>
      </c>
      <c r="CL659" s="17"/>
    </row>
    <row r="660" spans="1:90" ht="16.5" customHeight="1">
      <c r="A660" s="12">
        <v>2136</v>
      </c>
      <c r="B660" s="27">
        <v>44446</v>
      </c>
      <c r="C660" s="12" t="s">
        <v>784</v>
      </c>
      <c r="D660" s="12" t="s">
        <v>2568</v>
      </c>
      <c r="E660" s="12" t="s">
        <v>549</v>
      </c>
      <c r="F660" s="12" t="s">
        <v>217</v>
      </c>
      <c r="G660" s="12"/>
      <c r="H660" s="12">
        <v>1042</v>
      </c>
      <c r="I660" s="12">
        <v>1092</v>
      </c>
      <c r="J660" s="12">
        <v>20210907003</v>
      </c>
      <c r="K660" s="12" t="s">
        <v>2471</v>
      </c>
      <c r="L660" s="12">
        <v>109</v>
      </c>
      <c r="M660" s="12" t="s">
        <v>2433</v>
      </c>
      <c r="N660" s="12">
        <v>1700</v>
      </c>
      <c r="O660" s="12">
        <v>100</v>
      </c>
      <c r="P660" s="12">
        <v>8</v>
      </c>
      <c r="Q660" s="12">
        <v>350</v>
      </c>
      <c r="R660" s="12" t="s">
        <v>1770</v>
      </c>
      <c r="S660" s="12">
        <v>290</v>
      </c>
      <c r="T660" s="12">
        <v>120</v>
      </c>
      <c r="U660" s="12">
        <v>1123</v>
      </c>
      <c r="V660" s="12" t="s">
        <v>547</v>
      </c>
      <c r="W660" s="12">
        <v>1840</v>
      </c>
      <c r="X660" s="12">
        <v>1020</v>
      </c>
      <c r="Y660" s="12">
        <v>-13</v>
      </c>
      <c r="Z660" s="12">
        <v>62</v>
      </c>
      <c r="AA660" s="12" t="s">
        <v>2398</v>
      </c>
      <c r="AB660" s="12">
        <v>28</v>
      </c>
      <c r="AC660" s="12">
        <v>60</v>
      </c>
      <c r="AD660" s="12">
        <v>-13</v>
      </c>
      <c r="AE660" s="12">
        <v>12</v>
      </c>
      <c r="AF660" s="12" t="s">
        <v>2121</v>
      </c>
      <c r="AG660" s="12">
        <v>15.9</v>
      </c>
      <c r="AH660" s="12">
        <v>60</v>
      </c>
      <c r="AI660" s="12">
        <v>270</v>
      </c>
      <c r="AJ660" s="12">
        <v>1</v>
      </c>
      <c r="AK660" s="12">
        <v>1</v>
      </c>
      <c r="AL660" s="12" t="s">
        <v>1786</v>
      </c>
      <c r="AM660" s="12">
        <v>-13</v>
      </c>
      <c r="AN660" s="12">
        <v>3</v>
      </c>
      <c r="AO660" s="12" t="s">
        <v>541</v>
      </c>
      <c r="AP660" s="12">
        <v>1</v>
      </c>
      <c r="AQ660" s="12" t="s">
        <v>192</v>
      </c>
      <c r="AR660" s="12" t="s">
        <v>255</v>
      </c>
      <c r="AS660" s="13">
        <v>44446.990277777775</v>
      </c>
      <c r="AT660" s="12" t="s">
        <v>550</v>
      </c>
      <c r="AU660" s="12">
        <v>2069</v>
      </c>
      <c r="AV660" s="12">
        <v>201</v>
      </c>
      <c r="AW660" s="12" t="s">
        <v>200</v>
      </c>
      <c r="AX660" s="16">
        <v>92.518258091845695</v>
      </c>
      <c r="AY660" s="16">
        <v>113.257153666459</v>
      </c>
      <c r="AZ660" s="17">
        <v>94.233351017898798</v>
      </c>
      <c r="BA660" s="16">
        <v>99.552366428492704</v>
      </c>
      <c r="BB660" s="16">
        <v>99.371837560294395</v>
      </c>
      <c r="BC660" s="16">
        <v>105.174838639442</v>
      </c>
      <c r="BD660" s="16">
        <v>100.846591505653</v>
      </c>
      <c r="BE660" s="16">
        <v>97.742549845695294</v>
      </c>
      <c r="BF660" s="17">
        <v>99.361643656398599</v>
      </c>
      <c r="BG660" s="16">
        <v>97.9650379228475</v>
      </c>
      <c r="BH660" s="16">
        <v>95.0146993617372</v>
      </c>
      <c r="BI660" s="16"/>
      <c r="BJ660" s="16"/>
      <c r="BK660" s="17">
        <v>94.766697902374901</v>
      </c>
      <c r="BL660" s="17">
        <v>101.94391979634899</v>
      </c>
      <c r="BM660" s="17">
        <v>95.538445588218806</v>
      </c>
      <c r="BN660" s="17">
        <v>94.431057300396304</v>
      </c>
      <c r="BO660" s="17">
        <v>97.182975308911907</v>
      </c>
      <c r="BP660" s="17">
        <v>102.91441649348199</v>
      </c>
      <c r="BQ660" s="17">
        <v>97.999995921053099</v>
      </c>
      <c r="BR660" s="17">
        <v>96.519259543459</v>
      </c>
      <c r="BS660" s="17">
        <v>95.765232148082205</v>
      </c>
      <c r="BT660" s="17">
        <v>97.997362339665102</v>
      </c>
      <c r="BU660" s="17">
        <v>101.548209415785</v>
      </c>
      <c r="BV660" s="17">
        <v>100.506484717329</v>
      </c>
      <c r="BW660" s="17">
        <v>96.868503510451305</v>
      </c>
      <c r="BX660" s="17">
        <v>96.200131495110597</v>
      </c>
      <c r="BY660" s="17">
        <v>96.493938065415904</v>
      </c>
      <c r="BZ660" s="17">
        <v>99.4681699934861</v>
      </c>
      <c r="CA660" s="17">
        <v>96.8384956594127</v>
      </c>
      <c r="CB660" s="17">
        <v>100.31303470960999</v>
      </c>
      <c r="CC660" s="17">
        <v>96.826151735907004</v>
      </c>
      <c r="CD660" s="17">
        <v>95.968706394614102</v>
      </c>
      <c r="CE660" s="17">
        <v>95.2808385057793</v>
      </c>
      <c r="CF660" s="17">
        <v>93.725374491771404</v>
      </c>
      <c r="CG660" s="17">
        <v>93.966749810770096</v>
      </c>
      <c r="CH660" s="17">
        <v>90.601035764891293</v>
      </c>
      <c r="CI660" s="17">
        <v>94.688518127379197</v>
      </c>
      <c r="CJ660" s="17">
        <v>93.846591120636106</v>
      </c>
      <c r="CK660" s="17">
        <v>102.664842343909</v>
      </c>
      <c r="CL660" s="17"/>
    </row>
    <row r="661" spans="1:90" ht="16.5" customHeight="1">
      <c r="A661" s="12">
        <v>2138</v>
      </c>
      <c r="B661" s="27">
        <v>44446</v>
      </c>
      <c r="C661" s="12" t="s">
        <v>1076</v>
      </c>
      <c r="D661" s="12" t="s">
        <v>2569</v>
      </c>
      <c r="E661" s="12" t="s">
        <v>549</v>
      </c>
      <c r="F661" s="12" t="s">
        <v>217</v>
      </c>
      <c r="G661" s="12"/>
      <c r="H661" s="12">
        <v>1043</v>
      </c>
      <c r="I661" s="12">
        <v>1093</v>
      </c>
      <c r="J661" s="12">
        <v>20210907005</v>
      </c>
      <c r="K661" s="12" t="s">
        <v>2471</v>
      </c>
      <c r="L661" s="12">
        <v>108</v>
      </c>
      <c r="M661" s="12" t="s">
        <v>2433</v>
      </c>
      <c r="N661" s="12">
        <v>1700</v>
      </c>
      <c r="O661" s="12">
        <v>100</v>
      </c>
      <c r="P661" s="12">
        <v>8</v>
      </c>
      <c r="Q661" s="12">
        <v>350</v>
      </c>
      <c r="R661" s="12" t="s">
        <v>1770</v>
      </c>
      <c r="S661" s="12">
        <v>290</v>
      </c>
      <c r="T661" s="12">
        <v>120</v>
      </c>
      <c r="U661" s="12">
        <v>1121</v>
      </c>
      <c r="V661" s="12" t="s">
        <v>547</v>
      </c>
      <c r="W661" s="12">
        <v>1840</v>
      </c>
      <c r="X661" s="12">
        <v>1020</v>
      </c>
      <c r="Y661" s="12">
        <v>-13</v>
      </c>
      <c r="Z661" s="12">
        <v>62</v>
      </c>
      <c r="AA661" s="12" t="s">
        <v>2398</v>
      </c>
      <c r="AB661" s="12">
        <v>28</v>
      </c>
      <c r="AC661" s="12">
        <v>60</v>
      </c>
      <c r="AD661" s="12">
        <v>-12</v>
      </c>
      <c r="AE661" s="12">
        <v>12</v>
      </c>
      <c r="AF661" s="12" t="s">
        <v>2121</v>
      </c>
      <c r="AG661" s="12">
        <v>15.9</v>
      </c>
      <c r="AH661" s="12">
        <v>60</v>
      </c>
      <c r="AI661" s="12">
        <v>93</v>
      </c>
      <c r="AJ661" s="12">
        <v>1</v>
      </c>
      <c r="AK661" s="12">
        <v>1</v>
      </c>
      <c r="AL661" s="12" t="s">
        <v>1786</v>
      </c>
      <c r="AM661" s="12">
        <v>-13</v>
      </c>
      <c r="AN661" s="12">
        <v>5</v>
      </c>
      <c r="AO661" s="12" t="s">
        <v>541</v>
      </c>
      <c r="AP661" s="12">
        <v>1</v>
      </c>
      <c r="AQ661" s="12" t="s">
        <v>192</v>
      </c>
      <c r="AR661" s="12" t="s">
        <v>215</v>
      </c>
      <c r="AS661" s="13">
        <v>44447.5625</v>
      </c>
      <c r="AT661" s="12" t="s">
        <v>550</v>
      </c>
      <c r="AU661" s="12">
        <v>2069</v>
      </c>
      <c r="AV661" s="12">
        <v>22</v>
      </c>
      <c r="AW661" s="12" t="s">
        <v>200</v>
      </c>
      <c r="AX661" s="16">
        <v>90.766490451945003</v>
      </c>
      <c r="AY661" s="16">
        <v>120.563857252128</v>
      </c>
      <c r="AZ661" s="17">
        <v>94.094490933585803</v>
      </c>
      <c r="BA661" s="16">
        <v>99.907539056808005</v>
      </c>
      <c r="BB661" s="16">
        <v>101.738266532732</v>
      </c>
      <c r="BC661" s="16">
        <v>103.654824831938</v>
      </c>
      <c r="BD661" s="16">
        <v>99.908429857152598</v>
      </c>
      <c r="BE661" s="16">
        <v>97.451700808603704</v>
      </c>
      <c r="BF661" s="17">
        <v>98.579479907437801</v>
      </c>
      <c r="BG661" s="16">
        <v>97.114417286614099</v>
      </c>
      <c r="BH661" s="16">
        <v>94.908821898353906</v>
      </c>
      <c r="BI661" s="16"/>
      <c r="BJ661" s="16"/>
      <c r="BK661" s="17">
        <v>94.048852922083199</v>
      </c>
      <c r="BL661" s="17">
        <v>101.792943508939</v>
      </c>
      <c r="BM661" s="17">
        <v>95.102531746916597</v>
      </c>
      <c r="BN661" s="17">
        <v>94.386750179284306</v>
      </c>
      <c r="BO661" s="17">
        <v>97.198939305383405</v>
      </c>
      <c r="BP661" s="17">
        <v>102.02054927096199</v>
      </c>
      <c r="BQ661" s="17">
        <v>95.876022719504604</v>
      </c>
      <c r="BR661" s="17">
        <v>96.3815123317911</v>
      </c>
      <c r="BS661" s="17">
        <v>96.299735579800995</v>
      </c>
      <c r="BT661" s="17">
        <v>97.731506784218197</v>
      </c>
      <c r="BU661" s="17">
        <v>100.305452060115</v>
      </c>
      <c r="BV661" s="17">
        <v>100.87952712265501</v>
      </c>
      <c r="BW661" s="17">
        <v>97.652922635230794</v>
      </c>
      <c r="BX661" s="17">
        <v>96.080566662727094</v>
      </c>
      <c r="BY661" s="17">
        <v>97.000260748903102</v>
      </c>
      <c r="BZ661" s="17">
        <v>99.5066750866158</v>
      </c>
      <c r="CA661" s="17">
        <v>96.746650269637797</v>
      </c>
      <c r="CB661" s="17">
        <v>99.826394236495403</v>
      </c>
      <c r="CC661" s="17">
        <v>93.968145216002796</v>
      </c>
      <c r="CD661" s="17">
        <v>95.382065331217404</v>
      </c>
      <c r="CE661" s="17">
        <v>94.530253044718606</v>
      </c>
      <c r="CF661" s="17">
        <v>93.758037602271699</v>
      </c>
      <c r="CG661" s="17">
        <v>93.150972629836502</v>
      </c>
      <c r="CH661" s="17">
        <v>90.081670828557193</v>
      </c>
      <c r="CI661" s="17">
        <v>94.409803732298599</v>
      </c>
      <c r="CJ661" s="17">
        <v>93.130889786419701</v>
      </c>
      <c r="CK661" s="17">
        <v>104.13833662075901</v>
      </c>
      <c r="CL661" s="17"/>
    </row>
    <row r="662" spans="1:90" ht="16.5" customHeight="1">
      <c r="A662" s="12">
        <v>2134</v>
      </c>
      <c r="B662" s="27">
        <v>44446</v>
      </c>
      <c r="C662" s="12" t="s">
        <v>1057</v>
      </c>
      <c r="D662" s="12" t="s">
        <v>2570</v>
      </c>
      <c r="E662" s="12" t="s">
        <v>549</v>
      </c>
      <c r="F662" s="12" t="s">
        <v>217</v>
      </c>
      <c r="G662" s="12"/>
      <c r="H662" s="12">
        <v>1037</v>
      </c>
      <c r="I662" s="12">
        <v>1090</v>
      </c>
      <c r="J662" s="12">
        <v>20210907001</v>
      </c>
      <c r="K662" s="12" t="s">
        <v>2471</v>
      </c>
      <c r="L662" s="12">
        <v>109</v>
      </c>
      <c r="M662" s="12" t="s">
        <v>2433</v>
      </c>
      <c r="N662" s="12">
        <v>1700</v>
      </c>
      <c r="O662" s="12">
        <v>100</v>
      </c>
      <c r="P662" s="12">
        <v>7</v>
      </c>
      <c r="Q662" s="12">
        <v>350</v>
      </c>
      <c r="R662" s="12" t="s">
        <v>1770</v>
      </c>
      <c r="S662" s="12">
        <v>290</v>
      </c>
      <c r="T662" s="12">
        <v>120</v>
      </c>
      <c r="U662" s="12">
        <v>1123</v>
      </c>
      <c r="V662" s="12" t="s">
        <v>547</v>
      </c>
      <c r="W662" s="12">
        <v>1840</v>
      </c>
      <c r="X662" s="12">
        <v>1020</v>
      </c>
      <c r="Y662" s="12">
        <v>-13</v>
      </c>
      <c r="Z662" s="12">
        <v>62</v>
      </c>
      <c r="AA662" s="12" t="s">
        <v>2398</v>
      </c>
      <c r="AB662" s="12">
        <v>28</v>
      </c>
      <c r="AC662" s="12">
        <v>60</v>
      </c>
      <c r="AD662" s="12">
        <v>-13</v>
      </c>
      <c r="AE662" s="12">
        <v>12</v>
      </c>
      <c r="AF662" s="12" t="s">
        <v>2121</v>
      </c>
      <c r="AG662" s="12">
        <v>15.9</v>
      </c>
      <c r="AH662" s="12">
        <v>60</v>
      </c>
      <c r="AI662" s="12">
        <v>164</v>
      </c>
      <c r="AJ662" s="12">
        <v>1</v>
      </c>
      <c r="AK662" s="12">
        <v>1</v>
      </c>
      <c r="AL662" s="12" t="s">
        <v>1786</v>
      </c>
      <c r="AM662" s="12">
        <v>-13</v>
      </c>
      <c r="AN662" s="12">
        <v>1</v>
      </c>
      <c r="AO662" s="12" t="s">
        <v>541</v>
      </c>
      <c r="AP662" s="12">
        <v>1</v>
      </c>
      <c r="AQ662" s="12" t="s">
        <v>192</v>
      </c>
      <c r="AR662" s="12" t="s">
        <v>215</v>
      </c>
      <c r="AS662" s="13">
        <v>44446.844444444447</v>
      </c>
      <c r="AT662" s="12" t="s">
        <v>550</v>
      </c>
      <c r="AU662" s="12">
        <v>2069</v>
      </c>
      <c r="AV662" s="12">
        <v>123</v>
      </c>
      <c r="AW662" s="12" t="s">
        <v>200</v>
      </c>
      <c r="AX662" s="16">
        <v>93.570076807539706</v>
      </c>
      <c r="AY662" s="16">
        <v>124.746350448881</v>
      </c>
      <c r="AZ662" s="17">
        <v>93.981311281677193</v>
      </c>
      <c r="BA662" s="16">
        <v>98.144582378689805</v>
      </c>
      <c r="BB662" s="16">
        <v>99.224345286101695</v>
      </c>
      <c r="BC662" s="16">
        <v>104.761941610913</v>
      </c>
      <c r="BD662" s="16">
        <v>100.076744642604</v>
      </c>
      <c r="BE662" s="16">
        <v>95.991026709492303</v>
      </c>
      <c r="BF662" s="17">
        <v>97.702271634031902</v>
      </c>
      <c r="BG662" s="16">
        <v>96.381908410166702</v>
      </c>
      <c r="BH662" s="16">
        <v>92.876850291279695</v>
      </c>
      <c r="BI662" s="16"/>
      <c r="BJ662" s="16"/>
      <c r="BK662" s="17">
        <v>94.353079521398499</v>
      </c>
      <c r="BL662" s="17">
        <v>100.987675053929</v>
      </c>
      <c r="BM662" s="17">
        <v>93.839802713897996</v>
      </c>
      <c r="BN662" s="17">
        <v>93.473358376298506</v>
      </c>
      <c r="BO662" s="17">
        <v>95.585143638060799</v>
      </c>
      <c r="BP662" s="17">
        <v>101.611884191559</v>
      </c>
      <c r="BQ662" s="17">
        <v>96.295855169270197</v>
      </c>
      <c r="BR662" s="17">
        <v>95.888200283041698</v>
      </c>
      <c r="BS662" s="17">
        <v>95.253271165096706</v>
      </c>
      <c r="BT662" s="17">
        <v>96.659596411463497</v>
      </c>
      <c r="BU662" s="17">
        <v>99.394454534374404</v>
      </c>
      <c r="BV662" s="17">
        <v>100.198552705143</v>
      </c>
      <c r="BW662" s="17">
        <v>96.318677804819799</v>
      </c>
      <c r="BX662" s="17">
        <v>94.636852613344999</v>
      </c>
      <c r="BY662" s="17">
        <v>95.299918659926604</v>
      </c>
      <c r="BZ662" s="17">
        <v>98.538682599858504</v>
      </c>
      <c r="CA662" s="17">
        <v>95.232245771658995</v>
      </c>
      <c r="CB662" s="17">
        <v>98.509722279423599</v>
      </c>
      <c r="CC662" s="17">
        <v>93.094425021672507</v>
      </c>
      <c r="CD662" s="17">
        <v>94.121587538211799</v>
      </c>
      <c r="CE662" s="17">
        <v>92.297765855521902</v>
      </c>
      <c r="CF662" s="17">
        <v>91.944386163566705</v>
      </c>
      <c r="CG662" s="17">
        <v>91.299323050117195</v>
      </c>
      <c r="CH662" s="17">
        <v>87.574725343736105</v>
      </c>
      <c r="CI662" s="17">
        <v>92.506408293849503</v>
      </c>
      <c r="CJ662" s="17">
        <v>89.411779393369699</v>
      </c>
      <c r="CK662" s="17">
        <v>96.725753187644301</v>
      </c>
      <c r="CL662" s="17"/>
    </row>
    <row r="663" spans="1:90" ht="16.5" customHeight="1">
      <c r="A663" s="12">
        <v>2139</v>
      </c>
      <c r="B663" s="27">
        <v>44446</v>
      </c>
      <c r="C663" s="12" t="s">
        <v>979</v>
      </c>
      <c r="D663" s="12" t="s">
        <v>2571</v>
      </c>
      <c r="E663" s="12" t="s">
        <v>549</v>
      </c>
      <c r="F663" s="12" t="s">
        <v>217</v>
      </c>
      <c r="G663" s="12"/>
      <c r="H663" s="12">
        <v>1037</v>
      </c>
      <c r="I663" s="12">
        <v>1088</v>
      </c>
      <c r="J663" s="12">
        <v>20210907006</v>
      </c>
      <c r="K663" s="12" t="s">
        <v>2471</v>
      </c>
      <c r="L663" s="12">
        <v>110</v>
      </c>
      <c r="M663" s="12" t="s">
        <v>2433</v>
      </c>
      <c r="N663" s="12">
        <v>1700</v>
      </c>
      <c r="O663" s="12">
        <v>100</v>
      </c>
      <c r="P663" s="12">
        <v>9</v>
      </c>
      <c r="Q663" s="12">
        <v>350</v>
      </c>
      <c r="R663" s="12" t="s">
        <v>1770</v>
      </c>
      <c r="S663" s="12">
        <v>290</v>
      </c>
      <c r="T663" s="12">
        <v>120</v>
      </c>
      <c r="U663" s="12">
        <v>1121</v>
      </c>
      <c r="V663" s="12" t="s">
        <v>547</v>
      </c>
      <c r="W663" s="12">
        <v>1840</v>
      </c>
      <c r="X663" s="12">
        <v>1020</v>
      </c>
      <c r="Y663" s="12">
        <v>-13</v>
      </c>
      <c r="Z663" s="12">
        <v>62</v>
      </c>
      <c r="AA663" s="12" t="s">
        <v>2398</v>
      </c>
      <c r="AB663" s="12">
        <v>28</v>
      </c>
      <c r="AC663" s="12">
        <v>60</v>
      </c>
      <c r="AD663" s="12">
        <v>-12</v>
      </c>
      <c r="AE663" s="12">
        <v>12</v>
      </c>
      <c r="AF663" s="12" t="s">
        <v>2121</v>
      </c>
      <c r="AG663" s="12">
        <v>15.9</v>
      </c>
      <c r="AH663" s="12">
        <v>60</v>
      </c>
      <c r="AI663" s="12">
        <v>73</v>
      </c>
      <c r="AJ663" s="12">
        <v>1</v>
      </c>
      <c r="AK663" s="12">
        <v>1</v>
      </c>
      <c r="AL663" s="12" t="s">
        <v>1786</v>
      </c>
      <c r="AM663" s="12">
        <v>-13</v>
      </c>
      <c r="AN663" s="12">
        <v>6</v>
      </c>
      <c r="AO663" s="12" t="s">
        <v>541</v>
      </c>
      <c r="AP663" s="12">
        <v>1</v>
      </c>
      <c r="AQ663" s="12" t="s">
        <v>192</v>
      </c>
      <c r="AR663" s="12" t="s">
        <v>233</v>
      </c>
      <c r="AS663" s="13">
        <v>44447.615972222222</v>
      </c>
      <c r="AT663" s="12" t="s">
        <v>550</v>
      </c>
      <c r="AU663" s="12">
        <v>2069</v>
      </c>
      <c r="AV663" s="12">
        <v>37</v>
      </c>
      <c r="AW663" s="12" t="s">
        <v>200</v>
      </c>
      <c r="AX663" s="16">
        <v>100.768644130794</v>
      </c>
      <c r="AY663" s="16">
        <v>161.917216099341</v>
      </c>
      <c r="AZ663" s="17">
        <v>94.776813569942505</v>
      </c>
      <c r="BA663" s="16">
        <v>100.233371806539</v>
      </c>
      <c r="BB663" s="16">
        <v>101.26192493042301</v>
      </c>
      <c r="BC663" s="16">
        <v>114.89139025926301</v>
      </c>
      <c r="BD663" s="16">
        <v>108.057242479641</v>
      </c>
      <c r="BE663" s="16">
        <v>97.047850739374695</v>
      </c>
      <c r="BF663" s="17">
        <v>98.594758884139196</v>
      </c>
      <c r="BG663" s="16">
        <v>96.566204146501207</v>
      </c>
      <c r="BH663" s="16">
        <v>96.395938056768401</v>
      </c>
      <c r="BI663" s="16"/>
      <c r="BJ663" s="16"/>
      <c r="BK663" s="17">
        <v>95.204716501524302</v>
      </c>
      <c r="BL663" s="17">
        <v>102.014522788714</v>
      </c>
      <c r="BM663" s="17">
        <v>94.890424302903298</v>
      </c>
      <c r="BN663" s="17">
        <v>94.235662503087795</v>
      </c>
      <c r="BO663" s="17">
        <v>98.206091475966801</v>
      </c>
      <c r="BP663" s="17">
        <v>102.031090786652</v>
      </c>
      <c r="BQ663" s="17">
        <v>96.043882168989299</v>
      </c>
      <c r="BR663" s="17">
        <v>96.657431651902499</v>
      </c>
      <c r="BS663" s="17">
        <v>95.904535442804701</v>
      </c>
      <c r="BT663" s="17">
        <v>97.595160150788203</v>
      </c>
      <c r="BU663" s="17">
        <v>100.598874434336</v>
      </c>
      <c r="BV663" s="17">
        <v>102.55978440462999</v>
      </c>
      <c r="BW663" s="17">
        <v>98.071844633440193</v>
      </c>
      <c r="BX663" s="17">
        <v>95.688757123382103</v>
      </c>
      <c r="BY663" s="17">
        <v>98.060845823136304</v>
      </c>
      <c r="BZ663" s="17">
        <v>100.19296345634</v>
      </c>
      <c r="CA663" s="17">
        <v>97.1260570423416</v>
      </c>
      <c r="CB663" s="17">
        <v>100.371902002442</v>
      </c>
      <c r="CC663" s="17">
        <v>98.832595955795995</v>
      </c>
      <c r="CD663" s="17">
        <v>96.342325732801996</v>
      </c>
      <c r="CE663" s="17">
        <v>96.454445665941705</v>
      </c>
      <c r="CF663" s="17">
        <v>94.595934693261597</v>
      </c>
      <c r="CG663" s="17">
        <v>95.792168133062304</v>
      </c>
      <c r="CH663" s="17">
        <v>93.199339740407098</v>
      </c>
      <c r="CI663" s="17">
        <v>96.534969647460002</v>
      </c>
      <c r="CJ663" s="17">
        <v>99.078033993168603</v>
      </c>
      <c r="CK663" s="17">
        <v>106.82129511071101</v>
      </c>
      <c r="CL663" s="17"/>
    </row>
    <row r="664" spans="1:90" ht="16.5" customHeight="1">
      <c r="A664" s="12">
        <v>2137</v>
      </c>
      <c r="B664" s="27">
        <v>44446</v>
      </c>
      <c r="C664" s="12" t="s">
        <v>805</v>
      </c>
      <c r="D664" s="12" t="s">
        <v>2572</v>
      </c>
      <c r="E664" s="12" t="s">
        <v>549</v>
      </c>
      <c r="F664" s="12" t="s">
        <v>217</v>
      </c>
      <c r="G664" s="12"/>
      <c r="H664" s="12">
        <v>1041</v>
      </c>
      <c r="I664" s="12">
        <v>1092</v>
      </c>
      <c r="J664" s="12">
        <v>20210907004</v>
      </c>
      <c r="K664" s="12" t="s">
        <v>2471</v>
      </c>
      <c r="L664" s="12">
        <v>110</v>
      </c>
      <c r="M664" s="12" t="s">
        <v>2433</v>
      </c>
      <c r="N664" s="12">
        <v>1700</v>
      </c>
      <c r="O664" s="12">
        <v>100</v>
      </c>
      <c r="P664" s="12">
        <v>7</v>
      </c>
      <c r="Q664" s="12">
        <v>350</v>
      </c>
      <c r="R664" s="12" t="s">
        <v>1770</v>
      </c>
      <c r="S664" s="12">
        <v>290</v>
      </c>
      <c r="T664" s="12">
        <v>120</v>
      </c>
      <c r="U664" s="12">
        <v>1123</v>
      </c>
      <c r="V664" s="12" t="s">
        <v>547</v>
      </c>
      <c r="W664" s="12">
        <v>1840</v>
      </c>
      <c r="X664" s="12">
        <v>1020</v>
      </c>
      <c r="Y664" s="12">
        <v>-12</v>
      </c>
      <c r="Z664" s="12">
        <v>62</v>
      </c>
      <c r="AA664" s="12" t="s">
        <v>2398</v>
      </c>
      <c r="AB664" s="12">
        <v>28</v>
      </c>
      <c r="AC664" s="12">
        <v>60</v>
      </c>
      <c r="AD664" s="12">
        <v>-12</v>
      </c>
      <c r="AE664" s="12">
        <v>12</v>
      </c>
      <c r="AF664" s="12" t="s">
        <v>2121</v>
      </c>
      <c r="AG664" s="12">
        <v>15.9</v>
      </c>
      <c r="AH664" s="12">
        <v>60</v>
      </c>
      <c r="AI664" s="12">
        <v>900</v>
      </c>
      <c r="AJ664" s="12">
        <v>1</v>
      </c>
      <c r="AK664" s="12">
        <v>1</v>
      </c>
      <c r="AL664" s="12" t="s">
        <v>1786</v>
      </c>
      <c r="AM664" s="12">
        <v>-12</v>
      </c>
      <c r="AN664" s="12">
        <v>4</v>
      </c>
      <c r="AO664" s="12" t="s">
        <v>541</v>
      </c>
      <c r="AP664" s="12">
        <v>1</v>
      </c>
      <c r="AQ664" s="12" t="s">
        <v>192</v>
      </c>
      <c r="AR664" s="12" t="s">
        <v>271</v>
      </c>
      <c r="AS664" s="13">
        <v>44447.042361111111</v>
      </c>
      <c r="AT664" s="12" t="s">
        <v>550</v>
      </c>
      <c r="AU664" s="12">
        <v>2069</v>
      </c>
      <c r="AV664" s="12">
        <v>209</v>
      </c>
      <c r="AW664" s="12" t="s">
        <v>200</v>
      </c>
      <c r="AX664" s="16">
        <v>93.088783394577604</v>
      </c>
      <c r="AY664" s="16">
        <v>122.752531605803</v>
      </c>
      <c r="AZ664" s="17">
        <v>93.338425744585905</v>
      </c>
      <c r="BA664" s="16">
        <v>98.427137783524898</v>
      </c>
      <c r="BB664" s="16">
        <v>98.621587507465804</v>
      </c>
      <c r="BC664" s="16">
        <v>104.417870680749</v>
      </c>
      <c r="BD664" s="16">
        <v>100.187979714626</v>
      </c>
      <c r="BE664" s="16">
        <v>96.385408521997206</v>
      </c>
      <c r="BF664" s="17">
        <v>98.426625089412795</v>
      </c>
      <c r="BG664" s="16">
        <v>96.492606192439098</v>
      </c>
      <c r="BH664" s="16">
        <v>94.347773924799199</v>
      </c>
      <c r="BI664" s="16"/>
      <c r="BJ664" s="16"/>
      <c r="BK664" s="17">
        <v>93.838020818804694</v>
      </c>
      <c r="BL664" s="17">
        <v>100.60857114923</v>
      </c>
      <c r="BM664" s="17">
        <v>94.446319200168702</v>
      </c>
      <c r="BN664" s="17">
        <v>92.915472966426904</v>
      </c>
      <c r="BO664" s="17">
        <v>95.808843092355801</v>
      </c>
      <c r="BP664" s="17">
        <v>101.407896907017</v>
      </c>
      <c r="BQ664" s="17">
        <v>96.922544681275198</v>
      </c>
      <c r="BR664" s="17">
        <v>95.897752326901397</v>
      </c>
      <c r="BS664" s="17">
        <v>94.496989275679695</v>
      </c>
      <c r="BT664" s="17">
        <v>96.615893845285399</v>
      </c>
      <c r="BU664" s="17">
        <v>99.799049521608396</v>
      </c>
      <c r="BV664" s="17">
        <v>99.666047591156996</v>
      </c>
      <c r="BW664" s="17">
        <v>95.319829000552502</v>
      </c>
      <c r="BX664" s="17">
        <v>94.998032316215699</v>
      </c>
      <c r="BY664" s="17">
        <v>95.749076031955795</v>
      </c>
      <c r="BZ664" s="17">
        <v>98.411047431779807</v>
      </c>
      <c r="CA664" s="17">
        <v>95.5738185905618</v>
      </c>
      <c r="CB664" s="17">
        <v>98.805122216397507</v>
      </c>
      <c r="CC664" s="17">
        <v>93.973725004524994</v>
      </c>
      <c r="CD664" s="17">
        <v>95.107976584342794</v>
      </c>
      <c r="CE664" s="17">
        <v>94.1451285162765</v>
      </c>
      <c r="CF664" s="17">
        <v>93.046338943980203</v>
      </c>
      <c r="CG664" s="17">
        <v>93.778010305218203</v>
      </c>
      <c r="CH664" s="17">
        <v>90.237085262278299</v>
      </c>
      <c r="CI664" s="17">
        <v>93.675427307145398</v>
      </c>
      <c r="CJ664" s="17">
        <v>91.572121129120006</v>
      </c>
      <c r="CK664" s="17">
        <v>102.979554991478</v>
      </c>
      <c r="CL664" s="17"/>
    </row>
    <row r="665" spans="1:90" ht="16.5" customHeight="1">
      <c r="A665" s="12">
        <v>2140</v>
      </c>
      <c r="B665" s="27">
        <v>44447</v>
      </c>
      <c r="C665" s="12" t="s">
        <v>1832</v>
      </c>
      <c r="D665" s="12" t="s">
        <v>2573</v>
      </c>
      <c r="E665" s="12" t="s">
        <v>549</v>
      </c>
      <c r="F665" s="12" t="s">
        <v>217</v>
      </c>
      <c r="G665" s="12"/>
      <c r="H665" s="12">
        <v>1031</v>
      </c>
      <c r="I665" s="12">
        <v>1083</v>
      </c>
      <c r="J665" s="12">
        <v>20210908001</v>
      </c>
      <c r="K665" s="12" t="s">
        <v>2471</v>
      </c>
      <c r="L665" s="12">
        <v>109</v>
      </c>
      <c r="M665" s="12" t="s">
        <v>2433</v>
      </c>
      <c r="N665" s="12">
        <v>1690</v>
      </c>
      <c r="O665" s="12">
        <v>100</v>
      </c>
      <c r="P665" s="12">
        <v>8</v>
      </c>
      <c r="Q665" s="12">
        <v>350</v>
      </c>
      <c r="R665" s="12" t="s">
        <v>1770</v>
      </c>
      <c r="S665" s="12">
        <v>290</v>
      </c>
      <c r="T665" s="12">
        <v>120</v>
      </c>
      <c r="U665" s="12">
        <v>1118</v>
      </c>
      <c r="V665" s="12" t="s">
        <v>547</v>
      </c>
      <c r="W665" s="12">
        <v>1720</v>
      </c>
      <c r="X665" s="12">
        <v>1020</v>
      </c>
      <c r="Y665" s="12">
        <v>-13</v>
      </c>
      <c r="Z665" s="12">
        <v>62</v>
      </c>
      <c r="AA665" s="12" t="s">
        <v>2398</v>
      </c>
      <c r="AB665" s="12">
        <v>27.8</v>
      </c>
      <c r="AC665" s="12">
        <v>60</v>
      </c>
      <c r="AD665" s="12">
        <v>-13</v>
      </c>
      <c r="AE665" s="12">
        <v>12</v>
      </c>
      <c r="AF665" s="12" t="s">
        <v>2121</v>
      </c>
      <c r="AG665" s="12">
        <v>15.8</v>
      </c>
      <c r="AH665" s="12">
        <v>60</v>
      </c>
      <c r="AI665" s="12">
        <v>-6</v>
      </c>
      <c r="AJ665" s="12">
        <v>1</v>
      </c>
      <c r="AK665" s="12">
        <v>1</v>
      </c>
      <c r="AL665" s="12" t="s">
        <v>542</v>
      </c>
      <c r="AM665" s="12">
        <v>-13</v>
      </c>
      <c r="AN665" s="12">
        <v>1</v>
      </c>
      <c r="AO665" s="12" t="s">
        <v>541</v>
      </c>
      <c r="AP665" s="12">
        <v>1</v>
      </c>
      <c r="AQ665" s="12" t="s">
        <v>192</v>
      </c>
      <c r="AR665" s="12" t="s">
        <v>215</v>
      </c>
      <c r="AS665" s="13">
        <v>44447.829861111109</v>
      </c>
      <c r="AT665" s="12" t="s">
        <v>550</v>
      </c>
      <c r="AU665" s="12">
        <v>2069</v>
      </c>
      <c r="AV665" s="12">
        <v>39</v>
      </c>
      <c r="AW665" s="12" t="s">
        <v>200</v>
      </c>
      <c r="AX665" s="16">
        <v>90.515997596412404</v>
      </c>
      <c r="AY665" s="16">
        <v>117.407547153526</v>
      </c>
      <c r="AZ665" s="17">
        <v>93.674203520923996</v>
      </c>
      <c r="BA665" s="16">
        <v>100.55049302392101</v>
      </c>
      <c r="BB665" s="16">
        <v>100.000421377476</v>
      </c>
      <c r="BC665" s="16">
        <v>103.962774429102</v>
      </c>
      <c r="BD665" s="16">
        <v>99.8725781866641</v>
      </c>
      <c r="BE665" s="16">
        <v>97.175758759333604</v>
      </c>
      <c r="BF665" s="17">
        <v>98.578535428178199</v>
      </c>
      <c r="BG665" s="16">
        <v>96.510738603569095</v>
      </c>
      <c r="BH665" s="16">
        <v>94.744732856467095</v>
      </c>
      <c r="BI665" s="16"/>
      <c r="BJ665" s="16"/>
      <c r="BK665" s="17">
        <v>94.035627137519498</v>
      </c>
      <c r="BL665" s="17">
        <v>101.361527584735</v>
      </c>
      <c r="BM665" s="17">
        <v>94.581708646806803</v>
      </c>
      <c r="BN665" s="17">
        <v>94.059579182698798</v>
      </c>
      <c r="BO665" s="17">
        <v>96.4902007679257</v>
      </c>
      <c r="BP665" s="17">
        <v>102.446092263087</v>
      </c>
      <c r="BQ665" s="17">
        <v>97.208280826243794</v>
      </c>
      <c r="BR665" s="17">
        <v>96.614458566553594</v>
      </c>
      <c r="BS665" s="17">
        <v>96.153319374276407</v>
      </c>
      <c r="BT665" s="17">
        <v>97.067028851674905</v>
      </c>
      <c r="BU665" s="17">
        <v>100.228741143623</v>
      </c>
      <c r="BV665" s="17">
        <v>99.941447321590104</v>
      </c>
      <c r="BW665" s="17">
        <v>96.571643787394905</v>
      </c>
      <c r="BX665" s="17">
        <v>95.562581957078194</v>
      </c>
      <c r="BY665" s="17">
        <v>96.243865087636706</v>
      </c>
      <c r="BZ665" s="17">
        <v>98.7962773005315</v>
      </c>
      <c r="CA665" s="17">
        <v>96.0720655517637</v>
      </c>
      <c r="CB665" s="17">
        <v>99.651050846711897</v>
      </c>
      <c r="CC665" s="17">
        <v>93.427881097403997</v>
      </c>
      <c r="CD665" s="17">
        <v>95.287000483136296</v>
      </c>
      <c r="CE665" s="17">
        <v>92.633737153137403</v>
      </c>
      <c r="CF665" s="17">
        <v>93.4608563892576</v>
      </c>
      <c r="CG665" s="17">
        <v>92.856112388820804</v>
      </c>
      <c r="CH665" s="17">
        <v>89.494171319593093</v>
      </c>
      <c r="CI665" s="17">
        <v>93.047756345569994</v>
      </c>
      <c r="CJ665" s="17">
        <v>91.566858605446399</v>
      </c>
      <c r="CK665" s="17">
        <v>102.311178579017</v>
      </c>
      <c r="CL665" s="17"/>
    </row>
    <row r="666" spans="1:90" ht="16.5" customHeight="1">
      <c r="A666" s="12">
        <v>2145</v>
      </c>
      <c r="B666" s="27">
        <v>44447</v>
      </c>
      <c r="C666" s="12" t="s">
        <v>592</v>
      </c>
      <c r="D666" s="12" t="s">
        <v>2574</v>
      </c>
      <c r="E666" s="12" t="s">
        <v>549</v>
      </c>
      <c r="F666" s="12" t="s">
        <v>217</v>
      </c>
      <c r="G666" s="12"/>
      <c r="H666" s="12">
        <v>1040</v>
      </c>
      <c r="I666" s="12">
        <v>1093</v>
      </c>
      <c r="J666" s="12">
        <v>20210908006</v>
      </c>
      <c r="K666" s="12" t="s">
        <v>2471</v>
      </c>
      <c r="L666" s="12">
        <v>107</v>
      </c>
      <c r="M666" s="12" t="s">
        <v>2433</v>
      </c>
      <c r="N666" s="12">
        <v>1690</v>
      </c>
      <c r="O666" s="12">
        <v>100</v>
      </c>
      <c r="P666" s="12">
        <v>7</v>
      </c>
      <c r="Q666" s="12">
        <v>350</v>
      </c>
      <c r="R666" s="12" t="s">
        <v>1770</v>
      </c>
      <c r="S666" s="12">
        <v>290</v>
      </c>
      <c r="T666" s="12">
        <v>120</v>
      </c>
      <c r="U666" s="12">
        <v>1119</v>
      </c>
      <c r="V666" s="12" t="s">
        <v>547</v>
      </c>
      <c r="W666" s="12">
        <v>1720</v>
      </c>
      <c r="X666" s="12">
        <v>1020</v>
      </c>
      <c r="Y666" s="12">
        <v>-13</v>
      </c>
      <c r="Z666" s="12">
        <v>62</v>
      </c>
      <c r="AA666" s="12" t="s">
        <v>2398</v>
      </c>
      <c r="AB666" s="12">
        <v>27.8</v>
      </c>
      <c r="AC666" s="12">
        <v>60</v>
      </c>
      <c r="AD666" s="12">
        <v>-13</v>
      </c>
      <c r="AE666" s="12">
        <v>12</v>
      </c>
      <c r="AF666" s="12" t="s">
        <v>2121</v>
      </c>
      <c r="AG666" s="12">
        <v>15.8</v>
      </c>
      <c r="AH666" s="12">
        <v>60</v>
      </c>
      <c r="AI666" s="12">
        <v>110</v>
      </c>
      <c r="AJ666" s="12">
        <v>1</v>
      </c>
      <c r="AK666" s="12">
        <v>1</v>
      </c>
      <c r="AL666" s="12" t="s">
        <v>542</v>
      </c>
      <c r="AM666" s="12">
        <v>-13</v>
      </c>
      <c r="AN666" s="12">
        <v>6</v>
      </c>
      <c r="AO666" s="12" t="s">
        <v>541</v>
      </c>
      <c r="AP666" s="12">
        <v>1</v>
      </c>
      <c r="AQ666" s="12" t="s">
        <v>192</v>
      </c>
      <c r="AR666" s="12" t="s">
        <v>233</v>
      </c>
      <c r="AS666" s="13">
        <v>44448.879861111112</v>
      </c>
      <c r="AT666" s="12" t="s">
        <v>550</v>
      </c>
      <c r="AU666" s="12">
        <v>2069</v>
      </c>
      <c r="AV666" s="12">
        <v>96</v>
      </c>
      <c r="AW666" s="12" t="s">
        <v>200</v>
      </c>
      <c r="AX666" s="16">
        <v>91.1911917627272</v>
      </c>
      <c r="AY666" s="16">
        <v>117.656660905661</v>
      </c>
      <c r="AZ666" s="17">
        <v>94.054010866782903</v>
      </c>
      <c r="BA666" s="16">
        <v>99.391439187048903</v>
      </c>
      <c r="BB666" s="16">
        <v>99.161533581402196</v>
      </c>
      <c r="BC666" s="16">
        <v>102.986478766782</v>
      </c>
      <c r="BD666" s="16">
        <v>97.946621337210402</v>
      </c>
      <c r="BE666" s="16">
        <v>95.792863393341904</v>
      </c>
      <c r="BF666" s="17">
        <v>97.824973305333998</v>
      </c>
      <c r="BG666" s="16">
        <v>96.746622073853999</v>
      </c>
      <c r="BH666" s="16">
        <v>94.861342419605094</v>
      </c>
      <c r="BI666" s="16"/>
      <c r="BJ666" s="16"/>
      <c r="BK666" s="17">
        <v>95.036591825897801</v>
      </c>
      <c r="BL666" s="17">
        <v>101.019862050268</v>
      </c>
      <c r="BM666" s="17">
        <v>94.351900495602607</v>
      </c>
      <c r="BN666" s="17">
        <v>93.447967262710193</v>
      </c>
      <c r="BO666" s="17">
        <v>96.195282423073195</v>
      </c>
      <c r="BP666" s="17">
        <v>101.768368170619</v>
      </c>
      <c r="BQ666" s="17">
        <v>96.168916074701002</v>
      </c>
      <c r="BR666" s="17">
        <v>96.056490793103407</v>
      </c>
      <c r="BS666" s="17">
        <v>95.772680676581601</v>
      </c>
      <c r="BT666" s="17">
        <v>96.4213903891184</v>
      </c>
      <c r="BU666" s="17">
        <v>100.069023844097</v>
      </c>
      <c r="BV666" s="17">
        <v>100.741068570959</v>
      </c>
      <c r="BW666" s="17">
        <v>97.151626514197801</v>
      </c>
      <c r="BX666" s="17">
        <v>95.502798083654696</v>
      </c>
      <c r="BY666" s="17">
        <v>96.392276968894095</v>
      </c>
      <c r="BZ666" s="17">
        <v>98.831618165086496</v>
      </c>
      <c r="CA666" s="17">
        <v>96.281980911820497</v>
      </c>
      <c r="CB666" s="17">
        <v>99.3120686961514</v>
      </c>
      <c r="CC666" s="17">
        <v>95.954851132048006</v>
      </c>
      <c r="CD666" s="17">
        <v>95.097979634384004</v>
      </c>
      <c r="CE666" s="17">
        <v>93.870519297495207</v>
      </c>
      <c r="CF666" s="17">
        <v>93.233535728481797</v>
      </c>
      <c r="CG666" s="17">
        <v>93.313926952131894</v>
      </c>
      <c r="CH666" s="17">
        <v>90.157890548175999</v>
      </c>
      <c r="CI666" s="17">
        <v>94.656708539114206</v>
      </c>
      <c r="CJ666" s="17">
        <v>94.203848832456202</v>
      </c>
      <c r="CK666" s="17">
        <v>104.760616007309</v>
      </c>
      <c r="CL666" s="17"/>
    </row>
    <row r="667" spans="1:90" ht="16.5" customHeight="1">
      <c r="A667" s="12">
        <v>2141</v>
      </c>
      <c r="B667" s="27">
        <v>44447</v>
      </c>
      <c r="C667" s="12" t="s">
        <v>610</v>
      </c>
      <c r="D667" s="12" t="s">
        <v>2575</v>
      </c>
      <c r="E667" s="12" t="s">
        <v>549</v>
      </c>
      <c r="F667" s="12" t="s">
        <v>217</v>
      </c>
      <c r="G667" s="12"/>
      <c r="H667" s="12">
        <v>1039</v>
      </c>
      <c r="I667" s="12">
        <v>1084</v>
      </c>
      <c r="J667" s="12">
        <v>20210908002</v>
      </c>
      <c r="K667" s="12" t="s">
        <v>2471</v>
      </c>
      <c r="L667" s="12">
        <v>108</v>
      </c>
      <c r="M667" s="12" t="s">
        <v>2433</v>
      </c>
      <c r="N667" s="12">
        <v>1690</v>
      </c>
      <c r="O667" s="12">
        <v>100</v>
      </c>
      <c r="P667" s="12">
        <v>8</v>
      </c>
      <c r="Q667" s="12">
        <v>350</v>
      </c>
      <c r="R667" s="12" t="s">
        <v>1770</v>
      </c>
      <c r="S667" s="12">
        <v>290</v>
      </c>
      <c r="T667" s="12">
        <v>120</v>
      </c>
      <c r="U667" s="12">
        <v>1120</v>
      </c>
      <c r="V667" s="12" t="s">
        <v>547</v>
      </c>
      <c r="W667" s="12">
        <v>1720</v>
      </c>
      <c r="X667" s="12">
        <v>1020</v>
      </c>
      <c r="Y667" s="12">
        <v>-13</v>
      </c>
      <c r="Z667" s="12">
        <v>62</v>
      </c>
      <c r="AA667" s="12" t="s">
        <v>2398</v>
      </c>
      <c r="AB667" s="12">
        <v>27.8</v>
      </c>
      <c r="AC667" s="12">
        <v>60</v>
      </c>
      <c r="AD667" s="12">
        <v>-13</v>
      </c>
      <c r="AE667" s="12">
        <v>12</v>
      </c>
      <c r="AF667" s="12" t="s">
        <v>2121</v>
      </c>
      <c r="AG667" s="12">
        <v>15.8</v>
      </c>
      <c r="AH667" s="12">
        <v>60</v>
      </c>
      <c r="AI667" s="12">
        <v>140</v>
      </c>
      <c r="AJ667" s="12">
        <v>1</v>
      </c>
      <c r="AK667" s="12">
        <v>1</v>
      </c>
      <c r="AL667" s="12" t="s">
        <v>542</v>
      </c>
      <c r="AM667" s="12">
        <v>-13</v>
      </c>
      <c r="AN667" s="12">
        <v>2</v>
      </c>
      <c r="AO667" s="12" t="s">
        <v>541</v>
      </c>
      <c r="AP667" s="12">
        <v>1</v>
      </c>
      <c r="AQ667" s="12" t="s">
        <v>192</v>
      </c>
      <c r="AR667" s="12" t="s">
        <v>233</v>
      </c>
      <c r="AS667" s="13">
        <v>44447.882638888892</v>
      </c>
      <c r="AT667" s="12" t="s">
        <v>550</v>
      </c>
      <c r="AU667" s="12">
        <v>2069</v>
      </c>
      <c r="AV667" s="12">
        <v>44</v>
      </c>
      <c r="AW667" s="12" t="s">
        <v>200</v>
      </c>
      <c r="AX667" s="16">
        <v>91.264222679978204</v>
      </c>
      <c r="AY667" s="16">
        <v>119.02158996590001</v>
      </c>
      <c r="AZ667" s="17">
        <v>95.276689667100399</v>
      </c>
      <c r="BA667" s="16">
        <v>100.77980735224099</v>
      </c>
      <c r="BB667" s="16">
        <v>100.284232543814</v>
      </c>
      <c r="BC667" s="16">
        <v>104.962356166501</v>
      </c>
      <c r="BD667" s="16">
        <v>100.789481540202</v>
      </c>
      <c r="BE667" s="16">
        <v>97.979123803925603</v>
      </c>
      <c r="BF667" s="17">
        <v>100.105076949505</v>
      </c>
      <c r="BG667" s="16">
        <v>97.710835848229706</v>
      </c>
      <c r="BH667" s="16">
        <v>96.205523993833907</v>
      </c>
      <c r="BI667" s="16"/>
      <c r="BJ667" s="16"/>
      <c r="BK667" s="17">
        <v>95.632594919704502</v>
      </c>
      <c r="BL667" s="17">
        <v>102.192316871233</v>
      </c>
      <c r="BM667" s="17">
        <v>95.161939702325895</v>
      </c>
      <c r="BN667" s="17">
        <v>94.944775746864494</v>
      </c>
      <c r="BO667" s="17">
        <v>97.688064416696804</v>
      </c>
      <c r="BP667" s="17">
        <v>103.284955953798</v>
      </c>
      <c r="BQ667" s="17">
        <v>99.053294831508495</v>
      </c>
      <c r="BR667" s="17">
        <v>97.8828025283551</v>
      </c>
      <c r="BS667" s="17">
        <v>97.045754269416094</v>
      </c>
      <c r="BT667" s="17">
        <v>98.748909284079204</v>
      </c>
      <c r="BU667" s="17">
        <v>101.244174758611</v>
      </c>
      <c r="BV667" s="17">
        <v>102.027342810652</v>
      </c>
      <c r="BW667" s="17">
        <v>97.667426378634602</v>
      </c>
      <c r="BX667" s="17">
        <v>96.402074398209706</v>
      </c>
      <c r="BY667" s="17">
        <v>97.943926574456199</v>
      </c>
      <c r="BZ667" s="17">
        <v>99.935146919927504</v>
      </c>
      <c r="CA667" s="17">
        <v>97.114476867542507</v>
      </c>
      <c r="CB667" s="17">
        <v>100.718808905527</v>
      </c>
      <c r="CC667" s="17">
        <v>97.332981770521101</v>
      </c>
      <c r="CD667" s="17">
        <v>96.548796546746701</v>
      </c>
      <c r="CE667" s="17">
        <v>94.289684078905196</v>
      </c>
      <c r="CF667" s="17">
        <v>94.710612775584096</v>
      </c>
      <c r="CG667" s="17">
        <v>94.212467776529806</v>
      </c>
      <c r="CH667" s="17">
        <v>91.029684205689904</v>
      </c>
      <c r="CI667" s="17">
        <v>95.156500998675298</v>
      </c>
      <c r="CJ667" s="17">
        <v>91.839199174326893</v>
      </c>
      <c r="CK667" s="17">
        <v>104.791163304542</v>
      </c>
      <c r="CL667" s="17"/>
    </row>
    <row r="668" spans="1:90" ht="16.5" customHeight="1">
      <c r="A668" s="12">
        <v>2143</v>
      </c>
      <c r="B668" s="27">
        <v>44447</v>
      </c>
      <c r="C668" s="12" t="s">
        <v>2060</v>
      </c>
      <c r="D668" s="12" t="s">
        <v>2576</v>
      </c>
      <c r="E668" s="12" t="s">
        <v>549</v>
      </c>
      <c r="F668" s="12" t="s">
        <v>217</v>
      </c>
      <c r="G668" s="12"/>
      <c r="H668" s="12">
        <v>1043</v>
      </c>
      <c r="I668" s="12">
        <v>1087</v>
      </c>
      <c r="J668" s="12">
        <v>20210908004</v>
      </c>
      <c r="K668" s="12" t="s">
        <v>2471</v>
      </c>
      <c r="L668" s="12">
        <v>107</v>
      </c>
      <c r="M668" s="12" t="s">
        <v>2433</v>
      </c>
      <c r="N668" s="12">
        <v>1690</v>
      </c>
      <c r="O668" s="12">
        <v>100</v>
      </c>
      <c r="P668" s="12">
        <v>7</v>
      </c>
      <c r="Q668" s="12">
        <v>350</v>
      </c>
      <c r="R668" s="12" t="s">
        <v>1770</v>
      </c>
      <c r="S668" s="12">
        <v>290</v>
      </c>
      <c r="T668" s="12">
        <v>120</v>
      </c>
      <c r="U668" s="12">
        <v>1120</v>
      </c>
      <c r="V668" s="12" t="s">
        <v>547</v>
      </c>
      <c r="W668" s="12">
        <v>1720</v>
      </c>
      <c r="X668" s="12">
        <v>1020</v>
      </c>
      <c r="Y668" s="12">
        <v>-13</v>
      </c>
      <c r="Z668" s="12">
        <v>62</v>
      </c>
      <c r="AA668" s="12" t="s">
        <v>2398</v>
      </c>
      <c r="AB668" s="12">
        <v>27.8</v>
      </c>
      <c r="AC668" s="12">
        <v>60</v>
      </c>
      <c r="AD668" s="12">
        <v>-13</v>
      </c>
      <c r="AE668" s="12">
        <v>12</v>
      </c>
      <c r="AF668" s="12" t="s">
        <v>2121</v>
      </c>
      <c r="AG668" s="12">
        <v>15.8</v>
      </c>
      <c r="AH668" s="12">
        <v>60</v>
      </c>
      <c r="AI668" s="12">
        <v>89</v>
      </c>
      <c r="AJ668" s="12">
        <v>1</v>
      </c>
      <c r="AK668" s="12">
        <v>1</v>
      </c>
      <c r="AL668" s="12" t="s">
        <v>542</v>
      </c>
      <c r="AM668" s="12">
        <v>-13</v>
      </c>
      <c r="AN668" s="12">
        <v>4</v>
      </c>
      <c r="AO668" s="12" t="s">
        <v>541</v>
      </c>
      <c r="AP668" s="12">
        <v>1</v>
      </c>
      <c r="AQ668" s="12" t="s">
        <v>192</v>
      </c>
      <c r="AR668" s="12" t="s">
        <v>271</v>
      </c>
      <c r="AS668" s="13">
        <v>44448.546527777777</v>
      </c>
      <c r="AT668" s="12" t="s">
        <v>550</v>
      </c>
      <c r="AU668" s="12">
        <v>2069</v>
      </c>
      <c r="AV668" s="12">
        <v>79</v>
      </c>
      <c r="AW668" s="12" t="s">
        <v>200</v>
      </c>
      <c r="AX668" s="16">
        <v>88.776788618893505</v>
      </c>
      <c r="AY668" s="16">
        <v>111.731894055532</v>
      </c>
      <c r="AZ668" s="17">
        <v>93.040145391214097</v>
      </c>
      <c r="BA668" s="16">
        <v>97.231574058927606</v>
      </c>
      <c r="BB668" s="16">
        <v>97.5332262317649</v>
      </c>
      <c r="BC668" s="16">
        <v>98.9605553358073</v>
      </c>
      <c r="BD668" s="16">
        <v>94.975573195268893</v>
      </c>
      <c r="BE668" s="16">
        <v>95.3463772397144</v>
      </c>
      <c r="BF668" s="17">
        <v>97.466483912786899</v>
      </c>
      <c r="BG668" s="16">
        <v>95.200133777325803</v>
      </c>
      <c r="BH668" s="16">
        <v>92.991551809364495</v>
      </c>
      <c r="BI668" s="16"/>
      <c r="BJ668" s="16"/>
      <c r="BK668" s="17">
        <v>93.599625157736398</v>
      </c>
      <c r="BL668" s="17">
        <v>99.097792554555198</v>
      </c>
      <c r="BM668" s="17">
        <v>93.086834266235797</v>
      </c>
      <c r="BN668" s="17">
        <v>91.596892806649706</v>
      </c>
      <c r="BO668" s="17">
        <v>94.681014556610094</v>
      </c>
      <c r="BP668" s="17">
        <v>100.523978030444</v>
      </c>
      <c r="BQ668" s="17">
        <v>95.835969954011802</v>
      </c>
      <c r="BR668" s="17">
        <v>95.331908802623005</v>
      </c>
      <c r="BS668" s="17">
        <v>93.994110851773101</v>
      </c>
      <c r="BT668" s="17">
        <v>95.533975636391006</v>
      </c>
      <c r="BU668" s="17">
        <v>98.479843690560699</v>
      </c>
      <c r="BV668" s="17">
        <v>98.1353464189486</v>
      </c>
      <c r="BW668" s="17">
        <v>95.174048893538597</v>
      </c>
      <c r="BX668" s="17">
        <v>94.799671445079099</v>
      </c>
      <c r="BY668" s="17">
        <v>94.219254777042494</v>
      </c>
      <c r="BZ668" s="17">
        <v>97.493985665512795</v>
      </c>
      <c r="CA668" s="17">
        <v>94.885009481363895</v>
      </c>
      <c r="CB668" s="17">
        <v>98.065582111906195</v>
      </c>
      <c r="CC668" s="17">
        <v>93.205269566526198</v>
      </c>
      <c r="CD668" s="17">
        <v>93.200116805549996</v>
      </c>
      <c r="CE668" s="17">
        <v>93.8790806008206</v>
      </c>
      <c r="CF668" s="17">
        <v>91.478270262458594</v>
      </c>
      <c r="CG668" s="17">
        <v>91.562700518878401</v>
      </c>
      <c r="CH668" s="17">
        <v>88.814550880804205</v>
      </c>
      <c r="CI668" s="17">
        <v>92.474489658972203</v>
      </c>
      <c r="CJ668" s="17">
        <v>90.028883858185097</v>
      </c>
      <c r="CK668" s="17">
        <v>101.88884765625799</v>
      </c>
      <c r="CL668" s="17"/>
    </row>
    <row r="669" spans="1:90" ht="16.5" customHeight="1">
      <c r="A669" s="12">
        <v>2144</v>
      </c>
      <c r="B669" s="27">
        <v>44447</v>
      </c>
      <c r="C669" s="12" t="s">
        <v>778</v>
      </c>
      <c r="D669" s="12" t="s">
        <v>2577</v>
      </c>
      <c r="E669" s="12" t="s">
        <v>549</v>
      </c>
      <c r="F669" s="12" t="s">
        <v>217</v>
      </c>
      <c r="G669" s="12"/>
      <c r="H669" s="12">
        <v>1036</v>
      </c>
      <c r="I669" s="12">
        <v>1087</v>
      </c>
      <c r="J669" s="12">
        <v>20210908005</v>
      </c>
      <c r="K669" s="12" t="s">
        <v>2471</v>
      </c>
      <c r="L669" s="12">
        <v>108</v>
      </c>
      <c r="M669" s="12" t="s">
        <v>2433</v>
      </c>
      <c r="N669" s="12">
        <v>1690</v>
      </c>
      <c r="O669" s="12">
        <v>100</v>
      </c>
      <c r="P669" s="12">
        <v>8</v>
      </c>
      <c r="Q669" s="12">
        <v>350</v>
      </c>
      <c r="R669" s="12" t="s">
        <v>1770</v>
      </c>
      <c r="S669" s="12">
        <v>290</v>
      </c>
      <c r="T669" s="12">
        <v>120</v>
      </c>
      <c r="U669" s="12">
        <v>1120</v>
      </c>
      <c r="V669" s="12" t="s">
        <v>547</v>
      </c>
      <c r="W669" s="12">
        <v>1720</v>
      </c>
      <c r="X669" s="12">
        <v>1020</v>
      </c>
      <c r="Y669" s="12">
        <v>-13</v>
      </c>
      <c r="Z669" s="12">
        <v>62</v>
      </c>
      <c r="AA669" s="12" t="s">
        <v>2398</v>
      </c>
      <c r="AB669" s="12">
        <v>27.8</v>
      </c>
      <c r="AC669" s="12">
        <v>60</v>
      </c>
      <c r="AD669" s="12">
        <v>-13</v>
      </c>
      <c r="AE669" s="12">
        <v>12</v>
      </c>
      <c r="AF669" s="12" t="s">
        <v>2121</v>
      </c>
      <c r="AG669" s="12">
        <v>15.8</v>
      </c>
      <c r="AH669" s="12">
        <v>60</v>
      </c>
      <c r="AI669" s="12">
        <v>46</v>
      </c>
      <c r="AJ669" s="12">
        <v>1</v>
      </c>
      <c r="AK669" s="12">
        <v>1</v>
      </c>
      <c r="AL669" s="12" t="s">
        <v>542</v>
      </c>
      <c r="AM669" s="12">
        <v>-13</v>
      </c>
      <c r="AN669" s="12">
        <v>5</v>
      </c>
      <c r="AO669" s="12" t="s">
        <v>541</v>
      </c>
      <c r="AP669" s="12">
        <v>1</v>
      </c>
      <c r="AQ669" s="12" t="s">
        <v>192</v>
      </c>
      <c r="AR669" s="12" t="s">
        <v>215</v>
      </c>
      <c r="AS669" s="13">
        <v>44448.825694444444</v>
      </c>
      <c r="AT669" s="12" t="s">
        <v>550</v>
      </c>
      <c r="AU669" s="12">
        <v>2069</v>
      </c>
      <c r="AV669" s="12">
        <v>81</v>
      </c>
      <c r="AW669" s="12" t="s">
        <v>200</v>
      </c>
      <c r="AX669" s="16">
        <v>92.070273875427503</v>
      </c>
      <c r="AY669" s="16">
        <v>119.956353789003</v>
      </c>
      <c r="AZ669" s="17">
        <v>95.087280204523097</v>
      </c>
      <c r="BA669" s="16">
        <v>100.35670001484399</v>
      </c>
      <c r="BB669" s="16">
        <v>100.568788048486</v>
      </c>
      <c r="BC669" s="16">
        <v>104.128364820258</v>
      </c>
      <c r="BD669" s="16">
        <v>100.021224418549</v>
      </c>
      <c r="BE669" s="16">
        <v>96.847771629392</v>
      </c>
      <c r="BF669" s="17">
        <v>98.706010952282597</v>
      </c>
      <c r="BG669" s="16">
        <v>97.613764992758107</v>
      </c>
      <c r="BH669" s="16">
        <v>96.0697855022635</v>
      </c>
      <c r="BI669" s="16"/>
      <c r="BJ669" s="16"/>
      <c r="BK669" s="17">
        <v>95.707725606188703</v>
      </c>
      <c r="BL669" s="17">
        <v>101.917208177487</v>
      </c>
      <c r="BM669" s="17">
        <v>95.168839082435198</v>
      </c>
      <c r="BN669" s="17">
        <v>94.725165197285904</v>
      </c>
      <c r="BO669" s="17">
        <v>97.426349255952303</v>
      </c>
      <c r="BP669" s="17">
        <v>102.511894440749</v>
      </c>
      <c r="BQ669" s="17">
        <v>97.337035213437801</v>
      </c>
      <c r="BR669" s="17">
        <v>96.648118242095705</v>
      </c>
      <c r="BS669" s="17">
        <v>96.597351387893795</v>
      </c>
      <c r="BT669" s="17">
        <v>97.392262512338206</v>
      </c>
      <c r="BU669" s="17">
        <v>100.762799992628</v>
      </c>
      <c r="BV669" s="17">
        <v>101.72367931719199</v>
      </c>
      <c r="BW669" s="17">
        <v>97.970756979846399</v>
      </c>
      <c r="BX669" s="17">
        <v>96.229639954023796</v>
      </c>
      <c r="BY669" s="17">
        <v>97.322373071581097</v>
      </c>
      <c r="BZ669" s="17">
        <v>99.471416957455801</v>
      </c>
      <c r="CA669" s="17">
        <v>96.916882579538594</v>
      </c>
      <c r="CB669" s="17">
        <v>100.60357204850899</v>
      </c>
      <c r="CC669" s="17">
        <v>94.565797566609504</v>
      </c>
      <c r="CD669" s="17">
        <v>95.9694468791959</v>
      </c>
      <c r="CE669" s="17">
        <v>94.304118137478795</v>
      </c>
      <c r="CF669" s="17">
        <v>93.961506403976998</v>
      </c>
      <c r="CG669" s="17">
        <v>94.176798820993099</v>
      </c>
      <c r="CH669" s="17">
        <v>91.197946282849898</v>
      </c>
      <c r="CI669" s="17">
        <v>95.133471013247402</v>
      </c>
      <c r="CJ669" s="17">
        <v>94.174839395758795</v>
      </c>
      <c r="CK669" s="17">
        <v>105.31335913585301</v>
      </c>
      <c r="CL669" s="17"/>
    </row>
    <row r="670" spans="1:90" ht="16.5" customHeight="1">
      <c r="A670" s="12">
        <v>2142</v>
      </c>
      <c r="B670" s="27">
        <v>44447</v>
      </c>
      <c r="C670" s="12" t="s">
        <v>1006</v>
      </c>
      <c r="D670" s="12" t="s">
        <v>2578</v>
      </c>
      <c r="E670" s="12" t="s">
        <v>549</v>
      </c>
      <c r="F670" s="12" t="s">
        <v>217</v>
      </c>
      <c r="G670" s="12"/>
      <c r="H670" s="12">
        <v>1014</v>
      </c>
      <c r="I670" s="12">
        <v>1086</v>
      </c>
      <c r="J670" s="12">
        <v>20210908003</v>
      </c>
      <c r="K670" s="12" t="s">
        <v>2471</v>
      </c>
      <c r="L670" s="12">
        <v>108</v>
      </c>
      <c r="M670" s="12" t="s">
        <v>2433</v>
      </c>
      <c r="N670" s="12">
        <v>1690</v>
      </c>
      <c r="O670" s="12">
        <v>100</v>
      </c>
      <c r="P670" s="12">
        <v>8</v>
      </c>
      <c r="Q670" s="12">
        <v>350</v>
      </c>
      <c r="R670" s="12" t="s">
        <v>1770</v>
      </c>
      <c r="S670" s="12">
        <v>290</v>
      </c>
      <c r="T670" s="12">
        <v>120</v>
      </c>
      <c r="U670" s="12">
        <v>1119</v>
      </c>
      <c r="V670" s="12" t="s">
        <v>547</v>
      </c>
      <c r="W670" s="12">
        <v>1720</v>
      </c>
      <c r="X670" s="12">
        <v>1020</v>
      </c>
      <c r="Y670" s="12">
        <v>-13</v>
      </c>
      <c r="Z670" s="12">
        <v>62</v>
      </c>
      <c r="AA670" s="12" t="s">
        <v>2398</v>
      </c>
      <c r="AB670" s="12">
        <v>27.8</v>
      </c>
      <c r="AC670" s="12">
        <v>60</v>
      </c>
      <c r="AD670" s="12">
        <v>-13</v>
      </c>
      <c r="AE670" s="12">
        <v>12</v>
      </c>
      <c r="AF670" s="12" t="s">
        <v>2121</v>
      </c>
      <c r="AG670" s="12">
        <v>15.8</v>
      </c>
      <c r="AH670" s="12">
        <v>60</v>
      </c>
      <c r="AI670" s="12">
        <v>105</v>
      </c>
      <c r="AJ670" s="12">
        <v>1</v>
      </c>
      <c r="AK670" s="12">
        <v>1</v>
      </c>
      <c r="AL670" s="12" t="s">
        <v>542</v>
      </c>
      <c r="AM670" s="12">
        <v>-13</v>
      </c>
      <c r="AN670" s="12">
        <v>3</v>
      </c>
      <c r="AO670" s="12" t="s">
        <v>541</v>
      </c>
      <c r="AP670" s="12">
        <v>1</v>
      </c>
      <c r="AQ670" s="12" t="s">
        <v>192</v>
      </c>
      <c r="AR670" s="12" t="s">
        <v>255</v>
      </c>
      <c r="AS670" s="13">
        <v>44448.494444444441</v>
      </c>
      <c r="AT670" s="12" t="s">
        <v>550</v>
      </c>
      <c r="AU670" s="12">
        <v>2069</v>
      </c>
      <c r="AV670" s="12">
        <v>58</v>
      </c>
      <c r="AW670" s="12" t="s">
        <v>200</v>
      </c>
      <c r="AX670" s="16">
        <v>92.848011398086399</v>
      </c>
      <c r="AY670" s="16">
        <v>117.02201410308101</v>
      </c>
      <c r="AZ670" s="17">
        <v>94.402344095856904</v>
      </c>
      <c r="BA670" s="16">
        <v>100.655905800971</v>
      </c>
      <c r="BB670" s="16">
        <v>99.982384937382605</v>
      </c>
      <c r="BC670" s="16">
        <v>102.96307094063501</v>
      </c>
      <c r="BD670" s="16">
        <v>98.390619458409503</v>
      </c>
      <c r="BE670" s="16">
        <v>98.036242059811599</v>
      </c>
      <c r="BF670" s="17">
        <v>99.595782185429499</v>
      </c>
      <c r="BG670" s="16">
        <v>97.094729264582796</v>
      </c>
      <c r="BH670" s="16">
        <v>95.3516481579328</v>
      </c>
      <c r="BI670" s="16"/>
      <c r="BJ670" s="16"/>
      <c r="BK670" s="17">
        <v>95.483900381194005</v>
      </c>
      <c r="BL670" s="17">
        <v>101.39367981004899</v>
      </c>
      <c r="BM670" s="17">
        <v>94.883772906403706</v>
      </c>
      <c r="BN670" s="17">
        <v>93.248941116350593</v>
      </c>
      <c r="BO670" s="17">
        <v>96.752670404401698</v>
      </c>
      <c r="BP670" s="17">
        <v>102.285722991871</v>
      </c>
      <c r="BQ670" s="17">
        <v>98.088121692008997</v>
      </c>
      <c r="BR670" s="17">
        <v>97.076049938545495</v>
      </c>
      <c r="BS670" s="17">
        <v>96.082147760067201</v>
      </c>
      <c r="BT670" s="17">
        <v>97.422277842195101</v>
      </c>
      <c r="BU670" s="17">
        <v>101.14898197773</v>
      </c>
      <c r="BV670" s="17">
        <v>101.037113379866</v>
      </c>
      <c r="BW670" s="17">
        <v>97.869093031841103</v>
      </c>
      <c r="BX670" s="17">
        <v>96.985051502752597</v>
      </c>
      <c r="BY670" s="17">
        <v>97.128700381800201</v>
      </c>
      <c r="BZ670" s="17">
        <v>99.906370489040199</v>
      </c>
      <c r="CA670" s="17">
        <v>96.6099945815442</v>
      </c>
      <c r="CB670" s="17">
        <v>99.930117778953303</v>
      </c>
      <c r="CC670" s="17">
        <v>97.039896930494905</v>
      </c>
      <c r="CD670" s="17">
        <v>95.376375842924304</v>
      </c>
      <c r="CE670" s="17">
        <v>96.797296397752604</v>
      </c>
      <c r="CF670" s="17">
        <v>94.3028644882084</v>
      </c>
      <c r="CG670" s="17">
        <v>94.983629316839199</v>
      </c>
      <c r="CH670" s="17">
        <v>92.452710046976605</v>
      </c>
      <c r="CI670" s="17">
        <v>95.863476189987395</v>
      </c>
      <c r="CJ670" s="17">
        <v>99.105301473602196</v>
      </c>
      <c r="CK670" s="17">
        <v>107.79259865988</v>
      </c>
      <c r="CL670" s="17"/>
    </row>
    <row r="671" spans="1:90" ht="16.5" customHeight="1">
      <c r="A671" s="12">
        <v>2150</v>
      </c>
      <c r="B671" s="27">
        <v>44448</v>
      </c>
      <c r="C671" s="12" t="s">
        <v>1755</v>
      </c>
      <c r="D671" s="12" t="s">
        <v>2579</v>
      </c>
      <c r="E671" s="12" t="s">
        <v>549</v>
      </c>
      <c r="F671" s="12" t="s">
        <v>197</v>
      </c>
      <c r="G671" s="12"/>
      <c r="H671" s="12">
        <v>1074</v>
      </c>
      <c r="I671" s="12">
        <v>1096</v>
      </c>
      <c r="J671" s="12">
        <v>20210909005</v>
      </c>
      <c r="K671" s="12" t="s">
        <v>2580</v>
      </c>
      <c r="L671" s="12">
        <v>107</v>
      </c>
      <c r="M671" s="12" t="s">
        <v>2433</v>
      </c>
      <c r="N671" s="12">
        <v>1690</v>
      </c>
      <c r="O671" s="12">
        <v>100</v>
      </c>
      <c r="P671" s="12">
        <v>7</v>
      </c>
      <c r="Q671" s="12">
        <v>350</v>
      </c>
      <c r="R671" s="12" t="s">
        <v>1770</v>
      </c>
      <c r="S671" s="12">
        <v>290</v>
      </c>
      <c r="T671" s="12">
        <v>240</v>
      </c>
      <c r="U671" s="12">
        <v>1120</v>
      </c>
      <c r="V671" s="12" t="s">
        <v>547</v>
      </c>
      <c r="W671" s="12">
        <v>1600</v>
      </c>
      <c r="X671" s="12">
        <v>1020</v>
      </c>
      <c r="Y671" s="12">
        <v>-13</v>
      </c>
      <c r="Z671" s="12">
        <v>94</v>
      </c>
      <c r="AA671" s="12" t="s">
        <v>2398</v>
      </c>
      <c r="AB671" s="12">
        <v>26.8</v>
      </c>
      <c r="AC671" s="12">
        <v>60</v>
      </c>
      <c r="AD671" s="12">
        <v>-13</v>
      </c>
      <c r="AE671" s="12">
        <v>24</v>
      </c>
      <c r="AF671" s="12" t="s">
        <v>2121</v>
      </c>
      <c r="AG671" s="12">
        <v>15.4</v>
      </c>
      <c r="AH671" s="12">
        <v>60</v>
      </c>
      <c r="AI671" s="12">
        <v>313</v>
      </c>
      <c r="AJ671" s="12">
        <v>1</v>
      </c>
      <c r="AK671" s="12">
        <v>1</v>
      </c>
      <c r="AL671" s="12" t="s">
        <v>542</v>
      </c>
      <c r="AM671" s="12">
        <v>-13</v>
      </c>
      <c r="AN671" s="12">
        <v>5</v>
      </c>
      <c r="AO671" s="12" t="s">
        <v>541</v>
      </c>
      <c r="AP671" s="12">
        <v>1</v>
      </c>
      <c r="AQ671" s="12" t="s">
        <v>192</v>
      </c>
      <c r="AR671" s="12" t="s">
        <v>255</v>
      </c>
      <c r="AS671" s="13">
        <v>44449.993055555555</v>
      </c>
      <c r="AT671" s="12" t="s">
        <v>550</v>
      </c>
      <c r="AU671" s="12">
        <v>2069</v>
      </c>
      <c r="AV671" s="12">
        <v>35</v>
      </c>
      <c r="AW671" s="12" t="s">
        <v>200</v>
      </c>
      <c r="AX671" s="16">
        <v>86.465475786671007</v>
      </c>
      <c r="AY671" s="16">
        <v>104.61381405071999</v>
      </c>
      <c r="AZ671" s="17">
        <v>91.105569548597103</v>
      </c>
      <c r="BA671" s="16">
        <v>100.332786487908</v>
      </c>
      <c r="BB671" s="16">
        <v>96.273499036743104</v>
      </c>
      <c r="BC671" s="16">
        <v>102.409594316428</v>
      </c>
      <c r="BD671" s="16">
        <v>98.244233311937506</v>
      </c>
      <c r="BE671" s="16">
        <v>94.096366948262798</v>
      </c>
      <c r="BF671" s="17">
        <v>95.817441030389503</v>
      </c>
      <c r="BG671" s="16">
        <v>93.803718770079698</v>
      </c>
      <c r="BH671" s="16">
        <v>92.943283194025199</v>
      </c>
      <c r="BI671" s="16"/>
      <c r="BJ671" s="16"/>
      <c r="BK671" s="17">
        <v>92.142291895822495</v>
      </c>
      <c r="BL671" s="17">
        <v>97.705208180566103</v>
      </c>
      <c r="BM671" s="17">
        <v>91.416064674136507</v>
      </c>
      <c r="BN671" s="17">
        <v>90.745336244308007</v>
      </c>
      <c r="BO671" s="17">
        <v>93.625048491528204</v>
      </c>
      <c r="BP671" s="17">
        <v>99.020899777941295</v>
      </c>
      <c r="BQ671" s="17">
        <v>94.395587600598205</v>
      </c>
      <c r="BR671" s="17">
        <v>93.239849598804099</v>
      </c>
      <c r="BS671" s="17">
        <v>92.758082546053302</v>
      </c>
      <c r="BT671" s="17">
        <v>94.5647633283685</v>
      </c>
      <c r="BU671" s="17">
        <v>96.804990717087094</v>
      </c>
      <c r="BV671" s="17">
        <v>97.616633215116394</v>
      </c>
      <c r="BW671" s="17">
        <v>94.290148172341901</v>
      </c>
      <c r="BX671" s="17">
        <v>93.611191076491593</v>
      </c>
      <c r="BY671" s="17">
        <v>94.103829143093407</v>
      </c>
      <c r="BZ671" s="17">
        <v>96.195550344294304</v>
      </c>
      <c r="CA671" s="17">
        <v>93.318065364593807</v>
      </c>
      <c r="CB671" s="17">
        <v>96.980603471485395</v>
      </c>
      <c r="CC671" s="17">
        <v>93.233391579738793</v>
      </c>
      <c r="CD671" s="17">
        <v>92.649372224160004</v>
      </c>
      <c r="CE671" s="17">
        <v>92.472740503925294</v>
      </c>
      <c r="CF671" s="17">
        <v>90.452524467889802</v>
      </c>
      <c r="CG671" s="17">
        <v>92.108418454528405</v>
      </c>
      <c r="CH671" s="17">
        <v>89.115988321235605</v>
      </c>
      <c r="CI671" s="17">
        <v>92.463751380168901</v>
      </c>
      <c r="CJ671" s="17">
        <v>95.002138675492702</v>
      </c>
      <c r="CK671" s="17">
        <v>103.316322398547</v>
      </c>
      <c r="CL671" s="17"/>
    </row>
    <row r="672" spans="1:90" ht="16.5" customHeight="1">
      <c r="A672" s="12">
        <v>2149</v>
      </c>
      <c r="B672" s="27">
        <v>44448</v>
      </c>
      <c r="C672" s="12" t="s">
        <v>302</v>
      </c>
      <c r="D672" s="12" t="s">
        <v>2581</v>
      </c>
      <c r="E672" s="12" t="s">
        <v>549</v>
      </c>
      <c r="F672" s="12" t="s">
        <v>217</v>
      </c>
      <c r="G672" s="12" t="s">
        <v>960</v>
      </c>
      <c r="H672" s="12">
        <v>1040</v>
      </c>
      <c r="I672" s="12">
        <v>1084</v>
      </c>
      <c r="J672" s="12">
        <v>20210909004</v>
      </c>
      <c r="K672" s="12" t="s">
        <v>2471</v>
      </c>
      <c r="L672" s="12">
        <v>109</v>
      </c>
      <c r="M672" s="12" t="s">
        <v>2433</v>
      </c>
      <c r="N672" s="12">
        <v>1690</v>
      </c>
      <c r="O672" s="12">
        <v>100</v>
      </c>
      <c r="P672" s="12">
        <v>9</v>
      </c>
      <c r="Q672" s="12">
        <v>350</v>
      </c>
      <c r="R672" s="12" t="s">
        <v>1770</v>
      </c>
      <c r="S672" s="12">
        <v>290</v>
      </c>
      <c r="T672" s="12">
        <v>120</v>
      </c>
      <c r="U672" s="12">
        <v>1120</v>
      </c>
      <c r="V672" s="12" t="s">
        <v>547</v>
      </c>
      <c r="W672" s="12">
        <v>1600</v>
      </c>
      <c r="X672" s="12">
        <v>1020</v>
      </c>
      <c r="Y672" s="12">
        <v>-12</v>
      </c>
      <c r="Z672" s="12">
        <v>62</v>
      </c>
      <c r="AA672" s="12" t="s">
        <v>2398</v>
      </c>
      <c r="AB672" s="12">
        <v>26.8</v>
      </c>
      <c r="AC672" s="12">
        <v>60</v>
      </c>
      <c r="AD672" s="12">
        <v>-12</v>
      </c>
      <c r="AE672" s="12">
        <v>12</v>
      </c>
      <c r="AF672" s="12" t="s">
        <v>2121</v>
      </c>
      <c r="AG672" s="12">
        <v>15.4</v>
      </c>
      <c r="AH672" s="12">
        <v>60</v>
      </c>
      <c r="AI672" s="12">
        <v>209</v>
      </c>
      <c r="AJ672" s="12">
        <v>1</v>
      </c>
      <c r="AK672" s="12">
        <v>1</v>
      </c>
      <c r="AL672" s="12" t="s">
        <v>542</v>
      </c>
      <c r="AM672" s="12">
        <v>-12</v>
      </c>
      <c r="AN672" s="12">
        <v>4</v>
      </c>
      <c r="AO672" s="12" t="s">
        <v>541</v>
      </c>
      <c r="AP672" s="12">
        <v>1</v>
      </c>
      <c r="AQ672" s="12" t="s">
        <v>192</v>
      </c>
      <c r="AR672" s="12" t="s">
        <v>233</v>
      </c>
      <c r="AS672" s="13">
        <v>44449.899305555555</v>
      </c>
      <c r="AT672" s="12" t="s">
        <v>608</v>
      </c>
      <c r="AU672" s="12">
        <v>2069</v>
      </c>
      <c r="AV672" s="12">
        <v>221</v>
      </c>
      <c r="AW672" s="12" t="s">
        <v>200</v>
      </c>
      <c r="AX672" s="16">
        <v>91.177534271344996</v>
      </c>
      <c r="AY672" s="16">
        <v>115.868582323322</v>
      </c>
      <c r="AZ672" s="17">
        <v>94.732589696876403</v>
      </c>
      <c r="BA672" s="16">
        <v>99.244842483859202</v>
      </c>
      <c r="BB672" s="16">
        <v>100.222993609187</v>
      </c>
      <c r="BC672" s="16">
        <v>102.71585168884501</v>
      </c>
      <c r="BD672" s="16">
        <v>99.353727274866799</v>
      </c>
      <c r="BE672" s="16">
        <v>96.387048409322006</v>
      </c>
      <c r="BF672" s="17">
        <v>98.273363387537401</v>
      </c>
      <c r="BG672" s="16">
        <v>96.720624025783493</v>
      </c>
      <c r="BH672" s="16">
        <v>94.603734156889402</v>
      </c>
      <c r="BI672" s="16"/>
      <c r="BJ672" s="16"/>
      <c r="BK672" s="17">
        <v>94.659884463567195</v>
      </c>
      <c r="BL672" s="17">
        <v>101.44890169518099</v>
      </c>
      <c r="BM672" s="17">
        <v>94.278031705613202</v>
      </c>
      <c r="BN672" s="17">
        <v>93.775428388120204</v>
      </c>
      <c r="BO672" s="17">
        <v>96.251513490054705</v>
      </c>
      <c r="BP672" s="17">
        <v>102.497245723338</v>
      </c>
      <c r="BQ672" s="17">
        <v>97.089745514974098</v>
      </c>
      <c r="BR672" s="17">
        <v>96.641084880178795</v>
      </c>
      <c r="BS672" s="17">
        <v>95.3937093021827</v>
      </c>
      <c r="BT672" s="17">
        <v>97.759624045029497</v>
      </c>
      <c r="BU672" s="17">
        <v>100.072836455901</v>
      </c>
      <c r="BV672" s="17">
        <v>100.327645127739</v>
      </c>
      <c r="BW672" s="17">
        <v>96.452589219070802</v>
      </c>
      <c r="BX672" s="17">
        <v>94.773730935957403</v>
      </c>
      <c r="BY672" s="17">
        <v>96.073245284861201</v>
      </c>
      <c r="BZ672" s="17">
        <v>98.658088522122597</v>
      </c>
      <c r="CA672" s="17">
        <v>95.951808136596298</v>
      </c>
      <c r="CB672" s="17">
        <v>99.091436572589998</v>
      </c>
      <c r="CC672" s="17">
        <v>96.291480920582501</v>
      </c>
      <c r="CD672" s="17">
        <v>94.851335012414694</v>
      </c>
      <c r="CE672" s="17">
        <v>87.186444571769101</v>
      </c>
      <c r="CF672" s="17">
        <v>92.977373696446705</v>
      </c>
      <c r="CG672" s="17">
        <v>92.436586578900204</v>
      </c>
      <c r="CH672" s="17">
        <v>87.720112370423195</v>
      </c>
      <c r="CI672" s="17">
        <v>93.141444343477801</v>
      </c>
      <c r="CJ672" s="17">
        <v>80.890446652406197</v>
      </c>
      <c r="CK672" s="17">
        <v>99.588072922228307</v>
      </c>
      <c r="CL672" s="17"/>
    </row>
    <row r="673" spans="1:90" ht="16.5" customHeight="1">
      <c r="A673" s="12">
        <v>2151</v>
      </c>
      <c r="B673" s="27">
        <v>44448</v>
      </c>
      <c r="C673" s="12" t="s">
        <v>1673</v>
      </c>
      <c r="D673" s="12" t="s">
        <v>2582</v>
      </c>
      <c r="E673" s="12" t="s">
        <v>549</v>
      </c>
      <c r="F673" s="12" t="s">
        <v>197</v>
      </c>
      <c r="G673" s="12"/>
      <c r="H673" s="12">
        <v>1072</v>
      </c>
      <c r="I673" s="12">
        <v>1091</v>
      </c>
      <c r="J673" s="12">
        <v>20210909006</v>
      </c>
      <c r="K673" s="12" t="s">
        <v>2580</v>
      </c>
      <c r="L673" s="12">
        <v>107</v>
      </c>
      <c r="M673" s="12" t="s">
        <v>2433</v>
      </c>
      <c r="N673" s="12">
        <v>1690</v>
      </c>
      <c r="O673" s="12">
        <v>100</v>
      </c>
      <c r="P673" s="12">
        <v>7</v>
      </c>
      <c r="Q673" s="12">
        <v>350</v>
      </c>
      <c r="R673" s="12" t="s">
        <v>1770</v>
      </c>
      <c r="S673" s="12">
        <v>290</v>
      </c>
      <c r="T673" s="12">
        <v>240</v>
      </c>
      <c r="U673" s="12">
        <v>1120</v>
      </c>
      <c r="V673" s="12" t="s">
        <v>547</v>
      </c>
      <c r="W673" s="12">
        <v>1600</v>
      </c>
      <c r="X673" s="12">
        <v>1020</v>
      </c>
      <c r="Y673" s="12">
        <v>-12</v>
      </c>
      <c r="Z673" s="12">
        <v>94</v>
      </c>
      <c r="AA673" s="12" t="s">
        <v>2398</v>
      </c>
      <c r="AB673" s="12">
        <v>26.8</v>
      </c>
      <c r="AC673" s="12">
        <v>60</v>
      </c>
      <c r="AD673" s="12">
        <v>-12</v>
      </c>
      <c r="AE673" s="12">
        <v>24</v>
      </c>
      <c r="AF673" s="12" t="s">
        <v>2121</v>
      </c>
      <c r="AG673" s="12">
        <v>15.4</v>
      </c>
      <c r="AH673" s="12">
        <v>60</v>
      </c>
      <c r="AI673" s="12">
        <v>89</v>
      </c>
      <c r="AJ673" s="12">
        <v>1</v>
      </c>
      <c r="AK673" s="12">
        <v>1</v>
      </c>
      <c r="AL673" s="12" t="s">
        <v>542</v>
      </c>
      <c r="AM673" s="12">
        <v>-13</v>
      </c>
      <c r="AN673" s="12">
        <v>6</v>
      </c>
      <c r="AO673" s="12" t="s">
        <v>541</v>
      </c>
      <c r="AP673" s="12">
        <v>1</v>
      </c>
      <c r="AQ673" s="12" t="s">
        <v>192</v>
      </c>
      <c r="AR673" s="12" t="s">
        <v>271</v>
      </c>
      <c r="AS673" s="13">
        <v>44450.045138888891</v>
      </c>
      <c r="AT673" s="12" t="s">
        <v>550</v>
      </c>
      <c r="AU673" s="12">
        <v>2069</v>
      </c>
      <c r="AV673" s="12">
        <v>36</v>
      </c>
      <c r="AW673" s="12" t="s">
        <v>200</v>
      </c>
      <c r="AX673" s="16">
        <v>84.931290721166803</v>
      </c>
      <c r="AY673" s="16">
        <v>107.873778951529</v>
      </c>
      <c r="AZ673" s="17">
        <v>88.892225891161701</v>
      </c>
      <c r="BA673" s="16">
        <v>97.571774256699399</v>
      </c>
      <c r="BB673" s="16">
        <v>93.832829556308198</v>
      </c>
      <c r="BC673" s="16">
        <v>99.240962295788506</v>
      </c>
      <c r="BD673" s="16">
        <v>95.417983820278906</v>
      </c>
      <c r="BE673" s="16">
        <v>92.311098439482706</v>
      </c>
      <c r="BF673" s="17">
        <v>94.275808931370904</v>
      </c>
      <c r="BG673" s="16">
        <v>91.842145517597302</v>
      </c>
      <c r="BH673" s="16">
        <v>90.709278521291694</v>
      </c>
      <c r="BI673" s="16"/>
      <c r="BJ673" s="16"/>
      <c r="BK673" s="17">
        <v>89.591967080718106</v>
      </c>
      <c r="BL673" s="17">
        <v>96.224064489984002</v>
      </c>
      <c r="BM673" s="17">
        <v>89.263981148903</v>
      </c>
      <c r="BN673" s="17">
        <v>89.358407829379502</v>
      </c>
      <c r="BO673" s="17">
        <v>91.794858826800805</v>
      </c>
      <c r="BP673" s="17">
        <v>97.514969351143193</v>
      </c>
      <c r="BQ673" s="17">
        <v>93.211277420873103</v>
      </c>
      <c r="BR673" s="17">
        <v>91.681470712252306</v>
      </c>
      <c r="BS673" s="17">
        <v>91.281959760271803</v>
      </c>
      <c r="BT673" s="17">
        <v>92.818113559045798</v>
      </c>
      <c r="BU673" s="17">
        <v>95.253703500595904</v>
      </c>
      <c r="BV673" s="17">
        <v>95.807754228049802</v>
      </c>
      <c r="BW673" s="17">
        <v>92.530132452610005</v>
      </c>
      <c r="BX673" s="17">
        <v>91.534079278824294</v>
      </c>
      <c r="BY673" s="17">
        <v>91.799587529892406</v>
      </c>
      <c r="BZ673" s="17">
        <v>94.361035101807701</v>
      </c>
      <c r="CA673" s="17">
        <v>91.298232400497994</v>
      </c>
      <c r="CB673" s="17">
        <v>94.816990092477894</v>
      </c>
      <c r="CC673" s="17">
        <v>89.507354872575803</v>
      </c>
      <c r="CD673" s="17">
        <v>90.754884794763996</v>
      </c>
      <c r="CE673" s="17">
        <v>90.817404952174499</v>
      </c>
      <c r="CF673" s="17">
        <v>88.1796674873885</v>
      </c>
      <c r="CG673" s="17">
        <v>89.378754989085195</v>
      </c>
      <c r="CH673" s="17">
        <v>86.567286530936101</v>
      </c>
      <c r="CI673" s="17">
        <v>89.728592349074205</v>
      </c>
      <c r="CJ673" s="17">
        <v>91.058566264476795</v>
      </c>
      <c r="CK673" s="17">
        <v>100.232162944198</v>
      </c>
      <c r="CL673" s="17"/>
    </row>
    <row r="674" spans="1:90" ht="16.5" customHeight="1">
      <c r="A674" s="12">
        <v>2147</v>
      </c>
      <c r="B674" s="27">
        <v>44448</v>
      </c>
      <c r="C674" s="12" t="s">
        <v>618</v>
      </c>
      <c r="D674" s="12" t="s">
        <v>2583</v>
      </c>
      <c r="E674" s="12" t="s">
        <v>549</v>
      </c>
      <c r="F674" s="12" t="s">
        <v>217</v>
      </c>
      <c r="G674" s="12" t="s">
        <v>2584</v>
      </c>
      <c r="H674" s="12">
        <v>973</v>
      </c>
      <c r="I674" s="12">
        <v>1092</v>
      </c>
      <c r="J674" s="12">
        <v>20210909002</v>
      </c>
      <c r="K674" s="12" t="s">
        <v>2471</v>
      </c>
      <c r="L674" s="12">
        <v>108</v>
      </c>
      <c r="M674" s="12" t="s">
        <v>2433</v>
      </c>
      <c r="N674" s="12">
        <v>1690</v>
      </c>
      <c r="O674" s="12">
        <v>100</v>
      </c>
      <c r="P674" s="12">
        <v>8</v>
      </c>
      <c r="Q674" s="12">
        <v>350</v>
      </c>
      <c r="R674" s="12" t="s">
        <v>1770</v>
      </c>
      <c r="S674" s="12">
        <v>290</v>
      </c>
      <c r="T674" s="12">
        <v>120</v>
      </c>
      <c r="U674" s="12">
        <v>1120</v>
      </c>
      <c r="V674" s="12" t="s">
        <v>547</v>
      </c>
      <c r="W674" s="12">
        <v>1600</v>
      </c>
      <c r="X674" s="12">
        <v>1020</v>
      </c>
      <c r="Y674" s="12">
        <v>-13</v>
      </c>
      <c r="Z674" s="12">
        <v>62</v>
      </c>
      <c r="AA674" s="12" t="s">
        <v>2398</v>
      </c>
      <c r="AB674" s="12">
        <v>26.8</v>
      </c>
      <c r="AC674" s="12">
        <v>60</v>
      </c>
      <c r="AD674" s="12">
        <v>-13</v>
      </c>
      <c r="AE674" s="12">
        <v>12</v>
      </c>
      <c r="AF674" s="12" t="s">
        <v>2121</v>
      </c>
      <c r="AG674" s="12">
        <v>15.4</v>
      </c>
      <c r="AH674" s="12">
        <v>60</v>
      </c>
      <c r="AI674" s="12">
        <v>110</v>
      </c>
      <c r="AJ674" s="12">
        <v>1</v>
      </c>
      <c r="AK674" s="12">
        <v>1</v>
      </c>
      <c r="AL674" s="12" t="s">
        <v>542</v>
      </c>
      <c r="AM674" s="12">
        <v>-13</v>
      </c>
      <c r="AN674" s="12">
        <v>2</v>
      </c>
      <c r="AO674" s="12" t="s">
        <v>541</v>
      </c>
      <c r="AP674" s="12">
        <v>1</v>
      </c>
      <c r="AQ674" s="12" t="s">
        <v>192</v>
      </c>
      <c r="AR674" s="12" t="s">
        <v>271</v>
      </c>
      <c r="AS674" s="13">
        <v>44449.497916666667</v>
      </c>
      <c r="AT674" s="12" t="s">
        <v>608</v>
      </c>
      <c r="AU674" s="12">
        <v>2069</v>
      </c>
      <c r="AV674" s="12">
        <v>102</v>
      </c>
      <c r="AW674" s="12" t="s">
        <v>200</v>
      </c>
      <c r="AX674" s="16">
        <v>100.00820098376801</v>
      </c>
      <c r="AY674" s="16">
        <v>154.61952157779299</v>
      </c>
      <c r="AZ674" s="17">
        <v>96.999612388324906</v>
      </c>
      <c r="BA674" s="16">
        <v>101.268272716326</v>
      </c>
      <c r="BB674" s="16">
        <v>99.192158849838506</v>
      </c>
      <c r="BC674" s="16">
        <v>115.76304523768501</v>
      </c>
      <c r="BD674" s="16">
        <v>110.898118344355</v>
      </c>
      <c r="BE674" s="16">
        <v>99.7699162621347</v>
      </c>
      <c r="BF674" s="17">
        <v>101.345434499193</v>
      </c>
      <c r="BG674" s="16">
        <v>99.680933574440601</v>
      </c>
      <c r="BH674" s="16">
        <v>98.185607447845697</v>
      </c>
      <c r="BI674" s="16"/>
      <c r="BJ674" s="16"/>
      <c r="BK674" s="17">
        <v>97.223750088100104</v>
      </c>
      <c r="BL674" s="17">
        <v>104.12351184370399</v>
      </c>
      <c r="BM674" s="17">
        <v>97.366690793468905</v>
      </c>
      <c r="BN674" s="17">
        <v>94.627211258560394</v>
      </c>
      <c r="BO674" s="17">
        <v>100.22027491219499</v>
      </c>
      <c r="BP674" s="17">
        <v>104.31603018731001</v>
      </c>
      <c r="BQ674" s="17">
        <v>99.191726125856903</v>
      </c>
      <c r="BR674" s="17">
        <v>99.530252215861495</v>
      </c>
      <c r="BS674" s="17">
        <v>99.078956923176804</v>
      </c>
      <c r="BT674" s="17">
        <v>100.421244767234</v>
      </c>
      <c r="BU674" s="17">
        <v>103.71484941344799</v>
      </c>
      <c r="BV674" s="17">
        <v>104.922120093003</v>
      </c>
      <c r="BW674" s="17">
        <v>100.742780842453</v>
      </c>
      <c r="BX674" s="17">
        <v>99.076296345722398</v>
      </c>
      <c r="BY674" s="17">
        <v>99.5199702077919</v>
      </c>
      <c r="BZ674" s="17">
        <v>102.319358066373</v>
      </c>
      <c r="CA674" s="17">
        <v>99.153162868211297</v>
      </c>
      <c r="CB674" s="17">
        <v>102.682583184542</v>
      </c>
      <c r="CC674" s="17">
        <v>98.914682965433002</v>
      </c>
      <c r="CD674" s="17">
        <v>98.257721571033301</v>
      </c>
      <c r="CE674" s="17">
        <v>98.974390025421499</v>
      </c>
      <c r="CF674" s="17">
        <v>96.578513938574801</v>
      </c>
      <c r="CG674" s="17">
        <v>96.232889449144494</v>
      </c>
      <c r="CH674" s="17">
        <v>94.273672740461805</v>
      </c>
      <c r="CI674" s="17">
        <v>97.832235648630501</v>
      </c>
      <c r="CJ674" s="17">
        <v>99.457064811308996</v>
      </c>
      <c r="CK674" s="17">
        <v>109.922069742605</v>
      </c>
      <c r="CL674" s="17"/>
    </row>
    <row r="675" spans="1:90" ht="16.5" customHeight="1">
      <c r="A675" s="12">
        <v>2146</v>
      </c>
      <c r="B675" s="27">
        <v>44448</v>
      </c>
      <c r="C675" s="12" t="s">
        <v>842</v>
      </c>
      <c r="D675" s="12" t="s">
        <v>2585</v>
      </c>
      <c r="E675" s="12" t="s">
        <v>549</v>
      </c>
      <c r="F675" s="12" t="s">
        <v>217</v>
      </c>
      <c r="G675" s="12" t="s">
        <v>1800</v>
      </c>
      <c r="H675" s="12">
        <v>1031</v>
      </c>
      <c r="I675" s="12">
        <v>1088</v>
      </c>
      <c r="J675" s="12">
        <v>20210909001</v>
      </c>
      <c r="K675" s="12" t="s">
        <v>2471</v>
      </c>
      <c r="L675" s="12">
        <v>107</v>
      </c>
      <c r="M675" s="12" t="s">
        <v>2433</v>
      </c>
      <c r="N675" s="12">
        <v>1690</v>
      </c>
      <c r="O675" s="12">
        <v>100</v>
      </c>
      <c r="P675" s="12">
        <v>7</v>
      </c>
      <c r="Q675" s="12">
        <v>350</v>
      </c>
      <c r="R675" s="12" t="s">
        <v>1770</v>
      </c>
      <c r="S675" s="12">
        <v>290</v>
      </c>
      <c r="T675" s="12">
        <v>120</v>
      </c>
      <c r="U675" s="12">
        <v>1120</v>
      </c>
      <c r="V675" s="12" t="s">
        <v>547</v>
      </c>
      <c r="W675" s="12">
        <v>1600</v>
      </c>
      <c r="X675" s="12">
        <v>1020</v>
      </c>
      <c r="Y675" s="12">
        <v>-13</v>
      </c>
      <c r="Z675" s="12">
        <v>62</v>
      </c>
      <c r="AA675" s="12" t="s">
        <v>2398</v>
      </c>
      <c r="AB675" s="12">
        <v>26.8</v>
      </c>
      <c r="AC675" s="12">
        <v>60</v>
      </c>
      <c r="AD675" s="12">
        <v>-12</v>
      </c>
      <c r="AE675" s="12">
        <v>12</v>
      </c>
      <c r="AF675" s="12" t="s">
        <v>2121</v>
      </c>
      <c r="AG675" s="12">
        <v>15.4</v>
      </c>
      <c r="AH675" s="12">
        <v>60</v>
      </c>
      <c r="AI675" s="12">
        <v>28</v>
      </c>
      <c r="AJ675" s="12">
        <v>1</v>
      </c>
      <c r="AK675" s="12">
        <v>1</v>
      </c>
      <c r="AL675" s="12" t="s">
        <v>542</v>
      </c>
      <c r="AM675" s="12">
        <v>-13</v>
      </c>
      <c r="AN675" s="12">
        <v>1</v>
      </c>
      <c r="AO675" s="12" t="s">
        <v>541</v>
      </c>
      <c r="AP675" s="12">
        <v>1</v>
      </c>
      <c r="AQ675" s="12" t="s">
        <v>192</v>
      </c>
      <c r="AR675" s="12" t="s">
        <v>255</v>
      </c>
      <c r="AS675" s="13">
        <v>44448.974305555559</v>
      </c>
      <c r="AT675" s="12" t="s">
        <v>608</v>
      </c>
      <c r="AU675" s="12">
        <v>2069</v>
      </c>
      <c r="AV675" s="12">
        <v>100</v>
      </c>
      <c r="AW675" s="12" t="s">
        <v>200</v>
      </c>
      <c r="AX675" s="16">
        <v>94.788339295351804</v>
      </c>
      <c r="AY675" s="16">
        <v>118.78345883778201</v>
      </c>
      <c r="AZ675" s="17">
        <v>97.234697433261204</v>
      </c>
      <c r="BA675" s="16">
        <v>101.277625918596</v>
      </c>
      <c r="BB675" s="16">
        <v>102.148284570428</v>
      </c>
      <c r="BC675" s="16">
        <v>108.84652941342</v>
      </c>
      <c r="BD675" s="16">
        <v>104.212493325704</v>
      </c>
      <c r="BE675" s="16">
        <v>99.434243179043705</v>
      </c>
      <c r="BF675" s="17">
        <v>101.11370947907</v>
      </c>
      <c r="BG675" s="16">
        <v>98.955072134761295</v>
      </c>
      <c r="BH675" s="16">
        <v>97.704813519315195</v>
      </c>
      <c r="BI675" s="16"/>
      <c r="BJ675" s="16"/>
      <c r="BK675" s="17">
        <v>96.652275913435105</v>
      </c>
      <c r="BL675" s="17">
        <v>103.557257867985</v>
      </c>
      <c r="BM675" s="17">
        <v>97.2059696933905</v>
      </c>
      <c r="BN675" s="17">
        <v>95.763379131366193</v>
      </c>
      <c r="BO675" s="17">
        <v>99.173780904471101</v>
      </c>
      <c r="BP675" s="17">
        <v>104.41374006768</v>
      </c>
      <c r="BQ675" s="17">
        <v>98.8800395687974</v>
      </c>
      <c r="BR675" s="17">
        <v>98.746313816690602</v>
      </c>
      <c r="BS675" s="17">
        <v>98.040868164826605</v>
      </c>
      <c r="BT675" s="17">
        <v>99.128436037304297</v>
      </c>
      <c r="BU675" s="17">
        <v>102.803195165799</v>
      </c>
      <c r="BV675" s="17">
        <v>103.23360913428699</v>
      </c>
      <c r="BW675" s="17">
        <v>99.755967302725097</v>
      </c>
      <c r="BX675" s="17">
        <v>98.078498448905606</v>
      </c>
      <c r="BY675" s="17">
        <v>98.682061557946199</v>
      </c>
      <c r="BZ675" s="17">
        <v>101.44156875316099</v>
      </c>
      <c r="CA675" s="17">
        <v>98.594825841372696</v>
      </c>
      <c r="CB675" s="17">
        <v>101.940423070981</v>
      </c>
      <c r="CC675" s="17">
        <v>99.002366702026293</v>
      </c>
      <c r="CD675" s="17">
        <v>97.4472071209576</v>
      </c>
      <c r="CE675" s="17">
        <v>97.265736000628095</v>
      </c>
      <c r="CF675" s="17">
        <v>95.872724416974293</v>
      </c>
      <c r="CG675" s="17">
        <v>96.069969548797701</v>
      </c>
      <c r="CH675" s="17">
        <v>93.798484149942396</v>
      </c>
      <c r="CI675" s="17">
        <v>97.366046599958807</v>
      </c>
      <c r="CJ675" s="17">
        <v>99.509254516626299</v>
      </c>
      <c r="CK675" s="17">
        <v>107.946817840137</v>
      </c>
      <c r="CL675" s="17"/>
    </row>
    <row r="676" spans="1:90" ht="16.5" customHeight="1">
      <c r="A676" s="12">
        <v>2153</v>
      </c>
      <c r="B676" s="27">
        <v>44448</v>
      </c>
      <c r="C676" s="12" t="s">
        <v>2586</v>
      </c>
      <c r="D676" s="12" t="s">
        <v>2587</v>
      </c>
      <c r="E676" s="12" t="s">
        <v>549</v>
      </c>
      <c r="F676" s="12" t="s">
        <v>217</v>
      </c>
      <c r="G676" s="12"/>
      <c r="H676" s="12">
        <v>973</v>
      </c>
      <c r="I676" s="12">
        <v>1014</v>
      </c>
      <c r="J676" s="12">
        <v>20210909002</v>
      </c>
      <c r="K676" s="12" t="s">
        <v>2471</v>
      </c>
      <c r="L676" s="12">
        <v>108</v>
      </c>
      <c r="M676" s="12" t="s">
        <v>2433</v>
      </c>
      <c r="N676" s="12">
        <v>1690</v>
      </c>
      <c r="O676" s="12">
        <v>100</v>
      </c>
      <c r="P676" s="12">
        <v>8</v>
      </c>
      <c r="Q676" s="12">
        <v>350</v>
      </c>
      <c r="R676" s="12" t="s">
        <v>1770</v>
      </c>
      <c r="S676" s="12">
        <v>290</v>
      </c>
      <c r="T676" s="12">
        <v>120</v>
      </c>
      <c r="U676" s="12">
        <v>1120</v>
      </c>
      <c r="V676" s="12" t="s">
        <v>547</v>
      </c>
      <c r="W676" s="12">
        <v>1600</v>
      </c>
      <c r="X676" s="12">
        <v>1020</v>
      </c>
      <c r="Y676" s="12">
        <v>-13</v>
      </c>
      <c r="Z676" s="12">
        <v>62</v>
      </c>
      <c r="AA676" s="12" t="s">
        <v>2398</v>
      </c>
      <c r="AB676" s="12">
        <v>26.8</v>
      </c>
      <c r="AC676" s="12">
        <v>60</v>
      </c>
      <c r="AD676" s="12">
        <v>-13</v>
      </c>
      <c r="AE676" s="12">
        <v>12</v>
      </c>
      <c r="AF676" s="12" t="s">
        <v>2121</v>
      </c>
      <c r="AG676" s="12">
        <v>15.4</v>
      </c>
      <c r="AH676" s="12">
        <v>60</v>
      </c>
      <c r="AI676" s="12">
        <v>110</v>
      </c>
      <c r="AJ676" s="12">
        <v>1</v>
      </c>
      <c r="AK676" s="12">
        <v>1</v>
      </c>
      <c r="AL676" s="12" t="s">
        <v>542</v>
      </c>
      <c r="AM676" s="12">
        <v>-13</v>
      </c>
      <c r="AN676" s="12">
        <v>2</v>
      </c>
      <c r="AO676" s="12" t="s">
        <v>541</v>
      </c>
      <c r="AP676" s="12">
        <v>1</v>
      </c>
      <c r="AQ676" s="12" t="s">
        <v>192</v>
      </c>
      <c r="AR676" s="12" t="s">
        <v>271</v>
      </c>
      <c r="AS676" s="13">
        <v>44452.849305555559</v>
      </c>
      <c r="AT676" s="12" t="s">
        <v>550</v>
      </c>
      <c r="AU676" s="12">
        <v>2069</v>
      </c>
      <c r="AV676" s="12"/>
      <c r="AW676" s="12" t="s">
        <v>200</v>
      </c>
      <c r="AX676" s="16">
        <v>91.895571185977403</v>
      </c>
      <c r="AY676" s="16">
        <v>121.15540396818299</v>
      </c>
      <c r="AZ676" s="17">
        <v>97.307172245538595</v>
      </c>
      <c r="BA676" s="16">
        <v>102.757437095071</v>
      </c>
      <c r="BB676" s="16">
        <v>105.030335625394</v>
      </c>
      <c r="BC676" s="16">
        <v>105.061468013075</v>
      </c>
      <c r="BD676" s="16">
        <v>100.938695745362</v>
      </c>
      <c r="BE676" s="16">
        <v>99.612100810420301</v>
      </c>
      <c r="BF676" s="17">
        <v>100.34480333431</v>
      </c>
      <c r="BG676" s="16">
        <v>99.976767962128804</v>
      </c>
      <c r="BH676" s="16">
        <v>97.200482956962205</v>
      </c>
      <c r="BI676" s="16"/>
      <c r="BJ676" s="16"/>
      <c r="BK676" s="17">
        <v>97.659731363754204</v>
      </c>
      <c r="BL676" s="17">
        <v>104.10304154504</v>
      </c>
      <c r="BM676" s="17">
        <v>97.180189444199897</v>
      </c>
      <c r="BN676" s="17">
        <v>97.218040777240603</v>
      </c>
      <c r="BO676" s="17">
        <v>98.666622825182003</v>
      </c>
      <c r="BP676" s="17">
        <v>105.143579045309</v>
      </c>
      <c r="BQ676" s="17">
        <v>99.1383743995532</v>
      </c>
      <c r="BR676" s="17">
        <v>98.587152008344503</v>
      </c>
      <c r="BS676" s="17">
        <v>97.635434548017201</v>
      </c>
      <c r="BT676" s="17">
        <v>99.654002001607097</v>
      </c>
      <c r="BU676" s="17">
        <v>103.29813689532</v>
      </c>
      <c r="BV676" s="17">
        <v>103.727680830016</v>
      </c>
      <c r="BW676" s="17">
        <v>99.368994847162497</v>
      </c>
      <c r="BX676" s="17">
        <v>98.252525504869695</v>
      </c>
      <c r="BY676" s="17">
        <v>99.233928616871907</v>
      </c>
      <c r="BZ676" s="17">
        <v>101.424812972026</v>
      </c>
      <c r="CA676" s="17">
        <v>98.711920090902396</v>
      </c>
      <c r="CB676" s="17">
        <v>101.81227821384699</v>
      </c>
      <c r="CC676" s="17">
        <v>97.810391473528696</v>
      </c>
      <c r="CD676" s="17">
        <v>98.565545590340307</v>
      </c>
      <c r="CE676" s="17">
        <v>97.379435088692901</v>
      </c>
      <c r="CF676" s="17">
        <v>96.118119799550101</v>
      </c>
      <c r="CG676" s="17">
        <v>96.123210818339601</v>
      </c>
      <c r="CH676" s="17">
        <v>93.0580996008444</v>
      </c>
      <c r="CI676" s="17">
        <v>97.299540291128594</v>
      </c>
      <c r="CJ676" s="17">
        <v>98.445512230620594</v>
      </c>
      <c r="CK676" s="17">
        <v>107.503974635671</v>
      </c>
      <c r="CL676" s="17"/>
    </row>
    <row r="677" spans="1:90" ht="16.5" customHeight="1">
      <c r="A677" s="12">
        <v>2148</v>
      </c>
      <c r="B677" s="27">
        <v>44448</v>
      </c>
      <c r="C677" s="12" t="s">
        <v>999</v>
      </c>
      <c r="D677" s="12" t="s">
        <v>2588</v>
      </c>
      <c r="E677" s="12" t="s">
        <v>549</v>
      </c>
      <c r="F677" s="12" t="s">
        <v>217</v>
      </c>
      <c r="G677" s="12"/>
      <c r="H677" s="12">
        <v>1027</v>
      </c>
      <c r="I677" s="12">
        <v>1075</v>
      </c>
      <c r="J677" s="12">
        <v>20210909003</v>
      </c>
      <c r="K677" s="12" t="s">
        <v>2471</v>
      </c>
      <c r="L677" s="12">
        <v>109</v>
      </c>
      <c r="M677" s="12" t="s">
        <v>2433</v>
      </c>
      <c r="N677" s="12">
        <v>1690</v>
      </c>
      <c r="O677" s="12">
        <v>100</v>
      </c>
      <c r="P677" s="12">
        <v>8</v>
      </c>
      <c r="Q677" s="12">
        <v>350</v>
      </c>
      <c r="R677" s="12" t="s">
        <v>1770</v>
      </c>
      <c r="S677" s="12">
        <v>290</v>
      </c>
      <c r="T677" s="12">
        <v>120</v>
      </c>
      <c r="U677" s="12">
        <v>1120</v>
      </c>
      <c r="V677" s="12" t="s">
        <v>547</v>
      </c>
      <c r="W677" s="12">
        <v>1600</v>
      </c>
      <c r="X677" s="12">
        <v>1020</v>
      </c>
      <c r="Y677" s="12">
        <v>-12</v>
      </c>
      <c r="Z677" s="12">
        <v>62</v>
      </c>
      <c r="AA677" s="12" t="s">
        <v>2398</v>
      </c>
      <c r="AB677" s="12">
        <v>26.8</v>
      </c>
      <c r="AC677" s="12">
        <v>60</v>
      </c>
      <c r="AD677" s="12">
        <v>-12</v>
      </c>
      <c r="AE677" s="12">
        <v>12</v>
      </c>
      <c r="AF677" s="12" t="s">
        <v>2121</v>
      </c>
      <c r="AG677" s="12">
        <v>15.4</v>
      </c>
      <c r="AH677" s="12">
        <v>60</v>
      </c>
      <c r="AI677" s="12">
        <v>142</v>
      </c>
      <c r="AJ677" s="12">
        <v>1</v>
      </c>
      <c r="AK677" s="12">
        <v>1</v>
      </c>
      <c r="AL677" s="12" t="s">
        <v>542</v>
      </c>
      <c r="AM677" s="12">
        <v>-13</v>
      </c>
      <c r="AN677" s="12">
        <v>3</v>
      </c>
      <c r="AO677" s="12" t="s">
        <v>541</v>
      </c>
      <c r="AP677" s="12">
        <v>1</v>
      </c>
      <c r="AQ677" s="12" t="s">
        <v>192</v>
      </c>
      <c r="AR677" s="12" t="s">
        <v>215</v>
      </c>
      <c r="AS677" s="13">
        <v>44449.847222222219</v>
      </c>
      <c r="AT677" s="12" t="s">
        <v>550</v>
      </c>
      <c r="AU677" s="12">
        <v>2069</v>
      </c>
      <c r="AV677" s="12">
        <v>156</v>
      </c>
      <c r="AW677" s="12" t="s">
        <v>200</v>
      </c>
      <c r="AX677" s="16">
        <v>95.956035736456997</v>
      </c>
      <c r="AY677" s="16">
        <v>126.375725832611</v>
      </c>
      <c r="AZ677" s="17">
        <v>96.121629913187206</v>
      </c>
      <c r="BA677" s="16">
        <v>101.808047111923</v>
      </c>
      <c r="BB677" s="16">
        <v>101.570119336112</v>
      </c>
      <c r="BC677" s="16">
        <v>106.12700193923099</v>
      </c>
      <c r="BD677" s="16">
        <v>103.27977266676</v>
      </c>
      <c r="BE677" s="16">
        <v>98.7270234360643</v>
      </c>
      <c r="BF677" s="17">
        <v>99.980568812258596</v>
      </c>
      <c r="BG677" s="16">
        <v>99.003601178115503</v>
      </c>
      <c r="BH677" s="16">
        <v>97.410370928379507</v>
      </c>
      <c r="BI677" s="16"/>
      <c r="BJ677" s="16"/>
      <c r="BK677" s="17">
        <v>96.034990745461599</v>
      </c>
      <c r="BL677" s="17">
        <v>102.70429108382299</v>
      </c>
      <c r="BM677" s="17">
        <v>96.025296557007806</v>
      </c>
      <c r="BN677" s="17">
        <v>95.556863834207306</v>
      </c>
      <c r="BO677" s="17">
        <v>98.351945280356304</v>
      </c>
      <c r="BP677" s="17">
        <v>104.510587729774</v>
      </c>
      <c r="BQ677" s="17">
        <v>98.560848213017294</v>
      </c>
      <c r="BR677" s="17">
        <v>98.548518718561397</v>
      </c>
      <c r="BS677" s="17">
        <v>97.604304267944997</v>
      </c>
      <c r="BT677" s="17">
        <v>99.508409892385004</v>
      </c>
      <c r="BU677" s="17">
        <v>102.42022574044201</v>
      </c>
      <c r="BV677" s="17">
        <v>102.7351583291</v>
      </c>
      <c r="BW677" s="17">
        <v>98.779876149769194</v>
      </c>
      <c r="BX677" s="17">
        <v>97.391792252287303</v>
      </c>
      <c r="BY677" s="17">
        <v>98.275390176644294</v>
      </c>
      <c r="BZ677" s="17">
        <v>100.938098829231</v>
      </c>
      <c r="CA677" s="17">
        <v>98.240609092681197</v>
      </c>
      <c r="CB677" s="17">
        <v>101.54520255501799</v>
      </c>
      <c r="CC677" s="17">
        <v>96.871025653215597</v>
      </c>
      <c r="CD677" s="17">
        <v>97.327418355161996</v>
      </c>
      <c r="CE677" s="17">
        <v>96.242224646407607</v>
      </c>
      <c r="CF677" s="17">
        <v>95.988250832581997</v>
      </c>
      <c r="CG677" s="17">
        <v>95.615772353777103</v>
      </c>
      <c r="CH677" s="17">
        <v>92.883038568953097</v>
      </c>
      <c r="CI677" s="17">
        <v>96.575494417164606</v>
      </c>
      <c r="CJ677" s="17">
        <v>96.576371117590796</v>
      </c>
      <c r="CK677" s="17">
        <v>106.720338786887</v>
      </c>
      <c r="CL677" s="17"/>
    </row>
    <row r="678" spans="1:90" ht="16.5" customHeight="1">
      <c r="A678" s="12">
        <v>2152</v>
      </c>
      <c r="B678" s="27">
        <v>44452</v>
      </c>
      <c r="C678" s="12" t="s">
        <v>2589</v>
      </c>
      <c r="D678" s="12"/>
      <c r="E678" s="12"/>
      <c r="F678" s="12" t="s">
        <v>197</v>
      </c>
      <c r="G678" s="12"/>
      <c r="H678" s="12">
        <v>950</v>
      </c>
      <c r="I678" s="12">
        <v>1038</v>
      </c>
      <c r="J678" s="12">
        <v>20210913001</v>
      </c>
      <c r="K678" s="12" t="s">
        <v>2590</v>
      </c>
      <c r="L678" s="12">
        <v>-3</v>
      </c>
      <c r="M678" s="12" t="s">
        <v>2433</v>
      </c>
      <c r="N678" s="12">
        <v>1670</v>
      </c>
      <c r="O678" s="12">
        <v>10</v>
      </c>
      <c r="P678" s="12">
        <v>-13</v>
      </c>
      <c r="Q678" s="12">
        <v>175</v>
      </c>
      <c r="R678" s="12" t="s">
        <v>1770</v>
      </c>
      <c r="S678" s="12">
        <v>280</v>
      </c>
      <c r="T678" s="12">
        <v>48</v>
      </c>
      <c r="U678" s="12">
        <v>1121</v>
      </c>
      <c r="V678" s="12" t="s">
        <v>547</v>
      </c>
      <c r="W678" s="12">
        <v>1500</v>
      </c>
      <c r="X678" s="12">
        <v>1020</v>
      </c>
      <c r="Y678" s="12">
        <v>-13</v>
      </c>
      <c r="Z678" s="12">
        <v>18</v>
      </c>
      <c r="AA678" s="12" t="s">
        <v>2398</v>
      </c>
      <c r="AB678" s="12">
        <v>26.2</v>
      </c>
      <c r="AC678" s="12">
        <v>30</v>
      </c>
      <c r="AD678" s="12">
        <v>-13</v>
      </c>
      <c r="AE678" s="12">
        <v>0</v>
      </c>
      <c r="AF678" s="12" t="s">
        <v>2121</v>
      </c>
      <c r="AG678" s="12">
        <v>15.4</v>
      </c>
      <c r="AH678" s="12">
        <v>0</v>
      </c>
      <c r="AI678" s="12">
        <v>18</v>
      </c>
      <c r="AJ678" s="12">
        <v>1</v>
      </c>
      <c r="AK678" s="12">
        <v>1</v>
      </c>
      <c r="AL678" s="12" t="s">
        <v>1786</v>
      </c>
      <c r="AM678" s="12">
        <v>-13</v>
      </c>
      <c r="AN678" s="12">
        <v>1</v>
      </c>
      <c r="AO678" s="12" t="s">
        <v>602</v>
      </c>
      <c r="AP678" s="12"/>
      <c r="AQ678" s="12"/>
      <c r="AR678" s="12"/>
      <c r="AS678" s="13"/>
      <c r="AT678" s="12"/>
      <c r="AU678" s="12"/>
      <c r="AV678" s="12">
        <v>52</v>
      </c>
      <c r="AW678" s="12" t="s">
        <v>1784</v>
      </c>
      <c r="AX678" s="16"/>
      <c r="AY678" s="16"/>
      <c r="AZ678" s="17"/>
      <c r="BA678" s="16"/>
      <c r="BB678" s="16"/>
      <c r="BC678" s="16"/>
      <c r="BD678" s="16"/>
      <c r="BE678" s="16"/>
      <c r="BF678" s="17"/>
      <c r="BG678" s="16"/>
      <c r="BH678" s="16"/>
      <c r="BI678" s="16"/>
      <c r="BJ678" s="16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</row>
    <row r="679" spans="1:90" ht="16.5" customHeight="1">
      <c r="A679" s="12">
        <v>2157</v>
      </c>
      <c r="B679" s="27">
        <v>44456</v>
      </c>
      <c r="C679" s="12" t="s">
        <v>1587</v>
      </c>
      <c r="D679" s="12" t="s">
        <v>2591</v>
      </c>
      <c r="E679" s="12" t="s">
        <v>549</v>
      </c>
      <c r="F679" s="12" t="s">
        <v>197</v>
      </c>
      <c r="G679" s="12"/>
      <c r="H679" s="12">
        <v>1064</v>
      </c>
      <c r="I679" s="12">
        <v>1094</v>
      </c>
      <c r="J679" s="12">
        <v>20210917004</v>
      </c>
      <c r="K679" s="12" t="s">
        <v>2275</v>
      </c>
      <c r="L679" s="12">
        <v>108</v>
      </c>
      <c r="M679" s="12" t="s">
        <v>1769</v>
      </c>
      <c r="N679" s="12">
        <v>1650</v>
      </c>
      <c r="O679" s="12">
        <v>100</v>
      </c>
      <c r="P679" s="12">
        <v>8</v>
      </c>
      <c r="Q679" s="12">
        <v>350</v>
      </c>
      <c r="R679" s="12" t="s">
        <v>1770</v>
      </c>
      <c r="S679" s="12">
        <v>290</v>
      </c>
      <c r="T679" s="12">
        <v>240</v>
      </c>
      <c r="U679" s="12">
        <v>1120</v>
      </c>
      <c r="V679" s="12" t="s">
        <v>547</v>
      </c>
      <c r="W679" s="12">
        <v>1400</v>
      </c>
      <c r="X679" s="12">
        <v>1020</v>
      </c>
      <c r="Y679" s="12">
        <v>-12</v>
      </c>
      <c r="Z679" s="12">
        <v>100</v>
      </c>
      <c r="AA679" s="12" t="s">
        <v>2398</v>
      </c>
      <c r="AB679" s="12">
        <v>26</v>
      </c>
      <c r="AC679" s="12">
        <v>60</v>
      </c>
      <c r="AD679" s="12">
        <v>-12</v>
      </c>
      <c r="AE679" s="12">
        <v>24</v>
      </c>
      <c r="AF679" s="12" t="s">
        <v>2592</v>
      </c>
      <c r="AG679" s="12">
        <v>15</v>
      </c>
      <c r="AH679" s="12">
        <v>60</v>
      </c>
      <c r="AI679" s="12">
        <v>0</v>
      </c>
      <c r="AJ679" s="12">
        <v>1</v>
      </c>
      <c r="AK679" s="12">
        <v>1</v>
      </c>
      <c r="AL679" s="12" t="s">
        <v>1773</v>
      </c>
      <c r="AM679" s="12">
        <v>-13</v>
      </c>
      <c r="AN679" s="12">
        <v>4</v>
      </c>
      <c r="AO679" s="12" t="s">
        <v>541</v>
      </c>
      <c r="AP679" s="12">
        <v>1</v>
      </c>
      <c r="AQ679" s="12" t="s">
        <v>192</v>
      </c>
      <c r="AR679" s="12" t="s">
        <v>271</v>
      </c>
      <c r="AS679" s="13">
        <v>44457.025694444441</v>
      </c>
      <c r="AT679" s="12" t="s">
        <v>550</v>
      </c>
      <c r="AU679" s="12">
        <v>2069</v>
      </c>
      <c r="AV679" s="12">
        <v>8</v>
      </c>
      <c r="AW679" s="12" t="s">
        <v>200</v>
      </c>
      <c r="AX679" s="16">
        <v>90.508593979983104</v>
      </c>
      <c r="AY679" s="16">
        <v>113.17824315405301</v>
      </c>
      <c r="AZ679" s="17">
        <v>90.732341832140804</v>
      </c>
      <c r="BA679" s="16">
        <v>101.324036645894</v>
      </c>
      <c r="BB679" s="16">
        <v>95.931551923401301</v>
      </c>
      <c r="BC679" s="16">
        <v>100.68465678704599</v>
      </c>
      <c r="BD679" s="16">
        <v>97.347710779945402</v>
      </c>
      <c r="BE679" s="16">
        <v>93.992821950750795</v>
      </c>
      <c r="BF679" s="17">
        <v>95.995430168012206</v>
      </c>
      <c r="BG679" s="16">
        <v>94.096259611994398</v>
      </c>
      <c r="BH679" s="16">
        <v>94.660995509483996</v>
      </c>
      <c r="BI679" s="16"/>
      <c r="BJ679" s="16"/>
      <c r="BK679" s="17">
        <v>91.921374983659504</v>
      </c>
      <c r="BL679" s="17">
        <v>97.925427036695794</v>
      </c>
      <c r="BM679" s="17">
        <v>91.042867646337896</v>
      </c>
      <c r="BN679" s="17">
        <v>90.332015516024697</v>
      </c>
      <c r="BO679" s="17">
        <v>92.913434602439693</v>
      </c>
      <c r="BP679" s="17">
        <v>99.164891532644205</v>
      </c>
      <c r="BQ679" s="17">
        <v>94.817371580679904</v>
      </c>
      <c r="BR679" s="17">
        <v>93.838128842754401</v>
      </c>
      <c r="BS679" s="17">
        <v>92.620078619515894</v>
      </c>
      <c r="BT679" s="17">
        <v>93.547583356200406</v>
      </c>
      <c r="BU679" s="17">
        <v>97.318346345382906</v>
      </c>
      <c r="BV679" s="17">
        <v>97.809812046475997</v>
      </c>
      <c r="BW679" s="17">
        <v>94.229929288749702</v>
      </c>
      <c r="BX679" s="17">
        <v>94.074107973440107</v>
      </c>
      <c r="BY679" s="17">
        <v>94.251050198791702</v>
      </c>
      <c r="BZ679" s="17">
        <v>97.484314039278601</v>
      </c>
      <c r="CA679" s="17">
        <v>94.427326862502596</v>
      </c>
      <c r="CB679" s="17">
        <v>98.011677937251406</v>
      </c>
      <c r="CC679" s="17">
        <v>94.112368758052398</v>
      </c>
      <c r="CD679" s="17">
        <v>94.355836418024793</v>
      </c>
      <c r="CE679" s="17">
        <v>93.758358764472604</v>
      </c>
      <c r="CF679" s="17">
        <v>93.163879811731405</v>
      </c>
      <c r="CG679" s="17">
        <v>94.602854070467998</v>
      </c>
      <c r="CH679" s="17">
        <v>91.061542957070898</v>
      </c>
      <c r="CI679" s="17">
        <v>94.664489695622095</v>
      </c>
      <c r="CJ679" s="17">
        <v>93.340271299323206</v>
      </c>
      <c r="CK679" s="17">
        <v>104.964477492066</v>
      </c>
      <c r="CL679" s="17"/>
    </row>
    <row r="680" spans="1:90" ht="16.5" customHeight="1">
      <c r="A680" s="12">
        <v>2156</v>
      </c>
      <c r="B680" s="27">
        <v>44456</v>
      </c>
      <c r="C680" s="12" t="s">
        <v>2280</v>
      </c>
      <c r="D680" s="12" t="s">
        <v>2593</v>
      </c>
      <c r="E680" s="12" t="s">
        <v>549</v>
      </c>
      <c r="F680" s="12" t="s">
        <v>197</v>
      </c>
      <c r="G680" s="12"/>
      <c r="H680" s="12">
        <v>1056</v>
      </c>
      <c r="I680" s="12">
        <v>1083</v>
      </c>
      <c r="J680" s="12">
        <v>20210917003</v>
      </c>
      <c r="K680" s="12" t="s">
        <v>2275</v>
      </c>
      <c r="L680" s="12">
        <v>108</v>
      </c>
      <c r="M680" s="12" t="s">
        <v>1769</v>
      </c>
      <c r="N680" s="12">
        <v>1650</v>
      </c>
      <c r="O680" s="12">
        <v>100</v>
      </c>
      <c r="P680" s="12">
        <v>8</v>
      </c>
      <c r="Q680" s="12">
        <v>350</v>
      </c>
      <c r="R680" s="12" t="s">
        <v>1770</v>
      </c>
      <c r="S680" s="12">
        <v>290</v>
      </c>
      <c r="T680" s="12">
        <v>240</v>
      </c>
      <c r="U680" s="12">
        <v>1120</v>
      </c>
      <c r="V680" s="12" t="s">
        <v>547</v>
      </c>
      <c r="W680" s="12">
        <v>1400</v>
      </c>
      <c r="X680" s="12">
        <v>1020</v>
      </c>
      <c r="Y680" s="12">
        <v>-12</v>
      </c>
      <c r="Z680" s="12">
        <v>100</v>
      </c>
      <c r="AA680" s="12" t="s">
        <v>2398</v>
      </c>
      <c r="AB680" s="12">
        <v>26</v>
      </c>
      <c r="AC680" s="12">
        <v>60</v>
      </c>
      <c r="AD680" s="12">
        <v>-12</v>
      </c>
      <c r="AE680" s="12">
        <v>24</v>
      </c>
      <c r="AF680" s="12" t="s">
        <v>2594</v>
      </c>
      <c r="AG680" s="12">
        <v>15</v>
      </c>
      <c r="AH680" s="12">
        <v>60</v>
      </c>
      <c r="AI680" s="12">
        <v>0</v>
      </c>
      <c r="AJ680" s="12">
        <v>1</v>
      </c>
      <c r="AK680" s="12">
        <v>1</v>
      </c>
      <c r="AL680" s="12" t="s">
        <v>1773</v>
      </c>
      <c r="AM680" s="12">
        <v>-13</v>
      </c>
      <c r="AN680" s="12">
        <v>3</v>
      </c>
      <c r="AO680" s="12" t="s">
        <v>541</v>
      </c>
      <c r="AP680" s="12">
        <v>1</v>
      </c>
      <c r="AQ680" s="12" t="s">
        <v>192</v>
      </c>
      <c r="AR680" s="12" t="s">
        <v>255</v>
      </c>
      <c r="AS680" s="13">
        <v>44456.973611111112</v>
      </c>
      <c r="AT680" s="12" t="s">
        <v>550</v>
      </c>
      <c r="AU680" s="12">
        <v>2069</v>
      </c>
      <c r="AV680" s="12">
        <v>2</v>
      </c>
      <c r="AW680" s="12" t="s">
        <v>200</v>
      </c>
      <c r="AX680" s="16">
        <v>88.609915473613299</v>
      </c>
      <c r="AY680" s="16">
        <v>104.930532776869</v>
      </c>
      <c r="AZ680" s="17">
        <v>89.779100410939506</v>
      </c>
      <c r="BA680" s="16">
        <v>100.752122511954</v>
      </c>
      <c r="BB680" s="16">
        <v>94.577765198185404</v>
      </c>
      <c r="BC680" s="16">
        <v>98.9234026794893</v>
      </c>
      <c r="BD680" s="16">
        <v>95.322165920437698</v>
      </c>
      <c r="BE680" s="16">
        <v>93.339244856025303</v>
      </c>
      <c r="BF680" s="17">
        <v>94.530846252096694</v>
      </c>
      <c r="BG680" s="16">
        <v>93.477557922647705</v>
      </c>
      <c r="BH680" s="16">
        <v>93.956437982721397</v>
      </c>
      <c r="BI680" s="16"/>
      <c r="BJ680" s="16"/>
      <c r="BK680" s="17">
        <v>90.580057711862906</v>
      </c>
      <c r="BL680" s="17">
        <v>96.505184691647102</v>
      </c>
      <c r="BM680" s="17">
        <v>89.924004186770304</v>
      </c>
      <c r="BN680" s="17">
        <v>89.207114835434894</v>
      </c>
      <c r="BO680" s="17">
        <v>91.849516126466298</v>
      </c>
      <c r="BP680" s="17">
        <v>97.773110888715095</v>
      </c>
      <c r="BQ680" s="17">
        <v>94.576904389712695</v>
      </c>
      <c r="BR680" s="17">
        <v>92.727162464127801</v>
      </c>
      <c r="BS680" s="17">
        <v>91.799355673365</v>
      </c>
      <c r="BT680" s="17">
        <v>93.550989232532103</v>
      </c>
      <c r="BU680" s="17">
        <v>96.509772676847206</v>
      </c>
      <c r="BV680" s="17">
        <v>97.072417662284096</v>
      </c>
      <c r="BW680" s="17">
        <v>93.480928649199697</v>
      </c>
      <c r="BX680" s="17">
        <v>93.211710752788505</v>
      </c>
      <c r="BY680" s="17">
        <v>93.954132410707402</v>
      </c>
      <c r="BZ680" s="17">
        <v>96.953241197767099</v>
      </c>
      <c r="CA680" s="17">
        <v>93.672228018175602</v>
      </c>
      <c r="CB680" s="17">
        <v>96.927870082504498</v>
      </c>
      <c r="CC680" s="17">
        <v>95.239808625277703</v>
      </c>
      <c r="CD680" s="17">
        <v>93.421885741381303</v>
      </c>
      <c r="CE680" s="17">
        <v>94.717028442788305</v>
      </c>
      <c r="CF680" s="17">
        <v>92.357103352498797</v>
      </c>
      <c r="CG680" s="17">
        <v>94.001071440078704</v>
      </c>
      <c r="CH680" s="17">
        <v>91.979399931276802</v>
      </c>
      <c r="CI680" s="17">
        <v>94.665425880172506</v>
      </c>
      <c r="CJ680" s="17">
        <v>101.485402625435</v>
      </c>
      <c r="CK680" s="17">
        <v>107.676574446343</v>
      </c>
      <c r="CL680" s="17"/>
    </row>
    <row r="681" spans="1:90" ht="16.5" customHeight="1">
      <c r="A681" s="12">
        <v>2155</v>
      </c>
      <c r="B681" s="27">
        <v>44456</v>
      </c>
      <c r="C681" s="12" t="s">
        <v>560</v>
      </c>
      <c r="D681" s="12" t="s">
        <v>2595</v>
      </c>
      <c r="E681" s="12" t="s">
        <v>549</v>
      </c>
      <c r="F681" s="12" t="s">
        <v>197</v>
      </c>
      <c r="G681" s="12"/>
      <c r="H681" s="12">
        <v>1065</v>
      </c>
      <c r="I681" s="12">
        <v>1093</v>
      </c>
      <c r="J681" s="12">
        <v>20210917002</v>
      </c>
      <c r="K681" s="12" t="s">
        <v>2275</v>
      </c>
      <c r="L681" s="12">
        <v>107</v>
      </c>
      <c r="M681" s="12" t="s">
        <v>1769</v>
      </c>
      <c r="N681" s="12">
        <v>1650</v>
      </c>
      <c r="O681" s="12">
        <v>100</v>
      </c>
      <c r="P681" s="12">
        <v>7</v>
      </c>
      <c r="Q681" s="12">
        <v>350</v>
      </c>
      <c r="R681" s="12" t="s">
        <v>1770</v>
      </c>
      <c r="S681" s="12">
        <v>290</v>
      </c>
      <c r="T681" s="12">
        <v>240</v>
      </c>
      <c r="U681" s="12">
        <v>1120</v>
      </c>
      <c r="V681" s="12" t="s">
        <v>547</v>
      </c>
      <c r="W681" s="12">
        <v>1400</v>
      </c>
      <c r="X681" s="12">
        <v>1020</v>
      </c>
      <c r="Y681" s="12">
        <v>-13</v>
      </c>
      <c r="Z681" s="12">
        <v>100</v>
      </c>
      <c r="AA681" s="12" t="s">
        <v>2398</v>
      </c>
      <c r="AB681" s="12">
        <v>26</v>
      </c>
      <c r="AC681" s="12">
        <v>60</v>
      </c>
      <c r="AD681" s="12">
        <v>-13</v>
      </c>
      <c r="AE681" s="12">
        <v>24</v>
      </c>
      <c r="AF681" s="12" t="s">
        <v>2592</v>
      </c>
      <c r="AG681" s="12">
        <v>15</v>
      </c>
      <c r="AH681" s="12">
        <v>60</v>
      </c>
      <c r="AI681" s="12">
        <v>896</v>
      </c>
      <c r="AJ681" s="12">
        <v>1</v>
      </c>
      <c r="AK681" s="12">
        <v>1</v>
      </c>
      <c r="AL681" s="12" t="s">
        <v>1773</v>
      </c>
      <c r="AM681" s="12">
        <v>-13</v>
      </c>
      <c r="AN681" s="12">
        <v>2</v>
      </c>
      <c r="AO681" s="12" t="s">
        <v>541</v>
      </c>
      <c r="AP681" s="12">
        <v>1</v>
      </c>
      <c r="AQ681" s="12" t="s">
        <v>192</v>
      </c>
      <c r="AR681" s="12" t="s">
        <v>233</v>
      </c>
      <c r="AS681" s="13">
        <v>44456.880555555559</v>
      </c>
      <c r="AT681" s="12" t="s">
        <v>550</v>
      </c>
      <c r="AU681" s="12">
        <v>2069</v>
      </c>
      <c r="AV681" s="12">
        <v>30</v>
      </c>
      <c r="AW681" s="12" t="s">
        <v>200</v>
      </c>
      <c r="AX681" s="16">
        <v>86.742215715425999</v>
      </c>
      <c r="AY681" s="16">
        <v>106.875971464592</v>
      </c>
      <c r="AZ681" s="17">
        <v>92.231073335462597</v>
      </c>
      <c r="BA681" s="16">
        <v>101.456758380381</v>
      </c>
      <c r="BB681" s="16">
        <v>100.11217594532199</v>
      </c>
      <c r="BC681" s="16">
        <v>99.613856161209</v>
      </c>
      <c r="BD681" s="16">
        <v>96.896461501883394</v>
      </c>
      <c r="BE681" s="16">
        <v>95.888225058619696</v>
      </c>
      <c r="BF681" s="17">
        <v>96.5188092275869</v>
      </c>
      <c r="BG681" s="16">
        <v>97.228978236150596</v>
      </c>
      <c r="BH681" s="16">
        <v>97.907854922317199</v>
      </c>
      <c r="BI681" s="16"/>
      <c r="BJ681" s="16"/>
      <c r="BK681" s="17">
        <v>91.432864724466498</v>
      </c>
      <c r="BL681" s="17">
        <v>99.151380543849797</v>
      </c>
      <c r="BM681" s="17">
        <v>92.860646579831197</v>
      </c>
      <c r="BN681" s="17">
        <v>91.067848046552697</v>
      </c>
      <c r="BO681" s="17">
        <v>94.196651565669399</v>
      </c>
      <c r="BP681" s="17">
        <v>99.700512555572899</v>
      </c>
      <c r="BQ681" s="17">
        <v>94.730902838677807</v>
      </c>
      <c r="BR681" s="17">
        <v>93.990939570235199</v>
      </c>
      <c r="BS681" s="17">
        <v>94.932919371520796</v>
      </c>
      <c r="BT681" s="17">
        <v>96.582299761825993</v>
      </c>
      <c r="BU681" s="17">
        <v>100.083923146893</v>
      </c>
      <c r="BV681" s="17">
        <v>101.13323568665101</v>
      </c>
      <c r="BW681" s="17">
        <v>98.099799477002605</v>
      </c>
      <c r="BX681" s="17">
        <v>96.033527920202104</v>
      </c>
      <c r="BY681" s="17">
        <v>98.034754060371696</v>
      </c>
      <c r="BZ681" s="17">
        <v>101.3775417479</v>
      </c>
      <c r="CA681" s="17">
        <v>97.620702780207694</v>
      </c>
      <c r="CB681" s="17">
        <v>101.203354141253</v>
      </c>
      <c r="CC681" s="17">
        <v>99.0877611801114</v>
      </c>
      <c r="CD681" s="17">
        <v>97.146315507147904</v>
      </c>
      <c r="CE681" s="17">
        <v>97.017880710816101</v>
      </c>
      <c r="CF681" s="17">
        <v>95.432038765595394</v>
      </c>
      <c r="CG681" s="17">
        <v>97.864344327153603</v>
      </c>
      <c r="CH681" s="17">
        <v>94.740561243328003</v>
      </c>
      <c r="CI681" s="17">
        <v>97.948069723137607</v>
      </c>
      <c r="CJ681" s="17">
        <v>106.328290168</v>
      </c>
      <c r="CK681" s="17">
        <v>113.022001847391</v>
      </c>
      <c r="CL681" s="17"/>
    </row>
    <row r="682" spans="1:90" ht="16.5" customHeight="1">
      <c r="A682" s="12">
        <v>2154</v>
      </c>
      <c r="B682" s="27">
        <v>44456</v>
      </c>
      <c r="C682" s="12" t="s">
        <v>812</v>
      </c>
      <c r="D682" s="12" t="s">
        <v>2596</v>
      </c>
      <c r="E682" s="12" t="s">
        <v>549</v>
      </c>
      <c r="F682" s="12" t="s">
        <v>197</v>
      </c>
      <c r="G682" s="12" t="s">
        <v>2223</v>
      </c>
      <c r="H682" s="12">
        <v>1056</v>
      </c>
      <c r="I682" s="12">
        <v>1081</v>
      </c>
      <c r="J682" s="12">
        <v>20210917001</v>
      </c>
      <c r="K682" s="12" t="s">
        <v>2275</v>
      </c>
      <c r="L682" s="12">
        <v>108</v>
      </c>
      <c r="M682" s="12" t="s">
        <v>1769</v>
      </c>
      <c r="N682" s="12">
        <v>1650</v>
      </c>
      <c r="O682" s="12">
        <v>100</v>
      </c>
      <c r="P682" s="12">
        <v>8</v>
      </c>
      <c r="Q682" s="12">
        <v>350</v>
      </c>
      <c r="R682" s="12" t="s">
        <v>1770</v>
      </c>
      <c r="S682" s="12">
        <v>290</v>
      </c>
      <c r="T682" s="12">
        <v>240</v>
      </c>
      <c r="U682" s="12">
        <v>1120</v>
      </c>
      <c r="V682" s="12" t="s">
        <v>547</v>
      </c>
      <c r="W682" s="12">
        <v>1400</v>
      </c>
      <c r="X682" s="12">
        <v>1020</v>
      </c>
      <c r="Y682" s="12">
        <v>-13</v>
      </c>
      <c r="Z682" s="12">
        <v>100</v>
      </c>
      <c r="AA682" s="12" t="s">
        <v>2398</v>
      </c>
      <c r="AB682" s="12">
        <v>26</v>
      </c>
      <c r="AC682" s="12">
        <v>60</v>
      </c>
      <c r="AD682" s="12">
        <v>-13</v>
      </c>
      <c r="AE682" s="12">
        <v>24</v>
      </c>
      <c r="AF682" s="12" t="s">
        <v>2594</v>
      </c>
      <c r="AG682" s="12">
        <v>15</v>
      </c>
      <c r="AH682" s="12">
        <v>60</v>
      </c>
      <c r="AI682" s="12">
        <v>117</v>
      </c>
      <c r="AJ682" s="12">
        <v>1</v>
      </c>
      <c r="AK682" s="12">
        <v>1</v>
      </c>
      <c r="AL682" s="12" t="s">
        <v>1773</v>
      </c>
      <c r="AM682" s="12">
        <v>-13</v>
      </c>
      <c r="AN682" s="12">
        <v>1</v>
      </c>
      <c r="AO682" s="12" t="s">
        <v>541</v>
      </c>
      <c r="AP682" s="12">
        <v>1</v>
      </c>
      <c r="AQ682" s="12" t="s">
        <v>192</v>
      </c>
      <c r="AR682" s="12" t="s">
        <v>215</v>
      </c>
      <c r="AS682" s="13">
        <v>44456.828472222223</v>
      </c>
      <c r="AT682" s="12" t="s">
        <v>608</v>
      </c>
      <c r="AU682" s="12">
        <v>2069</v>
      </c>
      <c r="AV682" s="12">
        <v>11</v>
      </c>
      <c r="AW682" s="12" t="s">
        <v>200</v>
      </c>
      <c r="AX682" s="16">
        <v>90.402990604919395</v>
      </c>
      <c r="AY682" s="16">
        <v>116.97978111218001</v>
      </c>
      <c r="AZ682" s="17">
        <v>94.983364201163397</v>
      </c>
      <c r="BA682" s="16">
        <v>102.941610917468</v>
      </c>
      <c r="BB682" s="16">
        <v>102.04152392962</v>
      </c>
      <c r="BC682" s="16">
        <v>104.69538798090601</v>
      </c>
      <c r="BD682" s="16">
        <v>102.10628787039001</v>
      </c>
      <c r="BE682" s="16">
        <v>98.679947742323193</v>
      </c>
      <c r="BF682" s="17">
        <v>99.457879430761196</v>
      </c>
      <c r="BG682" s="16">
        <v>101.2071650395</v>
      </c>
      <c r="BH682" s="16">
        <v>100.62666931984</v>
      </c>
      <c r="BI682" s="16"/>
      <c r="BJ682" s="16"/>
      <c r="BK682" s="17">
        <v>95.070786602531498</v>
      </c>
      <c r="BL682" s="17">
        <v>102.158279588323</v>
      </c>
      <c r="BM682" s="17">
        <v>95.820606578701202</v>
      </c>
      <c r="BN682" s="17">
        <v>94.2076327739926</v>
      </c>
      <c r="BO682" s="17">
        <v>97.532264550199301</v>
      </c>
      <c r="BP682" s="17">
        <v>103.00091483181301</v>
      </c>
      <c r="BQ682" s="17">
        <v>97.727712192870698</v>
      </c>
      <c r="BR682" s="17">
        <v>97.0543330207732</v>
      </c>
      <c r="BS682" s="17">
        <v>98.760636558990996</v>
      </c>
      <c r="BT682" s="17">
        <v>99.828889897390795</v>
      </c>
      <c r="BU682" s="17">
        <v>103.952252167466</v>
      </c>
      <c r="BV682" s="17">
        <v>105.032464780132</v>
      </c>
      <c r="BW682" s="17">
        <v>101.87726509025801</v>
      </c>
      <c r="BX682" s="17">
        <v>100.163339459555</v>
      </c>
      <c r="BY682" s="17">
        <v>101.828580576721</v>
      </c>
      <c r="BZ682" s="17">
        <v>105.122439251741</v>
      </c>
      <c r="CA682" s="17">
        <v>100.896693174207</v>
      </c>
      <c r="CB682" s="17">
        <v>104.343711446819</v>
      </c>
      <c r="CC682" s="17">
        <v>99.655879250195596</v>
      </c>
      <c r="CD682" s="17">
        <v>99.972008242518299</v>
      </c>
      <c r="CE682" s="17">
        <v>101.339182518442</v>
      </c>
      <c r="CF682" s="17">
        <v>99.220195349996203</v>
      </c>
      <c r="CG682" s="17">
        <v>100.60880230506601</v>
      </c>
      <c r="CH682" s="17">
        <v>97.849731641507503</v>
      </c>
      <c r="CI682" s="17">
        <v>100.81182274401399</v>
      </c>
      <c r="CJ682" s="17">
        <v>113.61074241013</v>
      </c>
      <c r="CK682" s="17">
        <v>118.349442771643</v>
      </c>
      <c r="CL682" s="17"/>
    </row>
    <row r="683" spans="1:90" ht="16.5" customHeight="1">
      <c r="A683" s="12">
        <v>2158</v>
      </c>
      <c r="B683" s="27">
        <v>44461</v>
      </c>
      <c r="C683" s="12" t="s">
        <v>1932</v>
      </c>
      <c r="D683" s="12" t="s">
        <v>2597</v>
      </c>
      <c r="E683" s="12" t="s">
        <v>549</v>
      </c>
      <c r="F683" s="12" t="s">
        <v>217</v>
      </c>
      <c r="G683" s="12" t="s">
        <v>1985</v>
      </c>
      <c r="H683" s="12">
        <v>1020</v>
      </c>
      <c r="I683" s="12">
        <v>1078</v>
      </c>
      <c r="J683" s="12">
        <v>20210922001</v>
      </c>
      <c r="K683" s="12" t="s">
        <v>2471</v>
      </c>
      <c r="L683" s="12">
        <v>108</v>
      </c>
      <c r="M683" s="12" t="s">
        <v>2433</v>
      </c>
      <c r="N683" s="12">
        <v>1620</v>
      </c>
      <c r="O683" s="12">
        <v>100</v>
      </c>
      <c r="P683" s="12">
        <v>8</v>
      </c>
      <c r="Q683" s="12">
        <v>350</v>
      </c>
      <c r="R683" s="12" t="s">
        <v>1770</v>
      </c>
      <c r="S683" s="12">
        <v>290</v>
      </c>
      <c r="T683" s="12">
        <v>120</v>
      </c>
      <c r="U683" s="12">
        <v>1120</v>
      </c>
      <c r="V683" s="12" t="s">
        <v>547</v>
      </c>
      <c r="W683" s="12">
        <v>1300</v>
      </c>
      <c r="X683" s="12">
        <v>1020</v>
      </c>
      <c r="Y683" s="12">
        <v>-13</v>
      </c>
      <c r="Z683" s="12">
        <v>62</v>
      </c>
      <c r="AA683" s="12" t="s">
        <v>2398</v>
      </c>
      <c r="AB683" s="12">
        <v>25</v>
      </c>
      <c r="AC683" s="12">
        <v>60</v>
      </c>
      <c r="AD683" s="12">
        <v>-13</v>
      </c>
      <c r="AE683" s="12">
        <v>12</v>
      </c>
      <c r="AF683" s="12" t="s">
        <v>2594</v>
      </c>
      <c r="AG683" s="12">
        <v>14.5</v>
      </c>
      <c r="AH683" s="12">
        <v>60</v>
      </c>
      <c r="AI683" s="12">
        <v>67</v>
      </c>
      <c r="AJ683" s="12">
        <v>1</v>
      </c>
      <c r="AK683" s="12">
        <v>1</v>
      </c>
      <c r="AL683" s="12" t="s">
        <v>1773</v>
      </c>
      <c r="AM683" s="12">
        <v>-14</v>
      </c>
      <c r="AN683" s="12">
        <v>1</v>
      </c>
      <c r="AO683" s="12" t="s">
        <v>541</v>
      </c>
      <c r="AP683" s="12">
        <v>1</v>
      </c>
      <c r="AQ683" s="12" t="s">
        <v>192</v>
      </c>
      <c r="AR683" s="12" t="s">
        <v>215</v>
      </c>
      <c r="AS683" s="13">
        <v>44462.509027777778</v>
      </c>
      <c r="AT683" s="12" t="s">
        <v>608</v>
      </c>
      <c r="AU683" s="12">
        <v>2129</v>
      </c>
      <c r="AV683" s="12">
        <v>30</v>
      </c>
      <c r="AW683" s="12" t="s">
        <v>200</v>
      </c>
      <c r="AX683" s="16">
        <v>102.067436361997</v>
      </c>
      <c r="AY683" s="16">
        <v>129.21110535688501</v>
      </c>
      <c r="AZ683" s="17">
        <v>98.768191125808897</v>
      </c>
      <c r="BA683" s="16">
        <v>98.896405268879704</v>
      </c>
      <c r="BB683" s="16">
        <v>102.734215141774</v>
      </c>
      <c r="BC683" s="16">
        <v>107.41373746838801</v>
      </c>
      <c r="BD683" s="16">
        <v>106.853412159836</v>
      </c>
      <c r="BE683" s="16">
        <v>101.86727790830101</v>
      </c>
      <c r="BF683" s="17">
        <v>100.506850604411</v>
      </c>
      <c r="BG683" s="16">
        <v>108.321057923247</v>
      </c>
      <c r="BH683" s="16">
        <v>98.105014796652995</v>
      </c>
      <c r="BI683" s="16"/>
      <c r="BJ683" s="16"/>
      <c r="BK683" s="17">
        <v>99.062759046355893</v>
      </c>
      <c r="BL683" s="17">
        <v>105.511935167909</v>
      </c>
      <c r="BM683" s="17">
        <v>98.124780320181898</v>
      </c>
      <c r="BN683" s="17">
        <v>96.968118733741903</v>
      </c>
      <c r="BO683" s="17">
        <v>101.93304762411</v>
      </c>
      <c r="BP683" s="17">
        <v>107.662468935315</v>
      </c>
      <c r="BQ683" s="17">
        <v>101.265336428968</v>
      </c>
      <c r="BR683" s="17">
        <v>99.989937877042706</v>
      </c>
      <c r="BS683" s="17">
        <v>102.712831409337</v>
      </c>
      <c r="BT683" s="17">
        <v>104.046239544409</v>
      </c>
      <c r="BU683" s="17">
        <v>112.053612647161</v>
      </c>
      <c r="BV683" s="17">
        <v>112.56294606997101</v>
      </c>
      <c r="BW683" s="17">
        <v>109.28375305138</v>
      </c>
      <c r="BX683" s="17">
        <v>105.814005934712</v>
      </c>
      <c r="BY683" s="17">
        <v>106.294182904162</v>
      </c>
      <c r="BZ683" s="17">
        <v>105.485065155646</v>
      </c>
      <c r="CA683" s="17">
        <v>102.267971166141</v>
      </c>
      <c r="CB683" s="17">
        <v>105.364256982814</v>
      </c>
      <c r="CC683" s="17">
        <v>98.994799553093998</v>
      </c>
      <c r="CD683" s="17">
        <v>101.581680778551</v>
      </c>
      <c r="CE683" s="17">
        <v>98.917134992573395</v>
      </c>
      <c r="CF683" s="17">
        <v>97.391879931488305</v>
      </c>
      <c r="CG683" s="17">
        <v>96.019104695059795</v>
      </c>
      <c r="CH683" s="17">
        <v>93.503779214716303</v>
      </c>
      <c r="CI683" s="17">
        <v>97.114347884320196</v>
      </c>
      <c r="CJ683" s="17">
        <v>96.690147365138998</v>
      </c>
      <c r="CK683" s="17">
        <v>105.128818224445</v>
      </c>
      <c r="CL683" s="17"/>
    </row>
    <row r="684" spans="1:90" ht="16.5" customHeight="1">
      <c r="A684" s="12">
        <v>2160</v>
      </c>
      <c r="B684" s="27">
        <v>44461</v>
      </c>
      <c r="C684" s="12" t="s">
        <v>1718</v>
      </c>
      <c r="D684" s="12" t="s">
        <v>2598</v>
      </c>
      <c r="E684" s="12" t="s">
        <v>549</v>
      </c>
      <c r="F684" s="12" t="s">
        <v>217</v>
      </c>
      <c r="G684" s="12" t="s">
        <v>1985</v>
      </c>
      <c r="H684" s="12">
        <v>1022</v>
      </c>
      <c r="I684" s="12">
        <v>1087</v>
      </c>
      <c r="J684" s="12">
        <v>20210922003</v>
      </c>
      <c r="K684" s="12" t="s">
        <v>2471</v>
      </c>
      <c r="L684" s="12">
        <v>108</v>
      </c>
      <c r="M684" s="12" t="s">
        <v>2433</v>
      </c>
      <c r="N684" s="12">
        <v>1620</v>
      </c>
      <c r="O684" s="12">
        <v>100</v>
      </c>
      <c r="P684" s="12">
        <v>8</v>
      </c>
      <c r="Q684" s="12">
        <v>350</v>
      </c>
      <c r="R684" s="12" t="s">
        <v>1770</v>
      </c>
      <c r="S684" s="12">
        <v>290</v>
      </c>
      <c r="T684" s="12">
        <v>120</v>
      </c>
      <c r="U684" s="12">
        <v>1120</v>
      </c>
      <c r="V684" s="12" t="s">
        <v>547</v>
      </c>
      <c r="W684" s="12">
        <v>1300</v>
      </c>
      <c r="X684" s="12">
        <v>1020</v>
      </c>
      <c r="Y684" s="12">
        <v>-13</v>
      </c>
      <c r="Z684" s="12">
        <v>62</v>
      </c>
      <c r="AA684" s="12" t="s">
        <v>2398</v>
      </c>
      <c r="AB684" s="12">
        <v>25</v>
      </c>
      <c r="AC684" s="12">
        <v>60</v>
      </c>
      <c r="AD684" s="12">
        <v>-13</v>
      </c>
      <c r="AE684" s="12">
        <v>12</v>
      </c>
      <c r="AF684" s="12" t="s">
        <v>2594</v>
      </c>
      <c r="AG684" s="12">
        <v>14.5</v>
      </c>
      <c r="AH684" s="12">
        <v>60</v>
      </c>
      <c r="AI684" s="12">
        <v>23</v>
      </c>
      <c r="AJ684" s="12">
        <v>1</v>
      </c>
      <c r="AK684" s="12">
        <v>1</v>
      </c>
      <c r="AL684" s="12" t="s">
        <v>1773</v>
      </c>
      <c r="AM684" s="12">
        <v>-14</v>
      </c>
      <c r="AN684" s="12">
        <v>3</v>
      </c>
      <c r="AO684" s="12" t="s">
        <v>541</v>
      </c>
      <c r="AP684" s="12">
        <v>1</v>
      </c>
      <c r="AQ684" s="12" t="s">
        <v>192</v>
      </c>
      <c r="AR684" s="12" t="s">
        <v>255</v>
      </c>
      <c r="AS684" s="13">
        <v>44462.571527777778</v>
      </c>
      <c r="AT684" s="12" t="s">
        <v>608</v>
      </c>
      <c r="AU684" s="12">
        <v>2129</v>
      </c>
      <c r="AV684" s="12">
        <v>43</v>
      </c>
      <c r="AW684" s="12" t="s">
        <v>200</v>
      </c>
      <c r="AX684" s="16">
        <v>97.607435804198602</v>
      </c>
      <c r="AY684" s="16">
        <v>118.280998424609</v>
      </c>
      <c r="AZ684" s="17">
        <v>98.023911887933295</v>
      </c>
      <c r="BA684" s="16">
        <v>96.288955227818903</v>
      </c>
      <c r="BB684" s="16">
        <v>101.40358270205</v>
      </c>
      <c r="BC684" s="16">
        <v>105.990215320354</v>
      </c>
      <c r="BD684" s="16">
        <v>102.81987324191201</v>
      </c>
      <c r="BE684" s="16">
        <v>101.676492053565</v>
      </c>
      <c r="BF684" s="17">
        <v>99.9696023474241</v>
      </c>
      <c r="BG684" s="16">
        <v>102.049407447278</v>
      </c>
      <c r="BH684" s="16">
        <v>97.7053670488759</v>
      </c>
      <c r="BI684" s="16"/>
      <c r="BJ684" s="16"/>
      <c r="BK684" s="17">
        <v>98.874423272824998</v>
      </c>
      <c r="BL684" s="17">
        <v>105.246141417044</v>
      </c>
      <c r="BM684" s="17">
        <v>98.240445867748093</v>
      </c>
      <c r="BN684" s="17">
        <v>96.746208126497805</v>
      </c>
      <c r="BO684" s="17">
        <v>101.855354884779</v>
      </c>
      <c r="BP684" s="17">
        <v>107.859177452965</v>
      </c>
      <c r="BQ684" s="17">
        <v>101.189103403608</v>
      </c>
      <c r="BR684" s="17">
        <v>100.05999737995199</v>
      </c>
      <c r="BS684" s="17">
        <v>101.22239775242799</v>
      </c>
      <c r="BT684" s="17">
        <v>102.229205256098</v>
      </c>
      <c r="BU684" s="17">
        <v>104.50023668022899</v>
      </c>
      <c r="BV684" s="17">
        <v>104.81082527234599</v>
      </c>
      <c r="BW684" s="17">
        <v>102.77384527034</v>
      </c>
      <c r="BX684" s="17">
        <v>99.947780304169399</v>
      </c>
      <c r="BY684" s="17">
        <v>99.306784854236795</v>
      </c>
      <c r="BZ684" s="17">
        <v>99.513491601638407</v>
      </c>
      <c r="CA684" s="17">
        <v>96.9203082597313</v>
      </c>
      <c r="CB684" s="17">
        <v>99.551905075203805</v>
      </c>
      <c r="CC684" s="17">
        <v>95.064752034723298</v>
      </c>
      <c r="CD684" s="17">
        <v>94.765356268357806</v>
      </c>
      <c r="CE684" s="17">
        <v>93.077262118875495</v>
      </c>
      <c r="CF684" s="17">
        <v>95.970381328651001</v>
      </c>
      <c r="CG684" s="17">
        <v>96.765667335764206</v>
      </c>
      <c r="CH684" s="17">
        <v>95.138539808407899</v>
      </c>
      <c r="CI684" s="17">
        <v>97.723754422562806</v>
      </c>
      <c r="CJ684" s="17">
        <v>99.752588342498399</v>
      </c>
      <c r="CK684" s="17">
        <v>107.784183660433</v>
      </c>
      <c r="CL684" s="17"/>
    </row>
    <row r="685" spans="1:90" ht="16.5" customHeight="1">
      <c r="A685" s="12">
        <v>2162</v>
      </c>
      <c r="B685" s="27">
        <v>44461</v>
      </c>
      <c r="C685" s="12" t="s">
        <v>1009</v>
      </c>
      <c r="D685" s="12" t="s">
        <v>2599</v>
      </c>
      <c r="E685" s="12" t="s">
        <v>549</v>
      </c>
      <c r="F685" s="12" t="s">
        <v>217</v>
      </c>
      <c r="G685" s="12" t="s">
        <v>2223</v>
      </c>
      <c r="H685" s="12">
        <v>1021</v>
      </c>
      <c r="I685" s="12">
        <v>1089</v>
      </c>
      <c r="J685" s="12">
        <v>20210922005</v>
      </c>
      <c r="K685" s="12" t="s">
        <v>2580</v>
      </c>
      <c r="L685" s="12">
        <v>108</v>
      </c>
      <c r="M685" s="12" t="s">
        <v>2433</v>
      </c>
      <c r="N685" s="12">
        <v>1620</v>
      </c>
      <c r="O685" s="12">
        <v>100</v>
      </c>
      <c r="P685" s="12">
        <v>8</v>
      </c>
      <c r="Q685" s="12">
        <v>350</v>
      </c>
      <c r="R685" s="12" t="s">
        <v>1770</v>
      </c>
      <c r="S685" s="12">
        <v>290</v>
      </c>
      <c r="T685" s="12">
        <v>120</v>
      </c>
      <c r="U685" s="12">
        <v>1120</v>
      </c>
      <c r="V685" s="12" t="s">
        <v>547</v>
      </c>
      <c r="W685" s="12">
        <v>1300</v>
      </c>
      <c r="X685" s="12">
        <v>1020</v>
      </c>
      <c r="Y685" s="12">
        <v>-13</v>
      </c>
      <c r="Z685" s="12">
        <v>62</v>
      </c>
      <c r="AA685" s="12" t="s">
        <v>2398</v>
      </c>
      <c r="AB685" s="12">
        <v>25</v>
      </c>
      <c r="AC685" s="12">
        <v>60</v>
      </c>
      <c r="AD685" s="12">
        <v>-13</v>
      </c>
      <c r="AE685" s="12">
        <v>12</v>
      </c>
      <c r="AF685" s="12" t="s">
        <v>2594</v>
      </c>
      <c r="AG685" s="12">
        <v>14.5</v>
      </c>
      <c r="AH685" s="12">
        <v>60</v>
      </c>
      <c r="AI685" s="12">
        <v>11</v>
      </c>
      <c r="AJ685" s="12">
        <v>1</v>
      </c>
      <c r="AK685" s="12">
        <v>1</v>
      </c>
      <c r="AL685" s="12" t="s">
        <v>1773</v>
      </c>
      <c r="AM685" s="12">
        <v>-14</v>
      </c>
      <c r="AN685" s="12">
        <v>5</v>
      </c>
      <c r="AO685" s="12" t="s">
        <v>541</v>
      </c>
      <c r="AP685" s="12">
        <v>1</v>
      </c>
      <c r="AQ685" s="12" t="s">
        <v>192</v>
      </c>
      <c r="AR685" s="12" t="s">
        <v>271</v>
      </c>
      <c r="AS685" s="13">
        <v>44462.592361111114</v>
      </c>
      <c r="AT685" s="12" t="s">
        <v>608</v>
      </c>
      <c r="AU685" s="12">
        <v>2129</v>
      </c>
      <c r="AV685" s="12">
        <v>78</v>
      </c>
      <c r="AW685" s="12" t="s">
        <v>200</v>
      </c>
      <c r="AX685" s="16">
        <v>96.485594767513305</v>
      </c>
      <c r="AY685" s="16">
        <v>123.084311873357</v>
      </c>
      <c r="AZ685" s="17">
        <v>96.121773941723902</v>
      </c>
      <c r="BA685" s="16">
        <v>97.345857006411293</v>
      </c>
      <c r="BB685" s="16">
        <v>99.360100793420301</v>
      </c>
      <c r="BC685" s="16">
        <v>104.84637548475401</v>
      </c>
      <c r="BD685" s="16">
        <v>102.18862594610199</v>
      </c>
      <c r="BE685" s="16">
        <v>99.466056830724</v>
      </c>
      <c r="BF685" s="17">
        <v>97.685508873956394</v>
      </c>
      <c r="BG685" s="16">
        <v>102.19180511088101</v>
      </c>
      <c r="BH685" s="16">
        <v>106.53959622527</v>
      </c>
      <c r="BI685" s="16"/>
      <c r="BJ685" s="16"/>
      <c r="BK685" s="17">
        <v>96.2187356350085</v>
      </c>
      <c r="BL685" s="17">
        <v>103.015572083744</v>
      </c>
      <c r="BM685" s="17">
        <v>96.283602313413297</v>
      </c>
      <c r="BN685" s="17">
        <v>94.094539956134597</v>
      </c>
      <c r="BO685" s="17">
        <v>99.2459046641318</v>
      </c>
      <c r="BP685" s="17">
        <v>105.26922126296699</v>
      </c>
      <c r="BQ685" s="17">
        <v>98.699931847301201</v>
      </c>
      <c r="BR685" s="17">
        <v>97.928461168627706</v>
      </c>
      <c r="BS685" s="17">
        <v>99.949759481995301</v>
      </c>
      <c r="BT685" s="17">
        <v>100.48124965103899</v>
      </c>
      <c r="BU685" s="17">
        <v>104.618865668087</v>
      </c>
      <c r="BV685" s="17">
        <v>105.411647500158</v>
      </c>
      <c r="BW685" s="17">
        <v>103.209743084854</v>
      </c>
      <c r="BX685" s="17">
        <v>101.405664487218</v>
      </c>
      <c r="BY685" s="17">
        <v>101.554467845267</v>
      </c>
      <c r="BZ685" s="17">
        <v>105.956683499131</v>
      </c>
      <c r="CA685" s="17">
        <v>103.09024445538699</v>
      </c>
      <c r="CB685" s="17">
        <v>106.50640310021799</v>
      </c>
      <c r="CC685" s="17">
        <v>101.35130410011</v>
      </c>
      <c r="CD685" s="17">
        <v>101.87411154816</v>
      </c>
      <c r="CE685" s="17">
        <v>102.195768494508</v>
      </c>
      <c r="CF685" s="17">
        <v>103.578101811675</v>
      </c>
      <c r="CG685" s="17">
        <v>106.277274736778</v>
      </c>
      <c r="CH685" s="17">
        <v>104.769926935699</v>
      </c>
      <c r="CI685" s="17">
        <v>106.812392661836</v>
      </c>
      <c r="CJ685" s="17">
        <v>111.54672196281901</v>
      </c>
      <c r="CK685" s="17">
        <v>119.293962546613</v>
      </c>
      <c r="CL685" s="17"/>
    </row>
    <row r="686" spans="1:90" ht="16.5" customHeight="1">
      <c r="A686" s="12">
        <v>2163</v>
      </c>
      <c r="B686" s="27">
        <v>44461</v>
      </c>
      <c r="C686" s="12" t="s">
        <v>1046</v>
      </c>
      <c r="D686" s="12" t="s">
        <v>2600</v>
      </c>
      <c r="E686" s="12" t="s">
        <v>549</v>
      </c>
      <c r="F686" s="12" t="s">
        <v>217</v>
      </c>
      <c r="G686" s="12"/>
      <c r="H686" s="12">
        <v>1043</v>
      </c>
      <c r="I686" s="12">
        <v>1085</v>
      </c>
      <c r="J686" s="12">
        <v>20210922006</v>
      </c>
      <c r="K686" s="12" t="s">
        <v>2580</v>
      </c>
      <c r="L686" s="12">
        <v>107</v>
      </c>
      <c r="M686" s="12" t="s">
        <v>2433</v>
      </c>
      <c r="N686" s="12">
        <v>1620</v>
      </c>
      <c r="O686" s="12">
        <v>100</v>
      </c>
      <c r="P686" s="12">
        <v>7</v>
      </c>
      <c r="Q686" s="12">
        <v>350</v>
      </c>
      <c r="R686" s="12" t="s">
        <v>1770</v>
      </c>
      <c r="S686" s="12">
        <v>290</v>
      </c>
      <c r="T686" s="12">
        <v>120</v>
      </c>
      <c r="U686" s="12">
        <v>1120</v>
      </c>
      <c r="V686" s="12" t="s">
        <v>547</v>
      </c>
      <c r="W686" s="12">
        <v>1300</v>
      </c>
      <c r="X686" s="12">
        <v>1020</v>
      </c>
      <c r="Y686" s="12">
        <v>-13</v>
      </c>
      <c r="Z686" s="12">
        <v>62</v>
      </c>
      <c r="AA686" s="12" t="s">
        <v>2398</v>
      </c>
      <c r="AB686" s="12">
        <v>25</v>
      </c>
      <c r="AC686" s="12">
        <v>60</v>
      </c>
      <c r="AD686" s="12">
        <v>-13</v>
      </c>
      <c r="AE686" s="12">
        <v>12</v>
      </c>
      <c r="AF686" s="12" t="s">
        <v>2594</v>
      </c>
      <c r="AG686" s="12">
        <v>14.5</v>
      </c>
      <c r="AH686" s="12">
        <v>60</v>
      </c>
      <c r="AI686" s="12">
        <v>258</v>
      </c>
      <c r="AJ686" s="12">
        <v>1</v>
      </c>
      <c r="AK686" s="12">
        <v>1</v>
      </c>
      <c r="AL686" s="12" t="s">
        <v>1773</v>
      </c>
      <c r="AM686" s="12">
        <v>-14</v>
      </c>
      <c r="AN686" s="12">
        <v>6</v>
      </c>
      <c r="AO686" s="12" t="s">
        <v>541</v>
      </c>
      <c r="AP686" s="12">
        <v>1</v>
      </c>
      <c r="AQ686" s="12" t="s">
        <v>192</v>
      </c>
      <c r="AR686" s="12" t="s">
        <v>233</v>
      </c>
      <c r="AS686" s="13">
        <v>44462.910416666666</v>
      </c>
      <c r="AT686" s="12" t="s">
        <v>550</v>
      </c>
      <c r="AU686" s="12">
        <v>2129</v>
      </c>
      <c r="AV686" s="12">
        <v>91</v>
      </c>
      <c r="AW686" s="12" t="s">
        <v>200</v>
      </c>
      <c r="AX686" s="16">
        <v>95.838811504121196</v>
      </c>
      <c r="AY686" s="16">
        <v>116.82619851348601</v>
      </c>
      <c r="AZ686" s="17">
        <v>96.8053853201165</v>
      </c>
      <c r="BA686" s="16">
        <v>96.914892331803998</v>
      </c>
      <c r="BB686" s="16">
        <v>99.915297467857101</v>
      </c>
      <c r="BC686" s="16">
        <v>102.72403969694101</v>
      </c>
      <c r="BD686" s="16">
        <v>100.548889452507</v>
      </c>
      <c r="BE686" s="16">
        <v>99.164326858188105</v>
      </c>
      <c r="BF686" s="17">
        <v>97.347478230311793</v>
      </c>
      <c r="BG686" s="16">
        <v>100.65521260242301</v>
      </c>
      <c r="BH686" s="16">
        <v>100.127932355921</v>
      </c>
      <c r="BI686" s="16"/>
      <c r="BJ686" s="16"/>
      <c r="BK686" s="17">
        <v>97.750859609621102</v>
      </c>
      <c r="BL686" s="17">
        <v>104.110710549728</v>
      </c>
      <c r="BM686" s="17">
        <v>96.127214384145702</v>
      </c>
      <c r="BN686" s="17">
        <v>94.862018023282801</v>
      </c>
      <c r="BO686" s="17">
        <v>99.544934204829602</v>
      </c>
      <c r="BP686" s="17">
        <v>105.412275444207</v>
      </c>
      <c r="BQ686" s="17">
        <v>99.251699613248206</v>
      </c>
      <c r="BR686" s="17">
        <v>98.263011472685406</v>
      </c>
      <c r="BS686" s="17">
        <v>99.606421228245395</v>
      </c>
      <c r="BT686" s="17">
        <v>100.78959687760999</v>
      </c>
      <c r="BU686" s="17">
        <v>103.69292855631799</v>
      </c>
      <c r="BV686" s="17">
        <v>104.009062500528</v>
      </c>
      <c r="BW686" s="17">
        <v>101.346648581241</v>
      </c>
      <c r="BX686" s="17">
        <v>99.441694163255306</v>
      </c>
      <c r="BY686" s="17">
        <v>99.423932155258797</v>
      </c>
      <c r="BZ686" s="17">
        <v>103.777611138704</v>
      </c>
      <c r="CA686" s="17">
        <v>101.404152436329</v>
      </c>
      <c r="CB686" s="17">
        <v>104.767184889055</v>
      </c>
      <c r="CC686" s="17">
        <v>100.44445720840901</v>
      </c>
      <c r="CD686" s="17">
        <v>101.12113326606099</v>
      </c>
      <c r="CE686" s="17">
        <v>99.544737252531107</v>
      </c>
      <c r="CF686" s="17">
        <v>97.890192212232606</v>
      </c>
      <c r="CG686" s="17">
        <v>97.688797667547306</v>
      </c>
      <c r="CH686" s="17">
        <v>95.990265480825599</v>
      </c>
      <c r="CI686" s="17">
        <v>99.142757891435906</v>
      </c>
      <c r="CJ686" s="17">
        <v>103.36203064660199</v>
      </c>
      <c r="CK686" s="17">
        <v>114.987340645201</v>
      </c>
      <c r="CL686" s="17"/>
    </row>
    <row r="687" spans="1:90" ht="16.5" customHeight="1">
      <c r="A687" s="12">
        <v>2159</v>
      </c>
      <c r="B687" s="27">
        <v>44461</v>
      </c>
      <c r="C687" s="12" t="s">
        <v>2057</v>
      </c>
      <c r="D687" s="12" t="s">
        <v>2601</v>
      </c>
      <c r="E687" s="12" t="s">
        <v>549</v>
      </c>
      <c r="F687" s="12" t="s">
        <v>217</v>
      </c>
      <c r="G687" s="12" t="s">
        <v>1985</v>
      </c>
      <c r="H687" s="12">
        <v>1022</v>
      </c>
      <c r="I687" s="12">
        <v>1079</v>
      </c>
      <c r="J687" s="12">
        <v>20210922002</v>
      </c>
      <c r="K687" s="12" t="s">
        <v>2471</v>
      </c>
      <c r="L687" s="12">
        <v>107</v>
      </c>
      <c r="M687" s="12" t="s">
        <v>2433</v>
      </c>
      <c r="N687" s="12">
        <v>1620</v>
      </c>
      <c r="O687" s="12">
        <v>100</v>
      </c>
      <c r="P687" s="12">
        <v>7</v>
      </c>
      <c r="Q687" s="12">
        <v>350</v>
      </c>
      <c r="R687" s="12" t="s">
        <v>1770</v>
      </c>
      <c r="S687" s="12">
        <v>290</v>
      </c>
      <c r="T687" s="12">
        <v>120</v>
      </c>
      <c r="U687" s="12">
        <v>1120</v>
      </c>
      <c r="V687" s="12" t="s">
        <v>547</v>
      </c>
      <c r="W687" s="12">
        <v>1300</v>
      </c>
      <c r="X687" s="12">
        <v>1020</v>
      </c>
      <c r="Y687" s="12">
        <v>-13</v>
      </c>
      <c r="Z687" s="12">
        <v>62</v>
      </c>
      <c r="AA687" s="12" t="s">
        <v>2398</v>
      </c>
      <c r="AB687" s="12">
        <v>25</v>
      </c>
      <c r="AC687" s="12">
        <v>60</v>
      </c>
      <c r="AD687" s="12">
        <v>-13</v>
      </c>
      <c r="AE687" s="12">
        <v>12</v>
      </c>
      <c r="AF687" s="12" t="s">
        <v>2594</v>
      </c>
      <c r="AG687" s="12">
        <v>14.5</v>
      </c>
      <c r="AH687" s="12">
        <v>60</v>
      </c>
      <c r="AI687" s="12">
        <v>4</v>
      </c>
      <c r="AJ687" s="12">
        <v>1</v>
      </c>
      <c r="AK687" s="12">
        <v>1</v>
      </c>
      <c r="AL687" s="12" t="s">
        <v>1773</v>
      </c>
      <c r="AM687" s="12">
        <v>-14</v>
      </c>
      <c r="AN687" s="12">
        <v>2</v>
      </c>
      <c r="AO687" s="12" t="s">
        <v>541</v>
      </c>
      <c r="AP687" s="12">
        <v>1</v>
      </c>
      <c r="AQ687" s="12" t="s">
        <v>192</v>
      </c>
      <c r="AR687" s="12" t="s">
        <v>233</v>
      </c>
      <c r="AS687" s="13">
        <v>44462.529861111114</v>
      </c>
      <c r="AT687" s="12" t="s">
        <v>608</v>
      </c>
      <c r="AU687" s="12">
        <v>2129</v>
      </c>
      <c r="AV687" s="12">
        <v>40</v>
      </c>
      <c r="AW687" s="12" t="s">
        <v>200</v>
      </c>
      <c r="AX687" s="16">
        <v>99.456864482436998</v>
      </c>
      <c r="AY687" s="16">
        <v>125.165071307321</v>
      </c>
      <c r="AZ687" s="17">
        <v>97.774169645267094</v>
      </c>
      <c r="BA687" s="16">
        <v>98.157946638471799</v>
      </c>
      <c r="BB687" s="16">
        <v>103.673396820177</v>
      </c>
      <c r="BC687" s="16">
        <v>106.724136273599</v>
      </c>
      <c r="BD687" s="16">
        <v>104.11411356364199</v>
      </c>
      <c r="BE687" s="16">
        <v>101.772700364126</v>
      </c>
      <c r="BF687" s="17">
        <v>100.00114913695</v>
      </c>
      <c r="BG687" s="16">
        <v>108.23794577532099</v>
      </c>
      <c r="BH687" s="16">
        <v>99.355663608967404</v>
      </c>
      <c r="BI687" s="16"/>
      <c r="BJ687" s="16"/>
      <c r="BK687" s="17">
        <v>98.5228780122833</v>
      </c>
      <c r="BL687" s="17">
        <v>104.92447485985601</v>
      </c>
      <c r="BM687" s="17">
        <v>98.138708210030998</v>
      </c>
      <c r="BN687" s="17">
        <v>96.026368075114306</v>
      </c>
      <c r="BO687" s="17">
        <v>101.383950293059</v>
      </c>
      <c r="BP687" s="17">
        <v>107.073610410097</v>
      </c>
      <c r="BQ687" s="17">
        <v>101.023649791764</v>
      </c>
      <c r="BR687" s="17">
        <v>100.100778852169</v>
      </c>
      <c r="BS687" s="17">
        <v>102.944827525722</v>
      </c>
      <c r="BT687" s="17">
        <v>104.419215646193</v>
      </c>
      <c r="BU687" s="17">
        <v>112.374592869073</v>
      </c>
      <c r="BV687" s="17">
        <v>112.559425333612</v>
      </c>
      <c r="BW687" s="17">
        <v>108.720870658601</v>
      </c>
      <c r="BX687" s="17">
        <v>106.536356351867</v>
      </c>
      <c r="BY687" s="17">
        <v>107.124741997849</v>
      </c>
      <c r="BZ687" s="17">
        <v>110.406961752871</v>
      </c>
      <c r="CA687" s="17">
        <v>107.249559250781</v>
      </c>
      <c r="CB687" s="17">
        <v>110.08737626804199</v>
      </c>
      <c r="CC687" s="17">
        <v>106.404815368318</v>
      </c>
      <c r="CD687" s="17">
        <v>107.074963542692</v>
      </c>
      <c r="CE687" s="17">
        <v>104.496022897801</v>
      </c>
      <c r="CF687" s="17">
        <v>98.325980821306601</v>
      </c>
      <c r="CG687" s="17">
        <v>96.898413059776999</v>
      </c>
      <c r="CH687" s="17">
        <v>94.127126699672999</v>
      </c>
      <c r="CI687" s="17">
        <v>98.264033521960499</v>
      </c>
      <c r="CJ687" s="17">
        <v>95.016077845586295</v>
      </c>
      <c r="CK687" s="17">
        <v>104.56248580266301</v>
      </c>
      <c r="CL687" s="17"/>
    </row>
    <row r="688" spans="1:90" ht="16.5" customHeight="1">
      <c r="A688" s="12">
        <v>2161</v>
      </c>
      <c r="B688" s="27">
        <v>44461</v>
      </c>
      <c r="C688" s="12" t="s">
        <v>828</v>
      </c>
      <c r="D688" s="12" t="s">
        <v>2602</v>
      </c>
      <c r="E688" s="12" t="s">
        <v>549</v>
      </c>
      <c r="F688" s="12" t="s">
        <v>217</v>
      </c>
      <c r="G688" s="12" t="s">
        <v>2223</v>
      </c>
      <c r="H688" s="12">
        <v>1045</v>
      </c>
      <c r="I688" s="12">
        <v>1085</v>
      </c>
      <c r="J688" s="12">
        <v>20210922004</v>
      </c>
      <c r="K688" s="12" t="s">
        <v>2471</v>
      </c>
      <c r="L688" s="12">
        <v>107</v>
      </c>
      <c r="M688" s="12" t="s">
        <v>2433</v>
      </c>
      <c r="N688" s="12">
        <v>1620</v>
      </c>
      <c r="O688" s="12">
        <v>100</v>
      </c>
      <c r="P688" s="12">
        <v>7</v>
      </c>
      <c r="Q688" s="12">
        <v>350</v>
      </c>
      <c r="R688" s="12" t="s">
        <v>1770</v>
      </c>
      <c r="S688" s="12">
        <v>290</v>
      </c>
      <c r="T688" s="12">
        <v>120</v>
      </c>
      <c r="U688" s="12">
        <v>1120</v>
      </c>
      <c r="V688" s="12" t="s">
        <v>547</v>
      </c>
      <c r="W688" s="12">
        <v>1300</v>
      </c>
      <c r="X688" s="12">
        <v>1020</v>
      </c>
      <c r="Y688" s="12">
        <v>-13</v>
      </c>
      <c r="Z688" s="12">
        <v>62</v>
      </c>
      <c r="AA688" s="12" t="s">
        <v>2398</v>
      </c>
      <c r="AB688" s="12">
        <v>25</v>
      </c>
      <c r="AC688" s="12">
        <v>60</v>
      </c>
      <c r="AD688" s="12">
        <v>-13</v>
      </c>
      <c r="AE688" s="12">
        <v>12</v>
      </c>
      <c r="AF688" s="12" t="s">
        <v>2594</v>
      </c>
      <c r="AG688" s="12">
        <v>14.5</v>
      </c>
      <c r="AH688" s="12">
        <v>60</v>
      </c>
      <c r="AI688" s="12">
        <v>111</v>
      </c>
      <c r="AJ688" s="12">
        <v>1</v>
      </c>
      <c r="AK688" s="12">
        <v>1</v>
      </c>
      <c r="AL688" s="12" t="s">
        <v>1773</v>
      </c>
      <c r="AM688" s="12">
        <v>-14</v>
      </c>
      <c r="AN688" s="12">
        <v>4</v>
      </c>
      <c r="AO688" s="12" t="s">
        <v>541</v>
      </c>
      <c r="AP688" s="12">
        <v>1</v>
      </c>
      <c r="AQ688" s="12" t="s">
        <v>192</v>
      </c>
      <c r="AR688" s="12" t="s">
        <v>215</v>
      </c>
      <c r="AS688" s="13">
        <v>44462.85833333333</v>
      </c>
      <c r="AT688" s="12" t="s">
        <v>608</v>
      </c>
      <c r="AU688" s="12">
        <v>2129</v>
      </c>
      <c r="AV688" s="12">
        <v>55</v>
      </c>
      <c r="AW688" s="12" t="s">
        <v>200</v>
      </c>
      <c r="AX688" s="16">
        <v>97.158356947108999</v>
      </c>
      <c r="AY688" s="16">
        <v>123.237950490543</v>
      </c>
      <c r="AZ688" s="17">
        <v>97.227899491322603</v>
      </c>
      <c r="BA688" s="16">
        <v>95.403522557757697</v>
      </c>
      <c r="BB688" s="16">
        <v>100.250916557636</v>
      </c>
      <c r="BC688" s="16">
        <v>104.85884938642</v>
      </c>
      <c r="BD688" s="16">
        <v>102.471029228717</v>
      </c>
      <c r="BE688" s="16">
        <v>100.077214290055</v>
      </c>
      <c r="BF688" s="17">
        <v>97.816668767010199</v>
      </c>
      <c r="BG688" s="16">
        <v>101.120250346403</v>
      </c>
      <c r="BH688" s="16">
        <v>100.256644024765</v>
      </c>
      <c r="BI688" s="16"/>
      <c r="BJ688" s="16"/>
      <c r="BK688" s="17">
        <v>98.129195492490595</v>
      </c>
      <c r="BL688" s="17">
        <v>103.712789931675</v>
      </c>
      <c r="BM688" s="17">
        <v>96.705119639121406</v>
      </c>
      <c r="BN688" s="17">
        <v>95.009223758938006</v>
      </c>
      <c r="BO688" s="17">
        <v>99.834266100716206</v>
      </c>
      <c r="BP688" s="17">
        <v>105.677518618672</v>
      </c>
      <c r="BQ688" s="17">
        <v>99.406921907666003</v>
      </c>
      <c r="BR688" s="17">
        <v>97.789139903034695</v>
      </c>
      <c r="BS688" s="17">
        <v>99.956540090463903</v>
      </c>
      <c r="BT688" s="17">
        <v>100.787046802451</v>
      </c>
      <c r="BU688" s="17">
        <v>103.559061109723</v>
      </c>
      <c r="BV688" s="17">
        <v>104.232521803659</v>
      </c>
      <c r="BW688" s="17">
        <v>102.190655706916</v>
      </c>
      <c r="BX688" s="17">
        <v>100.01556356912501</v>
      </c>
      <c r="BY688" s="17">
        <v>100.10520386329399</v>
      </c>
      <c r="BZ688" s="17">
        <v>103.994747904116</v>
      </c>
      <c r="CA688" s="17">
        <v>101.72573634220301</v>
      </c>
      <c r="CB688" s="17">
        <v>105.40385044419401</v>
      </c>
      <c r="CC688" s="17">
        <v>98.303374341967498</v>
      </c>
      <c r="CD688" s="17">
        <v>101.365989357356</v>
      </c>
      <c r="CE688" s="17">
        <v>100.662860716515</v>
      </c>
      <c r="CF688" s="17">
        <v>98.248309517067199</v>
      </c>
      <c r="CG688" s="17">
        <v>97.903654476467295</v>
      </c>
      <c r="CH688" s="17">
        <v>96.198631374827897</v>
      </c>
      <c r="CI688" s="17">
        <v>100.006021743036</v>
      </c>
      <c r="CJ688" s="17">
        <v>106.158463956787</v>
      </c>
      <c r="CK688" s="17">
        <v>116.01908086949599</v>
      </c>
      <c r="CL688" s="17"/>
    </row>
    <row r="689" spans="1:90" ht="16.5" customHeight="1">
      <c r="A689" s="12">
        <v>2164</v>
      </c>
      <c r="B689" s="27">
        <v>44462</v>
      </c>
      <c r="C689" s="12" t="s">
        <v>640</v>
      </c>
      <c r="D689" s="12" t="s">
        <v>2603</v>
      </c>
      <c r="E689" s="12" t="s">
        <v>549</v>
      </c>
      <c r="F689" s="12" t="s">
        <v>217</v>
      </c>
      <c r="G689" s="12"/>
      <c r="H689" s="12">
        <v>1076</v>
      </c>
      <c r="I689" s="12">
        <v>1118</v>
      </c>
      <c r="J689" s="12">
        <v>20210923001</v>
      </c>
      <c r="K689" s="12" t="s">
        <v>2471</v>
      </c>
      <c r="L689" s="12">
        <v>108</v>
      </c>
      <c r="M689" s="12" t="s">
        <v>2433</v>
      </c>
      <c r="N689" s="12">
        <v>1620</v>
      </c>
      <c r="O689" s="12">
        <v>100</v>
      </c>
      <c r="P689" s="12">
        <v>8</v>
      </c>
      <c r="Q689" s="12">
        <v>350</v>
      </c>
      <c r="R689" s="12" t="s">
        <v>1770</v>
      </c>
      <c r="S689" s="12">
        <v>280</v>
      </c>
      <c r="T689" s="12">
        <v>120</v>
      </c>
      <c r="U689" s="12">
        <v>1119</v>
      </c>
      <c r="V689" s="12" t="s">
        <v>547</v>
      </c>
      <c r="W689" s="12">
        <v>1190</v>
      </c>
      <c r="X689" s="12">
        <v>1020</v>
      </c>
      <c r="Y689" s="12">
        <v>-13</v>
      </c>
      <c r="Z689" s="12">
        <v>62</v>
      </c>
      <c r="AA689" s="12" t="s">
        <v>2398</v>
      </c>
      <c r="AB689" s="12">
        <v>24.5</v>
      </c>
      <c r="AC689" s="12">
        <v>60</v>
      </c>
      <c r="AD689" s="12">
        <v>-13</v>
      </c>
      <c r="AE689" s="12">
        <v>12</v>
      </c>
      <c r="AF689" s="12" t="s">
        <v>2594</v>
      </c>
      <c r="AG689" s="12">
        <v>14</v>
      </c>
      <c r="AH689" s="12">
        <v>60</v>
      </c>
      <c r="AI689" s="12">
        <v>144</v>
      </c>
      <c r="AJ689" s="12">
        <v>1</v>
      </c>
      <c r="AK689" s="12">
        <v>1</v>
      </c>
      <c r="AL689" s="12" t="s">
        <v>1786</v>
      </c>
      <c r="AM689" s="12">
        <v>-13</v>
      </c>
      <c r="AN689" s="12">
        <v>1</v>
      </c>
      <c r="AO689" s="12" t="s">
        <v>541</v>
      </c>
      <c r="AP689" s="12">
        <v>1</v>
      </c>
      <c r="AQ689" s="12" t="s">
        <v>192</v>
      </c>
      <c r="AR689" s="12" t="s">
        <v>255</v>
      </c>
      <c r="AS689" s="13">
        <v>44463.004166666666</v>
      </c>
      <c r="AT689" s="12" t="s">
        <v>550</v>
      </c>
      <c r="AU689" s="12">
        <v>2129</v>
      </c>
      <c r="AV689" s="12">
        <v>93</v>
      </c>
      <c r="AW689" s="12" t="s">
        <v>200</v>
      </c>
      <c r="AX689" s="16">
        <v>96.205759905534407</v>
      </c>
      <c r="AY689" s="16">
        <v>117.275879573697</v>
      </c>
      <c r="AZ689" s="17">
        <v>95.880892074765995</v>
      </c>
      <c r="BA689" s="16">
        <v>92.258611336674505</v>
      </c>
      <c r="BB689" s="16">
        <v>98.927197658311201</v>
      </c>
      <c r="BC689" s="16">
        <v>103.42043305682699</v>
      </c>
      <c r="BD689" s="16">
        <v>101.05419377719601</v>
      </c>
      <c r="BE689" s="16">
        <v>99.249439639822896</v>
      </c>
      <c r="BF689" s="17">
        <v>96.903807361346793</v>
      </c>
      <c r="BG689" s="16">
        <v>100.63134721036501</v>
      </c>
      <c r="BH689" s="16">
        <v>96.272802443626105</v>
      </c>
      <c r="BI689" s="16"/>
      <c r="BJ689" s="16"/>
      <c r="BK689" s="17">
        <v>96.885182303457896</v>
      </c>
      <c r="BL689" s="17">
        <v>101.634858942878</v>
      </c>
      <c r="BM689" s="17">
        <v>94.633139686675705</v>
      </c>
      <c r="BN689" s="17">
        <v>93.054981500766502</v>
      </c>
      <c r="BO689" s="17">
        <v>98.649813331343097</v>
      </c>
      <c r="BP689" s="17">
        <v>103.88280921440899</v>
      </c>
      <c r="BQ689" s="17">
        <v>97.3594584955881</v>
      </c>
      <c r="BR689" s="17">
        <v>97.217192587435804</v>
      </c>
      <c r="BS689" s="17">
        <v>99.500051038096302</v>
      </c>
      <c r="BT689" s="17">
        <v>100.514320847034</v>
      </c>
      <c r="BU689" s="17">
        <v>103.39233281371099</v>
      </c>
      <c r="BV689" s="17">
        <v>104.24051390107699</v>
      </c>
      <c r="BW689" s="17">
        <v>100.40814792309899</v>
      </c>
      <c r="BX689" s="17">
        <v>98.637062447185301</v>
      </c>
      <c r="BY689" s="17">
        <v>98.534286247617004</v>
      </c>
      <c r="BZ689" s="17">
        <v>102.01535146809501</v>
      </c>
      <c r="CA689" s="17">
        <v>98.970216160076703</v>
      </c>
      <c r="CB689" s="17">
        <v>101.670712546651</v>
      </c>
      <c r="CC689" s="17">
        <v>97.474376970712896</v>
      </c>
      <c r="CD689" s="17">
        <v>97.728300780896305</v>
      </c>
      <c r="CE689" s="17">
        <v>97.905367801483195</v>
      </c>
      <c r="CF689" s="17">
        <v>95.338395497016705</v>
      </c>
      <c r="CG689" s="17">
        <v>94.556093483410606</v>
      </c>
      <c r="CH689" s="17">
        <v>93.333286305857996</v>
      </c>
      <c r="CI689" s="17">
        <v>96.293637109689598</v>
      </c>
      <c r="CJ689" s="17">
        <v>97.931675733088198</v>
      </c>
      <c r="CK689" s="17">
        <v>105.76871799508299</v>
      </c>
      <c r="CL689" s="17"/>
    </row>
    <row r="690" spans="1:90" ht="16.5" customHeight="1">
      <c r="A690" s="12">
        <v>2167</v>
      </c>
      <c r="B690" s="27">
        <v>44462</v>
      </c>
      <c r="C690" s="12" t="s">
        <v>788</v>
      </c>
      <c r="D690" s="12" t="s">
        <v>2604</v>
      </c>
      <c r="E690" s="12" t="s">
        <v>549</v>
      </c>
      <c r="F690" s="12" t="s">
        <v>217</v>
      </c>
      <c r="G690" s="12"/>
      <c r="H690" s="12">
        <v>1047</v>
      </c>
      <c r="I690" s="12">
        <v>1101</v>
      </c>
      <c r="J690" s="12">
        <v>20210923004</v>
      </c>
      <c r="K690" s="12" t="s">
        <v>2471</v>
      </c>
      <c r="L690" s="12">
        <v>107</v>
      </c>
      <c r="M690" s="12" t="s">
        <v>2433</v>
      </c>
      <c r="N690" s="12">
        <v>1620</v>
      </c>
      <c r="O690" s="12">
        <v>100</v>
      </c>
      <c r="P690" s="12">
        <v>7</v>
      </c>
      <c r="Q690" s="12">
        <v>350</v>
      </c>
      <c r="R690" s="12" t="s">
        <v>1770</v>
      </c>
      <c r="S690" s="12">
        <v>280</v>
      </c>
      <c r="T690" s="12">
        <v>120</v>
      </c>
      <c r="U690" s="12">
        <v>1117</v>
      </c>
      <c r="V690" s="12" t="s">
        <v>547</v>
      </c>
      <c r="W690" s="12">
        <v>1190</v>
      </c>
      <c r="X690" s="12">
        <v>1020</v>
      </c>
      <c r="Y690" s="12">
        <v>-13</v>
      </c>
      <c r="Z690" s="12">
        <v>62</v>
      </c>
      <c r="AA690" s="12" t="s">
        <v>2398</v>
      </c>
      <c r="AB690" s="12">
        <v>24.5</v>
      </c>
      <c r="AC690" s="12">
        <v>60</v>
      </c>
      <c r="AD690" s="12">
        <v>-13</v>
      </c>
      <c r="AE690" s="12">
        <v>12</v>
      </c>
      <c r="AF690" s="12" t="s">
        <v>2594</v>
      </c>
      <c r="AG690" s="12">
        <v>14</v>
      </c>
      <c r="AH690" s="12">
        <v>60</v>
      </c>
      <c r="AI690" s="12">
        <v>92</v>
      </c>
      <c r="AJ690" s="12">
        <v>1</v>
      </c>
      <c r="AK690" s="12">
        <v>1</v>
      </c>
      <c r="AL690" s="12" t="s">
        <v>1786</v>
      </c>
      <c r="AM690" s="12">
        <v>-13</v>
      </c>
      <c r="AN690" s="12">
        <v>4</v>
      </c>
      <c r="AO690" s="12" t="s">
        <v>541</v>
      </c>
      <c r="AP690" s="12">
        <v>1</v>
      </c>
      <c r="AQ690" s="12" t="s">
        <v>192</v>
      </c>
      <c r="AR690" s="12" t="s">
        <v>233</v>
      </c>
      <c r="AS690" s="13">
        <v>44463.561111111114</v>
      </c>
      <c r="AT690" s="12" t="s">
        <v>550</v>
      </c>
      <c r="AU690" s="12">
        <v>2129</v>
      </c>
      <c r="AV690" s="12">
        <v>120</v>
      </c>
      <c r="AW690" s="12" t="s">
        <v>200</v>
      </c>
      <c r="AX690" s="16">
        <v>94.736736440837902</v>
      </c>
      <c r="AY690" s="16">
        <v>119.87308900585499</v>
      </c>
      <c r="AZ690" s="17">
        <v>95.983507397078</v>
      </c>
      <c r="BA690" s="16">
        <v>96.942449861441304</v>
      </c>
      <c r="BB690" s="16">
        <v>101.70293981171601</v>
      </c>
      <c r="BC690" s="16">
        <v>102.993838933239</v>
      </c>
      <c r="BD690" s="16">
        <v>100.880159149688</v>
      </c>
      <c r="BE690" s="16">
        <v>98.882056557191405</v>
      </c>
      <c r="BF690" s="17">
        <v>96.782680746685699</v>
      </c>
      <c r="BG690" s="16">
        <v>99.291664105578505</v>
      </c>
      <c r="BH690" s="16">
        <v>94.9925907129536</v>
      </c>
      <c r="BI690" s="16"/>
      <c r="BJ690" s="16"/>
      <c r="BK690" s="17">
        <v>96.211475812440298</v>
      </c>
      <c r="BL690" s="17">
        <v>102.32653326382299</v>
      </c>
      <c r="BM690" s="17">
        <v>95.315871527965697</v>
      </c>
      <c r="BN690" s="17">
        <v>93.959308472211305</v>
      </c>
      <c r="BO690" s="17">
        <v>98.372992611583996</v>
      </c>
      <c r="BP690" s="17">
        <v>104.21391359304501</v>
      </c>
      <c r="BQ690" s="17">
        <v>97.804715221013495</v>
      </c>
      <c r="BR690" s="17">
        <v>96.959654889546101</v>
      </c>
      <c r="BS690" s="17">
        <v>98.107103436338406</v>
      </c>
      <c r="BT690" s="17">
        <v>100.479415206487</v>
      </c>
      <c r="BU690" s="17">
        <v>102.66584132182901</v>
      </c>
      <c r="BV690" s="17">
        <v>102.705457914498</v>
      </c>
      <c r="BW690" s="17">
        <v>100.378215791176</v>
      </c>
      <c r="BX690" s="17">
        <v>97.055805284321195</v>
      </c>
      <c r="BY690" s="17">
        <v>97.301336029407295</v>
      </c>
      <c r="BZ690" s="17">
        <v>100.76769557364899</v>
      </c>
      <c r="CA690" s="17">
        <v>98.271912230723203</v>
      </c>
      <c r="CB690" s="17">
        <v>100.755634185464</v>
      </c>
      <c r="CC690" s="17">
        <v>97.1454981121298</v>
      </c>
      <c r="CD690" s="17">
        <v>97.375250923322398</v>
      </c>
      <c r="CE690" s="17">
        <v>94.775043853797399</v>
      </c>
      <c r="CF690" s="17">
        <v>94.219367702062399</v>
      </c>
      <c r="CG690" s="17">
        <v>93.329930141766695</v>
      </c>
      <c r="CH690" s="17">
        <v>89.999828911493196</v>
      </c>
      <c r="CI690" s="17">
        <v>94.133963743641601</v>
      </c>
      <c r="CJ690" s="17">
        <v>88.084077565839806</v>
      </c>
      <c r="CK690" s="17">
        <v>98.553873658804903</v>
      </c>
      <c r="CL690" s="17"/>
    </row>
    <row r="691" spans="1:90" ht="16.5" customHeight="1">
      <c r="A691" s="12">
        <v>2169</v>
      </c>
      <c r="B691" s="27">
        <v>44462</v>
      </c>
      <c r="C691" s="12" t="s">
        <v>1892</v>
      </c>
      <c r="D691" s="12" t="s">
        <v>2605</v>
      </c>
      <c r="E691" s="12" t="s">
        <v>549</v>
      </c>
      <c r="F691" s="12" t="s">
        <v>217</v>
      </c>
      <c r="G691" s="12"/>
      <c r="H691" s="12">
        <v>1053</v>
      </c>
      <c r="I691" s="12">
        <v>1103</v>
      </c>
      <c r="J691" s="12">
        <v>20210923006</v>
      </c>
      <c r="K691" s="12" t="s">
        <v>2580</v>
      </c>
      <c r="L691" s="12">
        <v>109</v>
      </c>
      <c r="M691" s="12" t="s">
        <v>2433</v>
      </c>
      <c r="N691" s="12">
        <v>1620</v>
      </c>
      <c r="O691" s="12">
        <v>100</v>
      </c>
      <c r="P691" s="12">
        <v>8</v>
      </c>
      <c r="Q691" s="12">
        <v>350</v>
      </c>
      <c r="R691" s="12" t="s">
        <v>1770</v>
      </c>
      <c r="S691" s="12">
        <v>280</v>
      </c>
      <c r="T691" s="12">
        <v>120</v>
      </c>
      <c r="U691" s="12">
        <v>1123</v>
      </c>
      <c r="V691" s="12" t="s">
        <v>547</v>
      </c>
      <c r="W691" s="12">
        <v>1190</v>
      </c>
      <c r="X691" s="12">
        <v>1020</v>
      </c>
      <c r="Y691" s="12">
        <v>-13</v>
      </c>
      <c r="Z691" s="12">
        <v>62</v>
      </c>
      <c r="AA691" s="12" t="s">
        <v>2398</v>
      </c>
      <c r="AB691" s="12">
        <v>24.5</v>
      </c>
      <c r="AC691" s="12">
        <v>60</v>
      </c>
      <c r="AD691" s="12">
        <v>-13</v>
      </c>
      <c r="AE691" s="12">
        <v>12</v>
      </c>
      <c r="AF691" s="12" t="s">
        <v>2594</v>
      </c>
      <c r="AG691" s="12">
        <v>14</v>
      </c>
      <c r="AH691" s="12">
        <v>60</v>
      </c>
      <c r="AI691" s="12">
        <v>137</v>
      </c>
      <c r="AJ691" s="12">
        <v>1</v>
      </c>
      <c r="AK691" s="12">
        <v>1</v>
      </c>
      <c r="AL691" s="12" t="s">
        <v>1786</v>
      </c>
      <c r="AM691" s="12">
        <v>-13</v>
      </c>
      <c r="AN691" s="12">
        <v>6</v>
      </c>
      <c r="AO691" s="12" t="s">
        <v>541</v>
      </c>
      <c r="AP691" s="12">
        <v>1</v>
      </c>
      <c r="AQ691" s="12" t="s">
        <v>192</v>
      </c>
      <c r="AR691" s="12" t="s">
        <v>233</v>
      </c>
      <c r="AS691" s="13">
        <v>44463.890972222223</v>
      </c>
      <c r="AT691" s="12" t="s">
        <v>550</v>
      </c>
      <c r="AU691" s="12">
        <v>2129</v>
      </c>
      <c r="AV691" s="12">
        <v>157</v>
      </c>
      <c r="AW691" s="12" t="s">
        <v>200</v>
      </c>
      <c r="AX691" s="16">
        <v>95.893291169838605</v>
      </c>
      <c r="AY691" s="16">
        <v>114.192507539986</v>
      </c>
      <c r="AZ691" s="17">
        <v>95.188788885845</v>
      </c>
      <c r="BA691" s="16">
        <v>95.514504831752404</v>
      </c>
      <c r="BB691" s="16">
        <v>100.328879465036</v>
      </c>
      <c r="BC691" s="16">
        <v>100.864697479239</v>
      </c>
      <c r="BD691" s="16">
        <v>99.298981014040194</v>
      </c>
      <c r="BE691" s="16">
        <v>97.280551851765907</v>
      </c>
      <c r="BF691" s="17">
        <v>96.070489568333301</v>
      </c>
      <c r="BG691" s="16">
        <v>98.504700844215606</v>
      </c>
      <c r="BH691" s="16">
        <v>94.677263323799593</v>
      </c>
      <c r="BI691" s="16"/>
      <c r="BJ691" s="16"/>
      <c r="BK691" s="17">
        <v>94.525655716646</v>
      </c>
      <c r="BL691" s="17">
        <v>101.792108828349</v>
      </c>
      <c r="BM691" s="17">
        <v>94.666767993481798</v>
      </c>
      <c r="BN691" s="17">
        <v>92.933450687342102</v>
      </c>
      <c r="BO691" s="17">
        <v>97.040950194366403</v>
      </c>
      <c r="BP691" s="17">
        <v>103.88756889558</v>
      </c>
      <c r="BQ691" s="17">
        <v>96.797241815871601</v>
      </c>
      <c r="BR691" s="17">
        <v>96.591716708224595</v>
      </c>
      <c r="BS691" s="17">
        <v>96.797242402380107</v>
      </c>
      <c r="BT691" s="17">
        <v>98.552204329661905</v>
      </c>
      <c r="BU691" s="17">
        <v>101.413122187675</v>
      </c>
      <c r="BV691" s="17">
        <v>100.354775815238</v>
      </c>
      <c r="BW691" s="17">
        <v>98.725783365808496</v>
      </c>
      <c r="BX691" s="17">
        <v>96.214251806510902</v>
      </c>
      <c r="BY691" s="17">
        <v>96.170645356405899</v>
      </c>
      <c r="BZ691" s="17">
        <v>99.397910341730807</v>
      </c>
      <c r="CA691" s="17">
        <v>96.973143728615398</v>
      </c>
      <c r="CB691" s="17">
        <v>100.559187251675</v>
      </c>
      <c r="CC691" s="17">
        <v>95.379286612541094</v>
      </c>
      <c r="CD691" s="17">
        <v>96.423592739639105</v>
      </c>
      <c r="CE691" s="17">
        <v>94.171435414568506</v>
      </c>
      <c r="CF691" s="17">
        <v>93.235957210029696</v>
      </c>
      <c r="CG691" s="17">
        <v>92.577700438785001</v>
      </c>
      <c r="CH691" s="17">
        <v>90.200092780599107</v>
      </c>
      <c r="CI691" s="17">
        <v>94.008344777290404</v>
      </c>
      <c r="CJ691" s="17">
        <v>90.883580574020201</v>
      </c>
      <c r="CK691" s="17">
        <v>101.310459138154</v>
      </c>
      <c r="CL691" s="17"/>
    </row>
    <row r="692" spans="1:90" ht="16.5" customHeight="1">
      <c r="A692" s="12">
        <v>2165</v>
      </c>
      <c r="B692" s="27">
        <v>44462</v>
      </c>
      <c r="C692" s="12" t="s">
        <v>1965</v>
      </c>
      <c r="D692" s="12" t="s">
        <v>2606</v>
      </c>
      <c r="E692" s="12" t="s">
        <v>549</v>
      </c>
      <c r="F692" s="12" t="s">
        <v>217</v>
      </c>
      <c r="G692" s="12"/>
      <c r="H692" s="12">
        <v>1057</v>
      </c>
      <c r="I692" s="12">
        <v>1099</v>
      </c>
      <c r="J692" s="12">
        <v>20210923002</v>
      </c>
      <c r="K692" s="12" t="s">
        <v>2471</v>
      </c>
      <c r="L692" s="12">
        <v>108</v>
      </c>
      <c r="M692" s="12" t="s">
        <v>2433</v>
      </c>
      <c r="N692" s="12">
        <v>1620</v>
      </c>
      <c r="O692" s="12">
        <v>100</v>
      </c>
      <c r="P692" s="12">
        <v>7</v>
      </c>
      <c r="Q692" s="12">
        <v>350</v>
      </c>
      <c r="R692" s="12" t="s">
        <v>1770</v>
      </c>
      <c r="S692" s="12">
        <v>280</v>
      </c>
      <c r="T692" s="12">
        <v>120</v>
      </c>
      <c r="U692" s="12">
        <v>1122</v>
      </c>
      <c r="V692" s="12" t="s">
        <v>547</v>
      </c>
      <c r="W692" s="12">
        <v>1190</v>
      </c>
      <c r="X692" s="12">
        <v>1020</v>
      </c>
      <c r="Y692" s="12">
        <v>-13</v>
      </c>
      <c r="Z692" s="12">
        <v>62</v>
      </c>
      <c r="AA692" s="12" t="s">
        <v>2398</v>
      </c>
      <c r="AB692" s="12">
        <v>24.5</v>
      </c>
      <c r="AC692" s="12">
        <v>60</v>
      </c>
      <c r="AD692" s="12">
        <v>-13</v>
      </c>
      <c r="AE692" s="12">
        <v>12</v>
      </c>
      <c r="AF692" s="12" t="s">
        <v>2594</v>
      </c>
      <c r="AG692" s="12">
        <v>14</v>
      </c>
      <c r="AH692" s="12">
        <v>60</v>
      </c>
      <c r="AI692" s="12">
        <v>208</v>
      </c>
      <c r="AJ692" s="12">
        <v>1</v>
      </c>
      <c r="AK692" s="12">
        <v>1</v>
      </c>
      <c r="AL692" s="12" t="s">
        <v>1786</v>
      </c>
      <c r="AM692" s="12">
        <v>-13</v>
      </c>
      <c r="AN692" s="12">
        <v>2</v>
      </c>
      <c r="AO692" s="12" t="s">
        <v>541</v>
      </c>
      <c r="AP692" s="12">
        <v>1</v>
      </c>
      <c r="AQ692" s="12" t="s">
        <v>192</v>
      </c>
      <c r="AR692" s="12" t="s">
        <v>271</v>
      </c>
      <c r="AS692" s="13">
        <v>44463.056250000001</v>
      </c>
      <c r="AT692" s="12" t="s">
        <v>550</v>
      </c>
      <c r="AU692" s="12">
        <v>2129</v>
      </c>
      <c r="AV692" s="12">
        <v>95</v>
      </c>
      <c r="AW692" s="12" t="s">
        <v>200</v>
      </c>
      <c r="AX692" s="16">
        <v>97.394724768029306</v>
      </c>
      <c r="AY692" s="16">
        <v>124.574967386968</v>
      </c>
      <c r="AZ692" s="17">
        <v>97.367402901500895</v>
      </c>
      <c r="BA692" s="16">
        <v>93.697149517334196</v>
      </c>
      <c r="BB692" s="16">
        <v>99.211726628705705</v>
      </c>
      <c r="BC692" s="16">
        <v>104.32683607602</v>
      </c>
      <c r="BD692" s="16">
        <v>101.567866616182</v>
      </c>
      <c r="BE692" s="16">
        <v>99.680288975424105</v>
      </c>
      <c r="BF692" s="17">
        <v>97.641362536690494</v>
      </c>
      <c r="BG692" s="16">
        <v>101.235128350473</v>
      </c>
      <c r="BH692" s="16">
        <v>97.405484596199599</v>
      </c>
      <c r="BI692" s="16"/>
      <c r="BJ692" s="16"/>
      <c r="BK692" s="17">
        <v>97.157882943822102</v>
      </c>
      <c r="BL692" s="17">
        <v>103.096939891003</v>
      </c>
      <c r="BM692" s="17">
        <v>95.781615930541605</v>
      </c>
      <c r="BN692" s="17">
        <v>93.858108606081203</v>
      </c>
      <c r="BO692" s="17">
        <v>99.311480766912496</v>
      </c>
      <c r="BP692" s="17">
        <v>105.057487892856</v>
      </c>
      <c r="BQ692" s="17">
        <v>98.248436425483803</v>
      </c>
      <c r="BR692" s="17">
        <v>97.931935317886399</v>
      </c>
      <c r="BS692" s="17">
        <v>99.558334704556103</v>
      </c>
      <c r="BT692" s="17">
        <v>101.188160770888</v>
      </c>
      <c r="BU692" s="17">
        <v>103.57722636542999</v>
      </c>
      <c r="BV692" s="17">
        <v>104.19491270972</v>
      </c>
      <c r="BW692" s="17">
        <v>101.23916974191</v>
      </c>
      <c r="BX692" s="17">
        <v>98.847090386557696</v>
      </c>
      <c r="BY692" s="17">
        <v>98.738060466145498</v>
      </c>
      <c r="BZ692" s="17">
        <v>102.749249874277</v>
      </c>
      <c r="CA692" s="17">
        <v>99.495681605571207</v>
      </c>
      <c r="CB692" s="17">
        <v>102.98266321438901</v>
      </c>
      <c r="CC692" s="17">
        <v>97.104811171185503</v>
      </c>
      <c r="CD692" s="17">
        <v>98.573339515057597</v>
      </c>
      <c r="CE692" s="17">
        <v>98.639369161939101</v>
      </c>
      <c r="CF692" s="17">
        <v>96.3915677479023</v>
      </c>
      <c r="CG692" s="17">
        <v>96.047031344515005</v>
      </c>
      <c r="CH692" s="17">
        <v>93.810315914128793</v>
      </c>
      <c r="CI692" s="17">
        <v>97.104391558345498</v>
      </c>
      <c r="CJ692" s="17">
        <v>97.885424467827903</v>
      </c>
      <c r="CK692" s="17">
        <v>106.300737873877</v>
      </c>
      <c r="CL692" s="17"/>
    </row>
    <row r="693" spans="1:90" ht="16.5" customHeight="1">
      <c r="A693" s="12">
        <v>2166</v>
      </c>
      <c r="B693" s="27">
        <v>44462</v>
      </c>
      <c r="C693" s="12" t="s">
        <v>830</v>
      </c>
      <c r="D693" s="12" t="s">
        <v>2607</v>
      </c>
      <c r="E693" s="12" t="s">
        <v>549</v>
      </c>
      <c r="F693" s="12" t="s">
        <v>217</v>
      </c>
      <c r="G693" s="12"/>
      <c r="H693" s="12">
        <v>1046</v>
      </c>
      <c r="I693" s="12">
        <v>1102</v>
      </c>
      <c r="J693" s="12">
        <v>20210923003</v>
      </c>
      <c r="K693" s="12" t="s">
        <v>2471</v>
      </c>
      <c r="L693" s="12">
        <v>108</v>
      </c>
      <c r="M693" s="12" t="s">
        <v>2433</v>
      </c>
      <c r="N693" s="12">
        <v>1620</v>
      </c>
      <c r="O693" s="12">
        <v>100</v>
      </c>
      <c r="P693" s="12">
        <v>8</v>
      </c>
      <c r="Q693" s="12">
        <v>350</v>
      </c>
      <c r="R693" s="12" t="s">
        <v>1770</v>
      </c>
      <c r="S693" s="12">
        <v>280</v>
      </c>
      <c r="T693" s="12">
        <v>120</v>
      </c>
      <c r="U693" s="12">
        <v>1118</v>
      </c>
      <c r="V693" s="12" t="s">
        <v>547</v>
      </c>
      <c r="W693" s="12">
        <v>1190</v>
      </c>
      <c r="X693" s="12">
        <v>1020</v>
      </c>
      <c r="Y693" s="12">
        <v>-12</v>
      </c>
      <c r="Z693" s="12">
        <v>62</v>
      </c>
      <c r="AA693" s="12" t="s">
        <v>2398</v>
      </c>
      <c r="AB693" s="12">
        <v>24.5</v>
      </c>
      <c r="AC693" s="12">
        <v>60</v>
      </c>
      <c r="AD693" s="12">
        <v>-12</v>
      </c>
      <c r="AE693" s="12">
        <v>12</v>
      </c>
      <c r="AF693" s="12" t="s">
        <v>2594</v>
      </c>
      <c r="AG693" s="12">
        <v>14</v>
      </c>
      <c r="AH693" s="12">
        <v>60</v>
      </c>
      <c r="AI693" s="12">
        <v>102</v>
      </c>
      <c r="AJ693" s="12">
        <v>1</v>
      </c>
      <c r="AK693" s="12">
        <v>1</v>
      </c>
      <c r="AL693" s="12" t="s">
        <v>1786</v>
      </c>
      <c r="AM693" s="12">
        <v>-13</v>
      </c>
      <c r="AN693" s="12">
        <v>3</v>
      </c>
      <c r="AO693" s="12" t="s">
        <v>541</v>
      </c>
      <c r="AP693" s="12">
        <v>1</v>
      </c>
      <c r="AQ693" s="12" t="s">
        <v>192</v>
      </c>
      <c r="AR693" s="12" t="s">
        <v>215</v>
      </c>
      <c r="AS693" s="13">
        <v>44463.509722222225</v>
      </c>
      <c r="AT693" s="12" t="s">
        <v>550</v>
      </c>
      <c r="AU693" s="12">
        <v>2129</v>
      </c>
      <c r="AV693" s="12">
        <v>117</v>
      </c>
      <c r="AW693" s="12" t="s">
        <v>200</v>
      </c>
      <c r="AX693" s="16">
        <v>96.783048596495206</v>
      </c>
      <c r="AY693" s="16">
        <v>123.322423550428</v>
      </c>
      <c r="AZ693" s="17">
        <v>96.878462719384899</v>
      </c>
      <c r="BA693" s="16">
        <v>98.736637585137998</v>
      </c>
      <c r="BB693" s="16">
        <v>101.80132239590201</v>
      </c>
      <c r="BC693" s="16">
        <v>104.42744608668301</v>
      </c>
      <c r="BD693" s="16">
        <v>102.341559075234</v>
      </c>
      <c r="BE693" s="16">
        <v>100.047038577604</v>
      </c>
      <c r="BF693" s="17">
        <v>97.777749367487999</v>
      </c>
      <c r="BG693" s="16">
        <v>100.91183636273701</v>
      </c>
      <c r="BH693" s="16">
        <v>97.230855826086199</v>
      </c>
      <c r="BI693" s="16"/>
      <c r="BJ693" s="16"/>
      <c r="BK693" s="17">
        <v>96.925468927796402</v>
      </c>
      <c r="BL693" s="17">
        <v>102.924079568586</v>
      </c>
      <c r="BM693" s="17">
        <v>96.349330401963499</v>
      </c>
      <c r="BN693" s="17">
        <v>94.227587749805295</v>
      </c>
      <c r="BO693" s="17">
        <v>98.771991872983705</v>
      </c>
      <c r="BP693" s="17">
        <v>104.809847646671</v>
      </c>
      <c r="BQ693" s="17">
        <v>98.692704321846406</v>
      </c>
      <c r="BR693" s="17">
        <v>97.215764501463397</v>
      </c>
      <c r="BS693" s="17">
        <v>99.860513811689401</v>
      </c>
      <c r="BT693" s="17">
        <v>101.31647193488899</v>
      </c>
      <c r="BU693" s="17">
        <v>103.740024926435</v>
      </c>
      <c r="BV693" s="17">
        <v>103.7558920988</v>
      </c>
      <c r="BW693" s="17">
        <v>101.361787982571</v>
      </c>
      <c r="BX693" s="17">
        <v>98.720614638637997</v>
      </c>
      <c r="BY693" s="17">
        <v>99.365243769513597</v>
      </c>
      <c r="BZ693" s="17">
        <v>102.190157821035</v>
      </c>
      <c r="CA693" s="17">
        <v>99.917995148452206</v>
      </c>
      <c r="CB693" s="17">
        <v>102.34885262087001</v>
      </c>
      <c r="CC693" s="17">
        <v>96.264081564187904</v>
      </c>
      <c r="CD693" s="17">
        <v>98.931504741825407</v>
      </c>
      <c r="CE693" s="17">
        <v>97.587440716480899</v>
      </c>
      <c r="CF693" s="17">
        <v>95.902410325061695</v>
      </c>
      <c r="CG693" s="17">
        <v>95.730583097656705</v>
      </c>
      <c r="CH693" s="17">
        <v>92.966154948919893</v>
      </c>
      <c r="CI693" s="17">
        <v>96.853054830913294</v>
      </c>
      <c r="CJ693" s="17">
        <v>99.074764110451696</v>
      </c>
      <c r="CK693" s="17">
        <v>106.661223899448</v>
      </c>
      <c r="CL693" s="17"/>
    </row>
    <row r="694" spans="1:90" ht="16.5" customHeight="1">
      <c r="A694" s="12">
        <v>2168</v>
      </c>
      <c r="B694" s="27">
        <v>44462</v>
      </c>
      <c r="C694" s="12" t="s">
        <v>803</v>
      </c>
      <c r="D694" s="12" t="s">
        <v>2608</v>
      </c>
      <c r="E694" s="12" t="s">
        <v>549</v>
      </c>
      <c r="F694" s="12" t="s">
        <v>217</v>
      </c>
      <c r="G694" s="12"/>
      <c r="H694" s="12">
        <v>1044</v>
      </c>
      <c r="I694" s="12">
        <v>1092</v>
      </c>
      <c r="J694" s="12">
        <v>20210923005</v>
      </c>
      <c r="K694" s="12" t="s">
        <v>2580</v>
      </c>
      <c r="L694" s="12">
        <v>108</v>
      </c>
      <c r="M694" s="12" t="s">
        <v>2433</v>
      </c>
      <c r="N694" s="12">
        <v>1620</v>
      </c>
      <c r="O694" s="12">
        <v>100</v>
      </c>
      <c r="P694" s="12">
        <v>8</v>
      </c>
      <c r="Q694" s="12">
        <v>350</v>
      </c>
      <c r="R694" s="12" t="s">
        <v>1770</v>
      </c>
      <c r="S694" s="12">
        <v>280</v>
      </c>
      <c r="T694" s="12">
        <v>120</v>
      </c>
      <c r="U694" s="12">
        <v>1121</v>
      </c>
      <c r="V694" s="12" t="s">
        <v>547</v>
      </c>
      <c r="W694" s="12">
        <v>1190</v>
      </c>
      <c r="X694" s="12">
        <v>1020</v>
      </c>
      <c r="Y694" s="12">
        <v>-13</v>
      </c>
      <c r="Z694" s="12">
        <v>62</v>
      </c>
      <c r="AA694" s="12" t="s">
        <v>2398</v>
      </c>
      <c r="AB694" s="12">
        <v>24.5</v>
      </c>
      <c r="AC694" s="12">
        <v>60</v>
      </c>
      <c r="AD694" s="12">
        <v>-13</v>
      </c>
      <c r="AE694" s="12">
        <v>12</v>
      </c>
      <c r="AF694" s="12" t="s">
        <v>2594</v>
      </c>
      <c r="AG694" s="12">
        <v>14</v>
      </c>
      <c r="AH694" s="12">
        <v>60</v>
      </c>
      <c r="AI694" s="12">
        <v>76</v>
      </c>
      <c r="AJ694" s="12">
        <v>1</v>
      </c>
      <c r="AK694" s="12">
        <v>1</v>
      </c>
      <c r="AL694" s="12" t="s">
        <v>1786</v>
      </c>
      <c r="AM694" s="12">
        <v>-13</v>
      </c>
      <c r="AN694" s="12">
        <v>5</v>
      </c>
      <c r="AO694" s="12" t="s">
        <v>541</v>
      </c>
      <c r="AP694" s="12">
        <v>1</v>
      </c>
      <c r="AQ694" s="12" t="s">
        <v>192</v>
      </c>
      <c r="AR694" s="12" t="s">
        <v>215</v>
      </c>
      <c r="AS694" s="13">
        <v>44463.838888888888</v>
      </c>
      <c r="AT694" s="12" t="s">
        <v>550</v>
      </c>
      <c r="AU694" s="12">
        <v>2129</v>
      </c>
      <c r="AV694" s="12">
        <v>141</v>
      </c>
      <c r="AW694" s="12" t="s">
        <v>200</v>
      </c>
      <c r="AX694" s="16">
        <v>98.875938658751096</v>
      </c>
      <c r="AY694" s="16">
        <v>121.710740656689</v>
      </c>
      <c r="AZ694" s="17">
        <v>96.753403176547195</v>
      </c>
      <c r="BA694" s="16">
        <v>98.723662427137597</v>
      </c>
      <c r="BB694" s="16">
        <v>99.938690337546404</v>
      </c>
      <c r="BC694" s="16">
        <v>104.018258959557</v>
      </c>
      <c r="BD694" s="16">
        <v>100.917910419661</v>
      </c>
      <c r="BE694" s="16">
        <v>99.405649568307595</v>
      </c>
      <c r="BF694" s="17">
        <v>96.921401874644303</v>
      </c>
      <c r="BG694" s="16">
        <v>100.25610980062</v>
      </c>
      <c r="BH694" s="16">
        <v>96.781014757640904</v>
      </c>
      <c r="BI694" s="16"/>
      <c r="BJ694" s="16"/>
      <c r="BK694" s="17">
        <v>96.945204488215097</v>
      </c>
      <c r="BL694" s="17">
        <v>103.210947153551</v>
      </c>
      <c r="BM694" s="17">
        <v>96.096544949690596</v>
      </c>
      <c r="BN694" s="17">
        <v>94.633839963878998</v>
      </c>
      <c r="BO694" s="17">
        <v>99.537246968561504</v>
      </c>
      <c r="BP694" s="17">
        <v>105.505395421381</v>
      </c>
      <c r="BQ694" s="17">
        <v>98.744192765544</v>
      </c>
      <c r="BR694" s="17">
        <v>98.020768341055998</v>
      </c>
      <c r="BS694" s="17">
        <v>99.2203624966278</v>
      </c>
      <c r="BT694" s="17">
        <v>101.02155470862201</v>
      </c>
      <c r="BU694" s="17">
        <v>104.16091588170001</v>
      </c>
      <c r="BV694" s="17">
        <v>102.419139096989</v>
      </c>
      <c r="BW694" s="17">
        <v>100.874112091893</v>
      </c>
      <c r="BX694" s="17">
        <v>98.2571332460939</v>
      </c>
      <c r="BY694" s="17">
        <v>98.413566319240203</v>
      </c>
      <c r="BZ694" s="17">
        <v>101.858696965112</v>
      </c>
      <c r="CA694" s="17">
        <v>98.858217145783598</v>
      </c>
      <c r="CB694" s="17">
        <v>102.79120692646499</v>
      </c>
      <c r="CC694" s="17">
        <v>95.317370414106193</v>
      </c>
      <c r="CD694" s="17">
        <v>98.330522339938994</v>
      </c>
      <c r="CE694" s="17">
        <v>97.140587559895593</v>
      </c>
      <c r="CF694" s="17">
        <v>95.229072035978106</v>
      </c>
      <c r="CG694" s="17">
        <v>95.094021749170196</v>
      </c>
      <c r="CH694" s="17">
        <v>92.936249686705906</v>
      </c>
      <c r="CI694" s="17">
        <v>96.671771628354193</v>
      </c>
      <c r="CJ694" s="17">
        <v>96.774631201402599</v>
      </c>
      <c r="CK694" s="17">
        <v>105.556064925258</v>
      </c>
      <c r="CL694" s="17"/>
    </row>
    <row r="695" spans="1:90" ht="16.5" customHeight="1">
      <c r="A695" s="12">
        <v>2171</v>
      </c>
      <c r="B695" s="27">
        <v>44463</v>
      </c>
      <c r="C695" s="12" t="s">
        <v>780</v>
      </c>
      <c r="D695" s="12" t="s">
        <v>2609</v>
      </c>
      <c r="E695" s="12" t="s">
        <v>549</v>
      </c>
      <c r="F695" s="12" t="s">
        <v>217</v>
      </c>
      <c r="G695" s="12"/>
      <c r="H695" s="12">
        <v>1034</v>
      </c>
      <c r="I695" s="12">
        <v>1085</v>
      </c>
      <c r="J695" s="12">
        <v>20210924002</v>
      </c>
      <c r="K695" s="12" t="s">
        <v>2471</v>
      </c>
      <c r="L695" s="12">
        <v>108</v>
      </c>
      <c r="M695" s="12" t="s">
        <v>2433</v>
      </c>
      <c r="N695" s="12">
        <v>1620</v>
      </c>
      <c r="O695" s="12">
        <v>100</v>
      </c>
      <c r="P695" s="12">
        <v>8</v>
      </c>
      <c r="Q695" s="12">
        <v>350</v>
      </c>
      <c r="R695" s="12" t="s">
        <v>1770</v>
      </c>
      <c r="S695" s="12">
        <v>280</v>
      </c>
      <c r="T695" s="12">
        <v>120</v>
      </c>
      <c r="U695" s="12">
        <v>1120</v>
      </c>
      <c r="V695" s="12" t="s">
        <v>547</v>
      </c>
      <c r="W695" s="12">
        <v>1100</v>
      </c>
      <c r="X695" s="12">
        <v>1020</v>
      </c>
      <c r="Y695" s="12">
        <v>-13</v>
      </c>
      <c r="Z695" s="12">
        <v>62</v>
      </c>
      <c r="AA695" s="12" t="s">
        <v>2398</v>
      </c>
      <c r="AB695" s="12">
        <v>24.3</v>
      </c>
      <c r="AC695" s="12">
        <v>60</v>
      </c>
      <c r="AD695" s="12">
        <v>-13</v>
      </c>
      <c r="AE695" s="12">
        <v>12</v>
      </c>
      <c r="AF695" s="12" t="s">
        <v>2594</v>
      </c>
      <c r="AG695" s="12">
        <v>14</v>
      </c>
      <c r="AH695" s="12">
        <v>60</v>
      </c>
      <c r="AI695" s="12">
        <v>207</v>
      </c>
      <c r="AJ695" s="12">
        <v>1</v>
      </c>
      <c r="AK695" s="12">
        <v>1</v>
      </c>
      <c r="AL695" s="12" t="s">
        <v>1773</v>
      </c>
      <c r="AM695" s="12">
        <v>-14</v>
      </c>
      <c r="AN695" s="12">
        <v>2</v>
      </c>
      <c r="AO695" s="12" t="s">
        <v>541</v>
      </c>
      <c r="AP695" s="12">
        <v>1</v>
      </c>
      <c r="AQ695" s="12" t="s">
        <v>192</v>
      </c>
      <c r="AR695" s="12" t="s">
        <v>271</v>
      </c>
      <c r="AS695" s="13">
        <v>44464.037499999999</v>
      </c>
      <c r="AT695" s="12" t="s">
        <v>550</v>
      </c>
      <c r="AU695" s="12">
        <v>2129</v>
      </c>
      <c r="AV695" s="12">
        <v>173</v>
      </c>
      <c r="AW695" s="12" t="s">
        <v>200</v>
      </c>
      <c r="AX695" s="16">
        <v>98.559226718064195</v>
      </c>
      <c r="AY695" s="16">
        <v>127.692057454992</v>
      </c>
      <c r="AZ695" s="17">
        <v>96.653656699824495</v>
      </c>
      <c r="BA695" s="16">
        <v>98.960872962277406</v>
      </c>
      <c r="BB695" s="16">
        <v>100.152765697021</v>
      </c>
      <c r="BC695" s="16">
        <v>105.270400636429</v>
      </c>
      <c r="BD695" s="16">
        <v>102.10572006773</v>
      </c>
      <c r="BE695" s="16">
        <v>99.083660893263598</v>
      </c>
      <c r="BF695" s="17">
        <v>97.871522425883697</v>
      </c>
      <c r="BG695" s="16">
        <v>100.563051921461</v>
      </c>
      <c r="BH695" s="16">
        <v>97.657661674525897</v>
      </c>
      <c r="BI695" s="16"/>
      <c r="BJ695" s="16"/>
      <c r="BK695" s="17">
        <v>97.779676595805697</v>
      </c>
      <c r="BL695" s="17">
        <v>103.632435309483</v>
      </c>
      <c r="BM695" s="17">
        <v>95.879818500204607</v>
      </c>
      <c r="BN695" s="17">
        <v>94.576760004484797</v>
      </c>
      <c r="BO695" s="17">
        <v>99.964307904431394</v>
      </c>
      <c r="BP695" s="17">
        <v>105.829074853449</v>
      </c>
      <c r="BQ695" s="17">
        <v>99.5751275324902</v>
      </c>
      <c r="BR695" s="17">
        <v>98.037663297444098</v>
      </c>
      <c r="BS695" s="17">
        <v>99.224610401853695</v>
      </c>
      <c r="BT695" s="17">
        <v>100.332606186959</v>
      </c>
      <c r="BU695" s="17">
        <v>103.142533846628</v>
      </c>
      <c r="BV695" s="17">
        <v>103.32187482201699</v>
      </c>
      <c r="BW695" s="17">
        <v>100.49131458168701</v>
      </c>
      <c r="BX695" s="17">
        <v>98.651076344649297</v>
      </c>
      <c r="BY695" s="17">
        <v>98.4867515049704</v>
      </c>
      <c r="BZ695" s="17">
        <v>102.367618453944</v>
      </c>
      <c r="CA695" s="17">
        <v>99.695923134655501</v>
      </c>
      <c r="CB695" s="17">
        <v>102.856492038157</v>
      </c>
      <c r="CC695" s="17">
        <v>96.880184783649995</v>
      </c>
      <c r="CD695" s="17">
        <v>99.457590051839205</v>
      </c>
      <c r="CE695" s="17">
        <v>97.678014533042102</v>
      </c>
      <c r="CF695" s="17">
        <v>95.837721188572303</v>
      </c>
      <c r="CG695" s="17">
        <v>96.000274907031297</v>
      </c>
      <c r="CH695" s="17">
        <v>93.708202571460802</v>
      </c>
      <c r="CI695" s="17">
        <v>98.026361617790798</v>
      </c>
      <c r="CJ695" s="17">
        <v>98.553665306957001</v>
      </c>
      <c r="CK695" s="17">
        <v>106.090907656578</v>
      </c>
      <c r="CL695" s="17"/>
    </row>
    <row r="696" spans="1:90" ht="16.5" customHeight="1">
      <c r="A696" s="12">
        <v>2173</v>
      </c>
      <c r="B696" s="27">
        <v>44463</v>
      </c>
      <c r="C696" s="12" t="s">
        <v>721</v>
      </c>
      <c r="D696" s="12" t="s">
        <v>2610</v>
      </c>
      <c r="E696" s="12" t="s">
        <v>549</v>
      </c>
      <c r="F696" s="12" t="s">
        <v>217</v>
      </c>
      <c r="G696" s="12" t="s">
        <v>2611</v>
      </c>
      <c r="H696" s="12">
        <v>1041</v>
      </c>
      <c r="I696" s="12">
        <v>1090</v>
      </c>
      <c r="J696" s="12">
        <v>20210924004</v>
      </c>
      <c r="K696" s="12" t="s">
        <v>2471</v>
      </c>
      <c r="L696" s="12">
        <v>108</v>
      </c>
      <c r="M696" s="12" t="s">
        <v>2433</v>
      </c>
      <c r="N696" s="12">
        <v>1620</v>
      </c>
      <c r="O696" s="12">
        <v>100</v>
      </c>
      <c r="P696" s="12">
        <v>8</v>
      </c>
      <c r="Q696" s="12">
        <v>350</v>
      </c>
      <c r="R696" s="12" t="s">
        <v>1770</v>
      </c>
      <c r="S696" s="12">
        <v>280</v>
      </c>
      <c r="T696" s="12">
        <v>120</v>
      </c>
      <c r="U696" s="12">
        <v>1122</v>
      </c>
      <c r="V696" s="12" t="s">
        <v>547</v>
      </c>
      <c r="W696" s="12">
        <v>2550</v>
      </c>
      <c r="X696" s="12">
        <v>1020</v>
      </c>
      <c r="Y696" s="12">
        <v>-14</v>
      </c>
      <c r="Z696" s="12">
        <v>62</v>
      </c>
      <c r="AA696" s="12" t="s">
        <v>2398</v>
      </c>
      <c r="AB696" s="12">
        <v>24.3</v>
      </c>
      <c r="AC696" s="12">
        <v>60</v>
      </c>
      <c r="AD696" s="12">
        <v>-13</v>
      </c>
      <c r="AE696" s="12">
        <v>12</v>
      </c>
      <c r="AF696" s="12" t="s">
        <v>2594</v>
      </c>
      <c r="AG696" s="12">
        <v>14</v>
      </c>
      <c r="AH696" s="12">
        <v>60</v>
      </c>
      <c r="AI696" s="12">
        <v>0</v>
      </c>
      <c r="AJ696" s="12">
        <v>1</v>
      </c>
      <c r="AK696" s="12">
        <v>1</v>
      </c>
      <c r="AL696" s="12" t="s">
        <v>1773</v>
      </c>
      <c r="AM696" s="12">
        <v>-14</v>
      </c>
      <c r="AN696" s="12">
        <v>4</v>
      </c>
      <c r="AO696" s="12" t="s">
        <v>541</v>
      </c>
      <c r="AP696" s="12">
        <v>1</v>
      </c>
      <c r="AQ696" s="12" t="s">
        <v>192</v>
      </c>
      <c r="AR696" s="12" t="s">
        <v>233</v>
      </c>
      <c r="AS696" s="13">
        <v>44466.558333333334</v>
      </c>
      <c r="AT696" s="12" t="s">
        <v>608</v>
      </c>
      <c r="AU696" s="12">
        <v>2129</v>
      </c>
      <c r="AV696" s="12">
        <v>216</v>
      </c>
      <c r="AW696" s="12" t="s">
        <v>200</v>
      </c>
      <c r="AX696" s="16">
        <v>98.837440461829303</v>
      </c>
      <c r="AY696" s="16">
        <v>118.51768151097301</v>
      </c>
      <c r="AZ696" s="17">
        <v>100.61529053349101</v>
      </c>
      <c r="BA696" s="16">
        <v>102.260485226009</v>
      </c>
      <c r="BB696" s="16">
        <v>106.559484613835</v>
      </c>
      <c r="BC696" s="16">
        <v>107.34626843366701</v>
      </c>
      <c r="BD696" s="16">
        <v>105.553046745925</v>
      </c>
      <c r="BE696" s="16">
        <v>103.48699973991801</v>
      </c>
      <c r="BF696" s="17">
        <v>100.169244165774</v>
      </c>
      <c r="BG696" s="16">
        <v>91.914284188272305</v>
      </c>
      <c r="BH696" s="16">
        <v>85.705359735063695</v>
      </c>
      <c r="BI696" s="16"/>
      <c r="BJ696" s="16"/>
      <c r="BK696" s="17">
        <v>99.853431670056196</v>
      </c>
      <c r="BL696" s="17">
        <v>106.73462821231099</v>
      </c>
      <c r="BM696" s="17">
        <v>99.5157459931483</v>
      </c>
      <c r="BN696" s="17">
        <v>96.533950922973901</v>
      </c>
      <c r="BO696" s="17">
        <v>102.71478252068999</v>
      </c>
      <c r="BP696" s="17">
        <v>107.577598890275</v>
      </c>
      <c r="BQ696" s="17">
        <v>101.266016245616</v>
      </c>
      <c r="BR696" s="17">
        <v>100.388358522638</v>
      </c>
      <c r="BS696" s="17">
        <v>99.174350018554705</v>
      </c>
      <c r="BT696" s="17">
        <v>96.838768761205401</v>
      </c>
      <c r="BU696" s="17">
        <v>94.454330165555206</v>
      </c>
      <c r="BV696" s="17">
        <v>93.013613969076403</v>
      </c>
      <c r="BW696" s="17">
        <v>91.105076280286994</v>
      </c>
      <c r="BX696" s="17">
        <v>90.480606898461303</v>
      </c>
      <c r="BY696" s="17">
        <v>88.919111035990696</v>
      </c>
      <c r="BZ696" s="17">
        <v>92.226336044506994</v>
      </c>
      <c r="CA696" s="17">
        <v>88.892699741793606</v>
      </c>
      <c r="CB696" s="17">
        <v>91.880229021314904</v>
      </c>
      <c r="CC696" s="17">
        <v>87.354680926019796</v>
      </c>
      <c r="CD696" s="17">
        <v>88.031148541836004</v>
      </c>
      <c r="CE696" s="17">
        <v>81.917155075489106</v>
      </c>
      <c r="CF696" s="17">
        <v>84.784545927139703</v>
      </c>
      <c r="CG696" s="17">
        <v>83.125743877692202</v>
      </c>
      <c r="CH696" s="17">
        <v>79.395740392071502</v>
      </c>
      <c r="CI696" s="17">
        <v>85.907896930560398</v>
      </c>
      <c r="CJ696" s="17">
        <v>78.6514573486496</v>
      </c>
      <c r="CK696" s="17">
        <v>87.3697321799023</v>
      </c>
      <c r="CL696" s="17"/>
    </row>
    <row r="697" spans="1:90" ht="16.5" customHeight="1">
      <c r="A697" s="12">
        <v>2174</v>
      </c>
      <c r="B697" s="27">
        <v>44463</v>
      </c>
      <c r="C697" s="12" t="s">
        <v>2612</v>
      </c>
      <c r="D697" s="12"/>
      <c r="E697" s="12"/>
      <c r="F697" s="12" t="s">
        <v>197</v>
      </c>
      <c r="G697" s="12"/>
      <c r="H697" s="12">
        <v>1067</v>
      </c>
      <c r="I697" s="12">
        <v>1095</v>
      </c>
      <c r="J697" s="12">
        <v>20210924005</v>
      </c>
      <c r="K697" s="12" t="s">
        <v>2613</v>
      </c>
      <c r="L697" s="12">
        <v>10</v>
      </c>
      <c r="M697" s="12" t="s">
        <v>2433</v>
      </c>
      <c r="N697" s="12">
        <v>1620</v>
      </c>
      <c r="O697" s="12">
        <v>20</v>
      </c>
      <c r="P697" s="12">
        <v>-10</v>
      </c>
      <c r="Q697" s="12">
        <v>175</v>
      </c>
      <c r="R697" s="12" t="s">
        <v>1770</v>
      </c>
      <c r="S697" s="12">
        <v>280</v>
      </c>
      <c r="T697" s="12">
        <v>94</v>
      </c>
      <c r="U697" s="12">
        <v>1119</v>
      </c>
      <c r="V697" s="12" t="s">
        <v>547</v>
      </c>
      <c r="W697" s="12">
        <v>2550</v>
      </c>
      <c r="X697" s="12">
        <v>1020</v>
      </c>
      <c r="Y697" s="12">
        <v>-13</v>
      </c>
      <c r="Z697" s="12">
        <v>18</v>
      </c>
      <c r="AA697" s="12" t="s">
        <v>2398</v>
      </c>
      <c r="AB697" s="12">
        <v>24.3</v>
      </c>
      <c r="AC697" s="12">
        <v>30</v>
      </c>
      <c r="AD697" s="12">
        <v>-13</v>
      </c>
      <c r="AE697" s="12">
        <v>0</v>
      </c>
      <c r="AF697" s="12" t="s">
        <v>2594</v>
      </c>
      <c r="AG697" s="12">
        <v>14</v>
      </c>
      <c r="AH697" s="12">
        <v>0</v>
      </c>
      <c r="AI697" s="12">
        <v>1206</v>
      </c>
      <c r="AJ697" s="12">
        <v>1</v>
      </c>
      <c r="AK697" s="12">
        <v>1</v>
      </c>
      <c r="AL697" s="12" t="s">
        <v>1773</v>
      </c>
      <c r="AM697" s="12">
        <v>-13</v>
      </c>
      <c r="AN697" s="12">
        <v>5</v>
      </c>
      <c r="AO697" s="12" t="s">
        <v>602</v>
      </c>
      <c r="AP697" s="12"/>
      <c r="AQ697" s="12" t="s">
        <v>192</v>
      </c>
      <c r="AR697" s="12" t="s">
        <v>271</v>
      </c>
      <c r="AS697" s="13"/>
      <c r="AT697" s="12"/>
      <c r="AU697" s="12"/>
      <c r="AV697" s="12">
        <v>79</v>
      </c>
      <c r="AW697" s="12" t="s">
        <v>1784</v>
      </c>
      <c r="AX697" s="16">
        <v>18.835296430143799</v>
      </c>
      <c r="AY697" s="16">
        <v>14.203956494450599</v>
      </c>
      <c r="AZ697" s="17">
        <v>19.622109218300501</v>
      </c>
      <c r="BA697" s="16">
        <v>18.6004361557994</v>
      </c>
      <c r="BB697" s="16">
        <v>20.436485158398799</v>
      </c>
      <c r="BC697" s="16">
        <v>17.042781358153501</v>
      </c>
      <c r="BD697" s="16">
        <v>16.951716688541499</v>
      </c>
      <c r="BE697" s="16">
        <v>19.145926202609001</v>
      </c>
      <c r="BF697" s="17">
        <v>19.485899992318998</v>
      </c>
      <c r="BG697" s="16">
        <v>19.410427659559399</v>
      </c>
      <c r="BH697" s="16">
        <v>18.820678378656702</v>
      </c>
      <c r="BI697" s="16"/>
      <c r="BJ697" s="16"/>
      <c r="BK697" s="17">
        <v>19.2371084358881</v>
      </c>
      <c r="BL697" s="17">
        <v>20.539715743996201</v>
      </c>
      <c r="BM697" s="17">
        <v>19.339583969929301</v>
      </c>
      <c r="BN697" s="17">
        <v>19.231179383214801</v>
      </c>
      <c r="BO697" s="17">
        <v>19.392801306117999</v>
      </c>
      <c r="BP697" s="17">
        <v>21.360486991313898</v>
      </c>
      <c r="BQ697" s="17">
        <v>19.975606743442501</v>
      </c>
      <c r="BR697" s="17">
        <v>19.496528891571799</v>
      </c>
      <c r="BS697" s="17">
        <v>19.360323265036001</v>
      </c>
      <c r="BT697" s="17">
        <v>19.761032209320401</v>
      </c>
      <c r="BU697" s="17">
        <v>19.746489757194102</v>
      </c>
      <c r="BV697" s="17">
        <v>19.6259417880322</v>
      </c>
      <c r="BW697" s="17">
        <v>19.716959452208901</v>
      </c>
      <c r="BX697" s="17">
        <v>19.163663566590699</v>
      </c>
      <c r="BY697" s="17">
        <v>18.626165698053299</v>
      </c>
      <c r="BZ697" s="17">
        <v>19.777895713663899</v>
      </c>
      <c r="CA697" s="17">
        <v>19.284023565947301</v>
      </c>
      <c r="CB697" s="17">
        <v>19.6838982800388</v>
      </c>
      <c r="CC697" s="17">
        <v>17.4598357507932</v>
      </c>
      <c r="CD697" s="17">
        <v>18.860390337245899</v>
      </c>
      <c r="CE697" s="17">
        <v>19.057620136069399</v>
      </c>
      <c r="CF697" s="17">
        <v>18.305651039949499</v>
      </c>
      <c r="CG697" s="17">
        <v>19.249090360768001</v>
      </c>
      <c r="CH697" s="17">
        <v>18.7163272333047</v>
      </c>
      <c r="CI697" s="17">
        <v>19.5155956509576</v>
      </c>
      <c r="CJ697" s="17">
        <v>24.164366111145601</v>
      </c>
      <c r="CK697" s="17">
        <v>20.8806061213017</v>
      </c>
      <c r="CL697" s="17"/>
    </row>
    <row r="698" spans="1:90" ht="16.5" customHeight="1">
      <c r="A698" s="12">
        <v>2170</v>
      </c>
      <c r="B698" s="27">
        <v>44463</v>
      </c>
      <c r="C698" s="12" t="s">
        <v>258</v>
      </c>
      <c r="D698" s="12" t="s">
        <v>2614</v>
      </c>
      <c r="E698" s="12" t="s">
        <v>549</v>
      </c>
      <c r="F698" s="12" t="s">
        <v>217</v>
      </c>
      <c r="G698" s="12"/>
      <c r="H698" s="12">
        <v>1039</v>
      </c>
      <c r="I698" s="12">
        <v>1087</v>
      </c>
      <c r="J698" s="12">
        <v>20210924001</v>
      </c>
      <c r="K698" s="12" t="s">
        <v>2471</v>
      </c>
      <c r="L698" s="12">
        <v>108</v>
      </c>
      <c r="M698" s="12" t="s">
        <v>2433</v>
      </c>
      <c r="N698" s="12">
        <v>1620</v>
      </c>
      <c r="O698" s="12">
        <v>100</v>
      </c>
      <c r="P698" s="12">
        <v>8</v>
      </c>
      <c r="Q698" s="12">
        <v>350</v>
      </c>
      <c r="R698" s="12" t="s">
        <v>1770</v>
      </c>
      <c r="S698" s="12">
        <v>280</v>
      </c>
      <c r="T698" s="12">
        <v>120</v>
      </c>
      <c r="U698" s="12">
        <v>1120</v>
      </c>
      <c r="V698" s="12" t="s">
        <v>547</v>
      </c>
      <c r="W698" s="12">
        <v>1100</v>
      </c>
      <c r="X698" s="12">
        <v>1020</v>
      </c>
      <c r="Y698" s="12">
        <v>-13</v>
      </c>
      <c r="Z698" s="12">
        <v>62</v>
      </c>
      <c r="AA698" s="12" t="s">
        <v>2398</v>
      </c>
      <c r="AB698" s="12">
        <v>24.3</v>
      </c>
      <c r="AC698" s="12">
        <v>60</v>
      </c>
      <c r="AD698" s="12">
        <v>-13</v>
      </c>
      <c r="AE698" s="12">
        <v>12</v>
      </c>
      <c r="AF698" s="12" t="s">
        <v>2594</v>
      </c>
      <c r="AG698" s="12">
        <v>14</v>
      </c>
      <c r="AH698" s="12">
        <v>60</v>
      </c>
      <c r="AI698" s="12">
        <v>0</v>
      </c>
      <c r="AJ698" s="12">
        <v>1</v>
      </c>
      <c r="AK698" s="12">
        <v>1</v>
      </c>
      <c r="AL698" s="12" t="s">
        <v>1773</v>
      </c>
      <c r="AM698" s="12">
        <v>-13</v>
      </c>
      <c r="AN698" s="12">
        <v>1</v>
      </c>
      <c r="AO698" s="12" t="s">
        <v>541</v>
      </c>
      <c r="AP698" s="12">
        <v>1</v>
      </c>
      <c r="AQ698" s="12" t="s">
        <v>192</v>
      </c>
      <c r="AR698" s="12" t="s">
        <v>255</v>
      </c>
      <c r="AS698" s="13">
        <v>44463.984722222223</v>
      </c>
      <c r="AT698" s="12" t="s">
        <v>550</v>
      </c>
      <c r="AU698" s="12">
        <v>2129</v>
      </c>
      <c r="AV698" s="12">
        <v>160</v>
      </c>
      <c r="AW698" s="12" t="s">
        <v>200</v>
      </c>
      <c r="AX698" s="16">
        <v>96.836793284828403</v>
      </c>
      <c r="AY698" s="16">
        <v>122.697644489814</v>
      </c>
      <c r="AZ698" s="17">
        <v>96.442725706094194</v>
      </c>
      <c r="BA698" s="16">
        <v>98.574236701178407</v>
      </c>
      <c r="BB698" s="16">
        <v>100.292696881235</v>
      </c>
      <c r="BC698" s="16">
        <v>105.912983367357</v>
      </c>
      <c r="BD698" s="16">
        <v>102.56404016868601</v>
      </c>
      <c r="BE698" s="16">
        <v>99.510083964488501</v>
      </c>
      <c r="BF698" s="17">
        <v>98.443285864747196</v>
      </c>
      <c r="BG698" s="16">
        <v>100.73530329946701</v>
      </c>
      <c r="BH698" s="16">
        <v>98.698634085666598</v>
      </c>
      <c r="BI698" s="16"/>
      <c r="BJ698" s="16"/>
      <c r="BK698" s="17">
        <v>97.009233465953301</v>
      </c>
      <c r="BL698" s="17">
        <v>103.435851236313</v>
      </c>
      <c r="BM698" s="17">
        <v>96.591227277129505</v>
      </c>
      <c r="BN698" s="17">
        <v>94.828835890147602</v>
      </c>
      <c r="BO698" s="17">
        <v>100.161988249873</v>
      </c>
      <c r="BP698" s="17">
        <v>105.314549295014</v>
      </c>
      <c r="BQ698" s="17">
        <v>99.426848230270906</v>
      </c>
      <c r="BR698" s="17">
        <v>98.003079432502602</v>
      </c>
      <c r="BS698" s="17">
        <v>99.498762659731</v>
      </c>
      <c r="BT698" s="17">
        <v>100.431708777626</v>
      </c>
      <c r="BU698" s="17">
        <v>103.52142788404799</v>
      </c>
      <c r="BV698" s="17">
        <v>103.950932313793</v>
      </c>
      <c r="BW698" s="17">
        <v>102.08151136940801</v>
      </c>
      <c r="BX698" s="17">
        <v>99.142284505025799</v>
      </c>
      <c r="BY698" s="17">
        <v>99.130259552090806</v>
      </c>
      <c r="BZ698" s="17">
        <v>103.064885355231</v>
      </c>
      <c r="CA698" s="17">
        <v>100.272345836464</v>
      </c>
      <c r="CB698" s="17">
        <v>103.664054647225</v>
      </c>
      <c r="CC698" s="17">
        <v>99.095224133829205</v>
      </c>
      <c r="CD698" s="17">
        <v>99.5059508190663</v>
      </c>
      <c r="CE698" s="17">
        <v>99.024871154753498</v>
      </c>
      <c r="CF698" s="17">
        <v>96.738285103876805</v>
      </c>
      <c r="CG698" s="17">
        <v>96.868386022067696</v>
      </c>
      <c r="CH698" s="17">
        <v>95.305709032015898</v>
      </c>
      <c r="CI698" s="17">
        <v>98.831156510133198</v>
      </c>
      <c r="CJ698" s="17">
        <v>101.11871214695699</v>
      </c>
      <c r="CK698" s="17">
        <v>108.68568523632899</v>
      </c>
      <c r="CL698" s="17"/>
    </row>
    <row r="699" spans="1:90" ht="16.5" customHeight="1">
      <c r="A699" s="12">
        <v>2172</v>
      </c>
      <c r="B699" s="27">
        <v>44463</v>
      </c>
      <c r="C699" s="12" t="s">
        <v>760</v>
      </c>
      <c r="D699" s="12" t="s">
        <v>2615</v>
      </c>
      <c r="E699" s="12" t="s">
        <v>549</v>
      </c>
      <c r="F699" s="12" t="s">
        <v>217</v>
      </c>
      <c r="G699" s="12"/>
      <c r="H699" s="12">
        <v>1031</v>
      </c>
      <c r="I699" s="12">
        <v>1077</v>
      </c>
      <c r="J699" s="12">
        <v>20210924003</v>
      </c>
      <c r="K699" s="12" t="s">
        <v>2471</v>
      </c>
      <c r="L699" s="12">
        <v>107</v>
      </c>
      <c r="M699" s="12" t="s">
        <v>2433</v>
      </c>
      <c r="N699" s="12">
        <v>1620</v>
      </c>
      <c r="O699" s="12">
        <v>100</v>
      </c>
      <c r="P699" s="12">
        <v>7</v>
      </c>
      <c r="Q699" s="12">
        <v>350</v>
      </c>
      <c r="R699" s="12" t="s">
        <v>1770</v>
      </c>
      <c r="S699" s="12">
        <v>280</v>
      </c>
      <c r="T699" s="12">
        <v>120</v>
      </c>
      <c r="U699" s="12">
        <v>1112</v>
      </c>
      <c r="V699" s="12" t="s">
        <v>547</v>
      </c>
      <c r="W699" s="12">
        <v>1100</v>
      </c>
      <c r="X699" s="12">
        <v>1020</v>
      </c>
      <c r="Y699" s="12">
        <v>-14</v>
      </c>
      <c r="Z699" s="12">
        <v>62</v>
      </c>
      <c r="AA699" s="12" t="s">
        <v>2398</v>
      </c>
      <c r="AB699" s="12">
        <v>24.3</v>
      </c>
      <c r="AC699" s="12">
        <v>60</v>
      </c>
      <c r="AD699" s="12">
        <v>-13</v>
      </c>
      <c r="AE699" s="12">
        <v>12</v>
      </c>
      <c r="AF699" s="12" t="s">
        <v>2594</v>
      </c>
      <c r="AG699" s="12">
        <v>14</v>
      </c>
      <c r="AH699" s="12">
        <v>60</v>
      </c>
      <c r="AI699" s="12">
        <v>83</v>
      </c>
      <c r="AJ699" s="12">
        <v>1</v>
      </c>
      <c r="AK699" s="12">
        <v>1</v>
      </c>
      <c r="AL699" s="12" t="s">
        <v>1773</v>
      </c>
      <c r="AM699" s="12">
        <v>-14</v>
      </c>
      <c r="AN699" s="12">
        <v>3</v>
      </c>
      <c r="AO699" s="12" t="s">
        <v>541</v>
      </c>
      <c r="AP699" s="12">
        <v>1</v>
      </c>
      <c r="AQ699" s="12" t="s">
        <v>192</v>
      </c>
      <c r="AR699" s="12" t="s">
        <v>215</v>
      </c>
      <c r="AS699" s="13">
        <v>44466.505555555559</v>
      </c>
      <c r="AT699" s="12" t="s">
        <v>550</v>
      </c>
      <c r="AU699" s="12">
        <v>2129</v>
      </c>
      <c r="AV699" s="12">
        <v>176</v>
      </c>
      <c r="AW699" s="12" t="s">
        <v>200</v>
      </c>
      <c r="AX699" s="16">
        <v>101.37417568243301</v>
      </c>
      <c r="AY699" s="16">
        <v>127.88544464512501</v>
      </c>
      <c r="AZ699" s="17">
        <v>101.667940334935</v>
      </c>
      <c r="BA699" s="16">
        <v>100.69699179273501</v>
      </c>
      <c r="BB699" s="16">
        <v>106.36112658856899</v>
      </c>
      <c r="BC699" s="16">
        <v>109.01389614425</v>
      </c>
      <c r="BD699" s="16">
        <v>106.235168612221</v>
      </c>
      <c r="BE699" s="16">
        <v>103.99522287766401</v>
      </c>
      <c r="BF699" s="17">
        <v>101.486864632487</v>
      </c>
      <c r="BG699" s="16">
        <v>104.79764111638001</v>
      </c>
      <c r="BH699" s="16">
        <v>100.675296752234</v>
      </c>
      <c r="BI699" s="16"/>
      <c r="BJ699" s="16"/>
      <c r="BK699" s="17">
        <v>100.711275045367</v>
      </c>
      <c r="BL699" s="17">
        <v>108.223028820455</v>
      </c>
      <c r="BM699" s="17">
        <v>100.57950555499001</v>
      </c>
      <c r="BN699" s="17">
        <v>98.288681411585401</v>
      </c>
      <c r="BO699" s="17">
        <v>104.42958625316</v>
      </c>
      <c r="BP699" s="17">
        <v>109.35693017225699</v>
      </c>
      <c r="BQ699" s="17">
        <v>102.49620611234801</v>
      </c>
      <c r="BR699" s="17">
        <v>101.884566195863</v>
      </c>
      <c r="BS699" s="17">
        <v>104.437456614242</v>
      </c>
      <c r="BT699" s="17">
        <v>105.813448631432</v>
      </c>
      <c r="BU699" s="17">
        <v>108.70939032717899</v>
      </c>
      <c r="BV699" s="17">
        <v>108.189907218648</v>
      </c>
      <c r="BW699" s="17">
        <v>104.97031547654301</v>
      </c>
      <c r="BX699" s="17">
        <v>102.333969261967</v>
      </c>
      <c r="BY699" s="17">
        <v>103.47525029523401</v>
      </c>
      <c r="BZ699" s="17">
        <v>106.05644553215799</v>
      </c>
      <c r="CA699" s="17">
        <v>103.08172140877301</v>
      </c>
      <c r="CB699" s="17">
        <v>106.255905309287</v>
      </c>
      <c r="CC699" s="17">
        <v>99.597494191940498</v>
      </c>
      <c r="CD699" s="17">
        <v>102.32449180998</v>
      </c>
      <c r="CE699" s="17">
        <v>99.461758392196501</v>
      </c>
      <c r="CF699" s="17">
        <v>99.207707444737693</v>
      </c>
      <c r="CG699" s="17">
        <v>97.851675316024696</v>
      </c>
      <c r="CH699" s="17">
        <v>94.579821864533798</v>
      </c>
      <c r="CI699" s="17">
        <v>99.509592955886305</v>
      </c>
      <c r="CJ699" s="17">
        <v>97.462454875492497</v>
      </c>
      <c r="CK699" s="17">
        <v>106.684126830689</v>
      </c>
      <c r="CL699" s="17"/>
    </row>
    <row r="700" spans="1:90" ht="16.5" customHeight="1">
      <c r="A700" s="12">
        <v>2178</v>
      </c>
      <c r="B700" s="27">
        <v>44467</v>
      </c>
      <c r="C700" s="12" t="s">
        <v>668</v>
      </c>
      <c r="D700" s="12" t="s">
        <v>2616</v>
      </c>
      <c r="E700" s="12" t="s">
        <v>549</v>
      </c>
      <c r="F700" s="12" t="s">
        <v>217</v>
      </c>
      <c r="G700" s="12" t="s">
        <v>960</v>
      </c>
      <c r="H700" s="12">
        <v>1027</v>
      </c>
      <c r="I700" s="12">
        <v>1076</v>
      </c>
      <c r="J700" s="12">
        <v>20210928004</v>
      </c>
      <c r="K700" s="12" t="s">
        <v>2471</v>
      </c>
      <c r="L700" s="12">
        <v>108</v>
      </c>
      <c r="M700" s="12" t="s">
        <v>2433</v>
      </c>
      <c r="N700" s="12">
        <v>1600</v>
      </c>
      <c r="O700" s="12">
        <v>100</v>
      </c>
      <c r="P700" s="12">
        <v>8</v>
      </c>
      <c r="Q700" s="12">
        <v>350</v>
      </c>
      <c r="R700" s="12" t="s">
        <v>1770</v>
      </c>
      <c r="S700" s="12">
        <v>280</v>
      </c>
      <c r="T700" s="12">
        <v>120</v>
      </c>
      <c r="U700" s="12">
        <v>1119</v>
      </c>
      <c r="V700" s="12" t="s">
        <v>547</v>
      </c>
      <c r="W700" s="12">
        <v>2380</v>
      </c>
      <c r="X700" s="12">
        <v>1020</v>
      </c>
      <c r="Y700" s="12">
        <v>-14</v>
      </c>
      <c r="Z700" s="12">
        <v>62</v>
      </c>
      <c r="AA700" s="12" t="s">
        <v>2398</v>
      </c>
      <c r="AB700" s="12">
        <v>24.2</v>
      </c>
      <c r="AC700" s="12">
        <v>60</v>
      </c>
      <c r="AD700" s="12">
        <v>-14</v>
      </c>
      <c r="AE700" s="12">
        <v>12</v>
      </c>
      <c r="AF700" s="12" t="s">
        <v>2594</v>
      </c>
      <c r="AG700" s="12">
        <v>14</v>
      </c>
      <c r="AH700" s="12">
        <v>60</v>
      </c>
      <c r="AI700" s="12">
        <v>116</v>
      </c>
      <c r="AJ700" s="12">
        <v>1</v>
      </c>
      <c r="AK700" s="12">
        <v>1</v>
      </c>
      <c r="AL700" s="12" t="s">
        <v>1786</v>
      </c>
      <c r="AM700" s="12">
        <v>-14</v>
      </c>
      <c r="AN700" s="12">
        <v>4</v>
      </c>
      <c r="AO700" s="12" t="s">
        <v>541</v>
      </c>
      <c r="AP700" s="12">
        <v>1</v>
      </c>
      <c r="AQ700" s="12" t="s">
        <v>192</v>
      </c>
      <c r="AR700" s="12" t="s">
        <v>233</v>
      </c>
      <c r="AS700" s="13">
        <v>44470.915277777778</v>
      </c>
      <c r="AT700" s="12" t="s">
        <v>608</v>
      </c>
      <c r="AU700" s="12">
        <v>1794</v>
      </c>
      <c r="AV700" s="12">
        <v>13</v>
      </c>
      <c r="AW700" s="12" t="s">
        <v>200</v>
      </c>
      <c r="AX700" s="16">
        <v>93.3493165922727</v>
      </c>
      <c r="AY700" s="16">
        <v>110.22592837345699</v>
      </c>
      <c r="AZ700" s="17">
        <v>102.990086587484</v>
      </c>
      <c r="BA700" s="16">
        <v>103.909019623315</v>
      </c>
      <c r="BB700" s="16">
        <v>100.55477000492</v>
      </c>
      <c r="BC700" s="16">
        <v>102.162271681155</v>
      </c>
      <c r="BD700" s="16">
        <v>92.024076328149604</v>
      </c>
      <c r="BE700" s="16">
        <v>101.48848142738601</v>
      </c>
      <c r="BF700" s="17">
        <v>101.107269597943</v>
      </c>
      <c r="BG700" s="16">
        <v>103.897703793441</v>
      </c>
      <c r="BH700" s="16">
        <v>98.864383243491403</v>
      </c>
      <c r="BI700" s="16"/>
      <c r="BJ700" s="16"/>
      <c r="BK700" s="17">
        <v>99.157119884785104</v>
      </c>
      <c r="BL700" s="17">
        <v>103.09246296801599</v>
      </c>
      <c r="BM700" s="17">
        <v>98.345130198449496</v>
      </c>
      <c r="BN700" s="17">
        <v>101.652139350667</v>
      </c>
      <c r="BO700" s="17">
        <v>100.284950181344</v>
      </c>
      <c r="BP700" s="17">
        <v>105.676451464835</v>
      </c>
      <c r="BQ700" s="17">
        <v>100.373132786235</v>
      </c>
      <c r="BR700" s="17">
        <v>100.86962912026</v>
      </c>
      <c r="BS700" s="17">
        <v>101.524856878043</v>
      </c>
      <c r="BT700" s="17">
        <v>99.943123101340603</v>
      </c>
      <c r="BU700" s="17">
        <v>100.082658611846</v>
      </c>
      <c r="BV700" s="17">
        <v>93.708903842116698</v>
      </c>
      <c r="BW700" s="17">
        <v>100.77982160911699</v>
      </c>
      <c r="BX700" s="17">
        <v>100.70295914262999</v>
      </c>
      <c r="BY700" s="17">
        <v>91.064767526301495</v>
      </c>
      <c r="BZ700" s="17">
        <v>104.773372981088</v>
      </c>
      <c r="CA700" s="17">
        <v>102.58483414438901</v>
      </c>
      <c r="CB700" s="17">
        <v>104.495700384103</v>
      </c>
      <c r="CC700" s="17">
        <v>100.573802503435</v>
      </c>
      <c r="CD700" s="17">
        <v>102.060812370897</v>
      </c>
      <c r="CE700" s="17">
        <v>96.5488011843767</v>
      </c>
      <c r="CF700" s="17">
        <v>99.017462251059897</v>
      </c>
      <c r="CG700" s="17">
        <v>98.029780769178004</v>
      </c>
      <c r="CH700" s="17">
        <v>96.057702591077401</v>
      </c>
      <c r="CI700" s="17">
        <v>93.703478438568894</v>
      </c>
      <c r="CJ700" s="17">
        <v>79.4190592379626</v>
      </c>
      <c r="CK700" s="17">
        <v>89.595007727725701</v>
      </c>
      <c r="CL700" s="17"/>
    </row>
    <row r="701" spans="1:90" ht="16.5" customHeight="1">
      <c r="A701" s="12">
        <v>2175</v>
      </c>
      <c r="B701" s="27">
        <v>44467</v>
      </c>
      <c r="C701" s="12" t="s">
        <v>2617</v>
      </c>
      <c r="D701" s="12"/>
      <c r="E701" s="12"/>
      <c r="F701" s="12" t="s">
        <v>197</v>
      </c>
      <c r="G701" s="12"/>
      <c r="H701" s="12"/>
      <c r="I701" s="12"/>
      <c r="J701" s="12">
        <v>20210928001</v>
      </c>
      <c r="K701" s="12" t="s">
        <v>2613</v>
      </c>
      <c r="L701" s="12">
        <v>10</v>
      </c>
      <c r="M701" s="12" t="s">
        <v>2433</v>
      </c>
      <c r="N701" s="12">
        <v>1600</v>
      </c>
      <c r="O701" s="12">
        <v>20</v>
      </c>
      <c r="P701" s="12">
        <v>-10</v>
      </c>
      <c r="Q701" s="12">
        <v>175</v>
      </c>
      <c r="R701" s="12" t="s">
        <v>1770</v>
      </c>
      <c r="S701" s="12">
        <v>280</v>
      </c>
      <c r="T701" s="12">
        <v>94</v>
      </c>
      <c r="U701" s="12">
        <v>1122</v>
      </c>
      <c r="V701" s="12" t="s">
        <v>547</v>
      </c>
      <c r="W701" s="12">
        <v>2380</v>
      </c>
      <c r="X701" s="12">
        <v>1020</v>
      </c>
      <c r="Y701" s="12">
        <v>-13</v>
      </c>
      <c r="Z701" s="12">
        <v>18</v>
      </c>
      <c r="AA701" s="12" t="s">
        <v>2398</v>
      </c>
      <c r="AB701" s="12">
        <v>24.2</v>
      </c>
      <c r="AC701" s="12">
        <v>30</v>
      </c>
      <c r="AD701" s="12">
        <v>-13</v>
      </c>
      <c r="AE701" s="12">
        <v>0</v>
      </c>
      <c r="AF701" s="12" t="s">
        <v>2594</v>
      </c>
      <c r="AG701" s="12">
        <v>14</v>
      </c>
      <c r="AH701" s="12">
        <v>0</v>
      </c>
      <c r="AI701" s="12">
        <v>1002</v>
      </c>
      <c r="AJ701" s="12">
        <v>1</v>
      </c>
      <c r="AK701" s="12">
        <v>1</v>
      </c>
      <c r="AL701" s="12" t="s">
        <v>1786</v>
      </c>
      <c r="AM701" s="12">
        <v>-13</v>
      </c>
      <c r="AN701" s="12">
        <v>1</v>
      </c>
      <c r="AO701" s="12" t="s">
        <v>602</v>
      </c>
      <c r="AP701" s="12"/>
      <c r="AQ701" s="12"/>
      <c r="AR701" s="12"/>
      <c r="AS701" s="13"/>
      <c r="AT701" s="12"/>
      <c r="AU701" s="12"/>
      <c r="AV701" s="12">
        <v>120</v>
      </c>
      <c r="AW701" s="12" t="s">
        <v>1784</v>
      </c>
      <c r="AX701" s="16"/>
      <c r="AY701" s="16"/>
      <c r="AZ701" s="17"/>
      <c r="BA701" s="16"/>
      <c r="BB701" s="16"/>
      <c r="BC701" s="16"/>
      <c r="BD701" s="16"/>
      <c r="BE701" s="16"/>
      <c r="BF701" s="17"/>
      <c r="BG701" s="16"/>
      <c r="BH701" s="16"/>
      <c r="BI701" s="16"/>
      <c r="BJ701" s="16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</row>
    <row r="702" spans="1:90" ht="16.5" customHeight="1">
      <c r="A702" s="12">
        <v>2176</v>
      </c>
      <c r="B702" s="27">
        <v>44467</v>
      </c>
      <c r="C702" s="12" t="s">
        <v>650</v>
      </c>
      <c r="D702" s="12" t="s">
        <v>2618</v>
      </c>
      <c r="E702" s="12" t="s">
        <v>549</v>
      </c>
      <c r="F702" s="12" t="s">
        <v>217</v>
      </c>
      <c r="G702" s="12" t="s">
        <v>960</v>
      </c>
      <c r="H702" s="12">
        <v>1034</v>
      </c>
      <c r="I702" s="12">
        <v>1086</v>
      </c>
      <c r="J702" s="12">
        <v>20210928002</v>
      </c>
      <c r="K702" s="12" t="s">
        <v>2471</v>
      </c>
      <c r="L702" s="12">
        <v>108</v>
      </c>
      <c r="M702" s="12" t="s">
        <v>2433</v>
      </c>
      <c r="N702" s="12">
        <v>1600</v>
      </c>
      <c r="O702" s="12">
        <v>100</v>
      </c>
      <c r="P702" s="12">
        <v>8</v>
      </c>
      <c r="Q702" s="12">
        <v>350</v>
      </c>
      <c r="R702" s="12" t="s">
        <v>1770</v>
      </c>
      <c r="S702" s="12">
        <v>280</v>
      </c>
      <c r="T702" s="12">
        <v>120</v>
      </c>
      <c r="U702" s="12">
        <v>1121</v>
      </c>
      <c r="V702" s="12" t="s">
        <v>547</v>
      </c>
      <c r="W702" s="12">
        <v>2380</v>
      </c>
      <c r="X702" s="12">
        <v>1020</v>
      </c>
      <c r="Y702" s="12">
        <v>-13</v>
      </c>
      <c r="Z702" s="12">
        <v>62</v>
      </c>
      <c r="AA702" s="12" t="s">
        <v>2398</v>
      </c>
      <c r="AB702" s="12">
        <v>24.2</v>
      </c>
      <c r="AC702" s="12">
        <v>60</v>
      </c>
      <c r="AD702" s="12">
        <v>-13</v>
      </c>
      <c r="AE702" s="12">
        <v>12</v>
      </c>
      <c r="AF702" s="12" t="s">
        <v>2594</v>
      </c>
      <c r="AG702" s="12">
        <v>14</v>
      </c>
      <c r="AH702" s="12">
        <v>60</v>
      </c>
      <c r="AI702" s="12">
        <v>161</v>
      </c>
      <c r="AJ702" s="12">
        <v>1</v>
      </c>
      <c r="AK702" s="12">
        <v>1</v>
      </c>
      <c r="AL702" s="12" t="s">
        <v>1786</v>
      </c>
      <c r="AM702" s="12">
        <v>-14</v>
      </c>
      <c r="AN702" s="12">
        <v>2</v>
      </c>
      <c r="AO702" s="12" t="s">
        <v>541</v>
      </c>
      <c r="AP702" s="12">
        <v>1</v>
      </c>
      <c r="AQ702" s="12" t="s">
        <v>192</v>
      </c>
      <c r="AR702" s="12" t="s">
        <v>271</v>
      </c>
      <c r="AS702" s="13">
        <v>44471.061111111114</v>
      </c>
      <c r="AT702" s="12" t="s">
        <v>608</v>
      </c>
      <c r="AU702" s="12">
        <v>1794</v>
      </c>
      <c r="AV702" s="12">
        <v>219</v>
      </c>
      <c r="AW702" s="12" t="s">
        <v>200</v>
      </c>
      <c r="AX702" s="16">
        <v>91.488556446170804</v>
      </c>
      <c r="AY702" s="16">
        <v>110.38145839832499</v>
      </c>
      <c r="AZ702" s="17">
        <v>99.213963949213195</v>
      </c>
      <c r="BA702" s="16">
        <v>97.955441325056299</v>
      </c>
      <c r="BB702" s="16">
        <v>95.469605348515003</v>
      </c>
      <c r="BC702" s="16">
        <v>96.651969790120603</v>
      </c>
      <c r="BD702" s="16">
        <v>89.167885483410899</v>
      </c>
      <c r="BE702" s="16">
        <v>99.485040917464801</v>
      </c>
      <c r="BF702" s="17">
        <v>97.908187774685203</v>
      </c>
      <c r="BG702" s="16">
        <v>101.762012758073</v>
      </c>
      <c r="BH702" s="16">
        <v>95.068838077466296</v>
      </c>
      <c r="BI702" s="16"/>
      <c r="BJ702" s="16"/>
      <c r="BK702" s="17">
        <v>95.461101556402497</v>
      </c>
      <c r="BL702" s="17">
        <v>100.786646692627</v>
      </c>
      <c r="BM702" s="17">
        <v>95.8421692913697</v>
      </c>
      <c r="BN702" s="17">
        <v>96.521735086820897</v>
      </c>
      <c r="BO702" s="17">
        <v>96.351741765304396</v>
      </c>
      <c r="BP702" s="17">
        <v>102.806246627809</v>
      </c>
      <c r="BQ702" s="17">
        <v>97.573305275480493</v>
      </c>
      <c r="BR702" s="17">
        <v>97.759872015196507</v>
      </c>
      <c r="BS702" s="17">
        <v>98.315163353553899</v>
      </c>
      <c r="BT702" s="17">
        <v>98.333423816486402</v>
      </c>
      <c r="BU702" s="17">
        <v>98.048543040563004</v>
      </c>
      <c r="BV702" s="17">
        <v>92.024288545591403</v>
      </c>
      <c r="BW702" s="17">
        <v>99.401126553393198</v>
      </c>
      <c r="BX702" s="17">
        <v>97.911711571231194</v>
      </c>
      <c r="BY702" s="17">
        <v>88.150221742330302</v>
      </c>
      <c r="BZ702" s="17">
        <v>101.469122525885</v>
      </c>
      <c r="CA702" s="17">
        <v>99.500566029820007</v>
      </c>
      <c r="CB702" s="17">
        <v>101.594684334053</v>
      </c>
      <c r="CC702" s="17">
        <v>96.178702863541403</v>
      </c>
      <c r="CD702" s="17">
        <v>99.531504759680601</v>
      </c>
      <c r="CE702" s="17">
        <v>94.452989367648499</v>
      </c>
      <c r="CF702" s="17">
        <v>94.850036741487003</v>
      </c>
      <c r="CG702" s="17">
        <v>94.767702932206205</v>
      </c>
      <c r="CH702" s="17">
        <v>93.867660302638896</v>
      </c>
      <c r="CI702" s="17">
        <v>90.765894741063207</v>
      </c>
      <c r="CJ702" s="17">
        <v>78.082829069510595</v>
      </c>
      <c r="CK702" s="17">
        <v>87.503832387623703</v>
      </c>
      <c r="CL702" s="17"/>
    </row>
    <row r="703" spans="1:90" ht="16.5" customHeight="1">
      <c r="A703" s="12">
        <v>2180</v>
      </c>
      <c r="B703" s="27">
        <v>44467</v>
      </c>
      <c r="C703" s="12" t="s">
        <v>1097</v>
      </c>
      <c r="D703" s="12" t="s">
        <v>2619</v>
      </c>
      <c r="E703" s="12" t="s">
        <v>549</v>
      </c>
      <c r="F703" s="12" t="s">
        <v>217</v>
      </c>
      <c r="G703" s="12" t="s">
        <v>960</v>
      </c>
      <c r="H703" s="12">
        <v>1028</v>
      </c>
      <c r="I703" s="12">
        <v>1070</v>
      </c>
      <c r="J703" s="12">
        <v>20210928006</v>
      </c>
      <c r="K703" s="12" t="s">
        <v>2471</v>
      </c>
      <c r="L703" s="12">
        <v>109</v>
      </c>
      <c r="M703" s="12" t="s">
        <v>2433</v>
      </c>
      <c r="N703" s="12">
        <v>1600</v>
      </c>
      <c r="O703" s="12">
        <v>100</v>
      </c>
      <c r="P703" s="12">
        <v>7</v>
      </c>
      <c r="Q703" s="12">
        <v>350</v>
      </c>
      <c r="R703" s="12" t="s">
        <v>1770</v>
      </c>
      <c r="S703" s="12">
        <v>280</v>
      </c>
      <c r="T703" s="12">
        <v>120</v>
      </c>
      <c r="U703" s="12">
        <v>1121</v>
      </c>
      <c r="V703" s="12" t="s">
        <v>547</v>
      </c>
      <c r="W703" s="12">
        <v>2380</v>
      </c>
      <c r="X703" s="12">
        <v>1020</v>
      </c>
      <c r="Y703" s="12">
        <v>-14</v>
      </c>
      <c r="Z703" s="12">
        <v>62</v>
      </c>
      <c r="AA703" s="12" t="s">
        <v>2398</v>
      </c>
      <c r="AB703" s="12">
        <v>24.2</v>
      </c>
      <c r="AC703" s="12">
        <v>60</v>
      </c>
      <c r="AD703" s="12">
        <v>-14</v>
      </c>
      <c r="AE703" s="12">
        <v>12</v>
      </c>
      <c r="AF703" s="12" t="s">
        <v>2594</v>
      </c>
      <c r="AG703" s="12">
        <v>14</v>
      </c>
      <c r="AH703" s="12">
        <v>60</v>
      </c>
      <c r="AI703" s="12">
        <v>18</v>
      </c>
      <c r="AJ703" s="12">
        <v>1</v>
      </c>
      <c r="AK703" s="12">
        <v>1</v>
      </c>
      <c r="AL703" s="12" t="s">
        <v>1786</v>
      </c>
      <c r="AM703" s="12">
        <v>-15</v>
      </c>
      <c r="AN703" s="12">
        <v>6</v>
      </c>
      <c r="AO703" s="12" t="s">
        <v>541</v>
      </c>
      <c r="AP703" s="12">
        <v>1</v>
      </c>
      <c r="AQ703" s="12" t="s">
        <v>192</v>
      </c>
      <c r="AR703" s="12" t="s">
        <v>215</v>
      </c>
      <c r="AS703" s="13">
        <v>44473.879166666666</v>
      </c>
      <c r="AT703" s="12" t="s">
        <v>608</v>
      </c>
      <c r="AU703" s="12">
        <v>1794</v>
      </c>
      <c r="AV703" s="12">
        <v>18</v>
      </c>
      <c r="AW703" s="12" t="s">
        <v>200</v>
      </c>
      <c r="AX703" s="16">
        <v>91.478265611769302</v>
      </c>
      <c r="AY703" s="16">
        <v>104.80190265017799</v>
      </c>
      <c r="AZ703" s="17">
        <v>99.4712587395898</v>
      </c>
      <c r="BA703" s="16">
        <v>97.240141951455797</v>
      </c>
      <c r="BB703" s="16">
        <v>96.119965777375995</v>
      </c>
      <c r="BC703" s="16">
        <v>96.052761835469994</v>
      </c>
      <c r="BD703" s="16">
        <v>89.080230972948101</v>
      </c>
      <c r="BE703" s="16">
        <v>98.895478463889901</v>
      </c>
      <c r="BF703" s="17">
        <v>97.909353334810703</v>
      </c>
      <c r="BG703" s="16">
        <v>100.53071480438901</v>
      </c>
      <c r="BH703" s="16">
        <v>96.058457539779695</v>
      </c>
      <c r="BI703" s="16"/>
      <c r="BJ703" s="16"/>
      <c r="BK703" s="17">
        <v>96.038601140332702</v>
      </c>
      <c r="BL703" s="17">
        <v>100.68802215322199</v>
      </c>
      <c r="BM703" s="17">
        <v>94.919974671324596</v>
      </c>
      <c r="BN703" s="17">
        <v>96.624238328318398</v>
      </c>
      <c r="BO703" s="17">
        <v>96.328492031423906</v>
      </c>
      <c r="BP703" s="17">
        <v>102.155722663779</v>
      </c>
      <c r="BQ703" s="17">
        <v>97.666373124034607</v>
      </c>
      <c r="BR703" s="17">
        <v>98.393060621193499</v>
      </c>
      <c r="BS703" s="17">
        <v>97.479462120909005</v>
      </c>
      <c r="BT703" s="17">
        <v>98.044752264425995</v>
      </c>
      <c r="BU703" s="17">
        <v>97.879521349256606</v>
      </c>
      <c r="BV703" s="17">
        <v>91.113859568427898</v>
      </c>
      <c r="BW703" s="17">
        <v>98.3646780512872</v>
      </c>
      <c r="BX703" s="17">
        <v>96.842754956753197</v>
      </c>
      <c r="BY703" s="17">
        <v>87.340965267226807</v>
      </c>
      <c r="BZ703" s="17">
        <v>100.84983434416201</v>
      </c>
      <c r="CA703" s="17">
        <v>99.127902933112495</v>
      </c>
      <c r="CB703" s="17">
        <v>101.402428518538</v>
      </c>
      <c r="CC703" s="17">
        <v>94.995031594966704</v>
      </c>
      <c r="CD703" s="17">
        <v>99.539907542073905</v>
      </c>
      <c r="CE703" s="17">
        <v>94.102005512574607</v>
      </c>
      <c r="CF703" s="17">
        <v>95.878612156342896</v>
      </c>
      <c r="CG703" s="17">
        <v>95.049191986231193</v>
      </c>
      <c r="CH703" s="17">
        <v>93.968038688779501</v>
      </c>
      <c r="CI703" s="17">
        <v>96.294600695590404</v>
      </c>
      <c r="CJ703" s="17">
        <v>81.086144203721503</v>
      </c>
      <c r="CK703" s="17">
        <v>89.551478760244905</v>
      </c>
      <c r="CL703" s="17"/>
    </row>
    <row r="704" spans="1:90" ht="16.5" customHeight="1">
      <c r="A704" s="12">
        <v>2177</v>
      </c>
      <c r="B704" s="27">
        <v>44467</v>
      </c>
      <c r="C704" s="12" t="s">
        <v>867</v>
      </c>
      <c r="D704" s="12" t="s">
        <v>2620</v>
      </c>
      <c r="E704" s="12" t="s">
        <v>549</v>
      </c>
      <c r="F704" s="12" t="s">
        <v>217</v>
      </c>
      <c r="G704" s="12" t="s">
        <v>960</v>
      </c>
      <c r="H704" s="12">
        <v>1031</v>
      </c>
      <c r="I704" s="12">
        <v>1081</v>
      </c>
      <c r="J704" s="12">
        <v>20210928003</v>
      </c>
      <c r="K704" s="12" t="s">
        <v>2471</v>
      </c>
      <c r="L704" s="12">
        <v>107</v>
      </c>
      <c r="M704" s="12" t="s">
        <v>2433</v>
      </c>
      <c r="N704" s="12">
        <v>1600</v>
      </c>
      <c r="O704" s="12">
        <v>100</v>
      </c>
      <c r="P704" s="12">
        <v>7</v>
      </c>
      <c r="Q704" s="12">
        <v>350</v>
      </c>
      <c r="R704" s="12" t="s">
        <v>1770</v>
      </c>
      <c r="S704" s="12">
        <v>280</v>
      </c>
      <c r="T704" s="12">
        <v>120</v>
      </c>
      <c r="U704" s="12">
        <v>1120</v>
      </c>
      <c r="V704" s="12" t="s">
        <v>547</v>
      </c>
      <c r="W704" s="12">
        <v>2380</v>
      </c>
      <c r="X704" s="12">
        <v>1020</v>
      </c>
      <c r="Y704" s="12">
        <v>-13</v>
      </c>
      <c r="Z704" s="12">
        <v>62</v>
      </c>
      <c r="AA704" s="12" t="s">
        <v>2398</v>
      </c>
      <c r="AB704" s="12">
        <v>24.2</v>
      </c>
      <c r="AC704" s="12">
        <v>60</v>
      </c>
      <c r="AD704" s="12">
        <v>-13</v>
      </c>
      <c r="AE704" s="12">
        <v>12</v>
      </c>
      <c r="AF704" s="12" t="s">
        <v>2594</v>
      </c>
      <c r="AG704" s="12">
        <v>14</v>
      </c>
      <c r="AH704" s="12">
        <v>60</v>
      </c>
      <c r="AI704" s="12">
        <v>170</v>
      </c>
      <c r="AJ704" s="12">
        <v>1</v>
      </c>
      <c r="AK704" s="12">
        <v>1</v>
      </c>
      <c r="AL704" s="12" t="s">
        <v>1786</v>
      </c>
      <c r="AM704" s="12">
        <v>-14</v>
      </c>
      <c r="AN704" s="12">
        <v>3</v>
      </c>
      <c r="AO704" s="12" t="s">
        <v>541</v>
      </c>
      <c r="AP704" s="12">
        <v>1</v>
      </c>
      <c r="AQ704" s="12" t="s">
        <v>192</v>
      </c>
      <c r="AR704" s="12" t="s">
        <v>215</v>
      </c>
      <c r="AS704" s="13">
        <v>44470.861805555556</v>
      </c>
      <c r="AT704" s="12" t="s">
        <v>608</v>
      </c>
      <c r="AU704" s="12">
        <v>1794</v>
      </c>
      <c r="AV704" s="12">
        <v>7</v>
      </c>
      <c r="AW704" s="12" t="s">
        <v>200</v>
      </c>
      <c r="AX704" s="16">
        <v>94.440481283357798</v>
      </c>
      <c r="AY704" s="16">
        <v>110.877248585487</v>
      </c>
      <c r="AZ704" s="17">
        <v>102.279496920019</v>
      </c>
      <c r="BA704" s="16">
        <v>101.18875467167101</v>
      </c>
      <c r="BB704" s="16">
        <v>99.609399540749294</v>
      </c>
      <c r="BC704" s="16">
        <v>98.268998446337406</v>
      </c>
      <c r="BD704" s="16">
        <v>90.395127752962196</v>
      </c>
      <c r="BE704" s="16">
        <v>101.791074176469</v>
      </c>
      <c r="BF704" s="17">
        <v>100.570604996334</v>
      </c>
      <c r="BG704" s="16">
        <v>103.102258118214</v>
      </c>
      <c r="BH704" s="16">
        <v>97.775142307398397</v>
      </c>
      <c r="BI704" s="16"/>
      <c r="BJ704" s="16"/>
      <c r="BK704" s="17">
        <v>98.681977322128603</v>
      </c>
      <c r="BL704" s="17">
        <v>102.795895341234</v>
      </c>
      <c r="BM704" s="17">
        <v>98.298867632828902</v>
      </c>
      <c r="BN704" s="17">
        <v>98.742768908323995</v>
      </c>
      <c r="BO704" s="17">
        <v>98.244448989953597</v>
      </c>
      <c r="BP704" s="17">
        <v>104.724931024128</v>
      </c>
      <c r="BQ704" s="17">
        <v>99.799357137687906</v>
      </c>
      <c r="BR704" s="17">
        <v>100.072913529573</v>
      </c>
      <c r="BS704" s="17">
        <v>100.637099478753</v>
      </c>
      <c r="BT704" s="17">
        <v>99.947841161397903</v>
      </c>
      <c r="BU704" s="17">
        <v>99.862712455366193</v>
      </c>
      <c r="BV704" s="17">
        <v>93.246666260378603</v>
      </c>
      <c r="BW704" s="17">
        <v>100.540038748077</v>
      </c>
      <c r="BX704" s="17">
        <v>100.076331235081</v>
      </c>
      <c r="BY704" s="17">
        <v>90.398520806830007</v>
      </c>
      <c r="BZ704" s="17">
        <v>103.74743872726199</v>
      </c>
      <c r="CA704" s="17">
        <v>101.501025590067</v>
      </c>
      <c r="CB704" s="17">
        <v>104.137610318646</v>
      </c>
      <c r="CC704" s="17">
        <v>98.265664911430406</v>
      </c>
      <c r="CD704" s="17">
        <v>101.507100450295</v>
      </c>
      <c r="CE704" s="17">
        <v>96.693166436699101</v>
      </c>
      <c r="CF704" s="17">
        <v>98.245252984070007</v>
      </c>
      <c r="CG704" s="17">
        <v>97.712123681739897</v>
      </c>
      <c r="CH704" s="17">
        <v>95.910387978941401</v>
      </c>
      <c r="CI704" s="17">
        <v>93.266454793603899</v>
      </c>
      <c r="CJ704" s="17">
        <v>82.895046917437796</v>
      </c>
      <c r="CK704" s="17">
        <v>90.991314366221303</v>
      </c>
      <c r="CL704" s="17"/>
    </row>
    <row r="705" spans="1:90" ht="16.5" customHeight="1">
      <c r="A705" s="12">
        <v>2179</v>
      </c>
      <c r="B705" s="27">
        <v>44467</v>
      </c>
      <c r="C705" s="12" t="s">
        <v>1016</v>
      </c>
      <c r="D705" s="12" t="s">
        <v>2621</v>
      </c>
      <c r="E705" s="12" t="s">
        <v>549</v>
      </c>
      <c r="F705" s="12" t="s">
        <v>217</v>
      </c>
      <c r="G705" s="12"/>
      <c r="H705" s="12">
        <v>1028</v>
      </c>
      <c r="I705" s="12">
        <v>1077</v>
      </c>
      <c r="J705" s="12">
        <v>20210928005</v>
      </c>
      <c r="K705" s="12" t="s">
        <v>2471</v>
      </c>
      <c r="L705" s="12">
        <v>107</v>
      </c>
      <c r="M705" s="12" t="s">
        <v>2433</v>
      </c>
      <c r="N705" s="12">
        <v>1600</v>
      </c>
      <c r="O705" s="12">
        <v>100</v>
      </c>
      <c r="P705" s="12">
        <v>7</v>
      </c>
      <c r="Q705" s="12">
        <v>350</v>
      </c>
      <c r="R705" s="12" t="s">
        <v>1770</v>
      </c>
      <c r="S705" s="12">
        <v>280</v>
      </c>
      <c r="T705" s="12">
        <v>120</v>
      </c>
      <c r="U705" s="12">
        <v>1121</v>
      </c>
      <c r="V705" s="12" t="s">
        <v>547</v>
      </c>
      <c r="W705" s="12">
        <v>2380</v>
      </c>
      <c r="X705" s="12">
        <v>1020</v>
      </c>
      <c r="Y705" s="12">
        <v>-14</v>
      </c>
      <c r="Z705" s="12">
        <v>62</v>
      </c>
      <c r="AA705" s="12" t="s">
        <v>2398</v>
      </c>
      <c r="AB705" s="12">
        <v>24.2</v>
      </c>
      <c r="AC705" s="12">
        <v>60</v>
      </c>
      <c r="AD705" s="12">
        <v>-14</v>
      </c>
      <c r="AE705" s="12">
        <v>12</v>
      </c>
      <c r="AF705" s="12" t="s">
        <v>2594</v>
      </c>
      <c r="AG705" s="12">
        <v>14</v>
      </c>
      <c r="AH705" s="12">
        <v>60</v>
      </c>
      <c r="AI705" s="12">
        <v>113</v>
      </c>
      <c r="AJ705" s="12">
        <v>1</v>
      </c>
      <c r="AK705" s="12">
        <v>1</v>
      </c>
      <c r="AL705" s="12" t="s">
        <v>1786</v>
      </c>
      <c r="AM705" s="12">
        <v>-14</v>
      </c>
      <c r="AN705" s="12">
        <v>5</v>
      </c>
      <c r="AO705" s="12" t="s">
        <v>541</v>
      </c>
      <c r="AP705" s="12">
        <v>1</v>
      </c>
      <c r="AQ705" s="12" t="s">
        <v>192</v>
      </c>
      <c r="AR705" s="12" t="s">
        <v>255</v>
      </c>
      <c r="AS705" s="13">
        <v>44471.009027777778</v>
      </c>
      <c r="AT705" s="12" t="s">
        <v>550</v>
      </c>
      <c r="AU705" s="12">
        <v>1794</v>
      </c>
      <c r="AV705" s="12">
        <v>17</v>
      </c>
      <c r="AW705" s="12" t="s">
        <v>200</v>
      </c>
      <c r="AX705" s="16">
        <v>94.486876798026898</v>
      </c>
      <c r="AY705" s="16">
        <v>105.670538880452</v>
      </c>
      <c r="AZ705" s="17">
        <v>100.67580237054599</v>
      </c>
      <c r="BA705" s="16">
        <v>98.645032008974994</v>
      </c>
      <c r="BB705" s="16">
        <v>97.399426179029803</v>
      </c>
      <c r="BC705" s="16">
        <v>99.165323554622503</v>
      </c>
      <c r="BD705" s="16">
        <v>91.604991918488196</v>
      </c>
      <c r="BE705" s="16">
        <v>101.728560586092</v>
      </c>
      <c r="BF705" s="17">
        <v>100.632996009683</v>
      </c>
      <c r="BG705" s="16">
        <v>103.792503851494</v>
      </c>
      <c r="BH705" s="16">
        <v>98.826381257480094</v>
      </c>
      <c r="BI705" s="16"/>
      <c r="BJ705" s="16"/>
      <c r="BK705" s="17">
        <v>97.536363804986905</v>
      </c>
      <c r="BL705" s="17">
        <v>102.45287170062799</v>
      </c>
      <c r="BM705" s="17">
        <v>98.147082259884598</v>
      </c>
      <c r="BN705" s="17">
        <v>98.141006236249297</v>
      </c>
      <c r="BO705" s="17">
        <v>98.6106821295988</v>
      </c>
      <c r="BP705" s="17">
        <v>105.35388001809299</v>
      </c>
      <c r="BQ705" s="17">
        <v>99.986733551956604</v>
      </c>
      <c r="BR705" s="17">
        <v>99.927496083619005</v>
      </c>
      <c r="BS705" s="17">
        <v>100.54136126604701</v>
      </c>
      <c r="BT705" s="17">
        <v>100.27889950748801</v>
      </c>
      <c r="BU705" s="17">
        <v>100.753239624304</v>
      </c>
      <c r="BV705" s="17">
        <v>94.573852623750696</v>
      </c>
      <c r="BW705" s="17">
        <v>102.444410737778</v>
      </c>
      <c r="BX705" s="17">
        <v>100.679924098955</v>
      </c>
      <c r="BY705" s="17">
        <v>90.749405024300302</v>
      </c>
      <c r="BZ705" s="17">
        <v>104.67288593761999</v>
      </c>
      <c r="CA705" s="17">
        <v>102.07966203655501</v>
      </c>
      <c r="CB705" s="17">
        <v>104.23732893966699</v>
      </c>
      <c r="CC705" s="17">
        <v>101.118546984267</v>
      </c>
      <c r="CD705" s="17">
        <v>102.408750777316</v>
      </c>
      <c r="CE705" s="17">
        <v>99.842218211881899</v>
      </c>
      <c r="CF705" s="17">
        <v>98.244839741556007</v>
      </c>
      <c r="CG705" s="17">
        <v>98.929570332252496</v>
      </c>
      <c r="CH705" s="17">
        <v>99.391627538760602</v>
      </c>
      <c r="CI705" s="17">
        <v>94.9075337907137</v>
      </c>
      <c r="CJ705" s="17">
        <v>90.882966313626099</v>
      </c>
      <c r="CK705" s="17">
        <v>95.5338330621789</v>
      </c>
      <c r="CL705" s="17"/>
    </row>
    <row r="706" spans="1:90" ht="16.5" customHeight="1">
      <c r="A706" s="12">
        <v>2183</v>
      </c>
      <c r="B706" s="27">
        <v>44473</v>
      </c>
      <c r="C706" s="12" t="s">
        <v>560</v>
      </c>
      <c r="D706" s="12" t="s">
        <v>2622</v>
      </c>
      <c r="E706" s="12" t="s">
        <v>549</v>
      </c>
      <c r="F706" s="12" t="s">
        <v>197</v>
      </c>
      <c r="G706" s="12" t="s">
        <v>2623</v>
      </c>
      <c r="H706" s="12">
        <v>1014</v>
      </c>
      <c r="I706" s="12">
        <v>1073</v>
      </c>
      <c r="J706" s="12">
        <v>20211004003</v>
      </c>
      <c r="K706" s="12" t="s">
        <v>2624</v>
      </c>
      <c r="L706" s="12">
        <v>105</v>
      </c>
      <c r="M706" s="12" t="s">
        <v>2433</v>
      </c>
      <c r="N706" s="12">
        <v>1600</v>
      </c>
      <c r="O706" s="12">
        <v>0</v>
      </c>
      <c r="P706" s="12" t="s">
        <v>1805</v>
      </c>
      <c r="Q706" s="12">
        <v>0</v>
      </c>
      <c r="R706" s="12" t="s">
        <v>1770</v>
      </c>
      <c r="S706" s="12">
        <v>270</v>
      </c>
      <c r="T706" s="12">
        <v>0</v>
      </c>
      <c r="U706" s="12">
        <v>1049</v>
      </c>
      <c r="V706" s="12" t="s">
        <v>547</v>
      </c>
      <c r="W706" s="12">
        <v>2270</v>
      </c>
      <c r="X706" s="12">
        <v>1020</v>
      </c>
      <c r="Y706" s="12" t="s">
        <v>1805</v>
      </c>
      <c r="Z706" s="12">
        <v>0</v>
      </c>
      <c r="AA706" s="12" t="s">
        <v>2398</v>
      </c>
      <c r="AB706" s="12">
        <v>24</v>
      </c>
      <c r="AC706" s="12">
        <v>0</v>
      </c>
      <c r="AD706" s="12" t="s">
        <v>1805</v>
      </c>
      <c r="AE706" s="12">
        <v>0</v>
      </c>
      <c r="AF706" s="12" t="s">
        <v>2121</v>
      </c>
      <c r="AG706" s="12">
        <v>14</v>
      </c>
      <c r="AH706" s="12">
        <v>0</v>
      </c>
      <c r="AI706" s="12">
        <v>1010</v>
      </c>
      <c r="AJ706" s="12">
        <v>1</v>
      </c>
      <c r="AK706" s="12">
        <v>1</v>
      </c>
      <c r="AL706" s="12" t="s">
        <v>1786</v>
      </c>
      <c r="AM706" s="12" t="s">
        <v>1805</v>
      </c>
      <c r="AN706" s="12">
        <v>3</v>
      </c>
      <c r="AO706" s="12" t="s">
        <v>602</v>
      </c>
      <c r="AP706" s="12">
        <v>1</v>
      </c>
      <c r="AQ706" s="12" t="s">
        <v>192</v>
      </c>
      <c r="AR706" s="12" t="s">
        <v>233</v>
      </c>
      <c r="AS706" s="13">
        <v>44474.025000000001</v>
      </c>
      <c r="AT706" s="12" t="s">
        <v>608</v>
      </c>
      <c r="AU706" s="12">
        <v>1794</v>
      </c>
      <c r="AV706" s="12">
        <v>30</v>
      </c>
      <c r="AW706" s="12" t="s">
        <v>200</v>
      </c>
      <c r="AX706" s="16">
        <v>9.2189154401493205</v>
      </c>
      <c r="AY706" s="16">
        <v>6.9009913786950099</v>
      </c>
      <c r="AZ706" s="17">
        <v>9.7460367589068007</v>
      </c>
      <c r="BA706" s="16">
        <v>11.5461656331534</v>
      </c>
      <c r="BB706" s="16">
        <v>10.9305236049565</v>
      </c>
      <c r="BC706" s="16">
        <v>8.6296063122903703</v>
      </c>
      <c r="BD706" s="16">
        <v>8.3414682494282992</v>
      </c>
      <c r="BE706" s="16">
        <v>11.1368516583016</v>
      </c>
      <c r="BF706" s="17">
        <v>10.785242703861501</v>
      </c>
      <c r="BG706" s="16">
        <v>11.2732896656984</v>
      </c>
      <c r="BH706" s="16">
        <v>10.290677304381701</v>
      </c>
      <c r="BI706" s="16"/>
      <c r="BJ706" s="16"/>
      <c r="BK706" s="17">
        <v>10.4925573066932</v>
      </c>
      <c r="BL706" s="17">
        <v>11.143730980806</v>
      </c>
      <c r="BM706" s="17">
        <v>10.5826941295481</v>
      </c>
      <c r="BN706" s="17">
        <v>11.520796867733401</v>
      </c>
      <c r="BO706" s="17">
        <v>10.3619097648511</v>
      </c>
      <c r="BP706" s="17">
        <v>11.478079134983</v>
      </c>
      <c r="BQ706" s="17">
        <v>11.072338375770601</v>
      </c>
      <c r="BR706" s="17">
        <v>11.008327310649801</v>
      </c>
      <c r="BS706" s="17">
        <v>11.1500986162415</v>
      </c>
      <c r="BT706" s="17">
        <v>11.077897721884501</v>
      </c>
      <c r="BU706" s="17">
        <v>10.8866108483055</v>
      </c>
      <c r="BV706" s="17">
        <v>10.039558322323799</v>
      </c>
      <c r="BW706" s="17">
        <v>11.3459801995142</v>
      </c>
      <c r="BX706" s="17">
        <v>10.747562372968799</v>
      </c>
      <c r="BY706" s="17">
        <v>9.5946058599534894</v>
      </c>
      <c r="BZ706" s="17">
        <v>11.262081197731099</v>
      </c>
      <c r="CA706" s="17">
        <v>11.1061570873251</v>
      </c>
      <c r="CB706" s="17">
        <v>11.109822477272999</v>
      </c>
      <c r="CC706" s="17">
        <v>10.158456553877199</v>
      </c>
      <c r="CD706" s="17">
        <v>10.880221651723</v>
      </c>
      <c r="CE706" s="17">
        <v>14.2963551112144</v>
      </c>
      <c r="CF706" s="17">
        <v>10.2981271989722</v>
      </c>
      <c r="CG706" s="17">
        <v>11.575667837618401</v>
      </c>
      <c r="CH706" s="17">
        <v>13.717066893857099</v>
      </c>
      <c r="CI706" s="17">
        <v>11.6604423925146</v>
      </c>
      <c r="CJ706" s="17">
        <v>24.635025903491101</v>
      </c>
      <c r="CK706" s="17">
        <v>15.5198140519199</v>
      </c>
      <c r="CL706" s="17"/>
    </row>
    <row r="707" spans="1:90" ht="16.5" customHeight="1">
      <c r="A707" s="12">
        <v>2181</v>
      </c>
      <c r="B707" s="27">
        <v>44473</v>
      </c>
      <c r="C707" s="12" t="s">
        <v>2612</v>
      </c>
      <c r="D707" s="12"/>
      <c r="E707" s="12"/>
      <c r="F707" s="12" t="s">
        <v>197</v>
      </c>
      <c r="G707" s="12"/>
      <c r="H707" s="12">
        <v>1056</v>
      </c>
      <c r="I707" s="12">
        <v>1087</v>
      </c>
      <c r="J707" s="12">
        <v>20211004001</v>
      </c>
      <c r="K707" s="12" t="s">
        <v>2590</v>
      </c>
      <c r="L707" s="12">
        <v>-4</v>
      </c>
      <c r="M707" s="12" t="s">
        <v>2433</v>
      </c>
      <c r="N707" s="12">
        <v>1600</v>
      </c>
      <c r="O707" s="12">
        <v>10</v>
      </c>
      <c r="P707" s="12">
        <v>-14</v>
      </c>
      <c r="Q707" s="12">
        <v>175</v>
      </c>
      <c r="R707" s="12" t="s">
        <v>1770</v>
      </c>
      <c r="S707" s="12">
        <v>270</v>
      </c>
      <c r="T707" s="12">
        <v>48</v>
      </c>
      <c r="U707" s="12">
        <v>1120</v>
      </c>
      <c r="V707" s="12" t="s">
        <v>547</v>
      </c>
      <c r="W707" s="12">
        <v>2270</v>
      </c>
      <c r="X707" s="12">
        <v>1020</v>
      </c>
      <c r="Y707" s="12">
        <v>-14</v>
      </c>
      <c r="Z707" s="12">
        <v>18</v>
      </c>
      <c r="AA707" s="12" t="s">
        <v>2398</v>
      </c>
      <c r="AB707" s="12">
        <v>24</v>
      </c>
      <c r="AC707" s="12">
        <v>30</v>
      </c>
      <c r="AD707" s="12">
        <v>-14</v>
      </c>
      <c r="AE707" s="12">
        <v>18</v>
      </c>
      <c r="AF707" s="12" t="s">
        <v>2121</v>
      </c>
      <c r="AG707" s="12">
        <v>14</v>
      </c>
      <c r="AH707" s="12">
        <v>30</v>
      </c>
      <c r="AI707" s="12">
        <v>1000</v>
      </c>
      <c r="AJ707" s="12">
        <v>1</v>
      </c>
      <c r="AK707" s="12">
        <v>1</v>
      </c>
      <c r="AL707" s="12" t="s">
        <v>1773</v>
      </c>
      <c r="AM707" s="12">
        <v>-14</v>
      </c>
      <c r="AN707" s="12">
        <v>1</v>
      </c>
      <c r="AO707" s="12" t="s">
        <v>602</v>
      </c>
      <c r="AP707" s="12"/>
      <c r="AQ707" s="12" t="s">
        <v>192</v>
      </c>
      <c r="AR707" s="12" t="s">
        <v>271</v>
      </c>
      <c r="AS707" s="13"/>
      <c r="AT707" s="12"/>
      <c r="AU707" s="12"/>
      <c r="AV707" s="12">
        <v>79</v>
      </c>
      <c r="AW707" s="12" t="s">
        <v>1784</v>
      </c>
      <c r="AX707" s="16">
        <v>7.8921777343284703</v>
      </c>
      <c r="AY707" s="16">
        <v>5.4487502288243004</v>
      </c>
      <c r="AZ707" s="17">
        <v>8.4942646023984292</v>
      </c>
      <c r="BA707" s="16">
        <v>9.8656867073399894</v>
      </c>
      <c r="BB707" s="16">
        <v>9.2007365390242999</v>
      </c>
      <c r="BC707" s="16">
        <v>8.4794890822423703</v>
      </c>
      <c r="BD707" s="16">
        <v>8.2637061076955192</v>
      </c>
      <c r="BE707" s="16">
        <v>9.4861136422712296</v>
      </c>
      <c r="BF707" s="17">
        <v>9.1559794898114806</v>
      </c>
      <c r="BG707" s="16">
        <v>9.6209928319369507</v>
      </c>
      <c r="BH707" s="16">
        <v>8.4176960805099998</v>
      </c>
      <c r="BI707" s="16"/>
      <c r="BJ707" s="16"/>
      <c r="BK707" s="17">
        <v>8.90866110139957</v>
      </c>
      <c r="BL707" s="17">
        <v>9.4617313739079698</v>
      </c>
      <c r="BM707" s="17">
        <v>8.9028999385260192</v>
      </c>
      <c r="BN707" s="17">
        <v>9.7089280494041095</v>
      </c>
      <c r="BO707" s="17">
        <v>8.9305329434688705</v>
      </c>
      <c r="BP707" s="17">
        <v>9.69029929912986</v>
      </c>
      <c r="BQ707" s="17">
        <v>9.3372975056313496</v>
      </c>
      <c r="BR707" s="17">
        <v>9.2947798270992692</v>
      </c>
      <c r="BS707" s="17">
        <v>9.3421628592914505</v>
      </c>
      <c r="BT707" s="17">
        <v>9.2803659922500898</v>
      </c>
      <c r="BU707" s="17">
        <v>9.2677533544938804</v>
      </c>
      <c r="BV707" s="17">
        <v>8.4431805000064593</v>
      </c>
      <c r="BW707" s="17">
        <v>9.3553141843028502</v>
      </c>
      <c r="BX707" s="17">
        <v>9.2781394409667097</v>
      </c>
      <c r="BY707" s="17">
        <v>8.1512959627492805</v>
      </c>
      <c r="BZ707" s="17">
        <v>9.6178643784045494</v>
      </c>
      <c r="CA707" s="17">
        <v>9.3026598366192506</v>
      </c>
      <c r="CB707" s="17">
        <v>9.3929403278441903</v>
      </c>
      <c r="CC707" s="17">
        <v>8.2583968611826393</v>
      </c>
      <c r="CD707" s="17">
        <v>9.1118758198896899</v>
      </c>
      <c r="CE707" s="17">
        <v>8.9090760112042204</v>
      </c>
      <c r="CF707" s="17">
        <v>8.4528055260877402</v>
      </c>
      <c r="CG707" s="17">
        <v>9.4902727325172798</v>
      </c>
      <c r="CH707" s="17">
        <v>9.3656836127303205</v>
      </c>
      <c r="CI707" s="17">
        <v>9.1993821416327606</v>
      </c>
      <c r="CJ707" s="17">
        <v>13.5916973841199</v>
      </c>
      <c r="CK707" s="17">
        <v>9.0262725380062605</v>
      </c>
      <c r="CL707" s="17"/>
    </row>
    <row r="708" spans="1:90" ht="16.5" customHeight="1">
      <c r="A708" s="12">
        <v>2182</v>
      </c>
      <c r="B708" s="27">
        <v>44473</v>
      </c>
      <c r="C708" s="12" t="s">
        <v>1755</v>
      </c>
      <c r="D708" s="12" t="s">
        <v>2625</v>
      </c>
      <c r="E708" s="12" t="s">
        <v>549</v>
      </c>
      <c r="F708" s="12" t="s">
        <v>197</v>
      </c>
      <c r="G708" s="12" t="s">
        <v>1277</v>
      </c>
      <c r="H708" s="12">
        <v>1076</v>
      </c>
      <c r="I708" s="12">
        <v>1103</v>
      </c>
      <c r="J708" s="12">
        <v>20211004002</v>
      </c>
      <c r="K708" s="12" t="s">
        <v>2624</v>
      </c>
      <c r="L708" s="12"/>
      <c r="M708" s="12" t="s">
        <v>2433</v>
      </c>
      <c r="N708" s="12">
        <v>1600</v>
      </c>
      <c r="O708" s="12">
        <v>0</v>
      </c>
      <c r="P708" s="12"/>
      <c r="Q708" s="12">
        <v>0</v>
      </c>
      <c r="R708" s="12" t="s">
        <v>1770</v>
      </c>
      <c r="S708" s="12">
        <v>270</v>
      </c>
      <c r="T708" s="12">
        <v>0</v>
      </c>
      <c r="U708" s="12">
        <v>1120</v>
      </c>
      <c r="V708" s="12" t="s">
        <v>547</v>
      </c>
      <c r="W708" s="12">
        <v>2270</v>
      </c>
      <c r="X708" s="12">
        <v>1020</v>
      </c>
      <c r="Y708" s="12"/>
      <c r="Z708" s="12">
        <v>0</v>
      </c>
      <c r="AA708" s="12" t="s">
        <v>2398</v>
      </c>
      <c r="AB708" s="12">
        <v>24</v>
      </c>
      <c r="AC708" s="12">
        <v>0</v>
      </c>
      <c r="AD708" s="12"/>
      <c r="AE708" s="12">
        <v>0</v>
      </c>
      <c r="AF708" s="12" t="s">
        <v>2121</v>
      </c>
      <c r="AG708" s="12">
        <v>14</v>
      </c>
      <c r="AH708" s="12">
        <v>0</v>
      </c>
      <c r="AI708" s="12">
        <v>1021</v>
      </c>
      <c r="AJ708" s="12">
        <v>1</v>
      </c>
      <c r="AK708" s="12">
        <v>1</v>
      </c>
      <c r="AL708" s="12" t="s">
        <v>1773</v>
      </c>
      <c r="AM708" s="12"/>
      <c r="AN708" s="12">
        <v>2</v>
      </c>
      <c r="AO708" s="12" t="s">
        <v>602</v>
      </c>
      <c r="AP708" s="12">
        <v>1</v>
      </c>
      <c r="AQ708" s="12" t="s">
        <v>192</v>
      </c>
      <c r="AR708" s="12" t="s">
        <v>255</v>
      </c>
      <c r="AS708" s="13">
        <v>44473.826388888891</v>
      </c>
      <c r="AT708" s="12" t="s">
        <v>608</v>
      </c>
      <c r="AU708" s="12">
        <v>1794</v>
      </c>
      <c r="AV708" s="12">
        <v>35</v>
      </c>
      <c r="AW708" s="12" t="s">
        <v>200</v>
      </c>
      <c r="AX708" s="16">
        <v>9.2345041111218293</v>
      </c>
      <c r="AY708" s="16">
        <v>4.4635227813720704</v>
      </c>
      <c r="AZ708" s="17">
        <v>9.5548555480349808</v>
      </c>
      <c r="BA708" s="16">
        <v>11.512796608878601</v>
      </c>
      <c r="BB708" s="16">
        <v>11.054808899320101</v>
      </c>
      <c r="BC708" s="16">
        <v>8.8119380064191102</v>
      </c>
      <c r="BD708" s="16">
        <v>8.2936313306129907</v>
      </c>
      <c r="BE708" s="16">
        <v>11.093201648230901</v>
      </c>
      <c r="BF708" s="17">
        <v>10.661205247447599</v>
      </c>
      <c r="BG708" s="16">
        <v>11.269961089930399</v>
      </c>
      <c r="BH708" s="16">
        <v>10.2335454716799</v>
      </c>
      <c r="BI708" s="16"/>
      <c r="BJ708" s="16"/>
      <c r="BK708" s="17">
        <v>10.499258808917601</v>
      </c>
      <c r="BL708" s="17">
        <v>11.119816525154301</v>
      </c>
      <c r="BM708" s="17">
        <v>10.4935974617281</v>
      </c>
      <c r="BN708" s="17">
        <v>11.328487918674099</v>
      </c>
      <c r="BO708" s="17">
        <v>10.306376771500499</v>
      </c>
      <c r="BP708" s="17">
        <v>11.371546428660301</v>
      </c>
      <c r="BQ708" s="17">
        <v>10.969096319684599</v>
      </c>
      <c r="BR708" s="17">
        <v>10.963199553984399</v>
      </c>
      <c r="BS708" s="17">
        <v>10.9504887353465</v>
      </c>
      <c r="BT708" s="17">
        <v>10.871539046005299</v>
      </c>
      <c r="BU708" s="17">
        <v>10.906366075335001</v>
      </c>
      <c r="BV708" s="17">
        <v>10.023821495703</v>
      </c>
      <c r="BW708" s="17">
        <v>11.078845192223399</v>
      </c>
      <c r="BX708" s="17">
        <v>10.8529947875935</v>
      </c>
      <c r="BY708" s="17">
        <v>9.5830976242117405</v>
      </c>
      <c r="BZ708" s="17">
        <v>11.253841214586499</v>
      </c>
      <c r="CA708" s="17">
        <v>11.0357267841568</v>
      </c>
      <c r="CB708" s="17">
        <v>11.090822546579201</v>
      </c>
      <c r="CC708" s="17">
        <v>10.1873503995932</v>
      </c>
      <c r="CD708" s="17">
        <v>10.779071035376599</v>
      </c>
      <c r="CE708" s="17">
        <v>10.909944941595301</v>
      </c>
      <c r="CF708" s="17">
        <v>10.1697576899445</v>
      </c>
      <c r="CG708" s="17">
        <v>11.212299414350801</v>
      </c>
      <c r="CH708" s="17">
        <v>11.2483587527661</v>
      </c>
      <c r="CI708" s="17">
        <v>11.0914543567667</v>
      </c>
      <c r="CJ708" s="17">
        <v>14.5820823555846</v>
      </c>
      <c r="CK708" s="17">
        <v>10.8836107150592</v>
      </c>
      <c r="CL708" s="17"/>
    </row>
    <row r="709" spans="1:90" ht="16.5" customHeight="1">
      <c r="A709" s="12">
        <v>2186</v>
      </c>
      <c r="B709" s="27">
        <v>44474</v>
      </c>
      <c r="C709" s="12" t="s">
        <v>822</v>
      </c>
      <c r="D709" s="12" t="s">
        <v>2626</v>
      </c>
      <c r="E709" s="12" t="s">
        <v>549</v>
      </c>
      <c r="F709" s="12" t="s">
        <v>217</v>
      </c>
      <c r="G709" s="12"/>
      <c r="H709" s="12">
        <v>1041</v>
      </c>
      <c r="I709" s="12">
        <v>1089</v>
      </c>
      <c r="J709" s="12">
        <v>20211005003</v>
      </c>
      <c r="K709" s="12" t="s">
        <v>2471</v>
      </c>
      <c r="L709" s="12">
        <v>108</v>
      </c>
      <c r="M709" s="12" t="s">
        <v>2433</v>
      </c>
      <c r="N709" s="12">
        <v>1600</v>
      </c>
      <c r="O709" s="12">
        <v>100</v>
      </c>
      <c r="P709" s="12">
        <v>8</v>
      </c>
      <c r="Q709" s="12">
        <v>350</v>
      </c>
      <c r="R709" s="12" t="s">
        <v>1770</v>
      </c>
      <c r="S709" s="12">
        <v>270</v>
      </c>
      <c r="T709" s="12">
        <v>120</v>
      </c>
      <c r="U709" s="12">
        <v>1120</v>
      </c>
      <c r="V709" s="12" t="s">
        <v>547</v>
      </c>
      <c r="W709" s="12">
        <v>2120</v>
      </c>
      <c r="X709" s="12">
        <v>1020</v>
      </c>
      <c r="Y709" s="12">
        <v>-13</v>
      </c>
      <c r="Z709" s="12">
        <v>62</v>
      </c>
      <c r="AA709" s="12" t="s">
        <v>2398</v>
      </c>
      <c r="AB709" s="12">
        <v>23.8</v>
      </c>
      <c r="AC709" s="12">
        <v>60</v>
      </c>
      <c r="AD709" s="12">
        <v>-13</v>
      </c>
      <c r="AE709" s="12">
        <v>12</v>
      </c>
      <c r="AF709" s="12" t="s">
        <v>2594</v>
      </c>
      <c r="AG709" s="12">
        <v>13.8</v>
      </c>
      <c r="AH709" s="12">
        <v>60</v>
      </c>
      <c r="AI709" s="12">
        <v>-9</v>
      </c>
      <c r="AJ709" s="12">
        <v>1</v>
      </c>
      <c r="AK709" s="12">
        <v>1</v>
      </c>
      <c r="AL709" s="12" t="s">
        <v>542</v>
      </c>
      <c r="AM709" s="12">
        <v>-13</v>
      </c>
      <c r="AN709" s="12">
        <v>3</v>
      </c>
      <c r="AO709" s="12" t="s">
        <v>541</v>
      </c>
      <c r="AP709" s="12">
        <v>1</v>
      </c>
      <c r="AQ709" s="12" t="s">
        <v>192</v>
      </c>
      <c r="AR709" s="12" t="s">
        <v>255</v>
      </c>
      <c r="AS709" s="13">
        <v>44475.510416666664</v>
      </c>
      <c r="AT709" s="12" t="s">
        <v>550</v>
      </c>
      <c r="AU709" s="12">
        <v>1794</v>
      </c>
      <c r="AV709" s="12">
        <v>72</v>
      </c>
      <c r="AW709" s="12" t="s">
        <v>200</v>
      </c>
      <c r="AX709" s="16">
        <v>92.115357147202999</v>
      </c>
      <c r="AY709" s="16">
        <v>100.217578183085</v>
      </c>
      <c r="AZ709" s="17">
        <v>100.436877286181</v>
      </c>
      <c r="BA709" s="16">
        <v>98.013988111968402</v>
      </c>
      <c r="BB709" s="16">
        <v>95.833989758648997</v>
      </c>
      <c r="BC709" s="16">
        <v>95.662305906524097</v>
      </c>
      <c r="BD709" s="16">
        <v>88.599269048492104</v>
      </c>
      <c r="BE709" s="16">
        <v>100.535147650512</v>
      </c>
      <c r="BF709" s="17">
        <v>99.644560724284105</v>
      </c>
      <c r="BG709" s="16">
        <v>102.88780624722099</v>
      </c>
      <c r="BH709" s="16">
        <v>96.951699695962205</v>
      </c>
      <c r="BI709" s="16"/>
      <c r="BJ709" s="16"/>
      <c r="BK709" s="17">
        <v>97.236388850889497</v>
      </c>
      <c r="BL709" s="17">
        <v>101.409119059058</v>
      </c>
      <c r="BM709" s="17">
        <v>96.993237630077402</v>
      </c>
      <c r="BN709" s="17">
        <v>97.6787331211777</v>
      </c>
      <c r="BO709" s="17">
        <v>97.165212537109994</v>
      </c>
      <c r="BP709" s="17">
        <v>103.83373081951601</v>
      </c>
      <c r="BQ709" s="17">
        <v>98.757526417234601</v>
      </c>
      <c r="BR709" s="17">
        <v>98.6884102295773</v>
      </c>
      <c r="BS709" s="17">
        <v>99.924358905516499</v>
      </c>
      <c r="BT709" s="17">
        <v>98.984407265225499</v>
      </c>
      <c r="BU709" s="17">
        <v>99.361865989945002</v>
      </c>
      <c r="BV709" s="17">
        <v>92.374989114552093</v>
      </c>
      <c r="BW709" s="17">
        <v>100.31159963869401</v>
      </c>
      <c r="BX709" s="17">
        <v>99.297615664758496</v>
      </c>
      <c r="BY709" s="17">
        <v>89.390531728535393</v>
      </c>
      <c r="BZ709" s="17">
        <v>102.838722793351</v>
      </c>
      <c r="CA709" s="17">
        <v>100.51581264772101</v>
      </c>
      <c r="CB709" s="17">
        <v>103.045527098628</v>
      </c>
      <c r="CC709" s="17">
        <v>99.760483861323607</v>
      </c>
      <c r="CD709" s="17">
        <v>100.720166299864</v>
      </c>
      <c r="CE709" s="17">
        <v>96.657974033781898</v>
      </c>
      <c r="CF709" s="17">
        <v>96.891001293730298</v>
      </c>
      <c r="CG709" s="17">
        <v>97.329983862490096</v>
      </c>
      <c r="CH709" s="17">
        <v>97.472960622693293</v>
      </c>
      <c r="CI709" s="17">
        <v>93.313447930170597</v>
      </c>
      <c r="CJ709" s="17">
        <v>87.242552843049907</v>
      </c>
      <c r="CK709" s="17">
        <v>93.040287508705603</v>
      </c>
      <c r="CL709" s="17"/>
    </row>
    <row r="710" spans="1:90" ht="16.5" customHeight="1">
      <c r="A710" s="12">
        <v>2187</v>
      </c>
      <c r="B710" s="27">
        <v>44474</v>
      </c>
      <c r="C710" s="12" t="s">
        <v>1507</v>
      </c>
      <c r="D710" s="12" t="s">
        <v>2627</v>
      </c>
      <c r="E710" s="12" t="s">
        <v>549</v>
      </c>
      <c r="F710" s="12" t="s">
        <v>217</v>
      </c>
      <c r="G710" s="12" t="s">
        <v>2048</v>
      </c>
      <c r="H710" s="12">
        <v>1043</v>
      </c>
      <c r="I710" s="12">
        <v>1089</v>
      </c>
      <c r="J710" s="12">
        <v>20211005004</v>
      </c>
      <c r="K710" s="12" t="s">
        <v>2471</v>
      </c>
      <c r="L710" s="12">
        <v>108</v>
      </c>
      <c r="M710" s="12" t="s">
        <v>2433</v>
      </c>
      <c r="N710" s="12">
        <v>1600</v>
      </c>
      <c r="O710" s="12">
        <v>100</v>
      </c>
      <c r="P710" s="12">
        <v>8</v>
      </c>
      <c r="Q710" s="12">
        <v>350</v>
      </c>
      <c r="R710" s="12" t="s">
        <v>1770</v>
      </c>
      <c r="S710" s="12">
        <v>270</v>
      </c>
      <c r="T710" s="12">
        <v>120</v>
      </c>
      <c r="U710" s="12">
        <v>1120</v>
      </c>
      <c r="V710" s="12" t="s">
        <v>547</v>
      </c>
      <c r="W710" s="12">
        <v>2120</v>
      </c>
      <c r="X710" s="12">
        <v>1020</v>
      </c>
      <c r="Y710" s="12">
        <v>-13</v>
      </c>
      <c r="Z710" s="12">
        <v>62</v>
      </c>
      <c r="AA710" s="12" t="s">
        <v>2398</v>
      </c>
      <c r="AB710" s="12">
        <v>23.8</v>
      </c>
      <c r="AC710" s="12">
        <v>60</v>
      </c>
      <c r="AD710" s="12">
        <v>-13</v>
      </c>
      <c r="AE710" s="12">
        <v>12</v>
      </c>
      <c r="AF710" s="12" t="s">
        <v>2594</v>
      </c>
      <c r="AG710" s="12">
        <v>13.8</v>
      </c>
      <c r="AH710" s="12">
        <v>60</v>
      </c>
      <c r="AI710" s="12">
        <v>146</v>
      </c>
      <c r="AJ710" s="12">
        <v>1</v>
      </c>
      <c r="AK710" s="12">
        <v>1</v>
      </c>
      <c r="AL710" s="12" t="s">
        <v>542</v>
      </c>
      <c r="AM710" s="12">
        <v>-13</v>
      </c>
      <c r="AN710" s="12">
        <v>4</v>
      </c>
      <c r="AO710" s="12" t="s">
        <v>541</v>
      </c>
      <c r="AP710" s="12">
        <v>1</v>
      </c>
      <c r="AQ710" s="12" t="s">
        <v>192</v>
      </c>
      <c r="AR710" s="12" t="s">
        <v>271</v>
      </c>
      <c r="AS710" s="13">
        <v>44475.563194444447</v>
      </c>
      <c r="AT710" s="12" t="s">
        <v>608</v>
      </c>
      <c r="AU710" s="12">
        <v>1794</v>
      </c>
      <c r="AV710" s="12">
        <v>129</v>
      </c>
      <c r="AW710" s="12" t="s">
        <v>200</v>
      </c>
      <c r="AX710" s="16">
        <v>92.261004961221303</v>
      </c>
      <c r="AY710" s="16">
        <v>105.696404756809</v>
      </c>
      <c r="AZ710" s="17">
        <v>100.635287689118</v>
      </c>
      <c r="BA710" s="16">
        <v>97.0673343760931</v>
      </c>
      <c r="BB710" s="16">
        <v>94.869983521344906</v>
      </c>
      <c r="BC710" s="16">
        <v>94.725906764987002</v>
      </c>
      <c r="BD710" s="16">
        <v>87.738625011311896</v>
      </c>
      <c r="BE710" s="16">
        <v>99.618324783065404</v>
      </c>
      <c r="BF710" s="17">
        <v>98.748338984242693</v>
      </c>
      <c r="BG710" s="16">
        <v>101.440899919158</v>
      </c>
      <c r="BH710" s="16">
        <v>94.3048013134554</v>
      </c>
      <c r="BI710" s="16"/>
      <c r="BJ710" s="16"/>
      <c r="BK710" s="17">
        <v>96.060553378012898</v>
      </c>
      <c r="BL710" s="17">
        <v>100.543445801654</v>
      </c>
      <c r="BM710" s="17">
        <v>95.699351987108997</v>
      </c>
      <c r="BN710" s="17">
        <v>96.322946575999893</v>
      </c>
      <c r="BO710" s="17">
        <v>96.259323508849306</v>
      </c>
      <c r="BP710" s="17">
        <v>102.674701748996</v>
      </c>
      <c r="BQ710" s="17">
        <v>98.027305688317696</v>
      </c>
      <c r="BR710" s="17">
        <v>97.777490683752603</v>
      </c>
      <c r="BS710" s="17">
        <v>98.810247204114802</v>
      </c>
      <c r="BT710" s="17">
        <v>98.295313018396698</v>
      </c>
      <c r="BU710" s="17">
        <v>98.611107537582299</v>
      </c>
      <c r="BV710" s="17">
        <v>91.2978149804064</v>
      </c>
      <c r="BW710" s="17">
        <v>99.268811342882202</v>
      </c>
      <c r="BX710" s="17">
        <v>97.963783155511095</v>
      </c>
      <c r="BY710" s="17">
        <v>88.189011952436402</v>
      </c>
      <c r="BZ710" s="17">
        <v>100.88941384545799</v>
      </c>
      <c r="CA710" s="17">
        <v>99.612454712700895</v>
      </c>
      <c r="CB710" s="17">
        <v>101.36615770858</v>
      </c>
      <c r="CC710" s="17">
        <v>97.002083927989403</v>
      </c>
      <c r="CD710" s="17">
        <v>99.447311799438197</v>
      </c>
      <c r="CE710" s="17">
        <v>93.714819820234098</v>
      </c>
      <c r="CF710" s="17">
        <v>94.322616844625799</v>
      </c>
      <c r="CG710" s="17">
        <v>93.545841836669894</v>
      </c>
      <c r="CH710" s="17">
        <v>92.199078491920602</v>
      </c>
      <c r="CI710" s="17">
        <v>87.801827804628999</v>
      </c>
      <c r="CJ710" s="17">
        <v>75.421834052937001</v>
      </c>
      <c r="CK710" s="17">
        <v>82.433311460612103</v>
      </c>
      <c r="CL710" s="17"/>
    </row>
    <row r="711" spans="1:90" ht="16.5" customHeight="1">
      <c r="A711" s="12">
        <v>2188</v>
      </c>
      <c r="B711" s="27">
        <v>44474</v>
      </c>
      <c r="C711" s="12" t="s">
        <v>1242</v>
      </c>
      <c r="D711" s="12" t="s">
        <v>2628</v>
      </c>
      <c r="E711" s="12" t="s">
        <v>549</v>
      </c>
      <c r="F711" s="12" t="s">
        <v>217</v>
      </c>
      <c r="G711" s="12" t="s">
        <v>2048</v>
      </c>
      <c r="H711" s="12">
        <v>1049</v>
      </c>
      <c r="I711" s="12">
        <v>1095</v>
      </c>
      <c r="J711" s="12">
        <v>20211005005</v>
      </c>
      <c r="K711" s="12" t="s">
        <v>2471</v>
      </c>
      <c r="L711" s="12">
        <v>107</v>
      </c>
      <c r="M711" s="12" t="s">
        <v>2433</v>
      </c>
      <c r="N711" s="12">
        <v>1600</v>
      </c>
      <c r="O711" s="12">
        <v>100</v>
      </c>
      <c r="P711" s="12">
        <v>7</v>
      </c>
      <c r="Q711" s="12">
        <v>350</v>
      </c>
      <c r="R711" s="12" t="s">
        <v>1770</v>
      </c>
      <c r="S711" s="12">
        <v>270</v>
      </c>
      <c r="T711" s="12">
        <v>120</v>
      </c>
      <c r="U711" s="12">
        <v>1120</v>
      </c>
      <c r="V711" s="12" t="s">
        <v>547</v>
      </c>
      <c r="W711" s="12">
        <v>2120</v>
      </c>
      <c r="X711" s="12">
        <v>1020</v>
      </c>
      <c r="Y711" s="12">
        <v>-13</v>
      </c>
      <c r="Z711" s="12">
        <v>62</v>
      </c>
      <c r="AA711" s="12" t="s">
        <v>2398</v>
      </c>
      <c r="AB711" s="12">
        <v>23.8</v>
      </c>
      <c r="AC711" s="12">
        <v>60</v>
      </c>
      <c r="AD711" s="12">
        <v>-12</v>
      </c>
      <c r="AE711" s="12">
        <v>12</v>
      </c>
      <c r="AF711" s="12" t="s">
        <v>2594</v>
      </c>
      <c r="AG711" s="12">
        <v>13.8</v>
      </c>
      <c r="AH711" s="12">
        <v>60</v>
      </c>
      <c r="AI711" s="12">
        <v>934</v>
      </c>
      <c r="AJ711" s="12">
        <v>1</v>
      </c>
      <c r="AK711" s="12">
        <v>1</v>
      </c>
      <c r="AL711" s="12" t="s">
        <v>542</v>
      </c>
      <c r="AM711" s="12">
        <v>-13</v>
      </c>
      <c r="AN711" s="12">
        <v>5</v>
      </c>
      <c r="AO711" s="12" t="s">
        <v>541</v>
      </c>
      <c r="AP711" s="12">
        <v>1</v>
      </c>
      <c r="AQ711" s="12" t="s">
        <v>192</v>
      </c>
      <c r="AR711" s="12" t="s">
        <v>215</v>
      </c>
      <c r="AS711" s="13">
        <v>44475.822916666664</v>
      </c>
      <c r="AT711" s="12" t="s">
        <v>608</v>
      </c>
      <c r="AU711" s="12">
        <v>1794</v>
      </c>
      <c r="AV711" s="12">
        <v>226</v>
      </c>
      <c r="AW711" s="12" t="s">
        <v>200</v>
      </c>
      <c r="AX711" s="16">
        <v>87.339297172955099</v>
      </c>
      <c r="AY711" s="16">
        <v>97.184984998983694</v>
      </c>
      <c r="AZ711" s="17">
        <v>97.131335267128094</v>
      </c>
      <c r="BA711" s="16">
        <v>96.276536455646493</v>
      </c>
      <c r="BB711" s="16">
        <v>94.1658626008374</v>
      </c>
      <c r="BC711" s="16">
        <v>91.292543862857897</v>
      </c>
      <c r="BD711" s="16">
        <v>87.052487219290995</v>
      </c>
      <c r="BE711" s="16">
        <v>98.091342776509904</v>
      </c>
      <c r="BF711" s="17">
        <v>97.125987577923595</v>
      </c>
      <c r="BG711" s="16">
        <v>94.130533366661894</v>
      </c>
      <c r="BH711" s="16">
        <v>92.826112784453301</v>
      </c>
      <c r="BI711" s="16"/>
      <c r="BJ711" s="16"/>
      <c r="BK711" s="17">
        <v>94.341791237137699</v>
      </c>
      <c r="BL711" s="17">
        <v>98.783162454220303</v>
      </c>
      <c r="BM711" s="17">
        <v>94.776979244549494</v>
      </c>
      <c r="BN711" s="17">
        <v>95.174486592856198</v>
      </c>
      <c r="BO711" s="17">
        <v>94.365970345902497</v>
      </c>
      <c r="BP711" s="17">
        <v>101.43580561124401</v>
      </c>
      <c r="BQ711" s="17">
        <v>96.357079791562796</v>
      </c>
      <c r="BR711" s="17">
        <v>96.242901501959096</v>
      </c>
      <c r="BS711" s="17">
        <v>97.690460688014497</v>
      </c>
      <c r="BT711" s="17">
        <v>97.259057511259698</v>
      </c>
      <c r="BU711" s="17">
        <v>96.770204154863407</v>
      </c>
      <c r="BV711" s="17">
        <v>90.328534352630598</v>
      </c>
      <c r="BW711" s="17">
        <v>97.604117742182595</v>
      </c>
      <c r="BX711" s="17">
        <v>97.460565881609796</v>
      </c>
      <c r="BY711" s="17">
        <v>87.558436731299807</v>
      </c>
      <c r="BZ711" s="17">
        <v>100.347700785608</v>
      </c>
      <c r="CA711" s="17">
        <v>98.800290682078995</v>
      </c>
      <c r="CB711" s="17">
        <v>100.667496858146</v>
      </c>
      <c r="CC711" s="17">
        <v>93.711848361970098</v>
      </c>
      <c r="CD711" s="17">
        <v>98.431427855325893</v>
      </c>
      <c r="CE711" s="17">
        <v>87.792780588670396</v>
      </c>
      <c r="CF711" s="17">
        <v>93.606025161444194</v>
      </c>
      <c r="CG711" s="17">
        <v>91.384305560214202</v>
      </c>
      <c r="CH711" s="17">
        <v>86.395723251477406</v>
      </c>
      <c r="CI711" s="17">
        <v>88.849181249375704</v>
      </c>
      <c r="CJ711" s="17">
        <v>67.477312868789696</v>
      </c>
      <c r="CK711" s="17">
        <v>79.298583726433705</v>
      </c>
      <c r="CL711" s="17"/>
    </row>
    <row r="712" spans="1:90" ht="16.5" customHeight="1">
      <c r="A712" s="12">
        <v>2191</v>
      </c>
      <c r="B712" s="27">
        <v>44474</v>
      </c>
      <c r="C712" s="12" t="s">
        <v>812</v>
      </c>
      <c r="D712" s="12" t="s">
        <v>2629</v>
      </c>
      <c r="E712" s="12" t="s">
        <v>549</v>
      </c>
      <c r="F712" s="12" t="s">
        <v>197</v>
      </c>
      <c r="G712" s="12" t="s">
        <v>1277</v>
      </c>
      <c r="H712" s="12">
        <v>1073</v>
      </c>
      <c r="I712" s="12">
        <v>1100</v>
      </c>
      <c r="J712" s="12">
        <v>20211005008</v>
      </c>
      <c r="K712" s="12" t="s">
        <v>2630</v>
      </c>
      <c r="L712" s="12">
        <v>0</v>
      </c>
      <c r="M712" s="12" t="s">
        <v>2433</v>
      </c>
      <c r="N712" s="12">
        <v>1600</v>
      </c>
      <c r="O712" s="12">
        <v>11</v>
      </c>
      <c r="P712" s="12">
        <v>-11</v>
      </c>
      <c r="Q712" s="12">
        <v>175</v>
      </c>
      <c r="R712" s="12" t="s">
        <v>1770</v>
      </c>
      <c r="S712" s="12">
        <v>270</v>
      </c>
      <c r="T712" s="12">
        <v>48</v>
      </c>
      <c r="U712" s="12">
        <v>1117</v>
      </c>
      <c r="V712" s="12" t="s">
        <v>547</v>
      </c>
      <c r="W712" s="12">
        <v>2020</v>
      </c>
      <c r="X712" s="12">
        <v>1020</v>
      </c>
      <c r="Y712" s="12">
        <v>-12</v>
      </c>
      <c r="Z712" s="12">
        <v>24</v>
      </c>
      <c r="AA712" s="12" t="s">
        <v>2398</v>
      </c>
      <c r="AB712" s="12">
        <v>23.8</v>
      </c>
      <c r="AC712" s="12">
        <v>60</v>
      </c>
      <c r="AD712" s="12">
        <v>-12</v>
      </c>
      <c r="AE712" s="12">
        <v>12</v>
      </c>
      <c r="AF712" s="12" t="s">
        <v>2121</v>
      </c>
      <c r="AG712" s="12">
        <v>13.4</v>
      </c>
      <c r="AH712" s="12">
        <v>60</v>
      </c>
      <c r="AI712" s="12">
        <v>1009</v>
      </c>
      <c r="AJ712" s="12">
        <v>1</v>
      </c>
      <c r="AK712" s="12">
        <v>1</v>
      </c>
      <c r="AL712" s="12" t="s">
        <v>1786</v>
      </c>
      <c r="AM712" s="12">
        <v>-12</v>
      </c>
      <c r="AN712" s="12">
        <v>8</v>
      </c>
      <c r="AO712" s="12" t="s">
        <v>602</v>
      </c>
      <c r="AP712" s="12">
        <v>1</v>
      </c>
      <c r="AQ712" s="12" t="s">
        <v>192</v>
      </c>
      <c r="AR712" s="12" t="s">
        <v>233</v>
      </c>
      <c r="AS712" s="13">
        <v>44474.904861111114</v>
      </c>
      <c r="AT712" s="12" t="s">
        <v>608</v>
      </c>
      <c r="AU712" s="12">
        <v>1794</v>
      </c>
      <c r="AV712" s="12">
        <v>11</v>
      </c>
      <c r="AW712" s="12" t="s">
        <v>200</v>
      </c>
      <c r="AX712" s="16"/>
      <c r="AY712" s="16">
        <v>5.4509656519693799</v>
      </c>
      <c r="AZ712" s="17">
        <v>7.7367692383550004</v>
      </c>
      <c r="BA712" s="16">
        <v>9.4146117612193905</v>
      </c>
      <c r="BB712" s="16">
        <v>8.9834215745678101</v>
      </c>
      <c r="BC712" s="16">
        <v>8.6024006374109607</v>
      </c>
      <c r="BD712" s="16">
        <v>8.3706506076137099</v>
      </c>
      <c r="BE712" s="16">
        <v>9.2851135753864398</v>
      </c>
      <c r="BF712" s="17">
        <v>8.8861888575638499</v>
      </c>
      <c r="BG712" s="16">
        <v>9.1768563264497907</v>
      </c>
      <c r="BH712" s="16">
        <v>7.8191093892151997</v>
      </c>
      <c r="BI712" s="16"/>
      <c r="BJ712" s="16"/>
      <c r="BK712" s="17">
        <v>8.6751906326612893</v>
      </c>
      <c r="BL712" s="17">
        <v>9.2268517733508304</v>
      </c>
      <c r="BM712" s="17">
        <v>8.6569835075938801</v>
      </c>
      <c r="BN712" s="17">
        <v>9.3687700583000701</v>
      </c>
      <c r="BO712" s="17">
        <v>8.6860362173269099</v>
      </c>
      <c r="BP712" s="17">
        <v>9.2979985686382793</v>
      </c>
      <c r="BQ712" s="17">
        <v>9.02884730730303</v>
      </c>
      <c r="BR712" s="17">
        <v>9.2073222142663695</v>
      </c>
      <c r="BS712" s="17">
        <v>8.9011504744511605</v>
      </c>
      <c r="BT712" s="17">
        <v>8.8745685425166503</v>
      </c>
      <c r="BU712" s="17">
        <v>8.8483243389208308</v>
      </c>
      <c r="BV712" s="17">
        <v>8.0313059161063407</v>
      </c>
      <c r="BW712" s="17">
        <v>8.9235263202123196</v>
      </c>
      <c r="BX712" s="17">
        <v>8.7369055280910004</v>
      </c>
      <c r="BY712" s="17">
        <v>7.7060396280761099</v>
      </c>
      <c r="BZ712" s="17">
        <v>9.2094641086148599</v>
      </c>
      <c r="CA712" s="17">
        <v>8.9162502954833691</v>
      </c>
      <c r="CB712" s="17">
        <v>8.9664739452602102</v>
      </c>
      <c r="CC712" s="17">
        <v>7.9826390672829897</v>
      </c>
      <c r="CD712" s="17">
        <v>8.6881061521333205</v>
      </c>
      <c r="CE712" s="17">
        <v>8.2408130111381404</v>
      </c>
      <c r="CF712" s="17">
        <v>7.8599422641405301</v>
      </c>
      <c r="CG712" s="17">
        <v>8.3611687712399902</v>
      </c>
      <c r="CH712" s="17">
        <v>8.3876184814628996</v>
      </c>
      <c r="CI712" s="17">
        <v>8.2197601004719303</v>
      </c>
      <c r="CJ712" s="17">
        <v>11.6073487894951</v>
      </c>
      <c r="CK712" s="17">
        <v>8.0086458078744496</v>
      </c>
      <c r="CL712" s="17"/>
    </row>
    <row r="713" spans="1:90" ht="16.5" customHeight="1">
      <c r="A713" s="12">
        <v>2185</v>
      </c>
      <c r="B713" s="27">
        <v>44474</v>
      </c>
      <c r="C713" s="12" t="s">
        <v>680</v>
      </c>
      <c r="D713" s="12" t="s">
        <v>2631</v>
      </c>
      <c r="E713" s="12" t="s">
        <v>549</v>
      </c>
      <c r="F713" s="12" t="s">
        <v>217</v>
      </c>
      <c r="G713" s="12" t="s">
        <v>960</v>
      </c>
      <c r="H713" s="12">
        <v>1043</v>
      </c>
      <c r="I713" s="12">
        <v>1095</v>
      </c>
      <c r="J713" s="12">
        <v>20211005002</v>
      </c>
      <c r="K713" s="12" t="s">
        <v>2471</v>
      </c>
      <c r="L713" s="12">
        <v>107</v>
      </c>
      <c r="M713" s="12" t="s">
        <v>2433</v>
      </c>
      <c r="N713" s="12">
        <v>1600</v>
      </c>
      <c r="O713" s="12">
        <v>100</v>
      </c>
      <c r="P713" s="12">
        <v>7</v>
      </c>
      <c r="Q713" s="12">
        <v>350</v>
      </c>
      <c r="R713" s="12" t="s">
        <v>1770</v>
      </c>
      <c r="S713" s="12">
        <v>270</v>
      </c>
      <c r="T713" s="12">
        <v>120</v>
      </c>
      <c r="U713" s="12">
        <v>1120</v>
      </c>
      <c r="V713" s="12" t="s">
        <v>547</v>
      </c>
      <c r="W713" s="12">
        <v>2120</v>
      </c>
      <c r="X713" s="12">
        <v>1020</v>
      </c>
      <c r="Y713" s="12">
        <v>-14</v>
      </c>
      <c r="Z713" s="12">
        <v>62</v>
      </c>
      <c r="AA713" s="12" t="s">
        <v>2398</v>
      </c>
      <c r="AB713" s="12">
        <v>23.8</v>
      </c>
      <c r="AC713" s="12">
        <v>60</v>
      </c>
      <c r="AD713" s="12">
        <v>-14</v>
      </c>
      <c r="AE713" s="12">
        <v>12</v>
      </c>
      <c r="AF713" s="12" t="s">
        <v>2594</v>
      </c>
      <c r="AG713" s="12">
        <v>13.8</v>
      </c>
      <c r="AH713" s="12">
        <v>60</v>
      </c>
      <c r="AI713" s="12">
        <v>100</v>
      </c>
      <c r="AJ713" s="12">
        <v>1</v>
      </c>
      <c r="AK713" s="12">
        <v>1</v>
      </c>
      <c r="AL713" s="12" t="s">
        <v>542</v>
      </c>
      <c r="AM713" s="12">
        <v>-15</v>
      </c>
      <c r="AN713" s="12">
        <v>2</v>
      </c>
      <c r="AO713" s="12" t="s">
        <v>541</v>
      </c>
      <c r="AP713" s="12">
        <v>1</v>
      </c>
      <c r="AQ713" s="12" t="s">
        <v>192</v>
      </c>
      <c r="AR713" s="12" t="s">
        <v>271</v>
      </c>
      <c r="AS713" s="13">
        <v>44475.048611111109</v>
      </c>
      <c r="AT713" s="12" t="s">
        <v>608</v>
      </c>
      <c r="AU713" s="12">
        <v>1794</v>
      </c>
      <c r="AV713" s="12">
        <v>69</v>
      </c>
      <c r="AW713" s="12" t="s">
        <v>200</v>
      </c>
      <c r="AX713" s="16">
        <v>93.670741648529997</v>
      </c>
      <c r="AY713" s="16">
        <v>112.474398421467</v>
      </c>
      <c r="AZ713" s="17">
        <v>101.879986700891</v>
      </c>
      <c r="BA713" s="16">
        <v>102.574172680968</v>
      </c>
      <c r="BB713" s="16">
        <v>97.706457222947094</v>
      </c>
      <c r="BC713" s="16">
        <v>98.769627625646706</v>
      </c>
      <c r="BD713" s="16">
        <v>91.332883542659602</v>
      </c>
      <c r="BE713" s="16">
        <v>102.016789835024</v>
      </c>
      <c r="BF713" s="17">
        <v>100.14892453449301</v>
      </c>
      <c r="BG713" s="16">
        <v>103.624795120446</v>
      </c>
      <c r="BH713" s="16">
        <v>98.796479575486302</v>
      </c>
      <c r="BI713" s="16"/>
      <c r="BJ713" s="16"/>
      <c r="BK713" s="17">
        <v>97.720271888931194</v>
      </c>
      <c r="BL713" s="17">
        <v>102.75286674409099</v>
      </c>
      <c r="BM713" s="17">
        <v>97.704851383758395</v>
      </c>
      <c r="BN713" s="17">
        <v>98.922903223709696</v>
      </c>
      <c r="BO713" s="17">
        <v>98.793949902494504</v>
      </c>
      <c r="BP713" s="17">
        <v>104.67034124596201</v>
      </c>
      <c r="BQ713" s="17">
        <v>99.7440908769793</v>
      </c>
      <c r="BR713" s="17">
        <v>99.799117930839003</v>
      </c>
      <c r="BS713" s="17">
        <v>99.871114193933593</v>
      </c>
      <c r="BT713" s="17">
        <v>99.910526083079304</v>
      </c>
      <c r="BU713" s="17">
        <v>101.498330144832</v>
      </c>
      <c r="BV713" s="17">
        <v>94.6922100654199</v>
      </c>
      <c r="BW713" s="17">
        <v>101.441425563427</v>
      </c>
      <c r="BX713" s="17">
        <v>100.47818701563401</v>
      </c>
      <c r="BY713" s="17">
        <v>90.712967884645593</v>
      </c>
      <c r="BZ713" s="17">
        <v>104.639100330389</v>
      </c>
      <c r="CA713" s="17">
        <v>102.6845059596</v>
      </c>
      <c r="CB713" s="17">
        <v>104.997897094051</v>
      </c>
      <c r="CC713" s="17">
        <v>99.307499844805207</v>
      </c>
      <c r="CD713" s="17">
        <v>101.909186971973</v>
      </c>
      <c r="CE713" s="17">
        <v>96.739672263285101</v>
      </c>
      <c r="CF713" s="17">
        <v>99.267759592527</v>
      </c>
      <c r="CG713" s="17">
        <v>98.639781462344303</v>
      </c>
      <c r="CH713" s="17">
        <v>97.303521963904501</v>
      </c>
      <c r="CI713" s="17">
        <v>97.952920217541703</v>
      </c>
      <c r="CJ713" s="17">
        <v>80.029037000954702</v>
      </c>
      <c r="CK713" s="17">
        <v>91.776726228248506</v>
      </c>
      <c r="CL713" s="17"/>
    </row>
    <row r="714" spans="1:90" ht="16.5" customHeight="1">
      <c r="A714" s="12">
        <v>2189</v>
      </c>
      <c r="B714" s="27">
        <v>44474</v>
      </c>
      <c r="C714" s="12" t="s">
        <v>979</v>
      </c>
      <c r="D714" s="12" t="s">
        <v>2632</v>
      </c>
      <c r="E714" s="12" t="s">
        <v>549</v>
      </c>
      <c r="F714" s="12" t="s">
        <v>217</v>
      </c>
      <c r="G714" s="12" t="s">
        <v>2048</v>
      </c>
      <c r="H714" s="12">
        <v>1054</v>
      </c>
      <c r="I714" s="12">
        <v>1096</v>
      </c>
      <c r="J714" s="12">
        <v>20211005006</v>
      </c>
      <c r="K714" s="12" t="s">
        <v>2471</v>
      </c>
      <c r="L714" s="12">
        <v>109</v>
      </c>
      <c r="M714" s="12" t="s">
        <v>2433</v>
      </c>
      <c r="N714" s="12">
        <v>1600</v>
      </c>
      <c r="O714" s="12">
        <v>100</v>
      </c>
      <c r="P714" s="12">
        <v>9</v>
      </c>
      <c r="Q714" s="12">
        <v>350</v>
      </c>
      <c r="R714" s="12" t="s">
        <v>1770</v>
      </c>
      <c r="S714" s="12">
        <v>270</v>
      </c>
      <c r="T714" s="12">
        <v>120</v>
      </c>
      <c r="U714" s="12">
        <v>1120</v>
      </c>
      <c r="V714" s="12" t="s">
        <v>547</v>
      </c>
      <c r="W714" s="12">
        <v>2120</v>
      </c>
      <c r="X714" s="12">
        <v>1020</v>
      </c>
      <c r="Y714" s="12">
        <v>-12</v>
      </c>
      <c r="Z714" s="12">
        <v>62</v>
      </c>
      <c r="AA714" s="12" t="s">
        <v>2398</v>
      </c>
      <c r="AB714" s="12">
        <v>23.8</v>
      </c>
      <c r="AC714" s="12">
        <v>60</v>
      </c>
      <c r="AD714" s="12">
        <v>-12</v>
      </c>
      <c r="AE714" s="12">
        <v>12</v>
      </c>
      <c r="AF714" s="12" t="s">
        <v>2594</v>
      </c>
      <c r="AG714" s="12">
        <v>13.8</v>
      </c>
      <c r="AH714" s="12">
        <v>60</v>
      </c>
      <c r="AI714" s="12">
        <v>948</v>
      </c>
      <c r="AJ714" s="12">
        <v>1</v>
      </c>
      <c r="AK714" s="12">
        <v>1</v>
      </c>
      <c r="AL714" s="12" t="s">
        <v>542</v>
      </c>
      <c r="AM714" s="12">
        <v>-12</v>
      </c>
      <c r="AN714" s="12">
        <v>6</v>
      </c>
      <c r="AO714" s="12" t="s">
        <v>541</v>
      </c>
      <c r="AP714" s="12">
        <v>1</v>
      </c>
      <c r="AQ714" s="12" t="s">
        <v>192</v>
      </c>
      <c r="AR714" s="12" t="s">
        <v>233</v>
      </c>
      <c r="AS714" s="13">
        <v>44475.875694444447</v>
      </c>
      <c r="AT714" s="12" t="s">
        <v>608</v>
      </c>
      <c r="AU714" s="12">
        <v>1794</v>
      </c>
      <c r="AV714" s="12">
        <v>37</v>
      </c>
      <c r="AW714" s="12" t="s">
        <v>200</v>
      </c>
      <c r="AX714" s="16">
        <v>86.3846950743458</v>
      </c>
      <c r="AY714" s="16">
        <v>95.807129279778593</v>
      </c>
      <c r="AZ714" s="17">
        <v>96.839541779591997</v>
      </c>
      <c r="BA714" s="16">
        <v>96.355674432570396</v>
      </c>
      <c r="BB714" s="16">
        <v>93.337353586115796</v>
      </c>
      <c r="BC714" s="16">
        <v>90.346783645376604</v>
      </c>
      <c r="BD714" s="16">
        <v>86.746833760320399</v>
      </c>
      <c r="BE714" s="16">
        <v>97.162229321820504</v>
      </c>
      <c r="BF714" s="17">
        <v>96.597107866973204</v>
      </c>
      <c r="BG714" s="16">
        <v>91.7487851421389</v>
      </c>
      <c r="BH714" s="16">
        <v>93.994601404296006</v>
      </c>
      <c r="BI714" s="16"/>
      <c r="BJ714" s="16"/>
      <c r="BK714" s="17">
        <v>93.838517350658904</v>
      </c>
      <c r="BL714" s="17">
        <v>97.941068999814107</v>
      </c>
      <c r="BM714" s="17">
        <v>93.798118676187897</v>
      </c>
      <c r="BN714" s="17">
        <v>94.298703471480906</v>
      </c>
      <c r="BO714" s="17">
        <v>94.049645578708606</v>
      </c>
      <c r="BP714" s="17">
        <v>100.431589195629</v>
      </c>
      <c r="BQ714" s="17">
        <v>95.688936660524206</v>
      </c>
      <c r="BR714" s="17">
        <v>95.320766223100406</v>
      </c>
      <c r="BS714" s="17">
        <v>96.418884666104802</v>
      </c>
      <c r="BT714" s="17">
        <v>96.068402114811207</v>
      </c>
      <c r="BU714" s="17">
        <v>96.274601144820195</v>
      </c>
      <c r="BV714" s="17">
        <v>89.454053107741103</v>
      </c>
      <c r="BW714" s="17">
        <v>96.657148432929006</v>
      </c>
      <c r="BX714" s="17">
        <v>96.540748279700097</v>
      </c>
      <c r="BY714" s="17">
        <v>86.940794091315098</v>
      </c>
      <c r="BZ714" s="17">
        <v>99.785282558476695</v>
      </c>
      <c r="CA714" s="17">
        <v>98.162744379118706</v>
      </c>
      <c r="CB714" s="17">
        <v>99.934074068103897</v>
      </c>
      <c r="CC714" s="17">
        <v>96.706805612604498</v>
      </c>
      <c r="CD714" s="17">
        <v>98.580830075033006</v>
      </c>
      <c r="CE714" s="17">
        <v>89.776007349866703</v>
      </c>
      <c r="CF714" s="17">
        <v>94.190759156064502</v>
      </c>
      <c r="CG714" s="17">
        <v>93.833102289049293</v>
      </c>
      <c r="CH714" s="17">
        <v>90.261991745647094</v>
      </c>
      <c r="CI714" s="17">
        <v>91.394571476310105</v>
      </c>
      <c r="CJ714" s="17">
        <v>67.851615237967096</v>
      </c>
      <c r="CK714" s="17">
        <v>83.137208000781399</v>
      </c>
      <c r="CL714" s="17"/>
    </row>
    <row r="715" spans="1:90" ht="16.5" customHeight="1">
      <c r="A715" s="12">
        <v>2184</v>
      </c>
      <c r="B715" s="27">
        <v>44474</v>
      </c>
      <c r="C715" s="12" t="s">
        <v>1154</v>
      </c>
      <c r="D715" s="12" t="s">
        <v>2633</v>
      </c>
      <c r="E715" s="12" t="s">
        <v>549</v>
      </c>
      <c r="F715" s="12" t="s">
        <v>217</v>
      </c>
      <c r="G715" s="12"/>
      <c r="H715" s="12">
        <v>1045</v>
      </c>
      <c r="I715" s="12">
        <v>1099</v>
      </c>
      <c r="J715" s="12">
        <v>20211005001</v>
      </c>
      <c r="K715" s="12" t="s">
        <v>2471</v>
      </c>
      <c r="L715" s="12">
        <v>107</v>
      </c>
      <c r="M715" s="12" t="s">
        <v>2433</v>
      </c>
      <c r="N715" s="12">
        <v>1600</v>
      </c>
      <c r="O715" s="12">
        <v>100</v>
      </c>
      <c r="P715" s="12">
        <v>7</v>
      </c>
      <c r="Q715" s="12">
        <v>350</v>
      </c>
      <c r="R715" s="12" t="s">
        <v>1770</v>
      </c>
      <c r="S715" s="12">
        <v>270</v>
      </c>
      <c r="T715" s="12">
        <v>120</v>
      </c>
      <c r="U715" s="12">
        <v>1120</v>
      </c>
      <c r="V715" s="12" t="s">
        <v>547</v>
      </c>
      <c r="W715" s="12">
        <v>2120</v>
      </c>
      <c r="X715" s="12">
        <v>1020</v>
      </c>
      <c r="Y715" s="12">
        <v>-14</v>
      </c>
      <c r="Z715" s="12">
        <v>62</v>
      </c>
      <c r="AA715" s="12" t="s">
        <v>2398</v>
      </c>
      <c r="AB715" s="12">
        <v>23.8</v>
      </c>
      <c r="AC715" s="12">
        <v>60</v>
      </c>
      <c r="AD715" s="12">
        <v>-14</v>
      </c>
      <c r="AE715" s="12">
        <v>12</v>
      </c>
      <c r="AF715" s="12" t="s">
        <v>2594</v>
      </c>
      <c r="AG715" s="12">
        <v>13.8</v>
      </c>
      <c r="AH715" s="12">
        <v>60</v>
      </c>
      <c r="AI715" s="12">
        <v>57</v>
      </c>
      <c r="AJ715" s="12">
        <v>1</v>
      </c>
      <c r="AK715" s="12">
        <v>1</v>
      </c>
      <c r="AL715" s="12" t="s">
        <v>542</v>
      </c>
      <c r="AM715" s="12">
        <v>-14</v>
      </c>
      <c r="AN715" s="12">
        <v>1</v>
      </c>
      <c r="AO715" s="12" t="s">
        <v>541</v>
      </c>
      <c r="AP715" s="12">
        <v>1</v>
      </c>
      <c r="AQ715" s="12" t="s">
        <v>192</v>
      </c>
      <c r="AR715" s="12" t="s">
        <v>255</v>
      </c>
      <c r="AS715" s="13">
        <v>44474.99722222222</v>
      </c>
      <c r="AT715" s="12" t="s">
        <v>550</v>
      </c>
      <c r="AU715" s="12">
        <v>1794</v>
      </c>
      <c r="AV715" s="12">
        <v>62</v>
      </c>
      <c r="AW715" s="12" t="s">
        <v>200</v>
      </c>
      <c r="AX715" s="16">
        <v>94.830341524451498</v>
      </c>
      <c r="AY715" s="16">
        <v>112.053477032004</v>
      </c>
      <c r="AZ715" s="17">
        <v>102.90812768652999</v>
      </c>
      <c r="BA715" s="16">
        <v>102.74548425539101</v>
      </c>
      <c r="BB715" s="16">
        <v>98.228953275272502</v>
      </c>
      <c r="BC715" s="16">
        <v>100.303225179454</v>
      </c>
      <c r="BD715" s="16">
        <v>92.547565025869304</v>
      </c>
      <c r="BE715" s="16">
        <v>102.818934985789</v>
      </c>
      <c r="BF715" s="17">
        <v>101.623444489121</v>
      </c>
      <c r="BG715" s="16">
        <v>104.925889302659</v>
      </c>
      <c r="BH715" s="16">
        <v>100.370162988274</v>
      </c>
      <c r="BI715" s="16"/>
      <c r="BJ715" s="16"/>
      <c r="BK715" s="17">
        <v>98.999503890192798</v>
      </c>
      <c r="BL715" s="17">
        <v>103.584661746366</v>
      </c>
      <c r="BM715" s="17">
        <v>99.054977355609694</v>
      </c>
      <c r="BN715" s="17">
        <v>99.844365768655805</v>
      </c>
      <c r="BO715" s="17">
        <v>100.03325512819001</v>
      </c>
      <c r="BP715" s="17">
        <v>106.13100011751401</v>
      </c>
      <c r="BQ715" s="17">
        <v>101.902943899847</v>
      </c>
      <c r="BR715" s="17">
        <v>101.125546048202</v>
      </c>
      <c r="BS715" s="17">
        <v>101.78499813709701</v>
      </c>
      <c r="BT715" s="17">
        <v>101.33217175928699</v>
      </c>
      <c r="BU715" s="17">
        <v>102.29229695912601</v>
      </c>
      <c r="BV715" s="17">
        <v>96.161378856347199</v>
      </c>
      <c r="BW715" s="17">
        <v>103.099135936595</v>
      </c>
      <c r="BX715" s="17">
        <v>102.361213077619</v>
      </c>
      <c r="BY715" s="17">
        <v>92.128272425004397</v>
      </c>
      <c r="BZ715" s="17">
        <v>105.934223609738</v>
      </c>
      <c r="CA715" s="17">
        <v>103.78042894597</v>
      </c>
      <c r="CB715" s="17">
        <v>106.08280254927</v>
      </c>
      <c r="CC715" s="17">
        <v>102.73983609715501</v>
      </c>
      <c r="CD715" s="17">
        <v>103.240995091874</v>
      </c>
      <c r="CE715" s="17">
        <v>100.21006240037499</v>
      </c>
      <c r="CF715" s="17">
        <v>100.35283603603899</v>
      </c>
      <c r="CG715" s="17">
        <v>101.138553661724</v>
      </c>
      <c r="CH715" s="17">
        <v>101.34101817711399</v>
      </c>
      <c r="CI715" s="17">
        <v>98.6652699607355</v>
      </c>
      <c r="CJ715" s="17">
        <v>93.415026914549102</v>
      </c>
      <c r="CK715" s="17">
        <v>97.657121300340094</v>
      </c>
      <c r="CL715" s="17"/>
    </row>
    <row r="716" spans="1:90" ht="16.5" customHeight="1">
      <c r="A716" s="12">
        <v>2190</v>
      </c>
      <c r="B716" s="27">
        <v>44474</v>
      </c>
      <c r="C716" s="12" t="s">
        <v>1673</v>
      </c>
      <c r="D716" s="12" t="s">
        <v>2634</v>
      </c>
      <c r="E716" s="12" t="s">
        <v>549</v>
      </c>
      <c r="F716" s="12" t="s">
        <v>197</v>
      </c>
      <c r="G716" s="12" t="s">
        <v>2623</v>
      </c>
      <c r="H716" s="12">
        <v>1070</v>
      </c>
      <c r="I716" s="12">
        <v>1100</v>
      </c>
      <c r="J716" s="12">
        <v>20211005007</v>
      </c>
      <c r="K716" s="12" t="s">
        <v>2630</v>
      </c>
      <c r="L716" s="12">
        <v>0</v>
      </c>
      <c r="M716" s="12" t="s">
        <v>2433</v>
      </c>
      <c r="N716" s="12">
        <v>1600</v>
      </c>
      <c r="O716" s="12">
        <v>11</v>
      </c>
      <c r="P716" s="12">
        <v>-11</v>
      </c>
      <c r="Q716" s="12">
        <v>175</v>
      </c>
      <c r="R716" s="12" t="s">
        <v>1770</v>
      </c>
      <c r="S716" s="12">
        <v>270</v>
      </c>
      <c r="T716" s="12">
        <v>48</v>
      </c>
      <c r="U716" s="12">
        <v>1121</v>
      </c>
      <c r="V716" s="12" t="s">
        <v>547</v>
      </c>
      <c r="W716" s="12">
        <v>2020</v>
      </c>
      <c r="X716" s="12">
        <v>1020</v>
      </c>
      <c r="Y716" s="12">
        <v>-12</v>
      </c>
      <c r="Z716" s="12">
        <v>24</v>
      </c>
      <c r="AA716" s="12" t="s">
        <v>2398</v>
      </c>
      <c r="AB716" s="12">
        <v>23.8</v>
      </c>
      <c r="AC716" s="12">
        <v>60</v>
      </c>
      <c r="AD716" s="12">
        <v>-12</v>
      </c>
      <c r="AE716" s="12">
        <v>12</v>
      </c>
      <c r="AF716" s="12" t="s">
        <v>2121</v>
      </c>
      <c r="AG716" s="12">
        <v>13.4</v>
      </c>
      <c r="AH716" s="12">
        <v>60</v>
      </c>
      <c r="AI716" s="12">
        <v>1021</v>
      </c>
      <c r="AJ716" s="12">
        <v>1</v>
      </c>
      <c r="AK716" s="12">
        <v>1</v>
      </c>
      <c r="AL716" s="12" t="s">
        <v>1786</v>
      </c>
      <c r="AM716" s="12">
        <v>-12</v>
      </c>
      <c r="AN716" s="12">
        <v>7</v>
      </c>
      <c r="AO716" s="12" t="s">
        <v>602</v>
      </c>
      <c r="AP716" s="12">
        <v>1</v>
      </c>
      <c r="AQ716" s="12" t="s">
        <v>192</v>
      </c>
      <c r="AR716" s="12" t="s">
        <v>215</v>
      </c>
      <c r="AS716" s="13">
        <v>44474.852777777778</v>
      </c>
      <c r="AT716" s="12" t="s">
        <v>608</v>
      </c>
      <c r="AU716" s="12">
        <v>1794</v>
      </c>
      <c r="AV716" s="12">
        <v>36</v>
      </c>
      <c r="AW716" s="12" t="s">
        <v>200</v>
      </c>
      <c r="AX716" s="16"/>
      <c r="AY716" s="16">
        <v>7.2574964682138203</v>
      </c>
      <c r="AZ716" s="17">
        <v>8.9168526223923692</v>
      </c>
      <c r="BA716" s="16">
        <v>9.9337887500253608</v>
      </c>
      <c r="BB716" s="16">
        <v>10.1936871521557</v>
      </c>
      <c r="BC716" s="16">
        <v>9.7980370602025602</v>
      </c>
      <c r="BD716" s="16">
        <v>9.48688517549129</v>
      </c>
      <c r="BE716" s="16">
        <v>9.9632080438384101</v>
      </c>
      <c r="BF716" s="17">
        <v>9.7141967573484092</v>
      </c>
      <c r="BG716" s="16">
        <v>10.1993930611035</v>
      </c>
      <c r="BH716" s="16">
        <v>9.5058803100484397</v>
      </c>
      <c r="BI716" s="16"/>
      <c r="BJ716" s="16"/>
      <c r="BK716" s="17">
        <v>9.4140770325755394</v>
      </c>
      <c r="BL716" s="17">
        <v>9.9846711791641791</v>
      </c>
      <c r="BM716" s="17">
        <v>9.5085596613739192</v>
      </c>
      <c r="BN716" s="17">
        <v>10.264556891986601</v>
      </c>
      <c r="BO716" s="17">
        <v>9.6067158662541008</v>
      </c>
      <c r="BP716" s="17">
        <v>10.292430209045801</v>
      </c>
      <c r="BQ716" s="17">
        <v>9.9521638399163592</v>
      </c>
      <c r="BR716" s="17">
        <v>9.8920555518598707</v>
      </c>
      <c r="BS716" s="17">
        <v>10.077850221034099</v>
      </c>
      <c r="BT716" s="17">
        <v>9.9436244783199008</v>
      </c>
      <c r="BU716" s="17">
        <v>9.98978180012009</v>
      </c>
      <c r="BV716" s="17">
        <v>9.1179709708530492</v>
      </c>
      <c r="BW716" s="17">
        <v>10.1259375994746</v>
      </c>
      <c r="BX716" s="17">
        <v>9.8407292195014495</v>
      </c>
      <c r="BY716" s="17">
        <v>8.7871978362728491</v>
      </c>
      <c r="BZ716" s="17">
        <v>10.351603788885701</v>
      </c>
      <c r="CA716" s="17">
        <v>10.0629862448632</v>
      </c>
      <c r="CB716" s="17">
        <v>10.1409817762763</v>
      </c>
      <c r="CC716" s="17">
        <v>9.0360103496625594</v>
      </c>
      <c r="CD716" s="17">
        <v>9.7978445214195702</v>
      </c>
      <c r="CE716" s="17">
        <v>13.1216865120081</v>
      </c>
      <c r="CF716" s="17">
        <v>9.3777929214065097</v>
      </c>
      <c r="CG716" s="17">
        <v>11.565814713299901</v>
      </c>
      <c r="CH716" s="17">
        <v>14.1268254030304</v>
      </c>
      <c r="CI716" s="17">
        <v>11.5507043034393</v>
      </c>
      <c r="CJ716" s="17">
        <v>27.238858385213799</v>
      </c>
      <c r="CK716" s="17">
        <v>15.5924109732243</v>
      </c>
      <c r="CL716" s="17"/>
    </row>
    <row r="717" spans="1:90" ht="16.5" customHeight="1">
      <c r="A717" s="12">
        <v>2192</v>
      </c>
      <c r="B717" s="27">
        <v>44475</v>
      </c>
      <c r="C717" s="12" t="s">
        <v>199</v>
      </c>
      <c r="D717" s="12"/>
      <c r="E717" s="12"/>
      <c r="F717" s="12"/>
      <c r="G717" s="12"/>
      <c r="H717" s="12">
        <v>903</v>
      </c>
      <c r="I717" s="12">
        <v>1077</v>
      </c>
      <c r="J717" s="12">
        <v>20211006001</v>
      </c>
      <c r="K717" s="12" t="s">
        <v>1781</v>
      </c>
      <c r="L717" s="12">
        <v>108</v>
      </c>
      <c r="M717" s="12" t="s">
        <v>2433</v>
      </c>
      <c r="N717" s="12">
        <v>1600</v>
      </c>
      <c r="O717" s="12">
        <v>100</v>
      </c>
      <c r="P717" s="12">
        <v>8</v>
      </c>
      <c r="Q717" s="12">
        <v>360</v>
      </c>
      <c r="R717" s="12" t="s">
        <v>1770</v>
      </c>
      <c r="S717" s="12">
        <v>270</v>
      </c>
      <c r="T717" s="12">
        <v>240</v>
      </c>
      <c r="U717" s="12">
        <v>1120</v>
      </c>
      <c r="V717" s="12" t="s">
        <v>547</v>
      </c>
      <c r="W717" s="12">
        <v>2000</v>
      </c>
      <c r="X717" s="12">
        <v>1020</v>
      </c>
      <c r="Y717" s="12">
        <v>-13</v>
      </c>
      <c r="Z717" s="12">
        <v>116</v>
      </c>
      <c r="AA717" s="12" t="s">
        <v>2398</v>
      </c>
      <c r="AB717" s="12">
        <v>23.4</v>
      </c>
      <c r="AC717" s="12">
        <v>60</v>
      </c>
      <c r="AD717" s="12">
        <v>-13</v>
      </c>
      <c r="AE717" s="12">
        <v>18</v>
      </c>
      <c r="AF717" s="12" t="s">
        <v>2121</v>
      </c>
      <c r="AG717" s="12">
        <v>13.3</v>
      </c>
      <c r="AH717" s="12">
        <v>60</v>
      </c>
      <c r="AI717" s="12">
        <v>262</v>
      </c>
      <c r="AJ717" s="12">
        <v>1</v>
      </c>
      <c r="AK717" s="12">
        <v>1</v>
      </c>
      <c r="AL717" s="12" t="s">
        <v>1773</v>
      </c>
      <c r="AM717" s="12">
        <v>-13</v>
      </c>
      <c r="AN717" s="12"/>
      <c r="AO717" s="12" t="s">
        <v>602</v>
      </c>
      <c r="AP717" s="12"/>
      <c r="AQ717" s="12" t="s">
        <v>192</v>
      </c>
      <c r="AR717" s="12" t="s">
        <v>193</v>
      </c>
      <c r="AS717" s="13">
        <v>44482.5</v>
      </c>
      <c r="AT717" s="12"/>
      <c r="AU717" s="12"/>
      <c r="AV717" s="12">
        <v>903</v>
      </c>
      <c r="AW717" s="12"/>
      <c r="AX717" s="16">
        <v>96.486363932312202</v>
      </c>
      <c r="AY717" s="16">
        <v>131.248918018571</v>
      </c>
      <c r="AZ717" s="17">
        <v>95.557096651786296</v>
      </c>
      <c r="BA717" s="16">
        <v>105.36184073894999</v>
      </c>
      <c r="BB717" s="16">
        <v>97.897521286646096</v>
      </c>
      <c r="BC717" s="16">
        <v>104.69175773183601</v>
      </c>
      <c r="BD717" s="16">
        <v>100.864247342589</v>
      </c>
      <c r="BE717" s="16">
        <v>98.517419636289603</v>
      </c>
      <c r="BF717" s="17">
        <v>96.4871957743878</v>
      </c>
      <c r="BG717" s="16">
        <v>99.038885560009504</v>
      </c>
      <c r="BH717" s="16">
        <v>95.463629795503905</v>
      </c>
      <c r="BI717" s="16"/>
      <c r="BJ717" s="16"/>
      <c r="BK717" s="17">
        <v>94.661228893404797</v>
      </c>
      <c r="BL717" s="17">
        <v>101.842256934587</v>
      </c>
      <c r="BM717" s="17">
        <v>96.012440232998301</v>
      </c>
      <c r="BN717" s="17">
        <v>93.482510575431206</v>
      </c>
      <c r="BO717" s="17">
        <v>98.577782407366897</v>
      </c>
      <c r="BP717" s="17">
        <v>104.366534415754</v>
      </c>
      <c r="BQ717" s="17">
        <v>98.044062026119406</v>
      </c>
      <c r="BR717" s="17">
        <v>96.924184477039006</v>
      </c>
      <c r="BS717" s="17">
        <v>97.681801765806895</v>
      </c>
      <c r="BT717" s="17">
        <v>98.451050553586199</v>
      </c>
      <c r="BU717" s="17">
        <v>101.577289360758</v>
      </c>
      <c r="BV717" s="17">
        <v>101.909853769444</v>
      </c>
      <c r="BW717" s="17">
        <v>98.903247406235295</v>
      </c>
      <c r="BX717" s="17">
        <v>97.294605549007699</v>
      </c>
      <c r="BY717" s="17">
        <v>98.655959045784698</v>
      </c>
      <c r="BZ717" s="17">
        <v>100.293509650332</v>
      </c>
      <c r="CA717" s="17">
        <v>98.211276678847398</v>
      </c>
      <c r="CB717" s="17">
        <v>101.298049922942</v>
      </c>
      <c r="CC717" s="17">
        <v>96.578956915351597</v>
      </c>
      <c r="CD717" s="17">
        <v>97.264627900138095</v>
      </c>
      <c r="CE717" s="17">
        <v>96.300243984539506</v>
      </c>
      <c r="CF717" s="17">
        <v>94.099728826310496</v>
      </c>
      <c r="CG717" s="17">
        <v>94.950926564940403</v>
      </c>
      <c r="CH717" s="17">
        <v>92.217286148222698</v>
      </c>
      <c r="CI717" s="17">
        <v>95.604596903363401</v>
      </c>
      <c r="CJ717" s="17">
        <v>102.307649146793</v>
      </c>
      <c r="CK717" s="17">
        <v>105.22360782379</v>
      </c>
      <c r="CL717" s="17"/>
    </row>
    <row r="718" spans="1:90" ht="16.5" customHeight="1">
      <c r="A718" s="12">
        <v>2194</v>
      </c>
      <c r="B718" s="27">
        <v>44476</v>
      </c>
      <c r="C718" s="12" t="s">
        <v>1435</v>
      </c>
      <c r="D718" s="12" t="s">
        <v>2635</v>
      </c>
      <c r="E718" s="12" t="s">
        <v>549</v>
      </c>
      <c r="F718" s="12" t="s">
        <v>217</v>
      </c>
      <c r="G718" s="12"/>
      <c r="H718" s="12">
        <v>1048</v>
      </c>
      <c r="I718" s="12">
        <v>1099</v>
      </c>
      <c r="J718" s="12">
        <v>20211007002</v>
      </c>
      <c r="K718" s="12" t="s">
        <v>2471</v>
      </c>
      <c r="L718" s="12">
        <v>107</v>
      </c>
      <c r="M718" s="12" t="s">
        <v>2433</v>
      </c>
      <c r="N718" s="12">
        <v>1580</v>
      </c>
      <c r="O718" s="12">
        <v>100</v>
      </c>
      <c r="P718" s="12">
        <v>7</v>
      </c>
      <c r="Q718" s="12">
        <v>350</v>
      </c>
      <c r="R718" s="12" t="s">
        <v>1770</v>
      </c>
      <c r="S718" s="12">
        <v>270</v>
      </c>
      <c r="T718" s="12">
        <v>120</v>
      </c>
      <c r="U718" s="12">
        <v>1122</v>
      </c>
      <c r="V718" s="12" t="s">
        <v>547</v>
      </c>
      <c r="W718" s="12">
        <v>1900</v>
      </c>
      <c r="X718" s="12">
        <v>1020</v>
      </c>
      <c r="Y718" s="12">
        <v>-13</v>
      </c>
      <c r="Z718" s="12">
        <v>62</v>
      </c>
      <c r="AA718" s="12" t="s">
        <v>2398</v>
      </c>
      <c r="AB718" s="12">
        <v>23</v>
      </c>
      <c r="AC718" s="12">
        <v>60</v>
      </c>
      <c r="AD718" s="12">
        <v>-13</v>
      </c>
      <c r="AE718" s="12">
        <v>12</v>
      </c>
      <c r="AF718" s="12" t="s">
        <v>2594</v>
      </c>
      <c r="AG718" s="12">
        <v>13.1</v>
      </c>
      <c r="AH718" s="12">
        <v>60</v>
      </c>
      <c r="AI718" s="12">
        <v>168</v>
      </c>
      <c r="AJ718" s="12">
        <v>1</v>
      </c>
      <c r="AK718" s="12">
        <v>1</v>
      </c>
      <c r="AL718" s="12" t="s">
        <v>542</v>
      </c>
      <c r="AM718" s="12">
        <v>-14</v>
      </c>
      <c r="AN718" s="12">
        <v>2</v>
      </c>
      <c r="AO718" s="12" t="s">
        <v>541</v>
      </c>
      <c r="AP718" s="12">
        <v>1</v>
      </c>
      <c r="AQ718" s="12" t="s">
        <v>192</v>
      </c>
      <c r="AR718" s="12" t="s">
        <v>255</v>
      </c>
      <c r="AS718" s="13">
        <v>44477.001388888886</v>
      </c>
      <c r="AT718" s="12" t="s">
        <v>550</v>
      </c>
      <c r="AU718" s="12">
        <v>1794</v>
      </c>
      <c r="AV718" s="12">
        <v>148</v>
      </c>
      <c r="AW718" s="12" t="s">
        <v>200</v>
      </c>
      <c r="AX718" s="16">
        <v>93.481569301082502</v>
      </c>
      <c r="AY718" s="16">
        <v>106.890000826622</v>
      </c>
      <c r="AZ718" s="17">
        <v>99.642220519768301</v>
      </c>
      <c r="BA718" s="16">
        <v>99.450229481931004</v>
      </c>
      <c r="BB718" s="16">
        <v>95.794306062824106</v>
      </c>
      <c r="BC718" s="16">
        <v>97.076965630991495</v>
      </c>
      <c r="BD718" s="16">
        <v>89.986424898442706</v>
      </c>
      <c r="BE718" s="16">
        <v>101.156641750443</v>
      </c>
      <c r="BF718" s="17">
        <v>99.056925699915197</v>
      </c>
      <c r="BG718" s="16">
        <v>102.65612408014201</v>
      </c>
      <c r="BH718" s="16">
        <v>97.501564654362696</v>
      </c>
      <c r="BI718" s="16"/>
      <c r="BJ718" s="16"/>
      <c r="BK718" s="17">
        <v>96.821757108815603</v>
      </c>
      <c r="BL718" s="17">
        <v>101.460815434815</v>
      </c>
      <c r="BM718" s="17">
        <v>96.733604580871997</v>
      </c>
      <c r="BN718" s="17">
        <v>97.442081685694106</v>
      </c>
      <c r="BO718" s="17">
        <v>97.167774233613301</v>
      </c>
      <c r="BP718" s="17">
        <v>103.09524239160299</v>
      </c>
      <c r="BQ718" s="17">
        <v>98.323624662905104</v>
      </c>
      <c r="BR718" s="17">
        <v>98.887959673728403</v>
      </c>
      <c r="BS718" s="17">
        <v>100.27543883561</v>
      </c>
      <c r="BT718" s="17">
        <v>99.2912648809167</v>
      </c>
      <c r="BU718" s="17">
        <v>100.19296314419699</v>
      </c>
      <c r="BV718" s="17">
        <v>93.382408548474203</v>
      </c>
      <c r="BW718" s="17">
        <v>100.54054751566601</v>
      </c>
      <c r="BX718" s="17">
        <v>100.22818792780301</v>
      </c>
      <c r="BY718" s="17">
        <v>90.047255653237698</v>
      </c>
      <c r="BZ718" s="17">
        <v>102.84840732621301</v>
      </c>
      <c r="CA718" s="17">
        <v>100.678562212952</v>
      </c>
      <c r="CB718" s="17">
        <v>103.084674874256</v>
      </c>
      <c r="CC718" s="17">
        <v>100.09517877423799</v>
      </c>
      <c r="CD718" s="17">
        <v>101.133174810475</v>
      </c>
      <c r="CE718" s="17">
        <v>97.709478114200607</v>
      </c>
      <c r="CF718" s="17">
        <v>97.972120369863504</v>
      </c>
      <c r="CG718" s="17">
        <v>98.424906160761907</v>
      </c>
      <c r="CH718" s="17">
        <v>98.241661882869707</v>
      </c>
      <c r="CI718" s="17">
        <v>96.053582198713599</v>
      </c>
      <c r="CJ718" s="17">
        <v>91.988508224665495</v>
      </c>
      <c r="CK718" s="17">
        <v>95.201381772461303</v>
      </c>
      <c r="CL718" s="17"/>
    </row>
    <row r="719" spans="1:90" ht="16.5" customHeight="1">
      <c r="A719" s="12">
        <v>2196</v>
      </c>
      <c r="B719" s="27">
        <v>44476</v>
      </c>
      <c r="C719" s="12" t="s">
        <v>274</v>
      </c>
      <c r="D719" s="12" t="s">
        <v>2636</v>
      </c>
      <c r="E719" s="12" t="s">
        <v>549</v>
      </c>
      <c r="F719" s="12" t="s">
        <v>217</v>
      </c>
      <c r="G719" s="12" t="s">
        <v>960</v>
      </c>
      <c r="H719" s="12">
        <v>1038</v>
      </c>
      <c r="I719" s="12">
        <v>1088</v>
      </c>
      <c r="J719" s="12">
        <v>20211007004</v>
      </c>
      <c r="K719" s="12" t="s">
        <v>2471</v>
      </c>
      <c r="L719" s="12">
        <v>108</v>
      </c>
      <c r="M719" s="12" t="s">
        <v>2433</v>
      </c>
      <c r="N719" s="12">
        <v>1580</v>
      </c>
      <c r="O719" s="12">
        <v>100</v>
      </c>
      <c r="P719" s="12">
        <v>8</v>
      </c>
      <c r="Q719" s="12">
        <v>350</v>
      </c>
      <c r="R719" s="12" t="s">
        <v>1770</v>
      </c>
      <c r="S719" s="12">
        <v>270</v>
      </c>
      <c r="T719" s="12">
        <v>120</v>
      </c>
      <c r="U719" s="12">
        <v>1120</v>
      </c>
      <c r="V719" s="12" t="s">
        <v>547</v>
      </c>
      <c r="W719" s="12">
        <v>1900</v>
      </c>
      <c r="X719" s="12">
        <v>1020</v>
      </c>
      <c r="Y719" s="12">
        <v>-12</v>
      </c>
      <c r="Z719" s="12">
        <v>62</v>
      </c>
      <c r="AA719" s="12" t="s">
        <v>2398</v>
      </c>
      <c r="AB719" s="12">
        <v>23</v>
      </c>
      <c r="AC719" s="12">
        <v>60</v>
      </c>
      <c r="AD719" s="12">
        <v>-12</v>
      </c>
      <c r="AE719" s="12">
        <v>12</v>
      </c>
      <c r="AF719" s="12" t="s">
        <v>2594</v>
      </c>
      <c r="AG719" s="12">
        <v>13.1</v>
      </c>
      <c r="AH719" s="12">
        <v>60</v>
      </c>
      <c r="AI719" s="12">
        <v>159</v>
      </c>
      <c r="AJ719" s="12">
        <v>1</v>
      </c>
      <c r="AK719" s="12">
        <v>1</v>
      </c>
      <c r="AL719" s="12" t="s">
        <v>542</v>
      </c>
      <c r="AM719" s="12">
        <v>-13</v>
      </c>
      <c r="AN719" s="12">
        <v>4</v>
      </c>
      <c r="AO719" s="12" t="s">
        <v>541</v>
      </c>
      <c r="AP719" s="12">
        <v>1</v>
      </c>
      <c r="AQ719" s="12" t="s">
        <v>192</v>
      </c>
      <c r="AR719" s="12" t="s">
        <v>215</v>
      </c>
      <c r="AS719" s="13">
        <v>44476.854166666664</v>
      </c>
      <c r="AT719" s="12" t="s">
        <v>608</v>
      </c>
      <c r="AU719" s="12">
        <v>1794</v>
      </c>
      <c r="AV719" s="12">
        <v>184</v>
      </c>
      <c r="AW719" s="12" t="s">
        <v>200</v>
      </c>
      <c r="AX719" s="16">
        <v>92.574762966871404</v>
      </c>
      <c r="AY719" s="16">
        <v>108.215168817543</v>
      </c>
      <c r="AZ719" s="17">
        <v>100.367374342723</v>
      </c>
      <c r="BA719" s="16">
        <v>98.786880170465395</v>
      </c>
      <c r="BB719" s="16">
        <v>95.851858481710707</v>
      </c>
      <c r="BC719" s="16">
        <v>96.362297318503195</v>
      </c>
      <c r="BD719" s="16">
        <v>89.511321313871406</v>
      </c>
      <c r="BE719" s="16">
        <v>100.961864485622</v>
      </c>
      <c r="BF719" s="17">
        <v>100.206932414124</v>
      </c>
      <c r="BG719" s="16">
        <v>103.553640559385</v>
      </c>
      <c r="BH719" s="16">
        <v>97.125632898724206</v>
      </c>
      <c r="BI719" s="16"/>
      <c r="BJ719" s="16"/>
      <c r="BK719" s="17">
        <v>97.658998075498502</v>
      </c>
      <c r="BL719" s="17">
        <v>101.928191978388</v>
      </c>
      <c r="BM719" s="17">
        <v>97.789550492379504</v>
      </c>
      <c r="BN719" s="17">
        <v>97.909304873228294</v>
      </c>
      <c r="BO719" s="17">
        <v>97.804967334241397</v>
      </c>
      <c r="BP719" s="17">
        <v>104.241108123525</v>
      </c>
      <c r="BQ719" s="17">
        <v>99.613778583571204</v>
      </c>
      <c r="BR719" s="17">
        <v>98.5318471971364</v>
      </c>
      <c r="BS719" s="17">
        <v>100.57814187417701</v>
      </c>
      <c r="BT719" s="17">
        <v>99.669299997025803</v>
      </c>
      <c r="BU719" s="17">
        <v>100.67498792363</v>
      </c>
      <c r="BV719" s="17">
        <v>93.301660676965398</v>
      </c>
      <c r="BW719" s="17">
        <v>100.35266835546599</v>
      </c>
      <c r="BX719" s="17">
        <v>100.13723959439</v>
      </c>
      <c r="BY719" s="17">
        <v>90.4475620994031</v>
      </c>
      <c r="BZ719" s="17">
        <v>103.678997059138</v>
      </c>
      <c r="CA719" s="17">
        <v>101.085399968468</v>
      </c>
      <c r="CB719" s="17">
        <v>103.31198671168001</v>
      </c>
      <c r="CC719" s="17">
        <v>96.437316188650598</v>
      </c>
      <c r="CD719" s="17">
        <v>101.137424350044</v>
      </c>
      <c r="CE719" s="17">
        <v>95.159280575968197</v>
      </c>
      <c r="CF719" s="17">
        <v>97.106070373176294</v>
      </c>
      <c r="CG719" s="17">
        <v>96.454327202763807</v>
      </c>
      <c r="CH719" s="17">
        <v>94.484523938024097</v>
      </c>
      <c r="CI719" s="17">
        <v>92.067002481172693</v>
      </c>
      <c r="CJ719" s="17">
        <v>79.939892321362905</v>
      </c>
      <c r="CK719" s="17">
        <v>90.065330721174405</v>
      </c>
      <c r="CL719" s="17"/>
    </row>
    <row r="720" spans="1:90" ht="16.5" customHeight="1">
      <c r="A720" s="12">
        <v>2197</v>
      </c>
      <c r="B720" s="27">
        <v>44476</v>
      </c>
      <c r="C720" s="12" t="s">
        <v>794</v>
      </c>
      <c r="D720" s="12" t="s">
        <v>2637</v>
      </c>
      <c r="E720" s="12" t="s">
        <v>549</v>
      </c>
      <c r="F720" s="12" t="s">
        <v>217</v>
      </c>
      <c r="G720" s="12"/>
      <c r="H720" s="12">
        <v>1038</v>
      </c>
      <c r="I720" s="12">
        <v>1089</v>
      </c>
      <c r="J720" s="12">
        <v>20211007005</v>
      </c>
      <c r="K720" s="12" t="s">
        <v>2471</v>
      </c>
      <c r="L720" s="12">
        <v>108</v>
      </c>
      <c r="M720" s="12" t="s">
        <v>2433</v>
      </c>
      <c r="N720" s="12">
        <v>1580</v>
      </c>
      <c r="O720" s="12">
        <v>100</v>
      </c>
      <c r="P720" s="12">
        <v>8</v>
      </c>
      <c r="Q720" s="12">
        <v>350</v>
      </c>
      <c r="R720" s="12" t="s">
        <v>1770</v>
      </c>
      <c r="S720" s="12">
        <v>270</v>
      </c>
      <c r="T720" s="12">
        <v>120</v>
      </c>
      <c r="U720" s="12">
        <v>1120</v>
      </c>
      <c r="V720" s="12" t="s">
        <v>547</v>
      </c>
      <c r="W720" s="12">
        <v>1900</v>
      </c>
      <c r="X720" s="12">
        <v>1020</v>
      </c>
      <c r="Y720" s="12">
        <v>-13</v>
      </c>
      <c r="Z720" s="12">
        <v>62</v>
      </c>
      <c r="AA720" s="12" t="s">
        <v>2398</v>
      </c>
      <c r="AB720" s="12">
        <v>23</v>
      </c>
      <c r="AC720" s="12">
        <v>60</v>
      </c>
      <c r="AD720" s="12">
        <v>-13</v>
      </c>
      <c r="AE720" s="12">
        <v>12</v>
      </c>
      <c r="AF720" s="12" t="s">
        <v>2594</v>
      </c>
      <c r="AG720" s="12">
        <v>13.1</v>
      </c>
      <c r="AH720" s="12">
        <v>60</v>
      </c>
      <c r="AI720" s="12">
        <v>164</v>
      </c>
      <c r="AJ720" s="12">
        <v>1</v>
      </c>
      <c r="AK720" s="12">
        <v>1</v>
      </c>
      <c r="AL720" s="12" t="s">
        <v>542</v>
      </c>
      <c r="AM720" s="12">
        <v>-14</v>
      </c>
      <c r="AN720" s="12">
        <v>5</v>
      </c>
      <c r="AO720" s="12" t="s">
        <v>541</v>
      </c>
      <c r="AP720" s="12">
        <v>1</v>
      </c>
      <c r="AQ720" s="12" t="s">
        <v>192</v>
      </c>
      <c r="AR720" s="12" t="s">
        <v>255</v>
      </c>
      <c r="AS720" s="13">
        <v>44477.9</v>
      </c>
      <c r="AT720" s="12" t="s">
        <v>550</v>
      </c>
      <c r="AU720" s="12">
        <v>1794</v>
      </c>
      <c r="AV720" s="12">
        <v>71</v>
      </c>
      <c r="AW720" s="12" t="s">
        <v>200</v>
      </c>
      <c r="AX720" s="16">
        <v>91.971653887973005</v>
      </c>
      <c r="AY720" s="16">
        <v>98.706019870219606</v>
      </c>
      <c r="AZ720" s="17">
        <v>98.447536432764394</v>
      </c>
      <c r="BA720" s="16">
        <v>100.382458601419</v>
      </c>
      <c r="BB720" s="16">
        <v>95.634806410120007</v>
      </c>
      <c r="BC720" s="16">
        <v>95.212007667112601</v>
      </c>
      <c r="BD720" s="16">
        <v>87.860608185868799</v>
      </c>
      <c r="BE720" s="16">
        <v>101.33303603826199</v>
      </c>
      <c r="BF720" s="17">
        <v>100.098025000612</v>
      </c>
      <c r="BG720" s="16">
        <v>103.26071526990501</v>
      </c>
      <c r="BH720" s="16">
        <v>97.561255697662205</v>
      </c>
      <c r="BI720" s="16"/>
      <c r="BJ720" s="16"/>
      <c r="BK720" s="17">
        <v>97.488164239552205</v>
      </c>
      <c r="BL720" s="17">
        <v>101.774588925503</v>
      </c>
      <c r="BM720" s="17">
        <v>97.841702735729399</v>
      </c>
      <c r="BN720" s="17">
        <v>98.177641318888405</v>
      </c>
      <c r="BO720" s="17">
        <v>97.817582754615302</v>
      </c>
      <c r="BP720" s="17">
        <v>103.898253008193</v>
      </c>
      <c r="BQ720" s="17">
        <v>99.027150372549897</v>
      </c>
      <c r="BR720" s="17">
        <v>98.748221163035197</v>
      </c>
      <c r="BS720" s="17">
        <v>100.894074177691</v>
      </c>
      <c r="BT720" s="17">
        <v>99.880703673213404</v>
      </c>
      <c r="BU720" s="17">
        <v>100.258319445289</v>
      </c>
      <c r="BV720" s="17">
        <v>93.333862001666304</v>
      </c>
      <c r="BW720" s="17">
        <v>100.81016915972801</v>
      </c>
      <c r="BX720" s="17">
        <v>100.520351334514</v>
      </c>
      <c r="BY720" s="17">
        <v>90.166963667052002</v>
      </c>
      <c r="BZ720" s="17">
        <v>103.332030340283</v>
      </c>
      <c r="CA720" s="17">
        <v>101.467479519178</v>
      </c>
      <c r="CB720" s="17">
        <v>103.686952480358</v>
      </c>
      <c r="CC720" s="17">
        <v>100.42931437632799</v>
      </c>
      <c r="CD720" s="17">
        <v>101.654889399233</v>
      </c>
      <c r="CE720" s="17">
        <v>96.138230381110404</v>
      </c>
      <c r="CF720" s="17">
        <v>97.894547268812502</v>
      </c>
      <c r="CG720" s="17">
        <v>97.670894524560396</v>
      </c>
      <c r="CH720" s="17">
        <v>96.464059692084604</v>
      </c>
      <c r="CI720" s="17">
        <v>94.860352071661794</v>
      </c>
      <c r="CJ720" s="17">
        <v>85.776138823832</v>
      </c>
      <c r="CK720" s="17">
        <v>93.520009179554407</v>
      </c>
      <c r="CL720" s="17"/>
    </row>
    <row r="721" spans="1:90" ht="16.5" customHeight="1">
      <c r="A721" s="12">
        <v>2198</v>
      </c>
      <c r="B721" s="27">
        <v>44476</v>
      </c>
      <c r="C721" s="12" t="s">
        <v>626</v>
      </c>
      <c r="D721" s="12" t="s">
        <v>2638</v>
      </c>
      <c r="E721" s="12" t="s">
        <v>549</v>
      </c>
      <c r="F721" s="12" t="s">
        <v>217</v>
      </c>
      <c r="G721" s="12" t="s">
        <v>960</v>
      </c>
      <c r="H721" s="12">
        <v>1034</v>
      </c>
      <c r="I721" s="12">
        <v>1089</v>
      </c>
      <c r="J721" s="12">
        <v>20211007006</v>
      </c>
      <c r="K721" s="12" t="s">
        <v>2471</v>
      </c>
      <c r="L721" s="12">
        <v>107</v>
      </c>
      <c r="M721" s="12" t="s">
        <v>2433</v>
      </c>
      <c r="N721" s="12">
        <v>1580</v>
      </c>
      <c r="O721" s="12">
        <v>100</v>
      </c>
      <c r="P721" s="12">
        <v>7</v>
      </c>
      <c r="Q721" s="12">
        <v>350</v>
      </c>
      <c r="R721" s="12" t="s">
        <v>1770</v>
      </c>
      <c r="S721" s="12">
        <v>270</v>
      </c>
      <c r="T721" s="12">
        <v>120</v>
      </c>
      <c r="U721" s="12">
        <v>1120</v>
      </c>
      <c r="V721" s="12" t="s">
        <v>547</v>
      </c>
      <c r="W721" s="12">
        <v>1900</v>
      </c>
      <c r="X721" s="12">
        <v>1020</v>
      </c>
      <c r="Y721" s="12">
        <v>-12</v>
      </c>
      <c r="Z721" s="12">
        <v>62</v>
      </c>
      <c r="AA721" s="12" t="s">
        <v>2398</v>
      </c>
      <c r="AB721" s="12">
        <v>23</v>
      </c>
      <c r="AC721" s="12">
        <v>60</v>
      </c>
      <c r="AD721" s="12">
        <v>-12</v>
      </c>
      <c r="AE721" s="12">
        <v>12</v>
      </c>
      <c r="AF721" s="12" t="s">
        <v>2594</v>
      </c>
      <c r="AG721" s="12">
        <v>13.1</v>
      </c>
      <c r="AH721" s="12">
        <v>60</v>
      </c>
      <c r="AI721" s="12">
        <v>142</v>
      </c>
      <c r="AJ721" s="12">
        <v>1</v>
      </c>
      <c r="AK721" s="12">
        <v>1</v>
      </c>
      <c r="AL721" s="12" t="s">
        <v>542</v>
      </c>
      <c r="AM721" s="12">
        <v>-13</v>
      </c>
      <c r="AN721" s="12">
        <v>6</v>
      </c>
      <c r="AO721" s="12" t="s">
        <v>541</v>
      </c>
      <c r="AP721" s="12">
        <v>1</v>
      </c>
      <c r="AQ721" s="12" t="s">
        <v>192</v>
      </c>
      <c r="AR721" s="12" t="s">
        <v>271</v>
      </c>
      <c r="AS721" s="13">
        <v>44477.992361111108</v>
      </c>
      <c r="AT721" s="12" t="s">
        <v>608</v>
      </c>
      <c r="AU721" s="12">
        <v>1794</v>
      </c>
      <c r="AV721" s="12">
        <v>208</v>
      </c>
      <c r="AW721" s="12" t="s">
        <v>200</v>
      </c>
      <c r="AX721" s="16">
        <v>89.442593608599907</v>
      </c>
      <c r="AY721" s="16">
        <v>108.302656001516</v>
      </c>
      <c r="AZ721" s="17">
        <v>98.802067880424204</v>
      </c>
      <c r="BA721" s="16">
        <v>99.356776022641199</v>
      </c>
      <c r="BB721" s="16">
        <v>95.567945952808003</v>
      </c>
      <c r="BC721" s="16">
        <v>96.706553368372596</v>
      </c>
      <c r="BD721" s="16">
        <v>89.289913208923593</v>
      </c>
      <c r="BE721" s="16">
        <v>100.143769774937</v>
      </c>
      <c r="BF721" s="17">
        <v>99.120626824356904</v>
      </c>
      <c r="BG721" s="16">
        <v>101.994489344855</v>
      </c>
      <c r="BH721" s="16">
        <v>96.306437859637697</v>
      </c>
      <c r="BI721" s="16"/>
      <c r="BJ721" s="16"/>
      <c r="BK721" s="17">
        <v>97.134380266121596</v>
      </c>
      <c r="BL721" s="17">
        <v>101.461653310123</v>
      </c>
      <c r="BM721" s="17">
        <v>96.546208382496602</v>
      </c>
      <c r="BN721" s="17">
        <v>97.158842616832899</v>
      </c>
      <c r="BO721" s="17">
        <v>97.043119807591097</v>
      </c>
      <c r="BP721" s="17">
        <v>102.874804616641</v>
      </c>
      <c r="BQ721" s="17">
        <v>98.179570955948904</v>
      </c>
      <c r="BR721" s="17">
        <v>97.855768345510299</v>
      </c>
      <c r="BS721" s="17">
        <v>99.685021667667002</v>
      </c>
      <c r="BT721" s="17">
        <v>98.637232804827704</v>
      </c>
      <c r="BU721" s="17">
        <v>99.216996498742702</v>
      </c>
      <c r="BV721" s="17">
        <v>91.711201205512197</v>
      </c>
      <c r="BW721" s="17">
        <v>98.953286992934196</v>
      </c>
      <c r="BX721" s="17">
        <v>99.086664377276605</v>
      </c>
      <c r="BY721" s="17">
        <v>89.135392006811799</v>
      </c>
      <c r="BZ721" s="17">
        <v>102.43240681683299</v>
      </c>
      <c r="CA721" s="17">
        <v>100.374371377095</v>
      </c>
      <c r="CB721" s="17">
        <v>102.743058584876</v>
      </c>
      <c r="CC721" s="17">
        <v>97.4746752038902</v>
      </c>
      <c r="CD721" s="17">
        <v>100.298181152043</v>
      </c>
      <c r="CE721" s="17">
        <v>95.534928918256497</v>
      </c>
      <c r="CF721" s="17">
        <v>97.037786839631494</v>
      </c>
      <c r="CG721" s="17">
        <v>96.428362498123803</v>
      </c>
      <c r="CH721" s="17">
        <v>95.849713641641699</v>
      </c>
      <c r="CI721" s="17">
        <v>95.919522201018694</v>
      </c>
      <c r="CJ721" s="17">
        <v>84.161664623462201</v>
      </c>
      <c r="CK721" s="17">
        <v>90.271112832209894</v>
      </c>
      <c r="CL721" s="17"/>
    </row>
    <row r="722" spans="1:90" ht="16.5" customHeight="1">
      <c r="A722" s="12">
        <v>2193</v>
      </c>
      <c r="B722" s="27">
        <v>44476</v>
      </c>
      <c r="C722" s="12" t="s">
        <v>1942</v>
      </c>
      <c r="D722" s="12" t="s">
        <v>2639</v>
      </c>
      <c r="E722" s="12" t="s">
        <v>549</v>
      </c>
      <c r="F722" s="12" t="s">
        <v>217</v>
      </c>
      <c r="G722" s="12" t="s">
        <v>960</v>
      </c>
      <c r="H722" s="12">
        <v>1016</v>
      </c>
      <c r="I722" s="12">
        <v>1070</v>
      </c>
      <c r="J722" s="12">
        <v>20211007001</v>
      </c>
      <c r="K722" s="12" t="s">
        <v>2471</v>
      </c>
      <c r="L722" s="12">
        <v>106</v>
      </c>
      <c r="M722" s="12" t="s">
        <v>2433</v>
      </c>
      <c r="N722" s="12">
        <v>1580</v>
      </c>
      <c r="O722" s="12">
        <v>100</v>
      </c>
      <c r="P722" s="12">
        <v>6</v>
      </c>
      <c r="Q722" s="12">
        <v>350</v>
      </c>
      <c r="R722" s="12" t="s">
        <v>1770</v>
      </c>
      <c r="S722" s="12">
        <v>270</v>
      </c>
      <c r="T722" s="12">
        <v>120</v>
      </c>
      <c r="U722" s="12">
        <v>1119</v>
      </c>
      <c r="V722" s="12" t="s">
        <v>547</v>
      </c>
      <c r="W722" s="12">
        <v>1900</v>
      </c>
      <c r="X722" s="12">
        <v>1020</v>
      </c>
      <c r="Y722" s="12">
        <v>-15</v>
      </c>
      <c r="Z722" s="12">
        <v>62</v>
      </c>
      <c r="AA722" s="12" t="s">
        <v>2398</v>
      </c>
      <c r="AB722" s="12">
        <v>23</v>
      </c>
      <c r="AC722" s="12">
        <v>60</v>
      </c>
      <c r="AD722" s="12">
        <v>-15</v>
      </c>
      <c r="AE722" s="12">
        <v>12</v>
      </c>
      <c r="AF722" s="12" t="s">
        <v>2594</v>
      </c>
      <c r="AG722" s="12">
        <v>13.1</v>
      </c>
      <c r="AH722" s="12">
        <v>60</v>
      </c>
      <c r="AI722" s="12">
        <v>169</v>
      </c>
      <c r="AJ722" s="12">
        <v>1</v>
      </c>
      <c r="AK722" s="12">
        <v>1</v>
      </c>
      <c r="AL722" s="12" t="s">
        <v>542</v>
      </c>
      <c r="AM722" s="12">
        <v>-15</v>
      </c>
      <c r="AN722" s="12">
        <v>1</v>
      </c>
      <c r="AO722" s="12" t="s">
        <v>541</v>
      </c>
      <c r="AP722" s="12">
        <v>1</v>
      </c>
      <c r="AQ722" s="12" t="s">
        <v>192</v>
      </c>
      <c r="AR722" s="12" t="s">
        <v>215</v>
      </c>
      <c r="AS722" s="13">
        <v>44477.847916666666</v>
      </c>
      <c r="AT722" s="12" t="s">
        <v>608</v>
      </c>
      <c r="AU722" s="12">
        <v>1794</v>
      </c>
      <c r="AV722" s="12">
        <v>185</v>
      </c>
      <c r="AW722" s="12" t="s">
        <v>200</v>
      </c>
      <c r="AX722" s="16">
        <v>94.389171043047398</v>
      </c>
      <c r="AY722" s="16">
        <v>110.56659486881099</v>
      </c>
      <c r="AZ722" s="17">
        <v>100.296569090901</v>
      </c>
      <c r="BA722" s="16">
        <v>100.375692591378</v>
      </c>
      <c r="BB722" s="16">
        <v>96.987159597092301</v>
      </c>
      <c r="BC722" s="16">
        <v>97.2300457511883</v>
      </c>
      <c r="BD722" s="16">
        <v>89.721716683447198</v>
      </c>
      <c r="BE722" s="16">
        <v>101.570794109676</v>
      </c>
      <c r="BF722" s="17">
        <v>100.806012273074</v>
      </c>
      <c r="BG722" s="16">
        <v>104.36544027227001</v>
      </c>
      <c r="BH722" s="16">
        <v>97.704120326990207</v>
      </c>
      <c r="BI722" s="16"/>
      <c r="BJ722" s="16"/>
      <c r="BK722" s="17">
        <v>98.575668851273093</v>
      </c>
      <c r="BL722" s="17">
        <v>102.685065675961</v>
      </c>
      <c r="BM722" s="17">
        <v>98.322768867394103</v>
      </c>
      <c r="BN722" s="17">
        <v>98.880181496903305</v>
      </c>
      <c r="BO722" s="17">
        <v>98.617357179024907</v>
      </c>
      <c r="BP722" s="17">
        <v>105.108504676237</v>
      </c>
      <c r="BQ722" s="17">
        <v>99.632725526831706</v>
      </c>
      <c r="BR722" s="17">
        <v>99.663119726086904</v>
      </c>
      <c r="BS722" s="17">
        <v>101.251365298049</v>
      </c>
      <c r="BT722" s="17">
        <v>100.986955903392</v>
      </c>
      <c r="BU722" s="17">
        <v>101.07307603656299</v>
      </c>
      <c r="BV722" s="17">
        <v>94.445254664412502</v>
      </c>
      <c r="BW722" s="17">
        <v>101.414864987082</v>
      </c>
      <c r="BX722" s="17">
        <v>100.946794283278</v>
      </c>
      <c r="BY722" s="17">
        <v>91.044440617027405</v>
      </c>
      <c r="BZ722" s="17">
        <v>104.14276817511799</v>
      </c>
      <c r="CA722" s="17">
        <v>102.060756576367</v>
      </c>
      <c r="CB722" s="17">
        <v>104.32300878306501</v>
      </c>
      <c r="CC722" s="17">
        <v>97.989436687598698</v>
      </c>
      <c r="CD722" s="17">
        <v>102.368025762165</v>
      </c>
      <c r="CE722" s="17">
        <v>95.598216618772398</v>
      </c>
      <c r="CF722" s="17">
        <v>98.311336076028894</v>
      </c>
      <c r="CG722" s="17">
        <v>97.121581259107998</v>
      </c>
      <c r="CH722" s="17">
        <v>95.530663646215999</v>
      </c>
      <c r="CI722" s="17">
        <v>94.721393561688203</v>
      </c>
      <c r="CJ722" s="17">
        <v>81.738888365646005</v>
      </c>
      <c r="CK722" s="17">
        <v>90.829593055527795</v>
      </c>
      <c r="CL722" s="17"/>
    </row>
    <row r="723" spans="1:90" ht="16.5" customHeight="1">
      <c r="A723" s="12">
        <v>2199</v>
      </c>
      <c r="B723" s="27">
        <v>44476</v>
      </c>
      <c r="C723" s="12" t="s">
        <v>2280</v>
      </c>
      <c r="D723" s="12" t="s">
        <v>2640</v>
      </c>
      <c r="E723" s="12" t="s">
        <v>549</v>
      </c>
      <c r="F723" s="12" t="s">
        <v>197</v>
      </c>
      <c r="G723" s="12" t="s">
        <v>2641</v>
      </c>
      <c r="H723" s="12">
        <v>1085</v>
      </c>
      <c r="I723" s="12">
        <v>1138</v>
      </c>
      <c r="J723" s="12">
        <v>20211007007</v>
      </c>
      <c r="K723" s="12"/>
      <c r="L723" s="12" t="s">
        <v>1805</v>
      </c>
      <c r="M723" s="12" t="s">
        <v>1805</v>
      </c>
      <c r="N723" s="12" t="s">
        <v>1805</v>
      </c>
      <c r="O723" s="12" t="s">
        <v>1805</v>
      </c>
      <c r="P723" s="12" t="s">
        <v>1805</v>
      </c>
      <c r="Q723" s="12" t="s">
        <v>1805</v>
      </c>
      <c r="R723" s="12" t="s">
        <v>1805</v>
      </c>
      <c r="S723" s="12" t="s">
        <v>1805</v>
      </c>
      <c r="T723" s="12" t="s">
        <v>1805</v>
      </c>
      <c r="U723" s="12">
        <v>1166</v>
      </c>
      <c r="V723" s="12" t="s">
        <v>547</v>
      </c>
      <c r="W723" s="12">
        <v>1880</v>
      </c>
      <c r="X723" s="12">
        <v>1000</v>
      </c>
      <c r="Y723" s="12" t="s">
        <v>1805</v>
      </c>
      <c r="Z723" s="12" t="s">
        <v>1805</v>
      </c>
      <c r="AA723" s="12" t="s">
        <v>2398</v>
      </c>
      <c r="AB723" s="12" t="s">
        <v>1805</v>
      </c>
      <c r="AC723" s="12" t="s">
        <v>1805</v>
      </c>
      <c r="AD723" s="12" t="s">
        <v>1805</v>
      </c>
      <c r="AE723" s="12" t="s">
        <v>1805</v>
      </c>
      <c r="AF723" s="12" t="s">
        <v>1805</v>
      </c>
      <c r="AG723" s="12" t="s">
        <v>1805</v>
      </c>
      <c r="AH723" s="12" t="s">
        <v>1805</v>
      </c>
      <c r="AI723" s="12">
        <v>117</v>
      </c>
      <c r="AJ723" s="12">
        <v>1</v>
      </c>
      <c r="AK723" s="12">
        <v>1</v>
      </c>
      <c r="AL723" s="12" t="s">
        <v>1786</v>
      </c>
      <c r="AM723" s="12" t="s">
        <v>1805</v>
      </c>
      <c r="AN723" s="12">
        <v>7</v>
      </c>
      <c r="AO723" s="12" t="s">
        <v>602</v>
      </c>
      <c r="AP723" s="12">
        <v>1</v>
      </c>
      <c r="AQ723" s="12" t="s">
        <v>192</v>
      </c>
      <c r="AR723" s="12" t="s">
        <v>255</v>
      </c>
      <c r="AS723" s="13">
        <v>44488.491666666669</v>
      </c>
      <c r="AT723" s="12" t="s">
        <v>608</v>
      </c>
      <c r="AU723" s="12">
        <v>2129</v>
      </c>
      <c r="AV723" s="12">
        <v>2</v>
      </c>
      <c r="AW723" s="12" t="s">
        <v>200</v>
      </c>
      <c r="AX723" s="16">
        <v>10.4607126536532</v>
      </c>
      <c r="AY723" s="16">
        <v>7.6594032695546401</v>
      </c>
      <c r="AZ723" s="17">
        <v>9.5547343334531298</v>
      </c>
      <c r="BA723" s="16">
        <v>12.357829123174399</v>
      </c>
      <c r="BB723" s="16">
        <v>11.299763971427399</v>
      </c>
      <c r="BC723" s="16">
        <v>10.1128396455135</v>
      </c>
      <c r="BD723" s="16">
        <v>10.112080555034799</v>
      </c>
      <c r="BE723" s="16">
        <v>11.317556764575</v>
      </c>
      <c r="BF723" s="17">
        <v>10.657571279476601</v>
      </c>
      <c r="BG723" s="16">
        <v>11.310202259087401</v>
      </c>
      <c r="BH723" s="16">
        <v>10.0048758474704</v>
      </c>
      <c r="BI723" s="16"/>
      <c r="BJ723" s="16"/>
      <c r="BK723" s="17">
        <v>10.7510061889316</v>
      </c>
      <c r="BL723" s="17">
        <v>11.646917762512601</v>
      </c>
      <c r="BM723" s="17">
        <v>10.771862492990101</v>
      </c>
      <c r="BN723" s="17">
        <v>11.3041474721465</v>
      </c>
      <c r="BO723" s="17">
        <v>10.7883558862497</v>
      </c>
      <c r="BP723" s="17">
        <v>11.884807930836301</v>
      </c>
      <c r="BQ723" s="17">
        <v>11.213478560373501</v>
      </c>
      <c r="BR723" s="17">
        <v>11.0244173171179</v>
      </c>
      <c r="BS723" s="17">
        <v>11.158818752801601</v>
      </c>
      <c r="BT723" s="17">
        <v>11.2803299930829</v>
      </c>
      <c r="BU723" s="17">
        <v>11.4300441412868</v>
      </c>
      <c r="BV723" s="17">
        <v>11.297102753153901</v>
      </c>
      <c r="BW723" s="17">
        <v>11.405431190149599</v>
      </c>
      <c r="BX723" s="17">
        <v>10.905736418744199</v>
      </c>
      <c r="BY723" s="17">
        <v>10.623441771968601</v>
      </c>
      <c r="BZ723" s="17">
        <v>11.170623883844501</v>
      </c>
      <c r="CA723" s="17">
        <v>10.591217988971399</v>
      </c>
      <c r="CB723" s="17">
        <v>10.7526425375492</v>
      </c>
      <c r="CC723" s="17">
        <v>9.5335725526467794</v>
      </c>
      <c r="CD723" s="17">
        <v>10.101596173769501</v>
      </c>
      <c r="CE723" s="17">
        <v>10.4409112042703</v>
      </c>
      <c r="CF723" s="17">
        <v>9.7759949780524806</v>
      </c>
      <c r="CG723" s="17">
        <v>10.9137561633201</v>
      </c>
      <c r="CH723" s="17">
        <v>10.592763450627301</v>
      </c>
      <c r="CI723" s="17">
        <v>10.9080170975035</v>
      </c>
      <c r="CJ723" s="17">
        <v>15.3256896463514</v>
      </c>
      <c r="CK723" s="17">
        <v>10.858992554739199</v>
      </c>
      <c r="CL723" s="17"/>
    </row>
    <row r="724" spans="1:90" ht="16.5" customHeight="1">
      <c r="A724" s="12">
        <v>2195</v>
      </c>
      <c r="B724" s="27">
        <v>44476</v>
      </c>
      <c r="C724" s="12" t="s">
        <v>1426</v>
      </c>
      <c r="D724" s="12" t="s">
        <v>2642</v>
      </c>
      <c r="E724" s="12" t="s">
        <v>549</v>
      </c>
      <c r="F724" s="12" t="s">
        <v>217</v>
      </c>
      <c r="G724" s="12"/>
      <c r="H724" s="12">
        <v>1041</v>
      </c>
      <c r="I724" s="12">
        <v>1088</v>
      </c>
      <c r="J724" s="12">
        <v>20211007003</v>
      </c>
      <c r="K724" s="12" t="s">
        <v>2471</v>
      </c>
      <c r="L724" s="12">
        <v>108</v>
      </c>
      <c r="M724" s="12" t="s">
        <v>2433</v>
      </c>
      <c r="N724" s="12">
        <v>1580</v>
      </c>
      <c r="O724" s="12">
        <v>100</v>
      </c>
      <c r="P724" s="12">
        <v>8</v>
      </c>
      <c r="Q724" s="12">
        <v>350</v>
      </c>
      <c r="R724" s="12" t="s">
        <v>1770</v>
      </c>
      <c r="S724" s="12">
        <v>270</v>
      </c>
      <c r="T724" s="12">
        <v>120</v>
      </c>
      <c r="U724" s="12">
        <v>1121</v>
      </c>
      <c r="V724" s="12" t="s">
        <v>547</v>
      </c>
      <c r="W724" s="12">
        <v>1900</v>
      </c>
      <c r="X724" s="12">
        <v>1020</v>
      </c>
      <c r="Y724" s="12">
        <v>-13</v>
      </c>
      <c r="Z724" s="12">
        <v>62</v>
      </c>
      <c r="AA724" s="12" t="s">
        <v>2398</v>
      </c>
      <c r="AB724" s="12">
        <v>23</v>
      </c>
      <c r="AC724" s="12">
        <v>60</v>
      </c>
      <c r="AD724" s="12">
        <v>-12</v>
      </c>
      <c r="AE724" s="12">
        <v>12</v>
      </c>
      <c r="AF724" s="12" t="s">
        <v>2594</v>
      </c>
      <c r="AG724" s="12">
        <v>13.1</v>
      </c>
      <c r="AH724" s="12">
        <v>60</v>
      </c>
      <c r="AI724" s="12">
        <v>259</v>
      </c>
      <c r="AJ724" s="12">
        <v>1</v>
      </c>
      <c r="AK724" s="12">
        <v>1</v>
      </c>
      <c r="AL724" s="12" t="s">
        <v>542</v>
      </c>
      <c r="AM724" s="12">
        <v>-13</v>
      </c>
      <c r="AN724" s="12">
        <v>3</v>
      </c>
      <c r="AO724" s="12" t="s">
        <v>541</v>
      </c>
      <c r="AP724" s="12">
        <v>1</v>
      </c>
      <c r="AQ724" s="12" t="s">
        <v>192</v>
      </c>
      <c r="AR724" s="12" t="s">
        <v>271</v>
      </c>
      <c r="AS724" s="13">
        <v>44477.053472222222</v>
      </c>
      <c r="AT724" s="12" t="s">
        <v>550</v>
      </c>
      <c r="AU724" s="12">
        <v>1794</v>
      </c>
      <c r="AV724" s="12">
        <v>8</v>
      </c>
      <c r="AW724" s="12" t="s">
        <v>200</v>
      </c>
      <c r="AX724" s="16">
        <v>95.731512775136196</v>
      </c>
      <c r="AY724" s="16">
        <v>114.692377592452</v>
      </c>
      <c r="AZ724" s="17">
        <v>100.767345651708</v>
      </c>
      <c r="BA724" s="16">
        <v>98.2674127708257</v>
      </c>
      <c r="BB724" s="16">
        <v>97.368146054845297</v>
      </c>
      <c r="BC724" s="16">
        <v>99.065419416393297</v>
      </c>
      <c r="BD724" s="16">
        <v>91.561603164629702</v>
      </c>
      <c r="BE724" s="16">
        <v>103.016776983097</v>
      </c>
      <c r="BF724" s="17">
        <v>101.01700273729899</v>
      </c>
      <c r="BG724" s="16">
        <v>104.65543454508401</v>
      </c>
      <c r="BH724" s="16">
        <v>99.6401500012865</v>
      </c>
      <c r="BI724" s="16"/>
      <c r="BJ724" s="16"/>
      <c r="BK724" s="17">
        <v>98.557783113405904</v>
      </c>
      <c r="BL724" s="17">
        <v>103.126023838267</v>
      </c>
      <c r="BM724" s="17">
        <v>98.773613571836293</v>
      </c>
      <c r="BN724" s="17">
        <v>99.101229144842094</v>
      </c>
      <c r="BO724" s="17">
        <v>99.012441109437006</v>
      </c>
      <c r="BP724" s="17">
        <v>104.96528340584</v>
      </c>
      <c r="BQ724" s="17">
        <v>100.224759897697</v>
      </c>
      <c r="BR724" s="17">
        <v>100.21621521364401</v>
      </c>
      <c r="BS724" s="17">
        <v>102.653773749737</v>
      </c>
      <c r="BT724" s="17">
        <v>100.89682642014699</v>
      </c>
      <c r="BU724" s="17">
        <v>102.00633533056499</v>
      </c>
      <c r="BV724" s="17">
        <v>95.3663589182663</v>
      </c>
      <c r="BW724" s="17">
        <v>102.27713004169701</v>
      </c>
      <c r="BX724" s="17">
        <v>102.402040612188</v>
      </c>
      <c r="BY724" s="17">
        <v>91.705327452027603</v>
      </c>
      <c r="BZ724" s="17">
        <v>104.984963391893</v>
      </c>
      <c r="CA724" s="17">
        <v>102.64010333810199</v>
      </c>
      <c r="CB724" s="17">
        <v>105.113460486233</v>
      </c>
      <c r="CC724" s="17">
        <v>100.77945600598299</v>
      </c>
      <c r="CD724" s="17">
        <v>103.327203517659</v>
      </c>
      <c r="CE724" s="17">
        <v>99.044839821241396</v>
      </c>
      <c r="CF724" s="17">
        <v>100.068196416978</v>
      </c>
      <c r="CG724" s="17">
        <v>100.03890234934801</v>
      </c>
      <c r="CH724" s="17">
        <v>99.418581131054594</v>
      </c>
      <c r="CI724" s="17">
        <v>95.777912938967901</v>
      </c>
      <c r="CJ724" s="17">
        <v>87.657528713511397</v>
      </c>
      <c r="CK724" s="17">
        <v>95.096711396482604</v>
      </c>
      <c r="CL724" s="17"/>
    </row>
    <row r="725" spans="1:90" ht="16.5" customHeight="1">
      <c r="A725" s="12">
        <v>2200</v>
      </c>
      <c r="B725" s="27">
        <v>44481</v>
      </c>
      <c r="C725" s="12" t="s">
        <v>624</v>
      </c>
      <c r="D725" s="12" t="s">
        <v>2643</v>
      </c>
      <c r="E725" s="12" t="s">
        <v>549</v>
      </c>
      <c r="F725" s="12" t="s">
        <v>217</v>
      </c>
      <c r="G725" s="12"/>
      <c r="H725" s="12">
        <v>1035</v>
      </c>
      <c r="I725" s="12">
        <v>1078</v>
      </c>
      <c r="J725" s="12">
        <v>20211012001</v>
      </c>
      <c r="K725" s="12" t="s">
        <v>2471</v>
      </c>
      <c r="L725" s="12">
        <v>109</v>
      </c>
      <c r="M725" s="12" t="s">
        <v>2433</v>
      </c>
      <c r="N725" s="12">
        <v>1580</v>
      </c>
      <c r="O725" s="12">
        <v>100</v>
      </c>
      <c r="P725" s="12">
        <v>9</v>
      </c>
      <c r="Q725" s="12">
        <v>350</v>
      </c>
      <c r="R725" s="12" t="s">
        <v>1770</v>
      </c>
      <c r="S725" s="12">
        <v>260</v>
      </c>
      <c r="T725" s="12">
        <v>120</v>
      </c>
      <c r="U725" s="12">
        <v>1118</v>
      </c>
      <c r="V725" s="12" t="s">
        <v>547</v>
      </c>
      <c r="W725" s="12">
        <v>1800</v>
      </c>
      <c r="X725" s="12">
        <v>1020</v>
      </c>
      <c r="Y725" s="12">
        <v>-12</v>
      </c>
      <c r="Z725" s="12">
        <v>62</v>
      </c>
      <c r="AA725" s="12" t="s">
        <v>2398</v>
      </c>
      <c r="AB725" s="12">
        <v>22.4</v>
      </c>
      <c r="AC725" s="12">
        <v>60</v>
      </c>
      <c r="AD725" s="12">
        <v>-11</v>
      </c>
      <c r="AE725" s="12">
        <v>12</v>
      </c>
      <c r="AF725" s="12" t="s">
        <v>2594</v>
      </c>
      <c r="AG725" s="12">
        <v>13</v>
      </c>
      <c r="AH725" s="12">
        <v>60</v>
      </c>
      <c r="AI725" s="12">
        <v>0</v>
      </c>
      <c r="AJ725" s="12">
        <v>1</v>
      </c>
      <c r="AK725" s="12">
        <v>1</v>
      </c>
      <c r="AL725" s="12" t="s">
        <v>542</v>
      </c>
      <c r="AM725" s="12">
        <v>-12</v>
      </c>
      <c r="AN725" s="12">
        <v>1</v>
      </c>
      <c r="AO725" s="12" t="s">
        <v>541</v>
      </c>
      <c r="AP725" s="12">
        <v>1</v>
      </c>
      <c r="AQ725" s="12" t="s">
        <v>192</v>
      </c>
      <c r="AR725" s="12" t="s">
        <v>215</v>
      </c>
      <c r="AS725" s="13">
        <v>44482.849305555559</v>
      </c>
      <c r="AT725" s="12" t="s">
        <v>550</v>
      </c>
      <c r="AU725" s="12">
        <v>2129</v>
      </c>
      <c r="AV725" s="12">
        <v>218</v>
      </c>
      <c r="AW725" s="12" t="s">
        <v>200</v>
      </c>
      <c r="AX725" s="16">
        <v>98.212096569410306</v>
      </c>
      <c r="AY725" s="16">
        <v>126.14033053260199</v>
      </c>
      <c r="AZ725" s="17">
        <v>96.731577556011899</v>
      </c>
      <c r="BA725" s="16">
        <v>95.548710561712198</v>
      </c>
      <c r="BB725" s="16">
        <v>100.351463023192</v>
      </c>
      <c r="BC725" s="16">
        <v>103.539442821902</v>
      </c>
      <c r="BD725" s="16">
        <v>99.401444366582894</v>
      </c>
      <c r="BE725" s="16">
        <v>100.30564963463399</v>
      </c>
      <c r="BF725" s="17">
        <v>98.982462221886706</v>
      </c>
      <c r="BG725" s="16">
        <v>101.384440734067</v>
      </c>
      <c r="BH725" s="16">
        <v>98.126459965937499</v>
      </c>
      <c r="BI725" s="16"/>
      <c r="BJ725" s="16"/>
      <c r="BK725" s="17">
        <v>97.447149918312803</v>
      </c>
      <c r="BL725" s="17">
        <v>103.398790019549</v>
      </c>
      <c r="BM725" s="17">
        <v>96.625222398450205</v>
      </c>
      <c r="BN725" s="17">
        <v>95.188654738494293</v>
      </c>
      <c r="BO725" s="17">
        <v>99.858588127182699</v>
      </c>
      <c r="BP725" s="17">
        <v>105.87476600621601</v>
      </c>
      <c r="BQ725" s="17">
        <v>100.128430430393</v>
      </c>
      <c r="BR725" s="17">
        <v>98.459077605364897</v>
      </c>
      <c r="BS725" s="17">
        <v>100.512122848175</v>
      </c>
      <c r="BT725" s="17">
        <v>101.404153321115</v>
      </c>
      <c r="BU725" s="17">
        <v>104.356918275903</v>
      </c>
      <c r="BV725" s="17">
        <v>104.291304160987</v>
      </c>
      <c r="BW725" s="17">
        <v>101.86707899965801</v>
      </c>
      <c r="BX725" s="17">
        <v>100.19527923415301</v>
      </c>
      <c r="BY725" s="17">
        <v>99.809676580113702</v>
      </c>
      <c r="BZ725" s="17">
        <v>103.38289005799599</v>
      </c>
      <c r="CA725" s="17">
        <v>100.394878017454</v>
      </c>
      <c r="CB725" s="17">
        <v>103.40659714277</v>
      </c>
      <c r="CC725" s="17">
        <v>97.445676830824297</v>
      </c>
      <c r="CD725" s="17">
        <v>99.500100708074896</v>
      </c>
      <c r="CE725" s="17">
        <v>95.9807694161359</v>
      </c>
      <c r="CF725" s="17">
        <v>96.790019808398398</v>
      </c>
      <c r="CG725" s="17">
        <v>95.884935142238604</v>
      </c>
      <c r="CH725" s="17">
        <v>92.193608223793007</v>
      </c>
      <c r="CI725" s="17">
        <v>99.0666947359787</v>
      </c>
      <c r="CJ725" s="17">
        <v>96.650952531090596</v>
      </c>
      <c r="CK725" s="17">
        <v>105.29554208119301</v>
      </c>
      <c r="CL725" s="17"/>
    </row>
    <row r="726" spans="1:90" ht="16.5" customHeight="1">
      <c r="A726" s="12">
        <v>2202</v>
      </c>
      <c r="B726" s="27">
        <v>44481</v>
      </c>
      <c r="C726" s="12" t="s">
        <v>800</v>
      </c>
      <c r="D726" s="12" t="s">
        <v>2644</v>
      </c>
      <c r="E726" s="12" t="s">
        <v>549</v>
      </c>
      <c r="F726" s="12" t="s">
        <v>217</v>
      </c>
      <c r="G726" s="12"/>
      <c r="H726" s="12">
        <v>1043</v>
      </c>
      <c r="I726" s="12">
        <v>1080</v>
      </c>
      <c r="J726" s="12">
        <v>20211012003</v>
      </c>
      <c r="K726" s="12" t="s">
        <v>2471</v>
      </c>
      <c r="L726" s="12">
        <v>107</v>
      </c>
      <c r="M726" s="12" t="s">
        <v>2433</v>
      </c>
      <c r="N726" s="12">
        <v>1580</v>
      </c>
      <c r="O726" s="12">
        <v>100</v>
      </c>
      <c r="P726" s="12">
        <v>7</v>
      </c>
      <c r="Q726" s="12">
        <v>350</v>
      </c>
      <c r="R726" s="12" t="s">
        <v>1770</v>
      </c>
      <c r="S726" s="12">
        <v>260</v>
      </c>
      <c r="T726" s="12">
        <v>120</v>
      </c>
      <c r="U726" s="12">
        <v>1120</v>
      </c>
      <c r="V726" s="12" t="s">
        <v>547</v>
      </c>
      <c r="W726" s="12">
        <v>1800</v>
      </c>
      <c r="X726" s="12">
        <v>1020</v>
      </c>
      <c r="Y726" s="12">
        <v>-13</v>
      </c>
      <c r="Z726" s="12">
        <v>62</v>
      </c>
      <c r="AA726" s="12" t="s">
        <v>2398</v>
      </c>
      <c r="AB726" s="12">
        <v>22.4</v>
      </c>
      <c r="AC726" s="12">
        <v>60</v>
      </c>
      <c r="AD726" s="12">
        <v>-13</v>
      </c>
      <c r="AE726" s="12">
        <v>12</v>
      </c>
      <c r="AF726" s="12" t="s">
        <v>2594</v>
      </c>
      <c r="AG726" s="12">
        <v>13</v>
      </c>
      <c r="AH726" s="12">
        <v>60</v>
      </c>
      <c r="AI726" s="12">
        <v>533</v>
      </c>
      <c r="AJ726" s="12">
        <v>1</v>
      </c>
      <c r="AK726" s="12">
        <v>1</v>
      </c>
      <c r="AL726" s="12" t="s">
        <v>542</v>
      </c>
      <c r="AM726" s="12">
        <v>-14</v>
      </c>
      <c r="AN726" s="12">
        <v>3</v>
      </c>
      <c r="AO726" s="12" t="s">
        <v>541</v>
      </c>
      <c r="AP726" s="12">
        <v>1</v>
      </c>
      <c r="AQ726" s="12" t="s">
        <v>192</v>
      </c>
      <c r="AR726" s="12" t="s">
        <v>255</v>
      </c>
      <c r="AS726" s="13">
        <v>44482.994444444441</v>
      </c>
      <c r="AT726" s="12" t="s">
        <v>550</v>
      </c>
      <c r="AU726" s="12">
        <v>2129</v>
      </c>
      <c r="AV726" s="12">
        <v>90</v>
      </c>
      <c r="AW726" s="12" t="s">
        <v>200</v>
      </c>
      <c r="AX726" s="16">
        <v>94.4750922542936</v>
      </c>
      <c r="AY726" s="16">
        <v>109.389262408474</v>
      </c>
      <c r="AZ726" s="17">
        <v>94.973190224025004</v>
      </c>
      <c r="BA726" s="16">
        <v>96.800483060048293</v>
      </c>
      <c r="BB726" s="16">
        <v>99.993172488413805</v>
      </c>
      <c r="BC726" s="16">
        <v>105.15809775906401</v>
      </c>
      <c r="BD726" s="16">
        <v>101.372778189097</v>
      </c>
      <c r="BE726" s="16">
        <v>99.756163602303403</v>
      </c>
      <c r="BF726" s="17">
        <v>98.361972228047804</v>
      </c>
      <c r="BG726" s="16">
        <v>100.20071142705901</v>
      </c>
      <c r="BH726" s="16">
        <v>97.788550552909498</v>
      </c>
      <c r="BI726" s="16"/>
      <c r="BJ726" s="16"/>
      <c r="BK726" s="17">
        <v>96.813641989299398</v>
      </c>
      <c r="BL726" s="17">
        <v>102.430989667574</v>
      </c>
      <c r="BM726" s="17">
        <v>96.076564861271606</v>
      </c>
      <c r="BN726" s="17">
        <v>95.311326663505895</v>
      </c>
      <c r="BO726" s="17">
        <v>99.983479378594296</v>
      </c>
      <c r="BP726" s="17">
        <v>105.40367875337201</v>
      </c>
      <c r="BQ726" s="17">
        <v>99.328078302479895</v>
      </c>
      <c r="BR726" s="17">
        <v>98.033200078517297</v>
      </c>
      <c r="BS726" s="17">
        <v>98.942890119140799</v>
      </c>
      <c r="BT726" s="17">
        <v>100.100410951979</v>
      </c>
      <c r="BU726" s="17">
        <v>102.76380566877501</v>
      </c>
      <c r="BV726" s="17">
        <v>103.314611216747</v>
      </c>
      <c r="BW726" s="17">
        <v>100.121919498053</v>
      </c>
      <c r="BX726" s="17">
        <v>99.025224117939302</v>
      </c>
      <c r="BY726" s="17">
        <v>98.336312862216701</v>
      </c>
      <c r="BZ726" s="17">
        <v>102.451762721512</v>
      </c>
      <c r="CA726" s="17">
        <v>99.530682639586104</v>
      </c>
      <c r="CB726" s="17">
        <v>102.92527806524799</v>
      </c>
      <c r="CC726" s="17">
        <v>98.622646065645796</v>
      </c>
      <c r="CD726" s="17">
        <v>98.742038975852296</v>
      </c>
      <c r="CE726" s="17">
        <v>97.690628791162396</v>
      </c>
      <c r="CF726" s="17">
        <v>96.069187801408802</v>
      </c>
      <c r="CG726" s="17">
        <v>96.274343072107897</v>
      </c>
      <c r="CH726" s="17">
        <v>93.726987196325993</v>
      </c>
      <c r="CI726" s="17">
        <v>94.237411258396705</v>
      </c>
      <c r="CJ726" s="17">
        <v>99.505643529014904</v>
      </c>
      <c r="CK726" s="17">
        <v>107.381007974639</v>
      </c>
      <c r="CL726" s="17"/>
    </row>
    <row r="727" spans="1:90" ht="16.5" customHeight="1">
      <c r="A727" s="12">
        <v>2201</v>
      </c>
      <c r="B727" s="27">
        <v>44481</v>
      </c>
      <c r="C727" s="12" t="s">
        <v>642</v>
      </c>
      <c r="D727" s="12" t="s">
        <v>2645</v>
      </c>
      <c r="E727" s="12" t="s">
        <v>549</v>
      </c>
      <c r="F727" s="12" t="s">
        <v>217</v>
      </c>
      <c r="G727" s="12" t="s">
        <v>960</v>
      </c>
      <c r="H727" s="12">
        <v>1039</v>
      </c>
      <c r="I727" s="12">
        <v>1090</v>
      </c>
      <c r="J727" s="12">
        <v>20211012002</v>
      </c>
      <c r="K727" s="12" t="s">
        <v>2471</v>
      </c>
      <c r="L727" s="12">
        <v>108</v>
      </c>
      <c r="M727" s="12" t="s">
        <v>2433</v>
      </c>
      <c r="N727" s="12">
        <v>1580</v>
      </c>
      <c r="O727" s="12">
        <v>100</v>
      </c>
      <c r="P727" s="12">
        <v>8</v>
      </c>
      <c r="Q727" s="12">
        <v>350</v>
      </c>
      <c r="R727" s="12" t="s">
        <v>1770</v>
      </c>
      <c r="S727" s="12">
        <v>260</v>
      </c>
      <c r="T727" s="12">
        <v>120</v>
      </c>
      <c r="U727" s="12">
        <v>1120</v>
      </c>
      <c r="V727" s="12" t="s">
        <v>547</v>
      </c>
      <c r="W727" s="12">
        <v>1800</v>
      </c>
      <c r="X727" s="12">
        <v>1020</v>
      </c>
      <c r="Y727" s="12">
        <v>-12</v>
      </c>
      <c r="Z727" s="12">
        <v>62</v>
      </c>
      <c r="AA727" s="12" t="s">
        <v>2398</v>
      </c>
      <c r="AB727" s="12">
        <v>22.4</v>
      </c>
      <c r="AC727" s="12">
        <v>60</v>
      </c>
      <c r="AD727" s="12">
        <v>-12</v>
      </c>
      <c r="AE727" s="12">
        <v>12</v>
      </c>
      <c r="AF727" s="12" t="s">
        <v>2594</v>
      </c>
      <c r="AG727" s="12">
        <v>13</v>
      </c>
      <c r="AH727" s="12">
        <v>60</v>
      </c>
      <c r="AI727" s="12">
        <v>168</v>
      </c>
      <c r="AJ727" s="12">
        <v>1</v>
      </c>
      <c r="AK727" s="12">
        <v>1</v>
      </c>
      <c r="AL727" s="12" t="s">
        <v>542</v>
      </c>
      <c r="AM727" s="12">
        <v>-13</v>
      </c>
      <c r="AN727" s="12">
        <v>2</v>
      </c>
      <c r="AO727" s="12" t="s">
        <v>541</v>
      </c>
      <c r="AP727" s="12">
        <v>1</v>
      </c>
      <c r="AQ727" s="12" t="s">
        <v>192</v>
      </c>
      <c r="AR727" s="12" t="s">
        <v>233</v>
      </c>
      <c r="AS727" s="13">
        <v>44482.901388888888</v>
      </c>
      <c r="AT727" s="12" t="s">
        <v>608</v>
      </c>
      <c r="AU727" s="12">
        <v>2129</v>
      </c>
      <c r="AV727" s="12">
        <v>162</v>
      </c>
      <c r="AW727" s="12" t="s">
        <v>200</v>
      </c>
      <c r="AX727" s="16">
        <v>94.738051569596905</v>
      </c>
      <c r="AY727" s="16">
        <v>118.362712389671</v>
      </c>
      <c r="AZ727" s="17">
        <v>94.326844051088997</v>
      </c>
      <c r="BA727" s="16">
        <v>94.048923785367194</v>
      </c>
      <c r="BB727" s="16">
        <v>97.668664776859003</v>
      </c>
      <c r="BC727" s="16">
        <v>101.491834734352</v>
      </c>
      <c r="BD727" s="16">
        <v>98.730054634880304</v>
      </c>
      <c r="BE727" s="16">
        <v>97.302964769240205</v>
      </c>
      <c r="BF727" s="17">
        <v>96.209584709278204</v>
      </c>
      <c r="BG727" s="16">
        <v>98.610645912467803</v>
      </c>
      <c r="BH727" s="16">
        <v>94.9495774664924</v>
      </c>
      <c r="BI727" s="16"/>
      <c r="BJ727" s="16"/>
      <c r="BK727" s="17">
        <v>94.828191812661203</v>
      </c>
      <c r="BL727" s="17">
        <v>100.91039026074201</v>
      </c>
      <c r="BM727" s="17">
        <v>93.999029970289897</v>
      </c>
      <c r="BN727" s="17">
        <v>92.829867402635699</v>
      </c>
      <c r="BO727" s="17">
        <v>97.549453037594404</v>
      </c>
      <c r="BP727" s="17">
        <v>103.48651761981699</v>
      </c>
      <c r="BQ727" s="17">
        <v>96.947321368342003</v>
      </c>
      <c r="BR727" s="17">
        <v>95.614036121643593</v>
      </c>
      <c r="BS727" s="17">
        <v>97.213551116765601</v>
      </c>
      <c r="BT727" s="17">
        <v>98.743311551458405</v>
      </c>
      <c r="BU727" s="17">
        <v>101.24925809225</v>
      </c>
      <c r="BV727" s="17">
        <v>101.536536044747</v>
      </c>
      <c r="BW727" s="17">
        <v>99.073617261574199</v>
      </c>
      <c r="BX727" s="17">
        <v>97.107109858990896</v>
      </c>
      <c r="BY727" s="17">
        <v>96.623031668245204</v>
      </c>
      <c r="BZ727" s="17">
        <v>100.44443054144099</v>
      </c>
      <c r="CA727" s="17">
        <v>97.719929355801995</v>
      </c>
      <c r="CB727" s="17">
        <v>100.711464346282</v>
      </c>
      <c r="CC727" s="17">
        <v>96.721155854050593</v>
      </c>
      <c r="CD727" s="17">
        <v>97.102133821016196</v>
      </c>
      <c r="CE727" s="17">
        <v>88.821775956513804</v>
      </c>
      <c r="CF727" s="17">
        <v>93.597470987607196</v>
      </c>
      <c r="CG727" s="17">
        <v>92.075345726514797</v>
      </c>
      <c r="CH727" s="17">
        <v>86.661753272679405</v>
      </c>
      <c r="CI727" s="17">
        <v>93.265537895979094</v>
      </c>
      <c r="CJ727" s="17">
        <v>76.735322940683602</v>
      </c>
      <c r="CK727" s="17">
        <v>93.748516909279303</v>
      </c>
      <c r="CL727" s="17"/>
    </row>
    <row r="728" spans="1:90" ht="16.5" customHeight="1">
      <c r="A728" s="12">
        <v>2204</v>
      </c>
      <c r="B728" s="27">
        <v>44482</v>
      </c>
      <c r="C728" s="12" t="s">
        <v>711</v>
      </c>
      <c r="D728" s="12" t="s">
        <v>2646</v>
      </c>
      <c r="E728" s="12" t="s">
        <v>549</v>
      </c>
      <c r="F728" s="12" t="s">
        <v>217</v>
      </c>
      <c r="G728" s="12"/>
      <c r="H728" s="12">
        <v>1039</v>
      </c>
      <c r="I728" s="12">
        <v>1084</v>
      </c>
      <c r="J728" s="12">
        <v>20211013002</v>
      </c>
      <c r="K728" s="12" t="s">
        <v>2471</v>
      </c>
      <c r="L728" s="12">
        <v>106</v>
      </c>
      <c r="M728" s="12" t="s">
        <v>2433</v>
      </c>
      <c r="N728" s="12">
        <v>1550</v>
      </c>
      <c r="O728" s="12">
        <v>100</v>
      </c>
      <c r="P728" s="12">
        <v>6</v>
      </c>
      <c r="Q728" s="12">
        <v>350</v>
      </c>
      <c r="R728" s="12" t="s">
        <v>1770</v>
      </c>
      <c r="S728" s="12">
        <v>260</v>
      </c>
      <c r="T728" s="12">
        <v>120</v>
      </c>
      <c r="U728" s="12">
        <v>1120</v>
      </c>
      <c r="V728" s="12" t="s">
        <v>547</v>
      </c>
      <c r="W728" s="12">
        <v>1710</v>
      </c>
      <c r="X728" s="12">
        <v>1020</v>
      </c>
      <c r="Y728" s="12">
        <v>-15</v>
      </c>
      <c r="Z728" s="12">
        <v>62</v>
      </c>
      <c r="AA728" s="12" t="s">
        <v>2398</v>
      </c>
      <c r="AB728" s="12">
        <v>22</v>
      </c>
      <c r="AC728" s="12">
        <v>60</v>
      </c>
      <c r="AD728" s="12">
        <v>-14</v>
      </c>
      <c r="AE728" s="12">
        <v>12</v>
      </c>
      <c r="AF728" s="12" t="s">
        <v>2594</v>
      </c>
      <c r="AG728" s="12">
        <v>12.8</v>
      </c>
      <c r="AH728" s="12">
        <v>60</v>
      </c>
      <c r="AI728" s="12">
        <v>89</v>
      </c>
      <c r="AJ728" s="12">
        <v>1</v>
      </c>
      <c r="AK728" s="12">
        <v>1</v>
      </c>
      <c r="AL728" s="12" t="s">
        <v>542</v>
      </c>
      <c r="AM728" s="12">
        <v>-15</v>
      </c>
      <c r="AN728" s="12">
        <v>2</v>
      </c>
      <c r="AO728" s="12" t="s">
        <v>541</v>
      </c>
      <c r="AP728" s="12">
        <v>1</v>
      </c>
      <c r="AQ728" s="12" t="s">
        <v>192</v>
      </c>
      <c r="AR728" s="12" t="s">
        <v>215</v>
      </c>
      <c r="AS728" s="13">
        <v>44483.506944444445</v>
      </c>
      <c r="AT728" s="12" t="s">
        <v>550</v>
      </c>
      <c r="AU728" s="12">
        <v>2129</v>
      </c>
      <c r="AV728" s="12">
        <v>56</v>
      </c>
      <c r="AW728" s="12" t="s">
        <v>200</v>
      </c>
      <c r="AX728" s="16">
        <v>95.780554058657401</v>
      </c>
      <c r="AY728" s="16">
        <v>119.81632431158801</v>
      </c>
      <c r="AZ728" s="17">
        <v>96.884231693543299</v>
      </c>
      <c r="BA728" s="16">
        <v>97.202929960733101</v>
      </c>
      <c r="BB728" s="16">
        <v>99.607764556046604</v>
      </c>
      <c r="BC728" s="16">
        <v>101.520996104465</v>
      </c>
      <c r="BD728" s="16">
        <v>99.538311663422107</v>
      </c>
      <c r="BE728" s="16">
        <v>98.994263676294807</v>
      </c>
      <c r="BF728" s="17">
        <v>97.781050202166099</v>
      </c>
      <c r="BG728" s="16">
        <v>99.914575001425504</v>
      </c>
      <c r="BH728" s="16">
        <v>95.137979343896106</v>
      </c>
      <c r="BI728" s="16"/>
      <c r="BJ728" s="16"/>
      <c r="BK728" s="17">
        <v>96.357978336904694</v>
      </c>
      <c r="BL728" s="17">
        <v>102.839882542187</v>
      </c>
      <c r="BM728" s="17">
        <v>95.723748587973503</v>
      </c>
      <c r="BN728" s="17">
        <v>93.719640429185702</v>
      </c>
      <c r="BO728" s="17">
        <v>98.532149659272505</v>
      </c>
      <c r="BP728" s="17">
        <v>105.092299559723</v>
      </c>
      <c r="BQ728" s="17">
        <v>98.724532211393907</v>
      </c>
      <c r="BR728" s="17">
        <v>97.338074860116194</v>
      </c>
      <c r="BS728" s="17">
        <v>99.460024642649998</v>
      </c>
      <c r="BT728" s="17">
        <v>100.750289933921</v>
      </c>
      <c r="BU728" s="17">
        <v>103.85022491045</v>
      </c>
      <c r="BV728" s="17">
        <v>103.450218421117</v>
      </c>
      <c r="BW728" s="17">
        <v>101.032479450129</v>
      </c>
      <c r="BX728" s="17">
        <v>98.219933359068307</v>
      </c>
      <c r="BY728" s="17">
        <v>98.040904949645395</v>
      </c>
      <c r="BZ728" s="17">
        <v>101.878124914484</v>
      </c>
      <c r="CA728" s="17">
        <v>98.736426886884701</v>
      </c>
      <c r="CB728" s="17">
        <v>101.70710895017601</v>
      </c>
      <c r="CC728" s="17">
        <v>94.705140336419205</v>
      </c>
      <c r="CD728" s="17">
        <v>97.923872092774005</v>
      </c>
      <c r="CE728" s="17">
        <v>93.359256042523299</v>
      </c>
      <c r="CF728" s="17">
        <v>94.354063364165199</v>
      </c>
      <c r="CG728" s="17">
        <v>92.485017504536103</v>
      </c>
      <c r="CH728" s="17">
        <v>89.464914782854095</v>
      </c>
      <c r="CI728" s="17">
        <v>95.756956571475797</v>
      </c>
      <c r="CJ728" s="17">
        <v>90.024944912883498</v>
      </c>
      <c r="CK728" s="17">
        <v>101.302907556946</v>
      </c>
      <c r="CL728" s="17"/>
    </row>
    <row r="729" spans="1:90" ht="16.5" customHeight="1">
      <c r="A729" s="12">
        <v>2208</v>
      </c>
      <c r="B729" s="27">
        <v>44482</v>
      </c>
      <c r="C729" s="12" t="s">
        <v>1940</v>
      </c>
      <c r="D729" s="12" t="s">
        <v>2647</v>
      </c>
      <c r="E729" s="12" t="s">
        <v>549</v>
      </c>
      <c r="F729" s="12" t="s">
        <v>217</v>
      </c>
      <c r="G729" s="12"/>
      <c r="H729" s="12">
        <v>1045</v>
      </c>
      <c r="I729" s="12">
        <v>1085</v>
      </c>
      <c r="J729" s="12">
        <v>20211013006</v>
      </c>
      <c r="K729" s="12" t="s">
        <v>2471</v>
      </c>
      <c r="L729" s="12">
        <v>107</v>
      </c>
      <c r="M729" s="12" t="s">
        <v>2433</v>
      </c>
      <c r="N729" s="12">
        <v>1550</v>
      </c>
      <c r="O729" s="12">
        <v>100</v>
      </c>
      <c r="P729" s="12">
        <v>7</v>
      </c>
      <c r="Q729" s="12">
        <v>350</v>
      </c>
      <c r="R729" s="12" t="s">
        <v>1770</v>
      </c>
      <c r="S729" s="12">
        <v>260</v>
      </c>
      <c r="T729" s="12">
        <v>120</v>
      </c>
      <c r="U729" s="12">
        <v>1120</v>
      </c>
      <c r="V729" s="12" t="s">
        <v>547</v>
      </c>
      <c r="W729" s="12">
        <v>1710</v>
      </c>
      <c r="X729" s="12">
        <v>1020</v>
      </c>
      <c r="Y729" s="12">
        <v>-14</v>
      </c>
      <c r="Z729" s="12">
        <v>62</v>
      </c>
      <c r="AA729" s="12" t="s">
        <v>2398</v>
      </c>
      <c r="AB729" s="12">
        <v>22</v>
      </c>
      <c r="AC729" s="12">
        <v>60</v>
      </c>
      <c r="AD729" s="12">
        <v>-14</v>
      </c>
      <c r="AE729" s="12">
        <v>12</v>
      </c>
      <c r="AF729" s="12" t="s">
        <v>2594</v>
      </c>
      <c r="AG729" s="12">
        <v>12.8</v>
      </c>
      <c r="AH729" s="12">
        <v>60</v>
      </c>
      <c r="AI729" s="12">
        <v>58</v>
      </c>
      <c r="AJ729" s="12">
        <v>1</v>
      </c>
      <c r="AK729" s="12">
        <v>1</v>
      </c>
      <c r="AL729" s="12" t="s">
        <v>542</v>
      </c>
      <c r="AM729" s="12">
        <v>-15</v>
      </c>
      <c r="AN729" s="12">
        <v>6</v>
      </c>
      <c r="AO729" s="12" t="s">
        <v>541</v>
      </c>
      <c r="AP729" s="12">
        <v>1</v>
      </c>
      <c r="AQ729" s="12" t="s">
        <v>192</v>
      </c>
      <c r="AR729" s="12" t="s">
        <v>233</v>
      </c>
      <c r="AS729" s="13">
        <v>44483.906944444447</v>
      </c>
      <c r="AT729" s="12" t="s">
        <v>550</v>
      </c>
      <c r="AU729" s="12">
        <v>2129</v>
      </c>
      <c r="AV729" s="12">
        <v>199</v>
      </c>
      <c r="AW729" s="12" t="s">
        <v>200</v>
      </c>
      <c r="AX729" s="16">
        <v>94.458519577584298</v>
      </c>
      <c r="AY729" s="16">
        <v>119.70634036848</v>
      </c>
      <c r="AZ729" s="17">
        <v>95.142503928999005</v>
      </c>
      <c r="BA729" s="16">
        <v>96.643935234212094</v>
      </c>
      <c r="BB729" s="16">
        <v>98.483292294112601</v>
      </c>
      <c r="BC729" s="16">
        <v>102.962995746705</v>
      </c>
      <c r="BD729" s="16">
        <v>99.624661506278201</v>
      </c>
      <c r="BE729" s="16">
        <v>97.815641373815296</v>
      </c>
      <c r="BF729" s="17">
        <v>96.784776226375897</v>
      </c>
      <c r="BG729" s="16">
        <v>99.069740339075594</v>
      </c>
      <c r="BH729" s="16">
        <v>94.318592423386207</v>
      </c>
      <c r="BI729" s="16"/>
      <c r="BJ729" s="16"/>
      <c r="BK729" s="17">
        <v>95.559625293165098</v>
      </c>
      <c r="BL729" s="17">
        <v>101.99961238099</v>
      </c>
      <c r="BM729" s="17">
        <v>94.737597984714199</v>
      </c>
      <c r="BN729" s="17">
        <v>93.194211449531096</v>
      </c>
      <c r="BO729" s="17">
        <v>97.988021517438398</v>
      </c>
      <c r="BP729" s="17">
        <v>104.11456907906199</v>
      </c>
      <c r="BQ729" s="17">
        <v>97.651604977409207</v>
      </c>
      <c r="BR729" s="17">
        <v>96.4210108945108</v>
      </c>
      <c r="BS729" s="17">
        <v>97.670546238530306</v>
      </c>
      <c r="BT729" s="17">
        <v>99.222441675301695</v>
      </c>
      <c r="BU729" s="17">
        <v>101.60517324192099</v>
      </c>
      <c r="BV729" s="17">
        <v>102.003441816307</v>
      </c>
      <c r="BW729" s="17">
        <v>99.009395968238294</v>
      </c>
      <c r="BX729" s="17">
        <v>96.3946049930192</v>
      </c>
      <c r="BY729" s="17">
        <v>97.156836853541193</v>
      </c>
      <c r="BZ729" s="17">
        <v>100.34929233153299</v>
      </c>
      <c r="CA729" s="17">
        <v>97.872688196456593</v>
      </c>
      <c r="CB729" s="17">
        <v>100.97294409318999</v>
      </c>
      <c r="CC729" s="17">
        <v>96.211612113220298</v>
      </c>
      <c r="CD729" s="17">
        <v>96.904102383785499</v>
      </c>
      <c r="CE729" s="17">
        <v>91.533051875269607</v>
      </c>
      <c r="CF729" s="17">
        <v>93.230881751851399</v>
      </c>
      <c r="CG729" s="17">
        <v>91.470561200731296</v>
      </c>
      <c r="CH729" s="17">
        <v>88.390618963678705</v>
      </c>
      <c r="CI729" s="17">
        <v>96.510724439663207</v>
      </c>
      <c r="CJ729" s="17">
        <v>86.715020863510304</v>
      </c>
      <c r="CK729" s="17">
        <v>98.615467523142598</v>
      </c>
      <c r="CL729" s="17"/>
    </row>
    <row r="730" spans="1:90" ht="16.5" customHeight="1">
      <c r="A730" s="12">
        <v>2203</v>
      </c>
      <c r="B730" s="27">
        <v>44482</v>
      </c>
      <c r="C730" s="12" t="s">
        <v>840</v>
      </c>
      <c r="D730" s="12" t="s">
        <v>2648</v>
      </c>
      <c r="E730" s="12" t="s">
        <v>549</v>
      </c>
      <c r="F730" s="12" t="s">
        <v>217</v>
      </c>
      <c r="G730" s="12"/>
      <c r="H730" s="12">
        <v>1037</v>
      </c>
      <c r="I730" s="12">
        <v>1086</v>
      </c>
      <c r="J730" s="12">
        <v>20211013001</v>
      </c>
      <c r="K730" s="12" t="s">
        <v>2471</v>
      </c>
      <c r="L730" s="12">
        <v>105</v>
      </c>
      <c r="M730" s="12" t="s">
        <v>2433</v>
      </c>
      <c r="N730" s="12">
        <v>1550</v>
      </c>
      <c r="O730" s="12">
        <v>100</v>
      </c>
      <c r="P730" s="12">
        <v>5</v>
      </c>
      <c r="Q730" s="12">
        <v>350</v>
      </c>
      <c r="R730" s="12" t="s">
        <v>1770</v>
      </c>
      <c r="S730" s="12">
        <v>260</v>
      </c>
      <c r="T730" s="12">
        <v>120</v>
      </c>
      <c r="U730" s="12">
        <v>1120</v>
      </c>
      <c r="V730" s="12" t="s">
        <v>547</v>
      </c>
      <c r="W730" s="12">
        <v>1710</v>
      </c>
      <c r="X730" s="12">
        <v>1020</v>
      </c>
      <c r="Y730" s="12">
        <v>-14</v>
      </c>
      <c r="Z730" s="12">
        <v>62</v>
      </c>
      <c r="AA730" s="12" t="s">
        <v>2398</v>
      </c>
      <c r="AB730" s="12">
        <v>22</v>
      </c>
      <c r="AC730" s="12">
        <v>60</v>
      </c>
      <c r="AD730" s="12">
        <v>-14</v>
      </c>
      <c r="AE730" s="12">
        <v>12</v>
      </c>
      <c r="AF730" s="12" t="s">
        <v>2594</v>
      </c>
      <c r="AG730" s="12">
        <v>12.8</v>
      </c>
      <c r="AH730" s="12">
        <v>60</v>
      </c>
      <c r="AI730" s="12">
        <v>88</v>
      </c>
      <c r="AJ730" s="12">
        <v>1</v>
      </c>
      <c r="AK730" s="12">
        <v>1</v>
      </c>
      <c r="AL730" s="12" t="s">
        <v>542</v>
      </c>
      <c r="AM730" s="12">
        <v>-14</v>
      </c>
      <c r="AN730" s="12">
        <v>1</v>
      </c>
      <c r="AO730" s="12" t="s">
        <v>541</v>
      </c>
      <c r="AP730" s="12">
        <v>1</v>
      </c>
      <c r="AQ730" s="12" t="s">
        <v>192</v>
      </c>
      <c r="AR730" s="12" t="s">
        <v>271</v>
      </c>
      <c r="AS730" s="13">
        <v>44483.04583333333</v>
      </c>
      <c r="AT730" s="12" t="s">
        <v>550</v>
      </c>
      <c r="AU730" s="12">
        <v>2129</v>
      </c>
      <c r="AV730" s="12">
        <v>36</v>
      </c>
      <c r="AW730" s="12" t="s">
        <v>200</v>
      </c>
      <c r="AX730" s="16">
        <v>94.077704615765199</v>
      </c>
      <c r="AY730" s="16">
        <v>124.782875864557</v>
      </c>
      <c r="AZ730" s="17">
        <v>94.742944222237398</v>
      </c>
      <c r="BA730" s="16">
        <v>96.0880944729698</v>
      </c>
      <c r="BB730" s="16">
        <v>97.999361446224</v>
      </c>
      <c r="BC730" s="16">
        <v>102.184468610029</v>
      </c>
      <c r="BD730" s="16">
        <v>99.251579729743</v>
      </c>
      <c r="BE730" s="16">
        <v>96.963581685534507</v>
      </c>
      <c r="BF730" s="17">
        <v>95.846278417746007</v>
      </c>
      <c r="BG730" s="16">
        <v>97.988635803991798</v>
      </c>
      <c r="BH730" s="16">
        <v>95.008179232277797</v>
      </c>
      <c r="BI730" s="16"/>
      <c r="BJ730" s="16"/>
      <c r="BK730" s="17">
        <v>94.597740019179099</v>
      </c>
      <c r="BL730" s="17">
        <v>100.50828779986099</v>
      </c>
      <c r="BM730" s="17">
        <v>93.9192039583519</v>
      </c>
      <c r="BN730" s="17">
        <v>92.102040287368496</v>
      </c>
      <c r="BO730" s="17">
        <v>97.558074257485003</v>
      </c>
      <c r="BP730" s="17">
        <v>102.739904725372</v>
      </c>
      <c r="BQ730" s="17">
        <v>97.006669360024404</v>
      </c>
      <c r="BR730" s="17">
        <v>95.832251521303604</v>
      </c>
      <c r="BS730" s="17">
        <v>97.226456992908297</v>
      </c>
      <c r="BT730" s="17">
        <v>98.657542503802404</v>
      </c>
      <c r="BU730" s="17">
        <v>101.353654836402</v>
      </c>
      <c r="BV730" s="17">
        <v>100.97095250358601</v>
      </c>
      <c r="BW730" s="17">
        <v>98.800031607131203</v>
      </c>
      <c r="BX730" s="17">
        <v>96.290633548352204</v>
      </c>
      <c r="BY730" s="17">
        <v>96.222903893928603</v>
      </c>
      <c r="BZ730" s="17">
        <v>99.975354707909702</v>
      </c>
      <c r="CA730" s="17">
        <v>97.174495709387202</v>
      </c>
      <c r="CB730" s="17">
        <v>100.42885526899499</v>
      </c>
      <c r="CC730" s="17">
        <v>94.911543189214001</v>
      </c>
      <c r="CD730" s="17">
        <v>96.161301110823203</v>
      </c>
      <c r="CE730" s="17">
        <v>94.954677342612001</v>
      </c>
      <c r="CF730" s="17">
        <v>93.392354354198304</v>
      </c>
      <c r="CG730" s="17">
        <v>93.1189717640315</v>
      </c>
      <c r="CH730" s="17">
        <v>90.4688947249834</v>
      </c>
      <c r="CI730" s="17">
        <v>92.8541926127115</v>
      </c>
      <c r="CJ730" s="17">
        <v>92.4962499891476</v>
      </c>
      <c r="CK730" s="17">
        <v>101.916914392536</v>
      </c>
      <c r="CL730" s="17"/>
    </row>
    <row r="731" spans="1:90" ht="16.5" customHeight="1">
      <c r="A731" s="12">
        <v>2206</v>
      </c>
      <c r="B731" s="27">
        <v>44482</v>
      </c>
      <c r="C731" s="12" t="s">
        <v>767</v>
      </c>
      <c r="D731" s="12" t="s">
        <v>2649</v>
      </c>
      <c r="E731" s="12" t="s">
        <v>549</v>
      </c>
      <c r="F731" s="12" t="s">
        <v>217</v>
      </c>
      <c r="G731" s="12"/>
      <c r="H731" s="12">
        <v>1040</v>
      </c>
      <c r="I731" s="12">
        <v>1085</v>
      </c>
      <c r="J731" s="12">
        <v>20211013004</v>
      </c>
      <c r="K731" s="12" t="s">
        <v>2471</v>
      </c>
      <c r="L731" s="12">
        <v>107</v>
      </c>
      <c r="M731" s="12" t="s">
        <v>2433</v>
      </c>
      <c r="N731" s="12">
        <v>1550</v>
      </c>
      <c r="O731" s="12">
        <v>100</v>
      </c>
      <c r="P731" s="12">
        <v>7</v>
      </c>
      <c r="Q731" s="12">
        <v>350</v>
      </c>
      <c r="R731" s="12" t="s">
        <v>1770</v>
      </c>
      <c r="S731" s="12">
        <v>260</v>
      </c>
      <c r="T731" s="12">
        <v>120</v>
      </c>
      <c r="U731" s="12">
        <v>1120</v>
      </c>
      <c r="V731" s="12" t="s">
        <v>547</v>
      </c>
      <c r="W731" s="12">
        <v>1710</v>
      </c>
      <c r="X731" s="12">
        <v>1020</v>
      </c>
      <c r="Y731" s="12">
        <v>-14</v>
      </c>
      <c r="Z731" s="12">
        <v>62</v>
      </c>
      <c r="AA731" s="12" t="s">
        <v>2398</v>
      </c>
      <c r="AB731" s="12">
        <v>22</v>
      </c>
      <c r="AC731" s="12">
        <v>60</v>
      </c>
      <c r="AD731" s="12">
        <v>-14</v>
      </c>
      <c r="AE731" s="12">
        <v>12</v>
      </c>
      <c r="AF731" s="12" t="s">
        <v>2594</v>
      </c>
      <c r="AG731" s="12">
        <v>12.8</v>
      </c>
      <c r="AH731" s="12">
        <v>60</v>
      </c>
      <c r="AI731" s="12">
        <v>36</v>
      </c>
      <c r="AJ731" s="12">
        <v>1</v>
      </c>
      <c r="AK731" s="12">
        <v>1</v>
      </c>
      <c r="AL731" s="12" t="s">
        <v>542</v>
      </c>
      <c r="AM731" s="12">
        <v>-15</v>
      </c>
      <c r="AN731" s="12">
        <v>4</v>
      </c>
      <c r="AO731" s="12" t="s">
        <v>541</v>
      </c>
      <c r="AP731" s="12">
        <v>1</v>
      </c>
      <c r="AQ731" s="12" t="s">
        <v>192</v>
      </c>
      <c r="AR731" s="12" t="s">
        <v>215</v>
      </c>
      <c r="AS731" s="13">
        <v>44483.855555555558</v>
      </c>
      <c r="AT731" s="12" t="s">
        <v>550</v>
      </c>
      <c r="AU731" s="12">
        <v>2129</v>
      </c>
      <c r="AV731" s="12">
        <v>109</v>
      </c>
      <c r="AW731" s="12" t="s">
        <v>200</v>
      </c>
      <c r="AX731" s="16">
        <v>94.442542111086794</v>
      </c>
      <c r="AY731" s="16">
        <v>120.599003999456</v>
      </c>
      <c r="AZ731" s="17">
        <v>95.760601987317401</v>
      </c>
      <c r="BA731" s="16">
        <v>96.077447963346202</v>
      </c>
      <c r="BB731" s="16">
        <v>98.619212123787904</v>
      </c>
      <c r="BC731" s="16">
        <v>104.055742518111</v>
      </c>
      <c r="BD731" s="16">
        <v>100.553243803195</v>
      </c>
      <c r="BE731" s="16">
        <v>98.103505047649705</v>
      </c>
      <c r="BF731" s="17">
        <v>96.981228528961495</v>
      </c>
      <c r="BG731" s="16">
        <v>99.133529233157006</v>
      </c>
      <c r="BH731" s="16">
        <v>95.5558698553358</v>
      </c>
      <c r="BI731" s="16"/>
      <c r="BJ731" s="16"/>
      <c r="BK731" s="17">
        <v>95.798542518720197</v>
      </c>
      <c r="BL731" s="17">
        <v>102.03738906658801</v>
      </c>
      <c r="BM731" s="17">
        <v>94.742258629451996</v>
      </c>
      <c r="BN731" s="17">
        <v>93.788216931126996</v>
      </c>
      <c r="BO731" s="17">
        <v>98.327401674586</v>
      </c>
      <c r="BP731" s="17">
        <v>104.20094856317201</v>
      </c>
      <c r="BQ731" s="17">
        <v>98.028692043078806</v>
      </c>
      <c r="BR731" s="17">
        <v>96.566198606383196</v>
      </c>
      <c r="BS731" s="17">
        <v>98.2251790993611</v>
      </c>
      <c r="BT731" s="17">
        <v>98.934479919195297</v>
      </c>
      <c r="BU731" s="17">
        <v>102.284974684128</v>
      </c>
      <c r="BV731" s="17">
        <v>101.924702450106</v>
      </c>
      <c r="BW731" s="17">
        <v>99.833279733348306</v>
      </c>
      <c r="BX731" s="17">
        <v>97.128067365609894</v>
      </c>
      <c r="BY731" s="17">
        <v>97.226596362688696</v>
      </c>
      <c r="BZ731" s="17">
        <v>101.021803029898</v>
      </c>
      <c r="CA731" s="17">
        <v>98.104692793270701</v>
      </c>
      <c r="CB731" s="17">
        <v>101.50898211592499</v>
      </c>
      <c r="CC731" s="17">
        <v>94.609751433090096</v>
      </c>
      <c r="CD731" s="17">
        <v>97.116018054341495</v>
      </c>
      <c r="CE731" s="17">
        <v>94.513966024150903</v>
      </c>
      <c r="CF731" s="17">
        <v>94.622650974345703</v>
      </c>
      <c r="CG731" s="17">
        <v>92.931069497278202</v>
      </c>
      <c r="CH731" s="17">
        <v>90.338561892275095</v>
      </c>
      <c r="CI731" s="17">
        <v>96.075590074234995</v>
      </c>
      <c r="CJ731" s="17">
        <v>91.652378077245203</v>
      </c>
      <c r="CK731" s="17">
        <v>103.298053397456</v>
      </c>
      <c r="CL731" s="17"/>
    </row>
    <row r="732" spans="1:90" ht="16.5" customHeight="1">
      <c r="A732" s="12">
        <v>2207</v>
      </c>
      <c r="B732" s="27">
        <v>44482</v>
      </c>
      <c r="C732" s="12" t="s">
        <v>764</v>
      </c>
      <c r="D732" s="12" t="s">
        <v>2650</v>
      </c>
      <c r="E732" s="12" t="s">
        <v>549</v>
      </c>
      <c r="F732" s="12" t="s">
        <v>217</v>
      </c>
      <c r="G732" s="12"/>
      <c r="H732" s="12">
        <v>1038</v>
      </c>
      <c r="I732" s="12">
        <v>1082</v>
      </c>
      <c r="J732" s="12">
        <v>20211013005</v>
      </c>
      <c r="K732" s="12" t="s">
        <v>2471</v>
      </c>
      <c r="L732" s="12">
        <v>107</v>
      </c>
      <c r="M732" s="12" t="s">
        <v>2433</v>
      </c>
      <c r="N732" s="12">
        <v>1550</v>
      </c>
      <c r="O732" s="12">
        <v>100</v>
      </c>
      <c r="P732" s="12">
        <v>7</v>
      </c>
      <c r="Q732" s="12">
        <v>350</v>
      </c>
      <c r="R732" s="12" t="s">
        <v>1770</v>
      </c>
      <c r="S732" s="12">
        <v>260</v>
      </c>
      <c r="T732" s="12">
        <v>120</v>
      </c>
      <c r="U732" s="12">
        <v>1119</v>
      </c>
      <c r="V732" s="12" t="s">
        <v>547</v>
      </c>
      <c r="W732" s="12">
        <v>1710</v>
      </c>
      <c r="X732" s="12">
        <v>1020</v>
      </c>
      <c r="Y732" s="12">
        <v>-14</v>
      </c>
      <c r="Z732" s="12">
        <v>62</v>
      </c>
      <c r="AA732" s="12" t="s">
        <v>2398</v>
      </c>
      <c r="AB732" s="12">
        <v>22</v>
      </c>
      <c r="AC732" s="12">
        <v>60</v>
      </c>
      <c r="AD732" s="12">
        <v>-13</v>
      </c>
      <c r="AE732" s="12">
        <v>12</v>
      </c>
      <c r="AF732" s="12" t="s">
        <v>2594</v>
      </c>
      <c r="AG732" s="12">
        <v>12.8</v>
      </c>
      <c r="AH732" s="12">
        <v>60</v>
      </c>
      <c r="AI732" s="12">
        <v>156</v>
      </c>
      <c r="AJ732" s="12">
        <v>1</v>
      </c>
      <c r="AK732" s="12">
        <v>1</v>
      </c>
      <c r="AL732" s="12" t="s">
        <v>542</v>
      </c>
      <c r="AM732" s="12">
        <v>-14</v>
      </c>
      <c r="AN732" s="12">
        <v>5</v>
      </c>
      <c r="AO732" s="12" t="s">
        <v>541</v>
      </c>
      <c r="AP732" s="12">
        <v>1</v>
      </c>
      <c r="AQ732" s="12" t="s">
        <v>192</v>
      </c>
      <c r="AR732" s="12" t="s">
        <v>233</v>
      </c>
      <c r="AS732" s="13">
        <v>44483.558333333334</v>
      </c>
      <c r="AT732" s="12" t="s">
        <v>550</v>
      </c>
      <c r="AU732" s="12">
        <v>2129</v>
      </c>
      <c r="AV732" s="12">
        <v>139</v>
      </c>
      <c r="AW732" s="12" t="s">
        <v>200</v>
      </c>
      <c r="AX732" s="16">
        <v>95.228640344503404</v>
      </c>
      <c r="AY732" s="16">
        <v>117.509392402522</v>
      </c>
      <c r="AZ732" s="17">
        <v>94.941269586470497</v>
      </c>
      <c r="BA732" s="16">
        <v>95.609793090262301</v>
      </c>
      <c r="BB732" s="16">
        <v>97.600460415210094</v>
      </c>
      <c r="BC732" s="16">
        <v>100.137475051751</v>
      </c>
      <c r="BD732" s="16">
        <v>98.521704111427695</v>
      </c>
      <c r="BE732" s="16">
        <v>97.703182688501002</v>
      </c>
      <c r="BF732" s="17">
        <v>96.419494402305901</v>
      </c>
      <c r="BG732" s="16">
        <v>98.824074120224793</v>
      </c>
      <c r="BH732" s="16">
        <v>94.331169645554496</v>
      </c>
      <c r="BI732" s="16"/>
      <c r="BJ732" s="16"/>
      <c r="BK732" s="17">
        <v>94.821191342828499</v>
      </c>
      <c r="BL732" s="17">
        <v>100.873610206891</v>
      </c>
      <c r="BM732" s="17">
        <v>94.392797914803197</v>
      </c>
      <c r="BN732" s="17">
        <v>92.441330798480607</v>
      </c>
      <c r="BO732" s="17">
        <v>96.964001714064096</v>
      </c>
      <c r="BP732" s="17">
        <v>103.215121414178</v>
      </c>
      <c r="BQ732" s="17">
        <v>97.462892764308194</v>
      </c>
      <c r="BR732" s="17">
        <v>95.714826426866296</v>
      </c>
      <c r="BS732" s="17">
        <v>97.964839674398306</v>
      </c>
      <c r="BT732" s="17">
        <v>99.016976447424298</v>
      </c>
      <c r="BU732" s="17">
        <v>102.518120532686</v>
      </c>
      <c r="BV732" s="17">
        <v>102.292141511192</v>
      </c>
      <c r="BW732" s="17">
        <v>100.162502557145</v>
      </c>
      <c r="BX732" s="17">
        <v>97.195194084892904</v>
      </c>
      <c r="BY732" s="17">
        <v>96.629685980485505</v>
      </c>
      <c r="BZ732" s="17">
        <v>100.534364133314</v>
      </c>
      <c r="CA732" s="17">
        <v>97.727025342715606</v>
      </c>
      <c r="CB732" s="17">
        <v>100.78367213739</v>
      </c>
      <c r="CC732" s="17">
        <v>96.197563567349505</v>
      </c>
      <c r="CD732" s="17">
        <v>96.808263957840197</v>
      </c>
      <c r="CE732" s="17">
        <v>93.178648648924295</v>
      </c>
      <c r="CF732" s="17">
        <v>93.180444182957302</v>
      </c>
      <c r="CG732" s="17">
        <v>92.510162051411399</v>
      </c>
      <c r="CH732" s="17">
        <v>89.7112463304058</v>
      </c>
      <c r="CI732" s="17">
        <v>95.603349554678005</v>
      </c>
      <c r="CJ732" s="17">
        <v>86.997621287654795</v>
      </c>
      <c r="CK732" s="17">
        <v>100.549675532599</v>
      </c>
      <c r="CL732" s="17"/>
    </row>
    <row r="733" spans="1:90" ht="16.5" customHeight="1">
      <c r="A733" s="12">
        <v>2205</v>
      </c>
      <c r="B733" s="27">
        <v>44482</v>
      </c>
      <c r="C733" s="12" t="s">
        <v>1820</v>
      </c>
      <c r="D733" s="12" t="s">
        <v>2651</v>
      </c>
      <c r="E733" s="12" t="s">
        <v>549</v>
      </c>
      <c r="F733" s="12" t="s">
        <v>217</v>
      </c>
      <c r="G733" s="12"/>
      <c r="H733" s="12">
        <v>1042</v>
      </c>
      <c r="I733" s="12">
        <v>1087</v>
      </c>
      <c r="J733" s="12">
        <v>20211013003</v>
      </c>
      <c r="K733" s="12" t="s">
        <v>2471</v>
      </c>
      <c r="L733" s="12">
        <v>108</v>
      </c>
      <c r="M733" s="12" t="s">
        <v>2433</v>
      </c>
      <c r="N733" s="12">
        <v>1550</v>
      </c>
      <c r="O733" s="12">
        <v>100</v>
      </c>
      <c r="P733" s="12">
        <v>8</v>
      </c>
      <c r="Q733" s="12">
        <v>350</v>
      </c>
      <c r="R733" s="12" t="s">
        <v>1770</v>
      </c>
      <c r="S733" s="12">
        <v>260</v>
      </c>
      <c r="T733" s="12">
        <v>120</v>
      </c>
      <c r="U733" s="12">
        <v>1120</v>
      </c>
      <c r="V733" s="12" t="s">
        <v>547</v>
      </c>
      <c r="W733" s="12">
        <v>1710</v>
      </c>
      <c r="X733" s="12">
        <v>1020</v>
      </c>
      <c r="Y733" s="12">
        <v>-13</v>
      </c>
      <c r="Z733" s="12">
        <v>62</v>
      </c>
      <c r="AA733" s="12" t="s">
        <v>2398</v>
      </c>
      <c r="AB733" s="12">
        <v>22</v>
      </c>
      <c r="AC733" s="12">
        <v>60</v>
      </c>
      <c r="AD733" s="12">
        <v>-13</v>
      </c>
      <c r="AE733" s="12">
        <v>12</v>
      </c>
      <c r="AF733" s="12" t="s">
        <v>2594</v>
      </c>
      <c r="AG733" s="12">
        <v>12.8</v>
      </c>
      <c r="AH733" s="12">
        <v>60</v>
      </c>
      <c r="AI733" s="12">
        <v>89</v>
      </c>
      <c r="AJ733" s="12">
        <v>1</v>
      </c>
      <c r="AK733" s="12">
        <v>1</v>
      </c>
      <c r="AL733" s="12" t="s">
        <v>542</v>
      </c>
      <c r="AM733" s="12">
        <v>-14</v>
      </c>
      <c r="AN733" s="12">
        <v>3</v>
      </c>
      <c r="AO733" s="12" t="s">
        <v>541</v>
      </c>
      <c r="AP733" s="12">
        <v>1</v>
      </c>
      <c r="AQ733" s="12" t="s">
        <v>192</v>
      </c>
      <c r="AR733" s="12" t="s">
        <v>255</v>
      </c>
      <c r="AS733" s="13">
        <v>44484</v>
      </c>
      <c r="AT733" s="12" t="s">
        <v>550</v>
      </c>
      <c r="AU733" s="12">
        <v>2129</v>
      </c>
      <c r="AV733" s="12">
        <v>101</v>
      </c>
      <c r="AW733" s="12" t="s">
        <v>200</v>
      </c>
      <c r="AX733" s="16">
        <v>97.151479514194094</v>
      </c>
      <c r="AY733" s="16">
        <v>118.65493967694201</v>
      </c>
      <c r="AZ733" s="17">
        <v>97.9191120744497</v>
      </c>
      <c r="BA733" s="16">
        <v>97.466646616316396</v>
      </c>
      <c r="BB733" s="16">
        <v>100.410836562881</v>
      </c>
      <c r="BC733" s="16">
        <v>105.783995696644</v>
      </c>
      <c r="BD733" s="16">
        <v>102.111908313436</v>
      </c>
      <c r="BE733" s="16">
        <v>99.780529099538398</v>
      </c>
      <c r="BF733" s="17">
        <v>98.9202409115547</v>
      </c>
      <c r="BG733" s="16">
        <v>101.377772093952</v>
      </c>
      <c r="BH733" s="16">
        <v>98.360853224988304</v>
      </c>
      <c r="BI733" s="16"/>
      <c r="BJ733" s="16"/>
      <c r="BK733" s="17">
        <v>97.1853682288139</v>
      </c>
      <c r="BL733" s="17">
        <v>103.248645645829</v>
      </c>
      <c r="BM733" s="17">
        <v>96.627718968530402</v>
      </c>
      <c r="BN733" s="17">
        <v>94.445261236295295</v>
      </c>
      <c r="BO733" s="17">
        <v>100.04302859635401</v>
      </c>
      <c r="BP733" s="17">
        <v>105.868229280631</v>
      </c>
      <c r="BQ733" s="17">
        <v>99.652698563684297</v>
      </c>
      <c r="BR733" s="17">
        <v>98.221650061769495</v>
      </c>
      <c r="BS733" s="17">
        <v>100.007973710152</v>
      </c>
      <c r="BT733" s="17">
        <v>101.38487975169301</v>
      </c>
      <c r="BU733" s="17">
        <v>105.188157573699</v>
      </c>
      <c r="BV733" s="17">
        <v>105.086019503399</v>
      </c>
      <c r="BW733" s="17">
        <v>101.922722769461</v>
      </c>
      <c r="BX733" s="17">
        <v>98.754844305147799</v>
      </c>
      <c r="BY733" s="17">
        <v>99.393984961998001</v>
      </c>
      <c r="BZ733" s="17">
        <v>103.410658920133</v>
      </c>
      <c r="CA733" s="17">
        <v>100.335962360178</v>
      </c>
      <c r="CB733" s="17">
        <v>103.658154618525</v>
      </c>
      <c r="CC733" s="17">
        <v>99.549319610383805</v>
      </c>
      <c r="CD733" s="17">
        <v>99.695444037739705</v>
      </c>
      <c r="CE733" s="17">
        <v>98.452645095805295</v>
      </c>
      <c r="CF733" s="17">
        <v>96.792743769367803</v>
      </c>
      <c r="CG733" s="17">
        <v>97.050158227356903</v>
      </c>
      <c r="CH733" s="17">
        <v>95.107757680085797</v>
      </c>
      <c r="CI733" s="17">
        <v>98.569049196988402</v>
      </c>
      <c r="CJ733" s="17">
        <v>101.29046578926599</v>
      </c>
      <c r="CK733" s="17">
        <v>108.035208679767</v>
      </c>
      <c r="CL733" s="17"/>
    </row>
    <row r="734" spans="1:90" ht="16.5" customHeight="1">
      <c r="A734" s="12">
        <v>2209</v>
      </c>
      <c r="B734" s="27">
        <v>44487</v>
      </c>
      <c r="C734" s="12" t="s">
        <v>1782</v>
      </c>
      <c r="D734" s="12"/>
      <c r="E734" s="12"/>
      <c r="F734" s="12" t="s">
        <v>197</v>
      </c>
      <c r="G734" s="12"/>
      <c r="H734" s="12">
        <v>1084</v>
      </c>
      <c r="I734" s="12">
        <v>1110</v>
      </c>
      <c r="J734" s="12">
        <v>20211018001</v>
      </c>
      <c r="K734" s="12"/>
      <c r="L734" s="12" t="s">
        <v>1805</v>
      </c>
      <c r="M734" s="12" t="s">
        <v>1805</v>
      </c>
      <c r="N734" s="12" t="s">
        <v>1805</v>
      </c>
      <c r="O734" s="12" t="s">
        <v>1805</v>
      </c>
      <c r="P734" s="12" t="s">
        <v>1805</v>
      </c>
      <c r="Q734" s="12" t="s">
        <v>1805</v>
      </c>
      <c r="R734" s="12" t="s">
        <v>1805</v>
      </c>
      <c r="S734" s="12" t="s">
        <v>1805</v>
      </c>
      <c r="T734" s="12" t="s">
        <v>1805</v>
      </c>
      <c r="U734" s="12">
        <v>1130</v>
      </c>
      <c r="V734" s="12" t="s">
        <v>547</v>
      </c>
      <c r="W734" s="12">
        <v>1880</v>
      </c>
      <c r="X734" s="12">
        <v>1000</v>
      </c>
      <c r="Y734" s="12" t="s">
        <v>1805</v>
      </c>
      <c r="Z734" s="12" t="s">
        <v>1805</v>
      </c>
      <c r="AA734" s="12" t="s">
        <v>2398</v>
      </c>
      <c r="AB734" s="12" t="s">
        <v>1805</v>
      </c>
      <c r="AC734" s="12" t="s">
        <v>1805</v>
      </c>
      <c r="AD734" s="12" t="s">
        <v>1805</v>
      </c>
      <c r="AE734" s="12" t="s">
        <v>1805</v>
      </c>
      <c r="AF734" s="12" t="s">
        <v>1805</v>
      </c>
      <c r="AG734" s="12" t="s">
        <v>1805</v>
      </c>
      <c r="AH734" s="12" t="s">
        <v>1805</v>
      </c>
      <c r="AI734" s="12">
        <v>113</v>
      </c>
      <c r="AJ734" s="12">
        <v>1</v>
      </c>
      <c r="AK734" s="12">
        <v>1</v>
      </c>
      <c r="AL734" s="12" t="s">
        <v>542</v>
      </c>
      <c r="AM734" s="12" t="s">
        <v>1805</v>
      </c>
      <c r="AN734" s="12">
        <v>1</v>
      </c>
      <c r="AO734" s="12" t="s">
        <v>602</v>
      </c>
      <c r="AP734" s="12"/>
      <c r="AQ734" s="12" t="s">
        <v>192</v>
      </c>
      <c r="AR734" s="12" t="s">
        <v>271</v>
      </c>
      <c r="AS734" s="13"/>
      <c r="AT734" s="12"/>
      <c r="AU734" s="12"/>
      <c r="AV734" s="12">
        <v>90</v>
      </c>
      <c r="AW734" s="12" t="s">
        <v>1784</v>
      </c>
      <c r="AX734" s="16">
        <v>10.3124345435786</v>
      </c>
      <c r="AY734" s="16">
        <v>7.1351280412589304</v>
      </c>
      <c r="AZ734" s="17">
        <v>9.8259264224360301</v>
      </c>
      <c r="BA734" s="16">
        <v>11.265264429156799</v>
      </c>
      <c r="BB734" s="16">
        <v>10.961170564540501</v>
      </c>
      <c r="BC734" s="16">
        <v>9.3332357832285506</v>
      </c>
      <c r="BD734" s="16">
        <v>9.5420559116917492</v>
      </c>
      <c r="BE734" s="16">
        <v>10.5202774764459</v>
      </c>
      <c r="BF734" s="17">
        <v>10.4343715741865</v>
      </c>
      <c r="BG734" s="16">
        <v>10.8741752984137</v>
      </c>
      <c r="BH734" s="16">
        <v>9.1592208257942396</v>
      </c>
      <c r="BI734" s="16"/>
      <c r="BJ734" s="16"/>
      <c r="BK734" s="17">
        <v>10.480749044613599</v>
      </c>
      <c r="BL734" s="17">
        <v>11.233292009383799</v>
      </c>
      <c r="BM734" s="17">
        <v>10.5311454833256</v>
      </c>
      <c r="BN734" s="17">
        <v>11.1264221468383</v>
      </c>
      <c r="BO734" s="17">
        <v>10.344917780543399</v>
      </c>
      <c r="BP734" s="17">
        <v>11.5633004868891</v>
      </c>
      <c r="BQ734" s="17">
        <v>10.956568982429401</v>
      </c>
      <c r="BR734" s="17">
        <v>10.7619455425237</v>
      </c>
      <c r="BS734" s="17">
        <v>10.801305240766499</v>
      </c>
      <c r="BT734" s="17">
        <v>10.909941474978501</v>
      </c>
      <c r="BU734" s="17">
        <v>10.951205654917199</v>
      </c>
      <c r="BV734" s="17">
        <v>10.616221062720999</v>
      </c>
      <c r="BW734" s="17">
        <v>11.0828613229796</v>
      </c>
      <c r="BX734" s="17">
        <v>10.3879707700893</v>
      </c>
      <c r="BY734" s="17">
        <v>10.1529228472284</v>
      </c>
      <c r="BZ734" s="17">
        <v>10.5669792726982</v>
      </c>
      <c r="CA734" s="17">
        <v>10.065601095587001</v>
      </c>
      <c r="CB734" s="17">
        <v>10.2384634846061</v>
      </c>
      <c r="CC734" s="17">
        <v>8.6704137818629796</v>
      </c>
      <c r="CD734" s="17">
        <v>9.5701279861754909</v>
      </c>
      <c r="CE734" s="17">
        <v>10.1352176927281</v>
      </c>
      <c r="CF734" s="17">
        <v>9.0279127434109494</v>
      </c>
      <c r="CG734" s="17">
        <v>9.8913569083432495</v>
      </c>
      <c r="CH734" s="17">
        <v>9.9500195933411497</v>
      </c>
      <c r="CI734" s="17">
        <v>9.8781090451806293</v>
      </c>
      <c r="CJ734" s="17">
        <v>16.207754226618501</v>
      </c>
      <c r="CK734" s="17">
        <v>10.504242505253901</v>
      </c>
      <c r="CL734" s="17"/>
    </row>
    <row r="735" spans="1:90" ht="16.5" customHeight="1">
      <c r="A735" s="12">
        <v>2211</v>
      </c>
      <c r="B735" s="27">
        <v>44488</v>
      </c>
      <c r="C735" s="12" t="s">
        <v>1244</v>
      </c>
      <c r="D735" s="12" t="s">
        <v>2652</v>
      </c>
      <c r="E735" s="12" t="s">
        <v>549</v>
      </c>
      <c r="F735" s="12" t="s">
        <v>217</v>
      </c>
      <c r="G735" s="12"/>
      <c r="H735" s="12">
        <v>1043</v>
      </c>
      <c r="I735" s="12">
        <v>1089</v>
      </c>
      <c r="J735" s="12">
        <v>20211019002</v>
      </c>
      <c r="K735" s="12" t="s">
        <v>2471</v>
      </c>
      <c r="L735" s="12">
        <v>105</v>
      </c>
      <c r="M735" s="12" t="s">
        <v>2433</v>
      </c>
      <c r="N735" s="12">
        <v>1520</v>
      </c>
      <c r="O735" s="12">
        <v>100</v>
      </c>
      <c r="P735" s="12">
        <v>5</v>
      </c>
      <c r="Q735" s="12">
        <v>350</v>
      </c>
      <c r="R735" s="12" t="s">
        <v>1770</v>
      </c>
      <c r="S735" s="12">
        <v>250</v>
      </c>
      <c r="T735" s="12">
        <v>120</v>
      </c>
      <c r="U735" s="12">
        <v>1120</v>
      </c>
      <c r="V735" s="12" t="s">
        <v>547</v>
      </c>
      <c r="W735" s="12">
        <v>1580</v>
      </c>
      <c r="X735" s="12">
        <v>1020</v>
      </c>
      <c r="Y735" s="12">
        <v>-14</v>
      </c>
      <c r="Z735" s="12">
        <v>62</v>
      </c>
      <c r="AA735" s="12" t="s">
        <v>2398</v>
      </c>
      <c r="AB735" s="12">
        <v>21</v>
      </c>
      <c r="AC735" s="12">
        <v>60</v>
      </c>
      <c r="AD735" s="12">
        <v>-14</v>
      </c>
      <c r="AE735" s="12">
        <v>12</v>
      </c>
      <c r="AF735" s="12" t="s">
        <v>2653</v>
      </c>
      <c r="AG735" s="12">
        <v>36</v>
      </c>
      <c r="AH735" s="12">
        <v>60</v>
      </c>
      <c r="AI735" s="12">
        <v>80</v>
      </c>
      <c r="AJ735" s="12">
        <v>1</v>
      </c>
      <c r="AK735" s="12">
        <v>1</v>
      </c>
      <c r="AL735" s="12" t="s">
        <v>542</v>
      </c>
      <c r="AM735" s="12">
        <v>-14</v>
      </c>
      <c r="AN735" s="12">
        <v>2</v>
      </c>
      <c r="AO735" s="12" t="s">
        <v>541</v>
      </c>
      <c r="AP735" s="12">
        <v>1</v>
      </c>
      <c r="AQ735" s="12" t="s">
        <v>192</v>
      </c>
      <c r="AR735" s="12" t="s">
        <v>233</v>
      </c>
      <c r="AS735" s="13">
        <v>44488.934027777781</v>
      </c>
      <c r="AT735" s="12" t="s">
        <v>550</v>
      </c>
      <c r="AU735" s="12">
        <v>2192</v>
      </c>
      <c r="AV735" s="12">
        <v>21</v>
      </c>
      <c r="AW735" s="12" t="s">
        <v>200</v>
      </c>
      <c r="AX735" s="16">
        <v>93.213779414179598</v>
      </c>
      <c r="AY735" s="16">
        <v>115.52371421701299</v>
      </c>
      <c r="AZ735" s="17">
        <v>96.403667912538694</v>
      </c>
      <c r="BA735" s="16">
        <v>101.939443145955</v>
      </c>
      <c r="BB735" s="16">
        <v>98.288405310289704</v>
      </c>
      <c r="BC735" s="16">
        <v>99.267691375302107</v>
      </c>
      <c r="BD735" s="16">
        <v>97.317292449183896</v>
      </c>
      <c r="BE735" s="16">
        <v>98.808687206339201</v>
      </c>
      <c r="BF735" s="17">
        <v>96.7776518172886</v>
      </c>
      <c r="BG735" s="16">
        <v>100.371080886176</v>
      </c>
      <c r="BH735" s="16">
        <v>95.150576873674297</v>
      </c>
      <c r="BI735" s="16"/>
      <c r="BJ735" s="16"/>
      <c r="BK735" s="17">
        <v>94.521627944872904</v>
      </c>
      <c r="BL735" s="17">
        <v>101.964287394892</v>
      </c>
      <c r="BM735" s="17">
        <v>96.045124758555403</v>
      </c>
      <c r="BN735" s="17">
        <v>93.339263089659099</v>
      </c>
      <c r="BO735" s="17">
        <v>97.5503092947189</v>
      </c>
      <c r="BP735" s="17">
        <v>103.839273001335</v>
      </c>
      <c r="BQ735" s="17">
        <v>98.409770375702095</v>
      </c>
      <c r="BR735" s="17">
        <v>97.500804249001305</v>
      </c>
      <c r="BS735" s="17">
        <v>98.949922054086002</v>
      </c>
      <c r="BT735" s="17">
        <v>99.626156556009704</v>
      </c>
      <c r="BU735" s="17">
        <v>103.438535312751</v>
      </c>
      <c r="BV735" s="17">
        <v>102.324883035418</v>
      </c>
      <c r="BW735" s="17">
        <v>99.878202557568002</v>
      </c>
      <c r="BX735" s="17">
        <v>97.568926548206505</v>
      </c>
      <c r="BY735" s="17">
        <v>98.952379803700396</v>
      </c>
      <c r="BZ735" s="17">
        <v>101.02564386934699</v>
      </c>
      <c r="CA735" s="17">
        <v>98.964669620922194</v>
      </c>
      <c r="CB735" s="17">
        <v>102.071161931663</v>
      </c>
      <c r="CC735" s="17">
        <v>97.3698586705586</v>
      </c>
      <c r="CD735" s="17">
        <v>97.686866294967501</v>
      </c>
      <c r="CE735" s="17">
        <v>92.066453648235196</v>
      </c>
      <c r="CF735" s="17">
        <v>93.709074871009705</v>
      </c>
      <c r="CG735" s="17">
        <v>93.858577202804497</v>
      </c>
      <c r="CH735" s="17">
        <v>89.467406607189901</v>
      </c>
      <c r="CI735" s="17">
        <v>94.492601318341997</v>
      </c>
      <c r="CJ735" s="17">
        <v>90.682880420160501</v>
      </c>
      <c r="CK735" s="17">
        <v>99.722139560903997</v>
      </c>
      <c r="CL735" s="17"/>
    </row>
    <row r="736" spans="1:90" ht="16.5" customHeight="1">
      <c r="A736" s="12">
        <v>2213</v>
      </c>
      <c r="B736" s="27">
        <v>44488</v>
      </c>
      <c r="C736" s="12" t="s">
        <v>705</v>
      </c>
      <c r="D736" s="12" t="s">
        <v>2654</v>
      </c>
      <c r="E736" s="12" t="s">
        <v>549</v>
      </c>
      <c r="F736" s="12" t="s">
        <v>217</v>
      </c>
      <c r="G736" s="12"/>
      <c r="H736" s="12">
        <v>1042</v>
      </c>
      <c r="I736" s="12">
        <v>1089</v>
      </c>
      <c r="J736" s="12">
        <v>20211019004</v>
      </c>
      <c r="K736" s="12" t="s">
        <v>2471</v>
      </c>
      <c r="L736" s="12">
        <v>106</v>
      </c>
      <c r="M736" s="12" t="s">
        <v>2433</v>
      </c>
      <c r="N736" s="12">
        <v>1520</v>
      </c>
      <c r="O736" s="12">
        <v>100</v>
      </c>
      <c r="P736" s="12">
        <v>6</v>
      </c>
      <c r="Q736" s="12">
        <v>350</v>
      </c>
      <c r="R736" s="12" t="s">
        <v>1770</v>
      </c>
      <c r="S736" s="12">
        <v>250</v>
      </c>
      <c r="T736" s="12">
        <v>120</v>
      </c>
      <c r="U736" s="12">
        <v>1120</v>
      </c>
      <c r="V736" s="12" t="s">
        <v>547</v>
      </c>
      <c r="W736" s="12">
        <v>1580</v>
      </c>
      <c r="X736" s="12">
        <v>1020</v>
      </c>
      <c r="Y736" s="12">
        <v>-14</v>
      </c>
      <c r="Z736" s="12">
        <v>62</v>
      </c>
      <c r="AA736" s="12" t="s">
        <v>2398</v>
      </c>
      <c r="AB736" s="12">
        <v>21</v>
      </c>
      <c r="AC736" s="12">
        <v>60</v>
      </c>
      <c r="AD736" s="12">
        <v>-14</v>
      </c>
      <c r="AE736" s="12">
        <v>12</v>
      </c>
      <c r="AF736" s="12" t="s">
        <v>2653</v>
      </c>
      <c r="AG736" s="12">
        <v>36</v>
      </c>
      <c r="AH736" s="12">
        <v>60</v>
      </c>
      <c r="AI736" s="12">
        <v>52</v>
      </c>
      <c r="AJ736" s="12">
        <v>1</v>
      </c>
      <c r="AK736" s="12">
        <v>1</v>
      </c>
      <c r="AL736" s="12" t="s">
        <v>542</v>
      </c>
      <c r="AM736" s="12">
        <v>-15</v>
      </c>
      <c r="AN736" s="12">
        <v>4</v>
      </c>
      <c r="AO736" s="12" t="s">
        <v>541</v>
      </c>
      <c r="AP736" s="12">
        <v>1</v>
      </c>
      <c r="AQ736" s="12" t="s">
        <v>192</v>
      </c>
      <c r="AR736" s="12" t="s">
        <v>271</v>
      </c>
      <c r="AS736" s="13">
        <v>44489.077777777777</v>
      </c>
      <c r="AT736" s="12" t="s">
        <v>550</v>
      </c>
      <c r="AU736" s="12">
        <v>2192</v>
      </c>
      <c r="AV736" s="12">
        <v>52</v>
      </c>
      <c r="AW736" s="12" t="s">
        <v>200</v>
      </c>
      <c r="AX736" s="16">
        <v>92.900629924682505</v>
      </c>
      <c r="AY736" s="16">
        <v>124.46611943216</v>
      </c>
      <c r="AZ736" s="17">
        <v>94.771283818765696</v>
      </c>
      <c r="BA736" s="16">
        <v>96.750220107092105</v>
      </c>
      <c r="BB736" s="16">
        <v>97.380369475338298</v>
      </c>
      <c r="BC736" s="16">
        <v>103.025039831157</v>
      </c>
      <c r="BD736" s="16">
        <v>99.220208512940204</v>
      </c>
      <c r="BE736" s="16">
        <v>98.317984606004302</v>
      </c>
      <c r="BF736" s="17">
        <v>96.595856524662693</v>
      </c>
      <c r="BG736" s="16">
        <v>98.876926763890594</v>
      </c>
      <c r="BH736" s="16">
        <v>94.435475573059094</v>
      </c>
      <c r="BI736" s="16"/>
      <c r="BJ736" s="16"/>
      <c r="BK736" s="17">
        <v>94.048022247609694</v>
      </c>
      <c r="BL736" s="17">
        <v>101.526151748782</v>
      </c>
      <c r="BM736" s="17">
        <v>95.849408926102598</v>
      </c>
      <c r="BN736" s="17">
        <v>92.911537017029303</v>
      </c>
      <c r="BO736" s="17">
        <v>98.116321503190903</v>
      </c>
      <c r="BP736" s="17">
        <v>104.179791845854</v>
      </c>
      <c r="BQ736" s="17">
        <v>97.990177667986501</v>
      </c>
      <c r="BR736" s="17">
        <v>96.626116199279195</v>
      </c>
      <c r="BS736" s="17">
        <v>96.858464186672407</v>
      </c>
      <c r="BT736" s="17">
        <v>97.892767475983504</v>
      </c>
      <c r="BU736" s="17">
        <v>100.46927562842799</v>
      </c>
      <c r="BV736" s="17">
        <v>100.659434414719</v>
      </c>
      <c r="BW736" s="17">
        <v>98.640870902163996</v>
      </c>
      <c r="BX736" s="17">
        <v>97.186308988424798</v>
      </c>
      <c r="BY736" s="17">
        <v>97.894433440203002</v>
      </c>
      <c r="BZ736" s="17">
        <v>99.821595235974002</v>
      </c>
      <c r="CA736" s="17">
        <v>97.860990174699197</v>
      </c>
      <c r="CB736" s="17">
        <v>100.918929068175</v>
      </c>
      <c r="CC736" s="17">
        <v>94.576666960112902</v>
      </c>
      <c r="CD736" s="17">
        <v>96.744858859783406</v>
      </c>
      <c r="CE736" s="17">
        <v>93.594642605887501</v>
      </c>
      <c r="CF736" s="17">
        <v>93.191588011244704</v>
      </c>
      <c r="CG736" s="17">
        <v>93.560146773321406</v>
      </c>
      <c r="CH736" s="17">
        <v>89.810803611552004</v>
      </c>
      <c r="CI736" s="17">
        <v>92.381856013020894</v>
      </c>
      <c r="CJ736" s="17">
        <v>91.901726060042606</v>
      </c>
      <c r="CK736" s="17">
        <v>100.678170986691</v>
      </c>
      <c r="CL736" s="17"/>
    </row>
    <row r="737" spans="1:90" ht="16.5" customHeight="1">
      <c r="A737" s="12">
        <v>2212</v>
      </c>
      <c r="B737" s="27">
        <v>44488</v>
      </c>
      <c r="C737" s="12" t="s">
        <v>975</v>
      </c>
      <c r="D737" s="12" t="s">
        <v>2655</v>
      </c>
      <c r="E737" s="12" t="s">
        <v>549</v>
      </c>
      <c r="F737" s="12" t="s">
        <v>217</v>
      </c>
      <c r="G737" s="12"/>
      <c r="H737" s="12">
        <v>1044</v>
      </c>
      <c r="I737" s="12">
        <v>1091</v>
      </c>
      <c r="J737" s="12">
        <v>20211019003</v>
      </c>
      <c r="K737" s="12" t="s">
        <v>2471</v>
      </c>
      <c r="L737" s="12">
        <v>106</v>
      </c>
      <c r="M737" s="12" t="s">
        <v>2433</v>
      </c>
      <c r="N737" s="12">
        <v>1520</v>
      </c>
      <c r="O737" s="12">
        <v>100</v>
      </c>
      <c r="P737" s="12">
        <v>5</v>
      </c>
      <c r="Q737" s="12">
        <v>350</v>
      </c>
      <c r="R737" s="12" t="s">
        <v>1770</v>
      </c>
      <c r="S737" s="12">
        <v>250</v>
      </c>
      <c r="T737" s="12">
        <v>120</v>
      </c>
      <c r="U737" s="12">
        <v>1120</v>
      </c>
      <c r="V737" s="12" t="s">
        <v>547</v>
      </c>
      <c r="W737" s="12">
        <v>1580</v>
      </c>
      <c r="X737" s="12">
        <v>1020</v>
      </c>
      <c r="Y737" s="12">
        <v>-14</v>
      </c>
      <c r="Z737" s="12">
        <v>62</v>
      </c>
      <c r="AA737" s="12" t="s">
        <v>2398</v>
      </c>
      <c r="AB737" s="12">
        <v>21</v>
      </c>
      <c r="AC737" s="12">
        <v>60</v>
      </c>
      <c r="AD737" s="12">
        <v>-14</v>
      </c>
      <c r="AE737" s="12">
        <v>12</v>
      </c>
      <c r="AF737" s="12" t="s">
        <v>2653</v>
      </c>
      <c r="AG737" s="12">
        <v>36</v>
      </c>
      <c r="AH737" s="12">
        <v>60</v>
      </c>
      <c r="AI737" s="12">
        <v>90</v>
      </c>
      <c r="AJ737" s="12">
        <v>1</v>
      </c>
      <c r="AK737" s="12">
        <v>1</v>
      </c>
      <c r="AL737" s="12" t="s">
        <v>542</v>
      </c>
      <c r="AM737" s="12">
        <v>-15</v>
      </c>
      <c r="AN737" s="12">
        <v>3</v>
      </c>
      <c r="AO737" s="12" t="s">
        <v>541</v>
      </c>
      <c r="AP737" s="12">
        <v>1</v>
      </c>
      <c r="AQ737" s="12" t="s">
        <v>192</v>
      </c>
      <c r="AR737" s="12" t="s">
        <v>255</v>
      </c>
      <c r="AS737" s="13">
        <v>44489.026388888888</v>
      </c>
      <c r="AT737" s="12" t="s">
        <v>550</v>
      </c>
      <c r="AU737" s="12">
        <v>2192</v>
      </c>
      <c r="AV737" s="12">
        <v>27</v>
      </c>
      <c r="AW737" s="12" t="s">
        <v>200</v>
      </c>
      <c r="AX737" s="16">
        <v>94.356604106274403</v>
      </c>
      <c r="AY737" s="16">
        <v>117.211209353946</v>
      </c>
      <c r="AZ737" s="17">
        <v>97.617236060363894</v>
      </c>
      <c r="BA737" s="16">
        <v>98.649854281371901</v>
      </c>
      <c r="BB737" s="16">
        <v>99.694463376635994</v>
      </c>
      <c r="BC737" s="16">
        <v>105.14936134633901</v>
      </c>
      <c r="BD737" s="16">
        <v>100.92746089921199</v>
      </c>
      <c r="BE737" s="16">
        <v>100.559743616048</v>
      </c>
      <c r="BF737" s="17">
        <v>98.821000805120306</v>
      </c>
      <c r="BG737" s="16">
        <v>100.96093643064999</v>
      </c>
      <c r="BH737" s="16">
        <v>97.410514696731795</v>
      </c>
      <c r="BI737" s="16"/>
      <c r="BJ737" s="16"/>
      <c r="BK737" s="17">
        <v>96.512917315478902</v>
      </c>
      <c r="BL737" s="17">
        <v>103.85418428659899</v>
      </c>
      <c r="BM737" s="17">
        <v>98.183276118301293</v>
      </c>
      <c r="BN737" s="17">
        <v>94.901322921546594</v>
      </c>
      <c r="BO737" s="17">
        <v>100.060328503311</v>
      </c>
      <c r="BP737" s="17">
        <v>106.15238253308701</v>
      </c>
      <c r="BQ737" s="17">
        <v>100.202312674192</v>
      </c>
      <c r="BR737" s="17">
        <v>99.017556449196704</v>
      </c>
      <c r="BS737" s="17">
        <v>99.412623602350294</v>
      </c>
      <c r="BT737" s="17">
        <v>100.283824751675</v>
      </c>
      <c r="BU737" s="17">
        <v>103.02790839001</v>
      </c>
      <c r="BV737" s="17">
        <v>103.39682212214301</v>
      </c>
      <c r="BW737" s="17">
        <v>100.76967049525901</v>
      </c>
      <c r="BX737" s="17">
        <v>99.719985856340699</v>
      </c>
      <c r="BY737" s="17">
        <v>100.227306317067</v>
      </c>
      <c r="BZ737" s="17">
        <v>102.584579090137</v>
      </c>
      <c r="CA737" s="17">
        <v>100.217180670546</v>
      </c>
      <c r="CB737" s="17">
        <v>103.31385496950099</v>
      </c>
      <c r="CC737" s="17">
        <v>98.500343988166705</v>
      </c>
      <c r="CD737" s="17">
        <v>99.572856215821005</v>
      </c>
      <c r="CE737" s="17">
        <v>97.888760757341103</v>
      </c>
      <c r="CF737" s="17">
        <v>96.477809468582805</v>
      </c>
      <c r="CG737" s="17">
        <v>96.794206631139005</v>
      </c>
      <c r="CH737" s="17">
        <v>93.729364328158695</v>
      </c>
      <c r="CI737" s="17">
        <v>99.2398725517793</v>
      </c>
      <c r="CJ737" s="17">
        <v>104.73142588800999</v>
      </c>
      <c r="CK737" s="17">
        <v>107.498949330374</v>
      </c>
      <c r="CL737" s="17"/>
    </row>
    <row r="738" spans="1:90" ht="16.5" customHeight="1">
      <c r="A738" s="12">
        <v>2215</v>
      </c>
      <c r="B738" s="27">
        <v>44488</v>
      </c>
      <c r="C738" s="12" t="s">
        <v>628</v>
      </c>
      <c r="D738" s="12" t="s">
        <v>2656</v>
      </c>
      <c r="E738" s="12" t="s">
        <v>549</v>
      </c>
      <c r="F738" s="12" t="s">
        <v>217</v>
      </c>
      <c r="G738" s="12"/>
      <c r="H738" s="12">
        <v>1049</v>
      </c>
      <c r="I738" s="12">
        <v>1094</v>
      </c>
      <c r="J738" s="12">
        <v>20211019006</v>
      </c>
      <c r="K738" s="12" t="s">
        <v>2471</v>
      </c>
      <c r="L738" s="12">
        <v>108</v>
      </c>
      <c r="M738" s="12" t="s">
        <v>2433</v>
      </c>
      <c r="N738" s="12">
        <v>1520</v>
      </c>
      <c r="O738" s="12">
        <v>100</v>
      </c>
      <c r="P738" s="12">
        <v>8</v>
      </c>
      <c r="Q738" s="12">
        <v>350</v>
      </c>
      <c r="R738" s="12" t="s">
        <v>1770</v>
      </c>
      <c r="S738" s="12">
        <v>250</v>
      </c>
      <c r="T738" s="12">
        <v>120</v>
      </c>
      <c r="U738" s="12">
        <v>1120</v>
      </c>
      <c r="V738" s="12" t="s">
        <v>547</v>
      </c>
      <c r="W738" s="12">
        <v>1580</v>
      </c>
      <c r="X738" s="12">
        <v>1020</v>
      </c>
      <c r="Y738" s="12">
        <v>-13</v>
      </c>
      <c r="Z738" s="12">
        <v>62</v>
      </c>
      <c r="AA738" s="12" t="s">
        <v>2398</v>
      </c>
      <c r="AB738" s="12">
        <v>21</v>
      </c>
      <c r="AC738" s="12">
        <v>60</v>
      </c>
      <c r="AD738" s="12">
        <v>-13</v>
      </c>
      <c r="AE738" s="12">
        <v>12</v>
      </c>
      <c r="AF738" s="12" t="s">
        <v>2653</v>
      </c>
      <c r="AG738" s="12">
        <v>36</v>
      </c>
      <c r="AH738" s="12">
        <v>60</v>
      </c>
      <c r="AI738" s="12">
        <v>137</v>
      </c>
      <c r="AJ738" s="12">
        <v>1</v>
      </c>
      <c r="AK738" s="12">
        <v>1</v>
      </c>
      <c r="AL738" s="12" t="s">
        <v>542</v>
      </c>
      <c r="AM738" s="12">
        <v>-14</v>
      </c>
      <c r="AN738" s="12">
        <v>6</v>
      </c>
      <c r="AO738" s="12" t="s">
        <v>541</v>
      </c>
      <c r="AP738" s="12">
        <v>1</v>
      </c>
      <c r="AQ738" s="12" t="s">
        <v>192</v>
      </c>
      <c r="AR738" s="12" t="s">
        <v>233</v>
      </c>
      <c r="AS738" s="13">
        <v>44489.595138888886</v>
      </c>
      <c r="AT738" s="12" t="s">
        <v>550</v>
      </c>
      <c r="AU738" s="12">
        <v>2192</v>
      </c>
      <c r="AV738" s="12">
        <v>51</v>
      </c>
      <c r="AW738" s="12" t="s">
        <v>200</v>
      </c>
      <c r="AX738" s="16">
        <v>92.474700561054405</v>
      </c>
      <c r="AY738" s="16">
        <v>118.429881901961</v>
      </c>
      <c r="AZ738" s="17">
        <v>95.553379010453895</v>
      </c>
      <c r="BA738" s="16">
        <v>96.860171202158696</v>
      </c>
      <c r="BB738" s="16">
        <v>97.332562730039996</v>
      </c>
      <c r="BC738" s="16">
        <v>101.509309696888</v>
      </c>
      <c r="BD738" s="16">
        <v>98.385345187864104</v>
      </c>
      <c r="BE738" s="16">
        <v>98.145580382765004</v>
      </c>
      <c r="BF738" s="17">
        <v>96.413778797810807</v>
      </c>
      <c r="BG738" s="16">
        <v>98.652905012100703</v>
      </c>
      <c r="BH738" s="16">
        <v>93.531432486279698</v>
      </c>
      <c r="BI738" s="16"/>
      <c r="BJ738" s="16"/>
      <c r="BK738" s="17">
        <v>93.934630320647599</v>
      </c>
      <c r="BL738" s="17">
        <v>101.487205838333</v>
      </c>
      <c r="BM738" s="17">
        <v>95.6514271260654</v>
      </c>
      <c r="BN738" s="17">
        <v>93.222898299401194</v>
      </c>
      <c r="BO738" s="17">
        <v>97.629969368931</v>
      </c>
      <c r="BP738" s="17">
        <v>104.713579897767</v>
      </c>
      <c r="BQ738" s="17">
        <v>97.971186035881303</v>
      </c>
      <c r="BR738" s="17">
        <v>96.194383623376595</v>
      </c>
      <c r="BS738" s="17">
        <v>96.808351903312001</v>
      </c>
      <c r="BT738" s="17">
        <v>98.242563606322506</v>
      </c>
      <c r="BU738" s="17">
        <v>100.93250928655</v>
      </c>
      <c r="BV738" s="17">
        <v>100.540344494077</v>
      </c>
      <c r="BW738" s="17">
        <v>98.363651638231403</v>
      </c>
      <c r="BX738" s="17">
        <v>96.855761872189504</v>
      </c>
      <c r="BY738" s="17">
        <v>97.819719972978604</v>
      </c>
      <c r="BZ738" s="17">
        <v>99.226416958404997</v>
      </c>
      <c r="CA738" s="17">
        <v>97.362726573541096</v>
      </c>
      <c r="CB738" s="17">
        <v>100.350064362742</v>
      </c>
      <c r="CC738" s="17">
        <v>95.163178446667203</v>
      </c>
      <c r="CD738" s="17">
        <v>96.546258004593398</v>
      </c>
      <c r="CE738" s="17">
        <v>92.763069259821805</v>
      </c>
      <c r="CF738" s="17">
        <v>92.7433219612047</v>
      </c>
      <c r="CG738" s="17">
        <v>92.652371893547794</v>
      </c>
      <c r="CH738" s="17">
        <v>88.809096444753706</v>
      </c>
      <c r="CI738" s="17">
        <v>93.143296659074593</v>
      </c>
      <c r="CJ738" s="17">
        <v>91.761841374319005</v>
      </c>
      <c r="CK738" s="17">
        <v>100.025766029634</v>
      </c>
      <c r="CL738" s="17"/>
    </row>
    <row r="739" spans="1:90" ht="16.5" customHeight="1">
      <c r="A739" s="12">
        <v>2214</v>
      </c>
      <c r="B739" s="27">
        <v>44488</v>
      </c>
      <c r="C739" s="12" t="s">
        <v>1042</v>
      </c>
      <c r="D739" s="12" t="s">
        <v>2657</v>
      </c>
      <c r="E739" s="12" t="s">
        <v>549</v>
      </c>
      <c r="F739" s="12" t="s">
        <v>217</v>
      </c>
      <c r="G739" s="12"/>
      <c r="H739" s="12">
        <v>1033</v>
      </c>
      <c r="I739" s="12">
        <v>1081</v>
      </c>
      <c r="J739" s="12">
        <v>20211019005</v>
      </c>
      <c r="K739" s="12" t="s">
        <v>2471</v>
      </c>
      <c r="L739" s="12">
        <v>106</v>
      </c>
      <c r="M739" s="12" t="s">
        <v>2433</v>
      </c>
      <c r="N739" s="12">
        <v>1520</v>
      </c>
      <c r="O739" s="12">
        <v>100</v>
      </c>
      <c r="P739" s="12">
        <v>6</v>
      </c>
      <c r="Q739" s="12">
        <v>350</v>
      </c>
      <c r="R739" s="12" t="s">
        <v>1770</v>
      </c>
      <c r="S739" s="12">
        <v>250</v>
      </c>
      <c r="T739" s="12">
        <v>120</v>
      </c>
      <c r="U739" s="12">
        <v>1120</v>
      </c>
      <c r="V739" s="12" t="s">
        <v>547</v>
      </c>
      <c r="W739" s="12">
        <v>1580</v>
      </c>
      <c r="X739" s="12">
        <v>1020</v>
      </c>
      <c r="Y739" s="12">
        <v>-14</v>
      </c>
      <c r="Z739" s="12">
        <v>62</v>
      </c>
      <c r="AA739" s="12" t="s">
        <v>2398</v>
      </c>
      <c r="AB739" s="12">
        <v>21</v>
      </c>
      <c r="AC739" s="12">
        <v>60</v>
      </c>
      <c r="AD739" s="12">
        <v>-14</v>
      </c>
      <c r="AE739" s="12">
        <v>12</v>
      </c>
      <c r="AF739" s="12" t="s">
        <v>2653</v>
      </c>
      <c r="AG739" s="12">
        <v>36</v>
      </c>
      <c r="AH739" s="12">
        <v>60</v>
      </c>
      <c r="AI739" s="12">
        <v>112</v>
      </c>
      <c r="AJ739" s="12">
        <v>1</v>
      </c>
      <c r="AK739" s="12">
        <v>1</v>
      </c>
      <c r="AL739" s="12" t="s">
        <v>542</v>
      </c>
      <c r="AM739" s="12">
        <v>-14</v>
      </c>
      <c r="AN739" s="12">
        <v>5</v>
      </c>
      <c r="AO739" s="12" t="s">
        <v>541</v>
      </c>
      <c r="AP739" s="12">
        <v>1</v>
      </c>
      <c r="AQ739" s="12" t="s">
        <v>192</v>
      </c>
      <c r="AR739" s="12" t="s">
        <v>215</v>
      </c>
      <c r="AS739" s="13">
        <v>44489.542361111111</v>
      </c>
      <c r="AT739" s="12" t="s">
        <v>550</v>
      </c>
      <c r="AU739" s="12">
        <v>2192</v>
      </c>
      <c r="AV739" s="12">
        <v>33</v>
      </c>
      <c r="AW739" s="12" t="s">
        <v>200</v>
      </c>
      <c r="AX739" s="16">
        <v>93.928158818571504</v>
      </c>
      <c r="AY739" s="16">
        <v>116.683449874633</v>
      </c>
      <c r="AZ739" s="17">
        <v>95.777454110816606</v>
      </c>
      <c r="BA739" s="16">
        <v>96.172241872403106</v>
      </c>
      <c r="BB739" s="16">
        <v>96.711804810739196</v>
      </c>
      <c r="BC739" s="16">
        <v>100.449311889746</v>
      </c>
      <c r="BD739" s="16">
        <v>97.475492113258198</v>
      </c>
      <c r="BE739" s="16">
        <v>97.135401145940506</v>
      </c>
      <c r="BF739" s="17">
        <v>95.377172172602101</v>
      </c>
      <c r="BG739" s="16">
        <v>97.861929986038604</v>
      </c>
      <c r="BH739" s="16">
        <v>92.614897993093393</v>
      </c>
      <c r="BI739" s="16"/>
      <c r="BJ739" s="16"/>
      <c r="BK739" s="17">
        <v>93.576180217316306</v>
      </c>
      <c r="BL739" s="17">
        <v>100.97966341584601</v>
      </c>
      <c r="BM739" s="17">
        <v>95.179899802724407</v>
      </c>
      <c r="BN739" s="17">
        <v>93.326777120200802</v>
      </c>
      <c r="BO739" s="17">
        <v>96.947113840552205</v>
      </c>
      <c r="BP739" s="17">
        <v>103.665610615239</v>
      </c>
      <c r="BQ739" s="17">
        <v>96.992358494968101</v>
      </c>
      <c r="BR739" s="17">
        <v>94.998031960503994</v>
      </c>
      <c r="BS739" s="17">
        <v>96.320944543825803</v>
      </c>
      <c r="BT739" s="17">
        <v>97.089300208594494</v>
      </c>
      <c r="BU739" s="17">
        <v>100.082206776859</v>
      </c>
      <c r="BV739" s="17">
        <v>99.302456987237804</v>
      </c>
      <c r="BW739" s="17">
        <v>97.816448530272794</v>
      </c>
      <c r="BX739" s="17">
        <v>95.7995777224465</v>
      </c>
      <c r="BY739" s="17">
        <v>96.444555850623104</v>
      </c>
      <c r="BZ739" s="17">
        <v>98.167348894874607</v>
      </c>
      <c r="CA739" s="17">
        <v>96.202503922158002</v>
      </c>
      <c r="CB739" s="17">
        <v>99.386394567576602</v>
      </c>
      <c r="CC739" s="17">
        <v>91.850984081496605</v>
      </c>
      <c r="CD739" s="17">
        <v>95.413297164020605</v>
      </c>
      <c r="CE739" s="17">
        <v>91.149577515484197</v>
      </c>
      <c r="CF739" s="17">
        <v>92.029143955616803</v>
      </c>
      <c r="CG739" s="17">
        <v>91.286780505935099</v>
      </c>
      <c r="CH739" s="17">
        <v>87.018681378437407</v>
      </c>
      <c r="CI739" s="17">
        <v>93.585557804887301</v>
      </c>
      <c r="CJ739" s="17">
        <v>89.498777720264499</v>
      </c>
      <c r="CK739" s="17">
        <v>97.147565141572997</v>
      </c>
      <c r="CL739" s="17"/>
    </row>
    <row r="740" spans="1:90" ht="16.5" customHeight="1">
      <c r="A740" s="12">
        <v>2210</v>
      </c>
      <c r="B740" s="27">
        <v>44488</v>
      </c>
      <c r="C740" s="12" t="s">
        <v>916</v>
      </c>
      <c r="D740" s="12" t="s">
        <v>2658</v>
      </c>
      <c r="E740" s="12" t="s">
        <v>549</v>
      </c>
      <c r="F740" s="12" t="s">
        <v>217</v>
      </c>
      <c r="G740" s="12"/>
      <c r="H740" s="12">
        <v>1043</v>
      </c>
      <c r="I740" s="12">
        <v>1088</v>
      </c>
      <c r="J740" s="12">
        <v>20211019001</v>
      </c>
      <c r="K740" s="12" t="s">
        <v>2471</v>
      </c>
      <c r="L740" s="12">
        <v>107</v>
      </c>
      <c r="M740" s="12" t="s">
        <v>2433</v>
      </c>
      <c r="N740" s="12">
        <v>1520</v>
      </c>
      <c r="O740" s="12">
        <v>100</v>
      </c>
      <c r="P740" s="12">
        <v>7</v>
      </c>
      <c r="Q740" s="12">
        <v>350</v>
      </c>
      <c r="R740" s="12" t="s">
        <v>1770</v>
      </c>
      <c r="S740" s="12">
        <v>250</v>
      </c>
      <c r="T740" s="12">
        <v>120</v>
      </c>
      <c r="U740" s="12">
        <v>1120</v>
      </c>
      <c r="V740" s="12" t="s">
        <v>547</v>
      </c>
      <c r="W740" s="12">
        <v>1580</v>
      </c>
      <c r="X740" s="12">
        <v>1020</v>
      </c>
      <c r="Y740" s="12">
        <v>-14</v>
      </c>
      <c r="Z740" s="12">
        <v>62</v>
      </c>
      <c r="AA740" s="12" t="s">
        <v>2398</v>
      </c>
      <c r="AB740" s="12">
        <v>21</v>
      </c>
      <c r="AC740" s="12">
        <v>60</v>
      </c>
      <c r="AD740" s="12">
        <v>-14</v>
      </c>
      <c r="AE740" s="12">
        <v>12</v>
      </c>
      <c r="AF740" s="12" t="s">
        <v>2653</v>
      </c>
      <c r="AG740" s="12">
        <v>36</v>
      </c>
      <c r="AH740" s="12">
        <v>60</v>
      </c>
      <c r="AI740" s="12">
        <v>5</v>
      </c>
      <c r="AJ740" s="12">
        <v>1</v>
      </c>
      <c r="AK740" s="12">
        <v>1</v>
      </c>
      <c r="AL740" s="12" t="s">
        <v>542</v>
      </c>
      <c r="AM740" s="12">
        <v>-15</v>
      </c>
      <c r="AN740" s="12">
        <v>1</v>
      </c>
      <c r="AO740" s="12" t="s">
        <v>541</v>
      </c>
      <c r="AP740" s="12">
        <v>1</v>
      </c>
      <c r="AQ740" s="12" t="s">
        <v>192</v>
      </c>
      <c r="AR740" s="12" t="s">
        <v>215</v>
      </c>
      <c r="AS740" s="13">
        <v>44488.882638888892</v>
      </c>
      <c r="AT740" s="12" t="s">
        <v>550</v>
      </c>
      <c r="AU740" s="12">
        <v>2192</v>
      </c>
      <c r="AV740" s="12">
        <v>65</v>
      </c>
      <c r="AW740" s="12" t="s">
        <v>200</v>
      </c>
      <c r="AX740" s="16">
        <v>97.547539319445704</v>
      </c>
      <c r="AY740" s="16">
        <v>124.47118469000699</v>
      </c>
      <c r="AZ740" s="17">
        <v>97.482960561122397</v>
      </c>
      <c r="BA740" s="16">
        <v>101.076595729373</v>
      </c>
      <c r="BB740" s="16">
        <v>99.528470511705706</v>
      </c>
      <c r="BC740" s="16">
        <v>104.460339477627</v>
      </c>
      <c r="BD740" s="16">
        <v>100.47081172824601</v>
      </c>
      <c r="BE740" s="16">
        <v>99.585415356269195</v>
      </c>
      <c r="BF740" s="17">
        <v>97.934724398531699</v>
      </c>
      <c r="BG740" s="16">
        <v>100.839348380456</v>
      </c>
      <c r="BH740" s="16">
        <v>96.234893565390195</v>
      </c>
      <c r="BI740" s="16"/>
      <c r="BJ740" s="16"/>
      <c r="BK740" s="17">
        <v>95.6399683494909</v>
      </c>
      <c r="BL740" s="17">
        <v>103.17283943897</v>
      </c>
      <c r="BM740" s="17">
        <v>97.638131637939097</v>
      </c>
      <c r="BN740" s="17">
        <v>95.030192553530398</v>
      </c>
      <c r="BO740" s="17">
        <v>99.444909947208103</v>
      </c>
      <c r="BP740" s="17">
        <v>105.655338080801</v>
      </c>
      <c r="BQ740" s="17">
        <v>99.381179736650395</v>
      </c>
      <c r="BR740" s="17">
        <v>98.8285459477312</v>
      </c>
      <c r="BS740" s="17">
        <v>98.955189199313693</v>
      </c>
      <c r="BT740" s="17">
        <v>99.337630318185902</v>
      </c>
      <c r="BU740" s="17">
        <v>103.547005285222</v>
      </c>
      <c r="BV740" s="17">
        <v>102.84833523444</v>
      </c>
      <c r="BW740" s="17">
        <v>100.327467695412</v>
      </c>
      <c r="BX740" s="17">
        <v>98.490678623502305</v>
      </c>
      <c r="BY740" s="17">
        <v>99.589118725535897</v>
      </c>
      <c r="BZ740" s="17">
        <v>102.00394588117101</v>
      </c>
      <c r="CA740" s="17">
        <v>99.620008047078102</v>
      </c>
      <c r="CB740" s="17">
        <v>102.70319673027301</v>
      </c>
      <c r="CC740" s="17">
        <v>96.205140493553301</v>
      </c>
      <c r="CD740" s="17">
        <v>98.511475428327202</v>
      </c>
      <c r="CE740" s="17">
        <v>94.049878189317894</v>
      </c>
      <c r="CF740" s="17">
        <v>94.559495787862801</v>
      </c>
      <c r="CG740" s="17">
        <v>94.909223448558706</v>
      </c>
      <c r="CH740" s="17">
        <v>90.104322446367306</v>
      </c>
      <c r="CI740" s="17">
        <v>95.568243291184203</v>
      </c>
      <c r="CJ740" s="17">
        <v>92.814982178420607</v>
      </c>
      <c r="CK740" s="17">
        <v>100.537254358878</v>
      </c>
      <c r="CL740" s="17"/>
    </row>
    <row r="741" spans="1:90" ht="16.5" customHeight="1">
      <c r="A741" s="12">
        <v>2221</v>
      </c>
      <c r="B741" s="27">
        <v>44489</v>
      </c>
      <c r="C741" s="12" t="s">
        <v>979</v>
      </c>
      <c r="D741" s="12" t="s">
        <v>2659</v>
      </c>
      <c r="E741" s="12" t="s">
        <v>549</v>
      </c>
      <c r="F741" s="12" t="s">
        <v>217</v>
      </c>
      <c r="G741" s="12"/>
      <c r="H741" s="12">
        <v>1046</v>
      </c>
      <c r="I741" s="12">
        <v>1097</v>
      </c>
      <c r="J741" s="12">
        <v>20211020006</v>
      </c>
      <c r="K741" s="12" t="s">
        <v>2471</v>
      </c>
      <c r="L741" s="12">
        <v>106</v>
      </c>
      <c r="M741" s="12" t="s">
        <v>2433</v>
      </c>
      <c r="N741" s="12">
        <v>1500</v>
      </c>
      <c r="O741" s="12">
        <v>100</v>
      </c>
      <c r="P741" s="12">
        <v>6</v>
      </c>
      <c r="Q741" s="12">
        <v>350</v>
      </c>
      <c r="R741" s="12" t="s">
        <v>1770</v>
      </c>
      <c r="S741" s="12">
        <v>250</v>
      </c>
      <c r="T741" s="12">
        <v>120</v>
      </c>
      <c r="U741" s="12">
        <v>1120</v>
      </c>
      <c r="V741" s="12" t="s">
        <v>547</v>
      </c>
      <c r="W741" s="12">
        <v>1460</v>
      </c>
      <c r="X741" s="12">
        <v>1020</v>
      </c>
      <c r="Y741" s="12">
        <v>-14</v>
      </c>
      <c r="Z741" s="12">
        <v>62</v>
      </c>
      <c r="AA741" s="12" t="s">
        <v>2398</v>
      </c>
      <c r="AB741" s="12">
        <v>20.2</v>
      </c>
      <c r="AC741" s="12">
        <v>60</v>
      </c>
      <c r="AD741" s="12">
        <v>-14</v>
      </c>
      <c r="AE741" s="12">
        <v>12</v>
      </c>
      <c r="AF741" s="12" t="s">
        <v>2653</v>
      </c>
      <c r="AG741" s="12">
        <v>35.799999999999997</v>
      </c>
      <c r="AH741" s="12">
        <v>60</v>
      </c>
      <c r="AI741" s="12">
        <v>957</v>
      </c>
      <c r="AJ741" s="12">
        <v>1</v>
      </c>
      <c r="AK741" s="12">
        <v>1</v>
      </c>
      <c r="AL741" s="12" t="s">
        <v>542</v>
      </c>
      <c r="AM741" s="12">
        <v>-15</v>
      </c>
      <c r="AN741" s="12">
        <v>6</v>
      </c>
      <c r="AO741" s="12" t="s">
        <v>541</v>
      </c>
      <c r="AP741" s="12">
        <v>1</v>
      </c>
      <c r="AQ741" s="12" t="s">
        <v>192</v>
      </c>
      <c r="AR741" s="12" t="s">
        <v>233</v>
      </c>
      <c r="AS741" s="13">
        <v>44490.570138888892</v>
      </c>
      <c r="AT741" s="12" t="s">
        <v>550</v>
      </c>
      <c r="AU741" s="12">
        <v>2192</v>
      </c>
      <c r="AV741" s="12">
        <v>37</v>
      </c>
      <c r="AW741" s="12" t="s">
        <v>200</v>
      </c>
      <c r="AX741" s="16">
        <v>91.342065755377604</v>
      </c>
      <c r="AY741" s="16">
        <v>112.243811561538</v>
      </c>
      <c r="AZ741" s="17">
        <v>95.120863710408898</v>
      </c>
      <c r="BA741" s="16">
        <v>95.768031260718601</v>
      </c>
      <c r="BB741" s="16">
        <v>97.002684695524295</v>
      </c>
      <c r="BC741" s="16">
        <v>100.78425370572999</v>
      </c>
      <c r="BD741" s="16">
        <v>98.060516182313805</v>
      </c>
      <c r="BE741" s="16">
        <v>97.865452724101303</v>
      </c>
      <c r="BF741" s="17">
        <v>96.177870461654294</v>
      </c>
      <c r="BG741" s="16">
        <v>98.583927767272797</v>
      </c>
      <c r="BH741" s="16">
        <v>94.4663147432003</v>
      </c>
      <c r="BI741" s="16"/>
      <c r="BJ741" s="16"/>
      <c r="BK741" s="17">
        <v>94.223620403991006</v>
      </c>
      <c r="BL741" s="17">
        <v>101.94528560126901</v>
      </c>
      <c r="BM741" s="17">
        <v>95.279686790063096</v>
      </c>
      <c r="BN741" s="17">
        <v>92.762161711796693</v>
      </c>
      <c r="BO741" s="17">
        <v>97.584603567745603</v>
      </c>
      <c r="BP741" s="17">
        <v>104.156085949077</v>
      </c>
      <c r="BQ741" s="17">
        <v>97.6048362923638</v>
      </c>
      <c r="BR741" s="17">
        <v>96.156546217793405</v>
      </c>
      <c r="BS741" s="17">
        <v>97.384278421516598</v>
      </c>
      <c r="BT741" s="17">
        <v>97.838366368192297</v>
      </c>
      <c r="BU741" s="17">
        <v>101.59509143992</v>
      </c>
      <c r="BV741" s="17">
        <v>100.390945128223</v>
      </c>
      <c r="BW741" s="17">
        <v>97.737065794167407</v>
      </c>
      <c r="BX741" s="17">
        <v>97.083448175943303</v>
      </c>
      <c r="BY741" s="17">
        <v>97.412005114714603</v>
      </c>
      <c r="BZ741" s="17">
        <v>99.548459995521398</v>
      </c>
      <c r="CA741" s="17">
        <v>97.844903975222195</v>
      </c>
      <c r="CB741" s="17">
        <v>101.050250334233</v>
      </c>
      <c r="CC741" s="17">
        <v>95.806220742979306</v>
      </c>
      <c r="CD741" s="17">
        <v>97.014150195170899</v>
      </c>
      <c r="CE741" s="17">
        <v>93.435244227318094</v>
      </c>
      <c r="CF741" s="17">
        <v>93.408432306037994</v>
      </c>
      <c r="CG741" s="17">
        <v>93.164647144444302</v>
      </c>
      <c r="CH741" s="17">
        <v>89.650203740022704</v>
      </c>
      <c r="CI741" s="17">
        <v>93.800860692102802</v>
      </c>
      <c r="CJ741" s="17">
        <v>92.856015411052795</v>
      </c>
      <c r="CK741" s="17">
        <v>101.37087966580999</v>
      </c>
      <c r="CL741" s="17"/>
    </row>
    <row r="742" spans="1:90" ht="16.5" customHeight="1">
      <c r="A742" s="12">
        <v>2219</v>
      </c>
      <c r="B742" s="27">
        <v>44489</v>
      </c>
      <c r="C742" s="12" t="s">
        <v>1420</v>
      </c>
      <c r="D742" s="12" t="s">
        <v>2660</v>
      </c>
      <c r="E742" s="12" t="s">
        <v>549</v>
      </c>
      <c r="F742" s="12" t="s">
        <v>217</v>
      </c>
      <c r="G742" s="12"/>
      <c r="H742" s="12">
        <v>1052</v>
      </c>
      <c r="I742" s="12">
        <v>1097</v>
      </c>
      <c r="J742" s="12">
        <v>20211020004</v>
      </c>
      <c r="K742" s="12" t="s">
        <v>2471</v>
      </c>
      <c r="L742" s="12">
        <v>107</v>
      </c>
      <c r="M742" s="12" t="s">
        <v>2433</v>
      </c>
      <c r="N742" s="12">
        <v>1500</v>
      </c>
      <c r="O742" s="12">
        <v>100</v>
      </c>
      <c r="P742" s="12">
        <v>7</v>
      </c>
      <c r="Q742" s="12">
        <v>350</v>
      </c>
      <c r="R742" s="12" t="s">
        <v>1770</v>
      </c>
      <c r="S742" s="12">
        <v>250</v>
      </c>
      <c r="T742" s="12">
        <v>120</v>
      </c>
      <c r="U742" s="12">
        <v>1120</v>
      </c>
      <c r="V742" s="12" t="s">
        <v>547</v>
      </c>
      <c r="W742" s="12">
        <v>1460</v>
      </c>
      <c r="X742" s="12">
        <v>1020</v>
      </c>
      <c r="Y742" s="12">
        <v>-14</v>
      </c>
      <c r="Z742" s="12">
        <v>62</v>
      </c>
      <c r="AA742" s="12" t="s">
        <v>2398</v>
      </c>
      <c r="AB742" s="12">
        <v>20.2</v>
      </c>
      <c r="AC742" s="12">
        <v>60</v>
      </c>
      <c r="AD742" s="12">
        <v>-14</v>
      </c>
      <c r="AE742" s="12">
        <v>12</v>
      </c>
      <c r="AF742" s="12" t="s">
        <v>2653</v>
      </c>
      <c r="AG742" s="12">
        <v>35.799999999999997</v>
      </c>
      <c r="AH742" s="12">
        <v>60</v>
      </c>
      <c r="AI742" s="12">
        <v>105</v>
      </c>
      <c r="AJ742" s="12">
        <v>1</v>
      </c>
      <c r="AK742" s="12">
        <v>1</v>
      </c>
      <c r="AL742" s="12" t="s">
        <v>542</v>
      </c>
      <c r="AM742" s="12">
        <v>-15</v>
      </c>
      <c r="AN742" s="12">
        <v>4</v>
      </c>
      <c r="AO742" s="12" t="s">
        <v>541</v>
      </c>
      <c r="AP742" s="12">
        <v>1</v>
      </c>
      <c r="AQ742" s="12" t="s">
        <v>192</v>
      </c>
      <c r="AR742" s="12" t="s">
        <v>271</v>
      </c>
      <c r="AS742" s="13">
        <v>44490.056250000001</v>
      </c>
      <c r="AT742" s="12" t="s">
        <v>550</v>
      </c>
      <c r="AU742" s="12">
        <v>2192</v>
      </c>
      <c r="AV742" s="12">
        <v>227</v>
      </c>
      <c r="AW742" s="12" t="s">
        <v>200</v>
      </c>
      <c r="AX742" s="16">
        <v>93.166356115919399</v>
      </c>
      <c r="AY742" s="16">
        <v>114.941882760111</v>
      </c>
      <c r="AZ742" s="17">
        <v>95.251291800466703</v>
      </c>
      <c r="BA742" s="16">
        <v>97.859047818528893</v>
      </c>
      <c r="BB742" s="16">
        <v>97.575664197450493</v>
      </c>
      <c r="BC742" s="16">
        <v>99.025124865949195</v>
      </c>
      <c r="BD742" s="16">
        <v>97.472777143960997</v>
      </c>
      <c r="BE742" s="16">
        <v>97.8100724523742</v>
      </c>
      <c r="BF742" s="17">
        <v>96.447973495765694</v>
      </c>
      <c r="BG742" s="16">
        <v>98.639512865562907</v>
      </c>
      <c r="BH742" s="16">
        <v>94.043032775554096</v>
      </c>
      <c r="BI742" s="16"/>
      <c r="BJ742" s="16"/>
      <c r="BK742" s="17">
        <v>93.964876291491606</v>
      </c>
      <c r="BL742" s="17">
        <v>101.50791616168701</v>
      </c>
      <c r="BM742" s="17">
        <v>95.973511102938801</v>
      </c>
      <c r="BN742" s="17">
        <v>92.468481617899201</v>
      </c>
      <c r="BO742" s="17">
        <v>96.795728142078701</v>
      </c>
      <c r="BP742" s="17">
        <v>104.086824749798</v>
      </c>
      <c r="BQ742" s="17">
        <v>97.9613472551071</v>
      </c>
      <c r="BR742" s="17">
        <v>96.709600964541806</v>
      </c>
      <c r="BS742" s="17">
        <v>97.140550374102702</v>
      </c>
      <c r="BT742" s="17">
        <v>98.339904038477101</v>
      </c>
      <c r="BU742" s="17">
        <v>101.643301515825</v>
      </c>
      <c r="BV742" s="17">
        <v>100.369920754329</v>
      </c>
      <c r="BW742" s="17">
        <v>98.420642279179305</v>
      </c>
      <c r="BX742" s="17">
        <v>96.904650139669201</v>
      </c>
      <c r="BY742" s="17">
        <v>97.783510268673993</v>
      </c>
      <c r="BZ742" s="17">
        <v>99.681109168228502</v>
      </c>
      <c r="CA742" s="17">
        <v>97.788189328046101</v>
      </c>
      <c r="CB742" s="17">
        <v>101.361046792137</v>
      </c>
      <c r="CC742" s="17">
        <v>94.152681169619896</v>
      </c>
      <c r="CD742" s="17">
        <v>97.285023672404904</v>
      </c>
      <c r="CE742" s="17">
        <v>92.942037839251697</v>
      </c>
      <c r="CF742" s="17">
        <v>92.517234583299796</v>
      </c>
      <c r="CG742" s="17">
        <v>92.889518381216803</v>
      </c>
      <c r="CH742" s="17">
        <v>88.892220870337496</v>
      </c>
      <c r="CI742" s="17">
        <v>93.556832403834505</v>
      </c>
      <c r="CJ742" s="17">
        <v>91.945862282950003</v>
      </c>
      <c r="CK742" s="17">
        <v>98.125783873495095</v>
      </c>
      <c r="CL742" s="17"/>
    </row>
    <row r="743" spans="1:90" ht="16.5" customHeight="1">
      <c r="A743" s="12">
        <v>2216</v>
      </c>
      <c r="B743" s="27">
        <v>44489</v>
      </c>
      <c r="C743" s="12" t="s">
        <v>709</v>
      </c>
      <c r="D743" s="12" t="s">
        <v>2661</v>
      </c>
      <c r="E743" s="12" t="s">
        <v>549</v>
      </c>
      <c r="F743" s="12" t="s">
        <v>217</v>
      </c>
      <c r="G743" s="12"/>
      <c r="H743" s="12">
        <v>1047</v>
      </c>
      <c r="I743" s="12">
        <v>1092</v>
      </c>
      <c r="J743" s="12">
        <v>20211020001</v>
      </c>
      <c r="K743" s="12" t="s">
        <v>2471</v>
      </c>
      <c r="L743" s="12">
        <v>107</v>
      </c>
      <c r="M743" s="12" t="s">
        <v>2433</v>
      </c>
      <c r="N743" s="12">
        <v>1500</v>
      </c>
      <c r="O743" s="12">
        <v>100</v>
      </c>
      <c r="P743" s="12">
        <v>7</v>
      </c>
      <c r="Q743" s="12">
        <v>350</v>
      </c>
      <c r="R743" s="12" t="s">
        <v>1770</v>
      </c>
      <c r="S743" s="12">
        <v>250</v>
      </c>
      <c r="T743" s="12">
        <v>120</v>
      </c>
      <c r="U743" s="12">
        <v>1120</v>
      </c>
      <c r="V743" s="12" t="s">
        <v>547</v>
      </c>
      <c r="W743" s="12">
        <v>1460</v>
      </c>
      <c r="X743" s="12">
        <v>1020</v>
      </c>
      <c r="Y743" s="12">
        <v>-14</v>
      </c>
      <c r="Z743" s="12">
        <v>62</v>
      </c>
      <c r="AA743" s="12" t="s">
        <v>2398</v>
      </c>
      <c r="AB743" s="12">
        <v>20.2</v>
      </c>
      <c r="AC743" s="12">
        <v>60</v>
      </c>
      <c r="AD743" s="12">
        <v>-13</v>
      </c>
      <c r="AE743" s="12">
        <v>12</v>
      </c>
      <c r="AF743" s="12" t="s">
        <v>2653</v>
      </c>
      <c r="AG743" s="12">
        <v>35.799999999999997</v>
      </c>
      <c r="AH743" s="12">
        <v>60</v>
      </c>
      <c r="AI743" s="12">
        <v>69</v>
      </c>
      <c r="AJ743" s="12">
        <v>1</v>
      </c>
      <c r="AK743" s="12">
        <v>1</v>
      </c>
      <c r="AL743" s="12" t="s">
        <v>542</v>
      </c>
      <c r="AM743" s="12">
        <v>-15</v>
      </c>
      <c r="AN743" s="12">
        <v>1</v>
      </c>
      <c r="AO743" s="12" t="s">
        <v>541</v>
      </c>
      <c r="AP743" s="12">
        <v>1</v>
      </c>
      <c r="AQ743" s="12" t="s">
        <v>192</v>
      </c>
      <c r="AR743" s="12" t="s">
        <v>215</v>
      </c>
      <c r="AS743" s="13">
        <v>44489.856944444444</v>
      </c>
      <c r="AT743" s="12" t="s">
        <v>550</v>
      </c>
      <c r="AU743" s="12">
        <v>2192</v>
      </c>
      <c r="AV743" s="12">
        <v>77</v>
      </c>
      <c r="AW743" s="12" t="s">
        <v>200</v>
      </c>
      <c r="AX743" s="16">
        <v>96.304103723761003</v>
      </c>
      <c r="AY743" s="16">
        <v>122.947502460023</v>
      </c>
      <c r="AZ743" s="17">
        <v>96.951011606028104</v>
      </c>
      <c r="BA743" s="16">
        <v>98.553643423883202</v>
      </c>
      <c r="BB743" s="16">
        <v>100.010466661553</v>
      </c>
      <c r="BC743" s="16">
        <v>104.043666748577</v>
      </c>
      <c r="BD743" s="16">
        <v>100.67039494924801</v>
      </c>
      <c r="BE743" s="16">
        <v>100.347659203571</v>
      </c>
      <c r="BF743" s="17">
        <v>98.499957778796599</v>
      </c>
      <c r="BG743" s="16">
        <v>100.33595064401899</v>
      </c>
      <c r="BH743" s="16">
        <v>96.818544369654305</v>
      </c>
      <c r="BI743" s="16"/>
      <c r="BJ743" s="16"/>
      <c r="BK743" s="17">
        <v>96.799822777188595</v>
      </c>
      <c r="BL743" s="17">
        <v>104.034033943889</v>
      </c>
      <c r="BM743" s="17">
        <v>97.815032909924597</v>
      </c>
      <c r="BN743" s="17">
        <v>95.355468596274903</v>
      </c>
      <c r="BO743" s="17">
        <v>99.884093785934994</v>
      </c>
      <c r="BP743" s="17">
        <v>105.78133991257801</v>
      </c>
      <c r="BQ743" s="17">
        <v>100.15241363888801</v>
      </c>
      <c r="BR743" s="17">
        <v>98.915453863153203</v>
      </c>
      <c r="BS743" s="17">
        <v>99.903024222560205</v>
      </c>
      <c r="BT743" s="17">
        <v>100.307061550292</v>
      </c>
      <c r="BU743" s="17">
        <v>103.36294615698699</v>
      </c>
      <c r="BV743" s="17">
        <v>103.25660821117999</v>
      </c>
      <c r="BW743" s="17">
        <v>100.367522510947</v>
      </c>
      <c r="BX743" s="17">
        <v>99.363976154199094</v>
      </c>
      <c r="BY743" s="17">
        <v>100.043747903933</v>
      </c>
      <c r="BZ743" s="17">
        <v>102.08243910469299</v>
      </c>
      <c r="CA743" s="17">
        <v>99.824221166727099</v>
      </c>
      <c r="CB743" s="17">
        <v>103.15442085694301</v>
      </c>
      <c r="CC743" s="17">
        <v>95.710414636733603</v>
      </c>
      <c r="CD743" s="17">
        <v>98.957492082308093</v>
      </c>
      <c r="CE743" s="17">
        <v>95.986787206491101</v>
      </c>
      <c r="CF743" s="17">
        <v>95.311246112314507</v>
      </c>
      <c r="CG743" s="17">
        <v>95.404636706245796</v>
      </c>
      <c r="CH743" s="17">
        <v>91.295026587349099</v>
      </c>
      <c r="CI743" s="17">
        <v>96.085469012995702</v>
      </c>
      <c r="CJ743" s="17">
        <v>96.226698056840505</v>
      </c>
      <c r="CK743" s="17">
        <v>103.81557434689</v>
      </c>
      <c r="CL743" s="17"/>
    </row>
    <row r="744" spans="1:90" ht="16.5" customHeight="1">
      <c r="A744" s="12">
        <v>2218</v>
      </c>
      <c r="B744" s="27">
        <v>44489</v>
      </c>
      <c r="C744" s="12" t="s">
        <v>2085</v>
      </c>
      <c r="D744" s="12" t="s">
        <v>2662</v>
      </c>
      <c r="E744" s="12" t="s">
        <v>549</v>
      </c>
      <c r="F744" s="12" t="s">
        <v>217</v>
      </c>
      <c r="G744" s="12"/>
      <c r="H744" s="12">
        <v>1049</v>
      </c>
      <c r="I744" s="12">
        <v>1095</v>
      </c>
      <c r="J744" s="12">
        <v>20211020003</v>
      </c>
      <c r="K744" s="12" t="s">
        <v>2471</v>
      </c>
      <c r="L744" s="12">
        <v>108</v>
      </c>
      <c r="M744" s="12" t="s">
        <v>2433</v>
      </c>
      <c r="N744" s="12">
        <v>1500</v>
      </c>
      <c r="O744" s="12">
        <v>100</v>
      </c>
      <c r="P744" s="12">
        <v>8</v>
      </c>
      <c r="Q744" s="12">
        <v>350</v>
      </c>
      <c r="R744" s="12" t="s">
        <v>1770</v>
      </c>
      <c r="S744" s="12">
        <v>250</v>
      </c>
      <c r="T744" s="12">
        <v>120</v>
      </c>
      <c r="U744" s="12">
        <v>1120</v>
      </c>
      <c r="V744" s="12" t="s">
        <v>547</v>
      </c>
      <c r="W744" s="12">
        <v>1460</v>
      </c>
      <c r="X744" s="12">
        <v>1020</v>
      </c>
      <c r="Y744" s="12">
        <v>-13</v>
      </c>
      <c r="Z744" s="12">
        <v>62</v>
      </c>
      <c r="AA744" s="12" t="s">
        <v>2398</v>
      </c>
      <c r="AB744" s="12">
        <v>20.2</v>
      </c>
      <c r="AC744" s="12">
        <v>60</v>
      </c>
      <c r="AD744" s="12">
        <v>-13</v>
      </c>
      <c r="AE744" s="12">
        <v>12</v>
      </c>
      <c r="AF744" s="12" t="s">
        <v>2653</v>
      </c>
      <c r="AG744" s="12">
        <v>35.799999999999997</v>
      </c>
      <c r="AH744" s="12">
        <v>60</v>
      </c>
      <c r="AI744" s="12">
        <v>69</v>
      </c>
      <c r="AJ744" s="12">
        <v>1</v>
      </c>
      <c r="AK744" s="12">
        <v>1</v>
      </c>
      <c r="AL744" s="12" t="s">
        <v>542</v>
      </c>
      <c r="AM744" s="12">
        <v>-14</v>
      </c>
      <c r="AN744" s="12">
        <v>3</v>
      </c>
      <c r="AO744" s="12" t="s">
        <v>541</v>
      </c>
      <c r="AP744" s="12">
        <v>1</v>
      </c>
      <c r="AQ744" s="12" t="s">
        <v>192</v>
      </c>
      <c r="AR744" s="12" t="s">
        <v>255</v>
      </c>
      <c r="AS744" s="13">
        <v>44490.004166666666</v>
      </c>
      <c r="AT744" s="12" t="s">
        <v>550</v>
      </c>
      <c r="AU744" s="12">
        <v>2192</v>
      </c>
      <c r="AV744" s="12">
        <v>118</v>
      </c>
      <c r="AW744" s="12" t="s">
        <v>200</v>
      </c>
      <c r="AX744" s="16">
        <v>98.094803274259206</v>
      </c>
      <c r="AY744" s="16">
        <v>123.784602246644</v>
      </c>
      <c r="AZ744" s="17">
        <v>97.712198886309196</v>
      </c>
      <c r="BA744" s="16">
        <v>98.251378971515294</v>
      </c>
      <c r="BB744" s="16">
        <v>99.767894438471401</v>
      </c>
      <c r="BC744" s="16">
        <v>103.160519156482</v>
      </c>
      <c r="BD744" s="16">
        <v>100.662649039874</v>
      </c>
      <c r="BE744" s="16">
        <v>99.897294543584707</v>
      </c>
      <c r="BF744" s="17">
        <v>98.704152973158301</v>
      </c>
      <c r="BG744" s="16">
        <v>100.835509591381</v>
      </c>
      <c r="BH744" s="16">
        <v>97.490097264974096</v>
      </c>
      <c r="BI744" s="16"/>
      <c r="BJ744" s="16"/>
      <c r="BK744" s="17">
        <v>96.027318005871905</v>
      </c>
      <c r="BL744" s="17">
        <v>103.85139052187399</v>
      </c>
      <c r="BM744" s="17">
        <v>98.349035816326307</v>
      </c>
      <c r="BN744" s="17">
        <v>95.031237835493698</v>
      </c>
      <c r="BO744" s="17">
        <v>99.200181646900205</v>
      </c>
      <c r="BP744" s="17">
        <v>106.105752047983</v>
      </c>
      <c r="BQ744" s="17">
        <v>99.747992860637197</v>
      </c>
      <c r="BR744" s="17">
        <v>98.858552229043596</v>
      </c>
      <c r="BS744" s="17">
        <v>99.530157081486294</v>
      </c>
      <c r="BT744" s="17">
        <v>100.636412944356</v>
      </c>
      <c r="BU744" s="17">
        <v>104.138419100468</v>
      </c>
      <c r="BV744" s="17">
        <v>103.256011133749</v>
      </c>
      <c r="BW744" s="17">
        <v>101.302210991514</v>
      </c>
      <c r="BX744" s="17">
        <v>99.128130122531203</v>
      </c>
      <c r="BY744" s="17">
        <v>100.32821741785401</v>
      </c>
      <c r="BZ744" s="17">
        <v>101.924495182073</v>
      </c>
      <c r="CA744" s="17">
        <v>100.368609069944</v>
      </c>
      <c r="CB744" s="17">
        <v>103.87576792786101</v>
      </c>
      <c r="CC744" s="17">
        <v>98.583735154616207</v>
      </c>
      <c r="CD744" s="17">
        <v>99.970247076120202</v>
      </c>
      <c r="CE744" s="17">
        <v>97.174586416356107</v>
      </c>
      <c r="CF744" s="17">
        <v>95.438464379654903</v>
      </c>
      <c r="CG744" s="17">
        <v>96.708356374186593</v>
      </c>
      <c r="CH744" s="17">
        <v>93.522570864526202</v>
      </c>
      <c r="CI744" s="17">
        <v>95.503514000906904</v>
      </c>
      <c r="CJ744" s="17">
        <v>101.603678956262</v>
      </c>
      <c r="CK744" s="17">
        <v>106.515301949418</v>
      </c>
      <c r="CL744" s="17"/>
    </row>
    <row r="745" spans="1:90" ht="16.5" customHeight="1">
      <c r="A745" s="12">
        <v>2217</v>
      </c>
      <c r="B745" s="27">
        <v>44489</v>
      </c>
      <c r="C745" s="12" t="s">
        <v>570</v>
      </c>
      <c r="D745" s="12" t="s">
        <v>2663</v>
      </c>
      <c r="E745" s="12" t="s">
        <v>549</v>
      </c>
      <c r="F745" s="12" t="s">
        <v>217</v>
      </c>
      <c r="G745" s="12"/>
      <c r="H745" s="12">
        <v>1051</v>
      </c>
      <c r="I745" s="12">
        <v>1092</v>
      </c>
      <c r="J745" s="12">
        <v>20211020002</v>
      </c>
      <c r="K745" s="12" t="s">
        <v>2471</v>
      </c>
      <c r="L745" s="12">
        <v>108</v>
      </c>
      <c r="M745" s="12" t="s">
        <v>2433</v>
      </c>
      <c r="N745" s="12">
        <v>1500</v>
      </c>
      <c r="O745" s="12">
        <v>100</v>
      </c>
      <c r="P745" s="12">
        <v>8</v>
      </c>
      <c r="Q745" s="12">
        <v>350</v>
      </c>
      <c r="R745" s="12" t="s">
        <v>1770</v>
      </c>
      <c r="S745" s="12">
        <v>250</v>
      </c>
      <c r="T745" s="12">
        <v>120</v>
      </c>
      <c r="U745" s="12">
        <v>1120</v>
      </c>
      <c r="V745" s="12" t="s">
        <v>547</v>
      </c>
      <c r="W745" s="12">
        <v>1460</v>
      </c>
      <c r="X745" s="12">
        <v>1020</v>
      </c>
      <c r="Y745" s="12">
        <v>-12</v>
      </c>
      <c r="Z745" s="12">
        <v>62</v>
      </c>
      <c r="AA745" s="12" t="s">
        <v>2398</v>
      </c>
      <c r="AB745" s="12">
        <v>20.2</v>
      </c>
      <c r="AC745" s="12">
        <v>60</v>
      </c>
      <c r="AD745" s="12">
        <v>-12</v>
      </c>
      <c r="AE745" s="12">
        <v>12</v>
      </c>
      <c r="AF745" s="12" t="s">
        <v>2653</v>
      </c>
      <c r="AG745" s="12">
        <v>35.799999999999997</v>
      </c>
      <c r="AH745" s="12">
        <v>60</v>
      </c>
      <c r="AI745" s="12">
        <v>117</v>
      </c>
      <c r="AJ745" s="12">
        <v>1</v>
      </c>
      <c r="AK745" s="12">
        <v>1</v>
      </c>
      <c r="AL745" s="12" t="s">
        <v>542</v>
      </c>
      <c r="AM745" s="12">
        <v>-13</v>
      </c>
      <c r="AN745" s="12">
        <v>2</v>
      </c>
      <c r="AO745" s="12" t="s">
        <v>541</v>
      </c>
      <c r="AP745" s="12">
        <v>1</v>
      </c>
      <c r="AQ745" s="12" t="s">
        <v>192</v>
      </c>
      <c r="AR745" s="12" t="s">
        <v>233</v>
      </c>
      <c r="AS745" s="13">
        <v>44489.909722222219</v>
      </c>
      <c r="AT745" s="12" t="s">
        <v>550</v>
      </c>
      <c r="AU745" s="12">
        <v>2192</v>
      </c>
      <c r="AV745" s="12">
        <v>89</v>
      </c>
      <c r="AW745" s="12" t="s">
        <v>200</v>
      </c>
      <c r="AX745" s="16">
        <v>93.579621370503304</v>
      </c>
      <c r="AY745" s="16">
        <v>113.27493993125</v>
      </c>
      <c r="AZ745" s="17">
        <v>94.712800254563504</v>
      </c>
      <c r="BA745" s="16">
        <v>98.481869903080806</v>
      </c>
      <c r="BB745" s="16">
        <v>97.562826188085893</v>
      </c>
      <c r="BC745" s="16">
        <v>103.26582418119899</v>
      </c>
      <c r="BD745" s="16">
        <v>98.386220337100596</v>
      </c>
      <c r="BE745" s="16">
        <v>97.890806828042201</v>
      </c>
      <c r="BF745" s="17">
        <v>96.395379353462403</v>
      </c>
      <c r="BG745" s="16">
        <v>98.111190352863403</v>
      </c>
      <c r="BH745" s="16">
        <v>94.534646119712093</v>
      </c>
      <c r="BI745" s="16"/>
      <c r="BJ745" s="16"/>
      <c r="BK745" s="17">
        <v>94.019403467974101</v>
      </c>
      <c r="BL745" s="17">
        <v>101.38539695145001</v>
      </c>
      <c r="BM745" s="17">
        <v>95.647843842252996</v>
      </c>
      <c r="BN745" s="17">
        <v>94.078436930774004</v>
      </c>
      <c r="BO745" s="17">
        <v>98.7634355719007</v>
      </c>
      <c r="BP745" s="17">
        <v>104.01827460115101</v>
      </c>
      <c r="BQ745" s="17">
        <v>98.001123076601502</v>
      </c>
      <c r="BR745" s="17">
        <v>97.067731101416101</v>
      </c>
      <c r="BS745" s="17">
        <v>96.998761220094806</v>
      </c>
      <c r="BT745" s="17">
        <v>97.639912000176096</v>
      </c>
      <c r="BU745" s="17">
        <v>100.308978051728</v>
      </c>
      <c r="BV745" s="17">
        <v>100.146181374897</v>
      </c>
      <c r="BW745" s="17">
        <v>97.486262460992506</v>
      </c>
      <c r="BX745" s="17">
        <v>96.540697012845996</v>
      </c>
      <c r="BY745" s="17">
        <v>97.230615333785295</v>
      </c>
      <c r="BZ745" s="17">
        <v>99.295708022782307</v>
      </c>
      <c r="CA745" s="17">
        <v>97.629585283868096</v>
      </c>
      <c r="CB745" s="17">
        <v>100.78521877921</v>
      </c>
      <c r="CC745" s="17">
        <v>94.897486806176502</v>
      </c>
      <c r="CD745" s="17">
        <v>96.986399347588204</v>
      </c>
      <c r="CE745" s="17">
        <v>93.152710838540202</v>
      </c>
      <c r="CF745" s="17">
        <v>93.193818715964198</v>
      </c>
      <c r="CG745" s="17">
        <v>93.193082748946694</v>
      </c>
      <c r="CH745" s="17">
        <v>89.047559735853</v>
      </c>
      <c r="CI745" s="17">
        <v>92.118875168713302</v>
      </c>
      <c r="CJ745" s="17">
        <v>93.301651878483</v>
      </c>
      <c r="CK745" s="17">
        <v>100.12029698610699</v>
      </c>
      <c r="CL745" s="17"/>
    </row>
    <row r="746" spans="1:90" ht="16.5" customHeight="1">
      <c r="A746" s="12">
        <v>2220</v>
      </c>
      <c r="B746" s="27">
        <v>44489</v>
      </c>
      <c r="C746" s="12" t="s">
        <v>1242</v>
      </c>
      <c r="D746" s="12" t="s">
        <v>2664</v>
      </c>
      <c r="E746" s="12" t="s">
        <v>549</v>
      </c>
      <c r="F746" s="12" t="s">
        <v>217</v>
      </c>
      <c r="G746" s="12"/>
      <c r="H746" s="12">
        <v>1047</v>
      </c>
      <c r="I746" s="12">
        <v>1098</v>
      </c>
      <c r="J746" s="12">
        <v>20211020005</v>
      </c>
      <c r="K746" s="12" t="s">
        <v>2471</v>
      </c>
      <c r="L746" s="12">
        <v>105</v>
      </c>
      <c r="M746" s="12" t="s">
        <v>2433</v>
      </c>
      <c r="N746" s="12">
        <v>1500</v>
      </c>
      <c r="O746" s="12">
        <v>100</v>
      </c>
      <c r="P746" s="12">
        <v>5</v>
      </c>
      <c r="Q746" s="12">
        <v>350</v>
      </c>
      <c r="R746" s="12" t="s">
        <v>1770</v>
      </c>
      <c r="S746" s="12">
        <v>250</v>
      </c>
      <c r="T746" s="12">
        <v>120</v>
      </c>
      <c r="U746" s="12">
        <v>1120</v>
      </c>
      <c r="V746" s="12" t="s">
        <v>547</v>
      </c>
      <c r="W746" s="12">
        <v>1460</v>
      </c>
      <c r="X746" s="12">
        <v>1020</v>
      </c>
      <c r="Y746" s="12">
        <v>-14</v>
      </c>
      <c r="Z746" s="12">
        <v>62</v>
      </c>
      <c r="AA746" s="12" t="s">
        <v>2398</v>
      </c>
      <c r="AB746" s="12">
        <v>20.2</v>
      </c>
      <c r="AC746" s="12">
        <v>60</v>
      </c>
      <c r="AD746" s="12">
        <v>-14</v>
      </c>
      <c r="AE746" s="12">
        <v>12</v>
      </c>
      <c r="AF746" s="12" t="s">
        <v>2653</v>
      </c>
      <c r="AG746" s="12">
        <v>35.799999999999997</v>
      </c>
      <c r="AH746" s="12">
        <v>60</v>
      </c>
      <c r="AI746" s="12">
        <v>957</v>
      </c>
      <c r="AJ746" s="12">
        <v>1</v>
      </c>
      <c r="AK746" s="12">
        <v>1</v>
      </c>
      <c r="AL746" s="12" t="s">
        <v>542</v>
      </c>
      <c r="AM746" s="12">
        <v>-15</v>
      </c>
      <c r="AN746" s="12">
        <v>5</v>
      </c>
      <c r="AO746" s="12" t="s">
        <v>541</v>
      </c>
      <c r="AP746" s="12">
        <v>1</v>
      </c>
      <c r="AQ746" s="12" t="s">
        <v>192</v>
      </c>
      <c r="AR746" s="12" t="s">
        <v>215</v>
      </c>
      <c r="AS746" s="13">
        <v>44490.51666666667</v>
      </c>
      <c r="AT746" s="12" t="s">
        <v>550</v>
      </c>
      <c r="AU746" s="12">
        <v>2192</v>
      </c>
      <c r="AV746" s="12">
        <v>226</v>
      </c>
      <c r="AW746" s="12" t="s">
        <v>200</v>
      </c>
      <c r="AX746" s="16">
        <v>91.974504238143496</v>
      </c>
      <c r="AY746" s="16">
        <v>110.34281555653099</v>
      </c>
      <c r="AZ746" s="17">
        <v>94.741917537430297</v>
      </c>
      <c r="BA746" s="16">
        <v>94.8661514928136</v>
      </c>
      <c r="BB746" s="16">
        <v>96.541756520689205</v>
      </c>
      <c r="BC746" s="16">
        <v>99.515928179652903</v>
      </c>
      <c r="BD746" s="16">
        <v>96.021319825627302</v>
      </c>
      <c r="BE746" s="16">
        <v>96.777294373507303</v>
      </c>
      <c r="BF746" s="17">
        <v>95.163113360983701</v>
      </c>
      <c r="BG746" s="16">
        <v>97.219921736666706</v>
      </c>
      <c r="BH746" s="16">
        <v>92.035145233421005</v>
      </c>
      <c r="BI746" s="16"/>
      <c r="BJ746" s="16"/>
      <c r="BK746" s="17">
        <v>93.469042945740597</v>
      </c>
      <c r="BL746" s="17">
        <v>101.01459023215899</v>
      </c>
      <c r="BM746" s="17">
        <v>94.580401108468294</v>
      </c>
      <c r="BN746" s="17">
        <v>92.036975966071594</v>
      </c>
      <c r="BO746" s="17">
        <v>96.494790613349096</v>
      </c>
      <c r="BP746" s="17">
        <v>104.006785531228</v>
      </c>
      <c r="BQ746" s="17">
        <v>96.563636960364903</v>
      </c>
      <c r="BR746" s="17">
        <v>95.517241301541105</v>
      </c>
      <c r="BS746" s="17">
        <v>96.478003546600902</v>
      </c>
      <c r="BT746" s="17">
        <v>96.946279301282104</v>
      </c>
      <c r="BU746" s="17">
        <v>100.183792433718</v>
      </c>
      <c r="BV746" s="17">
        <v>98.890528987909505</v>
      </c>
      <c r="BW746" s="17">
        <v>96.057415405940105</v>
      </c>
      <c r="BX746" s="17">
        <v>95.789561915741302</v>
      </c>
      <c r="BY746" s="17">
        <v>96.368996796183794</v>
      </c>
      <c r="BZ746" s="17">
        <v>98.076814535131405</v>
      </c>
      <c r="CA746" s="17">
        <v>96.0872977661558</v>
      </c>
      <c r="CB746" s="17">
        <v>99.180937945291703</v>
      </c>
      <c r="CC746" s="17">
        <v>91.290643933743198</v>
      </c>
      <c r="CD746" s="17">
        <v>95.396918003542595</v>
      </c>
      <c r="CE746" s="17">
        <v>90.502820049430397</v>
      </c>
      <c r="CF746" s="17">
        <v>91.611537034816493</v>
      </c>
      <c r="CG746" s="17">
        <v>90.594946754461503</v>
      </c>
      <c r="CH746" s="17">
        <v>86.359438859149193</v>
      </c>
      <c r="CI746" s="17">
        <v>94.923293530824907</v>
      </c>
      <c r="CJ746" s="17">
        <v>91.576588002888101</v>
      </c>
      <c r="CK746" s="17">
        <v>97.422922461454405</v>
      </c>
      <c r="CL746" s="17"/>
    </row>
    <row r="747" spans="1:90" ht="16.5" customHeight="1">
      <c r="A747" s="12">
        <v>2223</v>
      </c>
      <c r="B747" s="27">
        <v>44490</v>
      </c>
      <c r="C747" s="12" t="s">
        <v>862</v>
      </c>
      <c r="D747" s="12" t="s">
        <v>2665</v>
      </c>
      <c r="E747" s="12" t="s">
        <v>549</v>
      </c>
      <c r="F747" s="12" t="s">
        <v>217</v>
      </c>
      <c r="G747" s="12"/>
      <c r="H747" s="12">
        <v>1043</v>
      </c>
      <c r="I747" s="12">
        <v>1091</v>
      </c>
      <c r="J747" s="12">
        <v>20211021002</v>
      </c>
      <c r="K747" s="12" t="s">
        <v>2471</v>
      </c>
      <c r="L747" s="12">
        <v>105</v>
      </c>
      <c r="M747" s="12" t="s">
        <v>2433</v>
      </c>
      <c r="N747" s="12">
        <v>1500</v>
      </c>
      <c r="O747" s="12">
        <v>100</v>
      </c>
      <c r="P747" s="12">
        <v>5</v>
      </c>
      <c r="Q747" s="12">
        <v>350</v>
      </c>
      <c r="R747" s="12" t="s">
        <v>1770</v>
      </c>
      <c r="S747" s="12">
        <v>250</v>
      </c>
      <c r="T747" s="12">
        <v>120</v>
      </c>
      <c r="U747" s="12">
        <v>1121</v>
      </c>
      <c r="V747" s="12" t="s">
        <v>547</v>
      </c>
      <c r="W747" s="12">
        <v>1380</v>
      </c>
      <c r="X747" s="12">
        <v>1020</v>
      </c>
      <c r="Y747" s="12">
        <v>-14</v>
      </c>
      <c r="Z747" s="12">
        <v>62</v>
      </c>
      <c r="AA747" s="12" t="s">
        <v>2398</v>
      </c>
      <c r="AB747" s="12">
        <v>20</v>
      </c>
      <c r="AC747" s="12">
        <v>60</v>
      </c>
      <c r="AD747" s="12">
        <v>-14</v>
      </c>
      <c r="AE747" s="12">
        <v>12</v>
      </c>
      <c r="AF747" s="12" t="s">
        <v>2653</v>
      </c>
      <c r="AG747" s="12">
        <v>35.6</v>
      </c>
      <c r="AH747" s="12">
        <v>60</v>
      </c>
      <c r="AI747" s="12">
        <v>73</v>
      </c>
      <c r="AJ747" s="12">
        <v>1</v>
      </c>
      <c r="AK747" s="12">
        <v>1</v>
      </c>
      <c r="AL747" s="12" t="s">
        <v>542</v>
      </c>
      <c r="AM747" s="12">
        <v>-15</v>
      </c>
      <c r="AN747" s="12">
        <v>2</v>
      </c>
      <c r="AO747" s="12" t="s">
        <v>541</v>
      </c>
      <c r="AP747" s="12">
        <v>1</v>
      </c>
      <c r="AQ747" s="12" t="s">
        <v>192</v>
      </c>
      <c r="AR747" s="12" t="s">
        <v>233</v>
      </c>
      <c r="AS747" s="13">
        <v>44490.904861111114</v>
      </c>
      <c r="AT747" s="12" t="s">
        <v>550</v>
      </c>
      <c r="AU747" s="12">
        <v>2192</v>
      </c>
      <c r="AV747" s="12">
        <v>61</v>
      </c>
      <c r="AW747" s="12" t="s">
        <v>200</v>
      </c>
      <c r="AX747" s="16">
        <v>91.335007684026493</v>
      </c>
      <c r="AY747" s="16">
        <v>113.272461644009</v>
      </c>
      <c r="AZ747" s="17">
        <v>93.9353762974755</v>
      </c>
      <c r="BA747" s="16">
        <v>98.707330156734301</v>
      </c>
      <c r="BB747" s="16">
        <v>96.495935368920101</v>
      </c>
      <c r="BC747" s="16">
        <v>99.410740909264504</v>
      </c>
      <c r="BD747" s="16">
        <v>96.713274235561798</v>
      </c>
      <c r="BE747" s="16">
        <v>97.064279116024807</v>
      </c>
      <c r="BF747" s="17">
        <v>95.604758781187599</v>
      </c>
      <c r="BG747" s="16">
        <v>97.092285888459401</v>
      </c>
      <c r="BH747" s="16">
        <v>92.657076653633098</v>
      </c>
      <c r="BI747" s="16"/>
      <c r="BJ747" s="16"/>
      <c r="BK747" s="17">
        <v>92.899207661443896</v>
      </c>
      <c r="BL747" s="17">
        <v>100.42297578136601</v>
      </c>
      <c r="BM747" s="17">
        <v>94.798210627945707</v>
      </c>
      <c r="BN747" s="17">
        <v>92.221738609913501</v>
      </c>
      <c r="BO747" s="17">
        <v>96.498272645875304</v>
      </c>
      <c r="BP747" s="17">
        <v>102.621340379382</v>
      </c>
      <c r="BQ747" s="17">
        <v>96.677020532393897</v>
      </c>
      <c r="BR747" s="17">
        <v>95.652928937780402</v>
      </c>
      <c r="BS747" s="17">
        <v>96.119556296495503</v>
      </c>
      <c r="BT747" s="17">
        <v>97.374200281845404</v>
      </c>
      <c r="BU747" s="17">
        <v>99.098178804642899</v>
      </c>
      <c r="BV747" s="17">
        <v>99.828487433292295</v>
      </c>
      <c r="BW747" s="17">
        <v>96.996723285142096</v>
      </c>
      <c r="BX747" s="17">
        <v>95.5843531674915</v>
      </c>
      <c r="BY747" s="17">
        <v>96.136392770639205</v>
      </c>
      <c r="BZ747" s="17">
        <v>98.456230684764293</v>
      </c>
      <c r="CA747" s="17">
        <v>96.385337296040703</v>
      </c>
      <c r="CB747" s="17">
        <v>99.103003286687397</v>
      </c>
      <c r="CC747" s="17">
        <v>93.781613368483207</v>
      </c>
      <c r="CD747" s="17">
        <v>95.616626002359297</v>
      </c>
      <c r="CE747" s="17">
        <v>91.288333741969495</v>
      </c>
      <c r="CF747" s="17">
        <v>91.546690625983302</v>
      </c>
      <c r="CG747" s="17">
        <v>91.1154731058257</v>
      </c>
      <c r="CH747" s="17">
        <v>87.203887517807502</v>
      </c>
      <c r="CI747" s="17">
        <v>91.698528209167705</v>
      </c>
      <c r="CJ747" s="17">
        <v>90.265218868634307</v>
      </c>
      <c r="CK747" s="17">
        <v>98.445137748715297</v>
      </c>
      <c r="CL747" s="17"/>
    </row>
    <row r="748" spans="1:90" ht="16.5" customHeight="1">
      <c r="A748" s="12">
        <v>2227</v>
      </c>
      <c r="B748" s="27">
        <v>44490</v>
      </c>
      <c r="C748" s="12" t="s">
        <v>727</v>
      </c>
      <c r="D748" s="12"/>
      <c r="E748" s="12"/>
      <c r="F748" s="12" t="s">
        <v>217</v>
      </c>
      <c r="G748" s="12"/>
      <c r="H748" s="12"/>
      <c r="I748" s="12"/>
      <c r="J748" s="12">
        <v>20211021006</v>
      </c>
      <c r="K748" s="12" t="s">
        <v>2471</v>
      </c>
      <c r="L748" s="12">
        <v>106</v>
      </c>
      <c r="M748" s="12" t="s">
        <v>2433</v>
      </c>
      <c r="N748" s="12">
        <v>1500</v>
      </c>
      <c r="O748" s="12">
        <v>100</v>
      </c>
      <c r="P748" s="12">
        <v>6</v>
      </c>
      <c r="Q748" s="12">
        <v>350</v>
      </c>
      <c r="R748" s="12" t="s">
        <v>1770</v>
      </c>
      <c r="S748" s="12">
        <v>250</v>
      </c>
      <c r="T748" s="12">
        <v>120</v>
      </c>
      <c r="U748" s="12">
        <v>1120</v>
      </c>
      <c r="V748" s="12" t="s">
        <v>547</v>
      </c>
      <c r="W748" s="12">
        <v>1380</v>
      </c>
      <c r="X748" s="12">
        <v>1020</v>
      </c>
      <c r="Y748" s="12">
        <v>-14</v>
      </c>
      <c r="Z748" s="12">
        <v>62</v>
      </c>
      <c r="AA748" s="12" t="s">
        <v>2398</v>
      </c>
      <c r="AB748" s="12">
        <v>20</v>
      </c>
      <c r="AC748" s="12">
        <v>60</v>
      </c>
      <c r="AD748" s="12">
        <v>-13</v>
      </c>
      <c r="AE748" s="12">
        <v>12</v>
      </c>
      <c r="AF748" s="12" t="s">
        <v>2653</v>
      </c>
      <c r="AG748" s="12">
        <v>35.6</v>
      </c>
      <c r="AH748" s="12">
        <v>60</v>
      </c>
      <c r="AI748" s="12">
        <v>96</v>
      </c>
      <c r="AJ748" s="12">
        <v>1</v>
      </c>
      <c r="AK748" s="12">
        <v>1</v>
      </c>
      <c r="AL748" s="12" t="s">
        <v>542</v>
      </c>
      <c r="AM748" s="12">
        <v>-15</v>
      </c>
      <c r="AN748" s="12">
        <v>6</v>
      </c>
      <c r="AO748" s="12" t="s">
        <v>541</v>
      </c>
      <c r="AP748" s="12"/>
      <c r="AQ748" s="12"/>
      <c r="AR748" s="12"/>
      <c r="AS748" s="13"/>
      <c r="AT748" s="12"/>
      <c r="AU748" s="12"/>
      <c r="AV748" s="12">
        <v>220</v>
      </c>
      <c r="AW748" s="12" t="s">
        <v>200</v>
      </c>
      <c r="AX748" s="16"/>
      <c r="AY748" s="16"/>
      <c r="AZ748" s="17"/>
      <c r="BA748" s="16"/>
      <c r="BB748" s="16"/>
      <c r="BC748" s="16"/>
      <c r="BD748" s="16"/>
      <c r="BE748" s="16"/>
      <c r="BF748" s="17"/>
      <c r="BG748" s="16"/>
      <c r="BH748" s="16"/>
      <c r="BI748" s="16"/>
      <c r="BJ748" s="16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</row>
    <row r="749" spans="1:90" ht="16.5" customHeight="1">
      <c r="A749" s="12">
        <v>2224</v>
      </c>
      <c r="B749" s="27">
        <v>44490</v>
      </c>
      <c r="C749" s="12" t="s">
        <v>596</v>
      </c>
      <c r="D749" s="12" t="s">
        <v>2666</v>
      </c>
      <c r="E749" s="12" t="s">
        <v>549</v>
      </c>
      <c r="F749" s="12" t="s">
        <v>217</v>
      </c>
      <c r="G749" s="12"/>
      <c r="H749" s="12">
        <v>1044</v>
      </c>
      <c r="I749" s="12">
        <v>1092</v>
      </c>
      <c r="J749" s="12">
        <v>20211021003</v>
      </c>
      <c r="K749" s="12" t="s">
        <v>2471</v>
      </c>
      <c r="L749" s="12">
        <v>107</v>
      </c>
      <c r="M749" s="12" t="s">
        <v>2433</v>
      </c>
      <c r="N749" s="12">
        <v>1500</v>
      </c>
      <c r="O749" s="12">
        <v>100</v>
      </c>
      <c r="P749" s="12">
        <v>7</v>
      </c>
      <c r="Q749" s="12">
        <v>350</v>
      </c>
      <c r="R749" s="12" t="s">
        <v>1770</v>
      </c>
      <c r="S749" s="12">
        <v>250</v>
      </c>
      <c r="T749" s="12">
        <v>120</v>
      </c>
      <c r="U749" s="12">
        <v>1120</v>
      </c>
      <c r="V749" s="12" t="s">
        <v>547</v>
      </c>
      <c r="W749" s="12">
        <v>1380</v>
      </c>
      <c r="X749" s="12">
        <v>1020</v>
      </c>
      <c r="Y749" s="12">
        <v>-14</v>
      </c>
      <c r="Z749" s="12">
        <v>62</v>
      </c>
      <c r="AA749" s="12" t="s">
        <v>2398</v>
      </c>
      <c r="AB749" s="12">
        <v>20</v>
      </c>
      <c r="AC749" s="12">
        <v>60</v>
      </c>
      <c r="AD749" s="12">
        <v>-13</v>
      </c>
      <c r="AE749" s="12">
        <v>12</v>
      </c>
      <c r="AF749" s="12" t="s">
        <v>2653</v>
      </c>
      <c r="AG749" s="12">
        <v>35.6</v>
      </c>
      <c r="AH749" s="12">
        <v>60</v>
      </c>
      <c r="AI749" s="12">
        <v>95</v>
      </c>
      <c r="AJ749" s="12">
        <v>1</v>
      </c>
      <c r="AK749" s="12">
        <v>1</v>
      </c>
      <c r="AL749" s="12" t="s">
        <v>542</v>
      </c>
      <c r="AM749" s="12">
        <v>-14</v>
      </c>
      <c r="AN749" s="12">
        <v>3</v>
      </c>
      <c r="AO749" s="12" t="s">
        <v>541</v>
      </c>
      <c r="AP749" s="12">
        <v>1</v>
      </c>
      <c r="AQ749" s="12" t="s">
        <v>192</v>
      </c>
      <c r="AR749" s="12" t="s">
        <v>255</v>
      </c>
      <c r="AS749" s="13">
        <v>44490.99722222222</v>
      </c>
      <c r="AT749" s="12" t="s">
        <v>550</v>
      </c>
      <c r="AU749" s="12">
        <v>2192</v>
      </c>
      <c r="AV749" s="12">
        <v>146</v>
      </c>
      <c r="AW749" s="12" t="s">
        <v>200</v>
      </c>
      <c r="AX749" s="16">
        <v>93.134255878513699</v>
      </c>
      <c r="AY749" s="16">
        <v>115.29846633743099</v>
      </c>
      <c r="AZ749" s="17">
        <v>95.764410183981894</v>
      </c>
      <c r="BA749" s="16">
        <v>98.329941953752197</v>
      </c>
      <c r="BB749" s="16">
        <v>98.058862253424095</v>
      </c>
      <c r="BC749" s="16">
        <v>103.847847666679</v>
      </c>
      <c r="BD749" s="16">
        <v>100.210670320909</v>
      </c>
      <c r="BE749" s="16">
        <v>98.371370533583502</v>
      </c>
      <c r="BF749" s="17">
        <v>96.852533605819602</v>
      </c>
      <c r="BG749" s="16">
        <v>99.424683937093107</v>
      </c>
      <c r="BH749" s="16">
        <v>95.598733774643904</v>
      </c>
      <c r="BI749" s="16"/>
      <c r="BJ749" s="16"/>
      <c r="BK749" s="17">
        <v>94.764337294362406</v>
      </c>
      <c r="BL749" s="17">
        <v>102.23271421534</v>
      </c>
      <c r="BM749" s="17">
        <v>95.999102905245493</v>
      </c>
      <c r="BN749" s="17">
        <v>92.939767929753003</v>
      </c>
      <c r="BO749" s="17">
        <v>98.427619064735893</v>
      </c>
      <c r="BP749" s="17">
        <v>104.859649182265</v>
      </c>
      <c r="BQ749" s="17">
        <v>98.177202102139603</v>
      </c>
      <c r="BR749" s="17">
        <v>97.0112579234668</v>
      </c>
      <c r="BS749" s="17">
        <v>97.698636099573307</v>
      </c>
      <c r="BT749" s="17">
        <v>99.101121347321694</v>
      </c>
      <c r="BU749" s="17">
        <v>101.505687519066</v>
      </c>
      <c r="BV749" s="17">
        <v>101.74043152830799</v>
      </c>
      <c r="BW749" s="17">
        <v>98.002571878842602</v>
      </c>
      <c r="BX749" s="17">
        <v>96.986849958840693</v>
      </c>
      <c r="BY749" s="17">
        <v>98.185873551300901</v>
      </c>
      <c r="BZ749" s="17">
        <v>100.233526079746</v>
      </c>
      <c r="CA749" s="17">
        <v>98.441427523439401</v>
      </c>
      <c r="CB749" s="17">
        <v>101.47270166378701</v>
      </c>
      <c r="CC749" s="17">
        <v>96.163289842349002</v>
      </c>
      <c r="CD749" s="17">
        <v>97.113916677338594</v>
      </c>
      <c r="CE749" s="17">
        <v>95.652510704433197</v>
      </c>
      <c r="CF749" s="17">
        <v>93.954553597932403</v>
      </c>
      <c r="CG749" s="17">
        <v>94.358323184848004</v>
      </c>
      <c r="CH749" s="17">
        <v>91.285075490152195</v>
      </c>
      <c r="CI749" s="17">
        <v>93.2145467438487</v>
      </c>
      <c r="CJ749" s="17">
        <v>98.677195293916299</v>
      </c>
      <c r="CK749" s="17">
        <v>103.959787070725</v>
      </c>
      <c r="CL749" s="17"/>
    </row>
    <row r="750" spans="1:90" ht="16.5" customHeight="1">
      <c r="A750" s="12">
        <v>2222</v>
      </c>
      <c r="B750" s="27">
        <v>44490</v>
      </c>
      <c r="C750" s="12" t="s">
        <v>648</v>
      </c>
      <c r="D750" s="12" t="s">
        <v>2667</v>
      </c>
      <c r="E750" s="12" t="s">
        <v>549</v>
      </c>
      <c r="F750" s="12" t="s">
        <v>217</v>
      </c>
      <c r="G750" s="12"/>
      <c r="H750" s="12">
        <v>1041</v>
      </c>
      <c r="I750" s="12">
        <v>1089</v>
      </c>
      <c r="J750" s="12">
        <v>20211021001</v>
      </c>
      <c r="K750" s="12" t="s">
        <v>2471</v>
      </c>
      <c r="L750" s="12">
        <v>106</v>
      </c>
      <c r="M750" s="12" t="s">
        <v>2433</v>
      </c>
      <c r="N750" s="12">
        <v>1500</v>
      </c>
      <c r="O750" s="12">
        <v>100</v>
      </c>
      <c r="P750" s="12">
        <v>6</v>
      </c>
      <c r="Q750" s="12">
        <v>350</v>
      </c>
      <c r="R750" s="12" t="s">
        <v>1770</v>
      </c>
      <c r="S750" s="12">
        <v>250</v>
      </c>
      <c r="T750" s="12">
        <v>120</v>
      </c>
      <c r="U750" s="12">
        <v>1120</v>
      </c>
      <c r="V750" s="12" t="s">
        <v>547</v>
      </c>
      <c r="W750" s="12">
        <v>1380</v>
      </c>
      <c r="X750" s="12">
        <v>1020</v>
      </c>
      <c r="Y750" s="12">
        <v>-14</v>
      </c>
      <c r="Z750" s="12">
        <v>62</v>
      </c>
      <c r="AA750" s="12" t="s">
        <v>2398</v>
      </c>
      <c r="AB750" s="12">
        <v>20</v>
      </c>
      <c r="AC750" s="12">
        <v>60</v>
      </c>
      <c r="AD750" s="12">
        <v>-14</v>
      </c>
      <c r="AE750" s="12">
        <v>12</v>
      </c>
      <c r="AF750" s="12" t="s">
        <v>2653</v>
      </c>
      <c r="AG750" s="12">
        <v>35.6</v>
      </c>
      <c r="AH750" s="12">
        <v>60</v>
      </c>
      <c r="AI750" s="12">
        <v>194</v>
      </c>
      <c r="AJ750" s="12">
        <v>1</v>
      </c>
      <c r="AK750" s="12">
        <v>1</v>
      </c>
      <c r="AL750" s="12" t="s">
        <v>542</v>
      </c>
      <c r="AM750" s="12">
        <v>-15</v>
      </c>
      <c r="AN750" s="12">
        <v>1</v>
      </c>
      <c r="AO750" s="12" t="s">
        <v>541</v>
      </c>
      <c r="AP750" s="12">
        <v>1</v>
      </c>
      <c r="AQ750" s="12" t="s">
        <v>192</v>
      </c>
      <c r="AR750" s="12" t="s">
        <v>215</v>
      </c>
      <c r="AS750" s="13">
        <v>44490.853472222225</v>
      </c>
      <c r="AT750" s="12" t="s">
        <v>550</v>
      </c>
      <c r="AU750" s="12">
        <v>2192</v>
      </c>
      <c r="AV750" s="12">
        <v>53</v>
      </c>
      <c r="AW750" s="12" t="s">
        <v>200</v>
      </c>
      <c r="AX750" s="16">
        <v>94.2819142405707</v>
      </c>
      <c r="AY750" s="16">
        <v>119.627141583569</v>
      </c>
      <c r="AZ750" s="17">
        <v>94.410299475033597</v>
      </c>
      <c r="BA750" s="16">
        <v>98.930471477121202</v>
      </c>
      <c r="BB750" s="16">
        <v>98.019109452360794</v>
      </c>
      <c r="BC750" s="16">
        <v>102.07585121247899</v>
      </c>
      <c r="BD750" s="16">
        <v>99.049775957201405</v>
      </c>
      <c r="BE750" s="16">
        <v>98.903842274037302</v>
      </c>
      <c r="BF750" s="17">
        <v>97.092078982870504</v>
      </c>
      <c r="BG750" s="16">
        <v>99.160959089145095</v>
      </c>
      <c r="BH750" s="16">
        <v>94.392242008344496</v>
      </c>
      <c r="BI750" s="16"/>
      <c r="BJ750" s="16"/>
      <c r="BK750" s="17">
        <v>94.581544255836903</v>
      </c>
      <c r="BL750" s="17">
        <v>102.26211522765</v>
      </c>
      <c r="BM750" s="17">
        <v>96.764724468424205</v>
      </c>
      <c r="BN750" s="17">
        <v>94.006225707646607</v>
      </c>
      <c r="BO750" s="17">
        <v>98.193251995091501</v>
      </c>
      <c r="BP750" s="17">
        <v>104.776361081701</v>
      </c>
      <c r="BQ750" s="17">
        <v>98.813608969797002</v>
      </c>
      <c r="BR750" s="17">
        <v>97.370490073168398</v>
      </c>
      <c r="BS750" s="17">
        <v>98.655361283656603</v>
      </c>
      <c r="BT750" s="17">
        <v>98.757970768198902</v>
      </c>
      <c r="BU750" s="17">
        <v>101.484196229671</v>
      </c>
      <c r="BV750" s="17">
        <v>101.513919185784</v>
      </c>
      <c r="BW750" s="17">
        <v>98.993819641686699</v>
      </c>
      <c r="BX750" s="17">
        <v>97.478587876677096</v>
      </c>
      <c r="BY750" s="17">
        <v>98.161389014309293</v>
      </c>
      <c r="BZ750" s="17">
        <v>100.223731061666</v>
      </c>
      <c r="CA750" s="17">
        <v>98.193046511341606</v>
      </c>
      <c r="CB750" s="17">
        <v>101.16877767379199</v>
      </c>
      <c r="CC750" s="17">
        <v>93.231171027038499</v>
      </c>
      <c r="CD750" s="17">
        <v>96.996219341567397</v>
      </c>
      <c r="CE750" s="17">
        <v>94.1399126897591</v>
      </c>
      <c r="CF750" s="17">
        <v>93.852303965795102</v>
      </c>
      <c r="CG750" s="17">
        <v>92.835129518640301</v>
      </c>
      <c r="CH750" s="17">
        <v>89.250579992870598</v>
      </c>
      <c r="CI750" s="17">
        <v>95.2001328867441</v>
      </c>
      <c r="CJ750" s="17">
        <v>94.083441318795494</v>
      </c>
      <c r="CK750" s="17">
        <v>101.666538142455</v>
      </c>
      <c r="CL750" s="17"/>
    </row>
    <row r="751" spans="1:90" ht="16.5" customHeight="1">
      <c r="A751" s="12">
        <v>2226</v>
      </c>
      <c r="B751" s="27">
        <v>44490</v>
      </c>
      <c r="C751" s="12" t="s">
        <v>616</v>
      </c>
      <c r="D751" s="12"/>
      <c r="E751" s="12"/>
      <c r="F751" s="12" t="s">
        <v>217</v>
      </c>
      <c r="G751" s="12"/>
      <c r="H751" s="12"/>
      <c r="I751" s="12"/>
      <c r="J751" s="12">
        <v>20211021005</v>
      </c>
      <c r="K751" s="12" t="s">
        <v>2471</v>
      </c>
      <c r="L751" s="12">
        <v>107</v>
      </c>
      <c r="M751" s="12" t="s">
        <v>2433</v>
      </c>
      <c r="N751" s="12">
        <v>1500</v>
      </c>
      <c r="O751" s="12">
        <v>100</v>
      </c>
      <c r="P751" s="12">
        <v>7</v>
      </c>
      <c r="Q751" s="12">
        <v>350</v>
      </c>
      <c r="R751" s="12" t="s">
        <v>1770</v>
      </c>
      <c r="S751" s="12">
        <v>250</v>
      </c>
      <c r="T751" s="12">
        <v>120</v>
      </c>
      <c r="U751" s="12">
        <v>1120</v>
      </c>
      <c r="V751" s="12" t="s">
        <v>547</v>
      </c>
      <c r="W751" s="12">
        <v>1380</v>
      </c>
      <c r="X751" s="12">
        <v>1020</v>
      </c>
      <c r="Y751" s="12">
        <v>-13</v>
      </c>
      <c r="Z751" s="12">
        <v>62</v>
      </c>
      <c r="AA751" s="12" t="s">
        <v>2398</v>
      </c>
      <c r="AB751" s="12">
        <v>20</v>
      </c>
      <c r="AC751" s="12">
        <v>60</v>
      </c>
      <c r="AD751" s="12">
        <v>-13</v>
      </c>
      <c r="AE751" s="12">
        <v>12</v>
      </c>
      <c r="AF751" s="12" t="s">
        <v>2653</v>
      </c>
      <c r="AG751" s="12">
        <v>35.6</v>
      </c>
      <c r="AH751" s="12">
        <v>60</v>
      </c>
      <c r="AI751" s="12">
        <v>171</v>
      </c>
      <c r="AJ751" s="12">
        <v>1</v>
      </c>
      <c r="AK751" s="12">
        <v>1</v>
      </c>
      <c r="AL751" s="12" t="s">
        <v>542</v>
      </c>
      <c r="AM751" s="12">
        <v>-14</v>
      </c>
      <c r="AN751" s="12">
        <v>5</v>
      </c>
      <c r="AO751" s="12" t="s">
        <v>541</v>
      </c>
      <c r="AP751" s="12"/>
      <c r="AQ751" s="12"/>
      <c r="AR751" s="12"/>
      <c r="AS751" s="13"/>
      <c r="AT751" s="12"/>
      <c r="AU751" s="12"/>
      <c r="AV751" s="12">
        <v>205</v>
      </c>
      <c r="AW751" s="12" t="s">
        <v>200</v>
      </c>
      <c r="AX751" s="16"/>
      <c r="AY751" s="16"/>
      <c r="AZ751" s="17"/>
      <c r="BA751" s="16"/>
      <c r="BB751" s="16"/>
      <c r="BC751" s="16"/>
      <c r="BD751" s="16"/>
      <c r="BE751" s="16"/>
      <c r="BF751" s="17"/>
      <c r="BG751" s="16"/>
      <c r="BH751" s="16"/>
      <c r="BI751" s="16"/>
      <c r="BJ751" s="16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</row>
    <row r="752" spans="1:90" ht="16.5" customHeight="1">
      <c r="A752" s="12">
        <v>2225</v>
      </c>
      <c r="B752" s="27">
        <v>44490</v>
      </c>
      <c r="C752" s="12" t="s">
        <v>660</v>
      </c>
      <c r="D752" s="12" t="s">
        <v>2668</v>
      </c>
      <c r="E752" s="12" t="s">
        <v>549</v>
      </c>
      <c r="F752" s="12" t="s">
        <v>217</v>
      </c>
      <c r="G752" s="12"/>
      <c r="H752" s="12">
        <v>1045</v>
      </c>
      <c r="I752" s="12">
        <v>1091</v>
      </c>
      <c r="J752" s="12">
        <v>20211021004</v>
      </c>
      <c r="K752" s="12" t="s">
        <v>2471</v>
      </c>
      <c r="L752" s="12">
        <v>106</v>
      </c>
      <c r="M752" s="12" t="s">
        <v>2433</v>
      </c>
      <c r="N752" s="12">
        <v>1500</v>
      </c>
      <c r="O752" s="12">
        <v>100</v>
      </c>
      <c r="P752" s="12">
        <v>6</v>
      </c>
      <c r="Q752" s="12">
        <v>350</v>
      </c>
      <c r="R752" s="12" t="s">
        <v>1770</v>
      </c>
      <c r="S752" s="12">
        <v>250</v>
      </c>
      <c r="T752" s="12">
        <v>120</v>
      </c>
      <c r="U752" s="12">
        <v>1120</v>
      </c>
      <c r="V752" s="12" t="s">
        <v>547</v>
      </c>
      <c r="W752" s="12">
        <v>1380</v>
      </c>
      <c r="X752" s="12">
        <v>1020</v>
      </c>
      <c r="Y752" s="12">
        <v>-14</v>
      </c>
      <c r="Z752" s="12">
        <v>62</v>
      </c>
      <c r="AA752" s="12" t="s">
        <v>2398</v>
      </c>
      <c r="AB752" s="12">
        <v>20</v>
      </c>
      <c r="AC752" s="12">
        <v>60</v>
      </c>
      <c r="AD752" s="12">
        <v>-13</v>
      </c>
      <c r="AE752" s="12">
        <v>12</v>
      </c>
      <c r="AF752" s="12" t="s">
        <v>2653</v>
      </c>
      <c r="AG752" s="12">
        <v>35.6</v>
      </c>
      <c r="AH752" s="12">
        <v>60</v>
      </c>
      <c r="AI752" s="12">
        <v>133</v>
      </c>
      <c r="AJ752" s="12">
        <v>1</v>
      </c>
      <c r="AK752" s="12">
        <v>1</v>
      </c>
      <c r="AL752" s="12" t="s">
        <v>542</v>
      </c>
      <c r="AM752" s="12">
        <v>-15</v>
      </c>
      <c r="AN752" s="12">
        <v>4</v>
      </c>
      <c r="AO752" s="12" t="s">
        <v>541</v>
      </c>
      <c r="AP752" s="12">
        <v>1</v>
      </c>
      <c r="AQ752" s="12" t="s">
        <v>192</v>
      </c>
      <c r="AR752" s="12" t="s">
        <v>271</v>
      </c>
      <c r="AS752" s="13">
        <v>44491.048611111109</v>
      </c>
      <c r="AT752" s="12" t="s">
        <v>550</v>
      </c>
      <c r="AU752" s="12">
        <v>2192</v>
      </c>
      <c r="AV752" s="12">
        <v>202</v>
      </c>
      <c r="AW752" s="12" t="s">
        <v>200</v>
      </c>
      <c r="AX752" s="16">
        <v>93.687311652377204</v>
      </c>
      <c r="AY752" s="16">
        <v>121.70765952531001</v>
      </c>
      <c r="AZ752" s="17">
        <v>95.981013235936402</v>
      </c>
      <c r="BA752" s="16">
        <v>96.547012131462097</v>
      </c>
      <c r="BB752" s="16">
        <v>97.640405260485295</v>
      </c>
      <c r="BC752" s="16">
        <v>103.56192159321201</v>
      </c>
      <c r="BD752" s="16">
        <v>99.741886974317296</v>
      </c>
      <c r="BE752" s="16">
        <v>98.078551162086796</v>
      </c>
      <c r="BF752" s="17">
        <v>97.019079805472998</v>
      </c>
      <c r="BG752" s="16">
        <v>99.036401943026604</v>
      </c>
      <c r="BH752" s="16">
        <v>94.681882304312296</v>
      </c>
      <c r="BI752" s="16"/>
      <c r="BJ752" s="16"/>
      <c r="BK752" s="17">
        <v>94.405369165188603</v>
      </c>
      <c r="BL752" s="17">
        <v>101.80408814866099</v>
      </c>
      <c r="BM752" s="17">
        <v>96.363907813476104</v>
      </c>
      <c r="BN752" s="17">
        <v>92.633618251449704</v>
      </c>
      <c r="BO752" s="17">
        <v>98.273097376295397</v>
      </c>
      <c r="BP752" s="17">
        <v>104.305011981731</v>
      </c>
      <c r="BQ752" s="17">
        <v>98.376475875926999</v>
      </c>
      <c r="BR752" s="17">
        <v>97.350895721527806</v>
      </c>
      <c r="BS752" s="17">
        <v>97.4846672187754</v>
      </c>
      <c r="BT752" s="17">
        <v>98.323741263327804</v>
      </c>
      <c r="BU752" s="17">
        <v>101.77092828765301</v>
      </c>
      <c r="BV752" s="17">
        <v>101.30314179906399</v>
      </c>
      <c r="BW752" s="17">
        <v>98.396280342912405</v>
      </c>
      <c r="BX752" s="17">
        <v>97.184820114120697</v>
      </c>
      <c r="BY752" s="17">
        <v>98.105295548890496</v>
      </c>
      <c r="BZ752" s="17">
        <v>100.044246264926</v>
      </c>
      <c r="CA752" s="17">
        <v>98.498404073079797</v>
      </c>
      <c r="CB752" s="17">
        <v>101.189413328806</v>
      </c>
      <c r="CC752" s="17">
        <v>94.289580147884806</v>
      </c>
      <c r="CD752" s="17">
        <v>96.680426656201007</v>
      </c>
      <c r="CE752" s="17">
        <v>94.829985496135606</v>
      </c>
      <c r="CF752" s="17">
        <v>93.632616292370898</v>
      </c>
      <c r="CG752" s="17">
        <v>93.544810601140796</v>
      </c>
      <c r="CH752" s="17">
        <v>89.374299858492193</v>
      </c>
      <c r="CI752" s="17">
        <v>92.584225254703398</v>
      </c>
      <c r="CJ752" s="17">
        <v>93.917431039121496</v>
      </c>
      <c r="CK752" s="17">
        <v>100.66140147477201</v>
      </c>
      <c r="CL752" s="17"/>
    </row>
    <row r="753" spans="1:90" ht="16.5" customHeight="1">
      <c r="A753" s="12">
        <v>2270</v>
      </c>
      <c r="B753" s="27">
        <v>44509</v>
      </c>
      <c r="C753" s="12" t="s">
        <v>2669</v>
      </c>
      <c r="D753" s="12" t="s">
        <v>2670</v>
      </c>
      <c r="E753" s="12" t="s">
        <v>2671</v>
      </c>
      <c r="F753" s="12" t="s">
        <v>228</v>
      </c>
      <c r="G753" s="12" t="s">
        <v>2672</v>
      </c>
      <c r="H753" s="12">
        <v>1041</v>
      </c>
      <c r="I753" s="12">
        <v>1098</v>
      </c>
      <c r="J753" s="12">
        <v>20211109001</v>
      </c>
      <c r="K753" s="12" t="s">
        <v>2673</v>
      </c>
      <c r="L753" s="12">
        <v>109</v>
      </c>
      <c r="M753" s="12" t="s">
        <v>2674</v>
      </c>
      <c r="N753" s="12">
        <v>1390</v>
      </c>
      <c r="O753" s="12">
        <v>100</v>
      </c>
      <c r="P753" s="12">
        <v>8</v>
      </c>
      <c r="Q753" s="12">
        <v>350</v>
      </c>
      <c r="R753" s="12" t="s">
        <v>2675</v>
      </c>
      <c r="S753" s="12">
        <v>230</v>
      </c>
      <c r="T753" s="12">
        <v>120</v>
      </c>
      <c r="U753" s="12">
        <v>1117</v>
      </c>
      <c r="V753" s="12" t="s">
        <v>2676</v>
      </c>
      <c r="W753" s="12">
        <v>1900</v>
      </c>
      <c r="X753" s="12">
        <v>1020</v>
      </c>
      <c r="Y753" s="12">
        <v>-13</v>
      </c>
      <c r="Z753" s="12">
        <v>62</v>
      </c>
      <c r="AA753" s="12" t="s">
        <v>2677</v>
      </c>
      <c r="AB753" s="12">
        <v>16</v>
      </c>
      <c r="AC753" s="12">
        <v>60</v>
      </c>
      <c r="AD753" s="12">
        <v>-13</v>
      </c>
      <c r="AE753" s="12">
        <v>12</v>
      </c>
      <c r="AF753" s="12" t="s">
        <v>2678</v>
      </c>
      <c r="AG753" s="12">
        <v>31.5</v>
      </c>
      <c r="AH753" s="12">
        <v>60</v>
      </c>
      <c r="AI753" s="12">
        <v>46</v>
      </c>
      <c r="AJ753" s="12">
        <v>1</v>
      </c>
      <c r="AK753" s="12">
        <v>1</v>
      </c>
      <c r="AL753" s="12" t="s">
        <v>2679</v>
      </c>
      <c r="AM753" s="12">
        <v>-13</v>
      </c>
      <c r="AN753" s="12">
        <v>1</v>
      </c>
      <c r="AO753" s="12" t="s">
        <v>2680</v>
      </c>
      <c r="AP753" s="12">
        <v>1</v>
      </c>
      <c r="AQ753" s="12" t="s">
        <v>205</v>
      </c>
      <c r="AR753" s="12" t="s">
        <v>226</v>
      </c>
      <c r="AS753" s="13">
        <v>44509.810416666667</v>
      </c>
      <c r="AT753" s="12" t="s">
        <v>2681</v>
      </c>
      <c r="AU753" s="12">
        <v>2192</v>
      </c>
      <c r="AV753" s="12">
        <v>149</v>
      </c>
      <c r="AW753" s="12" t="s">
        <v>213</v>
      </c>
      <c r="AX753" s="16">
        <v>96.113159765793398</v>
      </c>
      <c r="AY753" s="16">
        <v>120.567312559703</v>
      </c>
      <c r="AZ753" s="17">
        <v>99.476382281465206</v>
      </c>
      <c r="BA753" s="16">
        <v>98.654281655915</v>
      </c>
      <c r="BB753" s="16">
        <v>103.175866045869</v>
      </c>
      <c r="BC753" s="16">
        <v>114.64062820619699</v>
      </c>
      <c r="BD753" s="16">
        <v>105.908407314963</v>
      </c>
      <c r="BE753" s="16">
        <v>102.143351799754</v>
      </c>
      <c r="BF753" s="17">
        <v>100.89494270892</v>
      </c>
      <c r="BG753" s="16">
        <v>101.481940598824</v>
      </c>
      <c r="BH753" s="16">
        <v>98.171715963890904</v>
      </c>
      <c r="BI753" s="16"/>
      <c r="BJ753" s="16"/>
      <c r="BK753" s="17">
        <v>97.850529825401296</v>
      </c>
      <c r="BL753" s="17">
        <v>104.828703265998</v>
      </c>
      <c r="BM753" s="17">
        <v>99.606679650637801</v>
      </c>
      <c r="BN753" s="17">
        <v>98.970427588101998</v>
      </c>
      <c r="BO753" s="17">
        <v>105.25407018970699</v>
      </c>
      <c r="BP753" s="17">
        <v>108.547668326722</v>
      </c>
      <c r="BQ753" s="17">
        <v>101.81082545002</v>
      </c>
      <c r="BR753" s="17">
        <v>100.65529059653601</v>
      </c>
      <c r="BS753" s="17">
        <v>100.55456561328199</v>
      </c>
      <c r="BT753" s="17">
        <v>99.037151298522701</v>
      </c>
      <c r="BU753" s="17">
        <v>103.092029052</v>
      </c>
      <c r="BV753" s="17">
        <v>102.64086193235801</v>
      </c>
      <c r="BW753" s="17">
        <v>100.89354525772301</v>
      </c>
      <c r="BX753" s="17">
        <v>101.239736833484</v>
      </c>
      <c r="BY753" s="17">
        <v>101.05981554680601</v>
      </c>
      <c r="BZ753" s="17">
        <v>102.646449347996</v>
      </c>
      <c r="CA753" s="17">
        <v>100.77986959924399</v>
      </c>
      <c r="CB753" s="17">
        <v>103.988178419128</v>
      </c>
      <c r="CC753" s="17">
        <v>96.010941493504703</v>
      </c>
      <c r="CD753" s="17">
        <v>99.653490158560999</v>
      </c>
      <c r="CE753" s="17">
        <v>95.744453533845103</v>
      </c>
      <c r="CF753" s="17">
        <v>96.925293295554098</v>
      </c>
      <c r="CG753" s="17">
        <v>96.761585080787299</v>
      </c>
      <c r="CH753" s="17">
        <v>92.156859952545403</v>
      </c>
      <c r="CI753" s="17">
        <v>97.396891442143399</v>
      </c>
      <c r="CJ753" s="17">
        <v>100.038795440725</v>
      </c>
      <c r="CK753" s="17">
        <v>105.489877198179</v>
      </c>
      <c r="CL753" s="17"/>
    </row>
    <row r="754" spans="1:90" ht="16.5" customHeight="1">
      <c r="A754" s="12">
        <v>2271</v>
      </c>
      <c r="B754" s="27">
        <v>44509</v>
      </c>
      <c r="C754" s="12" t="s">
        <v>2682</v>
      </c>
      <c r="D754" s="12" t="s">
        <v>2683</v>
      </c>
      <c r="E754" s="12" t="s">
        <v>2671</v>
      </c>
      <c r="F754" s="12" t="s">
        <v>228</v>
      </c>
      <c r="G754" s="12" t="s">
        <v>2672</v>
      </c>
      <c r="H754" s="12">
        <v>1041</v>
      </c>
      <c r="I754" s="12">
        <v>1099</v>
      </c>
      <c r="J754" s="12">
        <v>20211109002</v>
      </c>
      <c r="K754" s="12" t="s">
        <v>2673</v>
      </c>
      <c r="L754" s="12">
        <v>110</v>
      </c>
      <c r="M754" s="12" t="s">
        <v>2674</v>
      </c>
      <c r="N754" s="12">
        <v>1390</v>
      </c>
      <c r="O754" s="12">
        <v>100</v>
      </c>
      <c r="P754" s="12">
        <v>8</v>
      </c>
      <c r="Q754" s="12">
        <v>350</v>
      </c>
      <c r="R754" s="12" t="s">
        <v>2675</v>
      </c>
      <c r="S754" s="12">
        <v>230</v>
      </c>
      <c r="T754" s="12">
        <v>120</v>
      </c>
      <c r="U754" s="12">
        <v>1116</v>
      </c>
      <c r="V754" s="12" t="s">
        <v>2676</v>
      </c>
      <c r="W754" s="12">
        <v>1900</v>
      </c>
      <c r="X754" s="12">
        <v>1020</v>
      </c>
      <c r="Y754" s="12">
        <v>-14</v>
      </c>
      <c r="Z754" s="12">
        <v>62</v>
      </c>
      <c r="AA754" s="12" t="s">
        <v>2677</v>
      </c>
      <c r="AB754" s="12">
        <v>16</v>
      </c>
      <c r="AC754" s="12">
        <v>60</v>
      </c>
      <c r="AD754" s="12">
        <v>-13</v>
      </c>
      <c r="AE754" s="12">
        <v>12</v>
      </c>
      <c r="AF754" s="12" t="s">
        <v>2678</v>
      </c>
      <c r="AG754" s="12">
        <v>31.5</v>
      </c>
      <c r="AH754" s="12">
        <v>60</v>
      </c>
      <c r="AI754" s="12">
        <v>25</v>
      </c>
      <c r="AJ754" s="12">
        <v>1</v>
      </c>
      <c r="AK754" s="12">
        <v>1</v>
      </c>
      <c r="AL754" s="12" t="s">
        <v>2679</v>
      </c>
      <c r="AM754" s="12">
        <v>-14</v>
      </c>
      <c r="AN754" s="12">
        <v>2</v>
      </c>
      <c r="AO754" s="12" t="s">
        <v>2680</v>
      </c>
      <c r="AP754" s="12">
        <v>1</v>
      </c>
      <c r="AQ754" s="12" t="s">
        <v>205</v>
      </c>
      <c r="AR754" s="12" t="s">
        <v>243</v>
      </c>
      <c r="AS754" s="13">
        <v>44509.861805555556</v>
      </c>
      <c r="AT754" s="12" t="s">
        <v>2681</v>
      </c>
      <c r="AU754" s="12">
        <v>2192</v>
      </c>
      <c r="AV754" s="12">
        <v>151</v>
      </c>
      <c r="AW754" s="12" t="s">
        <v>213</v>
      </c>
      <c r="AX754" s="16">
        <v>92.428029056986702</v>
      </c>
      <c r="AY754" s="16">
        <v>110.760861648188</v>
      </c>
      <c r="AZ754" s="17">
        <v>96.494120862425007</v>
      </c>
      <c r="BA754" s="16">
        <v>94.271129400328704</v>
      </c>
      <c r="BB754" s="16">
        <v>100.495664429386</v>
      </c>
      <c r="BC754" s="16">
        <v>100.41073993708901</v>
      </c>
      <c r="BD754" s="16">
        <v>97.781409621678094</v>
      </c>
      <c r="BE754" s="16">
        <v>98.833857678108103</v>
      </c>
      <c r="BF754" s="17">
        <v>98.228820769471398</v>
      </c>
      <c r="BG754" s="16">
        <v>99.671246330843999</v>
      </c>
      <c r="BH754" s="16">
        <v>96.096125731536802</v>
      </c>
      <c r="BI754" s="16"/>
      <c r="BJ754" s="16"/>
      <c r="BK754" s="17">
        <v>95.352621403666205</v>
      </c>
      <c r="BL754" s="17">
        <v>102.233811032023</v>
      </c>
      <c r="BM754" s="17">
        <v>96.914850223913504</v>
      </c>
      <c r="BN754" s="17">
        <v>93.7108625477304</v>
      </c>
      <c r="BO754" s="17">
        <v>98.757370011662999</v>
      </c>
      <c r="BP754" s="17">
        <v>104.79702066128699</v>
      </c>
      <c r="BQ754" s="17">
        <v>99.240951022093</v>
      </c>
      <c r="BR754" s="17">
        <v>97.644456427722304</v>
      </c>
      <c r="BS754" s="17">
        <v>98.317871573903602</v>
      </c>
      <c r="BT754" s="17">
        <v>99.046478936400007</v>
      </c>
      <c r="BU754" s="17">
        <v>102.016150999743</v>
      </c>
      <c r="BV754" s="17">
        <v>101.34121723789499</v>
      </c>
      <c r="BW754" s="17">
        <v>100.500489860168</v>
      </c>
      <c r="BX754" s="17">
        <v>98.012139420314796</v>
      </c>
      <c r="BY754" s="17">
        <v>98.567354034226199</v>
      </c>
      <c r="BZ754" s="17">
        <v>101.21929669507099</v>
      </c>
      <c r="CA754" s="17">
        <v>99.363380274131899</v>
      </c>
      <c r="CB754" s="17">
        <v>102.330697979417</v>
      </c>
      <c r="CC754" s="17">
        <v>97.150724873017396</v>
      </c>
      <c r="CD754" s="17">
        <v>97.943925690423598</v>
      </c>
      <c r="CE754" s="17">
        <v>92.891828404150402</v>
      </c>
      <c r="CF754" s="17">
        <v>95.202081164943095</v>
      </c>
      <c r="CG754" s="17">
        <v>94.808346752178807</v>
      </c>
      <c r="CH754" s="17">
        <v>89.7352603118334</v>
      </c>
      <c r="CI754" s="17">
        <v>95.430828760416105</v>
      </c>
      <c r="CJ754" s="17">
        <v>93.918825511946096</v>
      </c>
      <c r="CK754" s="17">
        <v>100.465758973916</v>
      </c>
      <c r="CL754" s="17"/>
    </row>
    <row r="755" spans="1:90" ht="16.5" customHeight="1">
      <c r="A755" s="12">
        <v>2272</v>
      </c>
      <c r="B755" s="27">
        <v>44509</v>
      </c>
      <c r="C755" s="12" t="s">
        <v>2684</v>
      </c>
      <c r="D755" s="12" t="s">
        <v>2685</v>
      </c>
      <c r="E755" s="12" t="s">
        <v>2671</v>
      </c>
      <c r="F755" s="12" t="s">
        <v>228</v>
      </c>
      <c r="G755" s="12"/>
      <c r="H755" s="12">
        <v>1044</v>
      </c>
      <c r="I755" s="12">
        <v>1099</v>
      </c>
      <c r="J755" s="12">
        <v>20211109003</v>
      </c>
      <c r="K755" s="12" t="s">
        <v>2673</v>
      </c>
      <c r="L755" s="12">
        <v>109</v>
      </c>
      <c r="M755" s="12" t="s">
        <v>2674</v>
      </c>
      <c r="N755" s="12">
        <v>1390</v>
      </c>
      <c r="O755" s="12">
        <v>100</v>
      </c>
      <c r="P755" s="12">
        <v>7</v>
      </c>
      <c r="Q755" s="12">
        <v>350</v>
      </c>
      <c r="R755" s="12" t="s">
        <v>2675</v>
      </c>
      <c r="S755" s="12">
        <v>230</v>
      </c>
      <c r="T755" s="12">
        <v>120</v>
      </c>
      <c r="U755" s="12">
        <v>1116</v>
      </c>
      <c r="V755" s="12" t="s">
        <v>2676</v>
      </c>
      <c r="W755" s="12">
        <v>1900</v>
      </c>
      <c r="X755" s="12">
        <v>1020</v>
      </c>
      <c r="Y755" s="12">
        <v>-13</v>
      </c>
      <c r="Z755" s="12">
        <v>62</v>
      </c>
      <c r="AA755" s="12" t="s">
        <v>2677</v>
      </c>
      <c r="AB755" s="12">
        <v>16</v>
      </c>
      <c r="AC755" s="12">
        <v>60</v>
      </c>
      <c r="AD755" s="12">
        <v>-13</v>
      </c>
      <c r="AE755" s="12">
        <v>12</v>
      </c>
      <c r="AF755" s="12" t="s">
        <v>2678</v>
      </c>
      <c r="AG755" s="12">
        <v>31.5</v>
      </c>
      <c r="AH755" s="12">
        <v>60</v>
      </c>
      <c r="AI755" s="12">
        <v>65</v>
      </c>
      <c r="AJ755" s="12">
        <v>1</v>
      </c>
      <c r="AK755" s="12">
        <v>1</v>
      </c>
      <c r="AL755" s="12" t="s">
        <v>2679</v>
      </c>
      <c r="AM755" s="12">
        <v>-13</v>
      </c>
      <c r="AN755" s="12">
        <v>3</v>
      </c>
      <c r="AO755" s="12" t="s">
        <v>2680</v>
      </c>
      <c r="AP755" s="12">
        <v>1</v>
      </c>
      <c r="AQ755" s="12" t="s">
        <v>205</v>
      </c>
      <c r="AR755" s="12" t="s">
        <v>265</v>
      </c>
      <c r="AS755" s="13">
        <v>44509.933333333334</v>
      </c>
      <c r="AT755" s="12" t="s">
        <v>2686</v>
      </c>
      <c r="AU755" s="12">
        <v>2192</v>
      </c>
      <c r="AV755" s="12">
        <v>169</v>
      </c>
      <c r="AW755" s="12" t="s">
        <v>213</v>
      </c>
      <c r="AX755" s="16">
        <v>95.050166499942094</v>
      </c>
      <c r="AY755" s="16">
        <v>110.708988932384</v>
      </c>
      <c r="AZ755" s="17">
        <v>98.737088915688602</v>
      </c>
      <c r="BA755" s="16">
        <v>100.89721758513799</v>
      </c>
      <c r="BB755" s="16">
        <v>100.591912013453</v>
      </c>
      <c r="BC755" s="16">
        <v>104.137348382632</v>
      </c>
      <c r="BD755" s="16">
        <v>101.153904242783</v>
      </c>
      <c r="BE755" s="16">
        <v>101.75998627319601</v>
      </c>
      <c r="BF755" s="17">
        <v>100.025839669231</v>
      </c>
      <c r="BG755" s="16">
        <v>102.65102536655399</v>
      </c>
      <c r="BH755" s="16">
        <v>99.594872099504499</v>
      </c>
      <c r="BI755" s="16"/>
      <c r="BJ755" s="16"/>
      <c r="BK755" s="17">
        <v>97.305309735271095</v>
      </c>
      <c r="BL755" s="17">
        <v>104.622327132078</v>
      </c>
      <c r="BM755" s="17">
        <v>98.520492144738796</v>
      </c>
      <c r="BN755" s="17">
        <v>96.919734096027</v>
      </c>
      <c r="BO755" s="17">
        <v>100.520313476768</v>
      </c>
      <c r="BP755" s="17">
        <v>107.155848504863</v>
      </c>
      <c r="BQ755" s="17">
        <v>101.393803363625</v>
      </c>
      <c r="BR755" s="17">
        <v>99.926873074988407</v>
      </c>
      <c r="BS755" s="17">
        <v>100.89115637218799</v>
      </c>
      <c r="BT755" s="17">
        <v>100.825659552909</v>
      </c>
      <c r="BU755" s="17">
        <v>103.90150520894299</v>
      </c>
      <c r="BV755" s="17">
        <v>104.982532750899</v>
      </c>
      <c r="BW755" s="17">
        <v>102.19461509112401</v>
      </c>
      <c r="BX755" s="17">
        <v>100.765073439725</v>
      </c>
      <c r="BY755" s="17">
        <v>101.641642295366</v>
      </c>
      <c r="BZ755" s="17">
        <v>103.570518903551</v>
      </c>
      <c r="CA755" s="17">
        <v>101.296035465513</v>
      </c>
      <c r="CB755" s="17">
        <v>104.958672360829</v>
      </c>
      <c r="CC755" s="17">
        <v>101.089188987824</v>
      </c>
      <c r="CD755" s="17">
        <v>100.958637147251</v>
      </c>
      <c r="CE755" s="17">
        <v>99.380201942066606</v>
      </c>
      <c r="CF755" s="17">
        <v>98.018667894312799</v>
      </c>
      <c r="CG755" s="17">
        <v>98.859700099867496</v>
      </c>
      <c r="CH755" s="17">
        <v>95.517034753480701</v>
      </c>
      <c r="CI755" s="17">
        <v>99.549952893814705</v>
      </c>
      <c r="CJ755" s="17">
        <v>102.059763520903</v>
      </c>
      <c r="CK755" s="17">
        <v>108.178063969327</v>
      </c>
      <c r="CL755" s="17"/>
    </row>
    <row r="756" spans="1:90" ht="16.5" customHeight="1">
      <c r="A756" s="12">
        <v>2273</v>
      </c>
      <c r="B756" s="27">
        <v>44509</v>
      </c>
      <c r="C756" s="12" t="s">
        <v>2687</v>
      </c>
      <c r="D756" s="12" t="s">
        <v>2688</v>
      </c>
      <c r="E756" s="12" t="s">
        <v>2671</v>
      </c>
      <c r="F756" s="12" t="s">
        <v>228</v>
      </c>
      <c r="G756" s="12"/>
      <c r="H756" s="12">
        <v>1043</v>
      </c>
      <c r="I756" s="12">
        <v>1100</v>
      </c>
      <c r="J756" s="12">
        <v>20211109004</v>
      </c>
      <c r="K756" s="12" t="s">
        <v>2673</v>
      </c>
      <c r="L756" s="12">
        <v>109</v>
      </c>
      <c r="M756" s="12" t="s">
        <v>2674</v>
      </c>
      <c r="N756" s="12">
        <v>1390</v>
      </c>
      <c r="O756" s="12">
        <v>100</v>
      </c>
      <c r="P756" s="12">
        <v>9</v>
      </c>
      <c r="Q756" s="12">
        <v>350</v>
      </c>
      <c r="R756" s="12" t="s">
        <v>2675</v>
      </c>
      <c r="S756" s="12">
        <v>230</v>
      </c>
      <c r="T756" s="12">
        <v>120</v>
      </c>
      <c r="U756" s="12">
        <v>1120</v>
      </c>
      <c r="V756" s="12" t="s">
        <v>2676</v>
      </c>
      <c r="W756" s="12">
        <v>1900</v>
      </c>
      <c r="X756" s="12">
        <v>1020</v>
      </c>
      <c r="Y756" s="12">
        <v>-12</v>
      </c>
      <c r="Z756" s="12">
        <v>62</v>
      </c>
      <c r="AA756" s="12" t="s">
        <v>2677</v>
      </c>
      <c r="AB756" s="12">
        <v>16</v>
      </c>
      <c r="AC756" s="12">
        <v>60</v>
      </c>
      <c r="AD756" s="12">
        <v>-11</v>
      </c>
      <c r="AE756" s="12">
        <v>12</v>
      </c>
      <c r="AF756" s="12" t="s">
        <v>2678</v>
      </c>
      <c r="AG756" s="12">
        <v>31.5</v>
      </c>
      <c r="AH756" s="12">
        <v>60</v>
      </c>
      <c r="AI756" s="12">
        <v>0</v>
      </c>
      <c r="AJ756" s="12">
        <v>1</v>
      </c>
      <c r="AK756" s="12">
        <v>1</v>
      </c>
      <c r="AL756" s="12" t="s">
        <v>2689</v>
      </c>
      <c r="AM756" s="12">
        <v>-12</v>
      </c>
      <c r="AN756" s="12">
        <v>4</v>
      </c>
      <c r="AO756" s="12" t="s">
        <v>2680</v>
      </c>
      <c r="AP756" s="12">
        <v>1</v>
      </c>
      <c r="AQ756" s="12" t="s">
        <v>205</v>
      </c>
      <c r="AR756" s="12" t="s">
        <v>281</v>
      </c>
      <c r="AS756" s="13">
        <v>44509.984027777777</v>
      </c>
      <c r="AT756" s="12" t="s">
        <v>2686</v>
      </c>
      <c r="AU756" s="12">
        <v>2192</v>
      </c>
      <c r="AV756" s="12">
        <v>177</v>
      </c>
      <c r="AW756" s="12" t="s">
        <v>213</v>
      </c>
      <c r="AX756" s="16">
        <v>88.887062274705997</v>
      </c>
      <c r="AY756" s="16">
        <v>104.687958968709</v>
      </c>
      <c r="AZ756" s="17">
        <v>96.630187657171106</v>
      </c>
      <c r="BA756" s="16">
        <v>98.981313601564395</v>
      </c>
      <c r="BB756" s="16">
        <v>96.867996330496894</v>
      </c>
      <c r="BC756" s="16">
        <v>98.493164736343402</v>
      </c>
      <c r="BD756" s="16">
        <v>96.072283899482898</v>
      </c>
      <c r="BE756" s="16">
        <v>98.408202225980006</v>
      </c>
      <c r="BF756" s="17">
        <v>97.938572731576201</v>
      </c>
      <c r="BG756" s="16">
        <v>99.162670022739107</v>
      </c>
      <c r="BH756" s="16">
        <v>95.981572604020997</v>
      </c>
      <c r="BI756" s="16"/>
      <c r="BJ756" s="16"/>
      <c r="BK756" s="17">
        <v>94.575141411283695</v>
      </c>
      <c r="BL756" s="17">
        <v>101.918690228534</v>
      </c>
      <c r="BM756" s="17">
        <v>95.946340885713994</v>
      </c>
      <c r="BN756" s="17">
        <v>93.898089036429496</v>
      </c>
      <c r="BO756" s="17">
        <v>97.450532078131502</v>
      </c>
      <c r="BP756" s="17">
        <v>104.339385144256</v>
      </c>
      <c r="BQ756" s="17">
        <v>98.636644276058504</v>
      </c>
      <c r="BR756" s="17">
        <v>97.307992186126498</v>
      </c>
      <c r="BS756" s="17">
        <v>97.493066800402403</v>
      </c>
      <c r="BT756" s="17">
        <v>98.054710005874696</v>
      </c>
      <c r="BU756" s="17">
        <v>100.834818966591</v>
      </c>
      <c r="BV756" s="17">
        <v>100.448966275651</v>
      </c>
      <c r="BW756" s="17">
        <v>98.530879771136497</v>
      </c>
      <c r="BX756" s="17">
        <v>97.955746235594802</v>
      </c>
      <c r="BY756" s="17">
        <v>97.662304513438897</v>
      </c>
      <c r="BZ756" s="17">
        <v>100.009123163925</v>
      </c>
      <c r="CA756" s="17">
        <v>98.462603473475895</v>
      </c>
      <c r="CB756" s="17">
        <v>101.494882224146</v>
      </c>
      <c r="CC756" s="17">
        <v>95.778620410661404</v>
      </c>
      <c r="CD756" s="17">
        <v>97.633074909487803</v>
      </c>
      <c r="CE756" s="17">
        <v>94.279145834644595</v>
      </c>
      <c r="CF756" s="17">
        <v>94.805831759460204</v>
      </c>
      <c r="CG756" s="17">
        <v>94.5720202703247</v>
      </c>
      <c r="CH756" s="17">
        <v>90.082020027690604</v>
      </c>
      <c r="CI756" s="17">
        <v>95.222768931358203</v>
      </c>
      <c r="CJ756" s="17">
        <v>90.888195895762905</v>
      </c>
      <c r="CK756" s="17">
        <v>100.87506001031601</v>
      </c>
      <c r="CL756" s="17"/>
    </row>
    <row r="757" spans="1:90" ht="16.5" customHeight="1">
      <c r="A757" s="12">
        <v>2274</v>
      </c>
      <c r="B757" s="27">
        <v>44509</v>
      </c>
      <c r="C757" s="12" t="s">
        <v>2690</v>
      </c>
      <c r="D757" s="12" t="s">
        <v>2691</v>
      </c>
      <c r="E757" s="12" t="s">
        <v>2671</v>
      </c>
      <c r="F757" s="12" t="s">
        <v>228</v>
      </c>
      <c r="G757" s="12"/>
      <c r="H757" s="12">
        <v>1045</v>
      </c>
      <c r="I757" s="12">
        <v>1088</v>
      </c>
      <c r="J757" s="12">
        <v>20211109005</v>
      </c>
      <c r="K757" s="12" t="s">
        <v>2673</v>
      </c>
      <c r="L757" s="12">
        <v>106</v>
      </c>
      <c r="M757" s="12" t="s">
        <v>2674</v>
      </c>
      <c r="N757" s="12">
        <v>1390</v>
      </c>
      <c r="O757" s="12">
        <v>100</v>
      </c>
      <c r="P757" s="12">
        <v>7</v>
      </c>
      <c r="Q757" s="12">
        <v>350</v>
      </c>
      <c r="R757" s="12" t="s">
        <v>2675</v>
      </c>
      <c r="S757" s="12">
        <v>230</v>
      </c>
      <c r="T757" s="12">
        <v>120</v>
      </c>
      <c r="U757" s="12">
        <v>1118</v>
      </c>
      <c r="V757" s="12" t="s">
        <v>2676</v>
      </c>
      <c r="W757" s="12">
        <v>1900</v>
      </c>
      <c r="X757" s="12">
        <v>1020</v>
      </c>
      <c r="Y757" s="12">
        <v>-14</v>
      </c>
      <c r="Z757" s="12">
        <v>62</v>
      </c>
      <c r="AA757" s="12" t="s">
        <v>2677</v>
      </c>
      <c r="AB757" s="12">
        <v>16</v>
      </c>
      <c r="AC757" s="12">
        <v>60</v>
      </c>
      <c r="AD757" s="12">
        <v>-13</v>
      </c>
      <c r="AE757" s="12">
        <v>12</v>
      </c>
      <c r="AF757" s="12" t="s">
        <v>2678</v>
      </c>
      <c r="AG757" s="12">
        <v>31.5</v>
      </c>
      <c r="AH757" s="12">
        <v>60</v>
      </c>
      <c r="AI757" s="12">
        <v>127</v>
      </c>
      <c r="AJ757" s="12">
        <v>1</v>
      </c>
      <c r="AK757" s="12">
        <v>1</v>
      </c>
      <c r="AL757" s="12" t="s">
        <v>2689</v>
      </c>
      <c r="AM757" s="12">
        <v>-14</v>
      </c>
      <c r="AN757" s="12">
        <v>5</v>
      </c>
      <c r="AO757" s="12" t="s">
        <v>2680</v>
      </c>
      <c r="AP757" s="12">
        <v>1</v>
      </c>
      <c r="AQ757" s="12" t="s">
        <v>205</v>
      </c>
      <c r="AR757" s="12" t="s">
        <v>226</v>
      </c>
      <c r="AS757" s="13">
        <v>44510.581944444442</v>
      </c>
      <c r="AT757" s="12" t="s">
        <v>2686</v>
      </c>
      <c r="AU757" s="12">
        <v>2192</v>
      </c>
      <c r="AV757" s="12">
        <v>213</v>
      </c>
      <c r="AW757" s="12" t="s">
        <v>213</v>
      </c>
      <c r="AX757" s="16">
        <v>98.536740224015603</v>
      </c>
      <c r="AY757" s="16">
        <v>125.569909398942</v>
      </c>
      <c r="AZ757" s="17">
        <v>98.770123365442103</v>
      </c>
      <c r="BA757" s="16">
        <v>99.310689399843497</v>
      </c>
      <c r="BB757" s="16">
        <v>100.80497442510099</v>
      </c>
      <c r="BC757" s="16">
        <v>106.390617077616</v>
      </c>
      <c r="BD757" s="16">
        <v>102.98257332375501</v>
      </c>
      <c r="BE757" s="16">
        <v>102.079115190444</v>
      </c>
      <c r="BF757" s="17">
        <v>100.329001519695</v>
      </c>
      <c r="BG757" s="16">
        <v>102.345091294398</v>
      </c>
      <c r="BH757" s="16">
        <v>98.209635337215104</v>
      </c>
      <c r="BI757" s="16"/>
      <c r="BJ757" s="16"/>
      <c r="BK757" s="17">
        <v>97.657113346845406</v>
      </c>
      <c r="BL757" s="17">
        <v>105.49884709429099</v>
      </c>
      <c r="BM757" s="17">
        <v>99.316134973385104</v>
      </c>
      <c r="BN757" s="17">
        <v>97.045013643681401</v>
      </c>
      <c r="BO757" s="17">
        <v>101.638755643623</v>
      </c>
      <c r="BP757" s="17">
        <v>107.73339217789101</v>
      </c>
      <c r="BQ757" s="17">
        <v>101.05515649375999</v>
      </c>
      <c r="BR757" s="17">
        <v>100.38680137007999</v>
      </c>
      <c r="BS757" s="17">
        <v>101.91399685978899</v>
      </c>
      <c r="BT757" s="17">
        <v>102.102067795808</v>
      </c>
      <c r="BU757" s="17">
        <v>105.179310604747</v>
      </c>
      <c r="BV757" s="17">
        <v>105.282746699681</v>
      </c>
      <c r="BW757" s="17">
        <v>102.538362275135</v>
      </c>
      <c r="BX757" s="17">
        <v>100.464546754446</v>
      </c>
      <c r="BY757" s="17">
        <v>101.898044680829</v>
      </c>
      <c r="BZ757" s="17">
        <v>103.784296230645</v>
      </c>
      <c r="CA757" s="17">
        <v>100.76084546570701</v>
      </c>
      <c r="CB757" s="17">
        <v>104.30422373699299</v>
      </c>
      <c r="CC757" s="17">
        <v>97.325158297525405</v>
      </c>
      <c r="CD757" s="17">
        <v>100.00482308184699</v>
      </c>
      <c r="CE757" s="17">
        <v>97.347773615469293</v>
      </c>
      <c r="CF757" s="17">
        <v>96.609131124838697</v>
      </c>
      <c r="CG757" s="17">
        <v>97.472194319403897</v>
      </c>
      <c r="CH757" s="17">
        <v>92.989626499151996</v>
      </c>
      <c r="CI757" s="17">
        <v>98.143221812790401</v>
      </c>
      <c r="CJ757" s="17">
        <v>103.10755938294599</v>
      </c>
      <c r="CK757" s="17">
        <v>106.62341472592099</v>
      </c>
      <c r="CL757" s="17"/>
    </row>
    <row r="758" spans="1:90" ht="16.5" customHeight="1">
      <c r="A758" s="12">
        <v>2275</v>
      </c>
      <c r="B758" s="27">
        <v>44509</v>
      </c>
      <c r="C758" s="12" t="s">
        <v>2692</v>
      </c>
      <c r="D758" s="12" t="s">
        <v>2693</v>
      </c>
      <c r="E758" s="12" t="s">
        <v>2671</v>
      </c>
      <c r="F758" s="12" t="s">
        <v>228</v>
      </c>
      <c r="G758" s="12"/>
      <c r="H758" s="12">
        <v>1056</v>
      </c>
      <c r="I758" s="12">
        <v>1095</v>
      </c>
      <c r="J758" s="12">
        <v>20211109006</v>
      </c>
      <c r="K758" s="12" t="s">
        <v>2673</v>
      </c>
      <c r="L758" s="12">
        <v>110</v>
      </c>
      <c r="M758" s="12" t="s">
        <v>2674</v>
      </c>
      <c r="N758" s="12">
        <v>1390</v>
      </c>
      <c r="O758" s="12">
        <v>100</v>
      </c>
      <c r="P758" s="12">
        <v>8</v>
      </c>
      <c r="Q758" s="12">
        <v>350</v>
      </c>
      <c r="R758" s="12" t="s">
        <v>2675</v>
      </c>
      <c r="S758" s="12">
        <v>230</v>
      </c>
      <c r="T758" s="12">
        <v>120</v>
      </c>
      <c r="U758" s="12">
        <v>1122</v>
      </c>
      <c r="V758" s="12" t="s">
        <v>2676</v>
      </c>
      <c r="W758" s="12">
        <v>1900</v>
      </c>
      <c r="X758" s="12">
        <v>1020</v>
      </c>
      <c r="Y758" s="12">
        <v>-13</v>
      </c>
      <c r="Z758" s="12">
        <v>62</v>
      </c>
      <c r="AA758" s="12" t="s">
        <v>2677</v>
      </c>
      <c r="AB758" s="12">
        <v>16</v>
      </c>
      <c r="AC758" s="12">
        <v>60</v>
      </c>
      <c r="AD758" s="12">
        <v>-13</v>
      </c>
      <c r="AE758" s="12">
        <v>12</v>
      </c>
      <c r="AF758" s="12" t="s">
        <v>2678</v>
      </c>
      <c r="AG758" s="12">
        <v>31.5</v>
      </c>
      <c r="AH758" s="12">
        <v>60</v>
      </c>
      <c r="AI758" s="12">
        <v>65</v>
      </c>
      <c r="AJ758" s="12">
        <v>1</v>
      </c>
      <c r="AK758" s="12">
        <v>1</v>
      </c>
      <c r="AL758" s="12" t="s">
        <v>2689</v>
      </c>
      <c r="AM758" s="12">
        <v>-13</v>
      </c>
      <c r="AN758" s="12">
        <v>6</v>
      </c>
      <c r="AO758" s="12" t="s">
        <v>2680</v>
      </c>
      <c r="AP758" s="12">
        <v>1</v>
      </c>
      <c r="AQ758" s="12" t="s">
        <v>205</v>
      </c>
      <c r="AR758" s="12" t="s">
        <v>243</v>
      </c>
      <c r="AS758" s="13">
        <v>44510.634027777778</v>
      </c>
      <c r="AT758" s="12" t="s">
        <v>2686</v>
      </c>
      <c r="AU758" s="12">
        <v>2192</v>
      </c>
      <c r="AV758" s="12">
        <v>10</v>
      </c>
      <c r="AW758" s="12" t="s">
        <v>213</v>
      </c>
      <c r="AX758" s="16">
        <v>95.286622593568595</v>
      </c>
      <c r="AY758" s="16">
        <v>120.84684470795101</v>
      </c>
      <c r="AZ758" s="17">
        <v>96.800995576127306</v>
      </c>
      <c r="BA758" s="16">
        <v>102.89274722542299</v>
      </c>
      <c r="BB758" s="16">
        <v>99.738823142906895</v>
      </c>
      <c r="BC758" s="16">
        <v>105.157355531292</v>
      </c>
      <c r="BD758" s="16">
        <v>101.523380809831</v>
      </c>
      <c r="BE758" s="16">
        <v>99.968823932743007</v>
      </c>
      <c r="BF758" s="17">
        <v>97.972277190247794</v>
      </c>
      <c r="BG758" s="16">
        <v>99.863951703419303</v>
      </c>
      <c r="BH758" s="16">
        <v>96.143065441083706</v>
      </c>
      <c r="BI758" s="16"/>
      <c r="BJ758" s="16"/>
      <c r="BK758" s="17">
        <v>95.757354700606498</v>
      </c>
      <c r="BL758" s="17">
        <v>103.697440375829</v>
      </c>
      <c r="BM758" s="17">
        <v>97.170872552402201</v>
      </c>
      <c r="BN758" s="17">
        <v>95.616343276283402</v>
      </c>
      <c r="BO758" s="17">
        <v>100.25411771030601</v>
      </c>
      <c r="BP758" s="17">
        <v>105.354021419568</v>
      </c>
      <c r="BQ758" s="17">
        <v>98.668865461935397</v>
      </c>
      <c r="BR758" s="17">
        <v>98.221629200258803</v>
      </c>
      <c r="BS758" s="17">
        <v>99.024726335751694</v>
      </c>
      <c r="BT758" s="17">
        <v>101.10101580053301</v>
      </c>
      <c r="BU758" s="17">
        <v>103.407196065158</v>
      </c>
      <c r="BV758" s="17">
        <v>102.995602575831</v>
      </c>
      <c r="BW758" s="17">
        <v>100.085680814233</v>
      </c>
      <c r="BX758" s="17">
        <v>97.764496965468197</v>
      </c>
      <c r="BY758" s="17">
        <v>99.377527443845295</v>
      </c>
      <c r="BZ758" s="17">
        <v>101.11619221023101</v>
      </c>
      <c r="CA758" s="17">
        <v>98.669182520981195</v>
      </c>
      <c r="CB758" s="17">
        <v>102.249316188576</v>
      </c>
      <c r="CC758" s="17">
        <v>97.450374800732007</v>
      </c>
      <c r="CD758" s="17">
        <v>97.940022526979902</v>
      </c>
      <c r="CE758" s="17">
        <v>95.6214028324315</v>
      </c>
      <c r="CF758" s="17">
        <v>94.556055995732194</v>
      </c>
      <c r="CG758" s="17">
        <v>95.818704215477894</v>
      </c>
      <c r="CH758" s="17">
        <v>91.776373119560503</v>
      </c>
      <c r="CI758" s="17">
        <v>96.478348592607205</v>
      </c>
      <c r="CJ758" s="17">
        <v>101.53762251507401</v>
      </c>
      <c r="CK758" s="17">
        <v>105.35499083523401</v>
      </c>
      <c r="CL758" s="17"/>
    </row>
    <row r="759" spans="1:90" ht="16.5" customHeight="1">
      <c r="A759" s="12">
        <v>2276</v>
      </c>
      <c r="B759" s="27">
        <v>44510</v>
      </c>
      <c r="C759" s="12" t="s">
        <v>2694</v>
      </c>
      <c r="D759" s="12" t="s">
        <v>2695</v>
      </c>
      <c r="E759" s="12" t="s">
        <v>2671</v>
      </c>
      <c r="F759" s="12" t="s">
        <v>228</v>
      </c>
      <c r="G759" s="12" t="s">
        <v>2696</v>
      </c>
      <c r="H759" s="12">
        <v>1034</v>
      </c>
      <c r="I759" s="12">
        <v>1090</v>
      </c>
      <c r="J759" s="12">
        <v>20211110001</v>
      </c>
      <c r="K759" s="12" t="s">
        <v>2673</v>
      </c>
      <c r="L759" s="12">
        <v>108</v>
      </c>
      <c r="M759" s="12" t="s">
        <v>2674</v>
      </c>
      <c r="N759" s="12">
        <v>1390</v>
      </c>
      <c r="O759" s="12">
        <v>100</v>
      </c>
      <c r="P759" s="12">
        <v>8</v>
      </c>
      <c r="Q759" s="12">
        <v>350</v>
      </c>
      <c r="R759" s="12" t="s">
        <v>2675</v>
      </c>
      <c r="S759" s="12">
        <v>220</v>
      </c>
      <c r="T759" s="12">
        <v>120</v>
      </c>
      <c r="U759" s="12">
        <v>1121</v>
      </c>
      <c r="V759" s="12" t="s">
        <v>2676</v>
      </c>
      <c r="W759" s="12">
        <v>1870</v>
      </c>
      <c r="X759" s="12">
        <v>1020</v>
      </c>
      <c r="Y759" s="12">
        <v>-13</v>
      </c>
      <c r="Z759" s="12">
        <v>62</v>
      </c>
      <c r="AA759" s="12" t="s">
        <v>2677</v>
      </c>
      <c r="AB759" s="12">
        <v>16</v>
      </c>
      <c r="AC759" s="12">
        <v>60</v>
      </c>
      <c r="AD759" s="12">
        <v>-13</v>
      </c>
      <c r="AE759" s="12">
        <v>12</v>
      </c>
      <c r="AF759" s="12" t="s">
        <v>2678</v>
      </c>
      <c r="AG759" s="12">
        <v>31.1</v>
      </c>
      <c r="AH759" s="12">
        <v>60</v>
      </c>
      <c r="AI759" s="12">
        <v>108</v>
      </c>
      <c r="AJ759" s="12">
        <v>1</v>
      </c>
      <c r="AK759" s="12">
        <v>1</v>
      </c>
      <c r="AL759" s="12" t="s">
        <v>2697</v>
      </c>
      <c r="AM759" s="12">
        <v>-14</v>
      </c>
      <c r="AN759" s="12">
        <v>1</v>
      </c>
      <c r="AO759" s="12" t="s">
        <v>2680</v>
      </c>
      <c r="AP759" s="12">
        <v>1</v>
      </c>
      <c r="AQ759" s="12" t="s">
        <v>205</v>
      </c>
      <c r="AR759" s="12" t="s">
        <v>226</v>
      </c>
      <c r="AS759" s="13">
        <v>44510.821527777778</v>
      </c>
      <c r="AT759" s="12" t="s">
        <v>2686</v>
      </c>
      <c r="AU759" s="12">
        <v>2251</v>
      </c>
      <c r="AV759" s="12">
        <v>67</v>
      </c>
      <c r="AW759" s="12" t="s">
        <v>213</v>
      </c>
      <c r="AX759" s="16">
        <v>96.544865292992398</v>
      </c>
      <c r="AY759" s="16">
        <v>129.946211393445</v>
      </c>
      <c r="AZ759" s="17">
        <v>101.75639373200799</v>
      </c>
      <c r="BA759" s="16">
        <v>110.563709023225</v>
      </c>
      <c r="BB759" s="16">
        <v>100.81073772718899</v>
      </c>
      <c r="BC759" s="16">
        <v>109.96371649856999</v>
      </c>
      <c r="BD759" s="16">
        <v>105.218918094324</v>
      </c>
      <c r="BE759" s="16">
        <v>102.0921639085</v>
      </c>
      <c r="BF759" s="17">
        <v>100.808409764015</v>
      </c>
      <c r="BG759" s="16">
        <v>103.273985937788</v>
      </c>
      <c r="BH759" s="16">
        <v>100.06803149255499</v>
      </c>
      <c r="BI759" s="16"/>
      <c r="BJ759" s="16"/>
      <c r="BK759" s="17">
        <v>97.4841636707323</v>
      </c>
      <c r="BL759" s="17">
        <v>105.863568887545</v>
      </c>
      <c r="BM759" s="17">
        <v>98.865749934068802</v>
      </c>
      <c r="BN759" s="17">
        <v>98.092473265375006</v>
      </c>
      <c r="BO759" s="17">
        <v>102.35911031818</v>
      </c>
      <c r="BP759" s="17">
        <v>107.132084026561</v>
      </c>
      <c r="BQ759" s="17">
        <v>101.66458947454301</v>
      </c>
      <c r="BR759" s="17">
        <v>101.909352756134</v>
      </c>
      <c r="BS759" s="17">
        <v>101.248921736925</v>
      </c>
      <c r="BT759" s="17">
        <v>103.71279280879099</v>
      </c>
      <c r="BU759" s="17">
        <v>106.70873096467901</v>
      </c>
      <c r="BV759" s="17">
        <v>107.449823425292</v>
      </c>
      <c r="BW759" s="17">
        <v>102.99944105547701</v>
      </c>
      <c r="BX759" s="17">
        <v>100.540567100486</v>
      </c>
      <c r="BY759" s="17">
        <v>102.47747407800099</v>
      </c>
      <c r="BZ759" s="17">
        <v>105.207275364075</v>
      </c>
      <c r="CA759" s="17">
        <v>102.05652169538</v>
      </c>
      <c r="CB759" s="17">
        <v>105.664024957126</v>
      </c>
      <c r="CC759" s="17">
        <v>99.189358366162395</v>
      </c>
      <c r="CD759" s="17">
        <v>101.4848599127</v>
      </c>
      <c r="CE759" s="17">
        <v>100.556654444648</v>
      </c>
      <c r="CF759" s="17">
        <v>97.963992618206305</v>
      </c>
      <c r="CG759" s="17">
        <v>97.652702208365795</v>
      </c>
      <c r="CH759" s="17">
        <v>94.982659575561399</v>
      </c>
      <c r="CI759" s="17">
        <v>98.537062013961005</v>
      </c>
      <c r="CJ759" s="17">
        <v>101.65018793853601</v>
      </c>
      <c r="CK759" s="17">
        <v>110.26560249655699</v>
      </c>
      <c r="CL759" s="17"/>
    </row>
    <row r="760" spans="1:90" ht="16.5" customHeight="1">
      <c r="A760" s="12">
        <v>2277</v>
      </c>
      <c r="B760" s="27">
        <v>44510</v>
      </c>
      <c r="C760" s="12" t="s">
        <v>2698</v>
      </c>
      <c r="D760" s="12" t="s">
        <v>2699</v>
      </c>
      <c r="E760" s="12" t="s">
        <v>2671</v>
      </c>
      <c r="F760" s="12" t="s">
        <v>228</v>
      </c>
      <c r="G760" s="12" t="s">
        <v>2696</v>
      </c>
      <c r="H760" s="12">
        <v>1041</v>
      </c>
      <c r="I760" s="12">
        <v>1091</v>
      </c>
      <c r="J760" s="12">
        <v>20211110002</v>
      </c>
      <c r="K760" s="12" t="s">
        <v>2673</v>
      </c>
      <c r="L760" s="12">
        <v>108</v>
      </c>
      <c r="M760" s="12" t="s">
        <v>2674</v>
      </c>
      <c r="N760" s="12">
        <v>1390</v>
      </c>
      <c r="O760" s="12">
        <v>100</v>
      </c>
      <c r="P760" s="12">
        <v>8</v>
      </c>
      <c r="Q760" s="12">
        <v>350</v>
      </c>
      <c r="R760" s="12" t="s">
        <v>2675</v>
      </c>
      <c r="S760" s="12">
        <v>220</v>
      </c>
      <c r="T760" s="12">
        <v>120</v>
      </c>
      <c r="U760" s="12">
        <v>1121</v>
      </c>
      <c r="V760" s="12" t="s">
        <v>2676</v>
      </c>
      <c r="W760" s="12">
        <v>1870</v>
      </c>
      <c r="X760" s="12">
        <v>1020</v>
      </c>
      <c r="Y760" s="12">
        <v>-13</v>
      </c>
      <c r="Z760" s="12">
        <v>62</v>
      </c>
      <c r="AA760" s="12" t="s">
        <v>2677</v>
      </c>
      <c r="AB760" s="12">
        <v>16</v>
      </c>
      <c r="AC760" s="12">
        <v>60</v>
      </c>
      <c r="AD760" s="12">
        <v>-13</v>
      </c>
      <c r="AE760" s="12">
        <v>12</v>
      </c>
      <c r="AF760" s="12" t="s">
        <v>2678</v>
      </c>
      <c r="AG760" s="12">
        <v>31.1</v>
      </c>
      <c r="AH760" s="12">
        <v>60</v>
      </c>
      <c r="AI760" s="12">
        <v>30</v>
      </c>
      <c r="AJ760" s="12">
        <v>1</v>
      </c>
      <c r="AK760" s="12">
        <v>1</v>
      </c>
      <c r="AL760" s="12" t="s">
        <v>2689</v>
      </c>
      <c r="AM760" s="12">
        <v>-13</v>
      </c>
      <c r="AN760" s="12">
        <v>2</v>
      </c>
      <c r="AO760" s="12" t="s">
        <v>2680</v>
      </c>
      <c r="AP760" s="12">
        <v>1</v>
      </c>
      <c r="AQ760" s="12" t="s">
        <v>205</v>
      </c>
      <c r="AR760" s="12" t="s">
        <v>243</v>
      </c>
      <c r="AS760" s="13">
        <v>44510.873611111114</v>
      </c>
      <c r="AT760" s="12" t="s">
        <v>2686</v>
      </c>
      <c r="AU760" s="12">
        <v>2251</v>
      </c>
      <c r="AV760" s="12">
        <v>131</v>
      </c>
      <c r="AW760" s="12" t="s">
        <v>213</v>
      </c>
      <c r="AX760" s="16">
        <v>94.672668955782598</v>
      </c>
      <c r="AY760" s="16">
        <v>127.53596560072</v>
      </c>
      <c r="AZ760" s="17">
        <v>100.38096487689501</v>
      </c>
      <c r="BA760" s="16">
        <v>109.51966591415599</v>
      </c>
      <c r="BB760" s="16">
        <v>99.256072613819796</v>
      </c>
      <c r="BC760" s="16">
        <v>107.216487996865</v>
      </c>
      <c r="BD760" s="16">
        <v>101.586858495074</v>
      </c>
      <c r="BE760" s="16">
        <v>100.23465702878499</v>
      </c>
      <c r="BF760" s="17">
        <v>98.466606699625103</v>
      </c>
      <c r="BG760" s="16">
        <v>100.77573932232799</v>
      </c>
      <c r="BH760" s="16">
        <v>97.225616597947905</v>
      </c>
      <c r="BI760" s="16"/>
      <c r="BJ760" s="16"/>
      <c r="BK760" s="17">
        <v>95.421640649014094</v>
      </c>
      <c r="BL760" s="17">
        <v>103.824511908714</v>
      </c>
      <c r="BM760" s="17">
        <v>96.506093867484296</v>
      </c>
      <c r="BN760" s="17">
        <v>95.753959028984596</v>
      </c>
      <c r="BO760" s="17">
        <v>100.394478911798</v>
      </c>
      <c r="BP760" s="17">
        <v>104.481022191951</v>
      </c>
      <c r="BQ760" s="17">
        <v>99.057371753524393</v>
      </c>
      <c r="BR760" s="17">
        <v>99.371969106701897</v>
      </c>
      <c r="BS760" s="17">
        <v>98.551533985575006</v>
      </c>
      <c r="BT760" s="17">
        <v>101.139288115404</v>
      </c>
      <c r="BU760" s="17">
        <v>104.11999554646</v>
      </c>
      <c r="BV760" s="17">
        <v>105.389144039351</v>
      </c>
      <c r="BW760" s="17">
        <v>100.272049292052</v>
      </c>
      <c r="BX760" s="17">
        <v>97.515437090477306</v>
      </c>
      <c r="BY760" s="17">
        <v>99.8118682392262</v>
      </c>
      <c r="BZ760" s="17">
        <v>102.39973340332401</v>
      </c>
      <c r="CA760" s="17">
        <v>99.422736841403704</v>
      </c>
      <c r="CB760" s="17">
        <v>102.49101692932599</v>
      </c>
      <c r="CC760" s="17">
        <v>99.422128391972606</v>
      </c>
      <c r="CD760" s="17">
        <v>98.872795267374002</v>
      </c>
      <c r="CE760" s="17">
        <v>96.933166615784501</v>
      </c>
      <c r="CF760" s="17">
        <v>94.789063131940495</v>
      </c>
      <c r="CG760" s="17">
        <v>95.117474011370007</v>
      </c>
      <c r="CH760" s="17">
        <v>91.7585647126607</v>
      </c>
      <c r="CI760" s="17">
        <v>95.978874350767896</v>
      </c>
      <c r="CJ760" s="17">
        <v>95.684011284959695</v>
      </c>
      <c r="CK760" s="17">
        <v>105.13527953489201</v>
      </c>
      <c r="CL760" s="17"/>
    </row>
    <row r="761" spans="1:90" ht="16.5" customHeight="1">
      <c r="A761" s="12">
        <v>2323</v>
      </c>
      <c r="B761" s="27">
        <v>44538</v>
      </c>
      <c r="C761" s="12" t="s">
        <v>2700</v>
      </c>
      <c r="D761" s="12" t="s">
        <v>2701</v>
      </c>
      <c r="E761" s="12" t="s">
        <v>2671</v>
      </c>
      <c r="F761" s="12" t="s">
        <v>210</v>
      </c>
      <c r="G761" s="12"/>
      <c r="H761" s="12">
        <v>1077</v>
      </c>
      <c r="I761" s="12">
        <v>1094</v>
      </c>
      <c r="J761" s="12">
        <v>20211208001</v>
      </c>
      <c r="K761" s="12" t="s">
        <v>2702</v>
      </c>
      <c r="L761" s="12">
        <v>110</v>
      </c>
      <c r="M761" s="12" t="s">
        <v>2674</v>
      </c>
      <c r="N761" s="12">
        <v>1290</v>
      </c>
      <c r="O761" s="12">
        <v>100</v>
      </c>
      <c r="P761" s="12">
        <v>9</v>
      </c>
      <c r="Q761" s="12">
        <v>350</v>
      </c>
      <c r="R761" s="12" t="s">
        <v>2675</v>
      </c>
      <c r="S761" s="12">
        <v>200</v>
      </c>
      <c r="T761" s="12">
        <v>240</v>
      </c>
      <c r="U761" s="12">
        <v>1122</v>
      </c>
      <c r="V761" s="12" t="s">
        <v>2676</v>
      </c>
      <c r="W761" s="12">
        <v>2320</v>
      </c>
      <c r="X761" s="12">
        <v>1020</v>
      </c>
      <c r="Y761" s="12">
        <v>-12</v>
      </c>
      <c r="Z761" s="12">
        <v>102</v>
      </c>
      <c r="AA761" s="12" t="s">
        <v>2703</v>
      </c>
      <c r="AB761" s="12">
        <v>36.5</v>
      </c>
      <c r="AC761" s="12">
        <v>60</v>
      </c>
      <c r="AD761" s="12">
        <v>-12</v>
      </c>
      <c r="AE761" s="12">
        <v>24</v>
      </c>
      <c r="AF761" s="12" t="s">
        <v>2704</v>
      </c>
      <c r="AG761" s="12">
        <v>27</v>
      </c>
      <c r="AH761" s="12">
        <v>60</v>
      </c>
      <c r="AI761" s="12">
        <v>0</v>
      </c>
      <c r="AJ761" s="12">
        <v>1</v>
      </c>
      <c r="AK761" s="12">
        <v>1</v>
      </c>
      <c r="AL761" s="12" t="s">
        <v>2679</v>
      </c>
      <c r="AM761" s="12">
        <v>-13</v>
      </c>
      <c r="AN761" s="12">
        <v>1</v>
      </c>
      <c r="AO761" s="12" t="s">
        <v>2680</v>
      </c>
      <c r="AP761" s="12">
        <v>1</v>
      </c>
      <c r="AQ761" s="12" t="s">
        <v>205</v>
      </c>
      <c r="AR761" s="12" t="s">
        <v>226</v>
      </c>
      <c r="AS761" s="13">
        <v>44538.761111111111</v>
      </c>
      <c r="AT761" s="12" t="s">
        <v>2686</v>
      </c>
      <c r="AU761" s="12">
        <v>2251</v>
      </c>
      <c r="AV761" s="12">
        <v>7</v>
      </c>
      <c r="AW761" s="12" t="s">
        <v>213</v>
      </c>
      <c r="AX761" s="16">
        <v>94.038861492015599</v>
      </c>
      <c r="AY761" s="16">
        <v>109.643199823697</v>
      </c>
      <c r="AZ761" s="17">
        <v>97.739607408802001</v>
      </c>
      <c r="BA761" s="16">
        <v>99.313811364962902</v>
      </c>
      <c r="BB761" s="16">
        <v>97.452815433066107</v>
      </c>
      <c r="BC761" s="16">
        <v>102.04411880556199</v>
      </c>
      <c r="BD761" s="16">
        <v>99.604305892981699</v>
      </c>
      <c r="BE761" s="16">
        <v>97.909645346181804</v>
      </c>
      <c r="BF761" s="17">
        <v>97.389031134241606</v>
      </c>
      <c r="BG761" s="16">
        <v>99.319022012553404</v>
      </c>
      <c r="BH761" s="16">
        <v>96.811650923558801</v>
      </c>
      <c r="BI761" s="16"/>
      <c r="BJ761" s="16"/>
      <c r="BK761" s="17">
        <v>94.048589948563006</v>
      </c>
      <c r="BL761" s="17">
        <v>101.145445214567</v>
      </c>
      <c r="BM761" s="17">
        <v>94.807539872995093</v>
      </c>
      <c r="BN761" s="17">
        <v>93.122186164246301</v>
      </c>
      <c r="BO761" s="17">
        <v>96.978281814078301</v>
      </c>
      <c r="BP761" s="17">
        <v>103.4661144791</v>
      </c>
      <c r="BQ761" s="17">
        <v>97.836165595184298</v>
      </c>
      <c r="BR761" s="17">
        <v>97.978703312803205</v>
      </c>
      <c r="BS761" s="17">
        <v>99.478275203659393</v>
      </c>
      <c r="BT761" s="17">
        <v>101.066178637368</v>
      </c>
      <c r="BU761" s="17">
        <v>103.44912485355</v>
      </c>
      <c r="BV761" s="17">
        <v>104.70263832933</v>
      </c>
      <c r="BW761" s="17">
        <v>100.658422482608</v>
      </c>
      <c r="BX761" s="17">
        <v>97.873463582388297</v>
      </c>
      <c r="BY761" s="17">
        <v>99.457306065671304</v>
      </c>
      <c r="BZ761" s="17">
        <v>101.76704628658899</v>
      </c>
      <c r="CA761" s="17">
        <v>98.547082413532095</v>
      </c>
      <c r="CB761" s="17">
        <v>102.167818076841</v>
      </c>
      <c r="CC761" s="17">
        <v>96.3013708086403</v>
      </c>
      <c r="CD761" s="17">
        <v>98.1751957586077</v>
      </c>
      <c r="CE761" s="17">
        <v>97.040019825177794</v>
      </c>
      <c r="CF761" s="17">
        <v>94.8483222531774</v>
      </c>
      <c r="CG761" s="17">
        <v>96.012523808645</v>
      </c>
      <c r="CH761" s="17">
        <v>92.375318196259101</v>
      </c>
      <c r="CI761" s="17">
        <v>96.882029874221601</v>
      </c>
      <c r="CJ761" s="17">
        <v>100.70859656246</v>
      </c>
      <c r="CK761" s="17">
        <v>107.879906780556</v>
      </c>
      <c r="CL761" s="17"/>
    </row>
    <row r="762" spans="1:90" ht="16.5" customHeight="1">
      <c r="A762" s="12">
        <v>2324</v>
      </c>
      <c r="B762" s="27">
        <v>44538</v>
      </c>
      <c r="C762" s="12" t="s">
        <v>2705</v>
      </c>
      <c r="D762" s="12" t="s">
        <v>2706</v>
      </c>
      <c r="E762" s="12" t="s">
        <v>2671</v>
      </c>
      <c r="F762" s="12" t="s">
        <v>210</v>
      </c>
      <c r="G762" s="12"/>
      <c r="H762" s="12">
        <v>1076</v>
      </c>
      <c r="I762" s="12">
        <v>1091</v>
      </c>
      <c r="J762" s="12">
        <v>20211208002</v>
      </c>
      <c r="K762" s="12" t="s">
        <v>2702</v>
      </c>
      <c r="L762" s="12">
        <v>109</v>
      </c>
      <c r="M762" s="12" t="s">
        <v>2674</v>
      </c>
      <c r="N762" s="12">
        <v>1290</v>
      </c>
      <c r="O762" s="12">
        <v>100</v>
      </c>
      <c r="P762" s="12">
        <v>9</v>
      </c>
      <c r="Q762" s="12">
        <v>350</v>
      </c>
      <c r="R762" s="12" t="s">
        <v>2675</v>
      </c>
      <c r="S762" s="12">
        <v>200</v>
      </c>
      <c r="T762" s="12">
        <v>240</v>
      </c>
      <c r="U762" s="12">
        <v>1123</v>
      </c>
      <c r="V762" s="12" t="s">
        <v>2676</v>
      </c>
      <c r="W762" s="12">
        <v>2320</v>
      </c>
      <c r="X762" s="12">
        <v>1020</v>
      </c>
      <c r="Y762" s="12">
        <v>-13</v>
      </c>
      <c r="Z762" s="12">
        <v>102</v>
      </c>
      <c r="AA762" s="12" t="s">
        <v>2703</v>
      </c>
      <c r="AB762" s="12">
        <v>36.5</v>
      </c>
      <c r="AC762" s="12">
        <v>60</v>
      </c>
      <c r="AD762" s="12">
        <v>-12</v>
      </c>
      <c r="AE762" s="12">
        <v>24</v>
      </c>
      <c r="AF762" s="12" t="s">
        <v>2704</v>
      </c>
      <c r="AG762" s="12">
        <v>27</v>
      </c>
      <c r="AH762" s="12">
        <v>60</v>
      </c>
      <c r="AI762" s="12">
        <v>141</v>
      </c>
      <c r="AJ762" s="12">
        <v>1</v>
      </c>
      <c r="AK762" s="12">
        <v>1</v>
      </c>
      <c r="AL762" s="12" t="s">
        <v>2679</v>
      </c>
      <c r="AM762" s="12">
        <v>-13</v>
      </c>
      <c r="AN762" s="12">
        <v>2</v>
      </c>
      <c r="AO762" s="12" t="s">
        <v>2680</v>
      </c>
      <c r="AP762" s="12">
        <v>1</v>
      </c>
      <c r="AQ762" s="12" t="s">
        <v>205</v>
      </c>
      <c r="AR762" s="12" t="s">
        <v>243</v>
      </c>
      <c r="AS762" s="13">
        <v>44538.811805555553</v>
      </c>
      <c r="AT762" s="12" t="s">
        <v>2686</v>
      </c>
      <c r="AU762" s="12">
        <v>2251</v>
      </c>
      <c r="AV762" s="12">
        <v>10</v>
      </c>
      <c r="AW762" s="12" t="s">
        <v>213</v>
      </c>
      <c r="AX762" s="16">
        <v>89.432884079911901</v>
      </c>
      <c r="AY762" s="16">
        <v>103.84010051198</v>
      </c>
      <c r="AZ762" s="17">
        <v>94.847983860621596</v>
      </c>
      <c r="BA762" s="16">
        <v>99.592478869612606</v>
      </c>
      <c r="BB762" s="16">
        <v>94.872487354114796</v>
      </c>
      <c r="BC762" s="16">
        <v>99.014432258176896</v>
      </c>
      <c r="BD762" s="16">
        <v>97.446186985420397</v>
      </c>
      <c r="BE762" s="16">
        <v>95.549785625107205</v>
      </c>
      <c r="BF762" s="17">
        <v>95.078972394171203</v>
      </c>
      <c r="BG762" s="16">
        <v>97.0181047774051</v>
      </c>
      <c r="BH762" s="16">
        <v>94.4680727457839</v>
      </c>
      <c r="BI762" s="16"/>
      <c r="BJ762" s="16"/>
      <c r="BK762" s="17">
        <v>91.306250887466206</v>
      </c>
      <c r="BL762" s="17">
        <v>98.169000412514706</v>
      </c>
      <c r="BM762" s="17">
        <v>92.343820512591506</v>
      </c>
      <c r="BN762" s="17">
        <v>90.874384328803998</v>
      </c>
      <c r="BO762" s="17">
        <v>93.714635052567004</v>
      </c>
      <c r="BP762" s="17">
        <v>100.026313442999</v>
      </c>
      <c r="BQ762" s="17">
        <v>95.051580610958794</v>
      </c>
      <c r="BR762" s="17">
        <v>95.711148209646495</v>
      </c>
      <c r="BS762" s="17">
        <v>96.440658553198901</v>
      </c>
      <c r="BT762" s="17">
        <v>98.573167562480805</v>
      </c>
      <c r="BU762" s="17">
        <v>99.974079220339803</v>
      </c>
      <c r="BV762" s="17">
        <v>102.384726652886</v>
      </c>
      <c r="BW762" s="17">
        <v>99.199439930625104</v>
      </c>
      <c r="BX762" s="17">
        <v>94.853847385983698</v>
      </c>
      <c r="BY762" s="17">
        <v>96.820132317760894</v>
      </c>
      <c r="BZ762" s="17">
        <v>99.278442098616694</v>
      </c>
      <c r="CA762" s="17">
        <v>96.329155778725294</v>
      </c>
      <c r="CB762" s="17">
        <v>100.189738156711</v>
      </c>
      <c r="CC762" s="17">
        <v>95.875290768451507</v>
      </c>
      <c r="CD762" s="17">
        <v>95.987143821274799</v>
      </c>
      <c r="CE762" s="17">
        <v>94.7729093565395</v>
      </c>
      <c r="CF762" s="17">
        <v>92.910834364283403</v>
      </c>
      <c r="CG762" s="17">
        <v>93.948966382655797</v>
      </c>
      <c r="CH762" s="17">
        <v>90.130081649278097</v>
      </c>
      <c r="CI762" s="17">
        <v>94.799784514331805</v>
      </c>
      <c r="CJ762" s="17">
        <v>97.224206636584498</v>
      </c>
      <c r="CK762" s="17">
        <v>104.49704904159501</v>
      </c>
      <c r="CL762" s="17"/>
    </row>
    <row r="763" spans="1:90" ht="16.5" customHeight="1">
      <c r="A763" s="12">
        <v>2325</v>
      </c>
      <c r="B763" s="27">
        <v>44538</v>
      </c>
      <c r="C763" s="12" t="s">
        <v>2707</v>
      </c>
      <c r="D763" s="12" t="s">
        <v>2708</v>
      </c>
      <c r="E763" s="12" t="s">
        <v>2671</v>
      </c>
      <c r="F763" s="12" t="s">
        <v>210</v>
      </c>
      <c r="G763" s="12"/>
      <c r="H763" s="12">
        <v>1102</v>
      </c>
      <c r="I763" s="12">
        <v>1117</v>
      </c>
      <c r="J763" s="12">
        <v>20211208003</v>
      </c>
      <c r="K763" s="12" t="s">
        <v>2702</v>
      </c>
      <c r="L763" s="12">
        <v>108</v>
      </c>
      <c r="M763" s="12" t="s">
        <v>2674</v>
      </c>
      <c r="N763" s="12">
        <v>1290</v>
      </c>
      <c r="O763" s="12">
        <v>100</v>
      </c>
      <c r="P763" s="12">
        <v>8</v>
      </c>
      <c r="Q763" s="12">
        <v>350</v>
      </c>
      <c r="R763" s="12" t="s">
        <v>2675</v>
      </c>
      <c r="S763" s="12">
        <v>200</v>
      </c>
      <c r="T763" s="12">
        <v>240</v>
      </c>
      <c r="U763" s="12">
        <v>1120</v>
      </c>
      <c r="V763" s="12" t="s">
        <v>2676</v>
      </c>
      <c r="W763" s="12">
        <v>2320</v>
      </c>
      <c r="X763" s="12">
        <v>1020</v>
      </c>
      <c r="Y763" s="12">
        <v>-12</v>
      </c>
      <c r="Z763" s="12">
        <v>102</v>
      </c>
      <c r="AA763" s="12" t="s">
        <v>2703</v>
      </c>
      <c r="AB763" s="12">
        <v>36.5</v>
      </c>
      <c r="AC763" s="12">
        <v>60</v>
      </c>
      <c r="AD763" s="12">
        <v>-12</v>
      </c>
      <c r="AE763" s="12">
        <v>24</v>
      </c>
      <c r="AF763" s="12" t="s">
        <v>2704</v>
      </c>
      <c r="AG763" s="12">
        <v>27</v>
      </c>
      <c r="AH763" s="12">
        <v>60</v>
      </c>
      <c r="AI763" s="12">
        <v>462</v>
      </c>
      <c r="AJ763" s="12">
        <v>1</v>
      </c>
      <c r="AK763" s="12">
        <v>1</v>
      </c>
      <c r="AL763" s="12" t="s">
        <v>2679</v>
      </c>
      <c r="AM763" s="12">
        <v>-13</v>
      </c>
      <c r="AN763" s="12">
        <v>3</v>
      </c>
      <c r="AO763" s="12" t="s">
        <v>2680</v>
      </c>
      <c r="AP763" s="12">
        <v>1</v>
      </c>
      <c r="AQ763" s="12" t="s">
        <v>205</v>
      </c>
      <c r="AR763" s="12" t="s">
        <v>265</v>
      </c>
      <c r="AS763" s="13">
        <v>44538.882638888892</v>
      </c>
      <c r="AT763" s="12" t="s">
        <v>2686</v>
      </c>
      <c r="AU763" s="12">
        <v>2251</v>
      </c>
      <c r="AV763" s="12">
        <v>24</v>
      </c>
      <c r="AW763" s="12" t="s">
        <v>213</v>
      </c>
      <c r="AX763" s="16">
        <v>90.549698646086696</v>
      </c>
      <c r="AY763" s="16">
        <v>100.63383840776901</v>
      </c>
      <c r="AZ763" s="17">
        <v>94.648795513049905</v>
      </c>
      <c r="BA763" s="16">
        <v>97.977430413763003</v>
      </c>
      <c r="BB763" s="16">
        <v>95.153271244205499</v>
      </c>
      <c r="BC763" s="16">
        <v>102.848113419459</v>
      </c>
      <c r="BD763" s="16">
        <v>98.115699163386495</v>
      </c>
      <c r="BE763" s="16">
        <v>96.852697099756497</v>
      </c>
      <c r="BF763" s="17">
        <v>95.022974430360804</v>
      </c>
      <c r="BG763" s="16">
        <v>97.488495969532593</v>
      </c>
      <c r="BH763" s="16">
        <v>94.5430657830467</v>
      </c>
      <c r="BI763" s="16"/>
      <c r="BJ763" s="16"/>
      <c r="BK763" s="17">
        <v>91.595311440465395</v>
      </c>
      <c r="BL763" s="17">
        <v>99.684722148896199</v>
      </c>
      <c r="BM763" s="17">
        <v>93.438718499820794</v>
      </c>
      <c r="BN763" s="17">
        <v>92.7684261122848</v>
      </c>
      <c r="BO763" s="17">
        <v>96.234497217784494</v>
      </c>
      <c r="BP763" s="17">
        <v>101.50251102302001</v>
      </c>
      <c r="BQ763" s="17">
        <v>94.811015854203703</v>
      </c>
      <c r="BR763" s="17">
        <v>95.437483805139294</v>
      </c>
      <c r="BS763" s="17">
        <v>94.649929938897998</v>
      </c>
      <c r="BT763" s="17">
        <v>96.9663409068948</v>
      </c>
      <c r="BU763" s="17">
        <v>100.47783016737399</v>
      </c>
      <c r="BV763" s="17">
        <v>101.332029990769</v>
      </c>
      <c r="BW763" s="17">
        <v>97.065961174906306</v>
      </c>
      <c r="BX763" s="17">
        <v>94.494105241407695</v>
      </c>
      <c r="BY763" s="17">
        <v>96.163759181691901</v>
      </c>
      <c r="BZ763" s="17">
        <v>99.264222099201305</v>
      </c>
      <c r="CA763" s="17">
        <v>96.670874730410702</v>
      </c>
      <c r="CB763" s="17">
        <v>99.645734115882405</v>
      </c>
      <c r="CC763" s="17">
        <v>95.778380512832101</v>
      </c>
      <c r="CD763" s="17">
        <v>95.478090332437702</v>
      </c>
      <c r="CE763" s="17">
        <v>95.142018811712802</v>
      </c>
      <c r="CF763" s="17">
        <v>93.218979112727297</v>
      </c>
      <c r="CG763" s="17">
        <v>93.399984240068804</v>
      </c>
      <c r="CH763" s="17">
        <v>90.272516106637298</v>
      </c>
      <c r="CI763" s="17">
        <v>94.245830694260107</v>
      </c>
      <c r="CJ763" s="17">
        <v>95.720856892732897</v>
      </c>
      <c r="CK763" s="17">
        <v>101.060644194086</v>
      </c>
      <c r="CL763" s="17"/>
    </row>
    <row r="764" spans="1:90" ht="16.5" customHeight="1">
      <c r="A764" s="12">
        <v>2326</v>
      </c>
      <c r="B764" s="27">
        <v>44538</v>
      </c>
      <c r="C764" s="12" t="s">
        <v>2709</v>
      </c>
      <c r="D764" s="12" t="s">
        <v>2710</v>
      </c>
      <c r="E764" s="12" t="s">
        <v>2671</v>
      </c>
      <c r="F764" s="12" t="s">
        <v>210</v>
      </c>
      <c r="G764" s="12"/>
      <c r="H764" s="12">
        <v>1083</v>
      </c>
      <c r="I764" s="12">
        <v>1101</v>
      </c>
      <c r="J764" s="12">
        <v>20211208004</v>
      </c>
      <c r="K764" s="12" t="s">
        <v>2702</v>
      </c>
      <c r="L764" s="12">
        <v>109</v>
      </c>
      <c r="M764" s="12" t="s">
        <v>2674</v>
      </c>
      <c r="N764" s="12">
        <v>1290</v>
      </c>
      <c r="O764" s="12">
        <v>100</v>
      </c>
      <c r="P764" s="12">
        <v>9</v>
      </c>
      <c r="Q764" s="12">
        <v>350</v>
      </c>
      <c r="R764" s="12" t="s">
        <v>2675</v>
      </c>
      <c r="S764" s="12">
        <v>200</v>
      </c>
      <c r="T764" s="12">
        <v>240</v>
      </c>
      <c r="U764" s="12">
        <v>1123</v>
      </c>
      <c r="V764" s="12" t="s">
        <v>2676</v>
      </c>
      <c r="W764" s="12">
        <v>2320</v>
      </c>
      <c r="X764" s="12">
        <v>1020</v>
      </c>
      <c r="Y764" s="12">
        <v>-12</v>
      </c>
      <c r="Z764" s="12">
        <v>102</v>
      </c>
      <c r="AA764" s="12" t="s">
        <v>2703</v>
      </c>
      <c r="AB764" s="12">
        <v>36.5</v>
      </c>
      <c r="AC764" s="12">
        <v>60</v>
      </c>
      <c r="AD764" s="12">
        <v>-12</v>
      </c>
      <c r="AE764" s="12">
        <v>24</v>
      </c>
      <c r="AF764" s="12" t="s">
        <v>2704</v>
      </c>
      <c r="AG764" s="12">
        <v>27</v>
      </c>
      <c r="AH764" s="12">
        <v>60</v>
      </c>
      <c r="AI764" s="12">
        <v>730</v>
      </c>
      <c r="AJ764" s="12">
        <v>1</v>
      </c>
      <c r="AK764" s="12">
        <v>1</v>
      </c>
      <c r="AL764" s="12" t="s">
        <v>2679</v>
      </c>
      <c r="AM764" s="12">
        <v>-12</v>
      </c>
      <c r="AN764" s="12">
        <v>4</v>
      </c>
      <c r="AO764" s="12" t="s">
        <v>2680</v>
      </c>
      <c r="AP764" s="12">
        <v>1</v>
      </c>
      <c r="AQ764" s="12" t="s">
        <v>205</v>
      </c>
      <c r="AR764" s="12" t="s">
        <v>281</v>
      </c>
      <c r="AS764" s="13">
        <v>44538.933333333334</v>
      </c>
      <c r="AT764" s="12" t="s">
        <v>2686</v>
      </c>
      <c r="AU764" s="12">
        <v>2251</v>
      </c>
      <c r="AV764" s="12">
        <v>40</v>
      </c>
      <c r="AW764" s="12" t="s">
        <v>213</v>
      </c>
      <c r="AX764" s="16">
        <v>91.346879090016103</v>
      </c>
      <c r="AY764" s="16">
        <v>105.909787855074</v>
      </c>
      <c r="AZ764" s="17">
        <v>97.308134082870396</v>
      </c>
      <c r="BA764" s="16">
        <v>100.84043089831999</v>
      </c>
      <c r="BB764" s="16">
        <v>96.987805456632898</v>
      </c>
      <c r="BC764" s="16">
        <v>104.758685617513</v>
      </c>
      <c r="BD764" s="16">
        <v>100.119676570669</v>
      </c>
      <c r="BE764" s="16">
        <v>98.5117473162518</v>
      </c>
      <c r="BF764" s="17">
        <v>96.591391505807294</v>
      </c>
      <c r="BG764" s="16">
        <v>98.580223698147194</v>
      </c>
      <c r="BH764" s="16">
        <v>95.746557475360007</v>
      </c>
      <c r="BI764" s="16"/>
      <c r="BJ764" s="16"/>
      <c r="BK764" s="17">
        <v>93.040553002768604</v>
      </c>
      <c r="BL764" s="17">
        <v>101.943768063663</v>
      </c>
      <c r="BM764" s="17">
        <v>93.853284335589095</v>
      </c>
      <c r="BN764" s="17">
        <v>94.539516266633598</v>
      </c>
      <c r="BO764" s="17">
        <v>97.491145781445098</v>
      </c>
      <c r="BP764" s="17">
        <v>102.679245552388</v>
      </c>
      <c r="BQ764" s="17">
        <v>97.056652237189994</v>
      </c>
      <c r="BR764" s="17">
        <v>97.692959578185693</v>
      </c>
      <c r="BS764" s="17">
        <v>96.211329912525002</v>
      </c>
      <c r="BT764" s="17">
        <v>98.746608500177203</v>
      </c>
      <c r="BU764" s="17">
        <v>102.45288689970199</v>
      </c>
      <c r="BV764" s="17">
        <v>102.26465526448401</v>
      </c>
      <c r="BW764" s="17">
        <v>99.264702575890794</v>
      </c>
      <c r="BX764" s="17">
        <v>96.229061446402895</v>
      </c>
      <c r="BY764" s="17">
        <v>97.793725186521797</v>
      </c>
      <c r="BZ764" s="17">
        <v>100.880437824445</v>
      </c>
      <c r="CA764" s="17">
        <v>97.8331912940656</v>
      </c>
      <c r="CB764" s="17">
        <v>101.372147419946</v>
      </c>
      <c r="CC764" s="17">
        <v>95.494238573560807</v>
      </c>
      <c r="CD764" s="17">
        <v>97.552510797123205</v>
      </c>
      <c r="CE764" s="17">
        <v>96.106972489110703</v>
      </c>
      <c r="CF764" s="17">
        <v>94.207758641245903</v>
      </c>
      <c r="CG764" s="17">
        <v>94.552918593212794</v>
      </c>
      <c r="CH764" s="17">
        <v>90.747728793191598</v>
      </c>
      <c r="CI764" s="17">
        <v>95.409206220841597</v>
      </c>
      <c r="CJ764" s="17">
        <v>95.115669787324407</v>
      </c>
      <c r="CK764" s="17">
        <v>102.062792091811</v>
      </c>
      <c r="CL764" s="17"/>
    </row>
    <row r="765" spans="1:90" ht="16.5" customHeight="1">
      <c r="A765" s="12">
        <v>2479</v>
      </c>
      <c r="B765" s="27">
        <v>44603</v>
      </c>
      <c r="C765" s="12" t="s">
        <v>2711</v>
      </c>
      <c r="D765" s="12" t="s">
        <v>2712</v>
      </c>
      <c r="E765" s="12" t="s">
        <v>2671</v>
      </c>
      <c r="F765" s="12" t="s">
        <v>210</v>
      </c>
      <c r="G765" s="12" t="s">
        <v>2713</v>
      </c>
      <c r="H765" s="12">
        <v>1054</v>
      </c>
      <c r="I765" s="12">
        <v>1085</v>
      </c>
      <c r="J765" s="12">
        <v>20220211001</v>
      </c>
      <c r="K765" s="12" t="s">
        <v>2714</v>
      </c>
      <c r="L765" s="12">
        <v>113</v>
      </c>
      <c r="M765" s="12" t="s">
        <v>2674</v>
      </c>
      <c r="N765" s="12">
        <v>910</v>
      </c>
      <c r="O765" s="12">
        <v>102</v>
      </c>
      <c r="P765" s="12">
        <v>113</v>
      </c>
      <c r="Q765" s="12">
        <v>350</v>
      </c>
      <c r="R765" s="12" t="s">
        <v>2675</v>
      </c>
      <c r="S765" s="12">
        <v>150</v>
      </c>
      <c r="T765" s="12">
        <v>120</v>
      </c>
      <c r="U765" s="12">
        <v>1130</v>
      </c>
      <c r="V765" s="12" t="s">
        <v>2676</v>
      </c>
      <c r="W765" s="12">
        <v>2130</v>
      </c>
      <c r="X765" s="12">
        <v>1020</v>
      </c>
      <c r="Y765" s="12">
        <v>113</v>
      </c>
      <c r="Z765" s="12">
        <v>47</v>
      </c>
      <c r="AA765" s="12" t="s">
        <v>2715</v>
      </c>
      <c r="AB765" s="12">
        <v>37</v>
      </c>
      <c r="AC765" s="12">
        <v>60</v>
      </c>
      <c r="AD765" s="12">
        <v>113</v>
      </c>
      <c r="AE765" s="12">
        <v>12</v>
      </c>
      <c r="AF765" s="12" t="s">
        <v>2678</v>
      </c>
      <c r="AG765" s="12">
        <v>17.5</v>
      </c>
      <c r="AH765" s="12">
        <v>60</v>
      </c>
      <c r="AI765" s="12">
        <v>113</v>
      </c>
      <c r="AJ765" s="12">
        <v>1</v>
      </c>
      <c r="AK765" s="12">
        <v>1</v>
      </c>
      <c r="AL765" s="12" t="s">
        <v>2697</v>
      </c>
      <c r="AM765" s="12">
        <v>113</v>
      </c>
      <c r="AN765" s="12">
        <v>1</v>
      </c>
      <c r="AO765" s="12" t="s">
        <v>2716</v>
      </c>
      <c r="AP765" s="12">
        <v>1</v>
      </c>
      <c r="AQ765" s="12" t="s">
        <v>205</v>
      </c>
      <c r="AR765" s="12" t="s">
        <v>226</v>
      </c>
      <c r="AS765" s="13">
        <v>44606.6</v>
      </c>
      <c r="AT765" s="12" t="s">
        <v>2681</v>
      </c>
      <c r="AU765" s="12">
        <v>2364</v>
      </c>
      <c r="AV765" s="12">
        <v>26</v>
      </c>
      <c r="AW765" s="12" t="s">
        <v>213</v>
      </c>
      <c r="AX765" s="16">
        <v>10.7145144458079</v>
      </c>
      <c r="AY765" s="16">
        <v>6.8475949381315102</v>
      </c>
      <c r="AZ765" s="17">
        <v>11.1454638043357</v>
      </c>
      <c r="BA765" s="16">
        <v>11.4895106339478</v>
      </c>
      <c r="BB765" s="16">
        <v>11.470112288886201</v>
      </c>
      <c r="BC765" s="16">
        <v>10.139431548528099</v>
      </c>
      <c r="BD765" s="16">
        <v>10.5469111134115</v>
      </c>
      <c r="BE765" s="16">
        <v>11.3841974152673</v>
      </c>
      <c r="BF765" s="17">
        <v>11.2690680650323</v>
      </c>
      <c r="BG765" s="16">
        <v>11.123104424380299</v>
      </c>
      <c r="BH765" s="16">
        <v>10.8056987851724</v>
      </c>
      <c r="BI765" s="16"/>
      <c r="BJ765" s="16"/>
      <c r="BK765" s="17">
        <v>10.6176891619305</v>
      </c>
      <c r="BL765" s="17">
        <v>11.4342241195016</v>
      </c>
      <c r="BM765" s="17">
        <v>10.849302346545601</v>
      </c>
      <c r="BN765" s="17">
        <v>11.0439106130866</v>
      </c>
      <c r="BO765" s="17">
        <v>10.667466962716899</v>
      </c>
      <c r="BP765" s="17">
        <v>12.0827891019491</v>
      </c>
      <c r="BQ765" s="17">
        <v>11.387308559325501</v>
      </c>
      <c r="BR765" s="17">
        <v>11.242404119241501</v>
      </c>
      <c r="BS765" s="17">
        <v>11.1286508020491</v>
      </c>
      <c r="BT765" s="17">
        <v>11.600958187902201</v>
      </c>
      <c r="BU765" s="17">
        <v>11.2804962675492</v>
      </c>
      <c r="BV765" s="17">
        <v>10.9833797847496</v>
      </c>
      <c r="BW765" s="17">
        <v>11.3981641627917</v>
      </c>
      <c r="BX765" s="17">
        <v>11.010748779151299</v>
      </c>
      <c r="BY765" s="17">
        <v>11.075125790244099</v>
      </c>
      <c r="BZ765" s="17">
        <v>11.618006413982</v>
      </c>
      <c r="CA765" s="17">
        <v>10.9615803281603</v>
      </c>
      <c r="CB765" s="17">
        <v>11.396124688169699</v>
      </c>
      <c r="CC765" s="17">
        <v>10.328963685804499</v>
      </c>
      <c r="CD765" s="17">
        <v>11.3300579829226</v>
      </c>
      <c r="CE765" s="17">
        <v>13.6325747754878</v>
      </c>
      <c r="CF765" s="17">
        <v>10.4950099273274</v>
      </c>
      <c r="CG765" s="17">
        <v>12.6933055848449</v>
      </c>
      <c r="CH765" s="17">
        <v>13.538551784946799</v>
      </c>
      <c r="CI765" s="17">
        <v>12.815356600083801</v>
      </c>
      <c r="CJ765" s="17">
        <v>24.033000035670501</v>
      </c>
      <c r="CK765" s="17">
        <v>14.9397847633998</v>
      </c>
      <c r="CL765" s="17"/>
    </row>
    <row r="766" spans="1:90" ht="16.5" customHeight="1">
      <c r="A766" s="12">
        <v>2480</v>
      </c>
      <c r="B766" s="27">
        <v>44603</v>
      </c>
      <c r="C766" s="12" t="s">
        <v>2717</v>
      </c>
      <c r="D766" s="12" t="s">
        <v>2718</v>
      </c>
      <c r="E766" s="12" t="s">
        <v>2671</v>
      </c>
      <c r="F766" s="12" t="s">
        <v>210</v>
      </c>
      <c r="G766" s="12" t="s">
        <v>2719</v>
      </c>
      <c r="H766" s="12">
        <v>1066</v>
      </c>
      <c r="I766" s="12">
        <v>1094</v>
      </c>
      <c r="J766" s="12">
        <v>20220211002</v>
      </c>
      <c r="K766" s="12" t="s">
        <v>2714</v>
      </c>
      <c r="L766" s="12">
        <v>114</v>
      </c>
      <c r="M766" s="12" t="s">
        <v>2674</v>
      </c>
      <c r="N766" s="12">
        <v>910</v>
      </c>
      <c r="O766" s="12">
        <v>102</v>
      </c>
      <c r="P766" s="12">
        <v>114</v>
      </c>
      <c r="Q766" s="12">
        <v>350</v>
      </c>
      <c r="R766" s="12" t="s">
        <v>2675</v>
      </c>
      <c r="S766" s="12">
        <v>150</v>
      </c>
      <c r="T766" s="12">
        <v>120</v>
      </c>
      <c r="U766" s="12">
        <v>1140</v>
      </c>
      <c r="V766" s="12" t="s">
        <v>2676</v>
      </c>
      <c r="W766" s="12">
        <v>2130</v>
      </c>
      <c r="X766" s="12">
        <v>1020</v>
      </c>
      <c r="Y766" s="12">
        <v>114</v>
      </c>
      <c r="Z766" s="12">
        <v>47</v>
      </c>
      <c r="AA766" s="12" t="s">
        <v>2715</v>
      </c>
      <c r="AB766" s="12">
        <v>37</v>
      </c>
      <c r="AC766" s="12">
        <v>60</v>
      </c>
      <c r="AD766" s="12">
        <v>114</v>
      </c>
      <c r="AE766" s="12">
        <v>12</v>
      </c>
      <c r="AF766" s="12" t="s">
        <v>2678</v>
      </c>
      <c r="AG766" s="12">
        <v>17.5</v>
      </c>
      <c r="AH766" s="12">
        <v>60</v>
      </c>
      <c r="AI766" s="12">
        <v>114</v>
      </c>
      <c r="AJ766" s="12">
        <v>1</v>
      </c>
      <c r="AK766" s="12">
        <v>1</v>
      </c>
      <c r="AL766" s="12" t="s">
        <v>2697</v>
      </c>
      <c r="AM766" s="12">
        <v>114</v>
      </c>
      <c r="AN766" s="12">
        <v>2</v>
      </c>
      <c r="AO766" s="12" t="s">
        <v>2716</v>
      </c>
      <c r="AP766" s="12">
        <v>1</v>
      </c>
      <c r="AQ766" s="12" t="s">
        <v>205</v>
      </c>
      <c r="AR766" s="12" t="s">
        <v>243</v>
      </c>
      <c r="AS766" s="13">
        <v>44606.682638888888</v>
      </c>
      <c r="AT766" s="12" t="s">
        <v>2681</v>
      </c>
      <c r="AU766" s="12">
        <v>2364</v>
      </c>
      <c r="AV766" s="12">
        <v>26</v>
      </c>
      <c r="AW766" s="12" t="s">
        <v>213</v>
      </c>
      <c r="AX766" s="16">
        <v>10.5666610227511</v>
      </c>
      <c r="AY766" s="16">
        <v>8.4284198023756804</v>
      </c>
      <c r="AZ766" s="17">
        <v>10.850463160950699</v>
      </c>
      <c r="BA766" s="16">
        <v>11.4957896254668</v>
      </c>
      <c r="BB766" s="16">
        <v>10.890340861051399</v>
      </c>
      <c r="BC766" s="16">
        <v>10.293287834056301</v>
      </c>
      <c r="BD766" s="16">
        <v>9.6114079558040793</v>
      </c>
      <c r="BE766" s="16">
        <v>10.8730326166721</v>
      </c>
      <c r="BF766" s="17">
        <v>11.062788092135801</v>
      </c>
      <c r="BG766" s="16">
        <v>10.852518651696499</v>
      </c>
      <c r="BH766" s="16">
        <v>10.2091460464551</v>
      </c>
      <c r="BI766" s="16"/>
      <c r="BJ766" s="16"/>
      <c r="BK766" s="17">
        <v>10.6105167186037</v>
      </c>
      <c r="BL766" s="17">
        <v>11.2488217503142</v>
      </c>
      <c r="BM766" s="17">
        <v>10.7741845137664</v>
      </c>
      <c r="BN766" s="17">
        <v>10.9210076621368</v>
      </c>
      <c r="BO766" s="17">
        <v>10.5455408296567</v>
      </c>
      <c r="BP766" s="17">
        <v>11.9081078070669</v>
      </c>
      <c r="BQ766" s="17">
        <v>11.261046697418401</v>
      </c>
      <c r="BR766" s="17">
        <v>10.8915738488319</v>
      </c>
      <c r="BS766" s="17">
        <v>10.7172204137393</v>
      </c>
      <c r="BT766" s="17">
        <v>11.479498525955901</v>
      </c>
      <c r="BU766" s="17">
        <v>11.020315020340099</v>
      </c>
      <c r="BV766" s="17">
        <v>10.7497888562821</v>
      </c>
      <c r="BW766" s="17">
        <v>11.2154796254773</v>
      </c>
      <c r="BX766" s="17">
        <v>10.8017352713379</v>
      </c>
      <c r="BY766" s="17">
        <v>10.8491258192826</v>
      </c>
      <c r="BZ766" s="17">
        <v>11.3153093829872</v>
      </c>
      <c r="CA766" s="17">
        <v>10.569228531582301</v>
      </c>
      <c r="CB766" s="17">
        <v>11.055485757873599</v>
      </c>
      <c r="CC766" s="17">
        <v>10.1068130180649</v>
      </c>
      <c r="CD766" s="17">
        <v>11.097221037271799</v>
      </c>
      <c r="CE766" s="17">
        <v>13.1762823594241</v>
      </c>
      <c r="CF766" s="17">
        <v>10.024353422952</v>
      </c>
      <c r="CG766" s="17">
        <v>11.622083164375701</v>
      </c>
      <c r="CH766" s="17">
        <v>11.789340824584601</v>
      </c>
      <c r="CI766" s="17">
        <v>11.733833964033099</v>
      </c>
      <c r="CJ766" s="17">
        <v>20.596383321046901</v>
      </c>
      <c r="CK766" s="17">
        <v>13.6000801625836</v>
      </c>
      <c r="CL766" s="17"/>
    </row>
    <row r="767" spans="1:90" ht="16.5" customHeight="1">
      <c r="A767" s="12">
        <v>2663</v>
      </c>
      <c r="B767" s="27">
        <v>44676</v>
      </c>
      <c r="C767" s="12" t="s">
        <v>2720</v>
      </c>
      <c r="D767" s="12" t="s">
        <v>2721</v>
      </c>
      <c r="E767" s="12" t="s">
        <v>2671</v>
      </c>
      <c r="F767" s="12" t="s">
        <v>228</v>
      </c>
      <c r="G767" s="12" t="s">
        <v>2722</v>
      </c>
      <c r="H767" s="12">
        <v>1040</v>
      </c>
      <c r="I767" s="12">
        <v>1085</v>
      </c>
      <c r="J767" s="12">
        <v>20220425002</v>
      </c>
      <c r="K767" s="12" t="s">
        <v>2723</v>
      </c>
      <c r="L767" s="12">
        <v>111</v>
      </c>
      <c r="M767" s="12" t="s">
        <v>2674</v>
      </c>
      <c r="N767" s="12">
        <v>500</v>
      </c>
      <c r="O767" s="12">
        <v>102</v>
      </c>
      <c r="P767" s="12">
        <v>8</v>
      </c>
      <c r="Q767" s="12">
        <v>370</v>
      </c>
      <c r="R767" s="12" t="s">
        <v>2675</v>
      </c>
      <c r="S767" s="12">
        <v>800</v>
      </c>
      <c r="T767" s="12">
        <v>120</v>
      </c>
      <c r="U767" s="12">
        <v>1122</v>
      </c>
      <c r="V767" s="12" t="s">
        <v>2676</v>
      </c>
      <c r="W767" s="12">
        <v>1550</v>
      </c>
      <c r="X767" s="12">
        <v>1020</v>
      </c>
      <c r="Y767" s="12">
        <v>-14</v>
      </c>
      <c r="Z767" s="12">
        <v>47</v>
      </c>
      <c r="AA767" s="12" t="s">
        <v>2715</v>
      </c>
      <c r="AB767" s="12">
        <v>22.5</v>
      </c>
      <c r="AC767" s="12">
        <v>60</v>
      </c>
      <c r="AD767" s="12">
        <v>-13</v>
      </c>
      <c r="AE767" s="12">
        <v>12</v>
      </c>
      <c r="AF767" s="12" t="s">
        <v>2724</v>
      </c>
      <c r="AG767" s="12">
        <v>32</v>
      </c>
      <c r="AH767" s="12">
        <v>40</v>
      </c>
      <c r="AI767" s="12">
        <v>83</v>
      </c>
      <c r="AJ767" s="12">
        <v>1</v>
      </c>
      <c r="AK767" s="12">
        <v>1</v>
      </c>
      <c r="AL767" s="12" t="s">
        <v>2689</v>
      </c>
      <c r="AM767" s="12">
        <v>-14</v>
      </c>
      <c r="AN767" s="12">
        <v>2</v>
      </c>
      <c r="AO767" s="12" t="s">
        <v>2680</v>
      </c>
      <c r="AP767" s="12">
        <v>1</v>
      </c>
      <c r="AQ767" s="12" t="s">
        <v>205</v>
      </c>
      <c r="AR767" s="12" t="s">
        <v>226</v>
      </c>
      <c r="AS767" s="13">
        <v>44677.515972222223</v>
      </c>
      <c r="AT767" s="12" t="s">
        <v>2681</v>
      </c>
      <c r="AU767" s="12">
        <v>2575</v>
      </c>
      <c r="AV767" s="12">
        <v>62</v>
      </c>
      <c r="AW767" s="12" t="s">
        <v>213</v>
      </c>
      <c r="AX767" s="16">
        <v>75.053866528842406</v>
      </c>
      <c r="AY767" s="16">
        <v>106.013747767182</v>
      </c>
      <c r="AZ767" s="17">
        <v>92.643861790926493</v>
      </c>
      <c r="BA767" s="16">
        <v>98.193740067920402</v>
      </c>
      <c r="BB767" s="16">
        <v>101.058054739776</v>
      </c>
      <c r="BC767" s="16">
        <v>97.989252829983997</v>
      </c>
      <c r="BD767" s="16">
        <v>94.434622970285204</v>
      </c>
      <c r="BE767" s="16">
        <v>95.564922206611897</v>
      </c>
      <c r="BF767" s="17">
        <v>94.031776262964698</v>
      </c>
      <c r="BG767" s="16">
        <v>96.346530774629699</v>
      </c>
      <c r="BH767" s="16">
        <v>94.929027349188701</v>
      </c>
      <c r="BI767" s="16"/>
      <c r="BJ767" s="16"/>
      <c r="BK767" s="17">
        <v>88.589848656588501</v>
      </c>
      <c r="BL767" s="17">
        <v>98.534854784700201</v>
      </c>
      <c r="BM767" s="17">
        <v>91.586679763411695</v>
      </c>
      <c r="BN767" s="17">
        <v>90.994254512689196</v>
      </c>
      <c r="BO767" s="17">
        <v>94.340108824929004</v>
      </c>
      <c r="BP767" s="17">
        <v>101.930440111175</v>
      </c>
      <c r="BQ767" s="17">
        <v>95.775923494649405</v>
      </c>
      <c r="BR767" s="17">
        <v>95.182471239856099</v>
      </c>
      <c r="BS767" s="17">
        <v>95.818353620317495</v>
      </c>
      <c r="BT767" s="17">
        <v>96.368446199480999</v>
      </c>
      <c r="BU767" s="17">
        <v>98.646526643065002</v>
      </c>
      <c r="BV767" s="17">
        <v>97.186104608197098</v>
      </c>
      <c r="BW767" s="17">
        <v>96.579335437998495</v>
      </c>
      <c r="BX767" s="17">
        <v>96.003907273915203</v>
      </c>
      <c r="BY767" s="17">
        <v>97.205264547532906</v>
      </c>
      <c r="BZ767" s="17">
        <v>98.991847290430798</v>
      </c>
      <c r="CA767" s="17">
        <v>96.2879893264152</v>
      </c>
      <c r="CB767" s="17">
        <v>100.484066938723</v>
      </c>
      <c r="CC767" s="17">
        <v>94.682538826798705</v>
      </c>
      <c r="CD767" s="17">
        <v>95.844456740510907</v>
      </c>
      <c r="CE767" s="17">
        <v>93.943684734172294</v>
      </c>
      <c r="CF767" s="17">
        <v>93.582066667557697</v>
      </c>
      <c r="CG767" s="17">
        <v>94.801367805310903</v>
      </c>
      <c r="CH767" s="17">
        <v>90.849732227158498</v>
      </c>
      <c r="CI767" s="17">
        <v>95.712919418823603</v>
      </c>
      <c r="CJ767" s="17">
        <v>97.567076603127504</v>
      </c>
      <c r="CK767" s="17">
        <v>103.618749795396</v>
      </c>
      <c r="CL767" s="17"/>
    </row>
    <row r="768" spans="1:90" ht="16.5" customHeight="1">
      <c r="A768" s="12">
        <v>2664</v>
      </c>
      <c r="B768" s="27">
        <v>44676</v>
      </c>
      <c r="C768" s="12" t="s">
        <v>2725</v>
      </c>
      <c r="D768" s="12" t="s">
        <v>2726</v>
      </c>
      <c r="E768" s="12" t="s">
        <v>2671</v>
      </c>
      <c r="F768" s="12" t="s">
        <v>228</v>
      </c>
      <c r="G768" s="12" t="s">
        <v>2722</v>
      </c>
      <c r="H768" s="12">
        <v>1037</v>
      </c>
      <c r="I768" s="12">
        <v>1081</v>
      </c>
      <c r="J768" s="12">
        <v>20220425003</v>
      </c>
      <c r="K768" s="12" t="s">
        <v>2723</v>
      </c>
      <c r="L768" s="12">
        <v>109</v>
      </c>
      <c r="M768" s="12" t="s">
        <v>2674</v>
      </c>
      <c r="N768" s="12">
        <v>500</v>
      </c>
      <c r="O768" s="12">
        <v>102</v>
      </c>
      <c r="P768" s="12">
        <v>7</v>
      </c>
      <c r="Q768" s="12">
        <v>370</v>
      </c>
      <c r="R768" s="12" t="s">
        <v>2675</v>
      </c>
      <c r="S768" s="12">
        <v>800</v>
      </c>
      <c r="T768" s="12">
        <v>120</v>
      </c>
      <c r="U768" s="12">
        <v>1120</v>
      </c>
      <c r="V768" s="12" t="s">
        <v>2676</v>
      </c>
      <c r="W768" s="12">
        <v>1550</v>
      </c>
      <c r="X768" s="12">
        <v>1020</v>
      </c>
      <c r="Y768" s="12">
        <v>-14</v>
      </c>
      <c r="Z768" s="12">
        <v>47</v>
      </c>
      <c r="AA768" s="12" t="s">
        <v>2715</v>
      </c>
      <c r="AB768" s="12">
        <v>22.5</v>
      </c>
      <c r="AC768" s="12">
        <v>60</v>
      </c>
      <c r="AD768" s="12">
        <v>-13</v>
      </c>
      <c r="AE768" s="12">
        <v>12</v>
      </c>
      <c r="AF768" s="12" t="s">
        <v>2724</v>
      </c>
      <c r="AG768" s="12">
        <v>32</v>
      </c>
      <c r="AH768" s="12">
        <v>40</v>
      </c>
      <c r="AI768" s="12">
        <v>189</v>
      </c>
      <c r="AJ768" s="12">
        <v>1</v>
      </c>
      <c r="AK768" s="12">
        <v>1</v>
      </c>
      <c r="AL768" s="12" t="s">
        <v>2689</v>
      </c>
      <c r="AM768" s="12">
        <v>-14</v>
      </c>
      <c r="AN768" s="12">
        <v>3</v>
      </c>
      <c r="AO768" s="12" t="s">
        <v>2680</v>
      </c>
      <c r="AP768" s="12">
        <v>1</v>
      </c>
      <c r="AQ768" s="12" t="s">
        <v>205</v>
      </c>
      <c r="AR768" s="12" t="s">
        <v>243</v>
      </c>
      <c r="AS768" s="13">
        <v>44677.568055555559</v>
      </c>
      <c r="AT768" s="12" t="s">
        <v>2681</v>
      </c>
      <c r="AU768" s="12">
        <v>2575</v>
      </c>
      <c r="AV768" s="12">
        <v>22</v>
      </c>
      <c r="AW768" s="12" t="s">
        <v>213</v>
      </c>
      <c r="AX768" s="16">
        <v>79.126930161213807</v>
      </c>
      <c r="AY768" s="16">
        <v>109.52494204024801</v>
      </c>
      <c r="AZ768" s="17">
        <v>91.834811122804197</v>
      </c>
      <c r="BA768" s="16">
        <v>97.120492527705807</v>
      </c>
      <c r="BB768" s="16">
        <v>100.635838984627</v>
      </c>
      <c r="BC768" s="16">
        <v>96.986134935031899</v>
      </c>
      <c r="BD768" s="16">
        <v>94.210248340579696</v>
      </c>
      <c r="BE768" s="16">
        <v>94.945375034692503</v>
      </c>
      <c r="BF768" s="17">
        <v>94.283095417523796</v>
      </c>
      <c r="BG768" s="16">
        <v>95.560760124461297</v>
      </c>
      <c r="BH768" s="16">
        <v>95.067213045618004</v>
      </c>
      <c r="BI768" s="16"/>
      <c r="BJ768" s="16"/>
      <c r="BK768" s="17">
        <v>93.350523856519402</v>
      </c>
      <c r="BL768" s="17">
        <v>98.1053114058017</v>
      </c>
      <c r="BM768" s="17">
        <v>91.757167952738598</v>
      </c>
      <c r="BN768" s="17">
        <v>90.566831446783894</v>
      </c>
      <c r="BO768" s="17">
        <v>94.174773606600596</v>
      </c>
      <c r="BP768" s="17">
        <v>100.24158035147001</v>
      </c>
      <c r="BQ768" s="17">
        <v>95.675775681340696</v>
      </c>
      <c r="BR768" s="17">
        <v>95.076717735521299</v>
      </c>
      <c r="BS768" s="17">
        <v>95.708512370224099</v>
      </c>
      <c r="BT768" s="17">
        <v>96.404403620659707</v>
      </c>
      <c r="BU768" s="17">
        <v>99.050420745745001</v>
      </c>
      <c r="BV768" s="17">
        <v>97.740580187416398</v>
      </c>
      <c r="BW768" s="17">
        <v>96.781331757798796</v>
      </c>
      <c r="BX768" s="17">
        <v>95.926758463925097</v>
      </c>
      <c r="BY768" s="17">
        <v>97.127339906792699</v>
      </c>
      <c r="BZ768" s="17">
        <v>98.959087238499293</v>
      </c>
      <c r="CA768" s="17">
        <v>96.579550325171894</v>
      </c>
      <c r="CB768" s="17">
        <v>100.435145590909</v>
      </c>
      <c r="CC768" s="17">
        <v>96.142497093391498</v>
      </c>
      <c r="CD768" s="17">
        <v>96.237903711892201</v>
      </c>
      <c r="CE768" s="17">
        <v>93.793054908035103</v>
      </c>
      <c r="CF768" s="17">
        <v>93.354143995355699</v>
      </c>
      <c r="CG768" s="17">
        <v>94.952754582034402</v>
      </c>
      <c r="CH768" s="17">
        <v>90.479919684364106</v>
      </c>
      <c r="CI768" s="17">
        <v>95.865761837630899</v>
      </c>
      <c r="CJ768" s="17">
        <v>95.566056236623695</v>
      </c>
      <c r="CK768" s="17">
        <v>102.709311125987</v>
      </c>
      <c r="CL768" s="17"/>
    </row>
    <row r="769" spans="1:90" ht="16.5" customHeight="1">
      <c r="A769" s="12">
        <v>2665</v>
      </c>
      <c r="B769" s="27">
        <v>44676</v>
      </c>
      <c r="C769" s="12" t="s">
        <v>2727</v>
      </c>
      <c r="D769" s="12" t="s">
        <v>2728</v>
      </c>
      <c r="E769" s="12" t="s">
        <v>2671</v>
      </c>
      <c r="F769" s="12" t="s">
        <v>228</v>
      </c>
      <c r="G769" s="12" t="s">
        <v>2729</v>
      </c>
      <c r="H769" s="12">
        <v>1039</v>
      </c>
      <c r="I769" s="12">
        <v>1083</v>
      </c>
      <c r="J769" s="12">
        <v>20220425004</v>
      </c>
      <c r="K769" s="12" t="s">
        <v>2723</v>
      </c>
      <c r="L769" s="12">
        <v>110</v>
      </c>
      <c r="M769" s="12" t="s">
        <v>2674</v>
      </c>
      <c r="N769" s="12">
        <v>500</v>
      </c>
      <c r="O769" s="12">
        <v>102</v>
      </c>
      <c r="P769" s="12">
        <v>8</v>
      </c>
      <c r="Q769" s="12">
        <v>370</v>
      </c>
      <c r="R769" s="12" t="s">
        <v>2675</v>
      </c>
      <c r="S769" s="12">
        <v>800</v>
      </c>
      <c r="T769" s="12">
        <v>120</v>
      </c>
      <c r="U769" s="12">
        <v>1120</v>
      </c>
      <c r="V769" s="12" t="s">
        <v>2676</v>
      </c>
      <c r="W769" s="12">
        <v>1550</v>
      </c>
      <c r="X769" s="12">
        <v>1020</v>
      </c>
      <c r="Y769" s="12">
        <v>-14</v>
      </c>
      <c r="Z769" s="12">
        <v>47</v>
      </c>
      <c r="AA769" s="12" t="s">
        <v>2715</v>
      </c>
      <c r="AB769" s="12">
        <v>22.5</v>
      </c>
      <c r="AC769" s="12">
        <v>60</v>
      </c>
      <c r="AD769" s="12">
        <v>-14</v>
      </c>
      <c r="AE769" s="12">
        <v>12</v>
      </c>
      <c r="AF769" s="12" t="s">
        <v>2724</v>
      </c>
      <c r="AG769" s="12">
        <v>32</v>
      </c>
      <c r="AH769" s="12">
        <v>40</v>
      </c>
      <c r="AI769" s="12">
        <v>180</v>
      </c>
      <c r="AJ769" s="12">
        <v>1</v>
      </c>
      <c r="AK769" s="12">
        <v>1</v>
      </c>
      <c r="AL769" s="12" t="s">
        <v>2689</v>
      </c>
      <c r="AM769" s="12">
        <v>-14</v>
      </c>
      <c r="AN769" s="12">
        <v>4</v>
      </c>
      <c r="AO769" s="12" t="s">
        <v>2680</v>
      </c>
      <c r="AP769" s="12">
        <v>1</v>
      </c>
      <c r="AQ769" s="12" t="s">
        <v>205</v>
      </c>
      <c r="AR769" s="12" t="s">
        <v>265</v>
      </c>
      <c r="AS769" s="13">
        <v>44677.63958333333</v>
      </c>
      <c r="AT769" s="12" t="s">
        <v>2681</v>
      </c>
      <c r="AU769" s="12">
        <v>2575</v>
      </c>
      <c r="AV769" s="12">
        <v>104</v>
      </c>
      <c r="AW769" s="12" t="s">
        <v>213</v>
      </c>
      <c r="AX769" s="16">
        <v>95.683038500988999</v>
      </c>
      <c r="AY769" s="16">
        <v>108.61383193107601</v>
      </c>
      <c r="AZ769" s="17">
        <v>93.485585672749494</v>
      </c>
      <c r="BA769" s="16">
        <v>97.643788455884305</v>
      </c>
      <c r="BB769" s="16">
        <v>103.82312700029</v>
      </c>
      <c r="BC769" s="16">
        <v>96.913963747597705</v>
      </c>
      <c r="BD769" s="16">
        <v>94.736184965116294</v>
      </c>
      <c r="BE769" s="16">
        <v>97.550897926796196</v>
      </c>
      <c r="BF769" s="17">
        <v>96.492384940324797</v>
      </c>
      <c r="BG769" s="16">
        <v>102.92660585789</v>
      </c>
      <c r="BH769" s="16">
        <v>95.824516754633294</v>
      </c>
      <c r="BI769" s="16"/>
      <c r="BJ769" s="16"/>
      <c r="BK769" s="17">
        <v>93.943991818953805</v>
      </c>
      <c r="BL769" s="17">
        <v>99.991589650169502</v>
      </c>
      <c r="BM769" s="17">
        <v>93.4184090709592</v>
      </c>
      <c r="BN769" s="17">
        <v>93.357032508445997</v>
      </c>
      <c r="BO769" s="17">
        <v>96.352042797226105</v>
      </c>
      <c r="BP769" s="17">
        <v>104.319740683226</v>
      </c>
      <c r="BQ769" s="17">
        <v>98.281848000076295</v>
      </c>
      <c r="BR769" s="17">
        <v>95.933846188420304</v>
      </c>
      <c r="BS769" s="17">
        <v>97.225434858065796</v>
      </c>
      <c r="BT769" s="17">
        <v>98.310461874782106</v>
      </c>
      <c r="BU769" s="17">
        <v>100.203049199403</v>
      </c>
      <c r="BV769" s="17">
        <v>98.522595995884203</v>
      </c>
      <c r="BW769" s="17">
        <v>98.582382557616597</v>
      </c>
      <c r="BX769" s="17">
        <v>97.635239466595294</v>
      </c>
      <c r="BY769" s="17">
        <v>97.900859091071496</v>
      </c>
      <c r="BZ769" s="17">
        <v>100.909215595044</v>
      </c>
      <c r="CA769" s="17">
        <v>98.213671843135302</v>
      </c>
      <c r="CB769" s="17">
        <v>101.376906690826</v>
      </c>
      <c r="CC769" s="17">
        <v>96.677085559687697</v>
      </c>
      <c r="CD769" s="17">
        <v>97.346394155092199</v>
      </c>
      <c r="CE769" s="17">
        <v>96.656972052150905</v>
      </c>
      <c r="CF769" s="17">
        <v>95.336756481172102</v>
      </c>
      <c r="CG769" s="17">
        <v>94.960772523291695</v>
      </c>
      <c r="CH769" s="17">
        <v>91.908794202023103</v>
      </c>
      <c r="CI769" s="17">
        <v>95.873856874477298</v>
      </c>
      <c r="CJ769" s="17">
        <v>94.813719770357096</v>
      </c>
      <c r="CK769" s="17">
        <v>101.818276242385</v>
      </c>
      <c r="CL769" s="17"/>
    </row>
    <row r="770" spans="1:90" ht="16.5" customHeight="1">
      <c r="A770" s="12">
        <v>2666</v>
      </c>
      <c r="B770" s="27">
        <v>44676</v>
      </c>
      <c r="C770" s="12" t="s">
        <v>2730</v>
      </c>
      <c r="D770" s="12" t="s">
        <v>2731</v>
      </c>
      <c r="E770" s="12" t="s">
        <v>2671</v>
      </c>
      <c r="F770" s="12" t="s">
        <v>228</v>
      </c>
      <c r="G770" s="12" t="s">
        <v>2732</v>
      </c>
      <c r="H770" s="12">
        <v>1030</v>
      </c>
      <c r="I770" s="12">
        <v>1080</v>
      </c>
      <c r="J770" s="12">
        <v>20220425005</v>
      </c>
      <c r="K770" s="12" t="s">
        <v>2723</v>
      </c>
      <c r="L770" s="12">
        <v>110</v>
      </c>
      <c r="M770" s="12" t="s">
        <v>2674</v>
      </c>
      <c r="N770" s="12">
        <v>500</v>
      </c>
      <c r="O770" s="12">
        <v>102</v>
      </c>
      <c r="P770" s="12">
        <v>8</v>
      </c>
      <c r="Q770" s="12">
        <v>370</v>
      </c>
      <c r="R770" s="12" t="s">
        <v>2675</v>
      </c>
      <c r="S770" s="12">
        <v>800</v>
      </c>
      <c r="T770" s="12">
        <v>120</v>
      </c>
      <c r="U770" s="12">
        <v>1120</v>
      </c>
      <c r="V770" s="12" t="s">
        <v>2676</v>
      </c>
      <c r="W770" s="12">
        <v>1550</v>
      </c>
      <c r="X770" s="12">
        <v>1020</v>
      </c>
      <c r="Y770" s="12">
        <v>-14</v>
      </c>
      <c r="Z770" s="12">
        <v>47</v>
      </c>
      <c r="AA770" s="12" t="s">
        <v>2715</v>
      </c>
      <c r="AB770" s="12">
        <v>22.5</v>
      </c>
      <c r="AC770" s="12">
        <v>60</v>
      </c>
      <c r="AD770" s="12">
        <v>-14</v>
      </c>
      <c r="AE770" s="12">
        <v>12</v>
      </c>
      <c r="AF770" s="12" t="s">
        <v>2724</v>
      </c>
      <c r="AG770" s="12">
        <v>32</v>
      </c>
      <c r="AH770" s="12">
        <v>40</v>
      </c>
      <c r="AI770" s="12">
        <v>202</v>
      </c>
      <c r="AJ770" s="12">
        <v>1</v>
      </c>
      <c r="AK770" s="12">
        <v>1</v>
      </c>
      <c r="AL770" s="12" t="s">
        <v>2689</v>
      </c>
      <c r="AM770" s="12">
        <v>-14</v>
      </c>
      <c r="AN770" s="12">
        <v>5</v>
      </c>
      <c r="AO770" s="12" t="s">
        <v>2680</v>
      </c>
      <c r="AP770" s="12">
        <v>1</v>
      </c>
      <c r="AQ770" s="12" t="s">
        <v>205</v>
      </c>
      <c r="AR770" s="12" t="s">
        <v>226</v>
      </c>
      <c r="AS770" s="13">
        <v>44677.809027777781</v>
      </c>
      <c r="AT770" s="12" t="s">
        <v>2681</v>
      </c>
      <c r="AU770" s="12">
        <v>2635</v>
      </c>
      <c r="AV770" s="12">
        <v>109</v>
      </c>
      <c r="AW770" s="12" t="s">
        <v>213</v>
      </c>
      <c r="AX770" s="16">
        <v>92.902393993963202</v>
      </c>
      <c r="AY770" s="16">
        <v>111.280614821161</v>
      </c>
      <c r="AZ770" s="17">
        <v>102.609501110803</v>
      </c>
      <c r="BA770" s="16">
        <v>98.932422356685706</v>
      </c>
      <c r="BB770" s="16">
        <v>101.06047846032401</v>
      </c>
      <c r="BC770" s="16">
        <v>103.960709411658</v>
      </c>
      <c r="BD770" s="16">
        <v>101.81679563476401</v>
      </c>
      <c r="BE770" s="16">
        <v>106.587937157645</v>
      </c>
      <c r="BF770" s="17">
        <v>104.206858469881</v>
      </c>
      <c r="BG770" s="16">
        <v>106.045163672559</v>
      </c>
      <c r="BH770" s="16">
        <v>104.52968388916</v>
      </c>
      <c r="BI770" s="16"/>
      <c r="BJ770" s="16"/>
      <c r="BK770" s="17">
        <v>99.203777124214298</v>
      </c>
      <c r="BL770" s="17">
        <v>110.493606699214</v>
      </c>
      <c r="BM770" s="17">
        <v>104.20106881948</v>
      </c>
      <c r="BN770" s="17">
        <v>103.197307384274</v>
      </c>
      <c r="BO770" s="17">
        <v>105.40646028864801</v>
      </c>
      <c r="BP770" s="17">
        <v>97.103517074742797</v>
      </c>
      <c r="BQ770" s="17">
        <v>106.98292466210501</v>
      </c>
      <c r="BR770" s="17">
        <v>105.50287062207801</v>
      </c>
      <c r="BS770" s="17">
        <v>106.33446582557301</v>
      </c>
      <c r="BT770" s="17">
        <v>107.86532344746</v>
      </c>
      <c r="BU770" s="17">
        <v>98.376093229068601</v>
      </c>
      <c r="BV770" s="17">
        <v>109.622323469186</v>
      </c>
      <c r="BW770" s="17">
        <v>108.197155072193</v>
      </c>
      <c r="BX770" s="17">
        <v>107.063479036262</v>
      </c>
      <c r="BY770" s="17">
        <v>106.61369206541301</v>
      </c>
      <c r="BZ770" s="17">
        <v>110.154069569901</v>
      </c>
      <c r="CA770" s="17">
        <v>106.863671080331</v>
      </c>
      <c r="CB770" s="17">
        <v>110.21548514765</v>
      </c>
      <c r="CC770" s="17">
        <v>104.00882121416799</v>
      </c>
      <c r="CD770" s="17">
        <v>105.708594035955</v>
      </c>
      <c r="CE770" s="17">
        <v>104.464413182163</v>
      </c>
      <c r="CF770" s="17">
        <v>103.125751591819</v>
      </c>
      <c r="CG770" s="17">
        <v>101.32534349617499</v>
      </c>
      <c r="CH770" s="17">
        <v>98.387466767792802</v>
      </c>
      <c r="CI770" s="17">
        <v>102.299625645177</v>
      </c>
      <c r="CJ770" s="17">
        <v>100.010437336618</v>
      </c>
      <c r="CK770" s="17">
        <v>110.086048365228</v>
      </c>
      <c r="CL770" s="17"/>
    </row>
    <row r="771" spans="1:90" ht="16.5" customHeight="1">
      <c r="A771" s="12">
        <v>2667</v>
      </c>
      <c r="B771" s="27">
        <v>44676</v>
      </c>
      <c r="C771" s="12" t="s">
        <v>2733</v>
      </c>
      <c r="D771" s="12" t="s">
        <v>2734</v>
      </c>
      <c r="E771" s="12" t="s">
        <v>2671</v>
      </c>
      <c r="F771" s="12" t="s">
        <v>228</v>
      </c>
      <c r="G771" s="12" t="s">
        <v>2735</v>
      </c>
      <c r="H771" s="12">
        <v>1034</v>
      </c>
      <c r="I771" s="12">
        <v>1085</v>
      </c>
      <c r="J771" s="12">
        <v>20220425006</v>
      </c>
      <c r="K771" s="12" t="s">
        <v>2723</v>
      </c>
      <c r="L771" s="12">
        <v>110</v>
      </c>
      <c r="M771" s="12" t="s">
        <v>2674</v>
      </c>
      <c r="N771" s="12">
        <v>500</v>
      </c>
      <c r="O771" s="12">
        <v>102</v>
      </c>
      <c r="P771" s="12">
        <v>8</v>
      </c>
      <c r="Q771" s="12">
        <v>370</v>
      </c>
      <c r="R771" s="12" t="s">
        <v>2675</v>
      </c>
      <c r="S771" s="12">
        <v>800</v>
      </c>
      <c r="T771" s="12">
        <v>120</v>
      </c>
      <c r="U771" s="12">
        <v>1120</v>
      </c>
      <c r="V771" s="12" t="s">
        <v>2676</v>
      </c>
      <c r="W771" s="12">
        <v>1550</v>
      </c>
      <c r="X771" s="12">
        <v>1020</v>
      </c>
      <c r="Y771" s="12">
        <v>-14</v>
      </c>
      <c r="Z771" s="12">
        <v>47</v>
      </c>
      <c r="AA771" s="12" t="s">
        <v>2715</v>
      </c>
      <c r="AB771" s="12">
        <v>22.5</v>
      </c>
      <c r="AC771" s="12">
        <v>60</v>
      </c>
      <c r="AD771" s="12">
        <v>-14</v>
      </c>
      <c r="AE771" s="12">
        <v>12</v>
      </c>
      <c r="AF771" s="12" t="s">
        <v>2724</v>
      </c>
      <c r="AG771" s="12">
        <v>32</v>
      </c>
      <c r="AH771" s="12">
        <v>40</v>
      </c>
      <c r="AI771" s="12">
        <v>137</v>
      </c>
      <c r="AJ771" s="12">
        <v>1</v>
      </c>
      <c r="AK771" s="12">
        <v>1</v>
      </c>
      <c r="AL771" s="12" t="s">
        <v>2689</v>
      </c>
      <c r="AM771" s="12">
        <v>-14</v>
      </c>
      <c r="AN771" s="12">
        <v>6</v>
      </c>
      <c r="AO771" s="12" t="s">
        <v>2680</v>
      </c>
      <c r="AP771" s="12">
        <v>1</v>
      </c>
      <c r="AQ771" s="12" t="s">
        <v>205</v>
      </c>
      <c r="AR771" s="12" t="s">
        <v>243</v>
      </c>
      <c r="AS771" s="13">
        <v>44677.861111111109</v>
      </c>
      <c r="AT771" s="12" t="s">
        <v>2681</v>
      </c>
      <c r="AU771" s="12">
        <v>2635</v>
      </c>
      <c r="AV771" s="12">
        <v>142</v>
      </c>
      <c r="AW771" s="12" t="s">
        <v>213</v>
      </c>
      <c r="AX771" s="16">
        <v>97.439058845046503</v>
      </c>
      <c r="AY771" s="16">
        <v>117.913623321703</v>
      </c>
      <c r="AZ771" s="17">
        <v>107.089183662701</v>
      </c>
      <c r="BA771" s="16">
        <v>104.310449057054</v>
      </c>
      <c r="BB771" s="16">
        <v>105.800399354942</v>
      </c>
      <c r="BC771" s="16">
        <v>110.058480465803</v>
      </c>
      <c r="BD771" s="16">
        <v>107.7426822688</v>
      </c>
      <c r="BE771" s="16">
        <v>109.180280728667</v>
      </c>
      <c r="BF771" s="17">
        <v>109.37147974654199</v>
      </c>
      <c r="BG771" s="16">
        <v>99.004950817832196</v>
      </c>
      <c r="BH771" s="16">
        <v>109.704895389215</v>
      </c>
      <c r="BI771" s="16"/>
      <c r="BJ771" s="16"/>
      <c r="BK771" s="17">
        <v>102.29192558873</v>
      </c>
      <c r="BL771" s="17">
        <v>99.493465472779306</v>
      </c>
      <c r="BM771" s="17">
        <v>94.182682682797804</v>
      </c>
      <c r="BN771" s="17">
        <v>93.000641942789997</v>
      </c>
      <c r="BO771" s="17">
        <v>94.868431286417305</v>
      </c>
      <c r="BP771" s="17">
        <v>103.073424195661</v>
      </c>
      <c r="BQ771" s="17">
        <v>95.934483541275299</v>
      </c>
      <c r="BR771" s="17">
        <v>94.969599654693894</v>
      </c>
      <c r="BS771" s="17">
        <v>95.766411641705304</v>
      </c>
      <c r="BT771" s="17">
        <v>96.783572607317794</v>
      </c>
      <c r="BU771" s="17">
        <v>101.150794119143</v>
      </c>
      <c r="BV771" s="17">
        <v>98.148941540004401</v>
      </c>
      <c r="BW771" s="17">
        <v>96.566436581601707</v>
      </c>
      <c r="BX771" s="17">
        <v>96.635491718026799</v>
      </c>
      <c r="BY771" s="17">
        <v>95.109182915368294</v>
      </c>
      <c r="BZ771" s="17">
        <v>98.771023878959397</v>
      </c>
      <c r="CA771" s="17">
        <v>95.331933373978799</v>
      </c>
      <c r="CB771" s="17">
        <v>98.037180013311499</v>
      </c>
      <c r="CC771" s="17">
        <v>94.3599000587554</v>
      </c>
      <c r="CD771" s="17">
        <v>94.295015288523899</v>
      </c>
      <c r="CE771" s="17">
        <v>94.300791468928196</v>
      </c>
      <c r="CF771" s="17">
        <v>90.884407420988893</v>
      </c>
      <c r="CG771" s="17">
        <v>90.387215928921407</v>
      </c>
      <c r="CH771" s="17">
        <v>89.839796784260201</v>
      </c>
      <c r="CI771" s="17">
        <v>91.2563237743923</v>
      </c>
      <c r="CJ771" s="17">
        <v>89.817614517572807</v>
      </c>
      <c r="CK771" s="17">
        <v>96.283321625278205</v>
      </c>
      <c r="CL771" s="17"/>
    </row>
    <row r="772" spans="1:90" ht="16.5" customHeight="1">
      <c r="A772" s="12">
        <v>2706</v>
      </c>
      <c r="B772" s="27">
        <v>44690</v>
      </c>
      <c r="C772" s="12" t="s">
        <v>2720</v>
      </c>
      <c r="D772" s="12" t="s">
        <v>2736</v>
      </c>
      <c r="E772" s="12" t="s">
        <v>2671</v>
      </c>
      <c r="F772" s="12" t="s">
        <v>228</v>
      </c>
      <c r="G772" s="12"/>
      <c r="H772" s="12">
        <v>1044</v>
      </c>
      <c r="I772" s="12">
        <v>1088</v>
      </c>
      <c r="J772" s="12">
        <v>20220509006</v>
      </c>
      <c r="K772" s="12" t="s">
        <v>2723</v>
      </c>
      <c r="L772" s="12">
        <v>111</v>
      </c>
      <c r="M772" s="12" t="s">
        <v>2674</v>
      </c>
      <c r="N772" s="12">
        <v>390</v>
      </c>
      <c r="O772" s="12">
        <v>102</v>
      </c>
      <c r="P772" s="12">
        <v>9</v>
      </c>
      <c r="Q772" s="12">
        <v>370</v>
      </c>
      <c r="R772" s="12" t="s">
        <v>2737</v>
      </c>
      <c r="S772" s="12">
        <v>790</v>
      </c>
      <c r="T772" s="12">
        <v>120</v>
      </c>
      <c r="U772" s="12">
        <v>1120</v>
      </c>
      <c r="V772" s="12" t="s">
        <v>2676</v>
      </c>
      <c r="W772" s="12">
        <v>2200</v>
      </c>
      <c r="X772" s="12">
        <v>1020</v>
      </c>
      <c r="Y772" s="12">
        <v>-13</v>
      </c>
      <c r="Z772" s="12">
        <v>47</v>
      </c>
      <c r="AA772" s="12" t="s">
        <v>2715</v>
      </c>
      <c r="AB772" s="12">
        <v>22.5</v>
      </c>
      <c r="AC772" s="12">
        <v>60</v>
      </c>
      <c r="AD772" s="12">
        <v>-13</v>
      </c>
      <c r="AE772" s="12">
        <v>12</v>
      </c>
      <c r="AF772" s="12" t="s">
        <v>2724</v>
      </c>
      <c r="AG772" s="12">
        <v>30</v>
      </c>
      <c r="AH772" s="12">
        <v>40</v>
      </c>
      <c r="AI772" s="12">
        <v>951</v>
      </c>
      <c r="AJ772" s="12">
        <v>1</v>
      </c>
      <c r="AK772" s="12">
        <v>1</v>
      </c>
      <c r="AL772" s="12" t="s">
        <v>2689</v>
      </c>
      <c r="AM772" s="12">
        <v>-13</v>
      </c>
      <c r="AN772" s="12">
        <v>6</v>
      </c>
      <c r="AO772" s="12" t="s">
        <v>2680</v>
      </c>
      <c r="AP772" s="12">
        <v>1</v>
      </c>
      <c r="AQ772" s="12" t="s">
        <v>205</v>
      </c>
      <c r="AR772" s="12" t="s">
        <v>226</v>
      </c>
      <c r="AS772" s="13">
        <v>44698.488888888889</v>
      </c>
      <c r="AT772" s="12" t="s">
        <v>2686</v>
      </c>
      <c r="AU772" s="12">
        <v>2635</v>
      </c>
      <c r="AV772" s="12">
        <v>62</v>
      </c>
      <c r="AW772" s="12" t="s">
        <v>213</v>
      </c>
      <c r="AX772" s="16">
        <v>99.5004102686257</v>
      </c>
      <c r="AY772" s="16">
        <v>110.87471549658299</v>
      </c>
      <c r="AZ772" s="17">
        <v>104.78196486086399</v>
      </c>
      <c r="BA772" s="16">
        <v>100.678861605357</v>
      </c>
      <c r="BB772" s="16">
        <v>102.251368776756</v>
      </c>
      <c r="BC772" s="16">
        <v>109.218468577991</v>
      </c>
      <c r="BD772" s="16">
        <v>107.300724953071</v>
      </c>
      <c r="BE772" s="16">
        <v>109.35871532582</v>
      </c>
      <c r="BF772" s="17">
        <v>105.27461060659</v>
      </c>
      <c r="BG772" s="16">
        <v>108.534555366701</v>
      </c>
      <c r="BH772" s="16">
        <v>107.42012519865099</v>
      </c>
      <c r="BI772" s="16"/>
      <c r="BJ772" s="16"/>
      <c r="BK772" s="17">
        <v>101.74044730301399</v>
      </c>
      <c r="BL772" s="17">
        <v>111.57677579409901</v>
      </c>
      <c r="BM772" s="17">
        <v>105.41885025319201</v>
      </c>
      <c r="BN772" s="17">
        <v>103.286604094485</v>
      </c>
      <c r="BO772" s="17">
        <v>106.870781901782</v>
      </c>
      <c r="BP772" s="17">
        <v>114.786743153953</v>
      </c>
      <c r="BQ772" s="17">
        <v>108.147142852846</v>
      </c>
      <c r="BR772" s="17">
        <v>107.381230028931</v>
      </c>
      <c r="BS772" s="17">
        <v>108.76843025546501</v>
      </c>
      <c r="BT772" s="17">
        <v>109.14978580790201</v>
      </c>
      <c r="BU772" s="17">
        <v>113.967405499574</v>
      </c>
      <c r="BV772" s="17">
        <v>111.807087482917</v>
      </c>
      <c r="BW772" s="17">
        <v>109.38028511549901</v>
      </c>
      <c r="BX772" s="17">
        <v>107.69988776013901</v>
      </c>
      <c r="BY772" s="17">
        <v>108.24272930090601</v>
      </c>
      <c r="BZ772" s="17">
        <v>110.78182969259301</v>
      </c>
      <c r="CA772" s="17">
        <v>107.790932151606</v>
      </c>
      <c r="CB772" s="17">
        <v>110.942192437291</v>
      </c>
      <c r="CC772" s="17">
        <v>103.26685134948001</v>
      </c>
      <c r="CD772" s="17">
        <v>107.180697260003</v>
      </c>
      <c r="CE772" s="17">
        <v>105.072910894744</v>
      </c>
      <c r="CF772" s="17">
        <v>105.500099930845</v>
      </c>
      <c r="CG772" s="17">
        <v>104.396458137075</v>
      </c>
      <c r="CH772" s="17">
        <v>100.40641672755601</v>
      </c>
      <c r="CI772" s="17">
        <v>105.400270234548</v>
      </c>
      <c r="CJ772" s="17">
        <v>105.739647529386</v>
      </c>
      <c r="CK772" s="17">
        <v>113.36068431168</v>
      </c>
      <c r="CL772" s="17"/>
    </row>
    <row r="773" spans="1:90" ht="16.5" customHeight="1">
      <c r="A773" s="12">
        <v>2707</v>
      </c>
      <c r="B773" s="27">
        <v>44693</v>
      </c>
      <c r="C773" s="12" t="s">
        <v>2738</v>
      </c>
      <c r="D773" s="12" t="s">
        <v>2739</v>
      </c>
      <c r="E773" s="12" t="s">
        <v>2671</v>
      </c>
      <c r="F773" s="12" t="s">
        <v>228</v>
      </c>
      <c r="G773" s="12" t="s">
        <v>2740</v>
      </c>
      <c r="H773" s="12">
        <v>1036</v>
      </c>
      <c r="I773" s="12">
        <v>1077</v>
      </c>
      <c r="J773" s="12">
        <v>20220512001</v>
      </c>
      <c r="K773" s="12" t="s">
        <v>2723</v>
      </c>
      <c r="L773" s="12">
        <v>110</v>
      </c>
      <c r="M773" s="12" t="s">
        <v>2674</v>
      </c>
      <c r="N773" s="12">
        <v>390</v>
      </c>
      <c r="O773" s="12">
        <v>102</v>
      </c>
      <c r="P773" s="12">
        <v>8</v>
      </c>
      <c r="Q773" s="12">
        <v>370</v>
      </c>
      <c r="R773" s="12" t="s">
        <v>2737</v>
      </c>
      <c r="S773" s="12">
        <v>790</v>
      </c>
      <c r="T773" s="12">
        <v>120</v>
      </c>
      <c r="U773" s="12">
        <v>1122</v>
      </c>
      <c r="V773" s="12" t="s">
        <v>2676</v>
      </c>
      <c r="W773" s="12">
        <v>1980</v>
      </c>
      <c r="X773" s="12">
        <v>1020</v>
      </c>
      <c r="Y773" s="12">
        <v>-14</v>
      </c>
      <c r="Z773" s="12">
        <v>47</v>
      </c>
      <c r="AA773" s="12" t="s">
        <v>2715</v>
      </c>
      <c r="AB773" s="12">
        <v>23</v>
      </c>
      <c r="AC773" s="12">
        <v>60</v>
      </c>
      <c r="AD773" s="12">
        <v>-14</v>
      </c>
      <c r="AE773" s="12">
        <v>12</v>
      </c>
      <c r="AF773" s="12" t="s">
        <v>2724</v>
      </c>
      <c r="AG773" s="12">
        <v>30</v>
      </c>
      <c r="AH773" s="12">
        <v>40</v>
      </c>
      <c r="AI773" s="12">
        <v>227</v>
      </c>
      <c r="AJ773" s="12">
        <v>1</v>
      </c>
      <c r="AK773" s="12">
        <v>1</v>
      </c>
      <c r="AL773" s="12" t="s">
        <v>2741</v>
      </c>
      <c r="AM773" s="12">
        <v>-14</v>
      </c>
      <c r="AN773" s="12">
        <v>1</v>
      </c>
      <c r="AO773" s="12" t="s">
        <v>2680</v>
      </c>
      <c r="AP773" s="12">
        <v>1</v>
      </c>
      <c r="AQ773" s="12" t="s">
        <v>205</v>
      </c>
      <c r="AR773" s="12" t="s">
        <v>243</v>
      </c>
      <c r="AS773" s="13">
        <v>44698.539583333331</v>
      </c>
      <c r="AT773" s="12" t="s">
        <v>2681</v>
      </c>
      <c r="AU773" s="12">
        <v>2635</v>
      </c>
      <c r="AV773" s="12">
        <v>35</v>
      </c>
      <c r="AW773" s="12" t="s">
        <v>213</v>
      </c>
      <c r="AX773" s="16">
        <v>96.320889939114707</v>
      </c>
      <c r="AY773" s="16">
        <v>111.495430918042</v>
      </c>
      <c r="AZ773" s="17">
        <v>102.489112302013</v>
      </c>
      <c r="BA773" s="16">
        <v>94.493525847437098</v>
      </c>
      <c r="BB773" s="16">
        <v>100.11663199884001</v>
      </c>
      <c r="BC773" s="16">
        <v>107.835152915283</v>
      </c>
      <c r="BD773" s="16">
        <v>105.88278677788</v>
      </c>
      <c r="BE773" s="16">
        <v>106.994232088581</v>
      </c>
      <c r="BF773" s="17">
        <v>103.126918118307</v>
      </c>
      <c r="BG773" s="16">
        <v>106.389636074433</v>
      </c>
      <c r="BH773" s="16">
        <v>105.948002147515</v>
      </c>
      <c r="BI773" s="16"/>
      <c r="BJ773" s="16"/>
      <c r="BK773" s="17">
        <v>100.194916459702</v>
      </c>
      <c r="BL773" s="17">
        <v>109.57631650122001</v>
      </c>
      <c r="BM773" s="17">
        <v>103.14655822406699</v>
      </c>
      <c r="BN773" s="17">
        <v>101.552625810622</v>
      </c>
      <c r="BO773" s="17">
        <v>105.189498173966</v>
      </c>
      <c r="BP773" s="17">
        <v>111.94894080891</v>
      </c>
      <c r="BQ773" s="17">
        <v>106.081718918295</v>
      </c>
      <c r="BR773" s="17">
        <v>105.19762526440201</v>
      </c>
      <c r="BS773" s="17">
        <v>105.307936506608</v>
      </c>
      <c r="BT773" s="17">
        <v>107.16642089168</v>
      </c>
      <c r="BU773" s="17">
        <v>111.222498268973</v>
      </c>
      <c r="BV773" s="17">
        <v>109.12994924697399</v>
      </c>
      <c r="BW773" s="17">
        <v>106.778618167056</v>
      </c>
      <c r="BX773" s="17">
        <v>104.95883539251</v>
      </c>
      <c r="BY773" s="17">
        <v>105.78722173803</v>
      </c>
      <c r="BZ773" s="17">
        <v>108.498245665197</v>
      </c>
      <c r="CA773" s="17">
        <v>106.040691405723</v>
      </c>
      <c r="CB773" s="17">
        <v>108.944674288472</v>
      </c>
      <c r="CC773" s="17">
        <v>104.728422857596</v>
      </c>
      <c r="CD773" s="17">
        <v>105.973597067803</v>
      </c>
      <c r="CE773" s="17">
        <v>104.383607288403</v>
      </c>
      <c r="CF773" s="17">
        <v>104.244812439558</v>
      </c>
      <c r="CG773" s="17">
        <v>102.92119742719299</v>
      </c>
      <c r="CH773" s="17">
        <v>99.131672346760297</v>
      </c>
      <c r="CI773" s="17">
        <v>103.910824325532</v>
      </c>
      <c r="CJ773" s="17">
        <v>103.008149287848</v>
      </c>
      <c r="CK773" s="17">
        <v>111.98397024254299</v>
      </c>
      <c r="CL773" s="17"/>
    </row>
    <row r="774" spans="1:90" ht="16.5" customHeight="1">
      <c r="A774" s="12">
        <v>2708</v>
      </c>
      <c r="B774" s="27">
        <v>44693</v>
      </c>
      <c r="C774" s="12" t="s">
        <v>2742</v>
      </c>
      <c r="D774" s="12" t="s">
        <v>2743</v>
      </c>
      <c r="E774" s="12" t="s">
        <v>2671</v>
      </c>
      <c r="F774" s="12" t="s">
        <v>228</v>
      </c>
      <c r="G774" s="12" t="s">
        <v>2744</v>
      </c>
      <c r="H774" s="12">
        <v>1017</v>
      </c>
      <c r="I774" s="12">
        <v>1076</v>
      </c>
      <c r="J774" s="12">
        <v>20220512002</v>
      </c>
      <c r="K774" s="12" t="s">
        <v>2723</v>
      </c>
      <c r="L774" s="12">
        <v>110</v>
      </c>
      <c r="M774" s="12" t="s">
        <v>2674</v>
      </c>
      <c r="N774" s="12">
        <v>390</v>
      </c>
      <c r="O774" s="12">
        <v>102</v>
      </c>
      <c r="P774" s="12">
        <v>8</v>
      </c>
      <c r="Q774" s="12">
        <v>370</v>
      </c>
      <c r="R774" s="12" t="s">
        <v>2737</v>
      </c>
      <c r="S774" s="12">
        <v>790</v>
      </c>
      <c r="T774" s="12">
        <v>120</v>
      </c>
      <c r="U774" s="12">
        <v>1120</v>
      </c>
      <c r="V774" s="12" t="s">
        <v>2676</v>
      </c>
      <c r="W774" s="12">
        <v>1980</v>
      </c>
      <c r="X774" s="12">
        <v>1020</v>
      </c>
      <c r="Y774" s="12">
        <v>-14</v>
      </c>
      <c r="Z774" s="12">
        <v>47</v>
      </c>
      <c r="AA774" s="12" t="s">
        <v>2715</v>
      </c>
      <c r="AB774" s="12">
        <v>23</v>
      </c>
      <c r="AC774" s="12">
        <v>60</v>
      </c>
      <c r="AD774" s="12">
        <v>-14</v>
      </c>
      <c r="AE774" s="12">
        <v>12</v>
      </c>
      <c r="AF774" s="12" t="s">
        <v>2724</v>
      </c>
      <c r="AG774" s="12">
        <v>30</v>
      </c>
      <c r="AH774" s="12">
        <v>40</v>
      </c>
      <c r="AI774" s="12">
        <v>119</v>
      </c>
      <c r="AJ774" s="12">
        <v>1</v>
      </c>
      <c r="AK774" s="12">
        <v>1</v>
      </c>
      <c r="AL774" s="12" t="s">
        <v>2741</v>
      </c>
      <c r="AM774" s="12">
        <v>-14</v>
      </c>
      <c r="AN774" s="12">
        <v>2</v>
      </c>
      <c r="AO774" s="12" t="s">
        <v>2680</v>
      </c>
      <c r="AP774" s="12">
        <v>1</v>
      </c>
      <c r="AQ774" s="12" t="s">
        <v>205</v>
      </c>
      <c r="AR774" s="12" t="s">
        <v>265</v>
      </c>
      <c r="AS774" s="13">
        <v>44698.652777777781</v>
      </c>
      <c r="AT774" s="12" t="s">
        <v>2681</v>
      </c>
      <c r="AU774" s="12">
        <v>2635</v>
      </c>
      <c r="AV774" s="12">
        <v>42</v>
      </c>
      <c r="AW774" s="12" t="s">
        <v>213</v>
      </c>
      <c r="AX774" s="16">
        <v>109.318782813087</v>
      </c>
      <c r="AY774" s="16">
        <v>117.578637482891</v>
      </c>
      <c r="AZ774" s="17">
        <v>109.893561490538</v>
      </c>
      <c r="BA774" s="16">
        <v>104.252535720003</v>
      </c>
      <c r="BB774" s="16">
        <v>106.196698100547</v>
      </c>
      <c r="BC774" s="16">
        <v>89.742222556790594</v>
      </c>
      <c r="BD774" s="16">
        <v>90.106148621296697</v>
      </c>
      <c r="BE774" s="16">
        <v>113.80121203171301</v>
      </c>
      <c r="BF774" s="17">
        <v>110.474581493069</v>
      </c>
      <c r="BG774" s="16">
        <v>113.45179911564</v>
      </c>
      <c r="BH774" s="16">
        <v>111.498709325056</v>
      </c>
      <c r="BI774" s="16"/>
      <c r="BJ774" s="16"/>
      <c r="BK774" s="17">
        <v>104.504856894547</v>
      </c>
      <c r="BL774" s="17">
        <v>85.837858689354604</v>
      </c>
      <c r="BM774" s="17">
        <v>111.209277861147</v>
      </c>
      <c r="BN774" s="17">
        <v>108.65426516737</v>
      </c>
      <c r="BO774" s="17">
        <v>113.777032365148</v>
      </c>
      <c r="BP774" s="17">
        <v>88.330371007137103</v>
      </c>
      <c r="BQ774" s="17">
        <v>113.783743628279</v>
      </c>
      <c r="BR774" s="17">
        <v>112.497168972235</v>
      </c>
      <c r="BS774" s="17">
        <v>113.58377716238201</v>
      </c>
      <c r="BT774" s="17">
        <v>114.09480451507299</v>
      </c>
      <c r="BU774" s="17">
        <v>113.202574401641</v>
      </c>
      <c r="BV774" s="17">
        <v>114.942176133416</v>
      </c>
      <c r="BW774" s="17">
        <v>115.36698259560499</v>
      </c>
      <c r="BX774" s="17">
        <v>115.31708212287199</v>
      </c>
      <c r="BY774" s="17">
        <v>113.231288985536</v>
      </c>
      <c r="BZ774" s="17">
        <v>118.508825139675</v>
      </c>
      <c r="CA774" s="17">
        <v>113.731527249294</v>
      </c>
      <c r="CB774" s="17">
        <v>117.529995162224</v>
      </c>
      <c r="CC774" s="17">
        <v>112.701898212187</v>
      </c>
      <c r="CD774" s="17">
        <v>112.225402981572</v>
      </c>
      <c r="CE774" s="17">
        <v>113.028914901533</v>
      </c>
      <c r="CF774" s="17">
        <v>110.061668684387</v>
      </c>
      <c r="CG774" s="17">
        <v>109.485686811916</v>
      </c>
      <c r="CH774" s="17">
        <v>106.13202153604399</v>
      </c>
      <c r="CI774" s="17">
        <v>110.538433800493</v>
      </c>
      <c r="CJ774" s="17">
        <v>106.340871311689</v>
      </c>
      <c r="CK774" s="17">
        <v>117.623273778268</v>
      </c>
      <c r="CL774" s="17"/>
    </row>
    <row r="775" spans="1:90" ht="16.5" customHeight="1">
      <c r="A775" s="12">
        <v>2709</v>
      </c>
      <c r="B775" s="27">
        <v>44693</v>
      </c>
      <c r="C775" s="12" t="s">
        <v>2745</v>
      </c>
      <c r="D775" s="12" t="s">
        <v>2746</v>
      </c>
      <c r="E775" s="12" t="s">
        <v>2671</v>
      </c>
      <c r="F775" s="12" t="s">
        <v>228</v>
      </c>
      <c r="G775" s="12" t="s">
        <v>2747</v>
      </c>
      <c r="H775" s="12">
        <v>1013</v>
      </c>
      <c r="I775" s="12">
        <v>1056</v>
      </c>
      <c r="J775" s="12">
        <v>20220512003</v>
      </c>
      <c r="K775" s="12" t="s">
        <v>2723</v>
      </c>
      <c r="L775" s="12">
        <v>110</v>
      </c>
      <c r="M775" s="12" t="s">
        <v>2674</v>
      </c>
      <c r="N775" s="12">
        <v>390</v>
      </c>
      <c r="O775" s="12">
        <v>102</v>
      </c>
      <c r="P775" s="12">
        <v>8</v>
      </c>
      <c r="Q775" s="12">
        <v>370</v>
      </c>
      <c r="R775" s="12" t="s">
        <v>2737</v>
      </c>
      <c r="S775" s="12">
        <v>790</v>
      </c>
      <c r="T775" s="12">
        <v>120</v>
      </c>
      <c r="U775" s="12">
        <v>1120</v>
      </c>
      <c r="V775" s="12" t="s">
        <v>2676</v>
      </c>
      <c r="W775" s="12">
        <v>1980</v>
      </c>
      <c r="X775" s="12">
        <v>1020</v>
      </c>
      <c r="Y775" s="12">
        <v>-14</v>
      </c>
      <c r="Z775" s="12">
        <v>47</v>
      </c>
      <c r="AA775" s="12" t="s">
        <v>2715</v>
      </c>
      <c r="AB775" s="12">
        <v>23</v>
      </c>
      <c r="AC775" s="12">
        <v>60</v>
      </c>
      <c r="AD775" s="12">
        <v>-14</v>
      </c>
      <c r="AE775" s="12">
        <v>12</v>
      </c>
      <c r="AF775" s="12" t="s">
        <v>2724</v>
      </c>
      <c r="AG775" s="12">
        <v>30</v>
      </c>
      <c r="AH775" s="12">
        <v>40</v>
      </c>
      <c r="AI775" s="12">
        <v>118</v>
      </c>
      <c r="AJ775" s="12">
        <v>1</v>
      </c>
      <c r="AK775" s="12">
        <v>1</v>
      </c>
      <c r="AL775" s="12" t="s">
        <v>2741</v>
      </c>
      <c r="AM775" s="12">
        <v>-14</v>
      </c>
      <c r="AN775" s="12">
        <v>3</v>
      </c>
      <c r="AO775" s="12" t="s">
        <v>2680</v>
      </c>
      <c r="AP775" s="12">
        <v>1</v>
      </c>
      <c r="AQ775" s="12" t="s">
        <v>205</v>
      </c>
      <c r="AR775" s="12" t="s">
        <v>281</v>
      </c>
      <c r="AS775" s="13">
        <v>44698.703472222223</v>
      </c>
      <c r="AT775" s="12" t="s">
        <v>2681</v>
      </c>
      <c r="AU775" s="12">
        <v>2635</v>
      </c>
      <c r="AV775" s="12">
        <v>44</v>
      </c>
      <c r="AW775" s="12" t="s">
        <v>213</v>
      </c>
      <c r="AX775" s="16">
        <v>105.30512064571499</v>
      </c>
      <c r="AY775" s="16">
        <v>118.859825212229</v>
      </c>
      <c r="AZ775" s="17">
        <v>105.547710450629</v>
      </c>
      <c r="BA775" s="16">
        <v>103.210792902189</v>
      </c>
      <c r="BB775" s="16">
        <v>103.204477763066</v>
      </c>
      <c r="BC775" s="16">
        <v>112.916948183587</v>
      </c>
      <c r="BD775" s="16">
        <v>111.463570054394</v>
      </c>
      <c r="BE775" s="16">
        <v>110.291361685943</v>
      </c>
      <c r="BF775" s="17">
        <v>106.476337398014</v>
      </c>
      <c r="BG775" s="16">
        <v>110.08585830592</v>
      </c>
      <c r="BH775" s="16">
        <v>107.29428675002799</v>
      </c>
      <c r="BI775" s="16"/>
      <c r="BJ775" s="16"/>
      <c r="BK775" s="17">
        <v>101.626107401932</v>
      </c>
      <c r="BL775" s="17">
        <v>112.71393114549799</v>
      </c>
      <c r="BM775" s="17">
        <v>107.133063072018</v>
      </c>
      <c r="BN775" s="17">
        <v>104.582270433509</v>
      </c>
      <c r="BO775" s="17">
        <v>109.316681417509</v>
      </c>
      <c r="BP775" s="17">
        <v>114.908089939246</v>
      </c>
      <c r="BQ775" s="17">
        <v>109.359011720653</v>
      </c>
      <c r="BR775" s="17">
        <v>108.172408702735</v>
      </c>
      <c r="BS775" s="17">
        <v>110.028226210667</v>
      </c>
      <c r="BT775" s="17">
        <v>110.82875192244499</v>
      </c>
      <c r="BU775" s="17">
        <v>113.043444033637</v>
      </c>
      <c r="BV775" s="17">
        <v>112.569564535898</v>
      </c>
      <c r="BW775" s="17">
        <v>111.271350746659</v>
      </c>
      <c r="BX775" s="17">
        <v>110.306052598477</v>
      </c>
      <c r="BY775" s="17">
        <v>109.437455642893</v>
      </c>
      <c r="BZ775" s="17">
        <v>112.67796812009</v>
      </c>
      <c r="CA775" s="17">
        <v>109.14053942443699</v>
      </c>
      <c r="CB775" s="17">
        <v>112.70358630311701</v>
      </c>
      <c r="CC775" s="17">
        <v>106.812913389383</v>
      </c>
      <c r="CD775" s="17">
        <v>108.135958466684</v>
      </c>
      <c r="CE775" s="17">
        <v>108.845597625252</v>
      </c>
      <c r="CF775" s="17">
        <v>106.42139259610801</v>
      </c>
      <c r="CG775" s="17">
        <v>105.41235172416</v>
      </c>
      <c r="CH775" s="17">
        <v>101.51786229387</v>
      </c>
      <c r="CI775" s="17">
        <v>106.4259320292</v>
      </c>
      <c r="CJ775" s="17">
        <v>102.027662009967</v>
      </c>
      <c r="CK775" s="17">
        <v>111.860076376918</v>
      </c>
      <c r="CL775" s="17"/>
    </row>
    <row r="776" spans="1:90" ht="16.5" customHeight="1">
      <c r="A776" s="12">
        <v>3088</v>
      </c>
      <c r="B776" s="27">
        <v>44854</v>
      </c>
      <c r="C776" s="12" t="s">
        <v>2748</v>
      </c>
      <c r="D776" s="12" t="s">
        <v>2749</v>
      </c>
      <c r="E776" s="12" t="s">
        <v>2671</v>
      </c>
      <c r="F776" s="12" t="s">
        <v>210</v>
      </c>
      <c r="G776" s="12" t="s">
        <v>2750</v>
      </c>
      <c r="H776" s="12">
        <v>1059</v>
      </c>
      <c r="I776" s="12">
        <v>1088</v>
      </c>
      <c r="J776" s="12">
        <v>20221020001</v>
      </c>
      <c r="K776" s="12" t="s">
        <v>2723</v>
      </c>
      <c r="L776" s="12">
        <v>115</v>
      </c>
      <c r="M776" s="12" t="s">
        <v>2751</v>
      </c>
      <c r="N776" s="12">
        <v>1210</v>
      </c>
      <c r="O776" s="12">
        <v>106</v>
      </c>
      <c r="P776" s="12">
        <v>9</v>
      </c>
      <c r="Q776" s="12">
        <v>370</v>
      </c>
      <c r="R776" s="12" t="s">
        <v>2737</v>
      </c>
      <c r="S776" s="12">
        <v>600</v>
      </c>
      <c r="T776" s="12">
        <v>240</v>
      </c>
      <c r="U776" s="12">
        <v>1120</v>
      </c>
      <c r="V776" s="12" t="s">
        <v>2676</v>
      </c>
      <c r="W776" s="12">
        <v>2300</v>
      </c>
      <c r="X776" s="12">
        <v>1020</v>
      </c>
      <c r="Y776" s="12">
        <v>-13</v>
      </c>
      <c r="Z776" s="12">
        <v>86</v>
      </c>
      <c r="AA776" s="12" t="s">
        <v>2752</v>
      </c>
      <c r="AB776" s="12">
        <v>35.200000000000003</v>
      </c>
      <c r="AC776" s="12">
        <v>60</v>
      </c>
      <c r="AD776" s="12">
        <v>-13</v>
      </c>
      <c r="AE776" s="12">
        <v>24</v>
      </c>
      <c r="AF776" s="12" t="s">
        <v>2753</v>
      </c>
      <c r="AG776" s="12">
        <v>34.5</v>
      </c>
      <c r="AH776" s="12">
        <v>40</v>
      </c>
      <c r="AI776" s="12">
        <v>85</v>
      </c>
      <c r="AJ776" s="12">
        <v>1</v>
      </c>
      <c r="AK776" s="12">
        <v>1</v>
      </c>
      <c r="AL776" s="12" t="s">
        <v>2754</v>
      </c>
      <c r="AM776" s="12">
        <v>-14</v>
      </c>
      <c r="AN776" s="12">
        <v>1</v>
      </c>
      <c r="AO776" s="12" t="s">
        <v>2680</v>
      </c>
      <c r="AP776" s="12">
        <v>1</v>
      </c>
      <c r="AQ776" s="12" t="s">
        <v>205</v>
      </c>
      <c r="AR776" s="12" t="s">
        <v>226</v>
      </c>
      <c r="AS776" s="13">
        <v>44854.814583333333</v>
      </c>
      <c r="AT776" s="12" t="s">
        <v>2681</v>
      </c>
      <c r="AU776" s="12">
        <v>2997</v>
      </c>
      <c r="AV776" s="12">
        <v>2</v>
      </c>
      <c r="AW776" s="12" t="s">
        <v>213</v>
      </c>
      <c r="AX776" s="16">
        <v>94.202158907677301</v>
      </c>
      <c r="AY776" s="16">
        <v>99.990253682817098</v>
      </c>
      <c r="AZ776" s="17">
        <v>97.539254250718102</v>
      </c>
      <c r="BA776" s="16">
        <v>103.581670147992</v>
      </c>
      <c r="BB776" s="16">
        <v>96.450508478004494</v>
      </c>
      <c r="BC776" s="16">
        <v>93.518883278401702</v>
      </c>
      <c r="BD776" s="16">
        <v>90.082764012199505</v>
      </c>
      <c r="BE776" s="16">
        <v>97.404292138263102</v>
      </c>
      <c r="BF776" s="17">
        <v>98.322274280098696</v>
      </c>
      <c r="BG776" s="16">
        <v>99.7003058623432</v>
      </c>
      <c r="BH776" s="16">
        <v>98.565264009432298</v>
      </c>
      <c r="BI776" s="16"/>
      <c r="BJ776" s="16"/>
      <c r="BK776" s="17">
        <v>95.3023075863874</v>
      </c>
      <c r="BL776" s="17">
        <v>98.8298275162024</v>
      </c>
      <c r="BM776" s="17">
        <v>95.644741544280507</v>
      </c>
      <c r="BN776" s="17">
        <v>93.852081384780703</v>
      </c>
      <c r="BO776" s="17">
        <v>94.773736046533898</v>
      </c>
      <c r="BP776" s="17">
        <v>100.154226292334</v>
      </c>
      <c r="BQ776" s="17">
        <v>96.951855194226994</v>
      </c>
      <c r="BR776" s="17">
        <v>96.065767031167297</v>
      </c>
      <c r="BS776" s="17">
        <v>97.455510273455602</v>
      </c>
      <c r="BT776" s="17">
        <v>97.342731097973996</v>
      </c>
      <c r="BU776" s="17">
        <v>101.98546136021901</v>
      </c>
      <c r="BV776" s="17">
        <v>103.014420323698</v>
      </c>
      <c r="BW776" s="17">
        <v>100.065096735034</v>
      </c>
      <c r="BX776" s="17">
        <v>97.737752848799801</v>
      </c>
      <c r="BY776" s="17">
        <v>98.674873928828802</v>
      </c>
      <c r="BZ776" s="17">
        <v>101.29129936889601</v>
      </c>
      <c r="CA776" s="17">
        <v>98.095873698763</v>
      </c>
      <c r="CB776" s="17">
        <v>99.861685706635996</v>
      </c>
      <c r="CC776" s="17">
        <v>97.905942851776004</v>
      </c>
      <c r="CD776" s="17">
        <v>99.907134514118397</v>
      </c>
      <c r="CE776" s="17">
        <v>97.425774117185597</v>
      </c>
      <c r="CF776" s="17">
        <v>97.868690273241995</v>
      </c>
      <c r="CG776" s="17">
        <v>97.748465327853395</v>
      </c>
      <c r="CH776" s="17">
        <v>96.249834679755807</v>
      </c>
      <c r="CI776" s="17">
        <v>98.688354417544303</v>
      </c>
      <c r="CJ776" s="17">
        <v>103.941060273939</v>
      </c>
      <c r="CK776" s="17">
        <v>111.811331177087</v>
      </c>
      <c r="CL776" s="17"/>
    </row>
    <row r="777" spans="1:90" ht="16.5" customHeight="1">
      <c r="A777" s="12">
        <v>3089</v>
      </c>
      <c r="B777" s="27">
        <v>44854</v>
      </c>
      <c r="C777" s="12" t="s">
        <v>2755</v>
      </c>
      <c r="D777" s="12" t="s">
        <v>2756</v>
      </c>
      <c r="E777" s="12" t="s">
        <v>2671</v>
      </c>
      <c r="F777" s="12" t="s">
        <v>210</v>
      </c>
      <c r="G777" s="12" t="s">
        <v>2757</v>
      </c>
      <c r="H777" s="12">
        <v>1064</v>
      </c>
      <c r="I777" s="12">
        <v>1093</v>
      </c>
      <c r="J777" s="12">
        <v>20221020002</v>
      </c>
      <c r="K777" s="12" t="s">
        <v>2723</v>
      </c>
      <c r="L777" s="12">
        <v>115</v>
      </c>
      <c r="M777" s="12" t="s">
        <v>2751</v>
      </c>
      <c r="N777" s="12">
        <v>1210</v>
      </c>
      <c r="O777" s="12">
        <v>106</v>
      </c>
      <c r="P777" s="12">
        <v>8</v>
      </c>
      <c r="Q777" s="12">
        <v>370</v>
      </c>
      <c r="R777" s="12" t="s">
        <v>2737</v>
      </c>
      <c r="S777" s="12">
        <v>600</v>
      </c>
      <c r="T777" s="12">
        <v>240</v>
      </c>
      <c r="U777" s="12">
        <v>1121</v>
      </c>
      <c r="V777" s="12" t="s">
        <v>2676</v>
      </c>
      <c r="W777" s="12">
        <v>2300</v>
      </c>
      <c r="X777" s="12">
        <v>1020</v>
      </c>
      <c r="Y777" s="12">
        <v>-13</v>
      </c>
      <c r="Z777" s="12">
        <v>86</v>
      </c>
      <c r="AA777" s="12" t="s">
        <v>2752</v>
      </c>
      <c r="AB777" s="12">
        <v>35.200000000000003</v>
      </c>
      <c r="AC777" s="12">
        <v>60</v>
      </c>
      <c r="AD777" s="12">
        <v>-13</v>
      </c>
      <c r="AE777" s="12">
        <v>24</v>
      </c>
      <c r="AF777" s="12" t="s">
        <v>2753</v>
      </c>
      <c r="AG777" s="12">
        <v>34.5</v>
      </c>
      <c r="AH777" s="12">
        <v>40</v>
      </c>
      <c r="AI777" s="12">
        <v>87</v>
      </c>
      <c r="AJ777" s="12">
        <v>1</v>
      </c>
      <c r="AK777" s="12">
        <v>1</v>
      </c>
      <c r="AL777" s="12" t="s">
        <v>2754</v>
      </c>
      <c r="AM777" s="12">
        <v>-14</v>
      </c>
      <c r="AN777" s="12">
        <v>2</v>
      </c>
      <c r="AO777" s="12" t="s">
        <v>2680</v>
      </c>
      <c r="AP777" s="12">
        <v>1</v>
      </c>
      <c r="AQ777" s="12" t="s">
        <v>205</v>
      </c>
      <c r="AR777" s="12" t="s">
        <v>243</v>
      </c>
      <c r="AS777" s="13">
        <v>44854.867361111108</v>
      </c>
      <c r="AT777" s="12" t="s">
        <v>2681</v>
      </c>
      <c r="AU777" s="12">
        <v>2997</v>
      </c>
      <c r="AV777" s="12">
        <v>20</v>
      </c>
      <c r="AW777" s="12" t="s">
        <v>213</v>
      </c>
      <c r="AX777" s="16">
        <v>91.144537609983999</v>
      </c>
      <c r="AY777" s="16">
        <v>103.788833887739</v>
      </c>
      <c r="AZ777" s="17">
        <v>95.546371683491401</v>
      </c>
      <c r="BA777" s="16">
        <v>102.483307128132</v>
      </c>
      <c r="BB777" s="16">
        <v>95.634392991421294</v>
      </c>
      <c r="BC777" s="16">
        <v>89.498633544808698</v>
      </c>
      <c r="BD777" s="16">
        <v>89.068916447880895</v>
      </c>
      <c r="BE777" s="16">
        <v>96.6420638613004</v>
      </c>
      <c r="BF777" s="17">
        <v>97.960927205455704</v>
      </c>
      <c r="BG777" s="16">
        <v>99.2824550600549</v>
      </c>
      <c r="BH777" s="16">
        <v>97.861224389111598</v>
      </c>
      <c r="BI777" s="16"/>
      <c r="BJ777" s="16"/>
      <c r="BK777" s="17">
        <v>94.332850855159606</v>
      </c>
      <c r="BL777" s="17">
        <v>99.067621280466199</v>
      </c>
      <c r="BM777" s="17">
        <v>94.947394385860306</v>
      </c>
      <c r="BN777" s="17">
        <v>93.530727099889702</v>
      </c>
      <c r="BO777" s="17">
        <v>93.594715059832296</v>
      </c>
      <c r="BP777" s="17">
        <v>100.512584632003</v>
      </c>
      <c r="BQ777" s="17">
        <v>96.8749761255023</v>
      </c>
      <c r="BR777" s="17">
        <v>95.955291909604895</v>
      </c>
      <c r="BS777" s="17">
        <v>96.666215448413993</v>
      </c>
      <c r="BT777" s="17">
        <v>96.758842489580005</v>
      </c>
      <c r="BU777" s="17">
        <v>102.01195000400401</v>
      </c>
      <c r="BV777" s="17">
        <v>102.882361319149</v>
      </c>
      <c r="BW777" s="17">
        <v>99.827415594765498</v>
      </c>
      <c r="BX777" s="17">
        <v>97.946426859284102</v>
      </c>
      <c r="BY777" s="17">
        <v>97.859713631070804</v>
      </c>
      <c r="BZ777" s="17">
        <v>101.532907867589</v>
      </c>
      <c r="CA777" s="17">
        <v>97.574297935064095</v>
      </c>
      <c r="CB777" s="17">
        <v>99.338706641652806</v>
      </c>
      <c r="CC777" s="17">
        <v>98.966603419502306</v>
      </c>
      <c r="CD777" s="17">
        <v>99.455583593742503</v>
      </c>
      <c r="CE777" s="17">
        <v>97.249041253773996</v>
      </c>
      <c r="CF777" s="17">
        <v>97.404287977508801</v>
      </c>
      <c r="CG777" s="17">
        <v>98.124417573289904</v>
      </c>
      <c r="CH777" s="17">
        <v>95.605146034964307</v>
      </c>
      <c r="CI777" s="17">
        <v>99.067921588417704</v>
      </c>
      <c r="CJ777" s="17">
        <v>100.85582027199</v>
      </c>
      <c r="CK777" s="17">
        <v>110.385029157088</v>
      </c>
      <c r="CL777" s="17"/>
    </row>
    <row r="778" spans="1:90" ht="16.5" customHeight="1">
      <c r="A778" s="12">
        <v>3090</v>
      </c>
      <c r="B778" s="27">
        <v>44854</v>
      </c>
      <c r="C778" s="12" t="s">
        <v>2758</v>
      </c>
      <c r="D778" s="12" t="s">
        <v>2759</v>
      </c>
      <c r="E778" s="12" t="s">
        <v>2671</v>
      </c>
      <c r="F778" s="12" t="s">
        <v>210</v>
      </c>
      <c r="G778" s="12" t="s">
        <v>2760</v>
      </c>
      <c r="H778" s="12">
        <v>1063</v>
      </c>
      <c r="I778" s="12">
        <v>1099</v>
      </c>
      <c r="J778" s="12">
        <v>20221020003</v>
      </c>
      <c r="K778" s="12" t="s">
        <v>2723</v>
      </c>
      <c r="L778" s="12">
        <v>116</v>
      </c>
      <c r="M778" s="12" t="s">
        <v>2751</v>
      </c>
      <c r="N778" s="12">
        <v>1210</v>
      </c>
      <c r="O778" s="12">
        <v>106</v>
      </c>
      <c r="P778" s="12">
        <v>10</v>
      </c>
      <c r="Q778" s="12">
        <v>370</v>
      </c>
      <c r="R778" s="12" t="s">
        <v>2737</v>
      </c>
      <c r="S778" s="12">
        <v>600</v>
      </c>
      <c r="T778" s="12">
        <v>240</v>
      </c>
      <c r="U778" s="12">
        <v>1120</v>
      </c>
      <c r="V778" s="12" t="s">
        <v>2676</v>
      </c>
      <c r="W778" s="12">
        <v>2300</v>
      </c>
      <c r="X778" s="12">
        <v>1020</v>
      </c>
      <c r="Y778" s="12">
        <v>-13</v>
      </c>
      <c r="Z778" s="12">
        <v>86</v>
      </c>
      <c r="AA778" s="12" t="s">
        <v>2752</v>
      </c>
      <c r="AB778" s="12">
        <v>35.200000000000003</v>
      </c>
      <c r="AC778" s="12">
        <v>60</v>
      </c>
      <c r="AD778" s="12">
        <v>-13</v>
      </c>
      <c r="AE778" s="12">
        <v>24</v>
      </c>
      <c r="AF778" s="12" t="s">
        <v>2753</v>
      </c>
      <c r="AG778" s="12">
        <v>34.5</v>
      </c>
      <c r="AH778" s="12">
        <v>40</v>
      </c>
      <c r="AI778" s="12">
        <v>120</v>
      </c>
      <c r="AJ778" s="12">
        <v>1</v>
      </c>
      <c r="AK778" s="12">
        <v>1</v>
      </c>
      <c r="AL778" s="12" t="s">
        <v>2754</v>
      </c>
      <c r="AM778" s="12">
        <v>-13</v>
      </c>
      <c r="AN778" s="12">
        <v>3</v>
      </c>
      <c r="AO778" s="12" t="s">
        <v>2680</v>
      </c>
      <c r="AP778" s="12">
        <v>1</v>
      </c>
      <c r="AQ778" s="12" t="s">
        <v>205</v>
      </c>
      <c r="AR778" s="12" t="s">
        <v>265</v>
      </c>
      <c r="AS778" s="13">
        <v>44854.941666666666</v>
      </c>
      <c r="AT778" s="12" t="s">
        <v>2681</v>
      </c>
      <c r="AU778" s="12">
        <v>2997</v>
      </c>
      <c r="AV778" s="12">
        <v>31</v>
      </c>
      <c r="AW778" s="12" t="s">
        <v>213</v>
      </c>
      <c r="AX778" s="16">
        <v>101.346672490923</v>
      </c>
      <c r="AY778" s="16">
        <v>106.724013696307</v>
      </c>
      <c r="AZ778" s="17">
        <v>97.525230197967801</v>
      </c>
      <c r="BA778" s="16">
        <v>102.48949338751</v>
      </c>
      <c r="BB778" s="16">
        <v>97.772915062403598</v>
      </c>
      <c r="BC778" s="16">
        <v>99.0699412880967</v>
      </c>
      <c r="BD778" s="16">
        <v>96.5145291053108</v>
      </c>
      <c r="BE778" s="16">
        <v>97.9802210136057</v>
      </c>
      <c r="BF778" s="17">
        <v>98.918150136192907</v>
      </c>
      <c r="BG778" s="16">
        <v>101.79588708446499</v>
      </c>
      <c r="BH778" s="16">
        <v>99.120757260152502</v>
      </c>
      <c r="BI778" s="16"/>
      <c r="BJ778" s="16">
        <v>0</v>
      </c>
      <c r="BK778" s="17">
        <v>96.056126325202001</v>
      </c>
      <c r="BL778" s="17">
        <v>100.833364182289</v>
      </c>
      <c r="BM778" s="17">
        <v>95.509426922706794</v>
      </c>
      <c r="BN778" s="17">
        <v>94.795162613719199</v>
      </c>
      <c r="BO778" s="17">
        <v>96.289457270492306</v>
      </c>
      <c r="BP778" s="17">
        <v>101.55752060702299</v>
      </c>
      <c r="BQ778" s="17">
        <v>97.662697333362601</v>
      </c>
      <c r="BR778" s="17">
        <v>97.435820411722204</v>
      </c>
      <c r="BS778" s="17">
        <v>97.254293289265306</v>
      </c>
      <c r="BT778" s="17">
        <v>98.696576397147396</v>
      </c>
      <c r="BU778" s="17">
        <v>103.512759883466</v>
      </c>
      <c r="BV778" s="17">
        <v>105.088231120204</v>
      </c>
      <c r="BW778" s="17">
        <v>102.009548754896</v>
      </c>
      <c r="BX778" s="17">
        <v>98.731930482950503</v>
      </c>
      <c r="BY778" s="17">
        <v>99.725722621560394</v>
      </c>
      <c r="BZ778" s="17">
        <v>102.27720323946799</v>
      </c>
      <c r="CA778" s="17">
        <v>98.912779510911093</v>
      </c>
      <c r="CB778" s="17">
        <v>100.612865182349</v>
      </c>
      <c r="CC778" s="17">
        <v>100.879108393902</v>
      </c>
      <c r="CD778" s="17">
        <v>100.40999982701</v>
      </c>
      <c r="CE778" s="17">
        <v>101.11206551257</v>
      </c>
      <c r="CF778" s="17">
        <v>98.227360492469103</v>
      </c>
      <c r="CG778" s="17">
        <v>99.012728372256106</v>
      </c>
      <c r="CH778" s="17">
        <v>99.336630533232295</v>
      </c>
      <c r="CI778" s="17">
        <v>99.964773837373897</v>
      </c>
      <c r="CJ778" s="17">
        <v>105.168155604517</v>
      </c>
      <c r="CK778" s="17">
        <v>113.714252251509</v>
      </c>
      <c r="CL778" s="17"/>
    </row>
    <row r="779" spans="1:90" ht="16.5" customHeight="1">
      <c r="A779" s="12">
        <v>3091</v>
      </c>
      <c r="B779" s="27">
        <v>44854</v>
      </c>
      <c r="C779" s="12" t="s">
        <v>2761</v>
      </c>
      <c r="D779" s="12" t="s">
        <v>2762</v>
      </c>
      <c r="E779" s="12" t="s">
        <v>2671</v>
      </c>
      <c r="F779" s="12" t="s">
        <v>210</v>
      </c>
      <c r="G779" s="12" t="s">
        <v>2763</v>
      </c>
      <c r="H779" s="12">
        <v>1066</v>
      </c>
      <c r="I779" s="12">
        <v>1106</v>
      </c>
      <c r="J779" s="12">
        <v>20221020004</v>
      </c>
      <c r="K779" s="12" t="s">
        <v>2723</v>
      </c>
      <c r="L779" s="12">
        <v>116</v>
      </c>
      <c r="M779" s="12" t="s">
        <v>2751</v>
      </c>
      <c r="N779" s="12">
        <v>1210</v>
      </c>
      <c r="O779" s="12">
        <v>106</v>
      </c>
      <c r="P779" s="12">
        <v>9</v>
      </c>
      <c r="Q779" s="12">
        <v>370</v>
      </c>
      <c r="R779" s="12" t="s">
        <v>2737</v>
      </c>
      <c r="S779" s="12">
        <v>600</v>
      </c>
      <c r="T779" s="12">
        <v>240</v>
      </c>
      <c r="U779" s="12">
        <v>1121</v>
      </c>
      <c r="V779" s="12" t="s">
        <v>2676</v>
      </c>
      <c r="W779" s="12">
        <v>2300</v>
      </c>
      <c r="X779" s="12">
        <v>1020</v>
      </c>
      <c r="Y779" s="12">
        <v>-12</v>
      </c>
      <c r="Z779" s="12">
        <v>86</v>
      </c>
      <c r="AA779" s="12" t="s">
        <v>2752</v>
      </c>
      <c r="AB779" s="12">
        <v>35.200000000000003</v>
      </c>
      <c r="AC779" s="12">
        <v>60</v>
      </c>
      <c r="AD779" s="12">
        <v>-13</v>
      </c>
      <c r="AE779" s="12">
        <v>24</v>
      </c>
      <c r="AF779" s="12" t="s">
        <v>2753</v>
      </c>
      <c r="AG779" s="12">
        <v>34.5</v>
      </c>
      <c r="AH779" s="12">
        <v>40</v>
      </c>
      <c r="AI779" s="12">
        <v>79</v>
      </c>
      <c r="AJ779" s="12">
        <v>1</v>
      </c>
      <c r="AK779" s="12">
        <v>1</v>
      </c>
      <c r="AL779" s="12" t="s">
        <v>2754</v>
      </c>
      <c r="AM779" s="12">
        <v>-13</v>
      </c>
      <c r="AN779" s="12">
        <v>4</v>
      </c>
      <c r="AO779" s="12" t="s">
        <v>2680</v>
      </c>
      <c r="AP779" s="12">
        <v>1</v>
      </c>
      <c r="AQ779" s="12" t="s">
        <v>205</v>
      </c>
      <c r="AR779" s="12" t="s">
        <v>281</v>
      </c>
      <c r="AS779" s="13">
        <v>44854.984027777777</v>
      </c>
      <c r="AT779" s="12" t="s">
        <v>2681</v>
      </c>
      <c r="AU779" s="12">
        <v>2997</v>
      </c>
      <c r="AV779" s="12">
        <v>37</v>
      </c>
      <c r="AW779" s="12" t="s">
        <v>213</v>
      </c>
      <c r="AX779" s="16">
        <v>96.436167519033106</v>
      </c>
      <c r="AY779" s="16">
        <v>96.692211520964307</v>
      </c>
      <c r="AZ779" s="17">
        <v>98.109362259870196</v>
      </c>
      <c r="BA779" s="16">
        <v>102.53238134304701</v>
      </c>
      <c r="BB779" s="16">
        <v>97.4101371763511</v>
      </c>
      <c r="BC779" s="16">
        <v>95.616403891971501</v>
      </c>
      <c r="BD779" s="16">
        <v>94.240320349286804</v>
      </c>
      <c r="BE779" s="16">
        <v>97.539911127952706</v>
      </c>
      <c r="BF779" s="17">
        <v>98.564772427392498</v>
      </c>
      <c r="BG779" s="16">
        <v>101.25249169395499</v>
      </c>
      <c r="BH779" s="16">
        <v>98.848351315635995</v>
      </c>
      <c r="BI779" s="16"/>
      <c r="BJ779" s="16">
        <v>0</v>
      </c>
      <c r="BK779" s="17">
        <v>95.394260373179705</v>
      </c>
      <c r="BL779" s="17">
        <v>100.354030216696</v>
      </c>
      <c r="BM779" s="17">
        <v>95.4466380673</v>
      </c>
      <c r="BN779" s="17">
        <v>94.217550221673207</v>
      </c>
      <c r="BO779" s="17">
        <v>95.446091972876502</v>
      </c>
      <c r="BP779" s="17">
        <v>100.73924987854301</v>
      </c>
      <c r="BQ779" s="17">
        <v>97.515825283111894</v>
      </c>
      <c r="BR779" s="17">
        <v>97.265241626263702</v>
      </c>
      <c r="BS779" s="17">
        <v>97.243269327196202</v>
      </c>
      <c r="BT779" s="17">
        <v>98.3166454259745</v>
      </c>
      <c r="BU779" s="17">
        <v>102.88344967288999</v>
      </c>
      <c r="BV779" s="17">
        <v>104.136217604241</v>
      </c>
      <c r="BW779" s="17">
        <v>101.677316070106</v>
      </c>
      <c r="BX779" s="17">
        <v>97.490035084025095</v>
      </c>
      <c r="BY779" s="17">
        <v>98.564072520553793</v>
      </c>
      <c r="BZ779" s="17">
        <v>101.058254415094</v>
      </c>
      <c r="CA779" s="17">
        <v>98.249138427008404</v>
      </c>
      <c r="CB779" s="17">
        <v>100.051087197136</v>
      </c>
      <c r="CC779" s="17">
        <v>97.193185074506601</v>
      </c>
      <c r="CD779" s="17">
        <v>99.553434413716005</v>
      </c>
      <c r="CE779" s="17">
        <v>98.926014324361603</v>
      </c>
      <c r="CF779" s="17">
        <v>97.875517307883698</v>
      </c>
      <c r="CG779" s="17">
        <v>97.545038681106902</v>
      </c>
      <c r="CH779" s="17">
        <v>96.501570071506407</v>
      </c>
      <c r="CI779" s="17">
        <v>98.482971745348294</v>
      </c>
      <c r="CJ779" s="17">
        <v>98.061621815408103</v>
      </c>
      <c r="CK779" s="17">
        <v>111.208631997788</v>
      </c>
      <c r="CL779" s="17"/>
    </row>
    <row r="780" spans="1:90" ht="16.5" customHeight="1">
      <c r="A780" s="12">
        <v>5002</v>
      </c>
      <c r="B780" s="27">
        <v>45652</v>
      </c>
      <c r="C780" s="12" t="s">
        <v>2764</v>
      </c>
      <c r="D780" s="12" t="s">
        <v>2765</v>
      </c>
      <c r="E780" s="12" t="s">
        <v>2671</v>
      </c>
      <c r="F780" s="12" t="s">
        <v>228</v>
      </c>
      <c r="G780" s="12"/>
      <c r="H780" s="12">
        <v>1023</v>
      </c>
      <c r="I780" s="12">
        <v>1075</v>
      </c>
      <c r="J780" s="12">
        <v>20241226009</v>
      </c>
      <c r="K780" s="12" t="s">
        <v>2766</v>
      </c>
      <c r="L780" s="12">
        <v>109</v>
      </c>
      <c r="M780" s="12" t="s">
        <v>2767</v>
      </c>
      <c r="N780" s="12">
        <v>110</v>
      </c>
      <c r="O780" s="12">
        <v>103</v>
      </c>
      <c r="P780" s="12">
        <v>6</v>
      </c>
      <c r="Q780" s="12">
        <v>360</v>
      </c>
      <c r="R780" s="12" t="s">
        <v>2768</v>
      </c>
      <c r="S780" s="12">
        <v>690</v>
      </c>
      <c r="T780" s="12">
        <v>120</v>
      </c>
      <c r="U780" s="12">
        <v>1120</v>
      </c>
      <c r="V780" s="12" t="s">
        <v>2676</v>
      </c>
      <c r="W780" s="12">
        <v>1560</v>
      </c>
      <c r="X780" s="12">
        <v>1100</v>
      </c>
      <c r="Y780" s="12">
        <v>-14</v>
      </c>
      <c r="Z780" s="12">
        <v>40</v>
      </c>
      <c r="AA780" s="12" t="s">
        <v>2769</v>
      </c>
      <c r="AB780" s="12">
        <v>36.200000000000003</v>
      </c>
      <c r="AC780" s="12">
        <v>20</v>
      </c>
      <c r="AD780" s="12">
        <v>-14</v>
      </c>
      <c r="AE780" s="12">
        <v>40</v>
      </c>
      <c r="AF780" s="12" t="s">
        <v>2770</v>
      </c>
      <c r="AG780" s="12">
        <v>27</v>
      </c>
      <c r="AH780" s="12">
        <v>20</v>
      </c>
      <c r="AI780" s="12">
        <v>106</v>
      </c>
      <c r="AJ780" s="12">
        <v>1</v>
      </c>
      <c r="AK780" s="12">
        <v>1</v>
      </c>
      <c r="AL780" s="12" t="s">
        <v>2741</v>
      </c>
      <c r="AM780" s="12">
        <v>-14</v>
      </c>
      <c r="AN780" s="12">
        <v>9</v>
      </c>
      <c r="AO780" s="12" t="s">
        <v>2680</v>
      </c>
      <c r="AP780" s="12">
        <v>1</v>
      </c>
      <c r="AQ780" s="12" t="s">
        <v>205</v>
      </c>
      <c r="AR780" s="12" t="s">
        <v>226</v>
      </c>
      <c r="AS780" s="13">
        <v>45653.818055555559</v>
      </c>
      <c r="AT780" s="12" t="s">
        <v>2686</v>
      </c>
      <c r="AU780" s="12">
        <v>4899</v>
      </c>
      <c r="AV780" s="12">
        <v>33</v>
      </c>
      <c r="AW780" s="12" t="s">
        <v>213</v>
      </c>
      <c r="AX780" s="16">
        <v>100.469774105301</v>
      </c>
      <c r="AY780" s="16">
        <v>112.52160479499901</v>
      </c>
      <c r="AZ780" s="17">
        <v>102.164407525648</v>
      </c>
      <c r="BA780" s="16">
        <v>106.606290332209</v>
      </c>
      <c r="BB780" s="16">
        <v>98.649413061938702</v>
      </c>
      <c r="BC780" s="16">
        <v>102.33838051074601</v>
      </c>
      <c r="BD780" s="16">
        <v>98.468998153913603</v>
      </c>
      <c r="BE780" s="16">
        <v>101.337544617836</v>
      </c>
      <c r="BF780" s="17">
        <v>99.615832675845894</v>
      </c>
      <c r="BG780" s="16">
        <v>100.68381674951701</v>
      </c>
      <c r="BH780" s="16">
        <v>99.225421579407794</v>
      </c>
      <c r="BI780" s="16"/>
      <c r="BJ780" s="16"/>
      <c r="BK780" s="17">
        <v>96.787991132057002</v>
      </c>
      <c r="BL780" s="17">
        <v>104.32719368114201</v>
      </c>
      <c r="BM780" s="17">
        <v>104.98528981781401</v>
      </c>
      <c r="BN780" s="17">
        <v>95.358406409962896</v>
      </c>
      <c r="BO780" s="17">
        <v>96.738308870752405</v>
      </c>
      <c r="BP780" s="17">
        <v>100.66621266399299</v>
      </c>
      <c r="BQ780" s="17">
        <v>97.986501306653096</v>
      </c>
      <c r="BR780" s="17">
        <v>98.994962147934501</v>
      </c>
      <c r="BS780" s="17">
        <v>99.114393383426204</v>
      </c>
      <c r="BT780" s="17">
        <v>98.894607066818395</v>
      </c>
      <c r="BU780" s="17">
        <v>107.730072976773</v>
      </c>
      <c r="BV780" s="17">
        <v>96.2623180668337</v>
      </c>
      <c r="BW780" s="17">
        <v>98.867070856203398</v>
      </c>
      <c r="BX780" s="17">
        <v>99.154079712465403</v>
      </c>
      <c r="BY780" s="17">
        <v>100.046359187856</v>
      </c>
      <c r="BZ780" s="17">
        <v>102.44832992195801</v>
      </c>
      <c r="CA780" s="17">
        <v>99.9026834981333</v>
      </c>
      <c r="CB780" s="17">
        <v>102.646352625286</v>
      </c>
      <c r="CC780" s="17">
        <v>98.790017599711106</v>
      </c>
      <c r="CD780" s="17">
        <v>100.819839423983</v>
      </c>
      <c r="CE780" s="17">
        <v>97.689625175963002</v>
      </c>
      <c r="CF780" s="17">
        <v>96.279806822434395</v>
      </c>
      <c r="CG780" s="17">
        <v>97.366390277609398</v>
      </c>
      <c r="CH780" s="17">
        <v>97.125840970121402</v>
      </c>
      <c r="CI780" s="17">
        <v>95.773728518004006</v>
      </c>
      <c r="CJ780" s="17">
        <v>95.155631071831493</v>
      </c>
      <c r="CK780" s="17">
        <v>103.79632819197499</v>
      </c>
      <c r="CL780" s="17"/>
    </row>
    <row r="781" spans="1:90" ht="16.5" customHeight="1">
      <c r="A781" s="12">
        <v>5005</v>
      </c>
      <c r="B781" s="27">
        <v>45652</v>
      </c>
      <c r="C781" s="12" t="s">
        <v>2687</v>
      </c>
      <c r="D781" s="12" t="s">
        <v>2771</v>
      </c>
      <c r="E781" s="12" t="s">
        <v>2671</v>
      </c>
      <c r="F781" s="12" t="s">
        <v>228</v>
      </c>
      <c r="G781" s="12"/>
      <c r="H781" s="12">
        <v>1030</v>
      </c>
      <c r="I781" s="12">
        <v>1083</v>
      </c>
      <c r="J781" s="12">
        <v>20241226012</v>
      </c>
      <c r="K781" s="12"/>
      <c r="L781" s="12">
        <v>110</v>
      </c>
      <c r="M781" s="12" t="s">
        <v>2767</v>
      </c>
      <c r="N781" s="12">
        <v>110</v>
      </c>
      <c r="O781" s="12">
        <v>103</v>
      </c>
      <c r="P781" s="12">
        <v>7</v>
      </c>
      <c r="Q781" s="12">
        <v>360</v>
      </c>
      <c r="R781" s="12" t="s">
        <v>2768</v>
      </c>
      <c r="S781" s="12">
        <v>690</v>
      </c>
      <c r="T781" s="12">
        <v>120</v>
      </c>
      <c r="U781" s="12">
        <v>1120</v>
      </c>
      <c r="V781" s="12" t="s">
        <v>2676</v>
      </c>
      <c r="W781" s="12">
        <v>1560</v>
      </c>
      <c r="X781" s="12">
        <v>1100</v>
      </c>
      <c r="Y781" s="12">
        <v>-13</v>
      </c>
      <c r="Z781" s="12">
        <v>40</v>
      </c>
      <c r="AA781" s="12" t="s">
        <v>2769</v>
      </c>
      <c r="AB781" s="12">
        <v>36.200000000000003</v>
      </c>
      <c r="AC781" s="12">
        <v>20</v>
      </c>
      <c r="AD781" s="12">
        <v>-13</v>
      </c>
      <c r="AE781" s="12">
        <v>40</v>
      </c>
      <c r="AF781" s="12" t="s">
        <v>2770</v>
      </c>
      <c r="AG781" s="12">
        <v>27</v>
      </c>
      <c r="AH781" s="12">
        <v>20</v>
      </c>
      <c r="AI781" s="12">
        <v>0</v>
      </c>
      <c r="AJ781" s="12">
        <v>1</v>
      </c>
      <c r="AK781" s="12">
        <v>1</v>
      </c>
      <c r="AL781" s="12" t="s">
        <v>2741</v>
      </c>
      <c r="AM781" s="12">
        <v>-13</v>
      </c>
      <c r="AN781" s="12">
        <v>12</v>
      </c>
      <c r="AO781" s="12" t="s">
        <v>2680</v>
      </c>
      <c r="AP781" s="12">
        <v>1</v>
      </c>
      <c r="AQ781" s="12" t="s">
        <v>205</v>
      </c>
      <c r="AR781" s="12" t="s">
        <v>265</v>
      </c>
      <c r="AS781" s="13">
        <v>45653.870833333334</v>
      </c>
      <c r="AT781" s="12" t="s">
        <v>2686</v>
      </c>
      <c r="AU781" s="12">
        <v>4899</v>
      </c>
      <c r="AV781" s="12">
        <v>177</v>
      </c>
      <c r="AW781" s="12" t="s">
        <v>213</v>
      </c>
      <c r="AX781" s="16">
        <v>102.07373017045499</v>
      </c>
      <c r="AY781" s="16">
        <v>111.936549631124</v>
      </c>
      <c r="AZ781" s="17">
        <v>103.372883890724</v>
      </c>
      <c r="BA781" s="16">
        <v>106.460163204319</v>
      </c>
      <c r="BB781" s="16">
        <v>99.835949820610793</v>
      </c>
      <c r="BC781" s="16">
        <v>103.028013954851</v>
      </c>
      <c r="BD781" s="16">
        <v>99.778756587626106</v>
      </c>
      <c r="BE781" s="16">
        <v>102.236504027709</v>
      </c>
      <c r="BF781" s="17">
        <v>101.14023910597</v>
      </c>
      <c r="BG781" s="16">
        <v>101.656675056357</v>
      </c>
      <c r="BH781" s="16">
        <v>99.759891785853398</v>
      </c>
      <c r="BI781" s="16"/>
      <c r="BJ781" s="16"/>
      <c r="BK781" s="17">
        <v>97.295012432338595</v>
      </c>
      <c r="BL781" s="17">
        <v>105.556866266757</v>
      </c>
      <c r="BM781" s="17">
        <v>105.762260766088</v>
      </c>
      <c r="BN781" s="17">
        <v>95.896896703229203</v>
      </c>
      <c r="BO781" s="17">
        <v>97.415774581374805</v>
      </c>
      <c r="BP781" s="17">
        <v>101.723294243033</v>
      </c>
      <c r="BQ781" s="17">
        <v>99.404589544424098</v>
      </c>
      <c r="BR781" s="17">
        <v>99.684687574036303</v>
      </c>
      <c r="BS781" s="17">
        <v>99.776776272256697</v>
      </c>
      <c r="BT781" s="17">
        <v>99.937501463708898</v>
      </c>
      <c r="BU781" s="17">
        <v>108.6149388077</v>
      </c>
      <c r="BV781" s="17">
        <v>96.746813520351097</v>
      </c>
      <c r="BW781" s="17">
        <v>99.170340428714695</v>
      </c>
      <c r="BX781" s="17">
        <v>99.192734942876299</v>
      </c>
      <c r="BY781" s="17">
        <v>101.136560414583</v>
      </c>
      <c r="BZ781" s="17">
        <v>103.360361990212</v>
      </c>
      <c r="CA781" s="17">
        <v>101.089769556703</v>
      </c>
      <c r="CB781" s="17">
        <v>103.194552733612</v>
      </c>
      <c r="CC781" s="17">
        <v>101.237782438105</v>
      </c>
      <c r="CD781" s="17">
        <v>101.724768360203</v>
      </c>
      <c r="CE781" s="17">
        <v>99.2462883791422</v>
      </c>
      <c r="CF781" s="17">
        <v>96.945558587912103</v>
      </c>
      <c r="CG781" s="17">
        <v>98.555830218356206</v>
      </c>
      <c r="CH781" s="17">
        <v>98.053698229775705</v>
      </c>
      <c r="CI781" s="17">
        <v>97.116912871584205</v>
      </c>
      <c r="CJ781" s="17">
        <v>95.858731113774994</v>
      </c>
      <c r="CK781" s="17">
        <v>104.12314559551599</v>
      </c>
      <c r="CL781" s="17"/>
    </row>
    <row r="782" spans="1:90" ht="16.5" customHeight="1">
      <c r="A782" s="12">
        <v>5006</v>
      </c>
      <c r="B782" s="27">
        <v>45652</v>
      </c>
      <c r="C782" s="12" t="s">
        <v>2772</v>
      </c>
      <c r="D782" s="12" t="s">
        <v>2773</v>
      </c>
      <c r="E782" s="12" t="s">
        <v>2671</v>
      </c>
      <c r="F782" s="12" t="s">
        <v>228</v>
      </c>
      <c r="G782" s="12"/>
      <c r="H782" s="12">
        <v>1038</v>
      </c>
      <c r="I782" s="12">
        <v>1095</v>
      </c>
      <c r="J782" s="12">
        <v>20241226013</v>
      </c>
      <c r="K782" s="12"/>
      <c r="L782" s="12">
        <v>109</v>
      </c>
      <c r="M782" s="12" t="s">
        <v>2767</v>
      </c>
      <c r="N782" s="12">
        <v>110</v>
      </c>
      <c r="O782" s="12">
        <v>103</v>
      </c>
      <c r="P782" s="12">
        <v>6</v>
      </c>
      <c r="Q782" s="12">
        <v>360</v>
      </c>
      <c r="R782" s="12" t="s">
        <v>2768</v>
      </c>
      <c r="S782" s="12">
        <v>690</v>
      </c>
      <c r="T782" s="12">
        <v>120</v>
      </c>
      <c r="U782" s="12">
        <v>1120</v>
      </c>
      <c r="V782" s="12" t="s">
        <v>2676</v>
      </c>
      <c r="W782" s="12">
        <v>1560</v>
      </c>
      <c r="X782" s="12">
        <v>1100</v>
      </c>
      <c r="Y782" s="12">
        <v>-13</v>
      </c>
      <c r="Z782" s="12">
        <v>40</v>
      </c>
      <c r="AA782" s="12" t="s">
        <v>2769</v>
      </c>
      <c r="AB782" s="12">
        <v>36.200000000000003</v>
      </c>
      <c r="AC782" s="12">
        <v>20</v>
      </c>
      <c r="AD782" s="12">
        <v>-12</v>
      </c>
      <c r="AE782" s="12">
        <v>40</v>
      </c>
      <c r="AF782" s="12" t="s">
        <v>2770</v>
      </c>
      <c r="AG782" s="12">
        <v>27</v>
      </c>
      <c r="AH782" s="12">
        <v>20</v>
      </c>
      <c r="AI782" s="12">
        <v>101</v>
      </c>
      <c r="AJ782" s="12">
        <v>1</v>
      </c>
      <c r="AK782" s="12">
        <v>1</v>
      </c>
      <c r="AL782" s="12" t="s">
        <v>2741</v>
      </c>
      <c r="AM782" s="12">
        <v>-13</v>
      </c>
      <c r="AN782" s="12">
        <v>13</v>
      </c>
      <c r="AO782" s="12" t="s">
        <v>2680</v>
      </c>
      <c r="AP782" s="12">
        <v>1</v>
      </c>
      <c r="AQ782" s="12" t="s">
        <v>205</v>
      </c>
      <c r="AR782" s="12" t="s">
        <v>281</v>
      </c>
      <c r="AS782" s="13">
        <v>45653.945138888892</v>
      </c>
      <c r="AT782" s="12" t="s">
        <v>2686</v>
      </c>
      <c r="AU782" s="12">
        <v>4899</v>
      </c>
      <c r="AV782" s="12">
        <v>180</v>
      </c>
      <c r="AW782" s="12" t="s">
        <v>213</v>
      </c>
      <c r="AX782" s="16">
        <v>102.936807196343</v>
      </c>
      <c r="AY782" s="16">
        <v>108.99695208842201</v>
      </c>
      <c r="AZ782" s="17">
        <v>102.524639128481</v>
      </c>
      <c r="BA782" s="16">
        <v>107.174871633283</v>
      </c>
      <c r="BB782" s="16">
        <v>98.092629093364593</v>
      </c>
      <c r="BC782" s="16">
        <v>102.83126563646</v>
      </c>
      <c r="BD782" s="16">
        <v>98.654094557601994</v>
      </c>
      <c r="BE782" s="16">
        <v>101.02743208817201</v>
      </c>
      <c r="BF782" s="17">
        <v>100.25355639028</v>
      </c>
      <c r="BG782" s="16">
        <v>100.36035876482499</v>
      </c>
      <c r="BH782" s="16">
        <v>99.571064737102702</v>
      </c>
      <c r="BI782" s="16"/>
      <c r="BJ782" s="16"/>
      <c r="BK782" s="17">
        <v>97.310883853121197</v>
      </c>
      <c r="BL782" s="17">
        <v>104.496297970302</v>
      </c>
      <c r="BM782" s="17">
        <v>104.745195828072</v>
      </c>
      <c r="BN782" s="17">
        <v>95.171596170692297</v>
      </c>
      <c r="BO782" s="17">
        <v>96.5322632112386</v>
      </c>
      <c r="BP782" s="17">
        <v>100.988105963862</v>
      </c>
      <c r="BQ782" s="17">
        <v>98.009181066678806</v>
      </c>
      <c r="BR782" s="17">
        <v>98.383854559039506</v>
      </c>
      <c r="BS782" s="17">
        <v>99.069951468835797</v>
      </c>
      <c r="BT782" s="17">
        <v>99.964822943690507</v>
      </c>
      <c r="BU782" s="17">
        <v>108.569449673579</v>
      </c>
      <c r="BV782" s="17">
        <v>96.360199730177897</v>
      </c>
      <c r="BW782" s="17">
        <v>99.670559175809103</v>
      </c>
      <c r="BX782" s="17">
        <v>98.895513050953298</v>
      </c>
      <c r="BY782" s="17">
        <v>100.08338818747301</v>
      </c>
      <c r="BZ782" s="17">
        <v>102.636552002095</v>
      </c>
      <c r="CA782" s="17">
        <v>100.181011903053</v>
      </c>
      <c r="CB782" s="17">
        <v>103.36068324775199</v>
      </c>
      <c r="CC782" s="17">
        <v>98.197736861344197</v>
      </c>
      <c r="CD782" s="17">
        <v>101.19799139123</v>
      </c>
      <c r="CE782" s="17">
        <v>98.787889536895804</v>
      </c>
      <c r="CF782" s="17">
        <v>97.277255771565805</v>
      </c>
      <c r="CG782" s="17">
        <v>98.104287996091401</v>
      </c>
      <c r="CH782" s="17">
        <v>97.940273014376004</v>
      </c>
      <c r="CI782" s="17">
        <v>95.974235218636693</v>
      </c>
      <c r="CJ782" s="17">
        <v>92.546052448931704</v>
      </c>
      <c r="CK782" s="17">
        <v>103.577474001792</v>
      </c>
      <c r="CL782" s="17"/>
    </row>
    <row r="783" spans="1:90" ht="16.5" customHeight="1">
      <c r="A783" s="12">
        <v>5007</v>
      </c>
      <c r="B783" s="27">
        <v>45652</v>
      </c>
      <c r="C783" s="12" t="s">
        <v>2774</v>
      </c>
      <c r="D783" s="12" t="s">
        <v>2775</v>
      </c>
      <c r="E783" s="12" t="s">
        <v>2671</v>
      </c>
      <c r="F783" s="12" t="s">
        <v>228</v>
      </c>
      <c r="G783" s="12"/>
      <c r="H783" s="12">
        <v>1039</v>
      </c>
      <c r="I783" s="12">
        <v>1094</v>
      </c>
      <c r="J783" s="12">
        <v>20241226014</v>
      </c>
      <c r="K783" s="12" t="s">
        <v>2766</v>
      </c>
      <c r="L783" s="12">
        <v>108</v>
      </c>
      <c r="M783" s="12" t="s">
        <v>2767</v>
      </c>
      <c r="N783" s="12">
        <v>110</v>
      </c>
      <c r="O783" s="12">
        <v>103</v>
      </c>
      <c r="P783" s="12">
        <v>6</v>
      </c>
      <c r="Q783" s="12">
        <v>360</v>
      </c>
      <c r="R783" s="12" t="s">
        <v>2768</v>
      </c>
      <c r="S783" s="12">
        <v>690</v>
      </c>
      <c r="T783" s="12">
        <v>120</v>
      </c>
      <c r="U783" s="12">
        <v>1120</v>
      </c>
      <c r="V783" s="12" t="s">
        <v>2676</v>
      </c>
      <c r="W783" s="12">
        <v>1560</v>
      </c>
      <c r="X783" s="12">
        <v>1100</v>
      </c>
      <c r="Y783" s="12">
        <v>-13</v>
      </c>
      <c r="Z783" s="12">
        <v>40</v>
      </c>
      <c r="AA783" s="12" t="s">
        <v>2769</v>
      </c>
      <c r="AB783" s="12">
        <v>36.200000000000003</v>
      </c>
      <c r="AC783" s="12">
        <v>20</v>
      </c>
      <c r="AD783" s="12">
        <v>-13</v>
      </c>
      <c r="AE783" s="12">
        <v>40</v>
      </c>
      <c r="AF783" s="12" t="s">
        <v>2770</v>
      </c>
      <c r="AG783" s="12">
        <v>27</v>
      </c>
      <c r="AH783" s="12">
        <v>20</v>
      </c>
      <c r="AI783" s="12">
        <v>114</v>
      </c>
      <c r="AJ783" s="12">
        <v>1</v>
      </c>
      <c r="AK783" s="12">
        <v>1</v>
      </c>
      <c r="AL783" s="12" t="s">
        <v>2741</v>
      </c>
      <c r="AM783" s="12">
        <v>-14</v>
      </c>
      <c r="AN783" s="12">
        <v>14</v>
      </c>
      <c r="AO783" s="12" t="s">
        <v>2680</v>
      </c>
      <c r="AP783" s="12">
        <v>1</v>
      </c>
      <c r="AQ783" s="12" t="s">
        <v>205</v>
      </c>
      <c r="AR783" s="12" t="s">
        <v>378</v>
      </c>
      <c r="AS783" s="13">
        <v>45653.997916666667</v>
      </c>
      <c r="AT783" s="12" t="s">
        <v>2686</v>
      </c>
      <c r="AU783" s="12">
        <v>4899</v>
      </c>
      <c r="AV783" s="12">
        <v>1</v>
      </c>
      <c r="AW783" s="12" t="s">
        <v>213</v>
      </c>
      <c r="AX783" s="16">
        <v>101.989125322673</v>
      </c>
      <c r="AY783" s="16">
        <v>109.49893317354</v>
      </c>
      <c r="AZ783" s="17">
        <v>101.267403727291</v>
      </c>
      <c r="BA783" s="16">
        <v>104.132924534788</v>
      </c>
      <c r="BB783" s="16">
        <v>96.073912560433698</v>
      </c>
      <c r="BC783" s="16">
        <v>102.607543818774</v>
      </c>
      <c r="BD783" s="16">
        <v>98.447015940532495</v>
      </c>
      <c r="BE783" s="16">
        <v>100.32723542027</v>
      </c>
      <c r="BF783" s="17">
        <v>99.259806985944195</v>
      </c>
      <c r="BG783" s="16">
        <v>99.846882860885799</v>
      </c>
      <c r="BH783" s="16">
        <v>98.263310929010899</v>
      </c>
      <c r="BI783" s="16"/>
      <c r="BJ783" s="16"/>
      <c r="BK783" s="17">
        <v>96.420165988416201</v>
      </c>
      <c r="BL783" s="17">
        <v>103.414705176521</v>
      </c>
      <c r="BM783" s="17">
        <v>103.847905224551</v>
      </c>
      <c r="BN783" s="17">
        <v>93.806501933234699</v>
      </c>
      <c r="BO783" s="17">
        <v>95.694861290794805</v>
      </c>
      <c r="BP783" s="17">
        <v>100.26356694768999</v>
      </c>
      <c r="BQ783" s="17">
        <v>97.332649092076906</v>
      </c>
      <c r="BR783" s="17">
        <v>97.619832508452703</v>
      </c>
      <c r="BS783" s="17">
        <v>99.019970856423498</v>
      </c>
      <c r="BT783" s="17">
        <v>98.910393362330794</v>
      </c>
      <c r="BU783" s="17">
        <v>106.93873397794501</v>
      </c>
      <c r="BV783" s="17">
        <v>96.102379859950304</v>
      </c>
      <c r="BW783" s="17">
        <v>97.883252603322703</v>
      </c>
      <c r="BX783" s="17">
        <v>97.993458341518604</v>
      </c>
      <c r="BY783" s="17">
        <v>99.319384639565996</v>
      </c>
      <c r="BZ783" s="17">
        <v>101.42690333054</v>
      </c>
      <c r="CA783" s="17">
        <v>98.990886898278504</v>
      </c>
      <c r="CB783" s="17">
        <v>102.157164159294</v>
      </c>
      <c r="CC783" s="17">
        <v>99.591415392496401</v>
      </c>
      <c r="CD783" s="17">
        <v>100.231792911559</v>
      </c>
      <c r="CE783" s="17">
        <v>96.164216098619093</v>
      </c>
      <c r="CF783" s="17">
        <v>96.592420497616104</v>
      </c>
      <c r="CG783" s="17">
        <v>97.704052201756298</v>
      </c>
      <c r="CH783" s="17">
        <v>97.162959935533806</v>
      </c>
      <c r="CI783" s="17">
        <v>96.057576699195195</v>
      </c>
      <c r="CJ783" s="17">
        <v>93.440135442119598</v>
      </c>
      <c r="CK783" s="17">
        <v>102.926534122126</v>
      </c>
      <c r="CL783" s="17"/>
    </row>
    <row r="784" spans="1:90" ht="16.5" customHeight="1">
      <c r="A784" s="12">
        <v>5514</v>
      </c>
      <c r="B784" s="27">
        <v>45833</v>
      </c>
      <c r="C784" s="12" t="s">
        <v>2776</v>
      </c>
      <c r="D784" s="12" t="s">
        <v>2777</v>
      </c>
      <c r="E784" s="12" t="s">
        <v>2671</v>
      </c>
      <c r="F784" s="12" t="s">
        <v>228</v>
      </c>
      <c r="G784" s="12"/>
      <c r="H784" s="12">
        <v>1022</v>
      </c>
      <c r="I784" s="12">
        <v>1075</v>
      </c>
      <c r="J784" s="12">
        <v>20250625006</v>
      </c>
      <c r="K784" s="12"/>
      <c r="L784" s="12">
        <v>111</v>
      </c>
      <c r="M784" s="12" t="s">
        <v>2778</v>
      </c>
      <c r="N784" s="12">
        <v>510</v>
      </c>
      <c r="O784" s="12">
        <v>105</v>
      </c>
      <c r="P784" s="12">
        <v>6</v>
      </c>
      <c r="Q784" s="12">
        <v>360</v>
      </c>
      <c r="R784" s="12" t="s">
        <v>2768</v>
      </c>
      <c r="S784" s="12">
        <v>410</v>
      </c>
      <c r="T784" s="12">
        <v>120</v>
      </c>
      <c r="U784" s="12">
        <v>1120</v>
      </c>
      <c r="V784" s="12" t="s">
        <v>2779</v>
      </c>
      <c r="W784" s="12">
        <v>1450</v>
      </c>
      <c r="X784" s="12">
        <v>1100</v>
      </c>
      <c r="Y784" s="12">
        <v>-14</v>
      </c>
      <c r="Z784" s="12">
        <v>30</v>
      </c>
      <c r="AA784" s="12" t="s">
        <v>2769</v>
      </c>
      <c r="AB784" s="12">
        <v>30</v>
      </c>
      <c r="AC784" s="12">
        <v>10</v>
      </c>
      <c r="AD784" s="12">
        <v>-14</v>
      </c>
      <c r="AE784" s="12">
        <v>40</v>
      </c>
      <c r="AF784" s="12" t="s">
        <v>2780</v>
      </c>
      <c r="AG784" s="12">
        <v>23.5</v>
      </c>
      <c r="AH784" s="12">
        <v>20</v>
      </c>
      <c r="AI784" s="12">
        <v>91</v>
      </c>
      <c r="AJ784" s="12">
        <v>1</v>
      </c>
      <c r="AK784" s="12">
        <v>1</v>
      </c>
      <c r="AL784" s="12" t="s">
        <v>2781</v>
      </c>
      <c r="AM784" s="12">
        <v>-14</v>
      </c>
      <c r="AN784" s="12">
        <v>6</v>
      </c>
      <c r="AO784" s="12" t="s">
        <v>2680</v>
      </c>
      <c r="AP784" s="12">
        <v>1</v>
      </c>
      <c r="AQ784" s="12" t="s">
        <v>205</v>
      </c>
      <c r="AR784" s="12" t="s">
        <v>226</v>
      </c>
      <c r="AS784" s="13">
        <v>45834.484027777777</v>
      </c>
      <c r="AT784" s="12" t="s">
        <v>2686</v>
      </c>
      <c r="AU784" s="12">
        <v>5408</v>
      </c>
      <c r="AV784" s="12">
        <v>179</v>
      </c>
      <c r="AW784" s="12" t="s">
        <v>213</v>
      </c>
      <c r="AX784" s="16">
        <v>98.172764079706397</v>
      </c>
      <c r="AY784" s="16">
        <v>102.994488777051</v>
      </c>
      <c r="AZ784" s="17">
        <v>98.871812356717101</v>
      </c>
      <c r="BA784" s="16">
        <v>106.38965592026</v>
      </c>
      <c r="BB784" s="16">
        <v>95.146261012931603</v>
      </c>
      <c r="BC784" s="16">
        <v>99.704195053679101</v>
      </c>
      <c r="BD784" s="16">
        <v>100.88029426926499</v>
      </c>
      <c r="BE784" s="16">
        <v>96.630037547863495</v>
      </c>
      <c r="BF784" s="17">
        <v>99.541940983579195</v>
      </c>
      <c r="BG784" s="16">
        <v>99.297812117311693</v>
      </c>
      <c r="BH784" s="16">
        <v>97.217813201293794</v>
      </c>
      <c r="BI784" s="16"/>
      <c r="BJ784" s="16"/>
      <c r="BK784" s="17">
        <v>95.274086303835603</v>
      </c>
      <c r="BL784" s="17">
        <v>99.668364141865993</v>
      </c>
      <c r="BM784" s="17">
        <v>98.986323046054295</v>
      </c>
      <c r="BN784" s="17">
        <v>105.069070123388</v>
      </c>
      <c r="BO784" s="17">
        <v>95.300663154659205</v>
      </c>
      <c r="BP784" s="17">
        <v>99.747555488909299</v>
      </c>
      <c r="BQ784" s="17">
        <v>96.203856374503999</v>
      </c>
      <c r="BR784" s="17">
        <v>97.331486385112001</v>
      </c>
      <c r="BS784" s="17">
        <v>97.1622858810981</v>
      </c>
      <c r="BT784" s="17">
        <v>99.561072350387803</v>
      </c>
      <c r="BU784" s="17">
        <v>108.730428486333</v>
      </c>
      <c r="BV784" s="17">
        <v>100.772671452244</v>
      </c>
      <c r="BW784" s="17">
        <v>99.203432491669204</v>
      </c>
      <c r="BX784" s="17">
        <v>99.002970319991903</v>
      </c>
      <c r="BY784" s="17">
        <v>99.920916802061996</v>
      </c>
      <c r="BZ784" s="17">
        <v>101.266144041244</v>
      </c>
      <c r="CA784" s="17">
        <v>99.118003030322399</v>
      </c>
      <c r="CB784" s="17">
        <v>102.274413583466</v>
      </c>
      <c r="CC784" s="17">
        <v>99.306922566348604</v>
      </c>
      <c r="CD784" s="17">
        <v>99.748224929345199</v>
      </c>
      <c r="CE784" s="17">
        <v>95.062659866117102</v>
      </c>
      <c r="CF784" s="17">
        <v>96.487348391850503</v>
      </c>
      <c r="CG784" s="17">
        <v>94.9501599298776</v>
      </c>
      <c r="CH784" s="17">
        <v>94.6010899842491</v>
      </c>
      <c r="CI784" s="17">
        <v>92.510150325188107</v>
      </c>
      <c r="CJ784" s="17">
        <v>92.4027383319454</v>
      </c>
      <c r="CK784" s="17">
        <v>97.920223553455202</v>
      </c>
      <c r="CL784" s="17"/>
    </row>
    <row r="785" spans="1:90" ht="16.5" customHeight="1">
      <c r="A785" s="12">
        <v>5515</v>
      </c>
      <c r="B785" s="27">
        <v>45833</v>
      </c>
      <c r="C785" s="12" t="s">
        <v>284</v>
      </c>
      <c r="D785" s="12" t="s">
        <v>2782</v>
      </c>
      <c r="E785" s="12" t="s">
        <v>2671</v>
      </c>
      <c r="F785" s="12" t="s">
        <v>228</v>
      </c>
      <c r="G785" s="12"/>
      <c r="H785" s="12">
        <v>1034</v>
      </c>
      <c r="I785" s="12">
        <v>1087</v>
      </c>
      <c r="J785" s="12">
        <v>20250625007</v>
      </c>
      <c r="K785" s="12"/>
      <c r="L785" s="12">
        <v>111</v>
      </c>
      <c r="M785" s="12" t="s">
        <v>2778</v>
      </c>
      <c r="N785" s="12">
        <v>510</v>
      </c>
      <c r="O785" s="12">
        <v>105</v>
      </c>
      <c r="P785" s="12">
        <v>6</v>
      </c>
      <c r="Q785" s="12">
        <v>360</v>
      </c>
      <c r="R785" s="12" t="s">
        <v>2768</v>
      </c>
      <c r="S785" s="12">
        <v>410</v>
      </c>
      <c r="T785" s="12">
        <v>120</v>
      </c>
      <c r="U785" s="12">
        <v>1120</v>
      </c>
      <c r="V785" s="12" t="s">
        <v>2779</v>
      </c>
      <c r="W785" s="12">
        <v>1450</v>
      </c>
      <c r="X785" s="12">
        <v>1100</v>
      </c>
      <c r="Y785" s="12">
        <v>-14</v>
      </c>
      <c r="Z785" s="12">
        <v>30</v>
      </c>
      <c r="AA785" s="12" t="s">
        <v>2769</v>
      </c>
      <c r="AB785" s="12">
        <v>30</v>
      </c>
      <c r="AC785" s="12">
        <v>10</v>
      </c>
      <c r="AD785" s="12">
        <v>-14</v>
      </c>
      <c r="AE785" s="12">
        <v>40</v>
      </c>
      <c r="AF785" s="12" t="s">
        <v>2780</v>
      </c>
      <c r="AG785" s="12">
        <v>23.5</v>
      </c>
      <c r="AH785" s="12">
        <v>20</v>
      </c>
      <c r="AI785" s="12">
        <v>181</v>
      </c>
      <c r="AJ785" s="12">
        <v>1</v>
      </c>
      <c r="AK785" s="12">
        <v>1</v>
      </c>
      <c r="AL785" s="12" t="s">
        <v>2781</v>
      </c>
      <c r="AM785" s="12">
        <v>-14</v>
      </c>
      <c r="AN785" s="12">
        <v>7</v>
      </c>
      <c r="AO785" s="12" t="s">
        <v>2680</v>
      </c>
      <c r="AP785" s="12">
        <v>1</v>
      </c>
      <c r="AQ785" s="12" t="s">
        <v>205</v>
      </c>
      <c r="AR785" s="12" t="s">
        <v>243</v>
      </c>
      <c r="AS785" s="13">
        <v>45834.536805555559</v>
      </c>
      <c r="AT785" s="12" t="s">
        <v>2686</v>
      </c>
      <c r="AU785" s="12">
        <v>5408</v>
      </c>
      <c r="AV785" s="12">
        <v>184</v>
      </c>
      <c r="AW785" s="12" t="s">
        <v>213</v>
      </c>
      <c r="AX785" s="16">
        <v>97.201693303748698</v>
      </c>
      <c r="AY785" s="16">
        <v>103.184467963326</v>
      </c>
      <c r="AZ785" s="17">
        <v>98.811160332108301</v>
      </c>
      <c r="BA785" s="16">
        <v>106.285963202562</v>
      </c>
      <c r="BB785" s="16">
        <v>94.633577338062906</v>
      </c>
      <c r="BC785" s="16">
        <v>99.301740150853306</v>
      </c>
      <c r="BD785" s="16">
        <v>101.189390187353</v>
      </c>
      <c r="BE785" s="16">
        <v>96.791011802027299</v>
      </c>
      <c r="BF785" s="17">
        <v>99.473791944064999</v>
      </c>
      <c r="BG785" s="16">
        <v>98.861291989236605</v>
      </c>
      <c r="BH785" s="16">
        <v>96.861106194613896</v>
      </c>
      <c r="BI785" s="16"/>
      <c r="BJ785" s="16"/>
      <c r="BK785" s="17">
        <v>94.350226430095205</v>
      </c>
      <c r="BL785" s="17">
        <v>99.135593168309398</v>
      </c>
      <c r="BM785" s="17">
        <v>98.467905692393899</v>
      </c>
      <c r="BN785" s="17">
        <v>104.77226844380201</v>
      </c>
      <c r="BO785" s="17">
        <v>94.802538542246893</v>
      </c>
      <c r="BP785" s="17">
        <v>99.529323160204996</v>
      </c>
      <c r="BQ785" s="17">
        <v>96.622117629528404</v>
      </c>
      <c r="BR785" s="17">
        <v>97.189108571556105</v>
      </c>
      <c r="BS785" s="17">
        <v>96.615948449889601</v>
      </c>
      <c r="BT785" s="17">
        <v>98.918584591066207</v>
      </c>
      <c r="BU785" s="17">
        <v>108.35890087791201</v>
      </c>
      <c r="BV785" s="17">
        <v>100.84700802477199</v>
      </c>
      <c r="BW785" s="17">
        <v>98.819073600285705</v>
      </c>
      <c r="BX785" s="17">
        <v>98.849468955240098</v>
      </c>
      <c r="BY785" s="17">
        <v>99.552142715730199</v>
      </c>
      <c r="BZ785" s="17">
        <v>100.47708769169699</v>
      </c>
      <c r="CA785" s="17">
        <v>98.603538174189595</v>
      </c>
      <c r="CB785" s="17">
        <v>101.704022505623</v>
      </c>
      <c r="CC785" s="17">
        <v>100.51708488633101</v>
      </c>
      <c r="CD785" s="17">
        <v>99.401102469625499</v>
      </c>
      <c r="CE785" s="17">
        <v>94.136514110022006</v>
      </c>
      <c r="CF785" s="17">
        <v>96.266106683906798</v>
      </c>
      <c r="CG785" s="17">
        <v>94.926242817701095</v>
      </c>
      <c r="CH785" s="17">
        <v>94.868849173253295</v>
      </c>
      <c r="CI785" s="17">
        <v>92.116021085401002</v>
      </c>
      <c r="CJ785" s="17">
        <v>90.690751721560702</v>
      </c>
      <c r="CK785" s="17">
        <v>98.984744622688098</v>
      </c>
      <c r="CL785" s="17"/>
    </row>
    <row r="786" spans="1:90" ht="16.5" customHeight="1">
      <c r="A786" s="12">
        <v>5516</v>
      </c>
      <c r="B786" s="27">
        <v>45833</v>
      </c>
      <c r="C786" s="12" t="s">
        <v>2783</v>
      </c>
      <c r="D786" s="12" t="s">
        <v>2784</v>
      </c>
      <c r="E786" s="12" t="s">
        <v>2671</v>
      </c>
      <c r="F786" s="12" t="s">
        <v>228</v>
      </c>
      <c r="G786" s="12"/>
      <c r="H786" s="12">
        <v>1030</v>
      </c>
      <c r="I786" s="12">
        <v>1082</v>
      </c>
      <c r="J786" s="12">
        <v>20250625008</v>
      </c>
      <c r="K786" s="12"/>
      <c r="L786" s="12">
        <v>112</v>
      </c>
      <c r="M786" s="12" t="s">
        <v>2778</v>
      </c>
      <c r="N786" s="12">
        <v>510</v>
      </c>
      <c r="O786" s="12">
        <v>105</v>
      </c>
      <c r="P786" s="12">
        <v>6</v>
      </c>
      <c r="Q786" s="12">
        <v>360</v>
      </c>
      <c r="R786" s="12" t="s">
        <v>2768</v>
      </c>
      <c r="S786" s="12">
        <v>410</v>
      </c>
      <c r="T786" s="12">
        <v>120</v>
      </c>
      <c r="U786" s="12">
        <v>1120</v>
      </c>
      <c r="V786" s="12" t="s">
        <v>2779</v>
      </c>
      <c r="W786" s="12">
        <v>1450</v>
      </c>
      <c r="X786" s="12">
        <v>1100</v>
      </c>
      <c r="Y786" s="12">
        <v>-14</v>
      </c>
      <c r="Z786" s="12">
        <v>30</v>
      </c>
      <c r="AA786" s="12" t="s">
        <v>2769</v>
      </c>
      <c r="AB786" s="12">
        <v>30</v>
      </c>
      <c r="AC786" s="12">
        <v>10</v>
      </c>
      <c r="AD786" s="12">
        <v>-14</v>
      </c>
      <c r="AE786" s="12">
        <v>40</v>
      </c>
      <c r="AF786" s="12" t="s">
        <v>2780</v>
      </c>
      <c r="AG786" s="12">
        <v>23.5</v>
      </c>
      <c r="AH786" s="12">
        <v>20</v>
      </c>
      <c r="AI786" s="12">
        <v>65</v>
      </c>
      <c r="AJ786" s="12">
        <v>1</v>
      </c>
      <c r="AK786" s="12">
        <v>1</v>
      </c>
      <c r="AL786" s="12" t="s">
        <v>2781</v>
      </c>
      <c r="AM786" s="12">
        <v>-14</v>
      </c>
      <c r="AN786" s="12">
        <v>8</v>
      </c>
      <c r="AO786" s="12" t="s">
        <v>2680</v>
      </c>
      <c r="AP786" s="12">
        <v>1</v>
      </c>
      <c r="AQ786" s="12" t="s">
        <v>205</v>
      </c>
      <c r="AR786" s="12" t="s">
        <v>265</v>
      </c>
      <c r="AS786" s="13">
        <v>45834.613194444442</v>
      </c>
      <c r="AT786" s="12" t="s">
        <v>2686</v>
      </c>
      <c r="AU786" s="12">
        <v>5408</v>
      </c>
      <c r="AV786" s="12">
        <v>202</v>
      </c>
      <c r="AW786" s="12" t="s">
        <v>213</v>
      </c>
      <c r="AX786" s="16">
        <v>96.517472937014304</v>
      </c>
      <c r="AY786" s="16">
        <v>96.465516793802095</v>
      </c>
      <c r="AZ786" s="17">
        <v>99.724928340937296</v>
      </c>
      <c r="BA786" s="16">
        <v>106.231639859711</v>
      </c>
      <c r="BB786" s="16">
        <v>95.703369231467093</v>
      </c>
      <c r="BC786" s="16">
        <v>99.463613211884507</v>
      </c>
      <c r="BD786" s="16">
        <v>101.402873217413</v>
      </c>
      <c r="BE786" s="16">
        <v>98.594675284706099</v>
      </c>
      <c r="BF786" s="17">
        <v>100.483596668809</v>
      </c>
      <c r="BG786" s="16">
        <v>100.889948761773</v>
      </c>
      <c r="BH786" s="16">
        <v>99.572176149379999</v>
      </c>
      <c r="BI786" s="16"/>
      <c r="BJ786" s="16"/>
      <c r="BK786" s="17">
        <v>96.750836501575506</v>
      </c>
      <c r="BL786" s="17">
        <v>100.128489192966</v>
      </c>
      <c r="BM786" s="17">
        <v>100.83373554672799</v>
      </c>
      <c r="BN786" s="17">
        <v>105.46052982699101</v>
      </c>
      <c r="BO786" s="17">
        <v>95.757197365335998</v>
      </c>
      <c r="BP786" s="17">
        <v>100.374943042702</v>
      </c>
      <c r="BQ786" s="17">
        <v>96.845343192052596</v>
      </c>
      <c r="BR786" s="17">
        <v>98.385913743293401</v>
      </c>
      <c r="BS786" s="17">
        <v>98.060935678152703</v>
      </c>
      <c r="BT786" s="17">
        <v>100.309632667515</v>
      </c>
      <c r="BU786" s="17">
        <v>109.041255692766</v>
      </c>
      <c r="BV786" s="17">
        <v>101.412122471302</v>
      </c>
      <c r="BW786" s="17">
        <v>100.097995465209</v>
      </c>
      <c r="BX786" s="17">
        <v>100.39093310696499</v>
      </c>
      <c r="BY786" s="17">
        <v>100.912206197212</v>
      </c>
      <c r="BZ786" s="17">
        <v>102.319836139475</v>
      </c>
      <c r="CA786" s="17">
        <v>100.494321374934</v>
      </c>
      <c r="CB786" s="17">
        <v>103.14277869000099</v>
      </c>
      <c r="CC786" s="17">
        <v>100.825550885024</v>
      </c>
      <c r="CD786" s="17">
        <v>100.87339669977401</v>
      </c>
      <c r="CE786" s="17">
        <v>98.300940418717403</v>
      </c>
      <c r="CF786" s="17">
        <v>98.766752044453995</v>
      </c>
      <c r="CG786" s="17">
        <v>97.817766319548198</v>
      </c>
      <c r="CH786" s="17">
        <v>97.392344677209394</v>
      </c>
      <c r="CI786" s="17">
        <v>96.5590528353748</v>
      </c>
      <c r="CJ786" s="17">
        <v>96.7811760192305</v>
      </c>
      <c r="CK786" s="17">
        <v>102.864453981894</v>
      </c>
      <c r="CL786" s="17"/>
    </row>
    <row r="787" spans="1:90" ht="16.5" customHeight="1">
      <c r="A787" s="12">
        <v>5517</v>
      </c>
      <c r="B787" s="27">
        <v>45833</v>
      </c>
      <c r="C787" s="12" t="s">
        <v>2785</v>
      </c>
      <c r="D787" s="12" t="s">
        <v>2786</v>
      </c>
      <c r="E787" s="12" t="s">
        <v>2671</v>
      </c>
      <c r="F787" s="12" t="s">
        <v>228</v>
      </c>
      <c r="G787" s="12"/>
      <c r="H787" s="12">
        <v>1028</v>
      </c>
      <c r="I787" s="12">
        <v>1080</v>
      </c>
      <c r="J787" s="12">
        <v>20250625009</v>
      </c>
      <c r="K787" s="12"/>
      <c r="L787" s="12">
        <v>110</v>
      </c>
      <c r="M787" s="12" t="s">
        <v>2778</v>
      </c>
      <c r="N787" s="12">
        <v>510</v>
      </c>
      <c r="O787" s="12">
        <v>105</v>
      </c>
      <c r="P787" s="12">
        <v>5</v>
      </c>
      <c r="Q787" s="12">
        <v>360</v>
      </c>
      <c r="R787" s="12" t="s">
        <v>2768</v>
      </c>
      <c r="S787" s="12">
        <v>410</v>
      </c>
      <c r="T787" s="12">
        <v>120</v>
      </c>
      <c r="U787" s="12">
        <v>1120</v>
      </c>
      <c r="V787" s="12" t="s">
        <v>2779</v>
      </c>
      <c r="W787" s="12">
        <v>1450</v>
      </c>
      <c r="X787" s="12">
        <v>1100</v>
      </c>
      <c r="Y787" s="12">
        <v>-14</v>
      </c>
      <c r="Z787" s="12">
        <v>30</v>
      </c>
      <c r="AA787" s="12" t="s">
        <v>2769</v>
      </c>
      <c r="AB787" s="12">
        <v>30</v>
      </c>
      <c r="AC787" s="12">
        <v>10</v>
      </c>
      <c r="AD787" s="12">
        <v>-14</v>
      </c>
      <c r="AE787" s="12">
        <v>40</v>
      </c>
      <c r="AF787" s="12" t="s">
        <v>2780</v>
      </c>
      <c r="AG787" s="12">
        <v>23.5</v>
      </c>
      <c r="AH787" s="12">
        <v>20</v>
      </c>
      <c r="AI787" s="12">
        <v>190</v>
      </c>
      <c r="AJ787" s="12">
        <v>1</v>
      </c>
      <c r="AK787" s="12">
        <v>1</v>
      </c>
      <c r="AL787" s="12" t="s">
        <v>2781</v>
      </c>
      <c r="AM787" s="12">
        <v>-14</v>
      </c>
      <c r="AN787" s="12">
        <v>9</v>
      </c>
      <c r="AO787" s="12" t="s">
        <v>2680</v>
      </c>
      <c r="AP787" s="12">
        <v>1</v>
      </c>
      <c r="AQ787" s="12" t="s">
        <v>205</v>
      </c>
      <c r="AR787" s="12" t="s">
        <v>226</v>
      </c>
      <c r="AS787" s="13">
        <v>45834.834027777775</v>
      </c>
      <c r="AT787" s="12" t="s">
        <v>2686</v>
      </c>
      <c r="AU787" s="12">
        <v>5408</v>
      </c>
      <c r="AV787" s="12">
        <v>212</v>
      </c>
      <c r="AW787" s="12" t="s">
        <v>213</v>
      </c>
      <c r="AX787" s="16">
        <v>97.996967325057099</v>
      </c>
      <c r="AY787" s="16">
        <v>104.236222237875</v>
      </c>
      <c r="AZ787" s="17">
        <v>96.871208436151704</v>
      </c>
      <c r="BA787" s="16">
        <v>105.390228898358</v>
      </c>
      <c r="BB787" s="16">
        <v>93.813704450096196</v>
      </c>
      <c r="BC787" s="16">
        <v>95.089094198309994</v>
      </c>
      <c r="BD787" s="16">
        <v>97.566705234189499</v>
      </c>
      <c r="BE787" s="16">
        <v>96.163871719966494</v>
      </c>
      <c r="BF787" s="17">
        <v>98.772097594189006</v>
      </c>
      <c r="BG787" s="16">
        <v>98.838567581530796</v>
      </c>
      <c r="BH787" s="16">
        <v>96.602690459121106</v>
      </c>
      <c r="BI787" s="16"/>
      <c r="BJ787" s="16"/>
      <c r="BK787" s="17">
        <v>94.158778494978606</v>
      </c>
      <c r="BL787" s="17">
        <v>97.509266509679605</v>
      </c>
      <c r="BM787" s="17">
        <v>97.785977531093707</v>
      </c>
      <c r="BN787" s="17">
        <v>100.875247176408</v>
      </c>
      <c r="BO787" s="17">
        <v>92.825452719972105</v>
      </c>
      <c r="BP787" s="17">
        <v>97.517372107844096</v>
      </c>
      <c r="BQ787" s="17">
        <v>94.861046335148103</v>
      </c>
      <c r="BR787" s="17">
        <v>94.926547172692196</v>
      </c>
      <c r="BS787" s="17">
        <v>96.073110695152707</v>
      </c>
      <c r="BT787" s="17">
        <v>98.475481993362393</v>
      </c>
      <c r="BU787" s="17">
        <v>107.651771496313</v>
      </c>
      <c r="BV787" s="17">
        <v>99.6671798444073</v>
      </c>
      <c r="BW787" s="17">
        <v>98.477935436290196</v>
      </c>
      <c r="BX787" s="17">
        <v>97.991319318933193</v>
      </c>
      <c r="BY787" s="17">
        <v>98.716203319131196</v>
      </c>
      <c r="BZ787" s="17">
        <v>99.580948300111103</v>
      </c>
      <c r="CA787" s="17">
        <v>98.261067442612998</v>
      </c>
      <c r="CB787" s="17">
        <v>101.388572562026</v>
      </c>
      <c r="CC787" s="17">
        <v>98.658974148158606</v>
      </c>
      <c r="CD787" s="17">
        <v>98.854333948745605</v>
      </c>
      <c r="CE787" s="17">
        <v>96.124231922739199</v>
      </c>
      <c r="CF787" s="17">
        <v>95.736128481772298</v>
      </c>
      <c r="CG787" s="17">
        <v>94.813975276394203</v>
      </c>
      <c r="CH787" s="17">
        <v>94.801096110802703</v>
      </c>
      <c r="CI787" s="17">
        <v>93.700868861128995</v>
      </c>
      <c r="CJ787" s="17">
        <v>93.144887825861304</v>
      </c>
      <c r="CK787" s="17">
        <v>100.633169699749</v>
      </c>
      <c r="CL787" s="17"/>
    </row>
    <row r="788" spans="1:90" ht="16.5" customHeight="1">
      <c r="A788" s="12">
        <v>5518</v>
      </c>
      <c r="B788" s="27">
        <v>45833</v>
      </c>
      <c r="C788" s="12" t="s">
        <v>2787</v>
      </c>
      <c r="D788" s="12" t="s">
        <v>2788</v>
      </c>
      <c r="E788" s="12" t="s">
        <v>2671</v>
      </c>
      <c r="F788" s="12" t="s">
        <v>228</v>
      </c>
      <c r="G788" s="12"/>
      <c r="H788" s="12">
        <v>1024</v>
      </c>
      <c r="I788" s="12">
        <v>1077</v>
      </c>
      <c r="J788" s="12">
        <v>20250625010</v>
      </c>
      <c r="K788" s="12"/>
      <c r="L788" s="12">
        <v>111</v>
      </c>
      <c r="M788" s="12" t="s">
        <v>2778</v>
      </c>
      <c r="N788" s="12">
        <v>510</v>
      </c>
      <c r="O788" s="12">
        <v>105</v>
      </c>
      <c r="P788" s="12">
        <v>6</v>
      </c>
      <c r="Q788" s="12">
        <v>360</v>
      </c>
      <c r="R788" s="12" t="s">
        <v>2768</v>
      </c>
      <c r="S788" s="12">
        <v>410</v>
      </c>
      <c r="T788" s="12">
        <v>120</v>
      </c>
      <c r="U788" s="12">
        <v>1120</v>
      </c>
      <c r="V788" s="12" t="s">
        <v>2779</v>
      </c>
      <c r="W788" s="12">
        <v>1450</v>
      </c>
      <c r="X788" s="12">
        <v>1100</v>
      </c>
      <c r="Y788" s="12">
        <v>-14</v>
      </c>
      <c r="Z788" s="12">
        <v>30</v>
      </c>
      <c r="AA788" s="12" t="s">
        <v>2769</v>
      </c>
      <c r="AB788" s="12">
        <v>30</v>
      </c>
      <c r="AC788" s="12">
        <v>10</v>
      </c>
      <c r="AD788" s="12">
        <v>-14</v>
      </c>
      <c r="AE788" s="12">
        <v>40</v>
      </c>
      <c r="AF788" s="12" t="s">
        <v>2780</v>
      </c>
      <c r="AG788" s="12">
        <v>23.5</v>
      </c>
      <c r="AH788" s="12">
        <v>20</v>
      </c>
      <c r="AI788" s="12">
        <v>105</v>
      </c>
      <c r="AJ788" s="12">
        <v>1</v>
      </c>
      <c r="AK788" s="12">
        <v>1</v>
      </c>
      <c r="AL788" s="12" t="s">
        <v>2781</v>
      </c>
      <c r="AM788" s="12">
        <v>-14</v>
      </c>
      <c r="AN788" s="12">
        <v>10</v>
      </c>
      <c r="AO788" s="12" t="s">
        <v>2680</v>
      </c>
      <c r="AP788" s="12">
        <v>1</v>
      </c>
      <c r="AQ788" s="12" t="s">
        <v>205</v>
      </c>
      <c r="AR788" s="12" t="s">
        <v>243</v>
      </c>
      <c r="AS788" s="13">
        <v>45834.888194444444</v>
      </c>
      <c r="AT788" s="12" t="s">
        <v>2686</v>
      </c>
      <c r="AU788" s="12">
        <v>5408</v>
      </c>
      <c r="AV788" s="12">
        <v>218</v>
      </c>
      <c r="AW788" s="12" t="s">
        <v>213</v>
      </c>
      <c r="AX788" s="16">
        <v>96.760037122971298</v>
      </c>
      <c r="AY788" s="16">
        <v>103.83207945674199</v>
      </c>
      <c r="AZ788" s="17">
        <v>96.9750135025768</v>
      </c>
      <c r="BA788" s="16">
        <v>104.994750195059</v>
      </c>
      <c r="BB788" s="16">
        <v>93.965719477894197</v>
      </c>
      <c r="BC788" s="16">
        <v>95.318453096860793</v>
      </c>
      <c r="BD788" s="16">
        <v>97.817299369726996</v>
      </c>
      <c r="BE788" s="16">
        <v>96.631748726752406</v>
      </c>
      <c r="BF788" s="17">
        <v>98.625795967466701</v>
      </c>
      <c r="BG788" s="16">
        <v>98.391330590233295</v>
      </c>
      <c r="BH788" s="16">
        <v>96.204743501262598</v>
      </c>
      <c r="BI788" s="16"/>
      <c r="BJ788" s="16"/>
      <c r="BK788" s="17">
        <v>93.747568907192502</v>
      </c>
      <c r="BL788" s="17">
        <v>96.988368634819196</v>
      </c>
      <c r="BM788" s="17">
        <v>97.917122471653698</v>
      </c>
      <c r="BN788" s="17">
        <v>100.36328979707901</v>
      </c>
      <c r="BO788" s="17">
        <v>92.507420449445107</v>
      </c>
      <c r="BP788" s="17">
        <v>97.566321576001201</v>
      </c>
      <c r="BQ788" s="17">
        <v>95.076991117175695</v>
      </c>
      <c r="BR788" s="17">
        <v>95.1044502093349</v>
      </c>
      <c r="BS788" s="17">
        <v>96.047470861973807</v>
      </c>
      <c r="BT788" s="17">
        <v>98.300070871280496</v>
      </c>
      <c r="BU788" s="17">
        <v>107.070230221934</v>
      </c>
      <c r="BV788" s="17">
        <v>99.403245861754598</v>
      </c>
      <c r="BW788" s="17">
        <v>98.295565877286194</v>
      </c>
      <c r="BX788" s="17">
        <v>97.442006700999897</v>
      </c>
      <c r="BY788" s="17">
        <v>98.420866515596202</v>
      </c>
      <c r="BZ788" s="17">
        <v>98.8442034910194</v>
      </c>
      <c r="CA788" s="17">
        <v>97.834381979504798</v>
      </c>
      <c r="CB788" s="17">
        <v>100.88976260926</v>
      </c>
      <c r="CC788" s="17">
        <v>98.889363437426198</v>
      </c>
      <c r="CD788" s="17">
        <v>98.309062423933597</v>
      </c>
      <c r="CE788" s="17">
        <v>95.6040833485592</v>
      </c>
      <c r="CF788" s="17">
        <v>95.196317090334801</v>
      </c>
      <c r="CG788" s="17">
        <v>94.087558918703394</v>
      </c>
      <c r="CH788" s="17">
        <v>94.012010575479806</v>
      </c>
      <c r="CI788" s="17">
        <v>92.938964967121194</v>
      </c>
      <c r="CJ788" s="17">
        <v>90.418158394813403</v>
      </c>
      <c r="CK788" s="17">
        <v>99.3854986908418</v>
      </c>
      <c r="CL788" s="17"/>
    </row>
    <row r="789" spans="1:90" ht="16.5" customHeight="1">
      <c r="A789" s="12">
        <v>5519</v>
      </c>
      <c r="B789" s="27">
        <v>45833</v>
      </c>
      <c r="C789" s="12" t="s">
        <v>2789</v>
      </c>
      <c r="D789" s="12" t="s">
        <v>2790</v>
      </c>
      <c r="E789" s="12" t="s">
        <v>2671</v>
      </c>
      <c r="F789" s="12" t="s">
        <v>228</v>
      </c>
      <c r="G789" s="12"/>
      <c r="H789" s="12">
        <v>1035</v>
      </c>
      <c r="I789" s="12">
        <v>1091</v>
      </c>
      <c r="J789" s="12">
        <v>20250625011</v>
      </c>
      <c r="K789" s="12"/>
      <c r="L789" s="12">
        <v>112</v>
      </c>
      <c r="M789" s="12" t="s">
        <v>2778</v>
      </c>
      <c r="N789" s="12">
        <v>510</v>
      </c>
      <c r="O789" s="12">
        <v>105</v>
      </c>
      <c r="P789" s="12">
        <v>7</v>
      </c>
      <c r="Q789" s="12">
        <v>360</v>
      </c>
      <c r="R789" s="12" t="s">
        <v>2768</v>
      </c>
      <c r="S789" s="12">
        <v>410</v>
      </c>
      <c r="T789" s="12">
        <v>120</v>
      </c>
      <c r="U789" s="12">
        <v>1120</v>
      </c>
      <c r="V789" s="12" t="s">
        <v>2779</v>
      </c>
      <c r="W789" s="12">
        <v>1450</v>
      </c>
      <c r="X789" s="12">
        <v>1100</v>
      </c>
      <c r="Y789" s="12">
        <v>-14</v>
      </c>
      <c r="Z789" s="12">
        <v>30</v>
      </c>
      <c r="AA789" s="12" t="s">
        <v>2769</v>
      </c>
      <c r="AB789" s="12">
        <v>30</v>
      </c>
      <c r="AC789" s="12">
        <v>10</v>
      </c>
      <c r="AD789" s="12">
        <v>-14</v>
      </c>
      <c r="AE789" s="12">
        <v>40</v>
      </c>
      <c r="AF789" s="12" t="s">
        <v>2780</v>
      </c>
      <c r="AG789" s="12">
        <v>23.5</v>
      </c>
      <c r="AH789" s="12">
        <v>20</v>
      </c>
      <c r="AI789" s="12">
        <v>78</v>
      </c>
      <c r="AJ789" s="12">
        <v>1</v>
      </c>
      <c r="AK789" s="12">
        <v>1</v>
      </c>
      <c r="AL789" s="12" t="s">
        <v>2781</v>
      </c>
      <c r="AM789" s="12">
        <v>-14</v>
      </c>
      <c r="AN789" s="12">
        <v>11</v>
      </c>
      <c r="AO789" s="12" t="s">
        <v>2680</v>
      </c>
      <c r="AP789" s="12">
        <v>1</v>
      </c>
      <c r="AQ789" s="12" t="s">
        <v>205</v>
      </c>
      <c r="AR789" s="12" t="s">
        <v>265</v>
      </c>
      <c r="AS789" s="13">
        <v>45834.963888888888</v>
      </c>
      <c r="AT789" s="12" t="s">
        <v>2686</v>
      </c>
      <c r="AU789" s="12">
        <v>5408</v>
      </c>
      <c r="AV789" s="12">
        <v>125</v>
      </c>
      <c r="AW789" s="12" t="s">
        <v>213</v>
      </c>
      <c r="AX789" s="16">
        <v>95.0467328809968</v>
      </c>
      <c r="AY789" s="16">
        <v>93.182876968564102</v>
      </c>
      <c r="AZ789" s="17">
        <v>99.944245459757695</v>
      </c>
      <c r="BA789" s="16">
        <v>104.871647767372</v>
      </c>
      <c r="BB789" s="16">
        <v>96.154166595605403</v>
      </c>
      <c r="BC789" s="16">
        <v>100.74756059379401</v>
      </c>
      <c r="BD789" s="16">
        <v>100.794382691233</v>
      </c>
      <c r="BE789" s="16">
        <v>99.493355243242306</v>
      </c>
      <c r="BF789" s="17">
        <v>101.249957502793</v>
      </c>
      <c r="BG789" s="16">
        <v>101.234789888313</v>
      </c>
      <c r="BH789" s="16">
        <v>99.157014419977301</v>
      </c>
      <c r="BI789" s="16"/>
      <c r="BJ789" s="16"/>
      <c r="BK789" s="17">
        <v>96.783631921648805</v>
      </c>
      <c r="BL789" s="17">
        <v>100.193165935449</v>
      </c>
      <c r="BM789" s="17">
        <v>100.746271392186</v>
      </c>
      <c r="BN789" s="17">
        <v>107.355718455592</v>
      </c>
      <c r="BO789" s="17">
        <v>96.752929464453004</v>
      </c>
      <c r="BP789" s="17">
        <v>100.98009341150799</v>
      </c>
      <c r="BQ789" s="17">
        <v>97.724008296600203</v>
      </c>
      <c r="BR789" s="17">
        <v>97.817651132498</v>
      </c>
      <c r="BS789" s="17">
        <v>98.741208366817702</v>
      </c>
      <c r="BT789" s="17">
        <v>99.993400231684404</v>
      </c>
      <c r="BU789" s="17">
        <v>108.818610476551</v>
      </c>
      <c r="BV789" s="17">
        <v>100.323529520707</v>
      </c>
      <c r="BW789" s="17">
        <v>100.336689883926</v>
      </c>
      <c r="BX789" s="17">
        <v>100.77833419332499</v>
      </c>
      <c r="BY789" s="17">
        <v>101.014043200706</v>
      </c>
      <c r="BZ789" s="17">
        <v>102.481962247021</v>
      </c>
      <c r="CA789" s="17">
        <v>101.16095426580701</v>
      </c>
      <c r="CB789" s="17">
        <v>103.55110258286</v>
      </c>
      <c r="CC789" s="17">
        <v>100.348074671706</v>
      </c>
      <c r="CD789" s="17">
        <v>101.503212154903</v>
      </c>
      <c r="CE789" s="17">
        <v>97.904296470820796</v>
      </c>
      <c r="CF789" s="17">
        <v>98.432109903672199</v>
      </c>
      <c r="CG789" s="17">
        <v>97.278691119847693</v>
      </c>
      <c r="CH789" s="17">
        <v>96.613924926731499</v>
      </c>
      <c r="CI789" s="17">
        <v>95.737951325629695</v>
      </c>
      <c r="CJ789" s="17">
        <v>94.830469880413801</v>
      </c>
      <c r="CK789" s="17">
        <v>101.917199779131</v>
      </c>
      <c r="CL789" s="17"/>
    </row>
    <row r="790" spans="1:90" ht="16.5" customHeight="1">
      <c r="A790" s="12">
        <v>5520</v>
      </c>
      <c r="B790" s="27">
        <v>45833</v>
      </c>
      <c r="C790" s="12" t="s">
        <v>2791</v>
      </c>
      <c r="D790" s="12" t="s">
        <v>2792</v>
      </c>
      <c r="E790" s="12" t="s">
        <v>2671</v>
      </c>
      <c r="F790" s="12" t="s">
        <v>228</v>
      </c>
      <c r="G790" s="12"/>
      <c r="H790" s="12">
        <v>1030</v>
      </c>
      <c r="I790" s="12">
        <v>1084</v>
      </c>
      <c r="J790" s="12">
        <v>20250625012</v>
      </c>
      <c r="K790" s="12"/>
      <c r="L790" s="12">
        <v>112</v>
      </c>
      <c r="M790" s="12" t="s">
        <v>2778</v>
      </c>
      <c r="N790" s="12">
        <v>510</v>
      </c>
      <c r="O790" s="12">
        <v>105</v>
      </c>
      <c r="P790" s="12">
        <v>6</v>
      </c>
      <c r="Q790" s="12">
        <v>360</v>
      </c>
      <c r="R790" s="12" t="s">
        <v>2768</v>
      </c>
      <c r="S790" s="12">
        <v>410</v>
      </c>
      <c r="T790" s="12">
        <v>120</v>
      </c>
      <c r="U790" s="12">
        <v>1120</v>
      </c>
      <c r="V790" s="12" t="s">
        <v>2779</v>
      </c>
      <c r="W790" s="12">
        <v>1450</v>
      </c>
      <c r="X790" s="12">
        <v>1100</v>
      </c>
      <c r="Y790" s="12">
        <v>-14</v>
      </c>
      <c r="Z790" s="12">
        <v>30</v>
      </c>
      <c r="AA790" s="12" t="s">
        <v>2769</v>
      </c>
      <c r="AB790" s="12">
        <v>30</v>
      </c>
      <c r="AC790" s="12">
        <v>10</v>
      </c>
      <c r="AD790" s="12">
        <v>-14</v>
      </c>
      <c r="AE790" s="12">
        <v>40</v>
      </c>
      <c r="AF790" s="12" t="s">
        <v>2780</v>
      </c>
      <c r="AG790" s="12">
        <v>23.5</v>
      </c>
      <c r="AH790" s="12">
        <v>20</v>
      </c>
      <c r="AI790" s="12">
        <v>95</v>
      </c>
      <c r="AJ790" s="12">
        <v>1</v>
      </c>
      <c r="AK790" s="12">
        <v>1</v>
      </c>
      <c r="AL790" s="12" t="s">
        <v>2781</v>
      </c>
      <c r="AM790" s="12">
        <v>-14</v>
      </c>
      <c r="AN790" s="12">
        <v>12</v>
      </c>
      <c r="AO790" s="12" t="s">
        <v>2680</v>
      </c>
      <c r="AP790" s="12">
        <v>1</v>
      </c>
      <c r="AQ790" s="12" t="s">
        <v>205</v>
      </c>
      <c r="AR790" s="12" t="s">
        <v>281</v>
      </c>
      <c r="AS790" s="13">
        <v>45835.018750000003</v>
      </c>
      <c r="AT790" s="12" t="s">
        <v>2686</v>
      </c>
      <c r="AU790" s="12">
        <v>5408</v>
      </c>
      <c r="AV790" s="12">
        <v>137</v>
      </c>
      <c r="AW790" s="12" t="s">
        <v>213</v>
      </c>
      <c r="AX790" s="16">
        <v>96.708742104720201</v>
      </c>
      <c r="AY790" s="16">
        <v>104.133771327364</v>
      </c>
      <c r="AZ790" s="17">
        <v>99.786124200253198</v>
      </c>
      <c r="BA790" s="16">
        <v>105.325576827777</v>
      </c>
      <c r="BB790" s="16">
        <v>95.649221786907304</v>
      </c>
      <c r="BC790" s="16">
        <v>102.50398468088</v>
      </c>
      <c r="BD790" s="16">
        <v>101.69141908531699</v>
      </c>
      <c r="BE790" s="16">
        <v>99.058661567889303</v>
      </c>
      <c r="BF790" s="17">
        <v>100.50269104206799</v>
      </c>
      <c r="BG790" s="16">
        <v>100.837622631442</v>
      </c>
      <c r="BH790" s="16">
        <v>98.570309468055797</v>
      </c>
      <c r="BI790" s="16"/>
      <c r="BJ790" s="16"/>
      <c r="BK790" s="17">
        <v>96.293165291161401</v>
      </c>
      <c r="BL790" s="17">
        <v>99.508617809303303</v>
      </c>
      <c r="BM790" s="17">
        <v>100.186830730887</v>
      </c>
      <c r="BN790" s="17">
        <v>106.94405165561101</v>
      </c>
      <c r="BO790" s="17">
        <v>96.014630615408805</v>
      </c>
      <c r="BP790" s="17">
        <v>100.329194190195</v>
      </c>
      <c r="BQ790" s="17">
        <v>97.319831328090601</v>
      </c>
      <c r="BR790" s="17">
        <v>97.605435820991005</v>
      </c>
      <c r="BS790" s="17">
        <v>97.790615749910302</v>
      </c>
      <c r="BT790" s="17">
        <v>98.915504964965507</v>
      </c>
      <c r="BU790" s="17">
        <v>108.28003261456701</v>
      </c>
      <c r="BV790" s="17">
        <v>100.506944072984</v>
      </c>
      <c r="BW790" s="17">
        <v>99.668225742272796</v>
      </c>
      <c r="BX790" s="17">
        <v>100.112661362621</v>
      </c>
      <c r="BY790" s="17">
        <v>100.738142599046</v>
      </c>
      <c r="BZ790" s="17">
        <v>101.673151275967</v>
      </c>
      <c r="CA790" s="17">
        <v>100.146236244562</v>
      </c>
      <c r="CB790" s="17">
        <v>103.338709687275</v>
      </c>
      <c r="CC790" s="17">
        <v>98.533613466017599</v>
      </c>
      <c r="CD790" s="17">
        <v>100.557014220536</v>
      </c>
      <c r="CE790" s="17">
        <v>96.322189435487601</v>
      </c>
      <c r="CF790" s="17">
        <v>97.602340476439394</v>
      </c>
      <c r="CG790" s="17">
        <v>96.001904142680701</v>
      </c>
      <c r="CH790" s="17">
        <v>95.545663078675801</v>
      </c>
      <c r="CI790" s="17">
        <v>94.170445083660795</v>
      </c>
      <c r="CJ790" s="17">
        <v>92.460493453193905</v>
      </c>
      <c r="CK790" s="17">
        <v>99.581725326060194</v>
      </c>
      <c r="CL790" s="17"/>
    </row>
    <row r="791" spans="1:90" ht="16.5" customHeight="1">
      <c r="A791" s="12">
        <v>5909</v>
      </c>
      <c r="B791" s="27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 t="s">
        <v>205</v>
      </c>
      <c r="AR791" s="12" t="s">
        <v>394</v>
      </c>
      <c r="AS791" s="13">
        <v>45981.154166666667</v>
      </c>
      <c r="AT791" s="12"/>
      <c r="AU791" s="12"/>
      <c r="AV791" s="12"/>
      <c r="AW791" s="12"/>
      <c r="AX791" s="16">
        <v>93.975809895324005</v>
      </c>
      <c r="AY791" s="16">
        <v>103.292152912253</v>
      </c>
      <c r="AZ791" s="17">
        <v>91.694332112729995</v>
      </c>
      <c r="BA791" s="16">
        <v>99.120123881540707</v>
      </c>
      <c r="BB791" s="16">
        <v>93.118392853963798</v>
      </c>
      <c r="BC791" s="16">
        <v>98.123353373505097</v>
      </c>
      <c r="BD791" s="16">
        <v>96.956393143470194</v>
      </c>
      <c r="BE791" s="16">
        <v>95.831292917270801</v>
      </c>
      <c r="BF791" s="17">
        <v>98.014913020570106</v>
      </c>
      <c r="BG791" s="16">
        <v>96.012667897445795</v>
      </c>
      <c r="BH791" s="16">
        <v>98.391097063350998</v>
      </c>
      <c r="BI791" s="16"/>
      <c r="BJ791" s="16">
        <v>0</v>
      </c>
      <c r="BK791" s="17">
        <v>93.480722251690693</v>
      </c>
      <c r="BL791" s="17">
        <v>93.688400279974005</v>
      </c>
      <c r="BM791" s="17">
        <v>94.828578807602398</v>
      </c>
      <c r="BN791" s="17">
        <v>96.593702299781398</v>
      </c>
      <c r="BO791" s="17">
        <v>95.939626142355394</v>
      </c>
      <c r="BP791" s="17">
        <v>96.856622039250794</v>
      </c>
      <c r="BQ791" s="17">
        <v>96.616847434884903</v>
      </c>
      <c r="BR791" s="17">
        <v>95.069779996026</v>
      </c>
      <c r="BS791" s="17">
        <v>95.0339652326265</v>
      </c>
      <c r="BT791" s="17">
        <v>96.389273118776899</v>
      </c>
      <c r="BU791" s="17">
        <v>103.969008676497</v>
      </c>
      <c r="BV791" s="17">
        <v>95.680947277676694</v>
      </c>
      <c r="BW791" s="17">
        <v>97.636343149749706</v>
      </c>
      <c r="BX791" s="17">
        <v>97.835451866296694</v>
      </c>
      <c r="BY791" s="17">
        <v>99.274178108357205</v>
      </c>
      <c r="BZ791" s="17">
        <v>102.09670476252801</v>
      </c>
      <c r="CA791" s="17">
        <v>101.45741502246899</v>
      </c>
      <c r="CB791" s="17">
        <v>105.024741523122</v>
      </c>
      <c r="CC791" s="17">
        <v>99.471480240456401</v>
      </c>
      <c r="CD791" s="17">
        <v>96.200016835905998</v>
      </c>
      <c r="CE791" s="17">
        <v>98.837707414143296</v>
      </c>
      <c r="CF791" s="17">
        <v>99.814762965857597</v>
      </c>
      <c r="CG791" s="17">
        <v>96.518091231063096</v>
      </c>
      <c r="CH791" s="17">
        <v>96.599231858186002</v>
      </c>
      <c r="CI791" s="17">
        <v>95.659176467041405</v>
      </c>
      <c r="CJ791" s="17">
        <v>91.766830298156506</v>
      </c>
      <c r="CK791" s="17">
        <v>98.667491637049693</v>
      </c>
      <c r="CL791" s="17"/>
    </row>
  </sheetData>
  <phoneticPr fontId="2" type="noConversion"/>
  <conditionalFormatting sqref="AT4:AT791">
    <cfRule type="expression" dxfId="3" priority="1" stopIfTrue="1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5A6A-9BE9-4CE2-BDDA-787289962B1D}">
  <dimension ref="A1:CI345"/>
  <sheetViews>
    <sheetView workbookViewId="0">
      <selection sqref="A1:XFD1048576"/>
    </sheetView>
  </sheetViews>
  <sheetFormatPr defaultColWidth="9" defaultRowHeight="16.2"/>
  <cols>
    <col min="1" max="3" width="11.6640625" style="42" customWidth="1"/>
    <col min="4" max="4" width="15.6640625" style="42" customWidth="1"/>
    <col min="5" max="16" width="11.6640625" style="42" customWidth="1"/>
    <col min="17" max="17" width="15.6640625" style="42" customWidth="1"/>
    <col min="18" max="20" width="11.6640625" style="42" customWidth="1"/>
    <col min="21" max="21" width="15.6640625" style="42" customWidth="1"/>
    <col min="22" max="24" width="11.6640625" style="42" customWidth="1"/>
    <col min="25" max="25" width="15.6640625" style="42" customWidth="1"/>
    <col min="26" max="28" width="11.6640625" style="42" customWidth="1"/>
    <col min="29" max="29" width="15.6640625" style="42" customWidth="1"/>
    <col min="30" max="31" width="11.6640625" style="42" customWidth="1"/>
    <col min="32" max="32" width="15.6640625" style="42" customWidth="1"/>
    <col min="33" max="37" width="11.6640625" style="42" customWidth="1"/>
    <col min="38" max="38" width="15.6640625" style="42" customWidth="1"/>
    <col min="39" max="87" width="11.6640625" style="42" customWidth="1"/>
    <col min="88" max="16384" width="9" style="42"/>
  </cols>
  <sheetData>
    <row r="1" spans="1:87" s="33" customFormat="1" ht="16.5" customHeight="1">
      <c r="A1" s="33" t="s">
        <v>408</v>
      </c>
      <c r="B1" s="33" t="s">
        <v>409</v>
      </c>
      <c r="C1" s="34" t="s">
        <v>410</v>
      </c>
      <c r="D1" s="33" t="s">
        <v>411</v>
      </c>
      <c r="E1" s="33" t="s">
        <v>412</v>
      </c>
      <c r="F1" s="33" t="s">
        <v>413</v>
      </c>
      <c r="G1" s="33" t="s">
        <v>414</v>
      </c>
      <c r="H1" s="33" t="s">
        <v>415</v>
      </c>
      <c r="I1" s="33" t="s">
        <v>416</v>
      </c>
      <c r="J1" s="33" t="s">
        <v>417</v>
      </c>
      <c r="K1" s="33" t="s">
        <v>418</v>
      </c>
      <c r="L1" s="33" t="s">
        <v>419</v>
      </c>
      <c r="M1" s="33" t="s">
        <v>420</v>
      </c>
      <c r="N1" s="33" t="s">
        <v>421</v>
      </c>
      <c r="O1" s="33" t="s">
        <v>422</v>
      </c>
      <c r="P1" s="33" t="s">
        <v>423</v>
      </c>
      <c r="Q1" s="33" t="s">
        <v>424</v>
      </c>
      <c r="R1" s="33" t="s">
        <v>425</v>
      </c>
      <c r="S1" s="33" t="s">
        <v>426</v>
      </c>
      <c r="T1" s="33" t="s">
        <v>427</v>
      </c>
      <c r="U1" s="33" t="s">
        <v>428</v>
      </c>
      <c r="V1" s="33" t="s">
        <v>429</v>
      </c>
      <c r="W1" s="33" t="s">
        <v>430</v>
      </c>
      <c r="X1" s="33" t="s">
        <v>431</v>
      </c>
      <c r="Y1" s="33" t="s">
        <v>432</v>
      </c>
      <c r="Z1" s="33" t="s">
        <v>433</v>
      </c>
      <c r="AA1" s="33" t="s">
        <v>434</v>
      </c>
      <c r="AB1" s="33" t="s">
        <v>435</v>
      </c>
      <c r="AC1" s="33" t="s">
        <v>436</v>
      </c>
      <c r="AD1" s="33" t="s">
        <v>437</v>
      </c>
      <c r="AE1" s="33" t="s">
        <v>438</v>
      </c>
      <c r="AF1" s="33" t="s">
        <v>439</v>
      </c>
      <c r="AG1" s="33" t="s">
        <v>440</v>
      </c>
      <c r="AH1" s="33" t="s">
        <v>441</v>
      </c>
      <c r="AI1" s="33" t="s">
        <v>442</v>
      </c>
      <c r="AJ1" s="33" t="s">
        <v>443</v>
      </c>
      <c r="AK1" s="33" t="s">
        <v>444</v>
      </c>
      <c r="AL1" s="35" t="s">
        <v>445</v>
      </c>
      <c r="AM1" s="33" t="s">
        <v>446</v>
      </c>
      <c r="AN1" s="33" t="s">
        <v>447</v>
      </c>
      <c r="AO1" s="33" t="s">
        <v>451</v>
      </c>
      <c r="AP1" s="33" t="s">
        <v>452</v>
      </c>
      <c r="AQ1" s="33" t="s">
        <v>453</v>
      </c>
      <c r="AR1" s="33" t="s">
        <v>454</v>
      </c>
      <c r="AS1" s="33" t="s">
        <v>455</v>
      </c>
      <c r="AT1" s="36" t="s">
        <v>456</v>
      </c>
      <c r="AU1" s="36" t="s">
        <v>457</v>
      </c>
      <c r="AV1" s="36" t="s">
        <v>458</v>
      </c>
      <c r="AW1" s="36" t="s">
        <v>459</v>
      </c>
      <c r="AX1" s="36" t="s">
        <v>460</v>
      </c>
      <c r="AY1" s="36" t="s">
        <v>461</v>
      </c>
      <c r="AZ1" s="36" t="s">
        <v>462</v>
      </c>
      <c r="BA1" s="36" t="s">
        <v>463</v>
      </c>
      <c r="BB1" s="36" t="s">
        <v>464</v>
      </c>
      <c r="BC1" s="36" t="s">
        <v>465</v>
      </c>
      <c r="BD1" s="36" t="s">
        <v>466</v>
      </c>
      <c r="BE1" s="36" t="s">
        <v>467</v>
      </c>
      <c r="BF1" s="36" t="s">
        <v>468</v>
      </c>
      <c r="BG1" s="36" t="s">
        <v>469</v>
      </c>
      <c r="BH1" s="36" t="s">
        <v>470</v>
      </c>
      <c r="BI1" s="36" t="s">
        <v>471</v>
      </c>
      <c r="BJ1" s="36" t="s">
        <v>472</v>
      </c>
      <c r="BK1" s="36" t="s">
        <v>473</v>
      </c>
      <c r="BL1" s="36" t="s">
        <v>474</v>
      </c>
      <c r="BM1" s="36" t="s">
        <v>475</v>
      </c>
      <c r="BN1" s="36" t="s">
        <v>476</v>
      </c>
      <c r="BO1" s="36" t="s">
        <v>477</v>
      </c>
      <c r="BP1" s="36" t="s">
        <v>478</v>
      </c>
      <c r="BQ1" s="36" t="s">
        <v>479</v>
      </c>
      <c r="BR1" s="36" t="s">
        <v>480</v>
      </c>
      <c r="BS1" s="36" t="s">
        <v>481</v>
      </c>
      <c r="BT1" s="36" t="s">
        <v>482</v>
      </c>
      <c r="BU1" s="36" t="s">
        <v>483</v>
      </c>
      <c r="BV1" s="36" t="s">
        <v>484</v>
      </c>
      <c r="BW1" s="36" t="s">
        <v>485</v>
      </c>
      <c r="BX1" s="36" t="s">
        <v>486</v>
      </c>
      <c r="BY1" s="36" t="s">
        <v>487</v>
      </c>
      <c r="BZ1" s="36" t="s">
        <v>488</v>
      </c>
      <c r="CA1" s="36" t="s">
        <v>489</v>
      </c>
      <c r="CB1" s="36" t="s">
        <v>490</v>
      </c>
      <c r="CC1" s="36" t="s">
        <v>491</v>
      </c>
      <c r="CD1" s="36" t="s">
        <v>492</v>
      </c>
      <c r="CE1" s="36" t="s">
        <v>493</v>
      </c>
      <c r="CF1" s="33" t="s">
        <v>494</v>
      </c>
      <c r="CG1" s="33" t="s">
        <v>448</v>
      </c>
      <c r="CH1" s="33" t="s">
        <v>449</v>
      </c>
      <c r="CI1" s="33" t="s">
        <v>450</v>
      </c>
    </row>
    <row r="2" spans="1:87" s="33" customFormat="1" ht="16.5" customHeight="1">
      <c r="C2" s="34"/>
      <c r="AL2" s="35"/>
      <c r="AT2" s="36" t="s">
        <v>134</v>
      </c>
      <c r="AU2" s="36" t="s">
        <v>134</v>
      </c>
      <c r="AV2" s="36" t="s">
        <v>134</v>
      </c>
      <c r="AW2" s="36" t="s">
        <v>134</v>
      </c>
      <c r="AX2" s="36" t="s">
        <v>134</v>
      </c>
      <c r="AY2" s="36" t="s">
        <v>134</v>
      </c>
      <c r="AZ2" s="36" t="s">
        <v>134</v>
      </c>
      <c r="BA2" s="36" t="s">
        <v>134</v>
      </c>
      <c r="BB2" s="36" t="s">
        <v>134</v>
      </c>
      <c r="BC2" s="36" t="s">
        <v>134</v>
      </c>
      <c r="BD2" s="36" t="s">
        <v>134</v>
      </c>
      <c r="BE2" s="36" t="s">
        <v>134</v>
      </c>
      <c r="BF2" s="36" t="s">
        <v>134</v>
      </c>
      <c r="BG2" s="36" t="s">
        <v>134</v>
      </c>
      <c r="BH2" s="36" t="s">
        <v>134</v>
      </c>
      <c r="BI2" s="36" t="s">
        <v>134</v>
      </c>
      <c r="BJ2" s="36" t="s">
        <v>134</v>
      </c>
      <c r="BK2" s="36" t="s">
        <v>134</v>
      </c>
      <c r="BL2" s="36" t="s">
        <v>134</v>
      </c>
      <c r="BM2" s="36" t="s">
        <v>134</v>
      </c>
      <c r="BN2" s="36" t="s">
        <v>134</v>
      </c>
      <c r="BO2" s="36" t="s">
        <v>134</v>
      </c>
      <c r="BP2" s="36" t="s">
        <v>134</v>
      </c>
      <c r="BQ2" s="36" t="s">
        <v>134</v>
      </c>
      <c r="BR2" s="36" t="s">
        <v>134</v>
      </c>
      <c r="BS2" s="36" t="s">
        <v>134</v>
      </c>
      <c r="BT2" s="36" t="s">
        <v>134</v>
      </c>
      <c r="BU2" s="36" t="s">
        <v>134</v>
      </c>
      <c r="BV2" s="36" t="s">
        <v>134</v>
      </c>
      <c r="BW2" s="36" t="s">
        <v>134</v>
      </c>
      <c r="BX2" s="36" t="s">
        <v>134</v>
      </c>
      <c r="BY2" s="36" t="s">
        <v>134</v>
      </c>
      <c r="BZ2" s="36" t="s">
        <v>134</v>
      </c>
      <c r="CA2" s="36" t="s">
        <v>134</v>
      </c>
      <c r="CB2" s="36" t="s">
        <v>134</v>
      </c>
      <c r="CC2" s="36" t="s">
        <v>134</v>
      </c>
      <c r="CD2" s="36" t="s">
        <v>134</v>
      </c>
      <c r="CE2" s="36" t="s">
        <v>134</v>
      </c>
    </row>
    <row r="3" spans="1:87" s="33" customFormat="1" ht="16.5" customHeight="1">
      <c r="A3" s="33" t="s">
        <v>136</v>
      </c>
      <c r="B3" s="33" t="s">
        <v>150</v>
      </c>
      <c r="C3" s="34" t="s">
        <v>496</v>
      </c>
      <c r="D3" s="33" t="s">
        <v>142</v>
      </c>
      <c r="E3" s="33" t="s">
        <v>497</v>
      </c>
      <c r="F3" s="33" t="s">
        <v>498</v>
      </c>
      <c r="G3" s="33" t="s">
        <v>499</v>
      </c>
      <c r="H3" s="33" t="s">
        <v>500</v>
      </c>
      <c r="I3" s="33" t="s">
        <v>501</v>
      </c>
      <c r="J3" s="33" t="s">
        <v>502</v>
      </c>
      <c r="K3" s="33" t="s">
        <v>503</v>
      </c>
      <c r="L3" s="33" t="s">
        <v>504</v>
      </c>
      <c r="M3" s="33" t="s">
        <v>505</v>
      </c>
      <c r="N3" s="33" t="s">
        <v>506</v>
      </c>
      <c r="O3" s="33" t="s">
        <v>507</v>
      </c>
      <c r="P3" s="33" t="s">
        <v>508</v>
      </c>
      <c r="Q3" s="33" t="s">
        <v>509</v>
      </c>
      <c r="R3" s="33" t="s">
        <v>510</v>
      </c>
      <c r="S3" s="33" t="s">
        <v>511</v>
      </c>
      <c r="T3" s="33" t="s">
        <v>512</v>
      </c>
      <c r="U3" s="33" t="s">
        <v>513</v>
      </c>
      <c r="V3" s="33" t="s">
        <v>514</v>
      </c>
      <c r="W3" s="33" t="s">
        <v>515</v>
      </c>
      <c r="X3" s="33" t="s">
        <v>516</v>
      </c>
      <c r="Y3" s="33" t="s">
        <v>517</v>
      </c>
      <c r="Z3" s="33" t="s">
        <v>518</v>
      </c>
      <c r="AA3" s="33" t="s">
        <v>519</v>
      </c>
      <c r="AB3" s="33" t="s">
        <v>520</v>
      </c>
      <c r="AC3" s="33" t="s">
        <v>521</v>
      </c>
      <c r="AD3" s="33" t="s">
        <v>522</v>
      </c>
      <c r="AE3" s="33" t="s">
        <v>523</v>
      </c>
      <c r="AF3" s="33" t="s">
        <v>524</v>
      </c>
      <c r="AG3" s="33" t="s">
        <v>525</v>
      </c>
      <c r="AH3" s="33" t="s">
        <v>526</v>
      </c>
      <c r="AI3" s="33" t="s">
        <v>527</v>
      </c>
      <c r="AJ3" s="33" t="s">
        <v>528</v>
      </c>
      <c r="AK3" s="33" t="s">
        <v>141</v>
      </c>
      <c r="AL3" s="35" t="s">
        <v>529</v>
      </c>
      <c r="AM3" s="33" t="s">
        <v>530</v>
      </c>
      <c r="AN3" s="33" t="s">
        <v>531</v>
      </c>
      <c r="AO3" s="33" t="s">
        <v>533</v>
      </c>
      <c r="AP3" s="33" t="s">
        <v>534</v>
      </c>
      <c r="AQ3" s="33" t="s">
        <v>535</v>
      </c>
      <c r="AR3" s="33" t="s">
        <v>536</v>
      </c>
      <c r="AS3" s="33" t="s">
        <v>537</v>
      </c>
      <c r="AT3" s="36" t="s">
        <v>152</v>
      </c>
      <c r="AU3" s="36" t="s">
        <v>153</v>
      </c>
      <c r="AV3" s="36" t="s">
        <v>154</v>
      </c>
      <c r="AW3" s="36" t="s">
        <v>155</v>
      </c>
      <c r="AX3" s="36" t="s">
        <v>156</v>
      </c>
      <c r="AY3" s="36" t="s">
        <v>157</v>
      </c>
      <c r="AZ3" s="36" t="s">
        <v>158</v>
      </c>
      <c r="BA3" s="36" t="s">
        <v>159</v>
      </c>
      <c r="BB3" s="36" t="s">
        <v>160</v>
      </c>
      <c r="BC3" s="36" t="s">
        <v>161</v>
      </c>
      <c r="BD3" s="36" t="s">
        <v>162</v>
      </c>
      <c r="BE3" s="36" t="s">
        <v>164</v>
      </c>
      <c r="BF3" s="36" t="s">
        <v>165</v>
      </c>
      <c r="BG3" s="36" t="s">
        <v>166</v>
      </c>
      <c r="BH3" s="36" t="s">
        <v>167</v>
      </c>
      <c r="BI3" s="36" t="s">
        <v>168</v>
      </c>
      <c r="BJ3" s="36" t="s">
        <v>169</v>
      </c>
      <c r="BK3" s="36" t="s">
        <v>170</v>
      </c>
      <c r="BL3" s="36" t="s">
        <v>171</v>
      </c>
      <c r="BM3" s="36" t="s">
        <v>172</v>
      </c>
      <c r="BN3" s="36" t="s">
        <v>173</v>
      </c>
      <c r="BO3" s="36" t="s">
        <v>174</v>
      </c>
      <c r="BP3" s="36" t="s">
        <v>2793</v>
      </c>
      <c r="BQ3" s="36" t="s">
        <v>176</v>
      </c>
      <c r="BR3" s="36" t="s">
        <v>177</v>
      </c>
      <c r="BS3" s="36" t="s">
        <v>178</v>
      </c>
      <c r="BT3" s="36" t="s">
        <v>179</v>
      </c>
      <c r="BU3" s="36" t="s">
        <v>180</v>
      </c>
      <c r="BV3" s="36" t="s">
        <v>181</v>
      </c>
      <c r="BW3" s="36" t="s">
        <v>182</v>
      </c>
      <c r="BX3" s="36" t="s">
        <v>183</v>
      </c>
      <c r="BY3" s="36" t="s">
        <v>184</v>
      </c>
      <c r="BZ3" s="36" t="s">
        <v>185</v>
      </c>
      <c r="CA3" s="36" t="s">
        <v>186</v>
      </c>
      <c r="CB3" s="36" t="s">
        <v>187</v>
      </c>
      <c r="CC3" s="36" t="s">
        <v>188</v>
      </c>
      <c r="CD3" s="36" t="s">
        <v>189</v>
      </c>
      <c r="CE3" s="36" t="s">
        <v>190</v>
      </c>
      <c r="CF3" s="33" t="s">
        <v>538</v>
      </c>
      <c r="CG3" s="33" t="s">
        <v>151</v>
      </c>
      <c r="CH3" s="33" t="s">
        <v>146</v>
      </c>
      <c r="CI3" s="33" t="s">
        <v>532</v>
      </c>
    </row>
    <row r="4" spans="1:87" ht="16.5" customHeight="1">
      <c r="A4" s="37">
        <v>1103</v>
      </c>
      <c r="B4" s="37" t="s">
        <v>1608</v>
      </c>
      <c r="C4" s="38">
        <v>44015</v>
      </c>
      <c r="D4" s="37">
        <v>20200703002</v>
      </c>
      <c r="E4" s="37" t="s">
        <v>2794</v>
      </c>
      <c r="F4" s="37" t="s">
        <v>602</v>
      </c>
      <c r="G4" s="37" t="s">
        <v>542</v>
      </c>
      <c r="H4" s="37">
        <v>45</v>
      </c>
      <c r="I4" s="37">
        <v>1</v>
      </c>
      <c r="J4" s="37">
        <v>-13</v>
      </c>
      <c r="K4" s="37">
        <v>-12</v>
      </c>
      <c r="L4" s="37">
        <v>-12</v>
      </c>
      <c r="M4" s="37">
        <v>8</v>
      </c>
      <c r="N4" s="37">
        <v>108</v>
      </c>
      <c r="O4" s="37">
        <v>1120</v>
      </c>
      <c r="P4" s="37">
        <v>1</v>
      </c>
      <c r="Q4" s="37" t="s">
        <v>2001</v>
      </c>
      <c r="R4" s="37">
        <v>36</v>
      </c>
      <c r="S4" s="37">
        <v>60</v>
      </c>
      <c r="T4" s="37">
        <v>37.4</v>
      </c>
      <c r="U4" s="37" t="s">
        <v>1772</v>
      </c>
      <c r="V4" s="37">
        <v>18</v>
      </c>
      <c r="W4" s="37">
        <v>60</v>
      </c>
      <c r="X4" s="37">
        <v>31.3</v>
      </c>
      <c r="Y4" s="37" t="s">
        <v>1770</v>
      </c>
      <c r="Z4" s="37">
        <v>360</v>
      </c>
      <c r="AA4" s="37">
        <v>240</v>
      </c>
      <c r="AB4" s="37">
        <v>710</v>
      </c>
      <c r="AC4" s="37" t="s">
        <v>1769</v>
      </c>
      <c r="AD4" s="37">
        <v>100</v>
      </c>
      <c r="AE4" s="37">
        <v>1940</v>
      </c>
      <c r="AF4" s="37" t="s">
        <v>547</v>
      </c>
      <c r="AG4" s="37">
        <v>1020</v>
      </c>
      <c r="AH4" s="37">
        <v>2490</v>
      </c>
      <c r="AI4" s="37">
        <v>1020</v>
      </c>
      <c r="AJ4" s="37">
        <v>1080</v>
      </c>
      <c r="AK4" s="37">
        <v>14</v>
      </c>
      <c r="AL4" s="39">
        <v>44016.006944444445</v>
      </c>
      <c r="AM4" s="37" t="s">
        <v>192</v>
      </c>
      <c r="AN4" s="37" t="s">
        <v>233</v>
      </c>
      <c r="AO4" s="37" t="s">
        <v>2795</v>
      </c>
      <c r="AP4" s="37">
        <v>1101</v>
      </c>
      <c r="AQ4" s="37">
        <v>1</v>
      </c>
      <c r="AR4" s="37" t="s">
        <v>549</v>
      </c>
      <c r="AS4" s="37" t="s">
        <v>550</v>
      </c>
      <c r="AT4" s="40">
        <v>97.167784272557398</v>
      </c>
      <c r="AU4" s="40">
        <v>104.613043129381</v>
      </c>
      <c r="AV4" s="41">
        <v>100.630810801507</v>
      </c>
      <c r="AW4" s="40">
        <v>110.302884517793</v>
      </c>
      <c r="AX4" s="40">
        <v>99.546131921644999</v>
      </c>
      <c r="AY4" s="40">
        <v>103.680944394222</v>
      </c>
      <c r="AZ4" s="40">
        <v>100.127068830902</v>
      </c>
      <c r="BA4" s="40">
        <v>101.631785430549</v>
      </c>
      <c r="BB4" s="41">
        <v>100.499578442184</v>
      </c>
      <c r="BC4" s="40">
        <v>103.104226915749</v>
      </c>
      <c r="BD4" s="40">
        <v>97.340156920618696</v>
      </c>
      <c r="BE4" s="41">
        <v>97.0266312519921</v>
      </c>
      <c r="BF4" s="41">
        <v>102.437106941808</v>
      </c>
      <c r="BG4" s="41">
        <v>101.36346197705601</v>
      </c>
      <c r="BH4" s="41">
        <v>98.779499771447107</v>
      </c>
      <c r="BI4" s="41">
        <v>99.004614202255993</v>
      </c>
      <c r="BJ4" s="41">
        <v>104.578937726945</v>
      </c>
      <c r="BK4" s="41">
        <v>99.178425942496503</v>
      </c>
      <c r="BL4" s="41">
        <v>98.619195561938298</v>
      </c>
      <c r="BM4" s="41">
        <v>100.40376414675301</v>
      </c>
      <c r="BN4" s="41">
        <v>99.569744473083304</v>
      </c>
      <c r="BO4" s="41">
        <v>108.735614354551</v>
      </c>
      <c r="BP4" s="41">
        <v>102.60834242692</v>
      </c>
      <c r="BQ4" s="41">
        <v>100.577025212639</v>
      </c>
      <c r="BR4" s="41">
        <v>100.518443216731</v>
      </c>
      <c r="BS4" s="41">
        <v>100.89705185099599</v>
      </c>
      <c r="BT4" s="41">
        <v>102.570780491306</v>
      </c>
      <c r="BU4" s="41">
        <v>100.767641046045</v>
      </c>
      <c r="BV4" s="41">
        <v>102.50768950135</v>
      </c>
      <c r="BW4" s="41">
        <v>99.870165000146599</v>
      </c>
      <c r="BX4" s="41">
        <v>100.86045068322601</v>
      </c>
      <c r="BY4" s="41">
        <v>97.801108202710395</v>
      </c>
      <c r="BZ4" s="41">
        <v>96.680793938111407</v>
      </c>
      <c r="CA4" s="41">
        <v>97.512159452079601</v>
      </c>
      <c r="CB4" s="41">
        <v>97.896836633998106</v>
      </c>
      <c r="CC4" s="41">
        <v>96.701291550133803</v>
      </c>
      <c r="CD4" s="41">
        <v>89.895847540955501</v>
      </c>
      <c r="CE4" s="41">
        <v>97.122215318169097</v>
      </c>
      <c r="CF4" s="37"/>
      <c r="CG4" s="37"/>
      <c r="CH4" s="37"/>
      <c r="CI4" s="37"/>
    </row>
    <row r="5" spans="1:87" ht="16.5" customHeight="1">
      <c r="A5" s="37">
        <v>1105</v>
      </c>
      <c r="B5" s="37" t="s">
        <v>988</v>
      </c>
      <c r="C5" s="38">
        <v>44015</v>
      </c>
      <c r="D5" s="37">
        <v>20200703004</v>
      </c>
      <c r="E5" s="37" t="s">
        <v>2796</v>
      </c>
      <c r="F5" s="37" t="s">
        <v>602</v>
      </c>
      <c r="G5" s="37" t="s">
        <v>542</v>
      </c>
      <c r="H5" s="37">
        <v>87</v>
      </c>
      <c r="I5" s="37">
        <v>1</v>
      </c>
      <c r="J5" s="37">
        <v>-13</v>
      </c>
      <c r="K5" s="37">
        <v>-13</v>
      </c>
      <c r="L5" s="37">
        <v>-13</v>
      </c>
      <c r="M5" s="37">
        <v>8</v>
      </c>
      <c r="N5" s="37">
        <v>108</v>
      </c>
      <c r="O5" s="37">
        <v>1120</v>
      </c>
      <c r="P5" s="37">
        <v>1</v>
      </c>
      <c r="Q5" s="37" t="s">
        <v>2001</v>
      </c>
      <c r="R5" s="37">
        <v>45</v>
      </c>
      <c r="S5" s="37">
        <v>60</v>
      </c>
      <c r="T5" s="37">
        <v>37.200000000000003</v>
      </c>
      <c r="U5" s="37" t="s">
        <v>1772</v>
      </c>
      <c r="V5" s="37">
        <v>9</v>
      </c>
      <c r="W5" s="37">
        <v>60</v>
      </c>
      <c r="X5" s="37">
        <v>31.2</v>
      </c>
      <c r="Y5" s="37" t="s">
        <v>1770</v>
      </c>
      <c r="Z5" s="37">
        <v>360</v>
      </c>
      <c r="AA5" s="37">
        <v>120</v>
      </c>
      <c r="AB5" s="37">
        <v>710</v>
      </c>
      <c r="AC5" s="37" t="s">
        <v>1769</v>
      </c>
      <c r="AD5" s="37">
        <v>100</v>
      </c>
      <c r="AE5" s="37">
        <v>1940</v>
      </c>
      <c r="AF5" s="37" t="s">
        <v>547</v>
      </c>
      <c r="AG5" s="37">
        <v>1020</v>
      </c>
      <c r="AH5" s="37">
        <v>2490</v>
      </c>
      <c r="AI5" s="37">
        <v>990</v>
      </c>
      <c r="AJ5" s="37">
        <v>1080</v>
      </c>
      <c r="AK5" s="37">
        <v>6</v>
      </c>
      <c r="AL5" s="39"/>
      <c r="AM5" s="37"/>
      <c r="AN5" s="37"/>
      <c r="AO5" s="37"/>
      <c r="AP5" s="37"/>
      <c r="AQ5" s="37"/>
      <c r="AR5" s="37"/>
      <c r="AS5" s="37"/>
      <c r="AT5" s="40"/>
      <c r="AU5" s="40"/>
      <c r="AV5" s="41"/>
      <c r="AW5" s="40"/>
      <c r="AX5" s="40"/>
      <c r="AY5" s="40"/>
      <c r="AZ5" s="40"/>
      <c r="BA5" s="40"/>
      <c r="BB5" s="41"/>
      <c r="BC5" s="40"/>
      <c r="BD5" s="40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37"/>
      <c r="CG5" s="37"/>
      <c r="CH5" s="37"/>
      <c r="CI5" s="37"/>
    </row>
    <row r="6" spans="1:87" ht="16.5" customHeight="1">
      <c r="A6" s="37">
        <v>1104</v>
      </c>
      <c r="B6" s="43" t="s">
        <v>1320</v>
      </c>
      <c r="C6" s="38">
        <v>44229.125694444447</v>
      </c>
      <c r="D6" s="37">
        <v>20200703003</v>
      </c>
      <c r="E6" s="37" t="s">
        <v>2797</v>
      </c>
      <c r="F6" s="37" t="s">
        <v>602</v>
      </c>
      <c r="G6" s="37" t="s">
        <v>542</v>
      </c>
      <c r="H6" s="37">
        <v>78</v>
      </c>
      <c r="I6" s="37">
        <v>1</v>
      </c>
      <c r="J6" s="37">
        <v>-13</v>
      </c>
      <c r="K6" s="37">
        <v>-13</v>
      </c>
      <c r="L6" s="37">
        <v>-13</v>
      </c>
      <c r="M6" s="37">
        <v>7</v>
      </c>
      <c r="N6" s="37">
        <v>107</v>
      </c>
      <c r="O6" s="37">
        <v>1120</v>
      </c>
      <c r="P6" s="37">
        <v>1</v>
      </c>
      <c r="Q6" s="37" t="s">
        <v>2001</v>
      </c>
      <c r="R6" s="37">
        <v>36</v>
      </c>
      <c r="S6" s="37">
        <v>60</v>
      </c>
      <c r="T6" s="37">
        <v>37.4</v>
      </c>
      <c r="U6" s="37" t="s">
        <v>1772</v>
      </c>
      <c r="V6" s="37">
        <v>18</v>
      </c>
      <c r="W6" s="37">
        <v>60</v>
      </c>
      <c r="X6" s="37">
        <v>31.3</v>
      </c>
      <c r="Y6" s="37" t="s">
        <v>1770</v>
      </c>
      <c r="Z6" s="37">
        <v>360</v>
      </c>
      <c r="AA6" s="37">
        <v>240</v>
      </c>
      <c r="AB6" s="37">
        <v>710</v>
      </c>
      <c r="AC6" s="37" t="s">
        <v>1769</v>
      </c>
      <c r="AD6" s="37">
        <v>100</v>
      </c>
      <c r="AE6" s="37">
        <v>1940</v>
      </c>
      <c r="AF6" s="37" t="s">
        <v>547</v>
      </c>
      <c r="AG6" s="37">
        <v>1020</v>
      </c>
      <c r="AH6" s="37">
        <v>2490</v>
      </c>
      <c r="AI6" s="37">
        <v>1055</v>
      </c>
      <c r="AJ6" s="37">
        <v>1094</v>
      </c>
      <c r="AK6" s="37">
        <v>15</v>
      </c>
      <c r="AL6" s="39">
        <v>44229.125694444447</v>
      </c>
      <c r="AM6" s="37" t="s">
        <v>192</v>
      </c>
      <c r="AN6" s="37" t="s">
        <v>215</v>
      </c>
      <c r="AO6" s="37" t="s">
        <v>2798</v>
      </c>
      <c r="AP6" s="37">
        <v>1101</v>
      </c>
      <c r="AQ6" s="37">
        <v>1</v>
      </c>
      <c r="AR6" s="37" t="s">
        <v>549</v>
      </c>
      <c r="AS6" s="37" t="s">
        <v>550</v>
      </c>
      <c r="AT6" s="40">
        <v>93.162323101143301</v>
      </c>
      <c r="AU6" s="40">
        <v>96.676935707108001</v>
      </c>
      <c r="AV6" s="41">
        <v>100.493181403881</v>
      </c>
      <c r="AW6" s="40">
        <v>110.52058358195799</v>
      </c>
      <c r="AX6" s="40">
        <v>99.534826591575893</v>
      </c>
      <c r="AY6" s="40">
        <v>101.316210650711</v>
      </c>
      <c r="AZ6" s="40">
        <v>97.967817931696004</v>
      </c>
      <c r="BA6" s="40">
        <v>101.03537675416401</v>
      </c>
      <c r="BB6" s="41">
        <v>100.523932864789</v>
      </c>
      <c r="BC6" s="40">
        <v>102.100117952725</v>
      </c>
      <c r="BD6" s="40">
        <v>96.514036472839607</v>
      </c>
      <c r="BE6" s="41">
        <v>97.467017537406093</v>
      </c>
      <c r="BF6" s="41">
        <v>102.26815356404801</v>
      </c>
      <c r="BG6" s="41">
        <v>101.118656945978</v>
      </c>
      <c r="BH6" s="41">
        <v>98.282500882436494</v>
      </c>
      <c r="BI6" s="41">
        <v>98.0946617558795</v>
      </c>
      <c r="BJ6" s="41">
        <v>104.102224446289</v>
      </c>
      <c r="BK6" s="41">
        <v>99.037230998202006</v>
      </c>
      <c r="BL6" s="41">
        <v>98.625597122296497</v>
      </c>
      <c r="BM6" s="41">
        <v>100.03940457937099</v>
      </c>
      <c r="BN6" s="41">
        <v>99.355127585170806</v>
      </c>
      <c r="BO6" s="41">
        <v>108.117164314703</v>
      </c>
      <c r="BP6" s="41">
        <v>101.57007899567699</v>
      </c>
      <c r="BQ6" s="41">
        <v>99.369871426874695</v>
      </c>
      <c r="BR6" s="41">
        <v>100.022998009937</v>
      </c>
      <c r="BS6" s="41">
        <v>99.620711045105494</v>
      </c>
      <c r="BT6" s="41">
        <v>102.207109862515</v>
      </c>
      <c r="BU6" s="41">
        <v>100.034767767929</v>
      </c>
      <c r="BV6" s="41">
        <v>101.66187244156001</v>
      </c>
      <c r="BW6" s="41">
        <v>96.880360352759098</v>
      </c>
      <c r="BX6" s="41">
        <v>99.943485643092799</v>
      </c>
      <c r="BY6" s="41">
        <v>96.2816625455756</v>
      </c>
      <c r="BZ6" s="41">
        <v>95.756608323831301</v>
      </c>
      <c r="CA6" s="41">
        <v>95.671123856795404</v>
      </c>
      <c r="CB6" s="41">
        <v>96.077715193714695</v>
      </c>
      <c r="CC6" s="41">
        <v>94.229379846389094</v>
      </c>
      <c r="CD6" s="41">
        <v>86.054519462410695</v>
      </c>
      <c r="CE6" s="41">
        <v>94.726742800091102</v>
      </c>
      <c r="CF6" s="37"/>
      <c r="CG6" s="37"/>
      <c r="CH6" s="37"/>
      <c r="CI6" s="37"/>
    </row>
    <row r="7" spans="1:87" ht="16.5" customHeight="1">
      <c r="A7" s="37">
        <v>1106</v>
      </c>
      <c r="B7" s="37" t="s">
        <v>1604</v>
      </c>
      <c r="C7" s="38">
        <v>44015</v>
      </c>
      <c r="D7" s="37">
        <v>20200703005</v>
      </c>
      <c r="E7" s="37" t="s">
        <v>2799</v>
      </c>
      <c r="F7" s="37" t="s">
        <v>602</v>
      </c>
      <c r="G7" s="37" t="s">
        <v>542</v>
      </c>
      <c r="H7" s="37">
        <v>219</v>
      </c>
      <c r="I7" s="37">
        <v>1</v>
      </c>
      <c r="J7" s="37">
        <v>-14</v>
      </c>
      <c r="K7" s="37">
        <v>-13</v>
      </c>
      <c r="L7" s="37">
        <v>-13</v>
      </c>
      <c r="M7" s="37">
        <v>7</v>
      </c>
      <c r="N7" s="37">
        <v>107</v>
      </c>
      <c r="O7" s="37">
        <v>1120</v>
      </c>
      <c r="P7" s="37">
        <v>1</v>
      </c>
      <c r="Q7" s="37" t="s">
        <v>2001</v>
      </c>
      <c r="R7" s="37">
        <v>76</v>
      </c>
      <c r="S7" s="37">
        <v>60</v>
      </c>
      <c r="T7" s="37">
        <v>37.200000000000003</v>
      </c>
      <c r="U7" s="37" t="s">
        <v>1772</v>
      </c>
      <c r="V7" s="37">
        <v>9</v>
      </c>
      <c r="W7" s="37">
        <v>60</v>
      </c>
      <c r="X7" s="37">
        <v>31.2</v>
      </c>
      <c r="Y7" s="37" t="s">
        <v>1770</v>
      </c>
      <c r="Z7" s="37">
        <v>360</v>
      </c>
      <c r="AA7" s="37">
        <v>120</v>
      </c>
      <c r="AB7" s="37">
        <v>710</v>
      </c>
      <c r="AC7" s="37" t="s">
        <v>1769</v>
      </c>
      <c r="AD7" s="37">
        <v>100</v>
      </c>
      <c r="AE7" s="37">
        <v>1940</v>
      </c>
      <c r="AF7" s="37" t="s">
        <v>547</v>
      </c>
      <c r="AG7" s="37">
        <v>1020</v>
      </c>
      <c r="AH7" s="37">
        <v>2490</v>
      </c>
      <c r="AI7" s="37">
        <v>1000</v>
      </c>
      <c r="AJ7" s="37">
        <v>1080</v>
      </c>
      <c r="AK7" s="37">
        <v>15</v>
      </c>
      <c r="AL7" s="39">
        <v>44020.986805555556</v>
      </c>
      <c r="AM7" s="37" t="s">
        <v>192</v>
      </c>
      <c r="AN7" s="37" t="s">
        <v>233</v>
      </c>
      <c r="AO7" s="37" t="s">
        <v>2800</v>
      </c>
      <c r="AP7" s="37">
        <v>1101</v>
      </c>
      <c r="AQ7" s="37">
        <v>1</v>
      </c>
      <c r="AR7" s="37" t="s">
        <v>549</v>
      </c>
      <c r="AS7" s="37" t="s">
        <v>608</v>
      </c>
      <c r="AT7" s="40">
        <v>100.312185417802</v>
      </c>
      <c r="AU7" s="40">
        <v>137.13953760477099</v>
      </c>
      <c r="AV7" s="41">
        <v>100.359411436263</v>
      </c>
      <c r="AW7" s="40">
        <v>104.34496801327499</v>
      </c>
      <c r="AX7" s="40">
        <v>98.480629947637098</v>
      </c>
      <c r="AY7" s="40">
        <v>97.018495098587294</v>
      </c>
      <c r="AZ7" s="40">
        <v>94.3906374836411</v>
      </c>
      <c r="BA7" s="40">
        <v>99.669551037138504</v>
      </c>
      <c r="BB7" s="41">
        <v>100.062866861236</v>
      </c>
      <c r="BC7" s="40">
        <v>101.870279277347</v>
      </c>
      <c r="BD7" s="40">
        <v>97.354840856422001</v>
      </c>
      <c r="BE7" s="41">
        <v>97.429883944180304</v>
      </c>
      <c r="BF7" s="41">
        <v>102.70852096787</v>
      </c>
      <c r="BG7" s="41">
        <v>100.824953291124</v>
      </c>
      <c r="BH7" s="41">
        <v>97.565568251805601</v>
      </c>
      <c r="BI7" s="41">
        <v>97.397525379449107</v>
      </c>
      <c r="BJ7" s="41">
        <v>103.51766420706799</v>
      </c>
      <c r="BK7" s="41">
        <v>98.677641972602402</v>
      </c>
      <c r="BL7" s="41">
        <v>98.482993513419402</v>
      </c>
      <c r="BM7" s="41">
        <v>100.063178269489</v>
      </c>
      <c r="BN7" s="41">
        <v>98.543826520565304</v>
      </c>
      <c r="BO7" s="41">
        <v>107.396935267186</v>
      </c>
      <c r="BP7" s="41">
        <v>101.01185938705</v>
      </c>
      <c r="BQ7" s="41">
        <v>99.551561231183697</v>
      </c>
      <c r="BR7" s="41">
        <v>99.511047481024804</v>
      </c>
      <c r="BS7" s="41">
        <v>99.420954900890194</v>
      </c>
      <c r="BT7" s="41">
        <v>102.520499732145</v>
      </c>
      <c r="BU7" s="41">
        <v>100.01061240477399</v>
      </c>
      <c r="BV7" s="41">
        <v>101.343310577631</v>
      </c>
      <c r="BW7" s="41">
        <v>98.825140055962393</v>
      </c>
      <c r="BX7" s="41">
        <v>100.104223077142</v>
      </c>
      <c r="BY7" s="41">
        <v>96.419125212641603</v>
      </c>
      <c r="BZ7" s="41">
        <v>95.991154735097794</v>
      </c>
      <c r="CA7" s="41">
        <v>96.625680645489993</v>
      </c>
      <c r="CB7" s="41">
        <v>97.014827403803295</v>
      </c>
      <c r="CC7" s="41">
        <v>94.785783380069901</v>
      </c>
      <c r="CD7" s="41">
        <v>88.223936322673694</v>
      </c>
      <c r="CE7" s="41">
        <v>185.83658295443399</v>
      </c>
      <c r="CF7" s="37" t="s">
        <v>2223</v>
      </c>
      <c r="CG7" s="37"/>
      <c r="CH7" s="37"/>
      <c r="CI7" s="37"/>
    </row>
    <row r="8" spans="1:87" ht="16.5" customHeight="1">
      <c r="A8" s="37">
        <v>1102</v>
      </c>
      <c r="B8" s="37" t="s">
        <v>873</v>
      </c>
      <c r="C8" s="38">
        <v>44015</v>
      </c>
      <c r="D8" s="37">
        <v>20200703001</v>
      </c>
      <c r="E8" s="37" t="s">
        <v>2801</v>
      </c>
      <c r="F8" s="37" t="s">
        <v>602</v>
      </c>
      <c r="G8" s="37" t="s">
        <v>542</v>
      </c>
      <c r="H8" s="37">
        <v>57</v>
      </c>
      <c r="I8" s="37">
        <v>1</v>
      </c>
      <c r="J8" s="37">
        <v>-12</v>
      </c>
      <c r="K8" s="37">
        <v>-12</v>
      </c>
      <c r="L8" s="37">
        <v>-12</v>
      </c>
      <c r="M8" s="37">
        <v>8</v>
      </c>
      <c r="N8" s="37">
        <v>109</v>
      </c>
      <c r="O8" s="37">
        <v>1120</v>
      </c>
      <c r="P8" s="37">
        <v>1</v>
      </c>
      <c r="Q8" s="37" t="s">
        <v>2001</v>
      </c>
      <c r="R8" s="37">
        <v>36</v>
      </c>
      <c r="S8" s="37">
        <v>60</v>
      </c>
      <c r="T8" s="37">
        <v>37.4</v>
      </c>
      <c r="U8" s="37" t="s">
        <v>1772</v>
      </c>
      <c r="V8" s="37">
        <v>18</v>
      </c>
      <c r="W8" s="37">
        <v>60</v>
      </c>
      <c r="X8" s="37">
        <v>31.3</v>
      </c>
      <c r="Y8" s="37" t="s">
        <v>1770</v>
      </c>
      <c r="Z8" s="37">
        <v>360</v>
      </c>
      <c r="AA8" s="37">
        <v>240</v>
      </c>
      <c r="AB8" s="37">
        <v>710</v>
      </c>
      <c r="AC8" s="37" t="s">
        <v>1769</v>
      </c>
      <c r="AD8" s="37">
        <v>100</v>
      </c>
      <c r="AE8" s="37">
        <v>1940</v>
      </c>
      <c r="AF8" s="37" t="s">
        <v>547</v>
      </c>
      <c r="AG8" s="37">
        <v>1020</v>
      </c>
      <c r="AH8" s="37">
        <v>2490</v>
      </c>
      <c r="AI8" s="37">
        <v>1020</v>
      </c>
      <c r="AJ8" s="37">
        <v>1080</v>
      </c>
      <c r="AK8" s="37">
        <v>12</v>
      </c>
      <c r="AL8" s="39">
        <v>44016.140972222223</v>
      </c>
      <c r="AM8" s="37" t="s">
        <v>192</v>
      </c>
      <c r="AN8" s="37" t="s">
        <v>271</v>
      </c>
      <c r="AO8" s="37" t="s">
        <v>2802</v>
      </c>
      <c r="AP8" s="37">
        <v>1101</v>
      </c>
      <c r="AQ8" s="37">
        <v>1</v>
      </c>
      <c r="AR8" s="37" t="s">
        <v>549</v>
      </c>
      <c r="AS8" s="37" t="s">
        <v>550</v>
      </c>
      <c r="AT8" s="40">
        <v>98.354628649636993</v>
      </c>
      <c r="AU8" s="40">
        <v>114.710075501655</v>
      </c>
      <c r="AV8" s="41">
        <v>101.07472538342699</v>
      </c>
      <c r="AW8" s="40">
        <v>109.972838107735</v>
      </c>
      <c r="AX8" s="40">
        <v>99.488254899997699</v>
      </c>
      <c r="AY8" s="40">
        <v>104.66115307263399</v>
      </c>
      <c r="AZ8" s="40">
        <v>99.809694582717995</v>
      </c>
      <c r="BA8" s="40">
        <v>101.201268439172</v>
      </c>
      <c r="BB8" s="41">
        <v>100.744325455355</v>
      </c>
      <c r="BC8" s="40">
        <v>102.436515472815</v>
      </c>
      <c r="BD8" s="40">
        <v>96.884998042061795</v>
      </c>
      <c r="BE8" s="41">
        <v>97.420145864595099</v>
      </c>
      <c r="BF8" s="41">
        <v>102.56817208563299</v>
      </c>
      <c r="BG8" s="41">
        <v>101.63434907383299</v>
      </c>
      <c r="BH8" s="41">
        <v>98.821252055154901</v>
      </c>
      <c r="BI8" s="41">
        <v>99.486353486422601</v>
      </c>
      <c r="BJ8" s="41">
        <v>104.47298544449301</v>
      </c>
      <c r="BK8" s="41">
        <v>99.458369479506501</v>
      </c>
      <c r="BL8" s="41">
        <v>98.939325683712397</v>
      </c>
      <c r="BM8" s="41">
        <v>100.656561682629</v>
      </c>
      <c r="BN8" s="41">
        <v>99.671600182294995</v>
      </c>
      <c r="BO8" s="41">
        <v>108.642123276383</v>
      </c>
      <c r="BP8" s="41">
        <v>101.929206488444</v>
      </c>
      <c r="BQ8" s="41">
        <v>100.162811823352</v>
      </c>
      <c r="BR8" s="41">
        <v>100.07111354464401</v>
      </c>
      <c r="BS8" s="41">
        <v>100.779741366395</v>
      </c>
      <c r="BT8" s="41">
        <v>103.24277542773601</v>
      </c>
      <c r="BU8" s="41">
        <v>100.873625759955</v>
      </c>
      <c r="BV8" s="41">
        <v>101.546966144194</v>
      </c>
      <c r="BW8" s="41">
        <v>99.020255637889406</v>
      </c>
      <c r="BX8" s="41">
        <v>99.663222554859601</v>
      </c>
      <c r="BY8" s="41">
        <v>96.919353321041299</v>
      </c>
      <c r="BZ8" s="41">
        <v>96.106597349789695</v>
      </c>
      <c r="CA8" s="41">
        <v>96.407767246495993</v>
      </c>
      <c r="CB8" s="41">
        <v>96.767735981323</v>
      </c>
      <c r="CC8" s="41">
        <v>95.463002154377094</v>
      </c>
      <c r="CD8" s="41">
        <v>87.706488810749903</v>
      </c>
      <c r="CE8" s="41">
        <v>94.8100189662715</v>
      </c>
      <c r="CF8" s="37"/>
      <c r="CG8" s="37"/>
      <c r="CH8" s="37"/>
      <c r="CI8" s="37"/>
    </row>
    <row r="9" spans="1:87" ht="16.5" customHeight="1">
      <c r="A9" s="37">
        <v>1107</v>
      </c>
      <c r="B9" s="37" t="s">
        <v>1926</v>
      </c>
      <c r="C9" s="38">
        <v>44015</v>
      </c>
      <c r="D9" s="37">
        <v>20200703006</v>
      </c>
      <c r="E9" s="37" t="s">
        <v>2803</v>
      </c>
      <c r="F9" s="37" t="s">
        <v>602</v>
      </c>
      <c r="G9" s="37" t="s">
        <v>542</v>
      </c>
      <c r="H9" s="37">
        <v>84</v>
      </c>
      <c r="I9" s="37">
        <v>1</v>
      </c>
      <c r="J9" s="37">
        <v>-13</v>
      </c>
      <c r="K9" s="37">
        <v>-12</v>
      </c>
      <c r="L9" s="37">
        <v>-12</v>
      </c>
      <c r="M9" s="37">
        <v>9</v>
      </c>
      <c r="N9" s="37">
        <v>109</v>
      </c>
      <c r="O9" s="37">
        <v>1120</v>
      </c>
      <c r="P9" s="37">
        <v>1</v>
      </c>
      <c r="Q9" s="37" t="s">
        <v>2001</v>
      </c>
      <c r="R9" s="37">
        <v>99</v>
      </c>
      <c r="S9" s="37">
        <v>60</v>
      </c>
      <c r="T9" s="37">
        <v>37.200000000000003</v>
      </c>
      <c r="U9" s="37" t="s">
        <v>1772</v>
      </c>
      <c r="V9" s="37">
        <v>9</v>
      </c>
      <c r="W9" s="37">
        <v>60</v>
      </c>
      <c r="X9" s="37">
        <v>31.2</v>
      </c>
      <c r="Y9" s="37" t="s">
        <v>1770</v>
      </c>
      <c r="Z9" s="37">
        <v>360</v>
      </c>
      <c r="AA9" s="37">
        <v>120</v>
      </c>
      <c r="AB9" s="37">
        <v>710</v>
      </c>
      <c r="AC9" s="37" t="s">
        <v>1769</v>
      </c>
      <c r="AD9" s="37">
        <v>100</v>
      </c>
      <c r="AE9" s="37">
        <v>1940</v>
      </c>
      <c r="AF9" s="37" t="s">
        <v>547</v>
      </c>
      <c r="AG9" s="37">
        <v>1020</v>
      </c>
      <c r="AH9" s="37">
        <v>2490</v>
      </c>
      <c r="AI9" s="37">
        <v>1017</v>
      </c>
      <c r="AJ9" s="37">
        <v>1100</v>
      </c>
      <c r="AK9" s="37">
        <v>19</v>
      </c>
      <c r="AL9" s="39"/>
      <c r="AM9" s="37"/>
      <c r="AN9" s="37"/>
      <c r="AO9" s="37"/>
      <c r="AP9" s="37"/>
      <c r="AQ9" s="37"/>
      <c r="AR9" s="37"/>
      <c r="AS9" s="37"/>
      <c r="AT9" s="40"/>
      <c r="AU9" s="40"/>
      <c r="AV9" s="41"/>
      <c r="AW9" s="40"/>
      <c r="AX9" s="40"/>
      <c r="AY9" s="40"/>
      <c r="AZ9" s="40"/>
      <c r="BA9" s="40"/>
      <c r="BB9" s="41"/>
      <c r="BC9" s="40"/>
      <c r="BD9" s="40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37"/>
      <c r="CG9" s="37"/>
      <c r="CH9" s="37"/>
      <c r="CI9" s="37"/>
    </row>
    <row r="10" spans="1:87" ht="16.5" customHeight="1">
      <c r="A10" s="37">
        <v>1112</v>
      </c>
      <c r="B10" s="37" t="s">
        <v>1046</v>
      </c>
      <c r="C10" s="38">
        <v>44018</v>
      </c>
      <c r="D10" s="37">
        <v>20200706005</v>
      </c>
      <c r="E10" s="37" t="s">
        <v>2799</v>
      </c>
      <c r="F10" s="37" t="s">
        <v>602</v>
      </c>
      <c r="G10" s="37" t="s">
        <v>1773</v>
      </c>
      <c r="H10" s="37">
        <v>1</v>
      </c>
      <c r="I10" s="37">
        <v>1</v>
      </c>
      <c r="J10" s="37">
        <v>-13</v>
      </c>
      <c r="K10" s="37">
        <v>-12</v>
      </c>
      <c r="L10" s="37">
        <v>-12</v>
      </c>
      <c r="M10" s="37">
        <v>8</v>
      </c>
      <c r="N10" s="37">
        <v>108</v>
      </c>
      <c r="O10" s="37">
        <v>1119</v>
      </c>
      <c r="P10" s="37">
        <v>1</v>
      </c>
      <c r="Q10" s="37" t="s">
        <v>2001</v>
      </c>
      <c r="R10" s="37">
        <v>76</v>
      </c>
      <c r="S10" s="37">
        <v>60</v>
      </c>
      <c r="T10" s="37">
        <v>36</v>
      </c>
      <c r="U10" s="37" t="s">
        <v>1772</v>
      </c>
      <c r="V10" s="37">
        <v>9</v>
      </c>
      <c r="W10" s="37">
        <v>60</v>
      </c>
      <c r="X10" s="37">
        <v>31</v>
      </c>
      <c r="Y10" s="37" t="s">
        <v>1770</v>
      </c>
      <c r="Z10" s="37">
        <v>360</v>
      </c>
      <c r="AA10" s="37">
        <v>120</v>
      </c>
      <c r="AB10" s="37">
        <v>710</v>
      </c>
      <c r="AC10" s="37" t="s">
        <v>1769</v>
      </c>
      <c r="AD10" s="37">
        <v>100</v>
      </c>
      <c r="AE10" s="37">
        <v>1920</v>
      </c>
      <c r="AF10" s="37" t="s">
        <v>547</v>
      </c>
      <c r="AG10" s="37">
        <v>1020</v>
      </c>
      <c r="AH10" s="37">
        <v>2340</v>
      </c>
      <c r="AI10" s="37">
        <v>990</v>
      </c>
      <c r="AJ10" s="37">
        <v>1070</v>
      </c>
      <c r="AK10" s="37">
        <v>91</v>
      </c>
      <c r="AL10" s="39"/>
      <c r="AM10" s="37"/>
      <c r="AN10" s="37"/>
      <c r="AO10" s="37"/>
      <c r="AP10" s="37"/>
      <c r="AQ10" s="37"/>
      <c r="AR10" s="37"/>
      <c r="AS10" s="37"/>
      <c r="AT10" s="40"/>
      <c r="AU10" s="40"/>
      <c r="AV10" s="41"/>
      <c r="AW10" s="40"/>
      <c r="AX10" s="40"/>
      <c r="AY10" s="40"/>
      <c r="AZ10" s="40"/>
      <c r="BA10" s="40"/>
      <c r="BB10" s="41"/>
      <c r="BC10" s="40"/>
      <c r="BD10" s="40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37"/>
      <c r="CG10" s="37"/>
      <c r="CH10" s="37"/>
      <c r="CI10" s="37"/>
    </row>
    <row r="11" spans="1:87" ht="16.5" customHeight="1">
      <c r="A11" s="37">
        <v>1108</v>
      </c>
      <c r="B11" s="37" t="s">
        <v>601</v>
      </c>
      <c r="C11" s="38">
        <v>44018</v>
      </c>
      <c r="D11" s="37">
        <v>20200706001</v>
      </c>
      <c r="E11" s="37" t="s">
        <v>1781</v>
      </c>
      <c r="F11" s="37" t="s">
        <v>602</v>
      </c>
      <c r="G11" s="37" t="s">
        <v>1773</v>
      </c>
      <c r="H11" s="37">
        <v>287</v>
      </c>
      <c r="I11" s="37">
        <v>1</v>
      </c>
      <c r="J11" s="37">
        <v>-14</v>
      </c>
      <c r="K11" s="37">
        <v>-14</v>
      </c>
      <c r="L11" s="37">
        <v>-13</v>
      </c>
      <c r="M11" s="37">
        <v>8</v>
      </c>
      <c r="N11" s="37">
        <v>108</v>
      </c>
      <c r="O11" s="37">
        <v>1120</v>
      </c>
      <c r="P11" s="37">
        <v>1</v>
      </c>
      <c r="Q11" s="37" t="s">
        <v>2001</v>
      </c>
      <c r="R11" s="37">
        <v>97</v>
      </c>
      <c r="S11" s="44">
        <v>59</v>
      </c>
      <c r="T11" s="37">
        <v>37</v>
      </c>
      <c r="U11" s="37" t="s">
        <v>1772</v>
      </c>
      <c r="V11" s="37">
        <v>18</v>
      </c>
      <c r="W11" s="44">
        <v>59</v>
      </c>
      <c r="X11" s="37">
        <v>31.2</v>
      </c>
      <c r="Y11" s="37" t="s">
        <v>1770</v>
      </c>
      <c r="Z11" s="37">
        <v>360</v>
      </c>
      <c r="AA11" s="44">
        <v>240</v>
      </c>
      <c r="AB11" s="37">
        <v>710</v>
      </c>
      <c r="AC11" s="37" t="s">
        <v>1769</v>
      </c>
      <c r="AD11" s="37">
        <v>100</v>
      </c>
      <c r="AE11" s="37">
        <v>1930</v>
      </c>
      <c r="AF11" s="37" t="s">
        <v>547</v>
      </c>
      <c r="AG11" s="37">
        <v>1020</v>
      </c>
      <c r="AH11" s="37">
        <v>2430</v>
      </c>
      <c r="AI11" s="37"/>
      <c r="AJ11" s="37">
        <v>453</v>
      </c>
      <c r="AK11" s="37">
        <v>904</v>
      </c>
      <c r="AL11" s="39"/>
      <c r="AM11" s="37"/>
      <c r="AN11" s="37"/>
      <c r="AO11" s="37"/>
      <c r="AP11" s="37"/>
      <c r="AQ11" s="37"/>
      <c r="AR11" s="37"/>
      <c r="AS11" s="37"/>
      <c r="AT11" s="40">
        <v>99.354391307292403</v>
      </c>
      <c r="AU11" s="40">
        <v>126.874589106032</v>
      </c>
      <c r="AV11" s="41">
        <v>99.429652686596</v>
      </c>
      <c r="AW11" s="40">
        <v>105</v>
      </c>
      <c r="AX11" s="40">
        <v>103.9</v>
      </c>
      <c r="AY11" s="40">
        <v>102.685134172077</v>
      </c>
      <c r="AZ11" s="40">
        <v>98.150508469394396</v>
      </c>
      <c r="BA11" s="40">
        <v>101.429933477955</v>
      </c>
      <c r="BB11" s="41">
        <v>101.54552715716601</v>
      </c>
      <c r="BC11" s="40">
        <v>102.28948525244201</v>
      </c>
      <c r="BD11" s="40">
        <v>98.373809497636898</v>
      </c>
      <c r="BE11" s="41">
        <v>97.694269362770299</v>
      </c>
      <c r="BF11" s="41">
        <v>101.813038992646</v>
      </c>
      <c r="BG11" s="41">
        <v>100.585188239709</v>
      </c>
      <c r="BH11" s="41">
        <v>97.563077537081398</v>
      </c>
      <c r="BI11" s="41">
        <v>98.930465062017305</v>
      </c>
      <c r="BJ11" s="41">
        <v>103.945754510475</v>
      </c>
      <c r="BK11" s="41">
        <v>99.398584285995994</v>
      </c>
      <c r="BL11" s="41">
        <v>99.155050531140105</v>
      </c>
      <c r="BM11" s="41">
        <v>99.806764361078606</v>
      </c>
      <c r="BN11" s="41">
        <v>98.986415142178103</v>
      </c>
      <c r="BO11" s="41">
        <v>108.454940639505</v>
      </c>
      <c r="BP11" s="41">
        <v>103.44726663686799</v>
      </c>
      <c r="BQ11" s="41">
        <v>100.45916107786501</v>
      </c>
      <c r="BR11" s="41">
        <v>100.333474273303</v>
      </c>
      <c r="BS11" s="41">
        <v>101.294722812505</v>
      </c>
      <c r="BT11" s="41">
        <v>102.962702788462</v>
      </c>
      <c r="BU11" s="41">
        <v>101.82035964953</v>
      </c>
      <c r="BV11" s="41">
        <v>102.68782310122</v>
      </c>
      <c r="BW11" s="41">
        <v>100.922536539948</v>
      </c>
      <c r="BX11" s="41">
        <v>101.08033560904801</v>
      </c>
      <c r="BY11" s="41">
        <v>100.483538576272</v>
      </c>
      <c r="BZ11" s="41">
        <v>97.394599125119001</v>
      </c>
      <c r="CA11" s="41">
        <v>99.116292392127505</v>
      </c>
      <c r="CB11" s="41">
        <v>99.114864713017397</v>
      </c>
      <c r="CC11" s="41">
        <v>97.957339964688501</v>
      </c>
      <c r="CD11" s="41">
        <v>96.076347533088907</v>
      </c>
      <c r="CE11" s="41">
        <v>99.288865739245296</v>
      </c>
      <c r="CF11" s="37"/>
      <c r="CG11" s="37"/>
      <c r="CH11" s="37"/>
      <c r="CI11" s="37"/>
    </row>
    <row r="12" spans="1:87" s="45" customFormat="1" ht="16.5" customHeight="1">
      <c r="A12" s="45">
        <v>1109</v>
      </c>
      <c r="B12" s="46" t="s">
        <v>2804</v>
      </c>
      <c r="C12" s="47">
        <v>44229.125694444447</v>
      </c>
      <c r="D12" s="45">
        <v>20200706002</v>
      </c>
      <c r="E12" s="45" t="s">
        <v>2805</v>
      </c>
      <c r="F12" s="45" t="s">
        <v>2716</v>
      </c>
      <c r="G12" s="45" t="s">
        <v>2697</v>
      </c>
      <c r="H12" s="45">
        <v>226</v>
      </c>
      <c r="I12" s="45">
        <v>1</v>
      </c>
      <c r="J12" s="45">
        <v>-14</v>
      </c>
      <c r="K12" s="45">
        <v>-13</v>
      </c>
      <c r="L12" s="45">
        <v>-13</v>
      </c>
      <c r="M12" s="45">
        <v>8</v>
      </c>
      <c r="N12" s="45">
        <v>108</v>
      </c>
      <c r="O12" s="45">
        <v>1120</v>
      </c>
      <c r="P12" s="45">
        <v>1</v>
      </c>
      <c r="Q12" s="45" t="s">
        <v>2806</v>
      </c>
      <c r="R12" s="45">
        <v>36</v>
      </c>
      <c r="S12" s="45">
        <v>60</v>
      </c>
      <c r="T12" s="45">
        <v>36.5</v>
      </c>
      <c r="U12" s="45" t="s">
        <v>2807</v>
      </c>
      <c r="V12" s="45">
        <v>18</v>
      </c>
      <c r="W12" s="45">
        <v>60</v>
      </c>
      <c r="X12" s="45">
        <v>31.1</v>
      </c>
      <c r="Y12" s="45" t="s">
        <v>2675</v>
      </c>
      <c r="Z12" s="45">
        <v>360</v>
      </c>
      <c r="AA12" s="45">
        <v>240</v>
      </c>
      <c r="AB12" s="45">
        <v>710</v>
      </c>
      <c r="AC12" s="45" t="s">
        <v>2808</v>
      </c>
      <c r="AD12" s="45">
        <v>100</v>
      </c>
      <c r="AE12" s="45">
        <v>1930</v>
      </c>
      <c r="AF12" s="45" t="s">
        <v>2676</v>
      </c>
      <c r="AG12" s="45">
        <v>1020</v>
      </c>
      <c r="AH12" s="45">
        <v>2380</v>
      </c>
      <c r="AI12" s="45">
        <v>1020</v>
      </c>
      <c r="AJ12" s="45">
        <v>1100</v>
      </c>
      <c r="AK12" s="45">
        <v>16</v>
      </c>
      <c r="AL12" s="48">
        <v>44229.125694444447</v>
      </c>
      <c r="AS12" s="37" t="s">
        <v>550</v>
      </c>
      <c r="AT12" s="49">
        <v>94.489065973135595</v>
      </c>
      <c r="AU12" s="49">
        <v>122.012405807321</v>
      </c>
      <c r="AV12" s="49">
        <v>97.092882664626003</v>
      </c>
      <c r="AW12" s="49">
        <v>98.270314656345604</v>
      </c>
      <c r="AX12" s="49">
        <v>97.3377010157092</v>
      </c>
      <c r="AY12" s="49">
        <v>98.463710627180802</v>
      </c>
      <c r="AZ12" s="49">
        <v>95.836250598613404</v>
      </c>
      <c r="BA12" s="49">
        <v>97.254596567498893</v>
      </c>
      <c r="BB12" s="49">
        <v>98.260392259415596</v>
      </c>
      <c r="BC12" s="49">
        <v>99.375348641247399</v>
      </c>
      <c r="BD12" s="49">
        <v>96.610293293243501</v>
      </c>
      <c r="BE12" s="49">
        <v>96.666890138661003</v>
      </c>
      <c r="BF12" s="49">
        <v>100.53428171312601</v>
      </c>
      <c r="BG12" s="49">
        <v>98.686974195015296</v>
      </c>
      <c r="BH12" s="49">
        <v>95.612669747769502</v>
      </c>
      <c r="BI12" s="49">
        <v>95.357985712743798</v>
      </c>
      <c r="BJ12" s="49">
        <v>101.13503165632901</v>
      </c>
      <c r="BK12" s="49">
        <v>96.822654077155704</v>
      </c>
      <c r="BL12" s="49">
        <v>95.647324636571398</v>
      </c>
      <c r="BM12" s="49">
        <v>97.933784960906607</v>
      </c>
      <c r="BN12" s="49">
        <v>94.932371362960296</v>
      </c>
      <c r="BO12" s="49">
        <v>105.139564871102</v>
      </c>
      <c r="BP12" s="49">
        <v>99.708634374096405</v>
      </c>
      <c r="BQ12" s="49">
        <v>96.906720961973804</v>
      </c>
      <c r="BR12" s="49">
        <v>97.6946937859272</v>
      </c>
      <c r="BS12" s="49">
        <v>98.056418565253395</v>
      </c>
      <c r="BT12" s="49">
        <v>100.89940503986701</v>
      </c>
      <c r="BU12" s="45">
        <v>98.592640826775806</v>
      </c>
      <c r="BV12" s="49">
        <v>99.942788553154102</v>
      </c>
      <c r="BW12" s="49">
        <v>97.544224530096301</v>
      </c>
      <c r="BX12" s="49">
        <v>99.030947098701802</v>
      </c>
      <c r="BY12" s="49">
        <v>94.733228289445293</v>
      </c>
      <c r="BZ12" s="49">
        <v>95.633115660493701</v>
      </c>
      <c r="CA12" s="49">
        <v>96.042631889437999</v>
      </c>
      <c r="CB12" s="49">
        <v>96.379841264612296</v>
      </c>
      <c r="CC12" s="49">
        <v>94.005873799329706</v>
      </c>
      <c r="CD12" s="49">
        <v>87.777146594320897</v>
      </c>
      <c r="CE12" s="49">
        <v>95.570276907477606</v>
      </c>
    </row>
    <row r="13" spans="1:87" ht="16.5" customHeight="1">
      <c r="A13" s="37">
        <v>1111</v>
      </c>
      <c r="B13" s="37" t="s">
        <v>2018</v>
      </c>
      <c r="C13" s="38">
        <v>44018</v>
      </c>
      <c r="D13" s="37">
        <v>20200706004</v>
      </c>
      <c r="E13" s="37" t="s">
        <v>2796</v>
      </c>
      <c r="F13" s="37" t="s">
        <v>602</v>
      </c>
      <c r="G13" s="37" t="s">
        <v>1773</v>
      </c>
      <c r="H13" s="37">
        <v>943</v>
      </c>
      <c r="I13" s="37">
        <v>1</v>
      </c>
      <c r="J13" s="37">
        <v>-14</v>
      </c>
      <c r="K13" s="37">
        <v>-14</v>
      </c>
      <c r="L13" s="37">
        <v>-14</v>
      </c>
      <c r="M13" s="37">
        <v>8</v>
      </c>
      <c r="N13" s="37">
        <v>108</v>
      </c>
      <c r="O13" s="37">
        <v>1120</v>
      </c>
      <c r="P13" s="37">
        <v>1</v>
      </c>
      <c r="Q13" s="37" t="s">
        <v>2001</v>
      </c>
      <c r="R13" s="37">
        <v>45</v>
      </c>
      <c r="S13" s="37">
        <v>60</v>
      </c>
      <c r="T13" s="37">
        <v>36</v>
      </c>
      <c r="U13" s="37" t="s">
        <v>1772</v>
      </c>
      <c r="V13" s="37">
        <v>9</v>
      </c>
      <c r="W13" s="37">
        <v>60</v>
      </c>
      <c r="X13" s="37">
        <v>31</v>
      </c>
      <c r="Y13" s="37" t="s">
        <v>1770</v>
      </c>
      <c r="Z13" s="37">
        <v>360</v>
      </c>
      <c r="AA13" s="37">
        <v>120</v>
      </c>
      <c r="AB13" s="37">
        <v>710</v>
      </c>
      <c r="AC13" s="37" t="s">
        <v>1769</v>
      </c>
      <c r="AD13" s="37">
        <v>100</v>
      </c>
      <c r="AE13" s="37">
        <v>1920</v>
      </c>
      <c r="AF13" s="37" t="s">
        <v>547</v>
      </c>
      <c r="AG13" s="37">
        <v>1020</v>
      </c>
      <c r="AH13" s="37">
        <v>2350</v>
      </c>
      <c r="AI13" s="37">
        <v>990</v>
      </c>
      <c r="AJ13" s="37">
        <v>1070</v>
      </c>
      <c r="AK13" s="37">
        <v>126</v>
      </c>
      <c r="AL13" s="39">
        <v>44021.120833333334</v>
      </c>
      <c r="AM13" s="37" t="s">
        <v>192</v>
      </c>
      <c r="AN13" s="37" t="s">
        <v>271</v>
      </c>
      <c r="AO13" s="37" t="s">
        <v>2809</v>
      </c>
      <c r="AP13" s="37">
        <v>1101</v>
      </c>
      <c r="AQ13" s="37">
        <v>1</v>
      </c>
      <c r="AR13" s="37" t="s">
        <v>549</v>
      </c>
      <c r="AS13" s="37" t="s">
        <v>550</v>
      </c>
      <c r="AT13" s="40">
        <v>100.536828733375</v>
      </c>
      <c r="AU13" s="40">
        <v>123.24561452843299</v>
      </c>
      <c r="AV13" s="41">
        <v>102.463288813303</v>
      </c>
      <c r="AW13" s="40">
        <v>107.87522438152</v>
      </c>
      <c r="AX13" s="40">
        <v>99.8799226488442</v>
      </c>
      <c r="AY13" s="40">
        <v>99.419247086861802</v>
      </c>
      <c r="AZ13" s="40">
        <v>96.358090371835999</v>
      </c>
      <c r="BA13" s="40">
        <v>102.226543084189</v>
      </c>
      <c r="BB13" s="41">
        <v>101.494511048136</v>
      </c>
      <c r="BC13" s="40">
        <v>104.172373022248</v>
      </c>
      <c r="BD13" s="40">
        <v>99.622145526312195</v>
      </c>
      <c r="BE13" s="41">
        <v>99.549068255909205</v>
      </c>
      <c r="BF13" s="41">
        <v>104.00321237656701</v>
      </c>
      <c r="BG13" s="41">
        <v>102.70697571433</v>
      </c>
      <c r="BH13" s="41">
        <v>100.013398000785</v>
      </c>
      <c r="BI13" s="41">
        <v>98.845713804298597</v>
      </c>
      <c r="BJ13" s="41">
        <v>106.13129302071</v>
      </c>
      <c r="BK13" s="41">
        <v>100.92493202652101</v>
      </c>
      <c r="BL13" s="41">
        <v>100.71435928349101</v>
      </c>
      <c r="BM13" s="41">
        <v>102.08370029921799</v>
      </c>
      <c r="BN13" s="41">
        <v>100.71964723543201</v>
      </c>
      <c r="BO13" s="41">
        <v>109.729083888959</v>
      </c>
      <c r="BP13" s="41">
        <v>103.803905886038</v>
      </c>
      <c r="BQ13" s="41">
        <v>101.797620930295</v>
      </c>
      <c r="BR13" s="41">
        <v>101.15588194143</v>
      </c>
      <c r="BS13" s="41">
        <v>102.04710022103301</v>
      </c>
      <c r="BT13" s="41">
        <v>104.172311461001</v>
      </c>
      <c r="BU13" s="41">
        <v>102.81252654239201</v>
      </c>
      <c r="BV13" s="41">
        <v>104.043490814829</v>
      </c>
      <c r="BW13" s="41">
        <v>101.74600197452</v>
      </c>
      <c r="BX13" s="41">
        <v>102.31684514748601</v>
      </c>
      <c r="BY13" s="41">
        <v>98.457234056392906</v>
      </c>
      <c r="BZ13" s="41">
        <v>99.235201650231403</v>
      </c>
      <c r="CA13" s="41">
        <v>99.336215437834497</v>
      </c>
      <c r="CB13" s="41">
        <v>99.719430465689399</v>
      </c>
      <c r="CC13" s="41">
        <v>97.121914879796805</v>
      </c>
      <c r="CD13" s="41">
        <v>88.371917385735401</v>
      </c>
      <c r="CE13" s="41">
        <v>96.887754524164194</v>
      </c>
      <c r="CF13" s="37"/>
      <c r="CG13" s="37"/>
      <c r="CH13" s="37"/>
      <c r="CI13" s="37"/>
    </row>
    <row r="14" spans="1:87" ht="16.5" customHeight="1">
      <c r="A14" s="37">
        <v>1113</v>
      </c>
      <c r="B14" s="37" t="s">
        <v>656</v>
      </c>
      <c r="C14" s="38">
        <v>44018</v>
      </c>
      <c r="D14" s="37">
        <v>20200706006</v>
      </c>
      <c r="E14" s="37" t="s">
        <v>2803</v>
      </c>
      <c r="F14" s="37" t="s">
        <v>602</v>
      </c>
      <c r="G14" s="37" t="s">
        <v>1773</v>
      </c>
      <c r="H14" s="37">
        <v>0</v>
      </c>
      <c r="I14" s="37">
        <v>1</v>
      </c>
      <c r="J14" s="37">
        <v>-13</v>
      </c>
      <c r="K14" s="37">
        <v>-13</v>
      </c>
      <c r="L14" s="37">
        <v>-12</v>
      </c>
      <c r="M14" s="37">
        <v>8</v>
      </c>
      <c r="N14" s="37">
        <v>108</v>
      </c>
      <c r="O14" s="37">
        <v>1120</v>
      </c>
      <c r="P14" s="37">
        <v>1</v>
      </c>
      <c r="Q14" s="37" t="s">
        <v>2001</v>
      </c>
      <c r="R14" s="37">
        <v>99</v>
      </c>
      <c r="S14" s="37">
        <v>60</v>
      </c>
      <c r="T14" s="37">
        <v>36</v>
      </c>
      <c r="U14" s="37" t="s">
        <v>1772</v>
      </c>
      <c r="V14" s="37">
        <v>9</v>
      </c>
      <c r="W14" s="37">
        <v>60</v>
      </c>
      <c r="X14" s="37">
        <v>31</v>
      </c>
      <c r="Y14" s="37" t="s">
        <v>1770</v>
      </c>
      <c r="Z14" s="37">
        <v>360</v>
      </c>
      <c r="AA14" s="37">
        <v>120</v>
      </c>
      <c r="AB14" s="37">
        <v>710</v>
      </c>
      <c r="AC14" s="37" t="s">
        <v>1769</v>
      </c>
      <c r="AD14" s="37">
        <v>100</v>
      </c>
      <c r="AE14" s="37">
        <v>1920</v>
      </c>
      <c r="AF14" s="37" t="s">
        <v>547</v>
      </c>
      <c r="AG14" s="37">
        <v>1020</v>
      </c>
      <c r="AH14" s="37">
        <v>2330</v>
      </c>
      <c r="AI14" s="37">
        <v>1000</v>
      </c>
      <c r="AJ14" s="37">
        <v>1084</v>
      </c>
      <c r="AK14" s="37">
        <v>114</v>
      </c>
      <c r="AL14" s="39"/>
      <c r="AM14" s="37"/>
      <c r="AN14" s="37"/>
      <c r="AO14" s="37"/>
      <c r="AP14" s="37"/>
      <c r="AQ14" s="37"/>
      <c r="AR14" s="37"/>
      <c r="AS14" s="37"/>
      <c r="AT14" s="40"/>
      <c r="AU14" s="40"/>
      <c r="AV14" s="41"/>
      <c r="AW14" s="40"/>
      <c r="AX14" s="40"/>
      <c r="AY14" s="40"/>
      <c r="AZ14" s="40"/>
      <c r="BA14" s="40"/>
      <c r="BB14" s="41"/>
      <c r="BC14" s="40"/>
      <c r="BD14" s="40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37"/>
      <c r="CG14" s="37"/>
      <c r="CH14" s="37"/>
      <c r="CI14" s="37"/>
    </row>
    <row r="15" spans="1:87" ht="16.5" customHeight="1">
      <c r="A15" s="37">
        <v>1110</v>
      </c>
      <c r="B15" s="43" t="s">
        <v>2810</v>
      </c>
      <c r="C15" s="38">
        <v>44230.125694444447</v>
      </c>
      <c r="D15" s="37">
        <v>20200706003</v>
      </c>
      <c r="E15" s="37" t="s">
        <v>2811</v>
      </c>
      <c r="F15" s="37" t="s">
        <v>602</v>
      </c>
      <c r="G15" s="37" t="s">
        <v>1773</v>
      </c>
      <c r="H15" s="37">
        <v>214</v>
      </c>
      <c r="I15" s="37">
        <v>1</v>
      </c>
      <c r="J15" s="37">
        <v>-13</v>
      </c>
      <c r="K15" s="37">
        <v>-13</v>
      </c>
      <c r="L15" s="37">
        <v>-13</v>
      </c>
      <c r="M15" s="37">
        <v>8</v>
      </c>
      <c r="N15" s="37">
        <v>108</v>
      </c>
      <c r="O15" s="37">
        <v>1120</v>
      </c>
      <c r="P15" s="37">
        <v>1</v>
      </c>
      <c r="Q15" s="37" t="s">
        <v>2001</v>
      </c>
      <c r="R15" s="37">
        <v>36</v>
      </c>
      <c r="S15" s="37">
        <v>60</v>
      </c>
      <c r="T15" s="37">
        <v>36</v>
      </c>
      <c r="U15" s="37" t="s">
        <v>1772</v>
      </c>
      <c r="V15" s="37">
        <v>18</v>
      </c>
      <c r="W15" s="37">
        <v>60</v>
      </c>
      <c r="X15" s="37">
        <v>31</v>
      </c>
      <c r="Y15" s="37" t="s">
        <v>1770</v>
      </c>
      <c r="Z15" s="37">
        <v>360</v>
      </c>
      <c r="AA15" s="37">
        <v>240</v>
      </c>
      <c r="AB15" s="37">
        <v>710</v>
      </c>
      <c r="AC15" s="37" t="s">
        <v>1769</v>
      </c>
      <c r="AD15" s="37">
        <v>100</v>
      </c>
      <c r="AE15" s="37">
        <v>1930</v>
      </c>
      <c r="AF15" s="37" t="s">
        <v>547</v>
      </c>
      <c r="AG15" s="37">
        <v>1020</v>
      </c>
      <c r="AH15" s="37">
        <v>2360</v>
      </c>
      <c r="AI15" s="37">
        <v>1047</v>
      </c>
      <c r="AJ15" s="37">
        <v>1080</v>
      </c>
      <c r="AK15" s="37">
        <v>17</v>
      </c>
      <c r="AL15" s="39">
        <v>44230.890972222223</v>
      </c>
      <c r="AM15" s="37" t="s">
        <v>192</v>
      </c>
      <c r="AN15" s="37" t="s">
        <v>215</v>
      </c>
      <c r="AO15" s="37" t="s">
        <v>2812</v>
      </c>
      <c r="AP15" s="37">
        <v>1101</v>
      </c>
      <c r="AQ15" s="37">
        <v>1</v>
      </c>
      <c r="AR15" s="37" t="s">
        <v>549</v>
      </c>
      <c r="AS15" s="37" t="s">
        <v>608</v>
      </c>
      <c r="AT15" s="40">
        <v>93.2305692862017</v>
      </c>
      <c r="AU15" s="40">
        <v>95.2092809316852</v>
      </c>
      <c r="AV15" s="41">
        <v>99.082413779825302</v>
      </c>
      <c r="AW15" s="40">
        <v>109.33473641033299</v>
      </c>
      <c r="AX15" s="40">
        <v>97.256300081524699</v>
      </c>
      <c r="AY15" s="40">
        <v>98.039471369597806</v>
      </c>
      <c r="AZ15" s="40">
        <v>95.962719879773502</v>
      </c>
      <c r="BA15" s="40">
        <v>98.514012647228</v>
      </c>
      <c r="BB15" s="41">
        <v>99.100834247490596</v>
      </c>
      <c r="BC15" s="40">
        <v>101.48500931035301</v>
      </c>
      <c r="BD15" s="40">
        <v>96.269167425673302</v>
      </c>
      <c r="BE15" s="41">
        <v>96.300545580903304</v>
      </c>
      <c r="BF15" s="41">
        <v>101.77114305954299</v>
      </c>
      <c r="BG15" s="41">
        <v>100.00667820226801</v>
      </c>
      <c r="BH15" s="41">
        <v>97.496702453336496</v>
      </c>
      <c r="BI15" s="41">
        <v>97.399336663063295</v>
      </c>
      <c r="BJ15" s="41">
        <v>102.716950581397</v>
      </c>
      <c r="BK15" s="41">
        <v>97.769340533540102</v>
      </c>
      <c r="BL15" s="41">
        <v>97.409622961658897</v>
      </c>
      <c r="BM15" s="41">
        <v>98.912713910836004</v>
      </c>
      <c r="BN15" s="41">
        <v>98.303907600084699</v>
      </c>
      <c r="BO15" s="41">
        <v>106.321515987154</v>
      </c>
      <c r="BP15" s="41">
        <v>99.794968759015305</v>
      </c>
      <c r="BQ15" s="41">
        <v>98.433664592421096</v>
      </c>
      <c r="BR15" s="41">
        <v>98.679788917027096</v>
      </c>
      <c r="BS15" s="41">
        <v>98.422029501579601</v>
      </c>
      <c r="BT15" s="41">
        <v>101.28623256052001</v>
      </c>
      <c r="BU15" s="41">
        <v>99.235188938378101</v>
      </c>
      <c r="BV15" s="41">
        <v>100.315326761989</v>
      </c>
      <c r="BW15" s="41">
        <v>95.299342184143597</v>
      </c>
      <c r="BX15" s="41">
        <v>98.9358119610702</v>
      </c>
      <c r="BY15" s="41">
        <v>95.949326967993201</v>
      </c>
      <c r="BZ15" s="41">
        <v>95.236293167808995</v>
      </c>
      <c r="CA15" s="41">
        <v>95.518519213245696</v>
      </c>
      <c r="CB15" s="41">
        <v>95.906027738858796</v>
      </c>
      <c r="CC15" s="41">
        <v>93.899557236647894</v>
      </c>
      <c r="CD15" s="41">
        <v>86.811230703420094</v>
      </c>
      <c r="CE15" s="41">
        <v>184.60338163241099</v>
      </c>
      <c r="CF15" s="37" t="s">
        <v>2223</v>
      </c>
      <c r="CG15" s="37"/>
      <c r="CH15" s="37"/>
      <c r="CI15" s="37"/>
    </row>
    <row r="16" spans="1:87" ht="16.5" customHeight="1">
      <c r="A16" s="37">
        <v>1117</v>
      </c>
      <c r="B16" s="37" t="s">
        <v>961</v>
      </c>
      <c r="C16" s="38">
        <v>44019</v>
      </c>
      <c r="D16" s="37">
        <v>20200707004</v>
      </c>
      <c r="E16" s="37" t="s">
        <v>2813</v>
      </c>
      <c r="F16" s="37" t="s">
        <v>541</v>
      </c>
      <c r="G16" s="37" t="s">
        <v>1786</v>
      </c>
      <c r="H16" s="37">
        <v>135</v>
      </c>
      <c r="I16" s="37">
        <v>1</v>
      </c>
      <c r="J16" s="37">
        <v>-14</v>
      </c>
      <c r="K16" s="37">
        <v>-13</v>
      </c>
      <c r="L16" s="37">
        <v>-13</v>
      </c>
      <c r="M16" s="37">
        <v>7</v>
      </c>
      <c r="N16" s="37">
        <v>109</v>
      </c>
      <c r="O16" s="37">
        <v>1120</v>
      </c>
      <c r="P16" s="37">
        <v>1</v>
      </c>
      <c r="Q16" s="37" t="s">
        <v>2001</v>
      </c>
      <c r="R16" s="37">
        <v>18</v>
      </c>
      <c r="S16" s="37">
        <v>60</v>
      </c>
      <c r="T16" s="37">
        <v>35.799999999999997</v>
      </c>
      <c r="U16" s="37" t="s">
        <v>1772</v>
      </c>
      <c r="V16" s="37">
        <v>10</v>
      </c>
      <c r="W16" s="37">
        <v>60</v>
      </c>
      <c r="X16" s="37">
        <v>31</v>
      </c>
      <c r="Y16" s="37" t="s">
        <v>1770</v>
      </c>
      <c r="Z16" s="37">
        <v>360</v>
      </c>
      <c r="AA16" s="37">
        <v>120</v>
      </c>
      <c r="AB16" s="37">
        <v>710</v>
      </c>
      <c r="AC16" s="37" t="s">
        <v>1769</v>
      </c>
      <c r="AD16" s="37">
        <v>100</v>
      </c>
      <c r="AE16" s="37">
        <v>1920</v>
      </c>
      <c r="AF16" s="37" t="s">
        <v>547</v>
      </c>
      <c r="AG16" s="37">
        <v>1020</v>
      </c>
      <c r="AH16" s="37">
        <v>2260</v>
      </c>
      <c r="AI16" s="37">
        <v>990</v>
      </c>
      <c r="AJ16" s="37">
        <v>1070</v>
      </c>
      <c r="AK16" s="37">
        <v>145</v>
      </c>
      <c r="AL16" s="39"/>
      <c r="AM16" s="37"/>
      <c r="AN16" s="37"/>
      <c r="AO16" s="37"/>
      <c r="AP16" s="37"/>
      <c r="AQ16" s="37"/>
      <c r="AR16" s="37"/>
      <c r="AS16" s="37"/>
      <c r="AT16" s="40"/>
      <c r="AU16" s="40"/>
      <c r="AV16" s="41"/>
      <c r="AW16" s="40"/>
      <c r="AX16" s="40"/>
      <c r="AY16" s="40"/>
      <c r="AZ16" s="40"/>
      <c r="BA16" s="40"/>
      <c r="BB16" s="41"/>
      <c r="BC16" s="40"/>
      <c r="BD16" s="40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37"/>
      <c r="CG16" s="37"/>
      <c r="CH16" s="37"/>
      <c r="CI16" s="37"/>
    </row>
    <row r="17" spans="1:87" ht="16.5" customHeight="1">
      <c r="A17" s="37">
        <v>1114</v>
      </c>
      <c r="B17" s="37" t="s">
        <v>2814</v>
      </c>
      <c r="C17" s="38">
        <v>44019</v>
      </c>
      <c r="D17" s="37">
        <v>20200707001</v>
      </c>
      <c r="E17" s="37" t="s">
        <v>2813</v>
      </c>
      <c r="F17" s="37" t="s">
        <v>541</v>
      </c>
      <c r="G17" s="37" t="s">
        <v>1786</v>
      </c>
      <c r="H17" s="37">
        <v>99</v>
      </c>
      <c r="I17" s="37">
        <v>1</v>
      </c>
      <c r="J17" s="37">
        <v>-13</v>
      </c>
      <c r="K17" s="37">
        <v>-13</v>
      </c>
      <c r="L17" s="37">
        <v>-13</v>
      </c>
      <c r="M17" s="37">
        <v>8</v>
      </c>
      <c r="N17" s="37">
        <v>110</v>
      </c>
      <c r="O17" s="37">
        <v>1123</v>
      </c>
      <c r="P17" s="37">
        <v>1</v>
      </c>
      <c r="Q17" s="37" t="s">
        <v>2001</v>
      </c>
      <c r="R17" s="37">
        <v>18</v>
      </c>
      <c r="S17" s="37">
        <v>60</v>
      </c>
      <c r="T17" s="37">
        <v>35.799999999999997</v>
      </c>
      <c r="U17" s="37" t="s">
        <v>1772</v>
      </c>
      <c r="V17" s="37">
        <v>10</v>
      </c>
      <c r="W17" s="37">
        <v>60</v>
      </c>
      <c r="X17" s="37">
        <v>31</v>
      </c>
      <c r="Y17" s="37" t="s">
        <v>1770</v>
      </c>
      <c r="Z17" s="37">
        <v>360</v>
      </c>
      <c r="AA17" s="37">
        <v>120</v>
      </c>
      <c r="AB17" s="37">
        <v>710</v>
      </c>
      <c r="AC17" s="37" t="s">
        <v>1769</v>
      </c>
      <c r="AD17" s="37">
        <v>100</v>
      </c>
      <c r="AE17" s="37">
        <v>1920</v>
      </c>
      <c r="AF17" s="37" t="s">
        <v>547</v>
      </c>
      <c r="AG17" s="37">
        <v>1020</v>
      </c>
      <c r="AH17" s="37">
        <v>2260</v>
      </c>
      <c r="AI17" s="37">
        <v>990</v>
      </c>
      <c r="AJ17" s="37">
        <v>1080</v>
      </c>
      <c r="AK17" s="37">
        <v>84</v>
      </c>
      <c r="AL17" s="39"/>
      <c r="AM17" s="37"/>
      <c r="AN17" s="37"/>
      <c r="AO17" s="37"/>
      <c r="AP17" s="37"/>
      <c r="AQ17" s="37"/>
      <c r="AR17" s="37"/>
      <c r="AS17" s="37"/>
      <c r="AT17" s="40"/>
      <c r="AU17" s="40"/>
      <c r="AV17" s="41"/>
      <c r="AW17" s="40"/>
      <c r="AX17" s="40"/>
      <c r="AY17" s="40"/>
      <c r="AZ17" s="40"/>
      <c r="BA17" s="40"/>
      <c r="BB17" s="41"/>
      <c r="BC17" s="40"/>
      <c r="BD17" s="40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37"/>
      <c r="CG17" s="37"/>
      <c r="CH17" s="37"/>
      <c r="CI17" s="37"/>
    </row>
    <row r="18" spans="1:87" ht="16.5" customHeight="1">
      <c r="A18" s="37">
        <v>1115</v>
      </c>
      <c r="B18" s="37" t="s">
        <v>800</v>
      </c>
      <c r="C18" s="38">
        <v>44019</v>
      </c>
      <c r="D18" s="37">
        <v>20200707002</v>
      </c>
      <c r="E18" s="37" t="s">
        <v>2813</v>
      </c>
      <c r="F18" s="37" t="s">
        <v>541</v>
      </c>
      <c r="G18" s="37" t="s">
        <v>1786</v>
      </c>
      <c r="H18" s="37">
        <v>128</v>
      </c>
      <c r="I18" s="37">
        <v>1</v>
      </c>
      <c r="J18" s="37">
        <v>-13</v>
      </c>
      <c r="K18" s="37">
        <v>-13</v>
      </c>
      <c r="L18" s="37">
        <v>-13</v>
      </c>
      <c r="M18" s="37">
        <v>8</v>
      </c>
      <c r="N18" s="37">
        <v>110</v>
      </c>
      <c r="O18" s="37">
        <v>1120</v>
      </c>
      <c r="P18" s="37">
        <v>1</v>
      </c>
      <c r="Q18" s="37" t="s">
        <v>2001</v>
      </c>
      <c r="R18" s="37">
        <v>18</v>
      </c>
      <c r="S18" s="37">
        <v>60</v>
      </c>
      <c r="T18" s="37">
        <v>35.799999999999997</v>
      </c>
      <c r="U18" s="37" t="s">
        <v>1772</v>
      </c>
      <c r="V18" s="37">
        <v>10</v>
      </c>
      <c r="W18" s="37">
        <v>60</v>
      </c>
      <c r="X18" s="37">
        <v>31</v>
      </c>
      <c r="Y18" s="37" t="s">
        <v>1770</v>
      </c>
      <c r="Z18" s="37">
        <v>360</v>
      </c>
      <c r="AA18" s="37">
        <v>120</v>
      </c>
      <c r="AB18" s="37">
        <v>710</v>
      </c>
      <c r="AC18" s="37" t="s">
        <v>1769</v>
      </c>
      <c r="AD18" s="37">
        <v>100</v>
      </c>
      <c r="AE18" s="37">
        <v>1920</v>
      </c>
      <c r="AF18" s="37" t="s">
        <v>547</v>
      </c>
      <c r="AG18" s="37">
        <v>1020</v>
      </c>
      <c r="AH18" s="37">
        <v>2260</v>
      </c>
      <c r="AI18" s="37">
        <v>1021</v>
      </c>
      <c r="AJ18" s="37">
        <v>1105</v>
      </c>
      <c r="AK18" s="37">
        <v>90</v>
      </c>
      <c r="AL18" s="39"/>
      <c r="AM18" s="37"/>
      <c r="AN18" s="37"/>
      <c r="AO18" s="37"/>
      <c r="AP18" s="37"/>
      <c r="AQ18" s="37"/>
      <c r="AR18" s="37"/>
      <c r="AS18" s="37"/>
      <c r="AT18" s="40"/>
      <c r="AU18" s="40"/>
      <c r="AV18" s="41"/>
      <c r="AW18" s="40"/>
      <c r="AX18" s="40"/>
      <c r="AY18" s="40"/>
      <c r="AZ18" s="40"/>
      <c r="BA18" s="40"/>
      <c r="BB18" s="41"/>
      <c r="BC18" s="40"/>
      <c r="BD18" s="40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37"/>
      <c r="CG18" s="37"/>
      <c r="CH18" s="37"/>
      <c r="CI18" s="37"/>
    </row>
    <row r="19" spans="1:87" ht="16.5" customHeight="1">
      <c r="A19" s="37">
        <v>1116</v>
      </c>
      <c r="B19" s="37" t="s">
        <v>697</v>
      </c>
      <c r="C19" s="38">
        <v>44019</v>
      </c>
      <c r="D19" s="37">
        <v>20200707003</v>
      </c>
      <c r="E19" s="37" t="s">
        <v>2813</v>
      </c>
      <c r="F19" s="37" t="s">
        <v>541</v>
      </c>
      <c r="G19" s="37" t="s">
        <v>1786</v>
      </c>
      <c r="H19" s="37">
        <v>128</v>
      </c>
      <c r="I19" s="37">
        <v>1</v>
      </c>
      <c r="J19" s="37">
        <v>-13</v>
      </c>
      <c r="K19" s="37">
        <v>-13</v>
      </c>
      <c r="L19" s="37">
        <v>-13</v>
      </c>
      <c r="M19" s="37">
        <v>7</v>
      </c>
      <c r="N19" s="37">
        <v>109</v>
      </c>
      <c r="O19" s="37">
        <v>1120</v>
      </c>
      <c r="P19" s="37">
        <v>1</v>
      </c>
      <c r="Q19" s="37" t="s">
        <v>2001</v>
      </c>
      <c r="R19" s="37">
        <v>18</v>
      </c>
      <c r="S19" s="37">
        <v>60</v>
      </c>
      <c r="T19" s="37">
        <v>35.799999999999997</v>
      </c>
      <c r="U19" s="37" t="s">
        <v>1772</v>
      </c>
      <c r="V19" s="37">
        <v>10</v>
      </c>
      <c r="W19" s="37">
        <v>60</v>
      </c>
      <c r="X19" s="37">
        <v>31</v>
      </c>
      <c r="Y19" s="37" t="s">
        <v>1770</v>
      </c>
      <c r="Z19" s="37">
        <v>360</v>
      </c>
      <c r="AA19" s="37">
        <v>120</v>
      </c>
      <c r="AB19" s="37">
        <v>710</v>
      </c>
      <c r="AC19" s="37" t="s">
        <v>1769</v>
      </c>
      <c r="AD19" s="37">
        <v>100</v>
      </c>
      <c r="AE19" s="37">
        <v>1920</v>
      </c>
      <c r="AF19" s="37" t="s">
        <v>547</v>
      </c>
      <c r="AG19" s="37">
        <v>1020</v>
      </c>
      <c r="AH19" s="37">
        <v>2260</v>
      </c>
      <c r="AI19" s="37">
        <v>1000</v>
      </c>
      <c r="AJ19" s="37">
        <v>1080</v>
      </c>
      <c r="AK19" s="37">
        <v>99</v>
      </c>
      <c r="AL19" s="39"/>
      <c r="AM19" s="37"/>
      <c r="AN19" s="37"/>
      <c r="AO19" s="37"/>
      <c r="AP19" s="37"/>
      <c r="AQ19" s="37"/>
      <c r="AR19" s="37"/>
      <c r="AS19" s="37"/>
      <c r="AT19" s="40"/>
      <c r="AU19" s="40"/>
      <c r="AV19" s="41"/>
      <c r="AW19" s="40"/>
      <c r="AX19" s="40"/>
      <c r="AY19" s="40"/>
      <c r="AZ19" s="40"/>
      <c r="BA19" s="40"/>
      <c r="BB19" s="41"/>
      <c r="BC19" s="40"/>
      <c r="BD19" s="40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37"/>
      <c r="CG19" s="37"/>
      <c r="CH19" s="37"/>
      <c r="CI19" s="37"/>
    </row>
    <row r="20" spans="1:87" ht="16.5" customHeight="1">
      <c r="A20" s="37">
        <v>1122</v>
      </c>
      <c r="B20" s="37" t="s">
        <v>1452</v>
      </c>
      <c r="C20" s="38">
        <v>44020</v>
      </c>
      <c r="D20" s="37">
        <v>20200708005</v>
      </c>
      <c r="E20" s="37" t="s">
        <v>2815</v>
      </c>
      <c r="F20" s="37" t="s">
        <v>541</v>
      </c>
      <c r="G20" s="37" t="s">
        <v>1773</v>
      </c>
      <c r="H20" s="37">
        <v>111</v>
      </c>
      <c r="I20" s="37">
        <v>1</v>
      </c>
      <c r="J20" s="37">
        <v>-14</v>
      </c>
      <c r="K20" s="37">
        <v>-13</v>
      </c>
      <c r="L20" s="37">
        <v>-13</v>
      </c>
      <c r="M20" s="37">
        <v>10</v>
      </c>
      <c r="N20" s="37">
        <v>110</v>
      </c>
      <c r="O20" s="37">
        <v>1120</v>
      </c>
      <c r="P20" s="37">
        <v>1</v>
      </c>
      <c r="Q20" s="37" t="s">
        <v>2001</v>
      </c>
      <c r="R20" s="37">
        <v>90</v>
      </c>
      <c r="S20" s="37">
        <v>60</v>
      </c>
      <c r="T20" s="37">
        <v>35.200000000000003</v>
      </c>
      <c r="U20" s="37" t="s">
        <v>1772</v>
      </c>
      <c r="V20" s="37">
        <v>10</v>
      </c>
      <c r="W20" s="37">
        <v>60</v>
      </c>
      <c r="X20" s="37">
        <v>31</v>
      </c>
      <c r="Y20" s="37" t="s">
        <v>1770</v>
      </c>
      <c r="Z20" s="37">
        <v>360</v>
      </c>
      <c r="AA20" s="37">
        <v>120</v>
      </c>
      <c r="AB20" s="37">
        <v>710</v>
      </c>
      <c r="AC20" s="37" t="s">
        <v>1769</v>
      </c>
      <c r="AD20" s="37">
        <v>100</v>
      </c>
      <c r="AE20" s="37">
        <v>1910</v>
      </c>
      <c r="AF20" s="37" t="s">
        <v>547</v>
      </c>
      <c r="AG20" s="37">
        <v>1020</v>
      </c>
      <c r="AH20" s="37">
        <v>2220</v>
      </c>
      <c r="AI20" s="37">
        <v>985</v>
      </c>
      <c r="AJ20" s="37">
        <v>1084</v>
      </c>
      <c r="AK20" s="37">
        <v>213</v>
      </c>
      <c r="AL20" s="39"/>
      <c r="AM20" s="37"/>
      <c r="AN20" s="37"/>
      <c r="AO20" s="37"/>
      <c r="AP20" s="37"/>
      <c r="AQ20" s="37"/>
      <c r="AR20" s="37"/>
      <c r="AS20" s="37"/>
      <c r="AT20" s="40"/>
      <c r="AU20" s="40"/>
      <c r="AV20" s="41"/>
      <c r="AW20" s="40"/>
      <c r="AX20" s="40"/>
      <c r="AY20" s="40"/>
      <c r="AZ20" s="40"/>
      <c r="BA20" s="40"/>
      <c r="BB20" s="41"/>
      <c r="BC20" s="40"/>
      <c r="BD20" s="40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37"/>
      <c r="CG20" s="37"/>
      <c r="CH20" s="37"/>
      <c r="CI20" s="37"/>
    </row>
    <row r="21" spans="1:87" ht="16.5" customHeight="1">
      <c r="A21" s="37">
        <v>1119</v>
      </c>
      <c r="B21" s="37" t="s">
        <v>1848</v>
      </c>
      <c r="C21" s="38">
        <v>44020</v>
      </c>
      <c r="D21" s="37">
        <v>20200708002</v>
      </c>
      <c r="E21" s="37" t="s">
        <v>2796</v>
      </c>
      <c r="F21" s="37" t="s">
        <v>541</v>
      </c>
      <c r="G21" s="37" t="s">
        <v>1773</v>
      </c>
      <c r="H21" s="37">
        <v>128</v>
      </c>
      <c r="I21" s="37">
        <v>1</v>
      </c>
      <c r="J21" s="37">
        <v>-14</v>
      </c>
      <c r="K21" s="37">
        <v>-13</v>
      </c>
      <c r="L21" s="37">
        <v>-13</v>
      </c>
      <c r="M21" s="37">
        <v>8</v>
      </c>
      <c r="N21" s="37">
        <v>108</v>
      </c>
      <c r="O21" s="37">
        <v>1120</v>
      </c>
      <c r="P21" s="37">
        <v>1</v>
      </c>
      <c r="Q21" s="37" t="s">
        <v>2001</v>
      </c>
      <c r="R21" s="37">
        <v>45</v>
      </c>
      <c r="S21" s="37">
        <v>60</v>
      </c>
      <c r="T21" s="37">
        <v>35.6</v>
      </c>
      <c r="U21" s="37" t="s">
        <v>1772</v>
      </c>
      <c r="V21" s="37">
        <v>10</v>
      </c>
      <c r="W21" s="37">
        <v>60</v>
      </c>
      <c r="X21" s="37">
        <v>31</v>
      </c>
      <c r="Y21" s="37" t="s">
        <v>1770</v>
      </c>
      <c r="Z21" s="37">
        <v>360</v>
      </c>
      <c r="AA21" s="37">
        <v>120</v>
      </c>
      <c r="AB21" s="37">
        <v>710</v>
      </c>
      <c r="AC21" s="37" t="s">
        <v>1769</v>
      </c>
      <c r="AD21" s="37">
        <v>100</v>
      </c>
      <c r="AE21" s="37">
        <v>1910</v>
      </c>
      <c r="AF21" s="37" t="s">
        <v>547</v>
      </c>
      <c r="AG21" s="37">
        <v>1020</v>
      </c>
      <c r="AH21" s="37">
        <v>2250</v>
      </c>
      <c r="AI21" s="37">
        <v>980</v>
      </c>
      <c r="AJ21" s="37">
        <v>1050</v>
      </c>
      <c r="AK21" s="37">
        <v>172</v>
      </c>
      <c r="AL21" s="39"/>
      <c r="AM21" s="37"/>
      <c r="AN21" s="37"/>
      <c r="AO21" s="37"/>
      <c r="AP21" s="37"/>
      <c r="AQ21" s="37"/>
      <c r="AR21" s="37"/>
      <c r="AS21" s="37"/>
      <c r="AT21" s="40"/>
      <c r="AU21" s="40"/>
      <c r="AV21" s="41"/>
      <c r="AW21" s="40"/>
      <c r="AX21" s="40"/>
      <c r="AY21" s="40"/>
      <c r="AZ21" s="40"/>
      <c r="BA21" s="40"/>
      <c r="BB21" s="41"/>
      <c r="BC21" s="40"/>
      <c r="BD21" s="40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37"/>
      <c r="CG21" s="37"/>
      <c r="CH21" s="37"/>
      <c r="CI21" s="37"/>
    </row>
    <row r="22" spans="1:87" ht="16.5" customHeight="1">
      <c r="A22" s="37">
        <v>1121</v>
      </c>
      <c r="B22" s="37" t="s">
        <v>1940</v>
      </c>
      <c r="C22" s="38">
        <v>44020</v>
      </c>
      <c r="D22" s="37">
        <v>20200708004</v>
      </c>
      <c r="E22" s="37" t="s">
        <v>2799</v>
      </c>
      <c r="F22" s="37" t="s">
        <v>541</v>
      </c>
      <c r="G22" s="37" t="s">
        <v>1773</v>
      </c>
      <c r="H22" s="37">
        <v>88</v>
      </c>
      <c r="I22" s="37">
        <v>1</v>
      </c>
      <c r="J22" s="37">
        <v>-14</v>
      </c>
      <c r="K22" s="37">
        <v>-13</v>
      </c>
      <c r="L22" s="37">
        <v>-12</v>
      </c>
      <c r="M22" s="37">
        <v>9</v>
      </c>
      <c r="N22" s="37">
        <v>109</v>
      </c>
      <c r="O22" s="37">
        <v>1120</v>
      </c>
      <c r="P22" s="37">
        <v>1</v>
      </c>
      <c r="Q22" s="37" t="s">
        <v>2001</v>
      </c>
      <c r="R22" s="37">
        <v>76</v>
      </c>
      <c r="S22" s="37">
        <v>60</v>
      </c>
      <c r="T22" s="37">
        <v>35.4</v>
      </c>
      <c r="U22" s="37" t="s">
        <v>1772</v>
      </c>
      <c r="V22" s="37">
        <v>10</v>
      </c>
      <c r="W22" s="37">
        <v>60</v>
      </c>
      <c r="X22" s="37">
        <v>31</v>
      </c>
      <c r="Y22" s="37" t="s">
        <v>1770</v>
      </c>
      <c r="Z22" s="37">
        <v>360</v>
      </c>
      <c r="AA22" s="37">
        <v>120</v>
      </c>
      <c r="AB22" s="37">
        <v>710</v>
      </c>
      <c r="AC22" s="37" t="s">
        <v>1769</v>
      </c>
      <c r="AD22" s="37">
        <v>100</v>
      </c>
      <c r="AE22" s="37">
        <v>1910</v>
      </c>
      <c r="AF22" s="37" t="s">
        <v>547</v>
      </c>
      <c r="AG22" s="37">
        <v>1020</v>
      </c>
      <c r="AH22" s="37">
        <v>2230</v>
      </c>
      <c r="AI22" s="37">
        <v>627</v>
      </c>
      <c r="AJ22" s="37">
        <v>1060</v>
      </c>
      <c r="AK22" s="37">
        <v>199</v>
      </c>
      <c r="AL22" s="39">
        <v>44029.134722222225</v>
      </c>
      <c r="AM22" s="37" t="s">
        <v>192</v>
      </c>
      <c r="AN22" s="37" t="s">
        <v>255</v>
      </c>
      <c r="AO22" s="37" t="s">
        <v>2816</v>
      </c>
      <c r="AP22" s="37">
        <v>1108</v>
      </c>
      <c r="AQ22" s="37">
        <v>1</v>
      </c>
      <c r="AR22" s="37" t="s">
        <v>549</v>
      </c>
      <c r="AS22" s="37" t="s">
        <v>608</v>
      </c>
      <c r="AT22" s="40">
        <v>94.019176565319498</v>
      </c>
      <c r="AU22" s="40">
        <v>124.814486977602</v>
      </c>
      <c r="AV22" s="41">
        <v>100.56434206970501</v>
      </c>
      <c r="AW22" s="40">
        <v>103.721679220434</v>
      </c>
      <c r="AX22" s="40">
        <v>104.50216770834901</v>
      </c>
      <c r="AY22" s="40">
        <v>97.172231664047203</v>
      </c>
      <c r="AZ22" s="40">
        <v>95.978497009032296</v>
      </c>
      <c r="BA22" s="40">
        <v>101.26212531238799</v>
      </c>
      <c r="BB22" s="41">
        <v>102.090973199296</v>
      </c>
      <c r="BC22" s="40">
        <v>102.59607936923101</v>
      </c>
      <c r="BD22" s="40">
        <v>99.283200170502099</v>
      </c>
      <c r="BE22" s="41">
        <v>98.4748872989815</v>
      </c>
      <c r="BF22" s="41">
        <v>103.023880938245</v>
      </c>
      <c r="BG22" s="41">
        <v>101.3516873975</v>
      </c>
      <c r="BH22" s="41">
        <v>98.400362892205905</v>
      </c>
      <c r="BI22" s="41">
        <v>99.151452171602003</v>
      </c>
      <c r="BJ22" s="41">
        <v>104.68634547401101</v>
      </c>
      <c r="BK22" s="41">
        <v>100.182210511432</v>
      </c>
      <c r="BL22" s="41">
        <v>99.090123708744898</v>
      </c>
      <c r="BM22" s="41">
        <v>100.039286627827</v>
      </c>
      <c r="BN22" s="41">
        <v>99.492769260362607</v>
      </c>
      <c r="BO22" s="41">
        <v>108.002832824896</v>
      </c>
      <c r="BP22" s="41">
        <v>101.681845016453</v>
      </c>
      <c r="BQ22" s="41">
        <v>100.96260040273999</v>
      </c>
      <c r="BR22" s="41">
        <v>100.850029413204</v>
      </c>
      <c r="BS22" s="41">
        <v>100.906451177075</v>
      </c>
      <c r="BT22" s="41">
        <v>103.227470964754</v>
      </c>
      <c r="BU22" s="41">
        <v>102.435933834121</v>
      </c>
      <c r="BV22" s="41">
        <v>103.217548412537</v>
      </c>
      <c r="BW22" s="41">
        <v>100.48240118920199</v>
      </c>
      <c r="BX22" s="41">
        <v>101.71930922719</v>
      </c>
      <c r="BY22" s="41">
        <v>99.870897586302505</v>
      </c>
      <c r="BZ22" s="41">
        <v>98.184733175813605</v>
      </c>
      <c r="CA22" s="41">
        <v>98.8292147297893</v>
      </c>
      <c r="CB22" s="41">
        <v>98.476590664639801</v>
      </c>
      <c r="CC22" s="41">
        <v>96.854949698900697</v>
      </c>
      <c r="CD22" s="41">
        <v>91.730999591496897</v>
      </c>
      <c r="CE22" s="41">
        <v>98.587518136130797</v>
      </c>
      <c r="CF22" s="37" t="s">
        <v>1853</v>
      </c>
      <c r="CG22" s="37"/>
      <c r="CH22" s="37"/>
      <c r="CI22" s="37"/>
    </row>
    <row r="23" spans="1:87" ht="16.5" customHeight="1">
      <c r="A23" s="37">
        <v>1123</v>
      </c>
      <c r="B23" s="37" t="s">
        <v>703</v>
      </c>
      <c r="C23" s="38">
        <v>44020</v>
      </c>
      <c r="D23" s="37">
        <v>20200708006</v>
      </c>
      <c r="E23" s="37" t="s">
        <v>2815</v>
      </c>
      <c r="F23" s="37" t="s">
        <v>541</v>
      </c>
      <c r="G23" s="37" t="s">
        <v>1773</v>
      </c>
      <c r="H23" s="37">
        <v>69</v>
      </c>
      <c r="I23" s="37">
        <v>1</v>
      </c>
      <c r="J23" s="37">
        <v>-14</v>
      </c>
      <c r="K23" s="37">
        <v>-13</v>
      </c>
      <c r="L23" s="37">
        <v>-13</v>
      </c>
      <c r="M23" s="37">
        <v>9</v>
      </c>
      <c r="N23" s="37">
        <v>109</v>
      </c>
      <c r="O23" s="37">
        <v>1120</v>
      </c>
      <c r="P23" s="37">
        <v>1</v>
      </c>
      <c r="Q23" s="37" t="s">
        <v>2001</v>
      </c>
      <c r="R23" s="37">
        <v>90</v>
      </c>
      <c r="S23" s="37">
        <v>60</v>
      </c>
      <c r="T23" s="37">
        <v>35</v>
      </c>
      <c r="U23" s="37" t="s">
        <v>1772</v>
      </c>
      <c r="V23" s="37">
        <v>10</v>
      </c>
      <c r="W23" s="37">
        <v>60</v>
      </c>
      <c r="X23" s="37">
        <v>31</v>
      </c>
      <c r="Y23" s="37" t="s">
        <v>1770</v>
      </c>
      <c r="Z23" s="37">
        <v>360</v>
      </c>
      <c r="AA23" s="37">
        <v>120</v>
      </c>
      <c r="AB23" s="37">
        <v>710</v>
      </c>
      <c r="AC23" s="37" t="s">
        <v>1769</v>
      </c>
      <c r="AD23" s="37">
        <v>100</v>
      </c>
      <c r="AE23" s="37">
        <v>1910</v>
      </c>
      <c r="AF23" s="37" t="s">
        <v>547</v>
      </c>
      <c r="AG23" s="37">
        <v>1020</v>
      </c>
      <c r="AH23" s="37">
        <v>2210</v>
      </c>
      <c r="AI23" s="37">
        <v>986</v>
      </c>
      <c r="AJ23" s="37">
        <v>1067</v>
      </c>
      <c r="AK23" s="37">
        <v>35</v>
      </c>
      <c r="AL23" s="39"/>
      <c r="AM23" s="37"/>
      <c r="AN23" s="37"/>
      <c r="AO23" s="37"/>
      <c r="AP23" s="37"/>
      <c r="AQ23" s="37"/>
      <c r="AR23" s="37"/>
      <c r="AS23" s="37"/>
      <c r="AT23" s="40"/>
      <c r="AU23" s="40"/>
      <c r="AV23" s="41"/>
      <c r="AW23" s="40"/>
      <c r="AX23" s="40"/>
      <c r="AY23" s="40"/>
      <c r="AZ23" s="40"/>
      <c r="BA23" s="40"/>
      <c r="BB23" s="41"/>
      <c r="BC23" s="40"/>
      <c r="BD23" s="40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37"/>
      <c r="CG23" s="37"/>
      <c r="CH23" s="37"/>
      <c r="CI23" s="37"/>
    </row>
    <row r="24" spans="1:87" ht="16.5" customHeight="1">
      <c r="A24" s="37">
        <v>1118</v>
      </c>
      <c r="B24" s="37" t="s">
        <v>731</v>
      </c>
      <c r="C24" s="38">
        <v>44020</v>
      </c>
      <c r="D24" s="37">
        <v>20200708001</v>
      </c>
      <c r="E24" s="37" t="s">
        <v>2796</v>
      </c>
      <c r="F24" s="37" t="s">
        <v>541</v>
      </c>
      <c r="G24" s="37" t="s">
        <v>1773</v>
      </c>
      <c r="H24" s="37">
        <v>116</v>
      </c>
      <c r="I24" s="37">
        <v>1</v>
      </c>
      <c r="J24" s="37">
        <v>-14</v>
      </c>
      <c r="K24" s="37">
        <v>-13</v>
      </c>
      <c r="L24" s="37">
        <v>-13</v>
      </c>
      <c r="M24" s="37">
        <v>8</v>
      </c>
      <c r="N24" s="37">
        <v>109</v>
      </c>
      <c r="O24" s="37">
        <v>1120</v>
      </c>
      <c r="P24" s="37">
        <v>1</v>
      </c>
      <c r="Q24" s="37" t="s">
        <v>2001</v>
      </c>
      <c r="R24" s="37">
        <v>45</v>
      </c>
      <c r="S24" s="37">
        <v>60</v>
      </c>
      <c r="T24" s="37">
        <v>35.6</v>
      </c>
      <c r="U24" s="37" t="s">
        <v>1772</v>
      </c>
      <c r="V24" s="37">
        <v>10</v>
      </c>
      <c r="W24" s="37">
        <v>60</v>
      </c>
      <c r="X24" s="37">
        <v>31</v>
      </c>
      <c r="Y24" s="37" t="s">
        <v>1770</v>
      </c>
      <c r="Z24" s="37">
        <v>360</v>
      </c>
      <c r="AA24" s="37">
        <v>120</v>
      </c>
      <c r="AB24" s="37">
        <v>710</v>
      </c>
      <c r="AC24" s="37" t="s">
        <v>1769</v>
      </c>
      <c r="AD24" s="37">
        <v>100</v>
      </c>
      <c r="AE24" s="37">
        <v>1910</v>
      </c>
      <c r="AF24" s="37" t="s">
        <v>547</v>
      </c>
      <c r="AG24" s="37">
        <v>1020</v>
      </c>
      <c r="AH24" s="37">
        <v>2250</v>
      </c>
      <c r="AI24" s="37">
        <v>980</v>
      </c>
      <c r="AJ24" s="37">
        <v>1060</v>
      </c>
      <c r="AK24" s="37">
        <v>147</v>
      </c>
      <c r="AL24" s="39"/>
      <c r="AM24" s="37"/>
      <c r="AN24" s="37"/>
      <c r="AO24" s="37"/>
      <c r="AP24" s="37"/>
      <c r="AQ24" s="37"/>
      <c r="AR24" s="37"/>
      <c r="AS24" s="37"/>
      <c r="AT24" s="40"/>
      <c r="AU24" s="40"/>
      <c r="AV24" s="41"/>
      <c r="AW24" s="40"/>
      <c r="AX24" s="40"/>
      <c r="AY24" s="40"/>
      <c r="AZ24" s="40"/>
      <c r="BA24" s="40"/>
      <c r="BB24" s="41"/>
      <c r="BC24" s="40"/>
      <c r="BD24" s="40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37"/>
      <c r="CG24" s="37"/>
      <c r="CH24" s="37"/>
      <c r="CI24" s="37"/>
    </row>
    <row r="25" spans="1:87" ht="16.5" customHeight="1">
      <c r="A25" s="37">
        <v>1120</v>
      </c>
      <c r="B25" s="37" t="s">
        <v>598</v>
      </c>
      <c r="C25" s="38">
        <v>44020</v>
      </c>
      <c r="D25" s="37">
        <v>20200708003</v>
      </c>
      <c r="E25" s="37" t="s">
        <v>2799</v>
      </c>
      <c r="F25" s="37" t="s">
        <v>541</v>
      </c>
      <c r="G25" s="37" t="s">
        <v>1773</v>
      </c>
      <c r="H25" s="37">
        <v>159</v>
      </c>
      <c r="I25" s="37">
        <v>1</v>
      </c>
      <c r="J25" s="37">
        <v>-14</v>
      </c>
      <c r="K25" s="37">
        <v>-13</v>
      </c>
      <c r="L25" s="37">
        <v>-13</v>
      </c>
      <c r="M25" s="37">
        <v>9</v>
      </c>
      <c r="N25" s="37">
        <v>109</v>
      </c>
      <c r="O25" s="37">
        <v>1120</v>
      </c>
      <c r="P25" s="37">
        <v>1</v>
      </c>
      <c r="Q25" s="37" t="s">
        <v>2001</v>
      </c>
      <c r="R25" s="37">
        <v>76</v>
      </c>
      <c r="S25" s="37">
        <v>60</v>
      </c>
      <c r="T25" s="37">
        <v>35.4</v>
      </c>
      <c r="U25" s="37" t="s">
        <v>1772</v>
      </c>
      <c r="V25" s="37">
        <v>10</v>
      </c>
      <c r="W25" s="37">
        <v>60</v>
      </c>
      <c r="X25" s="37">
        <v>31</v>
      </c>
      <c r="Y25" s="37" t="s">
        <v>1770</v>
      </c>
      <c r="Z25" s="37">
        <v>360</v>
      </c>
      <c r="AA25" s="37">
        <v>120</v>
      </c>
      <c r="AB25" s="37">
        <v>710</v>
      </c>
      <c r="AC25" s="37" t="s">
        <v>1769</v>
      </c>
      <c r="AD25" s="37">
        <v>100</v>
      </c>
      <c r="AE25" s="37">
        <v>1910</v>
      </c>
      <c r="AF25" s="37" t="s">
        <v>547</v>
      </c>
      <c r="AG25" s="37">
        <v>1020</v>
      </c>
      <c r="AH25" s="37">
        <v>2240</v>
      </c>
      <c r="AI25" s="37">
        <v>990</v>
      </c>
      <c r="AJ25" s="37">
        <v>1070</v>
      </c>
      <c r="AK25" s="37">
        <v>174</v>
      </c>
      <c r="AL25" s="39"/>
      <c r="AM25" s="37"/>
      <c r="AN25" s="37"/>
      <c r="AO25" s="37"/>
      <c r="AP25" s="37"/>
      <c r="AQ25" s="37"/>
      <c r="AR25" s="37"/>
      <c r="AS25" s="37"/>
      <c r="AT25" s="40"/>
      <c r="AU25" s="40"/>
      <c r="AV25" s="41"/>
      <c r="AW25" s="40"/>
      <c r="AX25" s="40"/>
      <c r="AY25" s="40"/>
      <c r="AZ25" s="40"/>
      <c r="BA25" s="40"/>
      <c r="BB25" s="41"/>
      <c r="BC25" s="40"/>
      <c r="BD25" s="40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37"/>
      <c r="CG25" s="37"/>
      <c r="CH25" s="37"/>
      <c r="CI25" s="37"/>
    </row>
    <row r="26" spans="1:87" ht="16.5" customHeight="1">
      <c r="A26" s="37">
        <v>1126</v>
      </c>
      <c r="B26" s="37" t="s">
        <v>664</v>
      </c>
      <c r="C26" s="38">
        <v>44021</v>
      </c>
      <c r="D26" s="37">
        <v>20200709003</v>
      </c>
      <c r="E26" s="37" t="s">
        <v>2799</v>
      </c>
      <c r="F26" s="37" t="s">
        <v>541</v>
      </c>
      <c r="G26" s="37" t="s">
        <v>1773</v>
      </c>
      <c r="H26" s="37">
        <v>197</v>
      </c>
      <c r="I26" s="37">
        <v>1</v>
      </c>
      <c r="J26" s="37">
        <v>-15</v>
      </c>
      <c r="K26" s="37">
        <v>-14</v>
      </c>
      <c r="L26" s="37">
        <v>-13</v>
      </c>
      <c r="M26" s="37">
        <v>9</v>
      </c>
      <c r="N26" s="37">
        <v>109</v>
      </c>
      <c r="O26" s="37">
        <v>1120</v>
      </c>
      <c r="P26" s="37">
        <v>1</v>
      </c>
      <c r="Q26" s="37" t="s">
        <v>2001</v>
      </c>
      <c r="R26" s="37">
        <v>76</v>
      </c>
      <c r="S26" s="37">
        <v>60</v>
      </c>
      <c r="T26" s="37">
        <v>34.6</v>
      </c>
      <c r="U26" s="37" t="s">
        <v>1772</v>
      </c>
      <c r="V26" s="37">
        <v>10</v>
      </c>
      <c r="W26" s="37">
        <v>60</v>
      </c>
      <c r="X26" s="37">
        <v>30.9</v>
      </c>
      <c r="Y26" s="37" t="s">
        <v>1770</v>
      </c>
      <c r="Z26" s="37">
        <v>360</v>
      </c>
      <c r="AA26" s="37">
        <v>120</v>
      </c>
      <c r="AB26" s="37">
        <v>710</v>
      </c>
      <c r="AC26" s="37" t="s">
        <v>1769</v>
      </c>
      <c r="AD26" s="37">
        <v>100</v>
      </c>
      <c r="AE26" s="37">
        <v>1910</v>
      </c>
      <c r="AF26" s="37" t="s">
        <v>547</v>
      </c>
      <c r="AG26" s="37">
        <v>1020</v>
      </c>
      <c r="AH26" s="37">
        <v>2160</v>
      </c>
      <c r="AI26" s="37">
        <v>990</v>
      </c>
      <c r="AJ26" s="37">
        <v>1070</v>
      </c>
      <c r="AK26" s="37">
        <v>137</v>
      </c>
      <c r="AL26" s="39">
        <v>44025.978472222225</v>
      </c>
      <c r="AM26" s="37" t="s">
        <v>192</v>
      </c>
      <c r="AN26" s="37" t="s">
        <v>233</v>
      </c>
      <c r="AO26" s="37" t="s">
        <v>2817</v>
      </c>
      <c r="AP26" s="37">
        <v>1108</v>
      </c>
      <c r="AQ26" s="37">
        <v>1</v>
      </c>
      <c r="AR26" s="37" t="s">
        <v>549</v>
      </c>
      <c r="AS26" s="37" t="s">
        <v>550</v>
      </c>
      <c r="AT26" s="40">
        <v>99.683456110318005</v>
      </c>
      <c r="AU26" s="40">
        <v>142.24133690302699</v>
      </c>
      <c r="AV26" s="41">
        <v>99.059611617968699</v>
      </c>
      <c r="AW26" s="40">
        <v>100.24228454967199</v>
      </c>
      <c r="AX26" s="40">
        <v>103.016589650881</v>
      </c>
      <c r="AY26" s="40">
        <v>103.400057862409</v>
      </c>
      <c r="AZ26" s="40">
        <v>99.849646485628796</v>
      </c>
      <c r="BA26" s="40">
        <v>100.817531323133</v>
      </c>
      <c r="BB26" s="41">
        <v>101.65251744929</v>
      </c>
      <c r="BC26" s="40">
        <v>101.788576170195</v>
      </c>
      <c r="BD26" s="40">
        <v>99.294336830964298</v>
      </c>
      <c r="BE26" s="41">
        <v>98.620986940815001</v>
      </c>
      <c r="BF26" s="41">
        <v>102.05046283231</v>
      </c>
      <c r="BG26" s="41">
        <v>100.10196697426601</v>
      </c>
      <c r="BH26" s="41">
        <v>96.663558914368807</v>
      </c>
      <c r="BI26" s="41">
        <v>98.373170629330801</v>
      </c>
      <c r="BJ26" s="41">
        <v>103.345600207402</v>
      </c>
      <c r="BK26" s="41">
        <v>99.347380120309396</v>
      </c>
      <c r="BL26" s="41">
        <v>99.1660779313885</v>
      </c>
      <c r="BM26" s="41">
        <v>99.536998083460503</v>
      </c>
      <c r="BN26" s="41">
        <v>98.045117505890403</v>
      </c>
      <c r="BO26" s="41">
        <v>107.258290654654</v>
      </c>
      <c r="BP26" s="41">
        <v>103.172212171127</v>
      </c>
      <c r="BQ26" s="41">
        <v>99.145555853986906</v>
      </c>
      <c r="BR26" s="41">
        <v>99.133129446980007</v>
      </c>
      <c r="BS26" s="41">
        <v>100.04878539394799</v>
      </c>
      <c r="BT26" s="41">
        <v>102.000995174073</v>
      </c>
      <c r="BU26" s="41">
        <v>101.12008696748801</v>
      </c>
      <c r="BV26" s="41">
        <v>102.63003677241601</v>
      </c>
      <c r="BW26" s="41">
        <v>101.151602562977</v>
      </c>
      <c r="BX26" s="41">
        <v>101.185635187221</v>
      </c>
      <c r="BY26" s="41">
        <v>99.728822441026907</v>
      </c>
      <c r="BZ26" s="41">
        <v>98.521849429883602</v>
      </c>
      <c r="CA26" s="41">
        <v>99.692097378745501</v>
      </c>
      <c r="CB26" s="41">
        <v>97.994703089265002</v>
      </c>
      <c r="CC26" s="41">
        <v>97.9964638695687</v>
      </c>
      <c r="CD26" s="41">
        <v>94.672818036033902</v>
      </c>
      <c r="CE26" s="41">
        <v>99.170566448909199</v>
      </c>
      <c r="CF26" s="37"/>
      <c r="CG26" s="37"/>
      <c r="CH26" s="37"/>
      <c r="CI26" s="37"/>
    </row>
    <row r="27" spans="1:87" ht="16.5" customHeight="1">
      <c r="A27" s="37">
        <v>1128</v>
      </c>
      <c r="B27" s="37" t="s">
        <v>1049</v>
      </c>
      <c r="C27" s="38">
        <v>44021</v>
      </c>
      <c r="D27" s="37">
        <v>20200709005</v>
      </c>
      <c r="E27" s="37" t="s">
        <v>2815</v>
      </c>
      <c r="F27" s="37" t="s">
        <v>541</v>
      </c>
      <c r="G27" s="37" t="s">
        <v>1773</v>
      </c>
      <c r="H27" s="37">
        <v>0</v>
      </c>
      <c r="I27" s="37">
        <v>1</v>
      </c>
      <c r="J27" s="37">
        <v>-14</v>
      </c>
      <c r="K27" s="37">
        <v>-12</v>
      </c>
      <c r="L27" s="37">
        <v>-11</v>
      </c>
      <c r="M27" s="37">
        <v>9</v>
      </c>
      <c r="N27" s="37">
        <v>109</v>
      </c>
      <c r="O27" s="37">
        <v>1120</v>
      </c>
      <c r="P27" s="37">
        <v>1</v>
      </c>
      <c r="Q27" s="37" t="s">
        <v>2001</v>
      </c>
      <c r="R27" s="37">
        <v>90</v>
      </c>
      <c r="S27" s="37">
        <v>60</v>
      </c>
      <c r="T27" s="37">
        <v>34.299999999999997</v>
      </c>
      <c r="U27" s="37" t="s">
        <v>1772</v>
      </c>
      <c r="V27" s="37">
        <v>10</v>
      </c>
      <c r="W27" s="37">
        <v>60</v>
      </c>
      <c r="X27" s="37">
        <v>30.8</v>
      </c>
      <c r="Y27" s="37" t="s">
        <v>1770</v>
      </c>
      <c r="Z27" s="37">
        <v>360</v>
      </c>
      <c r="AA27" s="37">
        <v>120</v>
      </c>
      <c r="AB27" s="37">
        <v>710</v>
      </c>
      <c r="AC27" s="37" t="s">
        <v>1769</v>
      </c>
      <c r="AD27" s="37">
        <v>100</v>
      </c>
      <c r="AE27" s="37">
        <v>1910</v>
      </c>
      <c r="AF27" s="37" t="s">
        <v>547</v>
      </c>
      <c r="AG27" s="37">
        <v>1020</v>
      </c>
      <c r="AH27" s="37">
        <v>2130</v>
      </c>
      <c r="AI27" s="37">
        <v>986</v>
      </c>
      <c r="AJ27" s="37">
        <v>1070</v>
      </c>
      <c r="AK27" s="37">
        <v>155</v>
      </c>
      <c r="AL27" s="39">
        <v>44025.882638888892</v>
      </c>
      <c r="AM27" s="37" t="s">
        <v>192</v>
      </c>
      <c r="AN27" s="37" t="s">
        <v>215</v>
      </c>
      <c r="AO27" s="37" t="s">
        <v>2818</v>
      </c>
      <c r="AP27" s="37">
        <v>1108</v>
      </c>
      <c r="AQ27" s="37">
        <v>1</v>
      </c>
      <c r="AR27" s="37" t="s">
        <v>549</v>
      </c>
      <c r="AS27" s="37" t="s">
        <v>550</v>
      </c>
      <c r="AT27" s="40">
        <v>97.137659889485406</v>
      </c>
      <c r="AU27" s="40">
        <v>136.131760803551</v>
      </c>
      <c r="AV27" s="41">
        <v>99.5134472929726</v>
      </c>
      <c r="AW27" s="40">
        <v>101.78784987157501</v>
      </c>
      <c r="AX27" s="40">
        <v>103.426190108688</v>
      </c>
      <c r="AY27" s="40">
        <v>100.85729487289601</v>
      </c>
      <c r="AZ27" s="40">
        <v>98.362722557657705</v>
      </c>
      <c r="BA27" s="40">
        <v>101.120077466512</v>
      </c>
      <c r="BB27" s="41">
        <v>102.033263172451</v>
      </c>
      <c r="BC27" s="40">
        <v>102.096747431799</v>
      </c>
      <c r="BD27" s="40">
        <v>98.451055902604494</v>
      </c>
      <c r="BE27" s="41">
        <v>98.356581482607993</v>
      </c>
      <c r="BF27" s="41">
        <v>101.806426931987</v>
      </c>
      <c r="BG27" s="41">
        <v>100.42489982567901</v>
      </c>
      <c r="BH27" s="41">
        <v>97.164339936623406</v>
      </c>
      <c r="BI27" s="41">
        <v>98.992789390429493</v>
      </c>
      <c r="BJ27" s="41">
        <v>104.008217425344</v>
      </c>
      <c r="BK27" s="41">
        <v>99.804505185314895</v>
      </c>
      <c r="BL27" s="41">
        <v>99.201764172738905</v>
      </c>
      <c r="BM27" s="41">
        <v>99.863323583651706</v>
      </c>
      <c r="BN27" s="41">
        <v>99.057468359316701</v>
      </c>
      <c r="BO27" s="41">
        <v>107.91084986595401</v>
      </c>
      <c r="BP27" s="41">
        <v>102.78914214530801</v>
      </c>
      <c r="BQ27" s="41">
        <v>100.139691426336</v>
      </c>
      <c r="BR27" s="41">
        <v>100.373583935581</v>
      </c>
      <c r="BS27" s="41">
        <v>100.32388237402201</v>
      </c>
      <c r="BT27" s="41">
        <v>102.611732382591</v>
      </c>
      <c r="BU27" s="41">
        <v>101.203835192073</v>
      </c>
      <c r="BV27" s="41">
        <v>102.394122761951</v>
      </c>
      <c r="BW27" s="41">
        <v>100.356078360361</v>
      </c>
      <c r="BX27" s="41">
        <v>101.168359861542</v>
      </c>
      <c r="BY27" s="41">
        <v>100.16853977923</v>
      </c>
      <c r="BZ27" s="41">
        <v>97.531099652935296</v>
      </c>
      <c r="CA27" s="41">
        <v>98.998309281123596</v>
      </c>
      <c r="CB27" s="41">
        <v>97.326540003348995</v>
      </c>
      <c r="CC27" s="41">
        <v>97.457596097305199</v>
      </c>
      <c r="CD27" s="41">
        <v>93.930999246961903</v>
      </c>
      <c r="CE27" s="41">
        <v>98.720428031351901</v>
      </c>
      <c r="CF27" s="37"/>
      <c r="CG27" s="37"/>
      <c r="CH27" s="37"/>
      <c r="CI27" s="37"/>
    </row>
    <row r="28" spans="1:87" ht="16.5" customHeight="1">
      <c r="A28" s="37">
        <v>1124</v>
      </c>
      <c r="B28" s="37" t="s">
        <v>622</v>
      </c>
      <c r="C28" s="38">
        <v>44021</v>
      </c>
      <c r="D28" s="37">
        <v>20200709001</v>
      </c>
      <c r="E28" s="37" t="s">
        <v>2796</v>
      </c>
      <c r="F28" s="37" t="s">
        <v>541</v>
      </c>
      <c r="G28" s="37" t="s">
        <v>1773</v>
      </c>
      <c r="H28" s="37">
        <v>105</v>
      </c>
      <c r="I28" s="37">
        <v>1</v>
      </c>
      <c r="J28" s="37">
        <v>-14</v>
      </c>
      <c r="K28" s="37">
        <v>-13</v>
      </c>
      <c r="L28" s="37">
        <v>-13</v>
      </c>
      <c r="M28" s="37">
        <v>9</v>
      </c>
      <c r="N28" s="37">
        <v>109</v>
      </c>
      <c r="O28" s="37">
        <v>1120</v>
      </c>
      <c r="P28" s="37">
        <v>1</v>
      </c>
      <c r="Q28" s="37" t="s">
        <v>2001</v>
      </c>
      <c r="R28" s="37">
        <v>45</v>
      </c>
      <c r="S28" s="37">
        <v>60</v>
      </c>
      <c r="T28" s="37">
        <v>34.9</v>
      </c>
      <c r="U28" s="37" t="s">
        <v>1772</v>
      </c>
      <c r="V28" s="37">
        <v>10</v>
      </c>
      <c r="W28" s="37">
        <v>60</v>
      </c>
      <c r="X28" s="37">
        <v>30.9</v>
      </c>
      <c r="Y28" s="37" t="s">
        <v>1770</v>
      </c>
      <c r="Z28" s="37">
        <v>360</v>
      </c>
      <c r="AA28" s="37">
        <v>120</v>
      </c>
      <c r="AB28" s="37">
        <v>710</v>
      </c>
      <c r="AC28" s="37" t="s">
        <v>1769</v>
      </c>
      <c r="AD28" s="37">
        <v>100</v>
      </c>
      <c r="AE28" s="37">
        <v>1910</v>
      </c>
      <c r="AF28" s="37" t="s">
        <v>547</v>
      </c>
      <c r="AG28" s="37">
        <v>1020</v>
      </c>
      <c r="AH28" s="37">
        <v>2200</v>
      </c>
      <c r="AI28" s="37">
        <v>990</v>
      </c>
      <c r="AJ28" s="37">
        <v>1070</v>
      </c>
      <c r="AK28" s="37">
        <v>171</v>
      </c>
      <c r="AL28" s="39">
        <v>44026.112500000003</v>
      </c>
      <c r="AM28" s="37" t="s">
        <v>192</v>
      </c>
      <c r="AN28" s="37" t="s">
        <v>271</v>
      </c>
      <c r="AO28" s="37" t="s">
        <v>2819</v>
      </c>
      <c r="AP28" s="37">
        <v>1108</v>
      </c>
      <c r="AQ28" s="37">
        <v>1</v>
      </c>
      <c r="AR28" s="37" t="s">
        <v>549</v>
      </c>
      <c r="AS28" s="37" t="s">
        <v>608</v>
      </c>
      <c r="AT28" s="40">
        <v>98.510594976841006</v>
      </c>
      <c r="AU28" s="40">
        <v>129.73543489747601</v>
      </c>
      <c r="AV28" s="41">
        <v>100.049069774687</v>
      </c>
      <c r="AW28" s="40">
        <v>104.0981292947</v>
      </c>
      <c r="AX28" s="40">
        <v>104.496603691714</v>
      </c>
      <c r="AY28" s="40">
        <v>103.490601004436</v>
      </c>
      <c r="AZ28" s="40">
        <v>99.209222559065793</v>
      </c>
      <c r="BA28" s="40">
        <v>102.63197502988299</v>
      </c>
      <c r="BB28" s="41">
        <v>101.71181245177</v>
      </c>
      <c r="BC28" s="40">
        <v>102.389834597391</v>
      </c>
      <c r="BD28" s="40">
        <v>97.937677331044299</v>
      </c>
      <c r="BE28" s="41">
        <v>98.196692489584194</v>
      </c>
      <c r="BF28" s="41">
        <v>103.219734432891</v>
      </c>
      <c r="BG28" s="41">
        <v>100.876993516921</v>
      </c>
      <c r="BH28" s="41">
        <v>98.056613995154606</v>
      </c>
      <c r="BI28" s="41">
        <v>99.834709220222905</v>
      </c>
      <c r="BJ28" s="41">
        <v>104.381534862035</v>
      </c>
      <c r="BK28" s="41">
        <v>99.673119599563805</v>
      </c>
      <c r="BL28" s="41">
        <v>99.098769245767201</v>
      </c>
      <c r="BM28" s="41">
        <v>100.005797940158</v>
      </c>
      <c r="BN28" s="41">
        <v>99.624182931061199</v>
      </c>
      <c r="BO28" s="41">
        <v>108.30549750869299</v>
      </c>
      <c r="BP28" s="41">
        <v>103.639683606951</v>
      </c>
      <c r="BQ28" s="41">
        <v>100.30780695715499</v>
      </c>
      <c r="BR28" s="41">
        <v>100.52214434688401</v>
      </c>
      <c r="BS28" s="41">
        <v>101.451453511154</v>
      </c>
      <c r="BT28" s="41">
        <v>102.778984254273</v>
      </c>
      <c r="BU28" s="41">
        <v>101.539827770077</v>
      </c>
      <c r="BV28" s="41">
        <v>102.783205872357</v>
      </c>
      <c r="BW28" s="41">
        <v>100.081035685242</v>
      </c>
      <c r="BX28" s="41">
        <v>100.805440146967</v>
      </c>
      <c r="BY28" s="41">
        <v>99.245530221783198</v>
      </c>
      <c r="BZ28" s="41">
        <v>97.265316635477603</v>
      </c>
      <c r="CA28" s="41">
        <v>98.316115876072104</v>
      </c>
      <c r="CB28" s="41">
        <v>94.421442096905594</v>
      </c>
      <c r="CC28" s="41">
        <v>96.715681333937297</v>
      </c>
      <c r="CD28" s="41">
        <v>91.836626479096495</v>
      </c>
      <c r="CE28" s="41">
        <v>49.2729525697168</v>
      </c>
      <c r="CF28" s="37" t="s">
        <v>1793</v>
      </c>
      <c r="CG28" s="37"/>
      <c r="CH28" s="37"/>
      <c r="CI28" s="37"/>
    </row>
    <row r="29" spans="1:87" ht="16.5" customHeight="1">
      <c r="A29" s="37">
        <v>1127</v>
      </c>
      <c r="B29" s="37" t="s">
        <v>652</v>
      </c>
      <c r="C29" s="38">
        <v>44021</v>
      </c>
      <c r="D29" s="37">
        <v>20200709004</v>
      </c>
      <c r="E29" s="37" t="s">
        <v>2799</v>
      </c>
      <c r="F29" s="37" t="s">
        <v>541</v>
      </c>
      <c r="G29" s="37" t="s">
        <v>1773</v>
      </c>
      <c r="H29" s="37">
        <v>0</v>
      </c>
      <c r="I29" s="37">
        <v>1</v>
      </c>
      <c r="J29" s="37">
        <v>-13</v>
      </c>
      <c r="K29" s="37">
        <v>-12</v>
      </c>
      <c r="L29" s="37">
        <v>-12</v>
      </c>
      <c r="M29" s="37">
        <v>10</v>
      </c>
      <c r="N29" s="37">
        <v>110</v>
      </c>
      <c r="O29" s="37">
        <v>1120</v>
      </c>
      <c r="P29" s="37">
        <v>1</v>
      </c>
      <c r="Q29" s="37" t="s">
        <v>2001</v>
      </c>
      <c r="R29" s="37">
        <v>76</v>
      </c>
      <c r="S29" s="37">
        <v>60</v>
      </c>
      <c r="T29" s="37">
        <v>34.5</v>
      </c>
      <c r="U29" s="37" t="s">
        <v>1772</v>
      </c>
      <c r="V29" s="37">
        <v>10</v>
      </c>
      <c r="W29" s="37">
        <v>60</v>
      </c>
      <c r="X29" s="37">
        <v>30.8</v>
      </c>
      <c r="Y29" s="37" t="s">
        <v>1770</v>
      </c>
      <c r="Z29" s="37">
        <v>360</v>
      </c>
      <c r="AA29" s="37">
        <v>120</v>
      </c>
      <c r="AB29" s="37">
        <v>710</v>
      </c>
      <c r="AC29" s="37" t="s">
        <v>1769</v>
      </c>
      <c r="AD29" s="37">
        <v>100</v>
      </c>
      <c r="AE29" s="37">
        <v>1910</v>
      </c>
      <c r="AF29" s="37" t="s">
        <v>547</v>
      </c>
      <c r="AG29" s="37">
        <v>1020</v>
      </c>
      <c r="AH29" s="37">
        <v>2150</v>
      </c>
      <c r="AI29" s="37">
        <v>990</v>
      </c>
      <c r="AJ29" s="37">
        <v>1070</v>
      </c>
      <c r="AK29" s="37">
        <v>49</v>
      </c>
      <c r="AL29" s="39">
        <v>44027.006944444445</v>
      </c>
      <c r="AM29" s="37" t="s">
        <v>192</v>
      </c>
      <c r="AN29" s="37" t="s">
        <v>233</v>
      </c>
      <c r="AO29" s="37" t="s">
        <v>2820</v>
      </c>
      <c r="AP29" s="37">
        <v>1108</v>
      </c>
      <c r="AQ29" s="37">
        <v>1</v>
      </c>
      <c r="AR29" s="37" t="s">
        <v>549</v>
      </c>
      <c r="AS29" s="37" t="s">
        <v>550</v>
      </c>
      <c r="AT29" s="40">
        <v>102.515809522106</v>
      </c>
      <c r="AU29" s="40">
        <v>146.31218906071601</v>
      </c>
      <c r="AV29" s="41">
        <v>101.62061322572499</v>
      </c>
      <c r="AW29" s="40">
        <v>106.195189499869</v>
      </c>
      <c r="AX29" s="40">
        <v>104.747095162875</v>
      </c>
      <c r="AY29" s="40">
        <v>105.663169177352</v>
      </c>
      <c r="AZ29" s="40">
        <v>100.011017978194</v>
      </c>
      <c r="BA29" s="40">
        <v>101.80590464892001</v>
      </c>
      <c r="BB29" s="41">
        <v>103.218401283326</v>
      </c>
      <c r="BC29" s="40">
        <v>103.786098739107</v>
      </c>
      <c r="BD29" s="40">
        <v>100.124078317949</v>
      </c>
      <c r="BE29" s="41">
        <v>99.882185512661593</v>
      </c>
      <c r="BF29" s="41">
        <v>103.995922437609</v>
      </c>
      <c r="BG29" s="41">
        <v>102.431488065948</v>
      </c>
      <c r="BH29" s="41">
        <v>99.143434384927204</v>
      </c>
      <c r="BI29" s="41">
        <v>100.39709055505899</v>
      </c>
      <c r="BJ29" s="41">
        <v>105.596727261582</v>
      </c>
      <c r="BK29" s="41">
        <v>101.26691375361899</v>
      </c>
      <c r="BL29" s="41">
        <v>100.893962572535</v>
      </c>
      <c r="BM29" s="41">
        <v>102.38707984627</v>
      </c>
      <c r="BN29" s="41">
        <v>99.900598898794598</v>
      </c>
      <c r="BO29" s="41">
        <v>109.465402162415</v>
      </c>
      <c r="BP29" s="41">
        <v>105.084606933874</v>
      </c>
      <c r="BQ29" s="41">
        <v>101.278824274163</v>
      </c>
      <c r="BR29" s="41">
        <v>101.567398834835</v>
      </c>
      <c r="BS29" s="41">
        <v>102.714965203351</v>
      </c>
      <c r="BT29" s="41">
        <v>104.028790049546</v>
      </c>
      <c r="BU29" s="41">
        <v>102.72627538384801</v>
      </c>
      <c r="BV29" s="41">
        <v>103.86930461734499</v>
      </c>
      <c r="BW29" s="41">
        <v>101.75194946803499</v>
      </c>
      <c r="BX29" s="41">
        <v>102.096412749614</v>
      </c>
      <c r="BY29" s="41">
        <v>100.768240375573</v>
      </c>
      <c r="BZ29" s="41">
        <v>98.880536364036899</v>
      </c>
      <c r="CA29" s="41">
        <v>100.23819693368399</v>
      </c>
      <c r="CB29" s="41">
        <v>100.220054961245</v>
      </c>
      <c r="CC29" s="41">
        <v>98.402759539097204</v>
      </c>
      <c r="CD29" s="41">
        <v>94.368725000635607</v>
      </c>
      <c r="CE29" s="41">
        <v>99.028555430727295</v>
      </c>
      <c r="CF29" s="37"/>
      <c r="CG29" s="37"/>
      <c r="CH29" s="37"/>
      <c r="CI29" s="37"/>
    </row>
    <row r="30" spans="1:87" ht="16.5" customHeight="1">
      <c r="A30" s="37">
        <v>1129</v>
      </c>
      <c r="B30" s="37" t="s">
        <v>612</v>
      </c>
      <c r="C30" s="38">
        <v>44021</v>
      </c>
      <c r="D30" s="37">
        <v>20200709006</v>
      </c>
      <c r="E30" s="37" t="s">
        <v>2815</v>
      </c>
      <c r="F30" s="37" t="s">
        <v>541</v>
      </c>
      <c r="G30" s="37" t="s">
        <v>1773</v>
      </c>
      <c r="H30" s="37">
        <v>0</v>
      </c>
      <c r="I30" s="37">
        <v>1</v>
      </c>
      <c r="J30" s="37">
        <v>-15</v>
      </c>
      <c r="K30" s="37">
        <v>-12</v>
      </c>
      <c r="L30" s="37">
        <v>-11</v>
      </c>
      <c r="M30" s="37">
        <v>9</v>
      </c>
      <c r="N30" s="37">
        <v>109</v>
      </c>
      <c r="O30" s="37">
        <v>1120</v>
      </c>
      <c r="P30" s="37">
        <v>1</v>
      </c>
      <c r="Q30" s="37" t="s">
        <v>2001</v>
      </c>
      <c r="R30" s="37">
        <v>90</v>
      </c>
      <c r="S30" s="37">
        <v>60</v>
      </c>
      <c r="T30" s="37">
        <v>34.200000000000003</v>
      </c>
      <c r="U30" s="37" t="s">
        <v>1772</v>
      </c>
      <c r="V30" s="37">
        <v>10</v>
      </c>
      <c r="W30" s="37">
        <v>60</v>
      </c>
      <c r="X30" s="37">
        <v>30.8</v>
      </c>
      <c r="Y30" s="37" t="s">
        <v>1770</v>
      </c>
      <c r="Z30" s="37">
        <v>360</v>
      </c>
      <c r="AA30" s="37">
        <v>120</v>
      </c>
      <c r="AB30" s="37">
        <v>710</v>
      </c>
      <c r="AC30" s="37" t="s">
        <v>1769</v>
      </c>
      <c r="AD30" s="37">
        <v>100</v>
      </c>
      <c r="AE30" s="37">
        <v>1910</v>
      </c>
      <c r="AF30" s="37" t="s">
        <v>547</v>
      </c>
      <c r="AG30" s="37">
        <v>1020</v>
      </c>
      <c r="AH30" s="37">
        <v>2120</v>
      </c>
      <c r="AI30" s="37">
        <v>997</v>
      </c>
      <c r="AJ30" s="37">
        <v>1081</v>
      </c>
      <c r="AK30" s="37">
        <v>67</v>
      </c>
      <c r="AL30" s="39"/>
      <c r="AM30" s="37"/>
      <c r="AN30" s="37"/>
      <c r="AO30" s="37"/>
      <c r="AP30" s="37"/>
      <c r="AQ30" s="37"/>
      <c r="AR30" s="37"/>
      <c r="AS30" s="37"/>
      <c r="AT30" s="40"/>
      <c r="AU30" s="40"/>
      <c r="AV30" s="41"/>
      <c r="AW30" s="40"/>
      <c r="AX30" s="40"/>
      <c r="AY30" s="40"/>
      <c r="AZ30" s="40"/>
      <c r="BA30" s="40"/>
      <c r="BB30" s="41"/>
      <c r="BC30" s="40"/>
      <c r="BD30" s="40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37"/>
      <c r="CG30" s="37"/>
      <c r="CH30" s="37"/>
      <c r="CI30" s="37"/>
    </row>
    <row r="31" spans="1:87" ht="16.5" customHeight="1">
      <c r="A31" s="37">
        <v>1125</v>
      </c>
      <c r="B31" s="37" t="s">
        <v>1726</v>
      </c>
      <c r="C31" s="38">
        <v>44021</v>
      </c>
      <c r="D31" s="37">
        <v>20200709002</v>
      </c>
      <c r="E31" s="37" t="s">
        <v>2796</v>
      </c>
      <c r="F31" s="37" t="s">
        <v>541</v>
      </c>
      <c r="G31" s="37" t="s">
        <v>1773</v>
      </c>
      <c r="H31" s="37">
        <v>879</v>
      </c>
      <c r="I31" s="37">
        <v>1</v>
      </c>
      <c r="J31" s="37">
        <v>-15</v>
      </c>
      <c r="K31" s="37">
        <v>-14</v>
      </c>
      <c r="L31" s="37">
        <v>-13</v>
      </c>
      <c r="M31" s="37">
        <v>8</v>
      </c>
      <c r="N31" s="37">
        <v>108</v>
      </c>
      <c r="O31" s="37">
        <v>1120</v>
      </c>
      <c r="P31" s="37">
        <v>1</v>
      </c>
      <c r="Q31" s="37" t="s">
        <v>2001</v>
      </c>
      <c r="R31" s="37">
        <v>45</v>
      </c>
      <c r="S31" s="37">
        <v>60</v>
      </c>
      <c r="T31" s="37">
        <v>34.700000000000003</v>
      </c>
      <c r="U31" s="37" t="s">
        <v>1772</v>
      </c>
      <c r="V31" s="37">
        <v>10</v>
      </c>
      <c r="W31" s="37">
        <v>60</v>
      </c>
      <c r="X31" s="37">
        <v>30.9</v>
      </c>
      <c r="Y31" s="37" t="s">
        <v>1770</v>
      </c>
      <c r="Z31" s="37">
        <v>360</v>
      </c>
      <c r="AA31" s="37">
        <v>120</v>
      </c>
      <c r="AB31" s="37">
        <v>710</v>
      </c>
      <c r="AC31" s="37" t="s">
        <v>1769</v>
      </c>
      <c r="AD31" s="37">
        <v>100</v>
      </c>
      <c r="AE31" s="37">
        <v>1910</v>
      </c>
      <c r="AF31" s="37" t="s">
        <v>547</v>
      </c>
      <c r="AG31" s="37">
        <v>1020</v>
      </c>
      <c r="AH31" s="37">
        <v>2180</v>
      </c>
      <c r="AI31" s="37">
        <v>990</v>
      </c>
      <c r="AJ31" s="37">
        <v>1070</v>
      </c>
      <c r="AK31" s="37">
        <v>11</v>
      </c>
      <c r="AL31" s="39">
        <v>44026.594444444447</v>
      </c>
      <c r="AM31" s="37" t="s">
        <v>192</v>
      </c>
      <c r="AN31" s="37" t="s">
        <v>271</v>
      </c>
      <c r="AO31" s="37" t="s">
        <v>2821</v>
      </c>
      <c r="AP31" s="37">
        <v>1108</v>
      </c>
      <c r="AQ31" s="37">
        <v>1</v>
      </c>
      <c r="AR31" s="37" t="s">
        <v>549</v>
      </c>
      <c r="AS31" s="37" t="s">
        <v>550</v>
      </c>
      <c r="AT31" s="40">
        <v>100.419735283397</v>
      </c>
      <c r="AU31" s="40">
        <v>131.67792515576301</v>
      </c>
      <c r="AV31" s="41">
        <v>100.886444976116</v>
      </c>
      <c r="AW31" s="40">
        <v>103.39570025937</v>
      </c>
      <c r="AX31" s="40">
        <v>105.33782639813199</v>
      </c>
      <c r="AY31" s="40">
        <v>105.263937666066</v>
      </c>
      <c r="AZ31" s="40">
        <v>100.744638246837</v>
      </c>
      <c r="BA31" s="40">
        <v>101.731082568725</v>
      </c>
      <c r="BB31" s="41">
        <v>102.049075818105</v>
      </c>
      <c r="BC31" s="40">
        <v>103.28170866401599</v>
      </c>
      <c r="BD31" s="40">
        <v>99.1600256044335</v>
      </c>
      <c r="BE31" s="41">
        <v>98.813534725952707</v>
      </c>
      <c r="BF31" s="41">
        <v>103.000262802153</v>
      </c>
      <c r="BG31" s="41">
        <v>101.857171144972</v>
      </c>
      <c r="BH31" s="41">
        <v>98.1210485719579</v>
      </c>
      <c r="BI31" s="41">
        <v>99.847051729581807</v>
      </c>
      <c r="BJ31" s="41">
        <v>104.936438413018</v>
      </c>
      <c r="BK31" s="41">
        <v>100.12605026646099</v>
      </c>
      <c r="BL31" s="41">
        <v>99.845434032133994</v>
      </c>
      <c r="BM31" s="41">
        <v>100.307312717611</v>
      </c>
      <c r="BN31" s="41">
        <v>99.239705892658407</v>
      </c>
      <c r="BO31" s="41">
        <v>109.04718840076001</v>
      </c>
      <c r="BP31" s="41">
        <v>104.26074183164199</v>
      </c>
      <c r="BQ31" s="41">
        <v>100.765107318669</v>
      </c>
      <c r="BR31" s="41">
        <v>100.895236750499</v>
      </c>
      <c r="BS31" s="41">
        <v>101.984873994358</v>
      </c>
      <c r="BT31" s="41">
        <v>103.337872850016</v>
      </c>
      <c r="BU31" s="41">
        <v>102.602467292304</v>
      </c>
      <c r="BV31" s="41">
        <v>103.184463389296</v>
      </c>
      <c r="BW31" s="41">
        <v>101.768725118104</v>
      </c>
      <c r="BX31" s="41">
        <v>101.484986131014</v>
      </c>
      <c r="BY31" s="41">
        <v>101.69605485028001</v>
      </c>
      <c r="BZ31" s="41">
        <v>98.602753379215798</v>
      </c>
      <c r="CA31" s="41">
        <v>100.183067038376</v>
      </c>
      <c r="CB31" s="41">
        <v>99.787362571665</v>
      </c>
      <c r="CC31" s="41">
        <v>98.9252764670575</v>
      </c>
      <c r="CD31" s="41">
        <v>97.1723171689503</v>
      </c>
      <c r="CE31" s="41">
        <v>100.21894790111</v>
      </c>
      <c r="CF31" s="37"/>
      <c r="CG31" s="37"/>
      <c r="CH31" s="37"/>
      <c r="CI31" s="37"/>
    </row>
    <row r="32" spans="1:87" ht="16.5" customHeight="1">
      <c r="A32" s="37">
        <v>1133</v>
      </c>
      <c r="B32" s="37" t="s">
        <v>723</v>
      </c>
      <c r="C32" s="38">
        <v>44022</v>
      </c>
      <c r="D32" s="37">
        <v>20200710004</v>
      </c>
      <c r="E32" s="37" t="s">
        <v>2799</v>
      </c>
      <c r="F32" s="37" t="s">
        <v>541</v>
      </c>
      <c r="G32" s="37" t="s">
        <v>1773</v>
      </c>
      <c r="H32" s="37">
        <v>962</v>
      </c>
      <c r="I32" s="37">
        <v>1</v>
      </c>
      <c r="J32" s="37">
        <v>-13</v>
      </c>
      <c r="K32" s="37">
        <v>-12</v>
      </c>
      <c r="L32" s="37">
        <v>-10</v>
      </c>
      <c r="M32" s="37">
        <v>10</v>
      </c>
      <c r="N32" s="37">
        <v>110</v>
      </c>
      <c r="O32" s="37">
        <v>1120</v>
      </c>
      <c r="P32" s="37">
        <v>1</v>
      </c>
      <c r="Q32" s="37" t="s">
        <v>2001</v>
      </c>
      <c r="R32" s="37">
        <v>76</v>
      </c>
      <c r="S32" s="37">
        <v>60</v>
      </c>
      <c r="T32" s="37">
        <v>33.799999999999997</v>
      </c>
      <c r="U32" s="37" t="s">
        <v>1772</v>
      </c>
      <c r="V32" s="37">
        <v>10</v>
      </c>
      <c r="W32" s="37">
        <v>60</v>
      </c>
      <c r="X32" s="37">
        <v>30.8</v>
      </c>
      <c r="Y32" s="37" t="s">
        <v>1770</v>
      </c>
      <c r="Z32" s="37">
        <v>360</v>
      </c>
      <c r="AA32" s="37">
        <v>120</v>
      </c>
      <c r="AB32" s="37">
        <v>710</v>
      </c>
      <c r="AC32" s="37" t="s">
        <v>1769</v>
      </c>
      <c r="AD32" s="37">
        <v>100</v>
      </c>
      <c r="AE32" s="37">
        <v>1900</v>
      </c>
      <c r="AF32" s="37" t="s">
        <v>547</v>
      </c>
      <c r="AG32" s="37">
        <v>1020</v>
      </c>
      <c r="AH32" s="37">
        <v>2040</v>
      </c>
      <c r="AI32" s="37">
        <v>1000</v>
      </c>
      <c r="AJ32" s="37">
        <v>1070</v>
      </c>
      <c r="AK32" s="37">
        <v>149</v>
      </c>
      <c r="AL32" s="39">
        <v>44027.886805555558</v>
      </c>
      <c r="AM32" s="37" t="s">
        <v>192</v>
      </c>
      <c r="AN32" s="37" t="s">
        <v>233</v>
      </c>
      <c r="AO32" s="37" t="s">
        <v>2822</v>
      </c>
      <c r="AP32" s="37">
        <v>1108</v>
      </c>
      <c r="AQ32" s="37">
        <v>1</v>
      </c>
      <c r="AR32" s="37" t="s">
        <v>549</v>
      </c>
      <c r="AS32" s="37" t="s">
        <v>550</v>
      </c>
      <c r="AT32" s="40">
        <v>102.785850341413</v>
      </c>
      <c r="AU32" s="40">
        <v>161.34369066055999</v>
      </c>
      <c r="AV32" s="41">
        <v>98.376780612948906</v>
      </c>
      <c r="AW32" s="40">
        <v>95.097639933075001</v>
      </c>
      <c r="AX32" s="40">
        <v>103.05195811625001</v>
      </c>
      <c r="AY32" s="40">
        <v>102.604848295823</v>
      </c>
      <c r="AZ32" s="40">
        <v>98.211697695147606</v>
      </c>
      <c r="BA32" s="40">
        <v>100.25125691529</v>
      </c>
      <c r="BB32" s="41">
        <v>101.37318415631201</v>
      </c>
      <c r="BC32" s="40">
        <v>101.433397719184</v>
      </c>
      <c r="BD32" s="40">
        <v>96.7911482934866</v>
      </c>
      <c r="BE32" s="41">
        <v>99.264707617445694</v>
      </c>
      <c r="BF32" s="41">
        <v>101.76752177629299</v>
      </c>
      <c r="BG32" s="41">
        <v>100.47695589100999</v>
      </c>
      <c r="BH32" s="41">
        <v>95.978192640879797</v>
      </c>
      <c r="BI32" s="41">
        <v>97.703094795822807</v>
      </c>
      <c r="BJ32" s="41">
        <v>103.083871547222</v>
      </c>
      <c r="BK32" s="41">
        <v>98.653145332228704</v>
      </c>
      <c r="BL32" s="41">
        <v>98.440027649622195</v>
      </c>
      <c r="BM32" s="41">
        <v>98.259412706097095</v>
      </c>
      <c r="BN32" s="41">
        <v>97.411512049798603</v>
      </c>
      <c r="BO32" s="41">
        <v>106.788711930833</v>
      </c>
      <c r="BP32" s="41">
        <v>100.58345275011</v>
      </c>
      <c r="BQ32" s="41">
        <v>98.667265380631505</v>
      </c>
      <c r="BR32" s="41">
        <v>99.402311895154199</v>
      </c>
      <c r="BS32" s="41">
        <v>100.016536311301</v>
      </c>
      <c r="BT32" s="41">
        <v>101.574032783562</v>
      </c>
      <c r="BU32" s="41">
        <v>100.36233970975501</v>
      </c>
      <c r="BV32" s="41">
        <v>101.44500331876399</v>
      </c>
      <c r="BW32" s="41">
        <v>99.070802305867701</v>
      </c>
      <c r="BX32" s="41">
        <v>99.614281017859099</v>
      </c>
      <c r="BY32" s="41">
        <v>97.540931435139299</v>
      </c>
      <c r="BZ32" s="41">
        <v>95.921582399282002</v>
      </c>
      <c r="CA32" s="41">
        <v>96.845498787773096</v>
      </c>
      <c r="CB32" s="41">
        <v>97.367438768110603</v>
      </c>
      <c r="CC32" s="41">
        <v>94.618497123856997</v>
      </c>
      <c r="CD32" s="41">
        <v>91.284703656134994</v>
      </c>
      <c r="CE32" s="41">
        <v>96.308208564837699</v>
      </c>
      <c r="CF32" s="37"/>
      <c r="CG32" s="37"/>
      <c r="CH32" s="37"/>
      <c r="CI32" s="37"/>
    </row>
    <row r="33" spans="1:87" ht="16.5" customHeight="1">
      <c r="A33" s="37">
        <v>1132</v>
      </c>
      <c r="B33" s="37" t="s">
        <v>1942</v>
      </c>
      <c r="C33" s="38">
        <v>44022</v>
      </c>
      <c r="D33" s="37">
        <v>20200710003</v>
      </c>
      <c r="E33" s="37" t="s">
        <v>2796</v>
      </c>
      <c r="F33" s="37" t="s">
        <v>541</v>
      </c>
      <c r="G33" s="37" t="s">
        <v>1773</v>
      </c>
      <c r="H33" s="37">
        <v>940</v>
      </c>
      <c r="I33" s="37">
        <v>1</v>
      </c>
      <c r="J33" s="37">
        <v>-12</v>
      </c>
      <c r="K33" s="37">
        <v>-12</v>
      </c>
      <c r="L33" s="37">
        <v>-12</v>
      </c>
      <c r="M33" s="37">
        <v>9</v>
      </c>
      <c r="N33" s="37">
        <v>109</v>
      </c>
      <c r="O33" s="37">
        <v>1120</v>
      </c>
      <c r="P33" s="37">
        <v>1</v>
      </c>
      <c r="Q33" s="37" t="s">
        <v>2001</v>
      </c>
      <c r="R33" s="37">
        <v>45</v>
      </c>
      <c r="S33" s="37">
        <v>60</v>
      </c>
      <c r="T33" s="37">
        <v>33.799999999999997</v>
      </c>
      <c r="U33" s="37" t="s">
        <v>1772</v>
      </c>
      <c r="V33" s="37">
        <v>10</v>
      </c>
      <c r="W33" s="37">
        <v>60</v>
      </c>
      <c r="X33" s="37">
        <v>30.8</v>
      </c>
      <c r="Y33" s="37" t="s">
        <v>1770</v>
      </c>
      <c r="Z33" s="37">
        <v>360</v>
      </c>
      <c r="AA33" s="37">
        <v>120</v>
      </c>
      <c r="AB33" s="37">
        <v>710</v>
      </c>
      <c r="AC33" s="37" t="s">
        <v>1769</v>
      </c>
      <c r="AD33" s="37">
        <v>100</v>
      </c>
      <c r="AE33" s="37">
        <v>1900</v>
      </c>
      <c r="AF33" s="37" t="s">
        <v>547</v>
      </c>
      <c r="AG33" s="37">
        <v>1020</v>
      </c>
      <c r="AH33" s="37">
        <v>2040</v>
      </c>
      <c r="AI33" s="37">
        <v>990</v>
      </c>
      <c r="AJ33" s="37">
        <v>1070</v>
      </c>
      <c r="AK33" s="37">
        <v>185</v>
      </c>
      <c r="AL33" s="39">
        <v>44027.595138888886</v>
      </c>
      <c r="AM33" s="37" t="s">
        <v>192</v>
      </c>
      <c r="AN33" s="37" t="s">
        <v>271</v>
      </c>
      <c r="AO33" s="37" t="s">
        <v>2823</v>
      </c>
      <c r="AP33" s="37">
        <v>1108</v>
      </c>
      <c r="AQ33" s="37">
        <v>1</v>
      </c>
      <c r="AR33" s="37" t="s">
        <v>549</v>
      </c>
      <c r="AS33" s="37" t="s">
        <v>550</v>
      </c>
      <c r="AT33" s="40">
        <v>103.758988430249</v>
      </c>
      <c r="AU33" s="40">
        <v>142.59700791256401</v>
      </c>
      <c r="AV33" s="41">
        <v>100.875418944336</v>
      </c>
      <c r="AW33" s="40">
        <v>103.43100207339801</v>
      </c>
      <c r="AX33" s="40">
        <v>105.469479711953</v>
      </c>
      <c r="AY33" s="40">
        <v>105.535683707974</v>
      </c>
      <c r="AZ33" s="40">
        <v>101.188814410047</v>
      </c>
      <c r="BA33" s="40">
        <v>102.954501640907</v>
      </c>
      <c r="BB33" s="41">
        <v>102.14856703141</v>
      </c>
      <c r="BC33" s="40">
        <v>103.202134881666</v>
      </c>
      <c r="BD33" s="40">
        <v>98.611906467621793</v>
      </c>
      <c r="BE33" s="41">
        <v>99.716779851419105</v>
      </c>
      <c r="BF33" s="41">
        <v>102.72766515277399</v>
      </c>
      <c r="BG33" s="41">
        <v>102.024233657552</v>
      </c>
      <c r="BH33" s="41">
        <v>98.644856071253599</v>
      </c>
      <c r="BI33" s="41">
        <v>100.599961897998</v>
      </c>
      <c r="BJ33" s="41">
        <v>104.83167895456</v>
      </c>
      <c r="BK33" s="41">
        <v>100.040991336343</v>
      </c>
      <c r="BL33" s="41">
        <v>99.941412275650507</v>
      </c>
      <c r="BM33" s="41">
        <v>100.71302463479</v>
      </c>
      <c r="BN33" s="41">
        <v>99.791684567234796</v>
      </c>
      <c r="BO33" s="41">
        <v>109.514632540829</v>
      </c>
      <c r="BP33" s="41">
        <v>104.458009456193</v>
      </c>
      <c r="BQ33" s="41">
        <v>101.14550824993501</v>
      </c>
      <c r="BR33" s="41">
        <v>101.329410478559</v>
      </c>
      <c r="BS33" s="41">
        <v>102.227633471766</v>
      </c>
      <c r="BT33" s="41">
        <v>103.923580045633</v>
      </c>
      <c r="BU33" s="41">
        <v>102.763637147456</v>
      </c>
      <c r="BV33" s="41">
        <v>102.946935646496</v>
      </c>
      <c r="BW33" s="41">
        <v>101.781037018661</v>
      </c>
      <c r="BX33" s="41">
        <v>101.642114624135</v>
      </c>
      <c r="BY33" s="41">
        <v>100.30235380854501</v>
      </c>
      <c r="BZ33" s="41">
        <v>97.748102712285203</v>
      </c>
      <c r="CA33" s="41">
        <v>99.476324636878601</v>
      </c>
      <c r="CB33" s="41">
        <v>99.189918897058703</v>
      </c>
      <c r="CC33" s="41">
        <v>97.566404361214197</v>
      </c>
      <c r="CD33" s="41">
        <v>96.2473297084412</v>
      </c>
      <c r="CE33" s="41">
        <v>99.506092394860104</v>
      </c>
      <c r="CF33" s="37"/>
      <c r="CG33" s="37"/>
      <c r="CH33" s="37"/>
      <c r="CI33" s="37"/>
    </row>
    <row r="34" spans="1:87" ht="16.5" customHeight="1">
      <c r="A34" s="37">
        <v>1130</v>
      </c>
      <c r="B34" s="37" t="s">
        <v>644</v>
      </c>
      <c r="C34" s="38">
        <v>44022</v>
      </c>
      <c r="D34" s="37">
        <v>20200710001</v>
      </c>
      <c r="E34" s="37" t="s">
        <v>2824</v>
      </c>
      <c r="F34" s="37" t="s">
        <v>541</v>
      </c>
      <c r="G34" s="37" t="s">
        <v>1773</v>
      </c>
      <c r="H34" s="37">
        <v>1020</v>
      </c>
      <c r="I34" s="37">
        <v>1</v>
      </c>
      <c r="J34" s="37">
        <v>-15</v>
      </c>
      <c r="K34" s="37">
        <v>-14</v>
      </c>
      <c r="L34" s="37">
        <v>-14</v>
      </c>
      <c r="M34" s="37">
        <v>-3</v>
      </c>
      <c r="N34" s="37">
        <v>97</v>
      </c>
      <c r="O34" s="37">
        <v>1120</v>
      </c>
      <c r="P34" s="37">
        <v>1</v>
      </c>
      <c r="Q34" s="37" t="s">
        <v>2001</v>
      </c>
      <c r="R34" s="37">
        <v>36</v>
      </c>
      <c r="S34" s="37">
        <v>60</v>
      </c>
      <c r="T34" s="37">
        <v>33.799999999999997</v>
      </c>
      <c r="U34" s="37" t="s">
        <v>1772</v>
      </c>
      <c r="V34" s="37">
        <v>18</v>
      </c>
      <c r="W34" s="37">
        <v>60</v>
      </c>
      <c r="X34" s="37">
        <v>30.8</v>
      </c>
      <c r="Y34" s="37" t="s">
        <v>1770</v>
      </c>
      <c r="Z34" s="37">
        <v>360</v>
      </c>
      <c r="AA34" s="37">
        <v>120</v>
      </c>
      <c r="AB34" s="37">
        <v>710</v>
      </c>
      <c r="AC34" s="37" t="s">
        <v>1769</v>
      </c>
      <c r="AD34" s="37">
        <v>100</v>
      </c>
      <c r="AE34" s="37">
        <v>1900</v>
      </c>
      <c r="AF34" s="37" t="s">
        <v>547</v>
      </c>
      <c r="AG34" s="37">
        <v>1020</v>
      </c>
      <c r="AH34" s="37">
        <v>2040</v>
      </c>
      <c r="AI34" s="37">
        <v>1000</v>
      </c>
      <c r="AJ34" s="37">
        <v>1070</v>
      </c>
      <c r="AK34" s="37">
        <v>3</v>
      </c>
      <c r="AL34" s="39">
        <v>44027.982638888891</v>
      </c>
      <c r="AM34" s="37" t="s">
        <v>192</v>
      </c>
      <c r="AN34" s="37" t="s">
        <v>271</v>
      </c>
      <c r="AO34" s="37" t="s">
        <v>2825</v>
      </c>
      <c r="AP34" s="37">
        <v>1108</v>
      </c>
      <c r="AQ34" s="37">
        <v>1</v>
      </c>
      <c r="AR34" s="37" t="s">
        <v>549</v>
      </c>
      <c r="AS34" s="37" t="s">
        <v>550</v>
      </c>
      <c r="AT34" s="40">
        <v>99.531897337260403</v>
      </c>
      <c r="AU34" s="40">
        <v>109.395106124992</v>
      </c>
      <c r="AV34" s="41">
        <v>97.012492563474495</v>
      </c>
      <c r="AW34" s="40">
        <v>100.81272613025099</v>
      </c>
      <c r="AX34" s="40">
        <v>100.69644970156401</v>
      </c>
      <c r="AY34" s="40">
        <v>102.090863795435</v>
      </c>
      <c r="AZ34" s="40">
        <v>97.750717416318196</v>
      </c>
      <c r="BA34" s="40">
        <v>98.685642718947193</v>
      </c>
      <c r="BB34" s="41">
        <v>99.952314058203598</v>
      </c>
      <c r="BC34" s="40">
        <v>100.5205660023</v>
      </c>
      <c r="BD34" s="40">
        <v>97.188231319590599</v>
      </c>
      <c r="BE34" s="41">
        <v>98.018726723198895</v>
      </c>
      <c r="BF34" s="41">
        <v>101.065268690439</v>
      </c>
      <c r="BG34" s="41">
        <v>99.608760602565496</v>
      </c>
      <c r="BH34" s="41">
        <v>95.041341588804698</v>
      </c>
      <c r="BI34" s="41">
        <v>96.876083985182007</v>
      </c>
      <c r="BJ34" s="41">
        <v>101.674350731803</v>
      </c>
      <c r="BK34" s="41">
        <v>97.793169672034296</v>
      </c>
      <c r="BL34" s="41">
        <v>97.556026238066295</v>
      </c>
      <c r="BM34" s="41">
        <v>97.015459450400897</v>
      </c>
      <c r="BN34" s="41">
        <v>96.058944883272801</v>
      </c>
      <c r="BO34" s="41">
        <v>105.438893444793</v>
      </c>
      <c r="BP34" s="41">
        <v>99.524039037072001</v>
      </c>
      <c r="BQ34" s="41">
        <v>98.418654272372294</v>
      </c>
      <c r="BR34" s="41">
        <v>98.682114136091101</v>
      </c>
      <c r="BS34" s="41">
        <v>99.111931857241103</v>
      </c>
      <c r="BT34" s="41">
        <v>100.951562683557</v>
      </c>
      <c r="BU34" s="41">
        <v>99.7527018497141</v>
      </c>
      <c r="BV34" s="41">
        <v>100.663044531206</v>
      </c>
      <c r="BW34" s="41">
        <v>98.812849769192596</v>
      </c>
      <c r="BX34" s="41">
        <v>98.723928827474097</v>
      </c>
      <c r="BY34" s="41">
        <v>98.468371446214903</v>
      </c>
      <c r="BZ34" s="41">
        <v>96.311782815274498</v>
      </c>
      <c r="CA34" s="41">
        <v>97.589982633948793</v>
      </c>
      <c r="CB34" s="41">
        <v>98.090336338329095</v>
      </c>
      <c r="CC34" s="41">
        <v>96.379145540537095</v>
      </c>
      <c r="CD34" s="41">
        <v>94.654757038580996</v>
      </c>
      <c r="CE34" s="41">
        <v>99.4815148050061</v>
      </c>
      <c r="CF34" s="37"/>
      <c r="CG34" s="37"/>
      <c r="CH34" s="37"/>
      <c r="CI34" s="37"/>
    </row>
    <row r="35" spans="1:87" ht="16.5" customHeight="1">
      <c r="A35" s="37">
        <v>1131</v>
      </c>
      <c r="B35" s="37" t="s">
        <v>1970</v>
      </c>
      <c r="C35" s="38">
        <v>44022</v>
      </c>
      <c r="D35" s="37">
        <v>20200710002</v>
      </c>
      <c r="E35" s="37" t="s">
        <v>2796</v>
      </c>
      <c r="F35" s="37" t="s">
        <v>541</v>
      </c>
      <c r="G35" s="37" t="s">
        <v>1773</v>
      </c>
      <c r="H35" s="37">
        <v>950</v>
      </c>
      <c r="I35" s="37">
        <v>1</v>
      </c>
      <c r="J35" s="37">
        <v>-12</v>
      </c>
      <c r="K35" s="37">
        <v>-12</v>
      </c>
      <c r="L35" s="37">
        <v>-12</v>
      </c>
      <c r="M35" s="37">
        <v>9</v>
      </c>
      <c r="N35" s="37">
        <v>109</v>
      </c>
      <c r="O35" s="37">
        <v>1120</v>
      </c>
      <c r="P35" s="37">
        <v>1</v>
      </c>
      <c r="Q35" s="37" t="s">
        <v>2001</v>
      </c>
      <c r="R35" s="37">
        <v>45</v>
      </c>
      <c r="S35" s="37">
        <v>60</v>
      </c>
      <c r="T35" s="37">
        <v>33.799999999999997</v>
      </c>
      <c r="U35" s="37" t="s">
        <v>1772</v>
      </c>
      <c r="V35" s="37">
        <v>10</v>
      </c>
      <c r="W35" s="37">
        <v>60</v>
      </c>
      <c r="X35" s="37">
        <v>30.8</v>
      </c>
      <c r="Y35" s="37" t="s">
        <v>1770</v>
      </c>
      <c r="Z35" s="37">
        <v>360</v>
      </c>
      <c r="AA35" s="37">
        <v>120</v>
      </c>
      <c r="AB35" s="37">
        <v>710</v>
      </c>
      <c r="AC35" s="37" t="s">
        <v>1769</v>
      </c>
      <c r="AD35" s="37">
        <v>100</v>
      </c>
      <c r="AE35" s="37">
        <v>1900</v>
      </c>
      <c r="AF35" s="37" t="s">
        <v>547</v>
      </c>
      <c r="AG35" s="37">
        <v>1020</v>
      </c>
      <c r="AH35" s="37">
        <v>2040</v>
      </c>
      <c r="AI35" s="37">
        <v>990</v>
      </c>
      <c r="AJ35" s="37">
        <v>1070</v>
      </c>
      <c r="AK35" s="37">
        <v>166</v>
      </c>
      <c r="AL35" s="39">
        <v>44027.102777777778</v>
      </c>
      <c r="AM35" s="37" t="s">
        <v>192</v>
      </c>
      <c r="AN35" s="37" t="s">
        <v>271</v>
      </c>
      <c r="AO35" s="37" t="s">
        <v>2826</v>
      </c>
      <c r="AP35" s="37">
        <v>1108</v>
      </c>
      <c r="AQ35" s="37">
        <v>1</v>
      </c>
      <c r="AR35" s="37" t="s">
        <v>549</v>
      </c>
      <c r="AS35" s="37" t="s">
        <v>550</v>
      </c>
      <c r="AT35" s="40">
        <v>98.505251843300897</v>
      </c>
      <c r="AU35" s="40">
        <v>138.621049085142</v>
      </c>
      <c r="AV35" s="41">
        <v>98.926057018291104</v>
      </c>
      <c r="AW35" s="40">
        <v>100.364287872522</v>
      </c>
      <c r="AX35" s="40">
        <v>102.821809107048</v>
      </c>
      <c r="AY35" s="40">
        <v>103.021768128812</v>
      </c>
      <c r="AZ35" s="40">
        <v>97.753692006319994</v>
      </c>
      <c r="BA35" s="40">
        <v>99.1460823535906</v>
      </c>
      <c r="BB35" s="41">
        <v>101.226968621913</v>
      </c>
      <c r="BC35" s="40">
        <v>101.186993924617</v>
      </c>
      <c r="BD35" s="40">
        <v>97.888712010949405</v>
      </c>
      <c r="BE35" s="41">
        <v>97.604233442466096</v>
      </c>
      <c r="BF35" s="41">
        <v>100.993006913508</v>
      </c>
      <c r="BG35" s="41">
        <v>99.557642782193994</v>
      </c>
      <c r="BH35" s="41">
        <v>96.358249200082298</v>
      </c>
      <c r="BI35" s="41">
        <v>97.873903133844493</v>
      </c>
      <c r="BJ35" s="41">
        <v>103.051374185543</v>
      </c>
      <c r="BK35" s="41">
        <v>98.942266319503204</v>
      </c>
      <c r="BL35" s="41">
        <v>98.651496888131703</v>
      </c>
      <c r="BM35" s="41">
        <v>99.084736516016903</v>
      </c>
      <c r="BN35" s="41">
        <v>97.186704026787993</v>
      </c>
      <c r="BO35" s="41">
        <v>106.081214604259</v>
      </c>
      <c r="BP35" s="41">
        <v>102.54322131642699</v>
      </c>
      <c r="BQ35" s="41">
        <v>98.257223475256893</v>
      </c>
      <c r="BR35" s="41">
        <v>98.802137248244705</v>
      </c>
      <c r="BS35" s="41">
        <v>99.414721981673694</v>
      </c>
      <c r="BT35" s="41">
        <v>101.499160441526</v>
      </c>
      <c r="BU35" s="41">
        <v>100.29424460867899</v>
      </c>
      <c r="BV35" s="41">
        <v>102.219515832724</v>
      </c>
      <c r="BW35" s="41">
        <v>99.107875452031195</v>
      </c>
      <c r="BX35" s="41">
        <v>100.20548013643101</v>
      </c>
      <c r="BY35" s="41">
        <v>98.649331170603006</v>
      </c>
      <c r="BZ35" s="41">
        <v>97.087471194677306</v>
      </c>
      <c r="CA35" s="41">
        <v>98.324694153946794</v>
      </c>
      <c r="CB35" s="41">
        <v>98.466374816520698</v>
      </c>
      <c r="CC35" s="41">
        <v>96.455228453977497</v>
      </c>
      <c r="CD35" s="41">
        <v>92.879991547011002</v>
      </c>
      <c r="CE35" s="41">
        <v>97.709854214060798</v>
      </c>
      <c r="CF35" s="37"/>
      <c r="CG35" s="37"/>
      <c r="CH35" s="37"/>
      <c r="CI35" s="37"/>
    </row>
    <row r="36" spans="1:87" ht="16.5" customHeight="1">
      <c r="A36" s="37">
        <v>1134</v>
      </c>
      <c r="B36" s="37" t="s">
        <v>1202</v>
      </c>
      <c r="C36" s="38">
        <v>44022</v>
      </c>
      <c r="D36" s="37">
        <v>20200710005</v>
      </c>
      <c r="E36" s="37" t="s">
        <v>2799</v>
      </c>
      <c r="F36" s="37" t="s">
        <v>541</v>
      </c>
      <c r="G36" s="37" t="s">
        <v>1773</v>
      </c>
      <c r="H36" s="37">
        <v>960</v>
      </c>
      <c r="I36" s="37">
        <v>1</v>
      </c>
      <c r="J36" s="37">
        <v>-14</v>
      </c>
      <c r="K36" s="37">
        <v>-11</v>
      </c>
      <c r="L36" s="37">
        <v>-10</v>
      </c>
      <c r="M36" s="37">
        <v>12</v>
      </c>
      <c r="N36" s="37">
        <v>112</v>
      </c>
      <c r="O36" s="37">
        <v>1120</v>
      </c>
      <c r="P36" s="37">
        <v>1</v>
      </c>
      <c r="Q36" s="37" t="s">
        <v>2001</v>
      </c>
      <c r="R36" s="37">
        <v>76</v>
      </c>
      <c r="S36" s="37">
        <v>60</v>
      </c>
      <c r="T36" s="37">
        <v>33.799999999999997</v>
      </c>
      <c r="U36" s="37" t="s">
        <v>1772</v>
      </c>
      <c r="V36" s="37">
        <v>10</v>
      </c>
      <c r="W36" s="37">
        <v>60</v>
      </c>
      <c r="X36" s="37">
        <v>30.8</v>
      </c>
      <c r="Y36" s="37" t="s">
        <v>1770</v>
      </c>
      <c r="Z36" s="37">
        <v>360</v>
      </c>
      <c r="AA36" s="37">
        <v>120</v>
      </c>
      <c r="AB36" s="37">
        <v>710</v>
      </c>
      <c r="AC36" s="37" t="s">
        <v>1769</v>
      </c>
      <c r="AD36" s="37">
        <v>100</v>
      </c>
      <c r="AE36" s="37">
        <v>1900</v>
      </c>
      <c r="AF36" s="37" t="s">
        <v>547</v>
      </c>
      <c r="AG36" s="37">
        <v>1020</v>
      </c>
      <c r="AH36" s="37">
        <v>2040</v>
      </c>
      <c r="AI36" s="37">
        <v>990</v>
      </c>
      <c r="AJ36" s="37">
        <v>1070</v>
      </c>
      <c r="AK36" s="37">
        <v>132</v>
      </c>
      <c r="AL36" s="39">
        <v>44028.603472222225</v>
      </c>
      <c r="AM36" s="37" t="s">
        <v>192</v>
      </c>
      <c r="AN36" s="37" t="s">
        <v>233</v>
      </c>
      <c r="AO36" s="37" t="s">
        <v>2827</v>
      </c>
      <c r="AP36" s="37">
        <v>1108</v>
      </c>
      <c r="AQ36" s="37">
        <v>1</v>
      </c>
      <c r="AR36" s="37" t="s">
        <v>549</v>
      </c>
      <c r="AS36" s="37" t="s">
        <v>550</v>
      </c>
      <c r="AT36" s="40">
        <v>104.787620140372</v>
      </c>
      <c r="AU36" s="40">
        <v>160.64729836377501</v>
      </c>
      <c r="AV36" s="41">
        <v>102.28327272632799</v>
      </c>
      <c r="AW36" s="40">
        <v>108.45142248214</v>
      </c>
      <c r="AX36" s="40">
        <v>106.391917151447</v>
      </c>
      <c r="AY36" s="40">
        <v>107.236036388644</v>
      </c>
      <c r="AZ36" s="40">
        <v>103.412455395066</v>
      </c>
      <c r="BA36" s="40">
        <v>103.453115289986</v>
      </c>
      <c r="BB36" s="41">
        <v>104.04502187550101</v>
      </c>
      <c r="BC36" s="40">
        <v>103.669400266842</v>
      </c>
      <c r="BD36" s="40">
        <v>100.34933161629699</v>
      </c>
      <c r="BE36" s="41">
        <v>102.87616756211401</v>
      </c>
      <c r="BF36" s="41">
        <v>104.959165399065</v>
      </c>
      <c r="BG36" s="41">
        <v>104.950087045313</v>
      </c>
      <c r="BH36" s="41">
        <v>100.01604994615801</v>
      </c>
      <c r="BI36" s="41">
        <v>101.067896436087</v>
      </c>
      <c r="BJ36" s="41">
        <v>106.43599337598199</v>
      </c>
      <c r="BK36" s="41">
        <v>101.890791073203</v>
      </c>
      <c r="BL36" s="41">
        <v>101.874030842525</v>
      </c>
      <c r="BM36" s="41">
        <v>102.060317488078</v>
      </c>
      <c r="BN36" s="41">
        <v>100.055781136804</v>
      </c>
      <c r="BO36" s="41">
        <v>110.57032309675</v>
      </c>
      <c r="BP36" s="41">
        <v>105.468476525482</v>
      </c>
      <c r="BQ36" s="41">
        <v>102.530001427912</v>
      </c>
      <c r="BR36" s="41">
        <v>102.01650814377901</v>
      </c>
      <c r="BS36" s="41">
        <v>103.23245133173199</v>
      </c>
      <c r="BT36" s="41">
        <v>104.640325814417</v>
      </c>
      <c r="BU36" s="41">
        <v>103.662995402742</v>
      </c>
      <c r="BV36" s="41">
        <v>104.19953956111399</v>
      </c>
      <c r="BW36" s="41">
        <v>103.69747722935701</v>
      </c>
      <c r="BX36" s="41">
        <v>102.683406420746</v>
      </c>
      <c r="BY36" s="41">
        <v>101.586891267225</v>
      </c>
      <c r="BZ36" s="41">
        <v>98.917643658429597</v>
      </c>
      <c r="CA36" s="41">
        <v>100.568603689874</v>
      </c>
      <c r="CB36" s="41">
        <v>100.581722608272</v>
      </c>
      <c r="CC36" s="41">
        <v>99.232529791249604</v>
      </c>
      <c r="CD36" s="41">
        <v>95.093310572293902</v>
      </c>
      <c r="CE36" s="41">
        <v>100.92685626027701</v>
      </c>
      <c r="CF36" s="37"/>
      <c r="CG36" s="37"/>
      <c r="CH36" s="37"/>
      <c r="CI36" s="37"/>
    </row>
    <row r="37" spans="1:87" ht="16.5" customHeight="1">
      <c r="A37" s="37">
        <v>1140</v>
      </c>
      <c r="B37" s="37" t="s">
        <v>1718</v>
      </c>
      <c r="C37" s="38">
        <v>44026</v>
      </c>
      <c r="D37" s="37">
        <v>20200714006</v>
      </c>
      <c r="E37" s="37" t="s">
        <v>2828</v>
      </c>
      <c r="F37" s="37" t="s">
        <v>541</v>
      </c>
      <c r="G37" s="37" t="s">
        <v>1773</v>
      </c>
      <c r="H37" s="37">
        <v>32</v>
      </c>
      <c r="I37" s="37">
        <v>1</v>
      </c>
      <c r="J37" s="37">
        <v>-14</v>
      </c>
      <c r="K37" s="37">
        <v>-10</v>
      </c>
      <c r="L37" s="37">
        <v>-10</v>
      </c>
      <c r="M37" s="37">
        <v>11</v>
      </c>
      <c r="N37" s="37">
        <v>111</v>
      </c>
      <c r="O37" s="37">
        <v>1120</v>
      </c>
      <c r="P37" s="37">
        <v>1</v>
      </c>
      <c r="Q37" s="37" t="s">
        <v>2001</v>
      </c>
      <c r="R37" s="37">
        <v>90</v>
      </c>
      <c r="S37" s="37">
        <v>60</v>
      </c>
      <c r="T37" s="37">
        <v>33</v>
      </c>
      <c r="U37" s="37" t="s">
        <v>1772</v>
      </c>
      <c r="V37" s="37">
        <v>10</v>
      </c>
      <c r="W37" s="37">
        <v>60</v>
      </c>
      <c r="X37" s="37">
        <v>30.5</v>
      </c>
      <c r="Y37" s="37" t="s">
        <v>1770</v>
      </c>
      <c r="Z37" s="37">
        <v>360</v>
      </c>
      <c r="AA37" s="37">
        <v>120</v>
      </c>
      <c r="AB37" s="37">
        <v>710</v>
      </c>
      <c r="AC37" s="37" t="s">
        <v>1769</v>
      </c>
      <c r="AD37" s="37">
        <v>100</v>
      </c>
      <c r="AE37" s="37">
        <v>2000</v>
      </c>
      <c r="AF37" s="37" t="s">
        <v>547</v>
      </c>
      <c r="AG37" s="37">
        <v>1020</v>
      </c>
      <c r="AH37" s="37">
        <v>1950</v>
      </c>
      <c r="AI37" s="37">
        <v>970</v>
      </c>
      <c r="AJ37" s="37">
        <v>1050</v>
      </c>
      <c r="AK37" s="37">
        <v>43</v>
      </c>
      <c r="AL37" s="39">
        <v>44033.238194444442</v>
      </c>
      <c r="AM37" s="37" t="s">
        <v>192</v>
      </c>
      <c r="AN37" s="37" t="s">
        <v>271</v>
      </c>
      <c r="AO37" s="37" t="s">
        <v>2829</v>
      </c>
      <c r="AP37" s="37">
        <v>1108</v>
      </c>
      <c r="AQ37" s="37">
        <v>1</v>
      </c>
      <c r="AR37" s="37" t="s">
        <v>549</v>
      </c>
      <c r="AS37" s="37" t="s">
        <v>550</v>
      </c>
      <c r="AT37" s="40">
        <v>97.908154694249802</v>
      </c>
      <c r="AU37" s="40">
        <v>154.36405425358001</v>
      </c>
      <c r="AV37" s="41">
        <v>99.420467620495799</v>
      </c>
      <c r="AW37" s="40">
        <v>98.162485859549705</v>
      </c>
      <c r="AX37" s="40">
        <v>103.701177321514</v>
      </c>
      <c r="AY37" s="40">
        <v>103.518453473234</v>
      </c>
      <c r="AZ37" s="40">
        <v>100.105768224778</v>
      </c>
      <c r="BA37" s="40">
        <v>100.632216322749</v>
      </c>
      <c r="BB37" s="41">
        <v>102.057579893949</v>
      </c>
      <c r="BC37" s="40">
        <v>102.754116611775</v>
      </c>
      <c r="BD37" s="40">
        <v>98.680408696653004</v>
      </c>
      <c r="BE37" s="41">
        <v>97.3890637241646</v>
      </c>
      <c r="BF37" s="41">
        <v>101.889223945214</v>
      </c>
      <c r="BG37" s="41">
        <v>101.044826183317</v>
      </c>
      <c r="BH37" s="41">
        <v>97.708617809337795</v>
      </c>
      <c r="BI37" s="41">
        <v>99.067333796981302</v>
      </c>
      <c r="BJ37" s="41">
        <v>104.292527167801</v>
      </c>
      <c r="BK37" s="41">
        <v>99.283255884625007</v>
      </c>
      <c r="BL37" s="41">
        <v>99.403964263473199</v>
      </c>
      <c r="BM37" s="41">
        <v>99.391295159092607</v>
      </c>
      <c r="BN37" s="41">
        <v>99.350811389096705</v>
      </c>
      <c r="BO37" s="41">
        <v>108.165989041437</v>
      </c>
      <c r="BP37" s="41">
        <v>104.294870159849</v>
      </c>
      <c r="BQ37" s="41">
        <v>99.679389738063307</v>
      </c>
      <c r="BR37" s="41">
        <v>100.33397977532201</v>
      </c>
      <c r="BS37" s="41">
        <v>100.849542467097</v>
      </c>
      <c r="BT37" s="41">
        <v>103.03369753416101</v>
      </c>
      <c r="BU37" s="41">
        <v>102.467820725227</v>
      </c>
      <c r="BV37" s="41">
        <v>102.886580970257</v>
      </c>
      <c r="BW37" s="41">
        <v>101.39637157464099</v>
      </c>
      <c r="BX37" s="41">
        <v>101.81973621603299</v>
      </c>
      <c r="BY37" s="41">
        <v>100.291767090991</v>
      </c>
      <c r="BZ37" s="41">
        <v>98.048172294882406</v>
      </c>
      <c r="CA37" s="41">
        <v>98.972848009713601</v>
      </c>
      <c r="CB37" s="41">
        <v>98.733466009073794</v>
      </c>
      <c r="CC37" s="41">
        <v>97.672618229296006</v>
      </c>
      <c r="CD37" s="41">
        <v>93.560260724312897</v>
      </c>
      <c r="CE37" s="41">
        <v>98.638830939991195</v>
      </c>
      <c r="CF37" s="37"/>
      <c r="CG37" s="37"/>
      <c r="CH37" s="37"/>
      <c r="CI37" s="37"/>
    </row>
    <row r="38" spans="1:87" ht="16.5" customHeight="1">
      <c r="A38" s="37">
        <v>1135</v>
      </c>
      <c r="B38" s="37" t="s">
        <v>703</v>
      </c>
      <c r="C38" s="38">
        <v>44026</v>
      </c>
      <c r="D38" s="37">
        <v>20200714001</v>
      </c>
      <c r="E38" s="37" t="s">
        <v>2830</v>
      </c>
      <c r="F38" s="37" t="s">
        <v>541</v>
      </c>
      <c r="G38" s="37" t="s">
        <v>1773</v>
      </c>
      <c r="H38" s="37">
        <v>921</v>
      </c>
      <c r="I38" s="37">
        <v>1</v>
      </c>
      <c r="J38" s="37">
        <v>-14</v>
      </c>
      <c r="K38" s="37">
        <v>-14</v>
      </c>
      <c r="L38" s="37">
        <v>-13</v>
      </c>
      <c r="M38" s="37">
        <v>8</v>
      </c>
      <c r="N38" s="37">
        <v>108</v>
      </c>
      <c r="O38" s="37">
        <v>1120</v>
      </c>
      <c r="P38" s="37">
        <v>1</v>
      </c>
      <c r="Q38" s="37" t="s">
        <v>2001</v>
      </c>
      <c r="R38" s="37">
        <v>45</v>
      </c>
      <c r="S38" s="37">
        <v>60</v>
      </c>
      <c r="T38" s="37">
        <v>33.6</v>
      </c>
      <c r="U38" s="37" t="s">
        <v>1772</v>
      </c>
      <c r="V38" s="37">
        <v>10</v>
      </c>
      <c r="W38" s="37">
        <v>60</v>
      </c>
      <c r="X38" s="37">
        <v>30.7</v>
      </c>
      <c r="Y38" s="37" t="s">
        <v>1770</v>
      </c>
      <c r="Z38" s="37">
        <v>360</v>
      </c>
      <c r="AA38" s="37">
        <v>120</v>
      </c>
      <c r="AB38" s="37">
        <v>710</v>
      </c>
      <c r="AC38" s="37" t="s">
        <v>1769</v>
      </c>
      <c r="AD38" s="37">
        <v>100</v>
      </c>
      <c r="AE38" s="37">
        <v>2000</v>
      </c>
      <c r="AF38" s="37" t="s">
        <v>547</v>
      </c>
      <c r="AG38" s="37">
        <v>1020</v>
      </c>
      <c r="AH38" s="37">
        <v>2040</v>
      </c>
      <c r="AI38" s="37">
        <v>970</v>
      </c>
      <c r="AJ38" s="37">
        <v>1070</v>
      </c>
      <c r="AK38" s="37">
        <v>35</v>
      </c>
      <c r="AL38" s="39">
        <v>44030.20208333333</v>
      </c>
      <c r="AM38" s="37" t="s">
        <v>192</v>
      </c>
      <c r="AN38" s="37" t="s">
        <v>271</v>
      </c>
      <c r="AO38" s="37" t="s">
        <v>2831</v>
      </c>
      <c r="AP38" s="37">
        <v>1108</v>
      </c>
      <c r="AQ38" s="37">
        <v>1</v>
      </c>
      <c r="AR38" s="37" t="s">
        <v>549</v>
      </c>
      <c r="AS38" s="37" t="s">
        <v>550</v>
      </c>
      <c r="AT38" s="40">
        <v>100.328993559672</v>
      </c>
      <c r="AU38" s="40">
        <v>131.14434765634201</v>
      </c>
      <c r="AV38" s="41">
        <v>101.96949368254801</v>
      </c>
      <c r="AW38" s="40">
        <v>106.178709222389</v>
      </c>
      <c r="AX38" s="40">
        <v>106.08979934009299</v>
      </c>
      <c r="AY38" s="40">
        <v>106.84257671796701</v>
      </c>
      <c r="AZ38" s="40">
        <v>102.241806621883</v>
      </c>
      <c r="BA38" s="40">
        <v>103.36218115424001</v>
      </c>
      <c r="BB38" s="41">
        <v>104.91326215470001</v>
      </c>
      <c r="BC38" s="40">
        <v>104.17428307409899</v>
      </c>
      <c r="BD38" s="40">
        <v>101.15723989172299</v>
      </c>
      <c r="BE38" s="41">
        <v>100.744128173468</v>
      </c>
      <c r="BF38" s="41">
        <v>104.471039543033</v>
      </c>
      <c r="BG38" s="41">
        <v>103.32497106929</v>
      </c>
      <c r="BH38" s="41">
        <v>100.29467961576999</v>
      </c>
      <c r="BI38" s="41">
        <v>101.61125861281</v>
      </c>
      <c r="BJ38" s="41">
        <v>106.50465286621601</v>
      </c>
      <c r="BK38" s="41">
        <v>102.538592710939</v>
      </c>
      <c r="BL38" s="41">
        <v>102.173521935945</v>
      </c>
      <c r="BM38" s="41">
        <v>103.23680576631401</v>
      </c>
      <c r="BN38" s="41">
        <v>100.90089526272899</v>
      </c>
      <c r="BO38" s="41">
        <v>111.03170862862</v>
      </c>
      <c r="BP38" s="41">
        <v>106.725744344096</v>
      </c>
      <c r="BQ38" s="41">
        <v>102.528078891639</v>
      </c>
      <c r="BR38" s="41">
        <v>102.44407893739699</v>
      </c>
      <c r="BS38" s="41">
        <v>103.35946117285</v>
      </c>
      <c r="BT38" s="41">
        <v>104.84711554246999</v>
      </c>
      <c r="BU38" s="41">
        <v>104.048203516762</v>
      </c>
      <c r="BV38" s="41">
        <v>104.826484467719</v>
      </c>
      <c r="BW38" s="41">
        <v>102.73564362235901</v>
      </c>
      <c r="BX38" s="41">
        <v>103.14139839306</v>
      </c>
      <c r="BY38" s="41">
        <v>102.21017734641801</v>
      </c>
      <c r="BZ38" s="41">
        <v>99.874162904614707</v>
      </c>
      <c r="CA38" s="41">
        <v>100.701776591458</v>
      </c>
      <c r="CB38" s="41">
        <v>101.116518312382</v>
      </c>
      <c r="CC38" s="41">
        <v>99.468006930333004</v>
      </c>
      <c r="CD38" s="41">
        <v>96.381393598355501</v>
      </c>
      <c r="CE38" s="41">
        <v>101.198936561062</v>
      </c>
      <c r="CF38" s="37"/>
      <c r="CG38" s="37"/>
      <c r="CH38" s="37"/>
      <c r="CI38" s="37"/>
    </row>
    <row r="39" spans="1:87" ht="16.5" customHeight="1">
      <c r="A39" s="37">
        <v>1138</v>
      </c>
      <c r="B39" s="37" t="s">
        <v>612</v>
      </c>
      <c r="C39" s="38">
        <v>44026</v>
      </c>
      <c r="D39" s="37">
        <v>20200714004</v>
      </c>
      <c r="E39" s="37" t="s">
        <v>2832</v>
      </c>
      <c r="F39" s="37" t="s">
        <v>541</v>
      </c>
      <c r="G39" s="37" t="s">
        <v>1773</v>
      </c>
      <c r="H39" s="37">
        <v>950</v>
      </c>
      <c r="I39" s="37">
        <v>1</v>
      </c>
      <c r="J39" s="37">
        <v>-15</v>
      </c>
      <c r="K39" s="37">
        <v>-14</v>
      </c>
      <c r="L39" s="37">
        <v>-14</v>
      </c>
      <c r="M39" s="37">
        <v>7</v>
      </c>
      <c r="N39" s="37">
        <v>108</v>
      </c>
      <c r="O39" s="37">
        <v>1120</v>
      </c>
      <c r="P39" s="37">
        <v>1</v>
      </c>
      <c r="Q39" s="37" t="s">
        <v>2001</v>
      </c>
      <c r="R39" s="37">
        <v>76</v>
      </c>
      <c r="S39" s="37">
        <v>60</v>
      </c>
      <c r="T39" s="37">
        <v>33.299999999999997</v>
      </c>
      <c r="U39" s="37" t="s">
        <v>1772</v>
      </c>
      <c r="V39" s="37">
        <v>10</v>
      </c>
      <c r="W39" s="37">
        <v>60</v>
      </c>
      <c r="X39" s="37">
        <v>30.6</v>
      </c>
      <c r="Y39" s="37" t="s">
        <v>1770</v>
      </c>
      <c r="Z39" s="37">
        <v>360</v>
      </c>
      <c r="AA39" s="37">
        <v>120</v>
      </c>
      <c r="AB39" s="37">
        <v>710</v>
      </c>
      <c r="AC39" s="37" t="s">
        <v>1769</v>
      </c>
      <c r="AD39" s="37">
        <v>100</v>
      </c>
      <c r="AE39" s="37">
        <v>2000</v>
      </c>
      <c r="AF39" s="37" t="s">
        <v>547</v>
      </c>
      <c r="AG39" s="37">
        <v>1020</v>
      </c>
      <c r="AH39" s="37">
        <v>1990</v>
      </c>
      <c r="AI39" s="37">
        <v>1000</v>
      </c>
      <c r="AJ39" s="37">
        <v>1070</v>
      </c>
      <c r="AK39" s="37">
        <v>67</v>
      </c>
      <c r="AL39" s="39">
        <v>44029.609722222223</v>
      </c>
      <c r="AM39" s="37" t="s">
        <v>192</v>
      </c>
      <c r="AN39" s="37" t="s">
        <v>233</v>
      </c>
      <c r="AO39" s="37" t="s">
        <v>2833</v>
      </c>
      <c r="AP39" s="37">
        <v>1108</v>
      </c>
      <c r="AQ39" s="37">
        <v>1</v>
      </c>
      <c r="AR39" s="37" t="s">
        <v>549</v>
      </c>
      <c r="AS39" s="37" t="s">
        <v>550</v>
      </c>
      <c r="AT39" s="40">
        <v>105.961950700503</v>
      </c>
      <c r="AU39" s="40">
        <v>157.481975304722</v>
      </c>
      <c r="AV39" s="41">
        <v>104.55482111810301</v>
      </c>
      <c r="AW39" s="40">
        <v>105.106891903014</v>
      </c>
      <c r="AX39" s="40">
        <v>108.985478484315</v>
      </c>
      <c r="AY39" s="40">
        <v>108.197355640913</v>
      </c>
      <c r="AZ39" s="40">
        <v>105.003786259083</v>
      </c>
      <c r="BA39" s="40">
        <v>105.94830611114</v>
      </c>
      <c r="BB39" s="41">
        <v>106.30076087317499</v>
      </c>
      <c r="BC39" s="40">
        <v>106.95336309967701</v>
      </c>
      <c r="BD39" s="40">
        <v>102.317099424633</v>
      </c>
      <c r="BE39" s="41">
        <v>104.95194090079301</v>
      </c>
      <c r="BF39" s="41">
        <v>107.35758272367799</v>
      </c>
      <c r="BG39" s="41">
        <v>106.27336221877199</v>
      </c>
      <c r="BH39" s="41">
        <v>102.610346316692</v>
      </c>
      <c r="BI39" s="41">
        <v>104.36577974840699</v>
      </c>
      <c r="BJ39" s="41">
        <v>108.865968206368</v>
      </c>
      <c r="BK39" s="41">
        <v>104.340150503378</v>
      </c>
      <c r="BL39" s="41">
        <v>104.10010592067199</v>
      </c>
      <c r="BM39" s="41">
        <v>104.472411348235</v>
      </c>
      <c r="BN39" s="41">
        <v>103.266720921958</v>
      </c>
      <c r="BO39" s="41">
        <v>113.39936418620999</v>
      </c>
      <c r="BP39" s="41">
        <v>108.35056382614199</v>
      </c>
      <c r="BQ39" s="41">
        <v>104.427296177687</v>
      </c>
      <c r="BR39" s="41">
        <v>105.455023402341</v>
      </c>
      <c r="BS39" s="41">
        <v>106.283111577029</v>
      </c>
      <c r="BT39" s="41">
        <v>107.032393186691</v>
      </c>
      <c r="BU39" s="41">
        <v>105.82343832232399</v>
      </c>
      <c r="BV39" s="41">
        <v>106.620542156269</v>
      </c>
      <c r="BW39" s="41">
        <v>104.971415707486</v>
      </c>
      <c r="BX39" s="41">
        <v>104.812098702982</v>
      </c>
      <c r="BY39" s="41">
        <v>104.64098377671</v>
      </c>
      <c r="BZ39" s="41">
        <v>101.539838922136</v>
      </c>
      <c r="CA39" s="41">
        <v>103.671503671465</v>
      </c>
      <c r="CB39" s="41">
        <v>103.63243570487801</v>
      </c>
      <c r="CC39" s="41">
        <v>102.222486762339</v>
      </c>
      <c r="CD39" s="41">
        <v>101.380871173025</v>
      </c>
      <c r="CE39" s="41">
        <v>105.357293116384</v>
      </c>
      <c r="CF39" s="37"/>
      <c r="CG39" s="37"/>
      <c r="CH39" s="37"/>
      <c r="CI39" s="37"/>
    </row>
    <row r="40" spans="1:87" ht="16.5" customHeight="1">
      <c r="A40" s="37">
        <v>1136</v>
      </c>
      <c r="B40" s="37" t="s">
        <v>1932</v>
      </c>
      <c r="C40" s="38">
        <v>44026</v>
      </c>
      <c r="D40" s="37">
        <v>20200714002</v>
      </c>
      <c r="E40" s="37" t="s">
        <v>2830</v>
      </c>
      <c r="F40" s="37" t="s">
        <v>541</v>
      </c>
      <c r="G40" s="37" t="s">
        <v>1773</v>
      </c>
      <c r="H40" s="37">
        <v>67</v>
      </c>
      <c r="I40" s="37">
        <v>1</v>
      </c>
      <c r="J40" s="37">
        <v>-15</v>
      </c>
      <c r="K40" s="37">
        <v>-15</v>
      </c>
      <c r="L40" s="37">
        <v>-14</v>
      </c>
      <c r="M40" s="37">
        <v>7</v>
      </c>
      <c r="N40" s="37">
        <v>107</v>
      </c>
      <c r="O40" s="37">
        <v>1120</v>
      </c>
      <c r="P40" s="37">
        <v>1</v>
      </c>
      <c r="Q40" s="37" t="s">
        <v>2001</v>
      </c>
      <c r="R40" s="37">
        <v>45</v>
      </c>
      <c r="S40" s="37">
        <v>60</v>
      </c>
      <c r="T40" s="37">
        <v>33.6</v>
      </c>
      <c r="U40" s="37" t="s">
        <v>1772</v>
      </c>
      <c r="V40" s="37">
        <v>10</v>
      </c>
      <c r="W40" s="37">
        <v>60</v>
      </c>
      <c r="X40" s="37">
        <v>30.7</v>
      </c>
      <c r="Y40" s="37" t="s">
        <v>1770</v>
      </c>
      <c r="Z40" s="37">
        <v>360</v>
      </c>
      <c r="AA40" s="37">
        <v>120</v>
      </c>
      <c r="AB40" s="37">
        <v>710</v>
      </c>
      <c r="AC40" s="37" t="s">
        <v>1769</v>
      </c>
      <c r="AD40" s="37">
        <v>100</v>
      </c>
      <c r="AE40" s="37">
        <v>2000</v>
      </c>
      <c r="AF40" s="37" t="s">
        <v>547</v>
      </c>
      <c r="AG40" s="37">
        <v>1020</v>
      </c>
      <c r="AH40" s="37">
        <v>2020</v>
      </c>
      <c r="AI40" s="37">
        <v>1000</v>
      </c>
      <c r="AJ40" s="37">
        <v>1070</v>
      </c>
      <c r="AK40" s="37">
        <v>30</v>
      </c>
      <c r="AL40" s="39">
        <v>44029.000694444447</v>
      </c>
      <c r="AM40" s="37" t="s">
        <v>192</v>
      </c>
      <c r="AN40" s="37" t="s">
        <v>271</v>
      </c>
      <c r="AO40" s="37" t="s">
        <v>2834</v>
      </c>
      <c r="AP40" s="37">
        <v>1108</v>
      </c>
      <c r="AQ40" s="37">
        <v>1</v>
      </c>
      <c r="AR40" s="37" t="s">
        <v>549</v>
      </c>
      <c r="AS40" s="37" t="s">
        <v>550</v>
      </c>
      <c r="AT40" s="40">
        <v>97.801433127138793</v>
      </c>
      <c r="AU40" s="40">
        <v>125.842226339121</v>
      </c>
      <c r="AV40" s="41">
        <v>96.8668170111103</v>
      </c>
      <c r="AW40" s="40">
        <v>98.905557481652707</v>
      </c>
      <c r="AX40" s="40">
        <v>100.04063356949899</v>
      </c>
      <c r="AY40" s="40">
        <v>100.06940835676799</v>
      </c>
      <c r="AZ40" s="40">
        <v>96.397786253939003</v>
      </c>
      <c r="BA40" s="40">
        <v>97.735049933481406</v>
      </c>
      <c r="BB40" s="41">
        <v>99.205471761899204</v>
      </c>
      <c r="BC40" s="40">
        <v>98.978108906242696</v>
      </c>
      <c r="BD40" s="40">
        <v>97.716686971152299</v>
      </c>
      <c r="BE40" s="41">
        <v>97.333806706205195</v>
      </c>
      <c r="BF40" s="41">
        <v>99.967575392568307</v>
      </c>
      <c r="BG40" s="41">
        <v>98.117148618820906</v>
      </c>
      <c r="BH40" s="41">
        <v>94.531847320593599</v>
      </c>
      <c r="BI40" s="41">
        <v>95.828079340572799</v>
      </c>
      <c r="BJ40" s="41">
        <v>100.918512680929</v>
      </c>
      <c r="BK40" s="41">
        <v>96.170322863936093</v>
      </c>
      <c r="BL40" s="41">
        <v>96.204597721011496</v>
      </c>
      <c r="BM40" s="41">
        <v>96.733545849917107</v>
      </c>
      <c r="BN40" s="41">
        <v>95.170455083669793</v>
      </c>
      <c r="BO40" s="41">
        <v>104.514155909793</v>
      </c>
      <c r="BP40" s="41">
        <v>100.41454545486999</v>
      </c>
      <c r="BQ40" s="41">
        <v>96.488024552673195</v>
      </c>
      <c r="BR40" s="41">
        <v>97.227761040048705</v>
      </c>
      <c r="BS40" s="41">
        <v>97.503844316171794</v>
      </c>
      <c r="BT40" s="41">
        <v>100.01994047811699</v>
      </c>
      <c r="BU40" s="41">
        <v>99.193341802941902</v>
      </c>
      <c r="BV40" s="41">
        <v>100.36368245495299</v>
      </c>
      <c r="BW40" s="41">
        <v>97.820780620132496</v>
      </c>
      <c r="BX40" s="41">
        <v>98.409363754190906</v>
      </c>
      <c r="BY40" s="41">
        <v>98.243064996856702</v>
      </c>
      <c r="BZ40" s="41">
        <v>96.624380334930905</v>
      </c>
      <c r="CA40" s="41">
        <v>98.092472286465593</v>
      </c>
      <c r="CB40" s="41">
        <v>97.9535299566232</v>
      </c>
      <c r="CC40" s="41">
        <v>96.700734475851604</v>
      </c>
      <c r="CD40" s="41">
        <v>95.083078956389798</v>
      </c>
      <c r="CE40" s="41">
        <v>99.983412123218898</v>
      </c>
      <c r="CF40" s="37"/>
      <c r="CG40" s="37"/>
      <c r="CH40" s="37"/>
      <c r="CI40" s="37"/>
    </row>
    <row r="41" spans="1:87" ht="16.5" customHeight="1">
      <c r="A41" s="37">
        <v>1139</v>
      </c>
      <c r="B41" s="37" t="s">
        <v>664</v>
      </c>
      <c r="C41" s="38">
        <v>44026</v>
      </c>
      <c r="D41" s="37">
        <v>20200714005</v>
      </c>
      <c r="E41" s="37" t="s">
        <v>2828</v>
      </c>
      <c r="F41" s="37" t="s">
        <v>541</v>
      </c>
      <c r="G41" s="37" t="s">
        <v>1773</v>
      </c>
      <c r="H41" s="37">
        <v>924</v>
      </c>
      <c r="I41" s="37">
        <v>1</v>
      </c>
      <c r="J41" s="37">
        <v>-13</v>
      </c>
      <c r="K41" s="37">
        <v>-10</v>
      </c>
      <c r="L41" s="37">
        <v>-10</v>
      </c>
      <c r="M41" s="37">
        <v>11</v>
      </c>
      <c r="N41" s="37">
        <v>111</v>
      </c>
      <c r="O41" s="37">
        <v>1120</v>
      </c>
      <c r="P41" s="37">
        <v>1</v>
      </c>
      <c r="Q41" s="37" t="s">
        <v>2001</v>
      </c>
      <c r="R41" s="37">
        <v>90</v>
      </c>
      <c r="S41" s="37">
        <v>60</v>
      </c>
      <c r="T41" s="37">
        <v>33</v>
      </c>
      <c r="U41" s="37" t="s">
        <v>1772</v>
      </c>
      <c r="V41" s="37">
        <v>10</v>
      </c>
      <c r="W41" s="37">
        <v>60</v>
      </c>
      <c r="X41" s="37">
        <v>30.5</v>
      </c>
      <c r="Y41" s="37" t="s">
        <v>1770</v>
      </c>
      <c r="Z41" s="37">
        <v>360</v>
      </c>
      <c r="AA41" s="37">
        <v>120</v>
      </c>
      <c r="AB41" s="37">
        <v>710</v>
      </c>
      <c r="AC41" s="37" t="s">
        <v>1769</v>
      </c>
      <c r="AD41" s="37">
        <v>100</v>
      </c>
      <c r="AE41" s="37">
        <v>2000</v>
      </c>
      <c r="AF41" s="37" t="s">
        <v>547</v>
      </c>
      <c r="AG41" s="37">
        <v>1020</v>
      </c>
      <c r="AH41" s="37">
        <v>1970</v>
      </c>
      <c r="AI41" s="37">
        <v>950</v>
      </c>
      <c r="AJ41" s="37">
        <v>1070</v>
      </c>
      <c r="AK41" s="37">
        <v>137</v>
      </c>
      <c r="AL41" s="39">
        <v>44032.620138888888</v>
      </c>
      <c r="AM41" s="37" t="s">
        <v>192</v>
      </c>
      <c r="AN41" s="37" t="s">
        <v>271</v>
      </c>
      <c r="AO41" s="37" t="s">
        <v>2835</v>
      </c>
      <c r="AP41" s="37">
        <v>1108</v>
      </c>
      <c r="AQ41" s="37">
        <v>1</v>
      </c>
      <c r="AR41" s="37" t="s">
        <v>549</v>
      </c>
      <c r="AS41" s="37" t="s">
        <v>550</v>
      </c>
      <c r="AT41" s="40">
        <v>107.01361108605199</v>
      </c>
      <c r="AU41" s="40">
        <v>173.47016919400599</v>
      </c>
      <c r="AV41" s="41">
        <v>105.72450085030999</v>
      </c>
      <c r="AW41" s="40">
        <v>105.454323071551</v>
      </c>
      <c r="AX41" s="40">
        <v>110.624767811807</v>
      </c>
      <c r="AY41" s="40">
        <v>110.965052429183</v>
      </c>
      <c r="AZ41" s="40">
        <v>106.51741075984501</v>
      </c>
      <c r="BA41" s="40">
        <v>107.096365624903</v>
      </c>
      <c r="BB41" s="41">
        <v>106.61693009450801</v>
      </c>
      <c r="BC41" s="40">
        <v>108.252533319696</v>
      </c>
      <c r="BD41" s="40">
        <v>103.219327605006</v>
      </c>
      <c r="BE41" s="41">
        <v>102.912505564863</v>
      </c>
      <c r="BF41" s="41">
        <v>108.244523147921</v>
      </c>
      <c r="BG41" s="41">
        <v>107.00690789219099</v>
      </c>
      <c r="BH41" s="41">
        <v>103.57135094099399</v>
      </c>
      <c r="BI41" s="41">
        <v>105.196532049548</v>
      </c>
      <c r="BJ41" s="41">
        <v>109.68731087930099</v>
      </c>
      <c r="BK41" s="41">
        <v>104.801447597294</v>
      </c>
      <c r="BL41" s="41">
        <v>104.583754401967</v>
      </c>
      <c r="BM41" s="41">
        <v>105.48329827814101</v>
      </c>
      <c r="BN41" s="41">
        <v>104.939165153312</v>
      </c>
      <c r="BO41" s="41">
        <v>114.780358819843</v>
      </c>
      <c r="BP41" s="41">
        <v>109.603563808397</v>
      </c>
      <c r="BQ41" s="41">
        <v>106.4721821528</v>
      </c>
      <c r="BR41" s="41">
        <v>105.296341871606</v>
      </c>
      <c r="BS41" s="41">
        <v>106.39979783248801</v>
      </c>
      <c r="BT41" s="41">
        <v>109.20747213687901</v>
      </c>
      <c r="BU41" s="41">
        <v>107.565418074444</v>
      </c>
      <c r="BV41" s="41">
        <v>108.696364981746</v>
      </c>
      <c r="BW41" s="41">
        <v>106.790558210851</v>
      </c>
      <c r="BX41" s="41">
        <v>106.585098076571</v>
      </c>
      <c r="BY41" s="41">
        <v>105.782303319126</v>
      </c>
      <c r="BZ41" s="41">
        <v>102.44165070580701</v>
      </c>
      <c r="CA41" s="41">
        <v>104.553372683258</v>
      </c>
      <c r="CB41" s="41">
        <v>104.525356663518</v>
      </c>
      <c r="CC41" s="41">
        <v>102.900235114682</v>
      </c>
      <c r="CD41" s="41">
        <v>101.526325811794</v>
      </c>
      <c r="CE41" s="41">
        <v>104.37545805793199</v>
      </c>
      <c r="CF41" s="37"/>
      <c r="CG41" s="37"/>
      <c r="CH41" s="37"/>
      <c r="CI41" s="37"/>
    </row>
    <row r="42" spans="1:87" ht="16.5" customHeight="1">
      <c r="A42" s="37">
        <v>1137</v>
      </c>
      <c r="B42" s="37" t="s">
        <v>778</v>
      </c>
      <c r="C42" s="38">
        <v>44026</v>
      </c>
      <c r="D42" s="37">
        <v>20200714003</v>
      </c>
      <c r="E42" s="37" t="s">
        <v>2832</v>
      </c>
      <c r="F42" s="37" t="s">
        <v>541</v>
      </c>
      <c r="G42" s="37" t="s">
        <v>1773</v>
      </c>
      <c r="H42" s="37">
        <v>0</v>
      </c>
      <c r="I42" s="37">
        <v>1</v>
      </c>
      <c r="J42" s="37">
        <v>-15</v>
      </c>
      <c r="K42" s="37">
        <v>-14</v>
      </c>
      <c r="L42" s="37">
        <v>-14</v>
      </c>
      <c r="M42" s="37">
        <v>7</v>
      </c>
      <c r="N42" s="37">
        <v>107</v>
      </c>
      <c r="O42" s="37">
        <v>1120</v>
      </c>
      <c r="P42" s="37">
        <v>1</v>
      </c>
      <c r="Q42" s="37" t="s">
        <v>2001</v>
      </c>
      <c r="R42" s="37">
        <v>76</v>
      </c>
      <c r="S42" s="37">
        <v>60</v>
      </c>
      <c r="T42" s="37">
        <v>33.299999999999997</v>
      </c>
      <c r="U42" s="37" t="s">
        <v>1772</v>
      </c>
      <c r="V42" s="37">
        <v>10</v>
      </c>
      <c r="W42" s="37">
        <v>60</v>
      </c>
      <c r="X42" s="37">
        <v>30.6</v>
      </c>
      <c r="Y42" s="37" t="s">
        <v>1770</v>
      </c>
      <c r="Z42" s="37">
        <v>360</v>
      </c>
      <c r="AA42" s="37">
        <v>120</v>
      </c>
      <c r="AB42" s="37">
        <v>710</v>
      </c>
      <c r="AC42" s="37" t="s">
        <v>1769</v>
      </c>
      <c r="AD42" s="37">
        <v>100</v>
      </c>
      <c r="AE42" s="37">
        <v>2000</v>
      </c>
      <c r="AF42" s="37" t="s">
        <v>547</v>
      </c>
      <c r="AG42" s="37">
        <v>1020</v>
      </c>
      <c r="AH42" s="37">
        <v>2000</v>
      </c>
      <c r="AI42" s="37">
        <v>990</v>
      </c>
      <c r="AJ42" s="37">
        <v>1070</v>
      </c>
      <c r="AK42" s="37">
        <v>81</v>
      </c>
      <c r="AL42" s="39">
        <v>44028.904861111114</v>
      </c>
      <c r="AM42" s="37" t="s">
        <v>192</v>
      </c>
      <c r="AN42" s="37" t="s">
        <v>233</v>
      </c>
      <c r="AO42" s="37" t="s">
        <v>2836</v>
      </c>
      <c r="AP42" s="37">
        <v>1108</v>
      </c>
      <c r="AQ42" s="37">
        <v>1</v>
      </c>
      <c r="AR42" s="37" t="s">
        <v>549</v>
      </c>
      <c r="AS42" s="37" t="s">
        <v>550</v>
      </c>
      <c r="AT42" s="40">
        <v>97.879905381945605</v>
      </c>
      <c r="AU42" s="40">
        <v>140.734261624098</v>
      </c>
      <c r="AV42" s="41">
        <v>96.821050458702999</v>
      </c>
      <c r="AW42" s="40">
        <v>99.768651421923096</v>
      </c>
      <c r="AX42" s="40">
        <v>100.70460871026501</v>
      </c>
      <c r="AY42" s="40">
        <v>101.25435584034</v>
      </c>
      <c r="AZ42" s="40">
        <v>96.935089298899996</v>
      </c>
      <c r="BA42" s="40">
        <v>97.441534484117</v>
      </c>
      <c r="BB42" s="41">
        <v>98.646623163792199</v>
      </c>
      <c r="BC42" s="40">
        <v>98.7438831120798</v>
      </c>
      <c r="BD42" s="40">
        <v>95.560180568520295</v>
      </c>
      <c r="BE42" s="41">
        <v>96.5443319460948</v>
      </c>
      <c r="BF42" s="41">
        <v>99.447699693015295</v>
      </c>
      <c r="BG42" s="41">
        <v>98.458949656440197</v>
      </c>
      <c r="BH42" s="41">
        <v>94.534672695178898</v>
      </c>
      <c r="BI42" s="41">
        <v>95.836822202396405</v>
      </c>
      <c r="BJ42" s="41">
        <v>100.286830235309</v>
      </c>
      <c r="BK42" s="41">
        <v>95.997774193500106</v>
      </c>
      <c r="BL42" s="41">
        <v>95.655375844453999</v>
      </c>
      <c r="BM42" s="41">
        <v>97.022771321569394</v>
      </c>
      <c r="BN42" s="41">
        <v>95.181316693762696</v>
      </c>
      <c r="BO42" s="41">
        <v>104.22639698865299</v>
      </c>
      <c r="BP42" s="41">
        <v>99.986638437582499</v>
      </c>
      <c r="BQ42" s="41">
        <v>95.977146356557597</v>
      </c>
      <c r="BR42" s="41">
        <v>96.301486869285696</v>
      </c>
      <c r="BS42" s="41">
        <v>97.456219446566806</v>
      </c>
      <c r="BT42" s="41">
        <v>99.055827279710698</v>
      </c>
      <c r="BU42" s="41">
        <v>98.497288909732703</v>
      </c>
      <c r="BV42" s="41">
        <v>99.231161865866696</v>
      </c>
      <c r="BW42" s="41">
        <v>97.391143241863901</v>
      </c>
      <c r="BX42" s="41">
        <v>97.333894960559604</v>
      </c>
      <c r="BY42" s="41">
        <v>97.067451548029496</v>
      </c>
      <c r="BZ42" s="41">
        <v>94.624412149363195</v>
      </c>
      <c r="CA42" s="41">
        <v>96.003228727276905</v>
      </c>
      <c r="CB42" s="41">
        <v>95.820485937338304</v>
      </c>
      <c r="CC42" s="41">
        <v>94.570598905430003</v>
      </c>
      <c r="CD42" s="41">
        <v>92.497821857012994</v>
      </c>
      <c r="CE42" s="41">
        <v>97.3998137271481</v>
      </c>
      <c r="CF42" s="37"/>
      <c r="CG42" s="37"/>
      <c r="CH42" s="37"/>
      <c r="CI42" s="37"/>
    </row>
    <row r="43" spans="1:87" ht="16.5" customHeight="1">
      <c r="A43" s="37">
        <v>1142</v>
      </c>
      <c r="B43" s="37" t="s">
        <v>1849</v>
      </c>
      <c r="C43" s="38">
        <v>44028</v>
      </c>
      <c r="D43" s="37">
        <v>20200716002</v>
      </c>
      <c r="E43" s="37" t="s">
        <v>2830</v>
      </c>
      <c r="F43" s="37" t="s">
        <v>541</v>
      </c>
      <c r="G43" s="37" t="s">
        <v>1786</v>
      </c>
      <c r="H43" s="37">
        <v>13</v>
      </c>
      <c r="I43" s="37">
        <v>1</v>
      </c>
      <c r="J43" s="37">
        <v>-13</v>
      </c>
      <c r="K43" s="37">
        <v>-13</v>
      </c>
      <c r="L43" s="37">
        <v>-12</v>
      </c>
      <c r="M43" s="37">
        <v>8</v>
      </c>
      <c r="N43" s="37">
        <v>110</v>
      </c>
      <c r="O43" s="37">
        <v>1121</v>
      </c>
      <c r="P43" s="37">
        <v>1</v>
      </c>
      <c r="Q43" s="37" t="s">
        <v>2001</v>
      </c>
      <c r="R43" s="37">
        <v>45</v>
      </c>
      <c r="S43" s="37">
        <v>60</v>
      </c>
      <c r="T43" s="37">
        <v>32</v>
      </c>
      <c r="U43" s="37" t="s">
        <v>1772</v>
      </c>
      <c r="V43" s="37">
        <v>10</v>
      </c>
      <c r="W43" s="37">
        <v>60</v>
      </c>
      <c r="X43" s="37">
        <v>30</v>
      </c>
      <c r="Y43" s="37" t="s">
        <v>1770</v>
      </c>
      <c r="Z43" s="37">
        <v>360</v>
      </c>
      <c r="AA43" s="37">
        <v>120</v>
      </c>
      <c r="AB43" s="37">
        <v>700</v>
      </c>
      <c r="AC43" s="37" t="s">
        <v>1769</v>
      </c>
      <c r="AD43" s="37">
        <v>100</v>
      </c>
      <c r="AE43" s="37">
        <v>2000</v>
      </c>
      <c r="AF43" s="37" t="s">
        <v>547</v>
      </c>
      <c r="AG43" s="37">
        <v>1020</v>
      </c>
      <c r="AH43" s="37">
        <v>1800</v>
      </c>
      <c r="AI43" s="37">
        <v>970</v>
      </c>
      <c r="AJ43" s="37">
        <v>1060</v>
      </c>
      <c r="AK43" s="37">
        <v>153</v>
      </c>
      <c r="AL43" s="39">
        <v>44033.59097222222</v>
      </c>
      <c r="AM43" s="37" t="s">
        <v>192</v>
      </c>
      <c r="AN43" s="37" t="s">
        <v>233</v>
      </c>
      <c r="AO43" s="37" t="s">
        <v>2837</v>
      </c>
      <c r="AP43" s="37">
        <v>1108</v>
      </c>
      <c r="AQ43" s="37">
        <v>1</v>
      </c>
      <c r="AR43" s="37" t="s">
        <v>549</v>
      </c>
      <c r="AS43" s="37" t="s">
        <v>550</v>
      </c>
      <c r="AT43" s="40">
        <v>96.909834740418603</v>
      </c>
      <c r="AU43" s="40">
        <v>126.295493745849</v>
      </c>
      <c r="AV43" s="41">
        <v>99.313250951278903</v>
      </c>
      <c r="AW43" s="40">
        <v>104.321216933435</v>
      </c>
      <c r="AX43" s="40">
        <v>103.700046662235</v>
      </c>
      <c r="AY43" s="40">
        <v>104.65677514689899</v>
      </c>
      <c r="AZ43" s="40">
        <v>100.626707922761</v>
      </c>
      <c r="BA43" s="40">
        <v>101.967306922782</v>
      </c>
      <c r="BB43" s="41">
        <v>102.899935102551</v>
      </c>
      <c r="BC43" s="40">
        <v>101.920737908239</v>
      </c>
      <c r="BD43" s="40">
        <v>100.88219375220601</v>
      </c>
      <c r="BE43" s="41">
        <v>98.425402885587204</v>
      </c>
      <c r="BF43" s="41">
        <v>102.10665853517899</v>
      </c>
      <c r="BG43" s="41">
        <v>101.268627139717</v>
      </c>
      <c r="BH43" s="41">
        <v>97.626928977793099</v>
      </c>
      <c r="BI43" s="41">
        <v>99.579782694952101</v>
      </c>
      <c r="BJ43" s="41">
        <v>104.622363421061</v>
      </c>
      <c r="BK43" s="41">
        <v>100.483317831474</v>
      </c>
      <c r="BL43" s="41">
        <v>100.041449871222</v>
      </c>
      <c r="BM43" s="41">
        <v>100.02488645153601</v>
      </c>
      <c r="BN43" s="41">
        <v>98.737589388119403</v>
      </c>
      <c r="BO43" s="41">
        <v>108.49289110173</v>
      </c>
      <c r="BP43" s="41">
        <v>103.73569648647199</v>
      </c>
      <c r="BQ43" s="41">
        <v>99.858991145672206</v>
      </c>
      <c r="BR43" s="41">
        <v>100.86268273871799</v>
      </c>
      <c r="BS43" s="41">
        <v>101.326156659907</v>
      </c>
      <c r="BT43" s="41">
        <v>103.815048587978</v>
      </c>
      <c r="BU43" s="41">
        <v>102.446160955682</v>
      </c>
      <c r="BV43" s="41">
        <v>103.85702030374</v>
      </c>
      <c r="BW43" s="41">
        <v>102.398788597524</v>
      </c>
      <c r="BX43" s="41">
        <v>102.470230262592</v>
      </c>
      <c r="BY43" s="41">
        <v>99.549155393049801</v>
      </c>
      <c r="BZ43" s="41">
        <v>99.374951304686604</v>
      </c>
      <c r="CA43" s="41">
        <v>100.266998756227</v>
      </c>
      <c r="CB43" s="41">
        <v>100.817222394784</v>
      </c>
      <c r="CC43" s="41">
        <v>98.907187972857301</v>
      </c>
      <c r="CD43" s="41">
        <v>94.657459773311501</v>
      </c>
      <c r="CE43" s="41">
        <v>100.27299745241</v>
      </c>
      <c r="CF43" s="37"/>
      <c r="CG43" s="37" t="s">
        <v>200</v>
      </c>
      <c r="CH43" s="37" t="s">
        <v>217</v>
      </c>
      <c r="CI43" s="37">
        <v>2</v>
      </c>
    </row>
    <row r="44" spans="1:87" ht="16.5" customHeight="1">
      <c r="A44" s="37">
        <v>1141</v>
      </c>
      <c r="B44" s="37" t="s">
        <v>944</v>
      </c>
      <c r="C44" s="38">
        <v>44028</v>
      </c>
      <c r="D44" s="37">
        <v>20200716001</v>
      </c>
      <c r="E44" s="37" t="s">
        <v>2830</v>
      </c>
      <c r="F44" s="37" t="s">
        <v>541</v>
      </c>
      <c r="G44" s="37" t="s">
        <v>1786</v>
      </c>
      <c r="H44" s="37">
        <v>113</v>
      </c>
      <c r="I44" s="37">
        <v>1</v>
      </c>
      <c r="J44" s="37">
        <v>-13</v>
      </c>
      <c r="K44" s="37">
        <v>-12</v>
      </c>
      <c r="L44" s="37">
        <v>-12</v>
      </c>
      <c r="M44" s="37">
        <v>8</v>
      </c>
      <c r="N44" s="37">
        <v>110</v>
      </c>
      <c r="O44" s="37">
        <v>1120</v>
      </c>
      <c r="P44" s="37">
        <v>1</v>
      </c>
      <c r="Q44" s="37" t="s">
        <v>2001</v>
      </c>
      <c r="R44" s="37">
        <v>45</v>
      </c>
      <c r="S44" s="37">
        <v>60</v>
      </c>
      <c r="T44" s="37">
        <v>32</v>
      </c>
      <c r="U44" s="37" t="s">
        <v>1772</v>
      </c>
      <c r="V44" s="37">
        <v>10</v>
      </c>
      <c r="W44" s="37">
        <v>60</v>
      </c>
      <c r="X44" s="37">
        <v>30</v>
      </c>
      <c r="Y44" s="37" t="s">
        <v>1770</v>
      </c>
      <c r="Z44" s="37">
        <v>360</v>
      </c>
      <c r="AA44" s="37">
        <v>120</v>
      </c>
      <c r="AB44" s="37">
        <v>700</v>
      </c>
      <c r="AC44" s="37" t="s">
        <v>1769</v>
      </c>
      <c r="AD44" s="37">
        <v>100</v>
      </c>
      <c r="AE44" s="37">
        <v>2000</v>
      </c>
      <c r="AF44" s="37" t="s">
        <v>547</v>
      </c>
      <c r="AG44" s="37">
        <v>1020</v>
      </c>
      <c r="AH44" s="37">
        <v>1800</v>
      </c>
      <c r="AI44" s="37">
        <v>900</v>
      </c>
      <c r="AJ44" s="37">
        <v>1010</v>
      </c>
      <c r="AK44" s="37">
        <v>116</v>
      </c>
      <c r="AL44" s="39">
        <v>44033.686805555553</v>
      </c>
      <c r="AM44" s="37" t="s">
        <v>192</v>
      </c>
      <c r="AN44" s="37" t="s">
        <v>271</v>
      </c>
      <c r="AO44" s="37" t="s">
        <v>2838</v>
      </c>
      <c r="AP44" s="37">
        <v>1108</v>
      </c>
      <c r="AQ44" s="37">
        <v>1</v>
      </c>
      <c r="AR44" s="37" t="s">
        <v>549</v>
      </c>
      <c r="AS44" s="37" t="s">
        <v>608</v>
      </c>
      <c r="AT44" s="40">
        <v>93.833457971227006</v>
      </c>
      <c r="AU44" s="40">
        <v>129.22015502154599</v>
      </c>
      <c r="AV44" s="41">
        <v>97.961169062884906</v>
      </c>
      <c r="AW44" s="40">
        <v>102.49754090924699</v>
      </c>
      <c r="AX44" s="40">
        <v>102.387392633437</v>
      </c>
      <c r="AY44" s="40">
        <v>103.223778240119</v>
      </c>
      <c r="AZ44" s="40">
        <v>98.715085720709496</v>
      </c>
      <c r="BA44" s="40">
        <v>100.85139357968499</v>
      </c>
      <c r="BB44" s="41">
        <v>102.596954911914</v>
      </c>
      <c r="BC44" s="40">
        <v>100.965951639796</v>
      </c>
      <c r="BD44" s="40">
        <v>100.016623646765</v>
      </c>
      <c r="BE44" s="41">
        <v>97.779853488263797</v>
      </c>
      <c r="BF44" s="41">
        <v>100.697305640371</v>
      </c>
      <c r="BG44" s="41">
        <v>99.907190195522702</v>
      </c>
      <c r="BH44" s="41">
        <v>96.762670869703697</v>
      </c>
      <c r="BI44" s="41">
        <v>98.208893184861097</v>
      </c>
      <c r="BJ44" s="41">
        <v>103.72802459207</v>
      </c>
      <c r="BK44" s="41">
        <v>99.903563307903596</v>
      </c>
      <c r="BL44" s="41">
        <v>99.300105252782203</v>
      </c>
      <c r="BM44" s="41">
        <v>98.8645635360797</v>
      </c>
      <c r="BN44" s="41">
        <v>97.394149719701005</v>
      </c>
      <c r="BO44" s="41">
        <v>107.225839278412</v>
      </c>
      <c r="BP44" s="41">
        <v>102.959651073212</v>
      </c>
      <c r="BQ44" s="41">
        <v>99.159271567995006</v>
      </c>
      <c r="BR44" s="41">
        <v>100.071004812686</v>
      </c>
      <c r="BS44" s="41">
        <v>100.09890576886301</v>
      </c>
      <c r="BT44" s="41">
        <v>102.378218668294</v>
      </c>
      <c r="BU44" s="41">
        <v>101.746023463374</v>
      </c>
      <c r="BV44" s="41">
        <v>102.63474453094901</v>
      </c>
      <c r="BW44" s="41">
        <v>100.896210698929</v>
      </c>
      <c r="BX44" s="41">
        <v>101.616279140674</v>
      </c>
      <c r="BY44" s="41">
        <v>99.703523213309097</v>
      </c>
      <c r="BZ44" s="41">
        <v>98.516121650797402</v>
      </c>
      <c r="CA44" s="41">
        <v>100.311093081008</v>
      </c>
      <c r="CB44" s="41">
        <v>100.590527668303</v>
      </c>
      <c r="CC44" s="41">
        <v>99.6179084706027</v>
      </c>
      <c r="CD44" s="41">
        <v>98.234311533912404</v>
      </c>
      <c r="CE44" s="41">
        <v>101.745030517651</v>
      </c>
      <c r="CF44" s="37" t="s">
        <v>1853</v>
      </c>
      <c r="CG44" s="37" t="s">
        <v>200</v>
      </c>
      <c r="CH44" s="37" t="s">
        <v>217</v>
      </c>
      <c r="CI44" s="37">
        <v>1</v>
      </c>
    </row>
    <row r="45" spans="1:87" ht="16.5" customHeight="1">
      <c r="A45" s="37">
        <v>1146</v>
      </c>
      <c r="B45" s="37" t="s">
        <v>764</v>
      </c>
      <c r="C45" s="38">
        <v>44028</v>
      </c>
      <c r="D45" s="37">
        <v>20200716006</v>
      </c>
      <c r="E45" s="37" t="s">
        <v>2839</v>
      </c>
      <c r="F45" s="37" t="s">
        <v>541</v>
      </c>
      <c r="G45" s="37" t="s">
        <v>1786</v>
      </c>
      <c r="H45" s="37">
        <v>152</v>
      </c>
      <c r="I45" s="37">
        <v>1</v>
      </c>
      <c r="J45" s="37">
        <v>-14</v>
      </c>
      <c r="K45" s="37">
        <v>-14</v>
      </c>
      <c r="L45" s="37">
        <v>-14</v>
      </c>
      <c r="M45" s="37">
        <v>-14</v>
      </c>
      <c r="N45" s="37">
        <v>86</v>
      </c>
      <c r="O45" s="37">
        <v>1100</v>
      </c>
      <c r="P45" s="37">
        <v>1</v>
      </c>
      <c r="Q45" s="37" t="s">
        <v>2001</v>
      </c>
      <c r="R45" s="37" t="s">
        <v>1805</v>
      </c>
      <c r="S45" s="37" t="s">
        <v>1805</v>
      </c>
      <c r="T45" s="37">
        <v>32</v>
      </c>
      <c r="U45" s="37" t="s">
        <v>1772</v>
      </c>
      <c r="V45" s="37" t="s">
        <v>1805</v>
      </c>
      <c r="W45" s="37" t="s">
        <v>1805</v>
      </c>
      <c r="X45" s="37">
        <v>30</v>
      </c>
      <c r="Y45" s="37" t="s">
        <v>1770</v>
      </c>
      <c r="Z45" s="37" t="s">
        <v>1805</v>
      </c>
      <c r="AA45" s="37" t="s">
        <v>1805</v>
      </c>
      <c r="AB45" s="37">
        <v>700</v>
      </c>
      <c r="AC45" s="37" t="s">
        <v>1769</v>
      </c>
      <c r="AD45" s="37">
        <v>100</v>
      </c>
      <c r="AE45" s="37">
        <v>2000</v>
      </c>
      <c r="AF45" s="37" t="s">
        <v>547</v>
      </c>
      <c r="AG45" s="37">
        <v>1020</v>
      </c>
      <c r="AH45" s="37">
        <v>1800</v>
      </c>
      <c r="AI45" s="37">
        <v>974</v>
      </c>
      <c r="AJ45" s="37">
        <v>1058</v>
      </c>
      <c r="AK45" s="37">
        <v>139</v>
      </c>
      <c r="AL45" s="39">
        <v>44032.912499999999</v>
      </c>
      <c r="AM45" s="37" t="s">
        <v>192</v>
      </c>
      <c r="AN45" s="37" t="s">
        <v>215</v>
      </c>
      <c r="AO45" s="37" t="s">
        <v>2840</v>
      </c>
      <c r="AP45" s="37">
        <v>1108</v>
      </c>
      <c r="AQ45" s="37">
        <v>1</v>
      </c>
      <c r="AR45" s="37" t="s">
        <v>549</v>
      </c>
      <c r="AS45" s="37" t="s">
        <v>608</v>
      </c>
      <c r="AT45" s="40">
        <v>97.3162495194195</v>
      </c>
      <c r="AU45" s="40">
        <v>85.029690992093506</v>
      </c>
      <c r="AV45" s="41">
        <v>101.465482026416</v>
      </c>
      <c r="AW45" s="40"/>
      <c r="AX45" s="40">
        <v>104.814490301547</v>
      </c>
      <c r="AY45" s="40">
        <v>97.482738209921607</v>
      </c>
      <c r="AZ45" s="40">
        <v>94.058968451853602</v>
      </c>
      <c r="BA45" s="40">
        <v>104.084220716258</v>
      </c>
      <c r="BB45" s="41">
        <v>103.18755832149699</v>
      </c>
      <c r="BC45" s="40">
        <v>104.362583254006</v>
      </c>
      <c r="BD45" s="40">
        <v>100.406719941886</v>
      </c>
      <c r="BE45" s="41">
        <v>100.507521585817</v>
      </c>
      <c r="BF45" s="41">
        <v>103.814494993506</v>
      </c>
      <c r="BG45" s="41">
        <v>103.4611283296</v>
      </c>
      <c r="BH45" s="41">
        <v>99.295352588130498</v>
      </c>
      <c r="BI45" s="41">
        <v>100.089003076609</v>
      </c>
      <c r="BJ45" s="41">
        <v>105.91727577385601</v>
      </c>
      <c r="BK45" s="41">
        <v>101.494010640631</v>
      </c>
      <c r="BL45" s="41">
        <v>100.95663985477699</v>
      </c>
      <c r="BM45" s="41">
        <v>101.873841659861</v>
      </c>
      <c r="BN45" s="41">
        <v>99.897535823871806</v>
      </c>
      <c r="BO45" s="41">
        <v>110.259496079106</v>
      </c>
      <c r="BP45" s="41">
        <v>104.330645416932</v>
      </c>
      <c r="BQ45" s="41">
        <v>101.784201834321</v>
      </c>
      <c r="BR45" s="41">
        <v>102.478768307363</v>
      </c>
      <c r="BS45" s="41">
        <v>102.715728328626</v>
      </c>
      <c r="BT45" s="41">
        <v>104.588318679579</v>
      </c>
      <c r="BU45" s="41">
        <v>104.171867860604</v>
      </c>
      <c r="BV45" s="41">
        <v>104.630254825222</v>
      </c>
      <c r="BW45" s="41">
        <v>101.601472289149</v>
      </c>
      <c r="BX45" s="41">
        <v>103.39235953861299</v>
      </c>
      <c r="BY45" s="41">
        <v>101.183907744051</v>
      </c>
      <c r="BZ45" s="41">
        <v>99.557194004254001</v>
      </c>
      <c r="CA45" s="41">
        <v>100.59775816213499</v>
      </c>
      <c r="CB45" s="41">
        <v>101.226556439581</v>
      </c>
      <c r="CC45" s="41">
        <v>98.594864790674293</v>
      </c>
      <c r="CD45" s="41">
        <v>92.936605427788507</v>
      </c>
      <c r="CE45" s="41">
        <v>100.55030688594999</v>
      </c>
      <c r="CF45" s="37" t="s">
        <v>2438</v>
      </c>
      <c r="CG45" s="37" t="s">
        <v>200</v>
      </c>
      <c r="CH45" s="37" t="s">
        <v>217</v>
      </c>
      <c r="CI45" s="37">
        <v>6</v>
      </c>
    </row>
    <row r="46" spans="1:87" ht="16.5" customHeight="1">
      <c r="A46" s="37">
        <v>1209</v>
      </c>
      <c r="B46" s="37" t="s">
        <v>2841</v>
      </c>
      <c r="C46" s="38">
        <v>44028</v>
      </c>
      <c r="D46" s="37">
        <v>20200716005</v>
      </c>
      <c r="E46" s="37" t="s">
        <v>2200</v>
      </c>
      <c r="F46" s="37" t="s">
        <v>602</v>
      </c>
      <c r="G46" s="37" t="s">
        <v>1786</v>
      </c>
      <c r="H46" s="37">
        <v>100</v>
      </c>
      <c r="I46" s="37">
        <v>1</v>
      </c>
      <c r="J46" s="37">
        <v>-15</v>
      </c>
      <c r="K46" s="37">
        <v>-12</v>
      </c>
      <c r="L46" s="37">
        <v>-12</v>
      </c>
      <c r="M46" s="37">
        <v>9</v>
      </c>
      <c r="N46" s="37">
        <v>111</v>
      </c>
      <c r="O46" s="37">
        <v>1120</v>
      </c>
      <c r="P46" s="37">
        <v>1</v>
      </c>
      <c r="Q46" s="37" t="s">
        <v>2001</v>
      </c>
      <c r="R46" s="37">
        <v>90</v>
      </c>
      <c r="S46" s="44">
        <v>59</v>
      </c>
      <c r="T46" s="37">
        <v>32</v>
      </c>
      <c r="U46" s="37" t="s">
        <v>1772</v>
      </c>
      <c r="V46" s="37">
        <v>10</v>
      </c>
      <c r="W46" s="44">
        <v>59</v>
      </c>
      <c r="X46" s="37">
        <v>30</v>
      </c>
      <c r="Y46" s="37" t="s">
        <v>1770</v>
      </c>
      <c r="Z46" s="37">
        <v>360</v>
      </c>
      <c r="AA46" s="44">
        <v>120</v>
      </c>
      <c r="AB46" s="37">
        <v>700</v>
      </c>
      <c r="AC46" s="37" t="s">
        <v>1769</v>
      </c>
      <c r="AD46" s="37">
        <v>100</v>
      </c>
      <c r="AE46" s="37">
        <v>2000</v>
      </c>
      <c r="AF46" s="37" t="s">
        <v>547</v>
      </c>
      <c r="AG46" s="37">
        <v>1020</v>
      </c>
      <c r="AH46" s="37">
        <v>1800</v>
      </c>
      <c r="AI46" s="37">
        <v>901</v>
      </c>
      <c r="AJ46" s="37">
        <v>1078</v>
      </c>
      <c r="AK46" s="37">
        <v>129</v>
      </c>
      <c r="AL46" s="39"/>
      <c r="AM46" s="37"/>
      <c r="AN46" s="37"/>
      <c r="AO46" s="37"/>
      <c r="AP46" s="37"/>
      <c r="AQ46" s="37"/>
      <c r="AR46" s="37"/>
      <c r="AS46" s="37"/>
      <c r="AT46" s="40"/>
      <c r="AU46" s="40"/>
      <c r="AV46" s="41"/>
      <c r="AW46" s="40"/>
      <c r="AX46" s="40"/>
      <c r="AY46" s="40"/>
      <c r="AZ46" s="40"/>
      <c r="BA46" s="40"/>
      <c r="BB46" s="41"/>
      <c r="BC46" s="40"/>
      <c r="BD46" s="40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37"/>
      <c r="CG46" s="37" t="s">
        <v>200</v>
      </c>
      <c r="CH46" s="37" t="s">
        <v>217</v>
      </c>
      <c r="CI46" s="37">
        <v>5</v>
      </c>
    </row>
    <row r="47" spans="1:87" ht="16.5" customHeight="1">
      <c r="A47" s="37">
        <v>1143</v>
      </c>
      <c r="B47" s="37" t="s">
        <v>676</v>
      </c>
      <c r="C47" s="38">
        <v>44028</v>
      </c>
      <c r="D47" s="37">
        <v>20200716003</v>
      </c>
      <c r="E47" s="37" t="s">
        <v>2832</v>
      </c>
      <c r="F47" s="37" t="s">
        <v>541</v>
      </c>
      <c r="G47" s="37" t="s">
        <v>1786</v>
      </c>
      <c r="H47" s="37">
        <v>138</v>
      </c>
      <c r="I47" s="37">
        <v>1</v>
      </c>
      <c r="J47" s="37">
        <v>-13</v>
      </c>
      <c r="K47" s="37">
        <v>-12</v>
      </c>
      <c r="L47" s="37">
        <v>-12</v>
      </c>
      <c r="M47" s="37">
        <v>10</v>
      </c>
      <c r="N47" s="37">
        <v>112</v>
      </c>
      <c r="O47" s="37">
        <v>1123</v>
      </c>
      <c r="P47" s="37">
        <v>1</v>
      </c>
      <c r="Q47" s="37" t="s">
        <v>2001</v>
      </c>
      <c r="R47" s="37">
        <v>76</v>
      </c>
      <c r="S47" s="37">
        <v>60</v>
      </c>
      <c r="T47" s="37">
        <v>32</v>
      </c>
      <c r="U47" s="37" t="s">
        <v>1772</v>
      </c>
      <c r="V47" s="37">
        <v>10</v>
      </c>
      <c r="W47" s="37">
        <v>60</v>
      </c>
      <c r="X47" s="37">
        <v>30</v>
      </c>
      <c r="Y47" s="37" t="s">
        <v>1770</v>
      </c>
      <c r="Z47" s="37">
        <v>360</v>
      </c>
      <c r="AA47" s="37">
        <v>120</v>
      </c>
      <c r="AB47" s="37">
        <v>700</v>
      </c>
      <c r="AC47" s="37" t="s">
        <v>1769</v>
      </c>
      <c r="AD47" s="37">
        <v>100</v>
      </c>
      <c r="AE47" s="37">
        <v>2000</v>
      </c>
      <c r="AF47" s="37" t="s">
        <v>547</v>
      </c>
      <c r="AG47" s="37">
        <v>1020</v>
      </c>
      <c r="AH47" s="37">
        <v>1800</v>
      </c>
      <c r="AI47" s="37">
        <v>1000</v>
      </c>
      <c r="AJ47" s="37">
        <v>1070</v>
      </c>
      <c r="AK47" s="37">
        <v>10</v>
      </c>
      <c r="AL47" s="39">
        <v>44029.972222222219</v>
      </c>
      <c r="AM47" s="37" t="s">
        <v>192</v>
      </c>
      <c r="AN47" s="37" t="s">
        <v>233</v>
      </c>
      <c r="AO47" s="37" t="s">
        <v>2842</v>
      </c>
      <c r="AP47" s="37">
        <v>1108</v>
      </c>
      <c r="AQ47" s="37">
        <v>1</v>
      </c>
      <c r="AR47" s="37" t="s">
        <v>549</v>
      </c>
      <c r="AS47" s="37" t="s">
        <v>550</v>
      </c>
      <c r="AT47" s="40">
        <v>101.099345927973</v>
      </c>
      <c r="AU47" s="40">
        <v>146.194511236485</v>
      </c>
      <c r="AV47" s="41">
        <v>101.127362188041</v>
      </c>
      <c r="AW47" s="40">
        <v>103.046528750939</v>
      </c>
      <c r="AX47" s="40">
        <v>105.215125644723</v>
      </c>
      <c r="AY47" s="40">
        <v>105.796514335239</v>
      </c>
      <c r="AZ47" s="40">
        <v>101.883992254323</v>
      </c>
      <c r="BA47" s="40">
        <v>102.379288310256</v>
      </c>
      <c r="BB47" s="41">
        <v>104.22258817443</v>
      </c>
      <c r="BC47" s="40">
        <v>103.700930265461</v>
      </c>
      <c r="BD47" s="40">
        <v>101.561741921902</v>
      </c>
      <c r="BE47" s="41">
        <v>101.094473145092</v>
      </c>
      <c r="BF47" s="41">
        <v>104.467997655654</v>
      </c>
      <c r="BG47" s="41">
        <v>103.071991425815</v>
      </c>
      <c r="BH47" s="41">
        <v>99.569279610668701</v>
      </c>
      <c r="BI47" s="41">
        <v>101.121529281118</v>
      </c>
      <c r="BJ47" s="41">
        <v>106.83646677214</v>
      </c>
      <c r="BK47" s="41">
        <v>101.810591310802</v>
      </c>
      <c r="BL47" s="41">
        <v>101.742133214886</v>
      </c>
      <c r="BM47" s="41">
        <v>101.254402464184</v>
      </c>
      <c r="BN47" s="41">
        <v>100.43368026327499</v>
      </c>
      <c r="BO47" s="41">
        <v>109.84050861858201</v>
      </c>
      <c r="BP47" s="41">
        <v>105.98350239437301</v>
      </c>
      <c r="BQ47" s="41">
        <v>101.849036292337</v>
      </c>
      <c r="BR47" s="41">
        <v>102.08322522015401</v>
      </c>
      <c r="BS47" s="41">
        <v>102.38948137417</v>
      </c>
      <c r="BT47" s="41">
        <v>104.15328612191099</v>
      </c>
      <c r="BU47" s="41">
        <v>104.10744358702399</v>
      </c>
      <c r="BV47" s="41">
        <v>104.56783300039901</v>
      </c>
      <c r="BW47" s="41">
        <v>102.838439009868</v>
      </c>
      <c r="BX47" s="41">
        <v>103.59455694525199</v>
      </c>
      <c r="BY47" s="41">
        <v>102.075496694881</v>
      </c>
      <c r="BZ47" s="41">
        <v>100.29943470388</v>
      </c>
      <c r="CA47" s="41">
        <v>101.53991575424</v>
      </c>
      <c r="CB47" s="41">
        <v>101.857388277417</v>
      </c>
      <c r="CC47" s="41">
        <v>100.019038380686</v>
      </c>
      <c r="CD47" s="41">
        <v>97.411212960589495</v>
      </c>
      <c r="CE47" s="41">
        <v>102.84522340991199</v>
      </c>
      <c r="CF47" s="37"/>
      <c r="CG47" s="37" t="s">
        <v>200</v>
      </c>
      <c r="CH47" s="37" t="s">
        <v>217</v>
      </c>
      <c r="CI47" s="37">
        <v>3</v>
      </c>
    </row>
    <row r="48" spans="1:87" ht="16.5" customHeight="1">
      <c r="A48" s="37">
        <v>1145</v>
      </c>
      <c r="B48" s="37" t="s">
        <v>1507</v>
      </c>
      <c r="C48" s="38">
        <v>44028</v>
      </c>
      <c r="D48" s="37">
        <v>20200716005</v>
      </c>
      <c r="E48" s="37" t="s">
        <v>2828</v>
      </c>
      <c r="F48" s="37" t="s">
        <v>541</v>
      </c>
      <c r="G48" s="37" t="s">
        <v>1786</v>
      </c>
      <c r="H48" s="37">
        <v>100</v>
      </c>
      <c r="I48" s="37">
        <v>1</v>
      </c>
      <c r="J48" s="37">
        <v>-15</v>
      </c>
      <c r="K48" s="37">
        <v>-12</v>
      </c>
      <c r="L48" s="37">
        <v>-12</v>
      </c>
      <c r="M48" s="37">
        <v>9</v>
      </c>
      <c r="N48" s="37">
        <v>111</v>
      </c>
      <c r="O48" s="37">
        <v>1120</v>
      </c>
      <c r="P48" s="37">
        <v>1</v>
      </c>
      <c r="Q48" s="37" t="s">
        <v>2001</v>
      </c>
      <c r="R48" s="37">
        <v>90</v>
      </c>
      <c r="S48" s="37">
        <v>60</v>
      </c>
      <c r="T48" s="37">
        <v>32</v>
      </c>
      <c r="U48" s="37" t="s">
        <v>1772</v>
      </c>
      <c r="V48" s="37">
        <v>10</v>
      </c>
      <c r="W48" s="37">
        <v>60</v>
      </c>
      <c r="X48" s="37">
        <v>30</v>
      </c>
      <c r="Y48" s="37" t="s">
        <v>1770</v>
      </c>
      <c r="Z48" s="37">
        <v>360</v>
      </c>
      <c r="AA48" s="37">
        <v>120</v>
      </c>
      <c r="AB48" s="37">
        <v>700</v>
      </c>
      <c r="AC48" s="37" t="s">
        <v>1769</v>
      </c>
      <c r="AD48" s="37">
        <v>100</v>
      </c>
      <c r="AE48" s="37">
        <v>2000</v>
      </c>
      <c r="AF48" s="37" t="s">
        <v>547</v>
      </c>
      <c r="AG48" s="37">
        <v>1020</v>
      </c>
      <c r="AH48" s="37">
        <v>1800</v>
      </c>
      <c r="AI48" s="37">
        <v>998</v>
      </c>
      <c r="AJ48" s="37">
        <v>1078</v>
      </c>
      <c r="AK48" s="37">
        <v>129</v>
      </c>
      <c r="AL48" s="39">
        <v>44029.877083333333</v>
      </c>
      <c r="AM48" s="37" t="s">
        <v>192</v>
      </c>
      <c r="AN48" s="37" t="s">
        <v>215</v>
      </c>
      <c r="AO48" s="37" t="s">
        <v>2843</v>
      </c>
      <c r="AP48" s="37">
        <v>1108</v>
      </c>
      <c r="AQ48" s="37">
        <v>1</v>
      </c>
      <c r="AR48" s="37" t="s">
        <v>549</v>
      </c>
      <c r="AS48" s="37" t="s">
        <v>550</v>
      </c>
      <c r="AT48" s="40">
        <v>102.163505052454</v>
      </c>
      <c r="AU48" s="40">
        <v>149.19118123303599</v>
      </c>
      <c r="AV48" s="41">
        <v>104.390224188285</v>
      </c>
      <c r="AW48" s="40">
        <v>100.282282081414</v>
      </c>
      <c r="AX48" s="40">
        <v>108.157991229243</v>
      </c>
      <c r="AY48" s="40">
        <v>107.35906737590599</v>
      </c>
      <c r="AZ48" s="40">
        <v>103.572071449794</v>
      </c>
      <c r="BA48" s="40">
        <v>106.304393864026</v>
      </c>
      <c r="BB48" s="41">
        <v>107.18062313771</v>
      </c>
      <c r="BC48" s="40">
        <v>107.130519777492</v>
      </c>
      <c r="BD48" s="40">
        <v>101.35132816929099</v>
      </c>
      <c r="BE48" s="41">
        <v>103.565337158834</v>
      </c>
      <c r="BF48" s="41">
        <v>107.306968897236</v>
      </c>
      <c r="BG48" s="41">
        <v>105.781174260551</v>
      </c>
      <c r="BH48" s="41">
        <v>101.856894784239</v>
      </c>
      <c r="BI48" s="41">
        <v>104.14246465801</v>
      </c>
      <c r="BJ48" s="41">
        <v>109.70617051069399</v>
      </c>
      <c r="BK48" s="41">
        <v>104.600499173554</v>
      </c>
      <c r="BL48" s="41">
        <v>104.79358200127101</v>
      </c>
      <c r="BM48" s="41">
        <v>104.749235838741</v>
      </c>
      <c r="BN48" s="41">
        <v>103.74641854312701</v>
      </c>
      <c r="BO48" s="41">
        <v>112.94631458133099</v>
      </c>
      <c r="BP48" s="41">
        <v>108.172755993772</v>
      </c>
      <c r="BQ48" s="41">
        <v>104.386142273123</v>
      </c>
      <c r="BR48" s="41">
        <v>105.179383567111</v>
      </c>
      <c r="BS48" s="41">
        <v>104.853526614454</v>
      </c>
      <c r="BT48" s="41">
        <v>106.94255246099</v>
      </c>
      <c r="BU48" s="41">
        <v>106.433504105705</v>
      </c>
      <c r="BV48" s="41">
        <v>107.117689515885</v>
      </c>
      <c r="BW48" s="41">
        <v>102.93575861333601</v>
      </c>
      <c r="BX48" s="41">
        <v>104.92375150734399</v>
      </c>
      <c r="BY48" s="41">
        <v>102.925196129524</v>
      </c>
      <c r="BZ48" s="41">
        <v>100.93463081741599</v>
      </c>
      <c r="CA48" s="41">
        <v>100.594795751085</v>
      </c>
      <c r="CB48" s="41">
        <v>101.09922579179</v>
      </c>
      <c r="CC48" s="41">
        <v>97.880350012284396</v>
      </c>
      <c r="CD48" s="41">
        <v>86.685310845699604</v>
      </c>
      <c r="CE48" s="41">
        <v>94.9732553148568</v>
      </c>
      <c r="CF48" s="37"/>
      <c r="CG48" s="37" t="s">
        <v>200</v>
      </c>
      <c r="CH48" s="37" t="s">
        <v>217</v>
      </c>
      <c r="CI48" s="37">
        <v>5</v>
      </c>
    </row>
    <row r="49" spans="1:87" ht="16.5" customHeight="1">
      <c r="A49" s="37">
        <v>1144</v>
      </c>
      <c r="B49" s="37" t="s">
        <v>572</v>
      </c>
      <c r="C49" s="38">
        <v>44028</v>
      </c>
      <c r="D49" s="37">
        <v>20200716004</v>
      </c>
      <c r="E49" s="37" t="s">
        <v>2832</v>
      </c>
      <c r="F49" s="37" t="s">
        <v>541</v>
      </c>
      <c r="G49" s="37" t="s">
        <v>1786</v>
      </c>
      <c r="H49" s="37">
        <v>139</v>
      </c>
      <c r="I49" s="37">
        <v>1</v>
      </c>
      <c r="J49" s="37">
        <v>-13</v>
      </c>
      <c r="K49" s="37">
        <v>-12</v>
      </c>
      <c r="L49" s="37">
        <v>-12</v>
      </c>
      <c r="M49" s="37">
        <v>10</v>
      </c>
      <c r="N49" s="37">
        <v>112</v>
      </c>
      <c r="O49" s="37">
        <v>1120</v>
      </c>
      <c r="P49" s="37">
        <v>1</v>
      </c>
      <c r="Q49" s="37" t="s">
        <v>2001</v>
      </c>
      <c r="R49" s="37">
        <v>76</v>
      </c>
      <c r="S49" s="37">
        <v>60</v>
      </c>
      <c r="T49" s="37">
        <v>32</v>
      </c>
      <c r="U49" s="37" t="s">
        <v>1772</v>
      </c>
      <c r="V49" s="37">
        <v>10</v>
      </c>
      <c r="W49" s="37">
        <v>60</v>
      </c>
      <c r="X49" s="37">
        <v>30</v>
      </c>
      <c r="Y49" s="37" t="s">
        <v>1770</v>
      </c>
      <c r="Z49" s="37">
        <v>360</v>
      </c>
      <c r="AA49" s="37">
        <v>120</v>
      </c>
      <c r="AB49" s="37">
        <v>700</v>
      </c>
      <c r="AC49" s="37" t="s">
        <v>1769</v>
      </c>
      <c r="AD49" s="37">
        <v>100</v>
      </c>
      <c r="AE49" s="37">
        <v>2000</v>
      </c>
      <c r="AF49" s="37" t="s">
        <v>547</v>
      </c>
      <c r="AG49" s="37">
        <v>1020</v>
      </c>
      <c r="AH49" s="37">
        <v>1800</v>
      </c>
      <c r="AI49" s="37">
        <v>1000</v>
      </c>
      <c r="AJ49" s="37">
        <v>1060</v>
      </c>
      <c r="AK49" s="37">
        <v>16</v>
      </c>
      <c r="AL49" s="39">
        <v>44033.008333333331</v>
      </c>
      <c r="AM49" s="37" t="s">
        <v>192</v>
      </c>
      <c r="AN49" s="37" t="s">
        <v>233</v>
      </c>
      <c r="AO49" s="37" t="s">
        <v>2844</v>
      </c>
      <c r="AP49" s="37">
        <v>1108</v>
      </c>
      <c r="AQ49" s="37">
        <v>1</v>
      </c>
      <c r="AR49" s="37" t="s">
        <v>549</v>
      </c>
      <c r="AS49" s="37" t="s">
        <v>550</v>
      </c>
      <c r="AT49" s="40">
        <v>102.63742083491699</v>
      </c>
      <c r="AU49" s="40">
        <v>146.983879747678</v>
      </c>
      <c r="AV49" s="41">
        <v>102.72495416226199</v>
      </c>
      <c r="AW49" s="40">
        <v>99.643953330443907</v>
      </c>
      <c r="AX49" s="40">
        <v>106.966237727098</v>
      </c>
      <c r="AY49" s="40">
        <v>107.182432378797</v>
      </c>
      <c r="AZ49" s="40">
        <v>102.473322153391</v>
      </c>
      <c r="BA49" s="40">
        <v>104.355274325943</v>
      </c>
      <c r="BB49" s="41">
        <v>105.51140659198499</v>
      </c>
      <c r="BC49" s="40">
        <v>105.127702364443</v>
      </c>
      <c r="BD49" s="40">
        <v>101.723855669583</v>
      </c>
      <c r="BE49" s="41">
        <v>101.98519995194199</v>
      </c>
      <c r="BF49" s="41">
        <v>105.815654098639</v>
      </c>
      <c r="BG49" s="41">
        <v>104.854404781074</v>
      </c>
      <c r="BH49" s="41">
        <v>101.036448609869</v>
      </c>
      <c r="BI49" s="41">
        <v>103.014178432051</v>
      </c>
      <c r="BJ49" s="41">
        <v>108.03830269373699</v>
      </c>
      <c r="BK49" s="41">
        <v>103.39723386945001</v>
      </c>
      <c r="BL49" s="41">
        <v>102.94554995217899</v>
      </c>
      <c r="BM49" s="41">
        <v>102.831902473233</v>
      </c>
      <c r="BN49" s="41">
        <v>100.921953482582</v>
      </c>
      <c r="BO49" s="41">
        <v>111.642953739669</v>
      </c>
      <c r="BP49" s="41">
        <v>105.944571065102</v>
      </c>
      <c r="BQ49" s="41">
        <v>103.311495617807</v>
      </c>
      <c r="BR49" s="41">
        <v>103.645903377275</v>
      </c>
      <c r="BS49" s="41">
        <v>104.081542092105</v>
      </c>
      <c r="BT49" s="41">
        <v>105.939244285982</v>
      </c>
      <c r="BU49" s="41">
        <v>105.25243344403501</v>
      </c>
      <c r="BV49" s="41">
        <v>105.609487406553</v>
      </c>
      <c r="BW49" s="41">
        <v>104.558184663049</v>
      </c>
      <c r="BX49" s="41">
        <v>104.53271075657101</v>
      </c>
      <c r="BY49" s="41">
        <v>102.203457193007</v>
      </c>
      <c r="BZ49" s="41">
        <v>100.428417968372</v>
      </c>
      <c r="CA49" s="41">
        <v>101.481845177766</v>
      </c>
      <c r="CB49" s="41">
        <v>102.01232026858899</v>
      </c>
      <c r="CC49" s="41">
        <v>99.504417651991403</v>
      </c>
      <c r="CD49" s="41">
        <v>95.819930689047894</v>
      </c>
      <c r="CE49" s="41">
        <v>101.872741962033</v>
      </c>
      <c r="CF49" s="37"/>
      <c r="CG49" s="37" t="s">
        <v>200</v>
      </c>
      <c r="CH49" s="37" t="s">
        <v>217</v>
      </c>
      <c r="CI49" s="37">
        <v>4</v>
      </c>
    </row>
    <row r="50" spans="1:87" ht="16.5" customHeight="1">
      <c r="A50" s="37">
        <v>1201</v>
      </c>
      <c r="B50" s="37" t="s">
        <v>2845</v>
      </c>
      <c r="C50" s="38">
        <v>44028</v>
      </c>
      <c r="D50" s="37">
        <v>20200716005</v>
      </c>
      <c r="E50" s="37" t="s">
        <v>2200</v>
      </c>
      <c r="F50" s="37" t="s">
        <v>602</v>
      </c>
      <c r="G50" s="37" t="s">
        <v>1786</v>
      </c>
      <c r="H50" s="37">
        <v>100</v>
      </c>
      <c r="I50" s="37">
        <v>1</v>
      </c>
      <c r="J50" s="37">
        <v>-15</v>
      </c>
      <c r="K50" s="37">
        <v>-12</v>
      </c>
      <c r="L50" s="37">
        <v>-12</v>
      </c>
      <c r="M50" s="37">
        <v>9</v>
      </c>
      <c r="N50" s="37">
        <v>111</v>
      </c>
      <c r="O50" s="37">
        <v>1120</v>
      </c>
      <c r="P50" s="37">
        <v>1</v>
      </c>
      <c r="Q50" s="37" t="s">
        <v>2001</v>
      </c>
      <c r="R50" s="37">
        <v>90</v>
      </c>
      <c r="S50" s="44">
        <v>59</v>
      </c>
      <c r="T50" s="37">
        <v>32</v>
      </c>
      <c r="U50" s="37" t="s">
        <v>1772</v>
      </c>
      <c r="V50" s="37">
        <v>10</v>
      </c>
      <c r="W50" s="44">
        <v>59</v>
      </c>
      <c r="X50" s="37">
        <v>30</v>
      </c>
      <c r="Y50" s="37" t="s">
        <v>1770</v>
      </c>
      <c r="Z50" s="37">
        <v>360</v>
      </c>
      <c r="AA50" s="44">
        <v>120</v>
      </c>
      <c r="AB50" s="37">
        <v>700</v>
      </c>
      <c r="AC50" s="37" t="s">
        <v>1769</v>
      </c>
      <c r="AD50" s="37">
        <v>100</v>
      </c>
      <c r="AE50" s="37">
        <v>2000</v>
      </c>
      <c r="AF50" s="37" t="s">
        <v>547</v>
      </c>
      <c r="AG50" s="37">
        <v>1020</v>
      </c>
      <c r="AH50" s="37">
        <v>1800</v>
      </c>
      <c r="AI50" s="37">
        <v>901</v>
      </c>
      <c r="AJ50" s="37">
        <v>988</v>
      </c>
      <c r="AK50" s="37">
        <v>129</v>
      </c>
      <c r="AL50" s="39">
        <v>44055.630555555559</v>
      </c>
      <c r="AM50" s="37" t="s">
        <v>192</v>
      </c>
      <c r="AN50" s="37" t="s">
        <v>215</v>
      </c>
      <c r="AO50" s="37"/>
      <c r="AP50" s="37"/>
      <c r="AQ50" s="37"/>
      <c r="AR50" s="37"/>
      <c r="AS50" s="37"/>
      <c r="AT50" s="40">
        <v>113.820755169308</v>
      </c>
      <c r="AU50" s="40">
        <v>150.10771731713001</v>
      </c>
      <c r="AV50" s="41">
        <v>105.002319853149</v>
      </c>
      <c r="AW50" s="40">
        <v>103.923454587481</v>
      </c>
      <c r="AX50" s="40">
        <v>116.883399080714</v>
      </c>
      <c r="AY50" s="40">
        <v>108.198841817423</v>
      </c>
      <c r="AZ50" s="40">
        <v>103.55731831235499</v>
      </c>
      <c r="BA50" s="40">
        <v>105.85756874160801</v>
      </c>
      <c r="BB50" s="41">
        <v>101.911844583556</v>
      </c>
      <c r="BC50" s="40">
        <v>107.597566962046</v>
      </c>
      <c r="BD50" s="40">
        <v>101.483881537133</v>
      </c>
      <c r="BE50" s="41">
        <v>101.741635854808</v>
      </c>
      <c r="BF50" s="41">
        <v>106.968568502476</v>
      </c>
      <c r="BG50" s="41">
        <v>105.074834551536</v>
      </c>
      <c r="BH50" s="41">
        <v>101.799798274775</v>
      </c>
      <c r="BI50" s="41">
        <v>103.775382362839</v>
      </c>
      <c r="BJ50" s="41">
        <v>109.15105612151901</v>
      </c>
      <c r="BK50" s="41">
        <v>104.181823120064</v>
      </c>
      <c r="BL50" s="41">
        <v>103.99630031115601</v>
      </c>
      <c r="BM50" s="41">
        <v>104.994258504146</v>
      </c>
      <c r="BN50" s="41">
        <v>104.43203798769299</v>
      </c>
      <c r="BO50" s="41">
        <v>113.46035597894</v>
      </c>
      <c r="BP50" s="41">
        <v>107.695080711952</v>
      </c>
      <c r="BQ50" s="41">
        <v>104.99706013534001</v>
      </c>
      <c r="BR50" s="41">
        <v>105.967372277016</v>
      </c>
      <c r="BS50" s="41">
        <v>106.02105347033999</v>
      </c>
      <c r="BT50" s="41">
        <v>107.556710533429</v>
      </c>
      <c r="BU50" s="41">
        <v>105.65383426170401</v>
      </c>
      <c r="BV50" s="41">
        <v>107.508458994893</v>
      </c>
      <c r="BW50" s="41">
        <v>103.984178764096</v>
      </c>
      <c r="BX50" s="41">
        <v>105.80165492137201</v>
      </c>
      <c r="BY50" s="41">
        <v>103.615208020274</v>
      </c>
      <c r="BZ50" s="41">
        <v>101.18062975198799</v>
      </c>
      <c r="CA50" s="41">
        <v>101.19360260072899</v>
      </c>
      <c r="CB50" s="41">
        <v>101.656861449172</v>
      </c>
      <c r="CC50" s="41">
        <v>99.352353349704899</v>
      </c>
      <c r="CD50" s="41">
        <v>88.897057306325493</v>
      </c>
      <c r="CE50" s="41">
        <v>95.352289299311593</v>
      </c>
      <c r="CF50" s="37"/>
      <c r="CG50" s="37" t="s">
        <v>200</v>
      </c>
      <c r="CH50" s="37" t="s">
        <v>217</v>
      </c>
      <c r="CI50" s="37">
        <v>5</v>
      </c>
    </row>
    <row r="51" spans="1:87" ht="16.5" customHeight="1">
      <c r="A51" s="37">
        <v>1152</v>
      </c>
      <c r="B51" s="37" t="s">
        <v>199</v>
      </c>
      <c r="C51" s="38">
        <v>44034</v>
      </c>
      <c r="D51" s="37">
        <v>20200722006</v>
      </c>
      <c r="E51" s="37" t="s">
        <v>1781</v>
      </c>
      <c r="F51" s="37" t="s">
        <v>602</v>
      </c>
      <c r="G51" s="37" t="s">
        <v>542</v>
      </c>
      <c r="H51" s="37">
        <v>250</v>
      </c>
      <c r="I51" s="37">
        <v>1</v>
      </c>
      <c r="J51" s="37">
        <v>-13</v>
      </c>
      <c r="K51" s="37">
        <v>-13</v>
      </c>
      <c r="L51" s="37">
        <v>-13</v>
      </c>
      <c r="M51" s="37">
        <v>8</v>
      </c>
      <c r="N51" s="37">
        <v>110</v>
      </c>
      <c r="O51" s="37">
        <v>1120</v>
      </c>
      <c r="P51" s="37">
        <v>1</v>
      </c>
      <c r="Q51" s="37" t="s">
        <v>2001</v>
      </c>
      <c r="R51" s="37">
        <v>97</v>
      </c>
      <c r="S51" s="44">
        <v>58</v>
      </c>
      <c r="T51" s="37">
        <v>31.5</v>
      </c>
      <c r="U51" s="37" t="s">
        <v>1772</v>
      </c>
      <c r="V51" s="37">
        <v>18</v>
      </c>
      <c r="W51" s="44">
        <v>58</v>
      </c>
      <c r="X51" s="37">
        <v>29.8</v>
      </c>
      <c r="Y51" s="37" t="s">
        <v>1770</v>
      </c>
      <c r="Z51" s="37">
        <v>360</v>
      </c>
      <c r="AA51" s="44">
        <v>240</v>
      </c>
      <c r="AB51" s="37">
        <v>700</v>
      </c>
      <c r="AC51" s="37" t="s">
        <v>1769</v>
      </c>
      <c r="AD51" s="37">
        <v>100</v>
      </c>
      <c r="AE51" s="37">
        <v>1970</v>
      </c>
      <c r="AF51" s="37" t="s">
        <v>547</v>
      </c>
      <c r="AG51" s="37">
        <v>1020</v>
      </c>
      <c r="AH51" s="37">
        <v>1710</v>
      </c>
      <c r="AI51" s="37">
        <v>330</v>
      </c>
      <c r="AJ51" s="37">
        <v>1086</v>
      </c>
      <c r="AK51" s="37">
        <v>903</v>
      </c>
      <c r="AL51" s="39">
        <v>44055.260416666664</v>
      </c>
      <c r="AM51" s="37" t="s">
        <v>192</v>
      </c>
      <c r="AN51" s="37" t="s">
        <v>193</v>
      </c>
      <c r="AO51" s="37"/>
      <c r="AP51" s="37"/>
      <c r="AQ51" s="37"/>
      <c r="AR51" s="37"/>
      <c r="AS51" s="37"/>
      <c r="AT51" s="40">
        <v>102.475765693101</v>
      </c>
      <c r="AU51" s="40">
        <v>126.519963557879</v>
      </c>
      <c r="AV51" s="41">
        <v>104.80486189028299</v>
      </c>
      <c r="AW51" s="40">
        <v>104.43380569084</v>
      </c>
      <c r="AX51" s="40">
        <v>106.69171405553899</v>
      </c>
      <c r="AY51" s="40">
        <v>109.109009940403</v>
      </c>
      <c r="AZ51" s="40">
        <v>105.16477568099199</v>
      </c>
      <c r="BA51" s="40">
        <v>107.46264287778</v>
      </c>
      <c r="BB51" s="41">
        <v>106.00037070837099</v>
      </c>
      <c r="BC51" s="40">
        <v>108.63099549005101</v>
      </c>
      <c r="BD51" s="40">
        <v>103.224296835168</v>
      </c>
      <c r="BE51" s="41">
        <v>100.711827336052</v>
      </c>
      <c r="BF51" s="41">
        <v>107.23812705077999</v>
      </c>
      <c r="BG51" s="41">
        <v>105.750954748685</v>
      </c>
      <c r="BH51" s="41">
        <v>103.11322918200599</v>
      </c>
      <c r="BI51" s="41">
        <v>104.367391454585</v>
      </c>
      <c r="BJ51" s="41">
        <v>109.839990447511</v>
      </c>
      <c r="BK51" s="41">
        <v>104.765224135135</v>
      </c>
      <c r="BL51" s="41">
        <v>103.99971540492</v>
      </c>
      <c r="BM51" s="41">
        <v>105.0968845352</v>
      </c>
      <c r="BN51" s="41">
        <v>105.365834953711</v>
      </c>
      <c r="BO51" s="41">
        <v>114.206189141469</v>
      </c>
      <c r="BP51" s="41">
        <v>109.00508284591</v>
      </c>
      <c r="BQ51" s="41">
        <v>106.576770230856</v>
      </c>
      <c r="BR51" s="41">
        <v>106.173570375881</v>
      </c>
      <c r="BS51" s="41">
        <v>106.763891607817</v>
      </c>
      <c r="BT51" s="41">
        <v>108.809817871646</v>
      </c>
      <c r="BU51" s="41">
        <v>106.325695696171</v>
      </c>
      <c r="BV51" s="41">
        <v>108.20813405763001</v>
      </c>
      <c r="BW51" s="41">
        <v>106.150781215747</v>
      </c>
      <c r="BX51" s="41">
        <v>106.674637609309</v>
      </c>
      <c r="BY51" s="41">
        <v>106.018731898029</v>
      </c>
      <c r="BZ51" s="41">
        <v>102.43820678454099</v>
      </c>
      <c r="CA51" s="41">
        <v>104.162679605672</v>
      </c>
      <c r="CB51" s="41">
        <v>104.702972778656</v>
      </c>
      <c r="CC51" s="41">
        <v>102.789855836211</v>
      </c>
      <c r="CD51" s="41">
        <v>99.386658872262402</v>
      </c>
      <c r="CE51" s="41">
        <v>102.568671902955</v>
      </c>
      <c r="CF51" s="37"/>
      <c r="CG51" s="37"/>
      <c r="CH51" s="37"/>
      <c r="CI51" s="37"/>
    </row>
    <row r="52" spans="1:87" ht="16.5" customHeight="1">
      <c r="A52" s="37">
        <v>1147</v>
      </c>
      <c r="B52" s="37" t="s">
        <v>2149</v>
      </c>
      <c r="C52" s="38">
        <v>44034</v>
      </c>
      <c r="D52" s="37">
        <v>20200722001</v>
      </c>
      <c r="E52" s="37" t="s">
        <v>2846</v>
      </c>
      <c r="F52" s="37" t="s">
        <v>541</v>
      </c>
      <c r="G52" s="37" t="s">
        <v>542</v>
      </c>
      <c r="H52" s="37">
        <v>167</v>
      </c>
      <c r="I52" s="37">
        <v>1</v>
      </c>
      <c r="J52" s="37">
        <v>-14</v>
      </c>
      <c r="K52" s="37">
        <v>-14</v>
      </c>
      <c r="L52" s="37">
        <v>-14</v>
      </c>
      <c r="M52" s="37">
        <v>7</v>
      </c>
      <c r="N52" s="37">
        <v>109</v>
      </c>
      <c r="O52" s="37">
        <v>1120</v>
      </c>
      <c r="P52" s="37">
        <v>1</v>
      </c>
      <c r="Q52" s="37" t="s">
        <v>2001</v>
      </c>
      <c r="R52" s="37">
        <v>67</v>
      </c>
      <c r="S52" s="37">
        <v>60</v>
      </c>
      <c r="T52" s="37">
        <v>31.8</v>
      </c>
      <c r="U52" s="37" t="s">
        <v>1772</v>
      </c>
      <c r="V52" s="37">
        <v>10</v>
      </c>
      <c r="W52" s="37">
        <v>60</v>
      </c>
      <c r="X52" s="37">
        <v>29.8</v>
      </c>
      <c r="Y52" s="37" t="s">
        <v>1770</v>
      </c>
      <c r="Z52" s="37">
        <v>360</v>
      </c>
      <c r="AA52" s="37">
        <v>120</v>
      </c>
      <c r="AB52" s="37">
        <v>700</v>
      </c>
      <c r="AC52" s="37" t="s">
        <v>1769</v>
      </c>
      <c r="AD52" s="37">
        <v>100</v>
      </c>
      <c r="AE52" s="37">
        <v>1970</v>
      </c>
      <c r="AF52" s="37" t="s">
        <v>547</v>
      </c>
      <c r="AG52" s="37">
        <v>1020</v>
      </c>
      <c r="AH52" s="37">
        <v>1710</v>
      </c>
      <c r="AI52" s="37">
        <v>998</v>
      </c>
      <c r="AJ52" s="37">
        <v>1085</v>
      </c>
      <c r="AK52" s="37">
        <v>222</v>
      </c>
      <c r="AL52" s="39">
        <v>44034.896527777775</v>
      </c>
      <c r="AM52" s="37" t="s">
        <v>192</v>
      </c>
      <c r="AN52" s="37" t="s">
        <v>215</v>
      </c>
      <c r="AO52" s="37" t="s">
        <v>2847</v>
      </c>
      <c r="AP52" s="37">
        <v>1108</v>
      </c>
      <c r="AQ52" s="37">
        <v>1</v>
      </c>
      <c r="AR52" s="37" t="s">
        <v>549</v>
      </c>
      <c r="AS52" s="37" t="s">
        <v>550</v>
      </c>
      <c r="AT52" s="40">
        <v>103.876722261647</v>
      </c>
      <c r="AU52" s="40">
        <v>137.00609910925701</v>
      </c>
      <c r="AV52" s="41">
        <v>104.40807788735999</v>
      </c>
      <c r="AW52" s="40">
        <v>109.61260422315701</v>
      </c>
      <c r="AX52" s="40">
        <v>109.726616445606</v>
      </c>
      <c r="AY52" s="40">
        <v>109.725971166178</v>
      </c>
      <c r="AZ52" s="40">
        <v>104.97772957992299</v>
      </c>
      <c r="BA52" s="40">
        <v>105.77157834874799</v>
      </c>
      <c r="BB52" s="41">
        <v>106.94241739468499</v>
      </c>
      <c r="BC52" s="40">
        <v>106.67288274199301</v>
      </c>
      <c r="BD52" s="40">
        <v>102.31757667246499</v>
      </c>
      <c r="BE52" s="41">
        <v>104.44276457263</v>
      </c>
      <c r="BF52" s="41">
        <v>107.32834570235801</v>
      </c>
      <c r="BG52" s="41">
        <v>105.882267398794</v>
      </c>
      <c r="BH52" s="41">
        <v>102.41119937521</v>
      </c>
      <c r="BI52" s="41">
        <v>104.116575524712</v>
      </c>
      <c r="BJ52" s="41">
        <v>109.29063044476401</v>
      </c>
      <c r="BK52" s="41">
        <v>104.00372674412201</v>
      </c>
      <c r="BL52" s="41">
        <v>103.990403247009</v>
      </c>
      <c r="BM52" s="41">
        <v>103.76781286067801</v>
      </c>
      <c r="BN52" s="41">
        <v>103.250804774345</v>
      </c>
      <c r="BO52" s="41">
        <v>113.559355288296</v>
      </c>
      <c r="BP52" s="41">
        <v>108.507525581322</v>
      </c>
      <c r="BQ52" s="41">
        <v>104.544504697721</v>
      </c>
      <c r="BR52" s="41">
        <v>103.901552300039</v>
      </c>
      <c r="BS52" s="41">
        <v>105.15364665893</v>
      </c>
      <c r="BT52" s="41">
        <v>107.43638782812199</v>
      </c>
      <c r="BU52" s="41">
        <v>106.25369924670299</v>
      </c>
      <c r="BV52" s="41">
        <v>107.157694727657</v>
      </c>
      <c r="BW52" s="41">
        <v>104.865341844374</v>
      </c>
      <c r="BX52" s="41">
        <v>105.48453849371001</v>
      </c>
      <c r="BY52" s="41">
        <v>103.478386048809</v>
      </c>
      <c r="BZ52" s="41">
        <v>101.654083424501</v>
      </c>
      <c r="CA52" s="41">
        <v>102.673216860075</v>
      </c>
      <c r="CB52" s="41">
        <v>102.940354164502</v>
      </c>
      <c r="CC52" s="41">
        <v>100.942839204913</v>
      </c>
      <c r="CD52" s="41">
        <v>98.085908931172</v>
      </c>
      <c r="CE52" s="41">
        <v>102.20390304525699</v>
      </c>
      <c r="CF52" s="37"/>
      <c r="CG52" s="37" t="s">
        <v>200</v>
      </c>
      <c r="CH52" s="37" t="s">
        <v>217</v>
      </c>
      <c r="CI52" s="37">
        <v>1</v>
      </c>
    </row>
    <row r="53" spans="1:87" ht="16.5" customHeight="1">
      <c r="A53" s="37">
        <v>1151</v>
      </c>
      <c r="B53" s="37" t="s">
        <v>819</v>
      </c>
      <c r="C53" s="38">
        <v>44034</v>
      </c>
      <c r="D53" s="37">
        <v>20200722005</v>
      </c>
      <c r="E53" s="37" t="s">
        <v>2846</v>
      </c>
      <c r="F53" s="37" t="s">
        <v>541</v>
      </c>
      <c r="G53" s="37" t="s">
        <v>542</v>
      </c>
      <c r="H53" s="37">
        <v>84</v>
      </c>
      <c r="I53" s="37">
        <v>1</v>
      </c>
      <c r="J53" s="37">
        <v>-14</v>
      </c>
      <c r="K53" s="37">
        <v>-14</v>
      </c>
      <c r="L53" s="37">
        <v>-14</v>
      </c>
      <c r="M53" s="37">
        <v>8</v>
      </c>
      <c r="N53" s="37">
        <v>110</v>
      </c>
      <c r="O53" s="37">
        <v>1120</v>
      </c>
      <c r="P53" s="37">
        <v>1</v>
      </c>
      <c r="Q53" s="37" t="s">
        <v>2001</v>
      </c>
      <c r="R53" s="37">
        <v>67</v>
      </c>
      <c r="S53" s="37">
        <v>60</v>
      </c>
      <c r="T53" s="37">
        <v>31.5</v>
      </c>
      <c r="U53" s="37" t="s">
        <v>1772</v>
      </c>
      <c r="V53" s="37">
        <v>10</v>
      </c>
      <c r="W53" s="37">
        <v>60</v>
      </c>
      <c r="X53" s="37">
        <v>29.8</v>
      </c>
      <c r="Y53" s="37" t="s">
        <v>1770</v>
      </c>
      <c r="Z53" s="37">
        <v>360</v>
      </c>
      <c r="AA53" s="37">
        <v>120</v>
      </c>
      <c r="AB53" s="37">
        <v>700</v>
      </c>
      <c r="AC53" s="37" t="s">
        <v>1769</v>
      </c>
      <c r="AD53" s="37">
        <v>100</v>
      </c>
      <c r="AE53" s="37">
        <v>1970</v>
      </c>
      <c r="AF53" s="37" t="s">
        <v>547</v>
      </c>
      <c r="AG53" s="37">
        <v>1020</v>
      </c>
      <c r="AH53" s="37">
        <v>1710</v>
      </c>
      <c r="AI53" s="37">
        <v>997</v>
      </c>
      <c r="AJ53" s="37">
        <v>1086</v>
      </c>
      <c r="AK53" s="37">
        <v>124</v>
      </c>
      <c r="AL53" s="39">
        <v>44035.904861111114</v>
      </c>
      <c r="AM53" s="37" t="s">
        <v>192</v>
      </c>
      <c r="AN53" s="37" t="s">
        <v>215</v>
      </c>
      <c r="AO53" s="37" t="s">
        <v>2848</v>
      </c>
      <c r="AP53" s="37">
        <v>1108</v>
      </c>
      <c r="AQ53" s="37">
        <v>1</v>
      </c>
      <c r="AR53" s="37" t="s">
        <v>549</v>
      </c>
      <c r="AS53" s="37" t="s">
        <v>608</v>
      </c>
      <c r="AT53" s="40">
        <v>95.354490746990606</v>
      </c>
      <c r="AU53" s="40">
        <v>121.270306040733</v>
      </c>
      <c r="AV53" s="41">
        <v>100.255061611161</v>
      </c>
      <c r="AW53" s="40">
        <v>100.16642051884899</v>
      </c>
      <c r="AX53" s="40">
        <v>103.594318717379</v>
      </c>
      <c r="AY53" s="40">
        <v>102.59394150810699</v>
      </c>
      <c r="AZ53" s="40">
        <v>99.095256575460297</v>
      </c>
      <c r="BA53" s="40">
        <v>100.38905481601</v>
      </c>
      <c r="BB53" s="41">
        <v>101.357838175669</v>
      </c>
      <c r="BC53" s="40">
        <v>102.149223411349</v>
      </c>
      <c r="BD53" s="40">
        <v>98.2751623327202</v>
      </c>
      <c r="BE53" s="41">
        <v>98.327876304018105</v>
      </c>
      <c r="BF53" s="41">
        <v>101.591256051168</v>
      </c>
      <c r="BG53" s="41">
        <v>100.123455847627</v>
      </c>
      <c r="BH53" s="41">
        <v>96.973828549586997</v>
      </c>
      <c r="BI53" s="41">
        <v>98.003113605813297</v>
      </c>
      <c r="BJ53" s="41">
        <v>102.79121477832901</v>
      </c>
      <c r="BK53" s="41">
        <v>98.996837960220802</v>
      </c>
      <c r="BL53" s="41">
        <v>98.549130933485401</v>
      </c>
      <c r="BM53" s="41">
        <v>99.2048283533545</v>
      </c>
      <c r="BN53" s="41">
        <v>97.591054851871405</v>
      </c>
      <c r="BO53" s="41">
        <v>106.92321847195799</v>
      </c>
      <c r="BP53" s="41">
        <v>102.712948491671</v>
      </c>
      <c r="BQ53" s="41">
        <v>99.8753723049673</v>
      </c>
      <c r="BR53" s="41">
        <v>99.895365087859304</v>
      </c>
      <c r="BS53" s="41">
        <v>100.14514005489301</v>
      </c>
      <c r="BT53" s="41">
        <v>101.968637148463</v>
      </c>
      <c r="BU53" s="41">
        <v>101.279942106383</v>
      </c>
      <c r="BV53" s="41">
        <v>102.57871009597</v>
      </c>
      <c r="BW53" s="41">
        <v>100.12265466049701</v>
      </c>
      <c r="BX53" s="41">
        <v>101.406361416481</v>
      </c>
      <c r="BY53" s="41">
        <v>98.379116865512302</v>
      </c>
      <c r="BZ53" s="41">
        <v>97.711482017526095</v>
      </c>
      <c r="CA53" s="41">
        <v>99.027563300753997</v>
      </c>
      <c r="CB53" s="41">
        <v>98.875868894468397</v>
      </c>
      <c r="CC53" s="41">
        <v>97.335295092651805</v>
      </c>
      <c r="CD53" s="41">
        <v>95.531026782861503</v>
      </c>
      <c r="CE53" s="41">
        <v>101.28797513052</v>
      </c>
      <c r="CF53" s="37" t="s">
        <v>1800</v>
      </c>
      <c r="CG53" s="37" t="s">
        <v>200</v>
      </c>
      <c r="CH53" s="37" t="s">
        <v>217</v>
      </c>
      <c r="CI53" s="37">
        <v>5</v>
      </c>
    </row>
    <row r="54" spans="1:87" ht="16.5" customHeight="1">
      <c r="A54" s="37">
        <v>1148</v>
      </c>
      <c r="B54" s="37" t="s">
        <v>1022</v>
      </c>
      <c r="C54" s="38">
        <v>44034</v>
      </c>
      <c r="D54" s="37">
        <v>20200722002</v>
      </c>
      <c r="E54" s="37" t="s">
        <v>2846</v>
      </c>
      <c r="F54" s="37" t="s">
        <v>541</v>
      </c>
      <c r="G54" s="37" t="s">
        <v>542</v>
      </c>
      <c r="H54" s="37">
        <v>194</v>
      </c>
      <c r="I54" s="37">
        <v>1</v>
      </c>
      <c r="J54" s="37">
        <v>-15</v>
      </c>
      <c r="K54" s="37">
        <v>-15</v>
      </c>
      <c r="L54" s="37">
        <v>-14</v>
      </c>
      <c r="M54" s="37">
        <v>6</v>
      </c>
      <c r="N54" s="37">
        <v>108</v>
      </c>
      <c r="O54" s="37">
        <v>1120</v>
      </c>
      <c r="P54" s="37">
        <v>1</v>
      </c>
      <c r="Q54" s="37" t="s">
        <v>2001</v>
      </c>
      <c r="R54" s="37">
        <v>67</v>
      </c>
      <c r="S54" s="37">
        <v>60</v>
      </c>
      <c r="T54" s="37">
        <v>31.8</v>
      </c>
      <c r="U54" s="37" t="s">
        <v>1772</v>
      </c>
      <c r="V54" s="37">
        <v>10</v>
      </c>
      <c r="W54" s="37">
        <v>60</v>
      </c>
      <c r="X54" s="37">
        <v>29.8</v>
      </c>
      <c r="Y54" s="37" t="s">
        <v>1770</v>
      </c>
      <c r="Z54" s="37">
        <v>360</v>
      </c>
      <c r="AA54" s="37">
        <v>120</v>
      </c>
      <c r="AB54" s="37">
        <v>700</v>
      </c>
      <c r="AC54" s="37" t="s">
        <v>1769</v>
      </c>
      <c r="AD54" s="37">
        <v>100</v>
      </c>
      <c r="AE54" s="37">
        <v>1970</v>
      </c>
      <c r="AF54" s="37" t="s">
        <v>547</v>
      </c>
      <c r="AG54" s="37">
        <v>1020</v>
      </c>
      <c r="AH54" s="37">
        <v>1710</v>
      </c>
      <c r="AI54" s="37">
        <v>998</v>
      </c>
      <c r="AJ54" s="37">
        <v>1080</v>
      </c>
      <c r="AK54" s="37">
        <v>5</v>
      </c>
      <c r="AL54" s="39">
        <v>44034.992361111108</v>
      </c>
      <c r="AM54" s="37" t="s">
        <v>192</v>
      </c>
      <c r="AN54" s="37" t="s">
        <v>233</v>
      </c>
      <c r="AO54" s="37" t="s">
        <v>2849</v>
      </c>
      <c r="AP54" s="37">
        <v>1108</v>
      </c>
      <c r="AQ54" s="37">
        <v>1</v>
      </c>
      <c r="AR54" s="37" t="s">
        <v>549</v>
      </c>
      <c r="AS54" s="37" t="s">
        <v>550</v>
      </c>
      <c r="AT54" s="40">
        <v>101.13522266284799</v>
      </c>
      <c r="AU54" s="40">
        <v>137.54543398062501</v>
      </c>
      <c r="AV54" s="41">
        <v>99.720552423936098</v>
      </c>
      <c r="AW54" s="40">
        <v>101.93981930151401</v>
      </c>
      <c r="AX54" s="40">
        <v>104.91889033345601</v>
      </c>
      <c r="AY54" s="40">
        <v>106.525647323149</v>
      </c>
      <c r="AZ54" s="40">
        <v>102.208738987771</v>
      </c>
      <c r="BA54" s="40">
        <v>101.424205834486</v>
      </c>
      <c r="BB54" s="41">
        <v>102.388661689747</v>
      </c>
      <c r="BC54" s="40">
        <v>102.032721672601</v>
      </c>
      <c r="BD54" s="40">
        <v>98.414825727746603</v>
      </c>
      <c r="BE54" s="41">
        <v>100.121000421049</v>
      </c>
      <c r="BF54" s="41">
        <v>102.740373391939</v>
      </c>
      <c r="BG54" s="41">
        <v>102.04785373054401</v>
      </c>
      <c r="BH54" s="41">
        <v>97.976857787940006</v>
      </c>
      <c r="BI54" s="41">
        <v>99.696745162145206</v>
      </c>
      <c r="BJ54" s="41">
        <v>104.36555848172701</v>
      </c>
      <c r="BK54" s="41">
        <v>99.924604573401396</v>
      </c>
      <c r="BL54" s="41">
        <v>99.923433566149995</v>
      </c>
      <c r="BM54" s="41">
        <v>100.34682285391099</v>
      </c>
      <c r="BN54" s="41">
        <v>99.833640346258093</v>
      </c>
      <c r="BO54" s="41">
        <v>107.785713757989</v>
      </c>
      <c r="BP54" s="41">
        <v>104.114032510382</v>
      </c>
      <c r="BQ54" s="41">
        <v>100.602927699689</v>
      </c>
      <c r="BR54" s="41">
        <v>99.510306372418796</v>
      </c>
      <c r="BS54" s="41">
        <v>101.11389002004699</v>
      </c>
      <c r="BT54" s="41">
        <v>102.772335448844</v>
      </c>
      <c r="BU54" s="41">
        <v>101.357441537599</v>
      </c>
      <c r="BV54" s="41">
        <v>102.333390452983</v>
      </c>
      <c r="BW54" s="41">
        <v>101.356861037483</v>
      </c>
      <c r="BX54" s="41">
        <v>100.886676329918</v>
      </c>
      <c r="BY54" s="41">
        <v>99.774422938964307</v>
      </c>
      <c r="BZ54" s="41">
        <v>97.335152100440993</v>
      </c>
      <c r="CA54" s="41">
        <v>99.124128276474593</v>
      </c>
      <c r="CB54" s="41">
        <v>99.364664650862693</v>
      </c>
      <c r="CC54" s="41">
        <v>97.786618396544895</v>
      </c>
      <c r="CD54" s="41">
        <v>96.428213146254805</v>
      </c>
      <c r="CE54" s="41">
        <v>100.229791432249</v>
      </c>
      <c r="CF54" s="37"/>
      <c r="CG54" s="37" t="s">
        <v>200</v>
      </c>
      <c r="CH54" s="37" t="s">
        <v>217</v>
      </c>
      <c r="CI54" s="37">
        <v>2</v>
      </c>
    </row>
    <row r="55" spans="1:87" ht="16.5" customHeight="1">
      <c r="A55" s="37">
        <v>1149</v>
      </c>
      <c r="B55" s="37" t="s">
        <v>1883</v>
      </c>
      <c r="C55" s="38">
        <v>44034</v>
      </c>
      <c r="D55" s="37">
        <v>20200722003</v>
      </c>
      <c r="E55" s="37" t="s">
        <v>2846</v>
      </c>
      <c r="F55" s="37" t="s">
        <v>541</v>
      </c>
      <c r="G55" s="37" t="s">
        <v>542</v>
      </c>
      <c r="H55" s="37">
        <v>147</v>
      </c>
      <c r="I55" s="37">
        <v>1</v>
      </c>
      <c r="J55" s="37">
        <v>-15</v>
      </c>
      <c r="K55" s="37">
        <v>-15</v>
      </c>
      <c r="L55" s="37">
        <v>-14</v>
      </c>
      <c r="M55" s="37">
        <v>7</v>
      </c>
      <c r="N55" s="37">
        <v>109</v>
      </c>
      <c r="O55" s="37">
        <v>1120</v>
      </c>
      <c r="P55" s="37">
        <v>1</v>
      </c>
      <c r="Q55" s="37" t="s">
        <v>2001</v>
      </c>
      <c r="R55" s="37">
        <v>67</v>
      </c>
      <c r="S55" s="37">
        <v>60</v>
      </c>
      <c r="T55" s="37">
        <v>31.8</v>
      </c>
      <c r="U55" s="37" t="s">
        <v>1772</v>
      </c>
      <c r="V55" s="37">
        <v>10</v>
      </c>
      <c r="W55" s="37">
        <v>60</v>
      </c>
      <c r="X55" s="37">
        <v>29.8</v>
      </c>
      <c r="Y55" s="37" t="s">
        <v>1770</v>
      </c>
      <c r="Z55" s="37">
        <v>360</v>
      </c>
      <c r="AA55" s="37">
        <v>120</v>
      </c>
      <c r="AB55" s="37">
        <v>700</v>
      </c>
      <c r="AC55" s="37" t="s">
        <v>1769</v>
      </c>
      <c r="AD55" s="37">
        <v>100</v>
      </c>
      <c r="AE55" s="37">
        <v>1970</v>
      </c>
      <c r="AF55" s="37" t="s">
        <v>547</v>
      </c>
      <c r="AG55" s="37">
        <v>1020</v>
      </c>
      <c r="AH55" s="37">
        <v>1710</v>
      </c>
      <c r="AI55" s="37">
        <v>992</v>
      </c>
      <c r="AJ55" s="37">
        <v>1080</v>
      </c>
      <c r="AK55" s="37">
        <v>12</v>
      </c>
      <c r="AL55" s="39">
        <v>44035.126388888886</v>
      </c>
      <c r="AM55" s="37" t="s">
        <v>192</v>
      </c>
      <c r="AN55" s="37" t="s">
        <v>255</v>
      </c>
      <c r="AO55" s="37" t="s">
        <v>2850</v>
      </c>
      <c r="AP55" s="37">
        <v>1108</v>
      </c>
      <c r="AQ55" s="37">
        <v>1</v>
      </c>
      <c r="AR55" s="37" t="s">
        <v>549</v>
      </c>
      <c r="AS55" s="37" t="s">
        <v>550</v>
      </c>
      <c r="AT55" s="40">
        <v>99.583745080912806</v>
      </c>
      <c r="AU55" s="40">
        <v>127.785806167686</v>
      </c>
      <c r="AV55" s="41">
        <v>103.07972230547099</v>
      </c>
      <c r="AW55" s="40">
        <v>102.590851075309</v>
      </c>
      <c r="AX55" s="40">
        <v>107.211693413578</v>
      </c>
      <c r="AY55" s="40">
        <v>106.05356236043799</v>
      </c>
      <c r="AZ55" s="40">
        <v>102.800409772764</v>
      </c>
      <c r="BA55" s="40">
        <v>105.10857188157701</v>
      </c>
      <c r="BB55" s="41">
        <v>105.82118811879501</v>
      </c>
      <c r="BC55" s="40">
        <v>105.72431082248301</v>
      </c>
      <c r="BD55" s="40">
        <v>102.353379040248</v>
      </c>
      <c r="BE55" s="41">
        <v>101.12067667932899</v>
      </c>
      <c r="BF55" s="41">
        <v>106.18396762205001</v>
      </c>
      <c r="BG55" s="41">
        <v>104.42083430180899</v>
      </c>
      <c r="BH55" s="41">
        <v>100.66628063106199</v>
      </c>
      <c r="BI55" s="41">
        <v>102.665028649996</v>
      </c>
      <c r="BJ55" s="41">
        <v>107.86900044480601</v>
      </c>
      <c r="BK55" s="41">
        <v>103.448618307031</v>
      </c>
      <c r="BL55" s="41">
        <v>103.42433281884099</v>
      </c>
      <c r="BM55" s="41">
        <v>103.22938586783199</v>
      </c>
      <c r="BN55" s="41">
        <v>101.998756337614</v>
      </c>
      <c r="BO55" s="41">
        <v>112.148207267809</v>
      </c>
      <c r="BP55" s="41">
        <v>107.360507645632</v>
      </c>
      <c r="BQ55" s="41">
        <v>104.70754915668</v>
      </c>
      <c r="BR55" s="41">
        <v>104.460907916915</v>
      </c>
      <c r="BS55" s="41">
        <v>104.698041920808</v>
      </c>
      <c r="BT55" s="41">
        <v>107.487244282826</v>
      </c>
      <c r="BU55" s="41">
        <v>105.48304348092201</v>
      </c>
      <c r="BV55" s="41">
        <v>106.32997035216199</v>
      </c>
      <c r="BW55" s="41">
        <v>104.898802987873</v>
      </c>
      <c r="BX55" s="41">
        <v>105.030828086827</v>
      </c>
      <c r="BY55" s="41">
        <v>104.60588569466201</v>
      </c>
      <c r="BZ55" s="41">
        <v>101.554315150021</v>
      </c>
      <c r="CA55" s="41">
        <v>103.38877521317499</v>
      </c>
      <c r="CB55" s="41">
        <v>103.150838833338</v>
      </c>
      <c r="CC55" s="41">
        <v>101.791918908179</v>
      </c>
      <c r="CD55" s="41">
        <v>100.292652131971</v>
      </c>
      <c r="CE55" s="41">
        <v>105.23632300192</v>
      </c>
      <c r="CF55" s="37"/>
      <c r="CG55" s="37" t="s">
        <v>200</v>
      </c>
      <c r="CH55" s="37" t="s">
        <v>217</v>
      </c>
      <c r="CI55" s="37">
        <v>3</v>
      </c>
    </row>
    <row r="56" spans="1:87" ht="16.5" customHeight="1">
      <c r="A56" s="37">
        <v>1150</v>
      </c>
      <c r="B56" s="37" t="s">
        <v>1899</v>
      </c>
      <c r="C56" s="38">
        <v>44034</v>
      </c>
      <c r="D56" s="37">
        <v>20200722004</v>
      </c>
      <c r="E56" s="37" t="s">
        <v>2846</v>
      </c>
      <c r="F56" s="37" t="s">
        <v>541</v>
      </c>
      <c r="G56" s="37" t="s">
        <v>542</v>
      </c>
      <c r="H56" s="37">
        <v>144</v>
      </c>
      <c r="I56" s="37">
        <v>1</v>
      </c>
      <c r="J56" s="37">
        <v>-15</v>
      </c>
      <c r="K56" s="37">
        <v>-15</v>
      </c>
      <c r="L56" s="37">
        <v>-14</v>
      </c>
      <c r="M56" s="37">
        <v>7</v>
      </c>
      <c r="N56" s="37">
        <v>109</v>
      </c>
      <c r="O56" s="37">
        <v>1120</v>
      </c>
      <c r="P56" s="37">
        <v>1</v>
      </c>
      <c r="Q56" s="37" t="s">
        <v>2001</v>
      </c>
      <c r="R56" s="37">
        <v>67</v>
      </c>
      <c r="S56" s="37">
        <v>60</v>
      </c>
      <c r="T56" s="37">
        <v>31.5</v>
      </c>
      <c r="U56" s="37" t="s">
        <v>1772</v>
      </c>
      <c r="V56" s="37">
        <v>10</v>
      </c>
      <c r="W56" s="37">
        <v>60</v>
      </c>
      <c r="X56" s="37">
        <v>29.8</v>
      </c>
      <c r="Y56" s="37" t="s">
        <v>1770</v>
      </c>
      <c r="Z56" s="37">
        <v>360</v>
      </c>
      <c r="AA56" s="37">
        <v>120</v>
      </c>
      <c r="AB56" s="37">
        <v>700</v>
      </c>
      <c r="AC56" s="37" t="s">
        <v>1769</v>
      </c>
      <c r="AD56" s="37">
        <v>100</v>
      </c>
      <c r="AE56" s="37">
        <v>1970</v>
      </c>
      <c r="AF56" s="37" t="s">
        <v>547</v>
      </c>
      <c r="AG56" s="37">
        <v>1020</v>
      </c>
      <c r="AH56" s="37">
        <v>1710</v>
      </c>
      <c r="AI56" s="37">
        <v>970</v>
      </c>
      <c r="AJ56" s="37">
        <v>1080</v>
      </c>
      <c r="AK56" s="37">
        <v>64</v>
      </c>
      <c r="AL56" s="39">
        <v>44035.222222222219</v>
      </c>
      <c r="AM56" s="37" t="s">
        <v>192</v>
      </c>
      <c r="AN56" s="37" t="s">
        <v>271</v>
      </c>
      <c r="AO56" s="37" t="s">
        <v>2851</v>
      </c>
      <c r="AP56" s="37">
        <v>1108</v>
      </c>
      <c r="AQ56" s="37">
        <v>1</v>
      </c>
      <c r="AR56" s="37" t="s">
        <v>549</v>
      </c>
      <c r="AS56" s="37" t="s">
        <v>550</v>
      </c>
      <c r="AT56" s="40">
        <v>101.30096026811</v>
      </c>
      <c r="AU56" s="40">
        <v>134.249138522783</v>
      </c>
      <c r="AV56" s="41">
        <v>103.266383295446</v>
      </c>
      <c r="AW56" s="40">
        <v>104.935693775578</v>
      </c>
      <c r="AX56" s="40">
        <v>106.893812341637</v>
      </c>
      <c r="AY56" s="40">
        <v>108.19015480037601</v>
      </c>
      <c r="AZ56" s="40">
        <v>103.806457268204</v>
      </c>
      <c r="BA56" s="40">
        <v>105.12457522136501</v>
      </c>
      <c r="BB56" s="41">
        <v>105.967608026875</v>
      </c>
      <c r="BC56" s="40">
        <v>105.66599228877899</v>
      </c>
      <c r="BD56" s="40">
        <v>101.696801781576</v>
      </c>
      <c r="BE56" s="41">
        <v>101.611732188085</v>
      </c>
      <c r="BF56" s="41">
        <v>105.649477048712</v>
      </c>
      <c r="BG56" s="41">
        <v>104.744672630983</v>
      </c>
      <c r="BH56" s="41">
        <v>100.612607294299</v>
      </c>
      <c r="BI56" s="41">
        <v>102.98724912243701</v>
      </c>
      <c r="BJ56" s="41">
        <v>108.08058235871199</v>
      </c>
      <c r="BK56" s="41">
        <v>103.528832382982</v>
      </c>
      <c r="BL56" s="41">
        <v>103.495654750284</v>
      </c>
      <c r="BM56" s="41">
        <v>103.813959495803</v>
      </c>
      <c r="BN56" s="41">
        <v>101.906526828398</v>
      </c>
      <c r="BO56" s="41">
        <v>111.91023308685401</v>
      </c>
      <c r="BP56" s="41">
        <v>107.47587885103999</v>
      </c>
      <c r="BQ56" s="41">
        <v>104.38373959143399</v>
      </c>
      <c r="BR56" s="41">
        <v>104.61087139017199</v>
      </c>
      <c r="BS56" s="41">
        <v>105.192077958399</v>
      </c>
      <c r="BT56" s="41">
        <v>107.33409040218601</v>
      </c>
      <c r="BU56" s="41">
        <v>105.441179551603</v>
      </c>
      <c r="BV56" s="41">
        <v>105.64165607046201</v>
      </c>
      <c r="BW56" s="41">
        <v>104.196661864803</v>
      </c>
      <c r="BX56" s="41">
        <v>104.329379355116</v>
      </c>
      <c r="BY56" s="41">
        <v>104.023187944014</v>
      </c>
      <c r="BZ56" s="41">
        <v>100.79105760416201</v>
      </c>
      <c r="CA56" s="41">
        <v>102.407091401945</v>
      </c>
      <c r="CB56" s="41">
        <v>102.445851210098</v>
      </c>
      <c r="CC56" s="41">
        <v>100.91746321242501</v>
      </c>
      <c r="CD56" s="41">
        <v>99.243979945141007</v>
      </c>
      <c r="CE56" s="41">
        <v>104.241034903802</v>
      </c>
      <c r="CF56" s="37"/>
      <c r="CG56" s="37" t="s">
        <v>200</v>
      </c>
      <c r="CH56" s="37" t="s">
        <v>217</v>
      </c>
      <c r="CI56" s="37">
        <v>4</v>
      </c>
    </row>
    <row r="57" spans="1:87" ht="16.5" customHeight="1">
      <c r="A57" s="37">
        <v>1156</v>
      </c>
      <c r="B57" s="37" t="s">
        <v>574</v>
      </c>
      <c r="C57" s="38">
        <v>44035</v>
      </c>
      <c r="D57" s="37">
        <v>20200723004</v>
      </c>
      <c r="E57" s="37" t="s">
        <v>2846</v>
      </c>
      <c r="F57" s="37" t="s">
        <v>541</v>
      </c>
      <c r="G57" s="37" t="s">
        <v>1786</v>
      </c>
      <c r="H57" s="37">
        <v>200</v>
      </c>
      <c r="I57" s="37">
        <v>1</v>
      </c>
      <c r="J57" s="37">
        <v>-13</v>
      </c>
      <c r="K57" s="37">
        <v>-13</v>
      </c>
      <c r="L57" s="37">
        <v>-13</v>
      </c>
      <c r="M57" s="37">
        <v>8</v>
      </c>
      <c r="N57" s="37">
        <v>109</v>
      </c>
      <c r="O57" s="37">
        <v>1119</v>
      </c>
      <c r="P57" s="37">
        <v>1</v>
      </c>
      <c r="Q57" s="37" t="s">
        <v>2001</v>
      </c>
      <c r="R57" s="37">
        <v>67</v>
      </c>
      <c r="S57" s="37">
        <v>60</v>
      </c>
      <c r="T57" s="37">
        <v>30.9</v>
      </c>
      <c r="U57" s="37" t="s">
        <v>1772</v>
      </c>
      <c r="V57" s="37">
        <v>10</v>
      </c>
      <c r="W57" s="37">
        <v>60</v>
      </c>
      <c r="X57" s="37">
        <v>29.8</v>
      </c>
      <c r="Y57" s="37" t="s">
        <v>1770</v>
      </c>
      <c r="Z57" s="37">
        <v>360</v>
      </c>
      <c r="AA57" s="37">
        <v>120</v>
      </c>
      <c r="AB57" s="37">
        <v>700</v>
      </c>
      <c r="AC57" s="37" t="s">
        <v>1769</v>
      </c>
      <c r="AD57" s="37">
        <v>100</v>
      </c>
      <c r="AE57" s="37">
        <v>1970</v>
      </c>
      <c r="AF57" s="37" t="s">
        <v>547</v>
      </c>
      <c r="AG57" s="37">
        <v>1020</v>
      </c>
      <c r="AH57" s="37">
        <v>1600</v>
      </c>
      <c r="AI57" s="37">
        <v>1000</v>
      </c>
      <c r="AJ57" s="37">
        <v>1080</v>
      </c>
      <c r="AK57" s="37">
        <v>32</v>
      </c>
      <c r="AL57" s="39">
        <v>44036.59375</v>
      </c>
      <c r="AM57" s="37" t="s">
        <v>192</v>
      </c>
      <c r="AN57" s="37" t="s">
        <v>233</v>
      </c>
      <c r="AO57" s="37" t="s">
        <v>2852</v>
      </c>
      <c r="AP57" s="37">
        <v>1108</v>
      </c>
      <c r="AQ57" s="37">
        <v>1</v>
      </c>
      <c r="AR57" s="37" t="s">
        <v>549</v>
      </c>
      <c r="AS57" s="37" t="s">
        <v>608</v>
      </c>
      <c r="AT57" s="40">
        <v>98.792841407433002</v>
      </c>
      <c r="AU57" s="40">
        <v>134.84283317206999</v>
      </c>
      <c r="AV57" s="41">
        <v>101.043979121788</v>
      </c>
      <c r="AW57" s="40">
        <v>105.832590134637</v>
      </c>
      <c r="AX57" s="40">
        <v>104.09485698485101</v>
      </c>
      <c r="AY57" s="40">
        <v>105.749043296317</v>
      </c>
      <c r="AZ57" s="40">
        <v>102.050856677274</v>
      </c>
      <c r="BA57" s="40">
        <v>100.32144768820299</v>
      </c>
      <c r="BB57" s="41">
        <v>104.25981961701901</v>
      </c>
      <c r="BC57" s="40">
        <v>103.413041723814</v>
      </c>
      <c r="BD57" s="40">
        <v>101.41218523743299</v>
      </c>
      <c r="BE57" s="41">
        <v>101.04494838616</v>
      </c>
      <c r="BF57" s="41">
        <v>103.65103259305801</v>
      </c>
      <c r="BG57" s="41">
        <v>101.843955255235</v>
      </c>
      <c r="BH57" s="41">
        <v>98.174879984135799</v>
      </c>
      <c r="BI57" s="41">
        <v>99.326631936879906</v>
      </c>
      <c r="BJ57" s="41">
        <v>104.84896853094401</v>
      </c>
      <c r="BK57" s="41">
        <v>101.524387316199</v>
      </c>
      <c r="BL57" s="41">
        <v>101.76204009870099</v>
      </c>
      <c r="BM57" s="41">
        <v>100.01191858094001</v>
      </c>
      <c r="BN57" s="41">
        <v>98.442418814287194</v>
      </c>
      <c r="BO57" s="41">
        <v>108.91734605251099</v>
      </c>
      <c r="BP57" s="41">
        <v>105.339714136979</v>
      </c>
      <c r="BQ57" s="41">
        <v>100.98241293268801</v>
      </c>
      <c r="BR57" s="41">
        <v>101.69410536389699</v>
      </c>
      <c r="BS57" s="41">
        <v>101.788506769272</v>
      </c>
      <c r="BT57" s="41">
        <v>104.608723596166</v>
      </c>
      <c r="BU57" s="41">
        <v>104.295604774366</v>
      </c>
      <c r="BV57" s="41">
        <v>105.86508570167599</v>
      </c>
      <c r="BW57" s="41">
        <v>104.31257422042501</v>
      </c>
      <c r="BX57" s="41">
        <v>104.699929590247</v>
      </c>
      <c r="BY57" s="41">
        <v>100.308166932718</v>
      </c>
      <c r="BZ57" s="41">
        <v>100.38564748490499</v>
      </c>
      <c r="CA57" s="41">
        <v>101.517875187128</v>
      </c>
      <c r="CB57" s="41">
        <v>101.745344678964</v>
      </c>
      <c r="CC57" s="41">
        <v>100.199434668823</v>
      </c>
      <c r="CD57" s="41">
        <v>99.4849317306182</v>
      </c>
      <c r="CE57" s="41">
        <v>103.92896578896401</v>
      </c>
      <c r="CF57" s="37" t="s">
        <v>1800</v>
      </c>
      <c r="CG57" s="37" t="s">
        <v>200</v>
      </c>
      <c r="CH57" s="37" t="s">
        <v>217</v>
      </c>
      <c r="CI57" s="37">
        <v>4</v>
      </c>
    </row>
    <row r="58" spans="1:87" ht="16.5" customHeight="1">
      <c r="A58" s="37">
        <v>1153</v>
      </c>
      <c r="B58" s="37" t="s">
        <v>2853</v>
      </c>
      <c r="C58" s="38">
        <v>44035</v>
      </c>
      <c r="D58" s="37">
        <v>20200723001</v>
      </c>
      <c r="E58" s="37" t="s">
        <v>2846</v>
      </c>
      <c r="F58" s="37" t="s">
        <v>541</v>
      </c>
      <c r="G58" s="37" t="s">
        <v>1786</v>
      </c>
      <c r="H58" s="37">
        <v>121</v>
      </c>
      <c r="I58" s="37">
        <v>1</v>
      </c>
      <c r="J58" s="37">
        <v>-12</v>
      </c>
      <c r="K58" s="37">
        <v>-12</v>
      </c>
      <c r="L58" s="37">
        <v>-12</v>
      </c>
      <c r="M58" s="37">
        <v>10</v>
      </c>
      <c r="N58" s="37">
        <v>110</v>
      </c>
      <c r="O58" s="37">
        <v>1119</v>
      </c>
      <c r="P58" s="37">
        <v>1</v>
      </c>
      <c r="Q58" s="37" t="s">
        <v>2001</v>
      </c>
      <c r="R58" s="37">
        <v>67</v>
      </c>
      <c r="S58" s="37">
        <v>60</v>
      </c>
      <c r="T58" s="37">
        <v>30.9</v>
      </c>
      <c r="U58" s="37" t="s">
        <v>1772</v>
      </c>
      <c r="V58" s="37">
        <v>10</v>
      </c>
      <c r="W58" s="37">
        <v>60</v>
      </c>
      <c r="X58" s="37">
        <v>29.8</v>
      </c>
      <c r="Y58" s="37" t="s">
        <v>1770</v>
      </c>
      <c r="Z58" s="37">
        <v>360</v>
      </c>
      <c r="AA58" s="37">
        <v>120</v>
      </c>
      <c r="AB58" s="37">
        <v>700</v>
      </c>
      <c r="AC58" s="37" t="s">
        <v>1769</v>
      </c>
      <c r="AD58" s="37">
        <v>100</v>
      </c>
      <c r="AE58" s="37">
        <v>1970</v>
      </c>
      <c r="AF58" s="37" t="s">
        <v>547</v>
      </c>
      <c r="AG58" s="37">
        <v>1020</v>
      </c>
      <c r="AH58" s="37">
        <v>1600</v>
      </c>
      <c r="AI58" s="37">
        <v>990</v>
      </c>
      <c r="AJ58" s="37">
        <v>1080</v>
      </c>
      <c r="AK58" s="37">
        <v>130</v>
      </c>
      <c r="AL58" s="39">
        <v>44036.000694444447</v>
      </c>
      <c r="AM58" s="37" t="s">
        <v>192</v>
      </c>
      <c r="AN58" s="37" t="s">
        <v>233</v>
      </c>
      <c r="AO58" s="37" t="s">
        <v>2854</v>
      </c>
      <c r="AP58" s="37">
        <v>1108</v>
      </c>
      <c r="AQ58" s="37">
        <v>1</v>
      </c>
      <c r="AR58" s="37" t="s">
        <v>549</v>
      </c>
      <c r="AS58" s="37" t="s">
        <v>608</v>
      </c>
      <c r="AT58" s="40">
        <v>97.287651868723103</v>
      </c>
      <c r="AU58" s="40">
        <v>131.03497405934601</v>
      </c>
      <c r="AV58" s="41">
        <v>99.090121716099404</v>
      </c>
      <c r="AW58" s="40">
        <v>97.867704649616698</v>
      </c>
      <c r="AX58" s="40">
        <v>102.20863396868801</v>
      </c>
      <c r="AY58" s="40">
        <v>102.92212002879199</v>
      </c>
      <c r="AZ58" s="40">
        <v>98.851864596652504</v>
      </c>
      <c r="BA58" s="40">
        <v>99.997109693811296</v>
      </c>
      <c r="BB58" s="41">
        <v>100.64046350365101</v>
      </c>
      <c r="BC58" s="40">
        <v>101.03653619635099</v>
      </c>
      <c r="BD58" s="40">
        <v>97.601840289706303</v>
      </c>
      <c r="BE58" s="41">
        <v>98.416066134291896</v>
      </c>
      <c r="BF58" s="41">
        <v>101.187574713392</v>
      </c>
      <c r="BG58" s="41">
        <v>99.189103517297397</v>
      </c>
      <c r="BH58" s="41">
        <v>95.887978315872502</v>
      </c>
      <c r="BI58" s="41">
        <v>97.754862794823197</v>
      </c>
      <c r="BJ58" s="41">
        <v>102.467665031371</v>
      </c>
      <c r="BK58" s="41">
        <v>98.050436922122799</v>
      </c>
      <c r="BL58" s="41">
        <v>98.508525859495606</v>
      </c>
      <c r="BM58" s="41">
        <v>98.253235667469497</v>
      </c>
      <c r="BN58" s="41">
        <v>96.724169933542598</v>
      </c>
      <c r="BO58" s="41">
        <v>105.64630737993301</v>
      </c>
      <c r="BP58" s="41">
        <v>102.598060759736</v>
      </c>
      <c r="BQ58" s="41">
        <v>98.335491442829706</v>
      </c>
      <c r="BR58" s="41">
        <v>98.617050450439095</v>
      </c>
      <c r="BS58" s="41">
        <v>98.830030445432698</v>
      </c>
      <c r="BT58" s="41">
        <v>101.439618734555</v>
      </c>
      <c r="BU58" s="41">
        <v>100.598943943295</v>
      </c>
      <c r="BV58" s="41">
        <v>101.816633880946</v>
      </c>
      <c r="BW58" s="41">
        <v>100.467989296146</v>
      </c>
      <c r="BX58" s="41">
        <v>100.685856621829</v>
      </c>
      <c r="BY58" s="41">
        <v>97.411022515685801</v>
      </c>
      <c r="BZ58" s="41">
        <v>97.093359575900706</v>
      </c>
      <c r="CA58" s="41">
        <v>98.241778439584195</v>
      </c>
      <c r="CB58" s="41">
        <v>98.102165962305193</v>
      </c>
      <c r="CC58" s="41">
        <v>96.325602664943005</v>
      </c>
      <c r="CD58" s="41">
        <v>94.224269224201606</v>
      </c>
      <c r="CE58" s="41">
        <v>99.937600325960901</v>
      </c>
      <c r="CF58" s="37" t="s">
        <v>1800</v>
      </c>
      <c r="CG58" s="37" t="s">
        <v>200</v>
      </c>
      <c r="CH58" s="37" t="s">
        <v>217</v>
      </c>
      <c r="CI58" s="37">
        <v>1</v>
      </c>
    </row>
    <row r="59" spans="1:87" ht="16.5" customHeight="1">
      <c r="A59" s="37">
        <v>1154</v>
      </c>
      <c r="B59" s="37" t="s">
        <v>1076</v>
      </c>
      <c r="C59" s="38">
        <v>44035</v>
      </c>
      <c r="D59" s="37">
        <v>20200723002</v>
      </c>
      <c r="E59" s="37" t="s">
        <v>2846</v>
      </c>
      <c r="F59" s="37" t="s">
        <v>541</v>
      </c>
      <c r="G59" s="37" t="s">
        <v>1786</v>
      </c>
      <c r="H59" s="37">
        <v>126</v>
      </c>
      <c r="I59" s="37">
        <v>1</v>
      </c>
      <c r="J59" s="37">
        <v>-13</v>
      </c>
      <c r="K59" s="37">
        <v>-13</v>
      </c>
      <c r="L59" s="37">
        <v>-13</v>
      </c>
      <c r="M59" s="37">
        <v>9</v>
      </c>
      <c r="N59" s="37">
        <v>109</v>
      </c>
      <c r="O59" s="37">
        <v>1120</v>
      </c>
      <c r="P59" s="37">
        <v>1</v>
      </c>
      <c r="Q59" s="37" t="s">
        <v>2001</v>
      </c>
      <c r="R59" s="37">
        <v>67</v>
      </c>
      <c r="S59" s="37">
        <v>60</v>
      </c>
      <c r="T59" s="37">
        <v>30.9</v>
      </c>
      <c r="U59" s="37" t="s">
        <v>1772</v>
      </c>
      <c r="V59" s="37">
        <v>10</v>
      </c>
      <c r="W59" s="37">
        <v>60</v>
      </c>
      <c r="X59" s="37">
        <v>29.8</v>
      </c>
      <c r="Y59" s="37" t="s">
        <v>1770</v>
      </c>
      <c r="Z59" s="37">
        <v>360</v>
      </c>
      <c r="AA59" s="37">
        <v>120</v>
      </c>
      <c r="AB59" s="37">
        <v>700</v>
      </c>
      <c r="AC59" s="37" t="s">
        <v>1769</v>
      </c>
      <c r="AD59" s="37">
        <v>100</v>
      </c>
      <c r="AE59" s="37">
        <v>1970</v>
      </c>
      <c r="AF59" s="37" t="s">
        <v>547</v>
      </c>
      <c r="AG59" s="37">
        <v>1020</v>
      </c>
      <c r="AH59" s="37">
        <v>1600</v>
      </c>
      <c r="AI59" s="37">
        <v>982</v>
      </c>
      <c r="AJ59" s="37">
        <v>1070</v>
      </c>
      <c r="AK59" s="37">
        <v>22</v>
      </c>
      <c r="AL59" s="39">
        <v>44036.134722222225</v>
      </c>
      <c r="AM59" s="37" t="s">
        <v>192</v>
      </c>
      <c r="AN59" s="37" t="s">
        <v>255</v>
      </c>
      <c r="AO59" s="37" t="s">
        <v>2855</v>
      </c>
      <c r="AP59" s="37">
        <v>1108</v>
      </c>
      <c r="AQ59" s="37">
        <v>1</v>
      </c>
      <c r="AR59" s="37" t="s">
        <v>549</v>
      </c>
      <c r="AS59" s="37" t="s">
        <v>608</v>
      </c>
      <c r="AT59" s="40">
        <v>92.176396163997495</v>
      </c>
      <c r="AU59" s="40">
        <v>115.21163690357901</v>
      </c>
      <c r="AV59" s="41">
        <v>96.918924035385999</v>
      </c>
      <c r="AW59" s="40">
        <v>98.104865310511798</v>
      </c>
      <c r="AX59" s="40">
        <v>100.576131098285</v>
      </c>
      <c r="AY59" s="40">
        <v>99.414888803014605</v>
      </c>
      <c r="AZ59" s="40">
        <v>96.741598406455594</v>
      </c>
      <c r="BA59" s="40">
        <v>98.627040235117306</v>
      </c>
      <c r="BB59" s="41">
        <v>99.968997008290799</v>
      </c>
      <c r="BC59" s="40">
        <v>99.644189254512</v>
      </c>
      <c r="BD59" s="40">
        <v>97.297190524018504</v>
      </c>
      <c r="BE59" s="41">
        <v>98.129039381858107</v>
      </c>
      <c r="BF59" s="41">
        <v>99.678145022129499</v>
      </c>
      <c r="BG59" s="41">
        <v>97.8514098054778</v>
      </c>
      <c r="BH59" s="41">
        <v>94.879343390217798</v>
      </c>
      <c r="BI59" s="41">
        <v>95.885420422852405</v>
      </c>
      <c r="BJ59" s="41">
        <v>101.104315556719</v>
      </c>
      <c r="BK59" s="41">
        <v>97.660662276570505</v>
      </c>
      <c r="BL59" s="41">
        <v>97.135620493279703</v>
      </c>
      <c r="BM59" s="41">
        <v>97.247230933622703</v>
      </c>
      <c r="BN59" s="41">
        <v>95.242841024157102</v>
      </c>
      <c r="BO59" s="41">
        <v>104.628901920658</v>
      </c>
      <c r="BP59" s="41">
        <v>100.76190476632399</v>
      </c>
      <c r="BQ59" s="41">
        <v>97.843054225700698</v>
      </c>
      <c r="BR59" s="41">
        <v>97.957493998333604</v>
      </c>
      <c r="BS59" s="41">
        <v>97.469271961304699</v>
      </c>
      <c r="BT59" s="41">
        <v>100.60990983863999</v>
      </c>
      <c r="BU59" s="41">
        <v>99.517229099826295</v>
      </c>
      <c r="BV59" s="41">
        <v>100.824784140303</v>
      </c>
      <c r="BW59" s="41">
        <v>99.662998295472605</v>
      </c>
      <c r="BX59" s="41">
        <v>100.018329155065</v>
      </c>
      <c r="BY59" s="41">
        <v>97.228960779955301</v>
      </c>
      <c r="BZ59" s="41">
        <v>96.529544687915902</v>
      </c>
      <c r="CA59" s="41">
        <v>97.865230381653802</v>
      </c>
      <c r="CB59" s="41">
        <v>97.592038573567606</v>
      </c>
      <c r="CC59" s="41">
        <v>96.441588115041498</v>
      </c>
      <c r="CD59" s="41">
        <v>96.514981074004297</v>
      </c>
      <c r="CE59" s="41">
        <v>101.113520192875</v>
      </c>
      <c r="CF59" s="37" t="s">
        <v>1800</v>
      </c>
      <c r="CG59" s="37" t="s">
        <v>200</v>
      </c>
      <c r="CH59" s="37" t="s">
        <v>217</v>
      </c>
      <c r="CI59" s="37">
        <v>2</v>
      </c>
    </row>
    <row r="60" spans="1:87" ht="16.5" customHeight="1">
      <c r="A60" s="37">
        <v>1157</v>
      </c>
      <c r="B60" s="37" t="s">
        <v>2057</v>
      </c>
      <c r="C60" s="38">
        <v>44035</v>
      </c>
      <c r="D60" s="37">
        <v>20200723005</v>
      </c>
      <c r="E60" s="37" t="s">
        <v>2846</v>
      </c>
      <c r="F60" s="37" t="s">
        <v>541</v>
      </c>
      <c r="G60" s="37" t="s">
        <v>1786</v>
      </c>
      <c r="H60" s="37">
        <v>123</v>
      </c>
      <c r="I60" s="37">
        <v>1</v>
      </c>
      <c r="J60" s="37">
        <v>-15</v>
      </c>
      <c r="K60" s="37">
        <v>-14</v>
      </c>
      <c r="L60" s="37">
        <v>-14</v>
      </c>
      <c r="M60" s="37">
        <v>8</v>
      </c>
      <c r="N60" s="37">
        <v>109</v>
      </c>
      <c r="O60" s="37">
        <v>1120</v>
      </c>
      <c r="P60" s="37">
        <v>1</v>
      </c>
      <c r="Q60" s="37" t="s">
        <v>2001</v>
      </c>
      <c r="R60" s="37">
        <v>67</v>
      </c>
      <c r="S60" s="37">
        <v>60</v>
      </c>
      <c r="T60" s="37">
        <v>30.9</v>
      </c>
      <c r="U60" s="37" t="s">
        <v>1772</v>
      </c>
      <c r="V60" s="37">
        <v>10</v>
      </c>
      <c r="W60" s="37">
        <v>60</v>
      </c>
      <c r="X60" s="37">
        <v>29.8</v>
      </c>
      <c r="Y60" s="37" t="s">
        <v>1770</v>
      </c>
      <c r="Z60" s="37">
        <v>360</v>
      </c>
      <c r="AA60" s="37">
        <v>120</v>
      </c>
      <c r="AB60" s="37">
        <v>700</v>
      </c>
      <c r="AC60" s="37" t="s">
        <v>1769</v>
      </c>
      <c r="AD60" s="37">
        <v>100</v>
      </c>
      <c r="AE60" s="37">
        <v>1970</v>
      </c>
      <c r="AF60" s="37" t="s">
        <v>547</v>
      </c>
      <c r="AG60" s="37">
        <v>1020</v>
      </c>
      <c r="AH60" s="37">
        <v>1600</v>
      </c>
      <c r="AI60" s="37">
        <v>990</v>
      </c>
      <c r="AJ60" s="37">
        <v>1070</v>
      </c>
      <c r="AK60" s="37">
        <v>40</v>
      </c>
      <c r="AL60" s="39">
        <v>44036.689583333333</v>
      </c>
      <c r="AM60" s="37" t="s">
        <v>192</v>
      </c>
      <c r="AN60" s="37" t="s">
        <v>271</v>
      </c>
      <c r="AO60" s="37" t="s">
        <v>2856</v>
      </c>
      <c r="AP60" s="37">
        <v>1108</v>
      </c>
      <c r="AQ60" s="37">
        <v>1</v>
      </c>
      <c r="AR60" s="37" t="s">
        <v>549</v>
      </c>
      <c r="AS60" s="37" t="s">
        <v>608</v>
      </c>
      <c r="AT60" s="40">
        <v>99.148699892964004</v>
      </c>
      <c r="AU60" s="40">
        <v>134.216141475364</v>
      </c>
      <c r="AV60" s="41">
        <v>101.49023214204701</v>
      </c>
      <c r="AW60" s="40">
        <v>105.359759556431</v>
      </c>
      <c r="AX60" s="40">
        <v>104.02129708504501</v>
      </c>
      <c r="AY60" s="40">
        <v>105.515805421105</v>
      </c>
      <c r="AZ60" s="40">
        <v>101.689430131755</v>
      </c>
      <c r="BA60" s="40">
        <v>101.80667631567501</v>
      </c>
      <c r="BB60" s="41">
        <v>105.49262767510599</v>
      </c>
      <c r="BC60" s="40">
        <v>103.757127211544</v>
      </c>
      <c r="BD60" s="40">
        <v>100.777787012492</v>
      </c>
      <c r="BE60" s="41">
        <v>101.667344514169</v>
      </c>
      <c r="BF60" s="41">
        <v>104.463645659083</v>
      </c>
      <c r="BG60" s="41">
        <v>102.51136504052801</v>
      </c>
      <c r="BH60" s="41">
        <v>98.388574544886197</v>
      </c>
      <c r="BI60" s="41">
        <v>99.938250334377003</v>
      </c>
      <c r="BJ60" s="41">
        <v>105.28897354877201</v>
      </c>
      <c r="BK60" s="41">
        <v>102.296929486415</v>
      </c>
      <c r="BL60" s="41">
        <v>102.771741109441</v>
      </c>
      <c r="BM60" s="41">
        <v>100.883151318953</v>
      </c>
      <c r="BN60" s="41">
        <v>98.873635077362195</v>
      </c>
      <c r="BO60" s="41">
        <v>109.56797439898899</v>
      </c>
      <c r="BP60" s="41">
        <v>105.811460176111</v>
      </c>
      <c r="BQ60" s="41">
        <v>101.321945529636</v>
      </c>
      <c r="BR60" s="41">
        <v>102.190163841718</v>
      </c>
      <c r="BS60" s="41">
        <v>102.17560807023401</v>
      </c>
      <c r="BT60" s="41">
        <v>104.955430010993</v>
      </c>
      <c r="BU60" s="41">
        <v>103.777857505729</v>
      </c>
      <c r="BV60" s="41">
        <v>105.04016520342201</v>
      </c>
      <c r="BW60" s="41">
        <v>103.365988162113</v>
      </c>
      <c r="BX60" s="41">
        <v>104.282911505454</v>
      </c>
      <c r="BY60" s="41">
        <v>100.319802371441</v>
      </c>
      <c r="BZ60" s="41">
        <v>100.427023332849</v>
      </c>
      <c r="CA60" s="41">
        <v>100.384969479878</v>
      </c>
      <c r="CB60" s="41">
        <v>100.76019708664499</v>
      </c>
      <c r="CC60" s="41">
        <v>99.728375610778301</v>
      </c>
      <c r="CD60" s="41">
        <v>99.164930885823196</v>
      </c>
      <c r="CE60" s="41">
        <v>103.53500861307199</v>
      </c>
      <c r="CF60" s="37" t="s">
        <v>1800</v>
      </c>
      <c r="CG60" s="37" t="s">
        <v>200</v>
      </c>
      <c r="CH60" s="37" t="s">
        <v>217</v>
      </c>
      <c r="CI60" s="37">
        <v>5</v>
      </c>
    </row>
    <row r="61" spans="1:87" ht="16.5" customHeight="1">
      <c r="A61" s="37">
        <v>1155</v>
      </c>
      <c r="B61" s="37" t="s">
        <v>1067</v>
      </c>
      <c r="C61" s="38">
        <v>44035</v>
      </c>
      <c r="D61" s="37">
        <v>20200723003</v>
      </c>
      <c r="E61" s="37" t="s">
        <v>2846</v>
      </c>
      <c r="F61" s="37" t="s">
        <v>541</v>
      </c>
      <c r="G61" s="37" t="s">
        <v>1786</v>
      </c>
      <c r="H61" s="37">
        <v>110</v>
      </c>
      <c r="I61" s="37">
        <v>1</v>
      </c>
      <c r="J61" s="37">
        <v>-13</v>
      </c>
      <c r="K61" s="37">
        <v>-13</v>
      </c>
      <c r="L61" s="37">
        <v>-13</v>
      </c>
      <c r="M61" s="37">
        <v>9</v>
      </c>
      <c r="N61" s="37">
        <v>110</v>
      </c>
      <c r="O61" s="37">
        <v>1120</v>
      </c>
      <c r="P61" s="37">
        <v>1</v>
      </c>
      <c r="Q61" s="37" t="s">
        <v>2001</v>
      </c>
      <c r="R61" s="37">
        <v>67</v>
      </c>
      <c r="S61" s="37">
        <v>60</v>
      </c>
      <c r="T61" s="37">
        <v>30.9</v>
      </c>
      <c r="U61" s="37" t="s">
        <v>1772</v>
      </c>
      <c r="V61" s="37">
        <v>10</v>
      </c>
      <c r="W61" s="37">
        <v>60</v>
      </c>
      <c r="X61" s="37">
        <v>29.8</v>
      </c>
      <c r="Y61" s="37" t="s">
        <v>1770</v>
      </c>
      <c r="Z61" s="37">
        <v>360</v>
      </c>
      <c r="AA61" s="37">
        <v>120</v>
      </c>
      <c r="AB61" s="37">
        <v>700</v>
      </c>
      <c r="AC61" s="37" t="s">
        <v>1769</v>
      </c>
      <c r="AD61" s="37">
        <v>100</v>
      </c>
      <c r="AE61" s="37">
        <v>1970</v>
      </c>
      <c r="AF61" s="37" t="s">
        <v>547</v>
      </c>
      <c r="AG61" s="37">
        <v>1020</v>
      </c>
      <c r="AH61" s="37">
        <v>1600</v>
      </c>
      <c r="AI61" s="37">
        <v>970</v>
      </c>
      <c r="AJ61" s="37">
        <v>1050</v>
      </c>
      <c r="AK61" s="37">
        <v>29</v>
      </c>
      <c r="AL61" s="39">
        <v>44036.229861111111</v>
      </c>
      <c r="AM61" s="37" t="s">
        <v>192</v>
      </c>
      <c r="AN61" s="37" t="s">
        <v>271</v>
      </c>
      <c r="AO61" s="37" t="s">
        <v>2857</v>
      </c>
      <c r="AP61" s="37">
        <v>1108</v>
      </c>
      <c r="AQ61" s="37">
        <v>1</v>
      </c>
      <c r="AR61" s="37" t="s">
        <v>549</v>
      </c>
      <c r="AS61" s="37" t="s">
        <v>608</v>
      </c>
      <c r="AT61" s="40">
        <v>94.065320607420901</v>
      </c>
      <c r="AU61" s="40">
        <v>127.554081639853</v>
      </c>
      <c r="AV61" s="41">
        <v>95.915750031194307</v>
      </c>
      <c r="AW61" s="40">
        <v>96.925637026358501</v>
      </c>
      <c r="AX61" s="40">
        <v>98.984474275546603</v>
      </c>
      <c r="AY61" s="40">
        <v>100.151917858522</v>
      </c>
      <c r="AZ61" s="40">
        <v>96.581337901491096</v>
      </c>
      <c r="BA61" s="40">
        <v>96.723887726461001</v>
      </c>
      <c r="BB61" s="41">
        <v>98.859934632458007</v>
      </c>
      <c r="BC61" s="40">
        <v>98.155192762813698</v>
      </c>
      <c r="BD61" s="40">
        <v>95.640651553826501</v>
      </c>
      <c r="BE61" s="41">
        <v>96.603862762433394</v>
      </c>
      <c r="BF61" s="41">
        <v>98.840523517266703</v>
      </c>
      <c r="BG61" s="41">
        <v>97.192910926467903</v>
      </c>
      <c r="BH61" s="41">
        <v>93.019448221144202</v>
      </c>
      <c r="BI61" s="41">
        <v>94.896503787175007</v>
      </c>
      <c r="BJ61" s="41">
        <v>99.808166215194007</v>
      </c>
      <c r="BK61" s="41">
        <v>96.610792729720998</v>
      </c>
      <c r="BL61" s="41">
        <v>96.284576244731994</v>
      </c>
      <c r="BM61" s="41">
        <v>95.487006272736394</v>
      </c>
      <c r="BN61" s="41">
        <v>94.150867569137503</v>
      </c>
      <c r="BO61" s="41">
        <v>103.719522121202</v>
      </c>
      <c r="BP61" s="41">
        <v>100.638991971284</v>
      </c>
      <c r="BQ61" s="41">
        <v>96.432693916145396</v>
      </c>
      <c r="BR61" s="41">
        <v>96.587199045915099</v>
      </c>
      <c r="BS61" s="41">
        <v>97.141571285601799</v>
      </c>
      <c r="BT61" s="41">
        <v>99.071954896906902</v>
      </c>
      <c r="BU61" s="41">
        <v>98.327220216241997</v>
      </c>
      <c r="BV61" s="41">
        <v>99.634251063927593</v>
      </c>
      <c r="BW61" s="41">
        <v>98.054850970506905</v>
      </c>
      <c r="BX61" s="41">
        <v>98.317504969599796</v>
      </c>
      <c r="BY61" s="41">
        <v>95.592336162259798</v>
      </c>
      <c r="BZ61" s="41">
        <v>94.980432940889202</v>
      </c>
      <c r="CA61" s="41">
        <v>95.959103533760199</v>
      </c>
      <c r="CB61" s="41">
        <v>95.736039612668606</v>
      </c>
      <c r="CC61" s="41">
        <v>94.737072116725997</v>
      </c>
      <c r="CD61" s="41">
        <v>94.167814482448307</v>
      </c>
      <c r="CE61" s="41">
        <v>98.675648668179306</v>
      </c>
      <c r="CF61" s="37" t="s">
        <v>1800</v>
      </c>
      <c r="CG61" s="37" t="s">
        <v>200</v>
      </c>
      <c r="CH61" s="37" t="s">
        <v>217</v>
      </c>
      <c r="CI61" s="37">
        <v>3</v>
      </c>
    </row>
    <row r="62" spans="1:87" ht="16.5" customHeight="1">
      <c r="A62" s="37">
        <v>1158</v>
      </c>
      <c r="B62" s="37" t="s">
        <v>828</v>
      </c>
      <c r="C62" s="38">
        <v>44035</v>
      </c>
      <c r="D62" s="37">
        <v>20200723006</v>
      </c>
      <c r="E62" s="37" t="s">
        <v>2846</v>
      </c>
      <c r="F62" s="37" t="s">
        <v>541</v>
      </c>
      <c r="G62" s="37" t="s">
        <v>1786</v>
      </c>
      <c r="H62" s="37">
        <v>147</v>
      </c>
      <c r="I62" s="37">
        <v>1</v>
      </c>
      <c r="J62" s="37">
        <v>-13</v>
      </c>
      <c r="K62" s="37">
        <v>-13</v>
      </c>
      <c r="L62" s="37">
        <v>-13</v>
      </c>
      <c r="M62" s="37">
        <v>9</v>
      </c>
      <c r="N62" s="37">
        <v>109</v>
      </c>
      <c r="O62" s="37">
        <v>1119</v>
      </c>
      <c r="P62" s="37">
        <v>1</v>
      </c>
      <c r="Q62" s="37" t="s">
        <v>2001</v>
      </c>
      <c r="R62" s="37">
        <v>67</v>
      </c>
      <c r="S62" s="37">
        <v>60</v>
      </c>
      <c r="T62" s="37">
        <v>30.9</v>
      </c>
      <c r="U62" s="37" t="s">
        <v>1772</v>
      </c>
      <c r="V62" s="37">
        <v>10</v>
      </c>
      <c r="W62" s="37">
        <v>60</v>
      </c>
      <c r="X62" s="37">
        <v>29.8</v>
      </c>
      <c r="Y62" s="37" t="s">
        <v>1770</v>
      </c>
      <c r="Z62" s="37">
        <v>360</v>
      </c>
      <c r="AA62" s="37">
        <v>120</v>
      </c>
      <c r="AB62" s="37">
        <v>700</v>
      </c>
      <c r="AC62" s="37" t="s">
        <v>1769</v>
      </c>
      <c r="AD62" s="37">
        <v>100</v>
      </c>
      <c r="AE62" s="37">
        <v>1970</v>
      </c>
      <c r="AF62" s="37" t="s">
        <v>547</v>
      </c>
      <c r="AG62" s="37">
        <v>1020</v>
      </c>
      <c r="AH62" s="37">
        <v>1600</v>
      </c>
      <c r="AI62" s="37">
        <v>991</v>
      </c>
      <c r="AJ62" s="37">
        <v>1084</v>
      </c>
      <c r="AK62" s="37">
        <v>55</v>
      </c>
      <c r="AL62" s="39">
        <v>44036.923611111109</v>
      </c>
      <c r="AM62" s="37" t="s">
        <v>192</v>
      </c>
      <c r="AN62" s="37" t="s">
        <v>215</v>
      </c>
      <c r="AO62" s="37" t="s">
        <v>2858</v>
      </c>
      <c r="AP62" s="37">
        <v>1108</v>
      </c>
      <c r="AQ62" s="37">
        <v>1</v>
      </c>
      <c r="AR62" s="37" t="s">
        <v>549</v>
      </c>
      <c r="AS62" s="37" t="s">
        <v>608</v>
      </c>
      <c r="AT62" s="40">
        <v>95.644496904583903</v>
      </c>
      <c r="AU62" s="40">
        <v>123.87009971123</v>
      </c>
      <c r="AV62" s="41">
        <v>98.554870099735595</v>
      </c>
      <c r="AW62" s="40">
        <v>101.087648155267</v>
      </c>
      <c r="AX62" s="40">
        <v>100.240196306478</v>
      </c>
      <c r="AY62" s="40">
        <v>101.908389663455</v>
      </c>
      <c r="AZ62" s="40">
        <v>98.628211290321204</v>
      </c>
      <c r="BA62" s="40">
        <v>98.460553870461496</v>
      </c>
      <c r="BB62" s="41">
        <v>102.048459664042</v>
      </c>
      <c r="BC62" s="40">
        <v>100.80051930462</v>
      </c>
      <c r="BD62" s="40">
        <v>98.703633541566603</v>
      </c>
      <c r="BE62" s="41">
        <v>98.807532338223396</v>
      </c>
      <c r="BF62" s="41">
        <v>101.123591336495</v>
      </c>
      <c r="BG62" s="41">
        <v>98.986781069618004</v>
      </c>
      <c r="BH62" s="41">
        <v>95.439683136428997</v>
      </c>
      <c r="BI62" s="41">
        <v>97.388568600821799</v>
      </c>
      <c r="BJ62" s="41">
        <v>102.581473393656</v>
      </c>
      <c r="BK62" s="41">
        <v>99.440322045540995</v>
      </c>
      <c r="BL62" s="41">
        <v>99.541022865085907</v>
      </c>
      <c r="BM62" s="41">
        <v>97.198360449487097</v>
      </c>
      <c r="BN62" s="41">
        <v>94.966543042219698</v>
      </c>
      <c r="BO62" s="41">
        <v>105.749977439725</v>
      </c>
      <c r="BP62" s="41">
        <v>102.90747336843</v>
      </c>
      <c r="BQ62" s="41">
        <v>98.627163547267202</v>
      </c>
      <c r="BR62" s="41">
        <v>99.536701146861603</v>
      </c>
      <c r="BS62" s="41">
        <v>98.951245298000401</v>
      </c>
      <c r="BT62" s="41">
        <v>101.89903404746001</v>
      </c>
      <c r="BU62" s="41">
        <v>101.653996550502</v>
      </c>
      <c r="BV62" s="41">
        <v>102.556999508963</v>
      </c>
      <c r="BW62" s="41">
        <v>99.387870883573996</v>
      </c>
      <c r="BX62" s="41">
        <v>101.700907120083</v>
      </c>
      <c r="BY62" s="41">
        <v>97.603590737084303</v>
      </c>
      <c r="BZ62" s="41">
        <v>97.941835622503802</v>
      </c>
      <c r="CA62" s="41">
        <v>98.504361596881495</v>
      </c>
      <c r="CB62" s="41">
        <v>98.186278324141995</v>
      </c>
      <c r="CC62" s="41">
        <v>97.767466006352393</v>
      </c>
      <c r="CD62" s="41">
        <v>96.478885485450903</v>
      </c>
      <c r="CE62" s="41">
        <v>101.718943083054</v>
      </c>
      <c r="CF62" s="37" t="s">
        <v>1800</v>
      </c>
      <c r="CG62" s="37" t="s">
        <v>200</v>
      </c>
      <c r="CH62" s="37" t="s">
        <v>217</v>
      </c>
      <c r="CI62" s="37">
        <v>6</v>
      </c>
    </row>
    <row r="63" spans="1:87" ht="16.5" customHeight="1">
      <c r="A63" s="37">
        <v>1200</v>
      </c>
      <c r="B63" s="37" t="s">
        <v>2859</v>
      </c>
      <c r="C63" s="38">
        <v>44035</v>
      </c>
      <c r="D63" s="37">
        <v>20200723006</v>
      </c>
      <c r="E63" s="37" t="s">
        <v>2206</v>
      </c>
      <c r="F63" s="37" t="s">
        <v>602</v>
      </c>
      <c r="G63" s="37" t="s">
        <v>1786</v>
      </c>
      <c r="H63" s="37">
        <v>147</v>
      </c>
      <c r="I63" s="37">
        <v>1</v>
      </c>
      <c r="J63" s="37">
        <v>-13</v>
      </c>
      <c r="K63" s="37">
        <v>-13</v>
      </c>
      <c r="L63" s="37">
        <v>-13</v>
      </c>
      <c r="M63" s="37">
        <v>9</v>
      </c>
      <c r="N63" s="37">
        <v>109</v>
      </c>
      <c r="O63" s="37">
        <v>1119</v>
      </c>
      <c r="P63" s="37">
        <v>1</v>
      </c>
      <c r="Q63" s="37" t="s">
        <v>2001</v>
      </c>
      <c r="R63" s="37">
        <v>67</v>
      </c>
      <c r="S63" s="44">
        <v>59</v>
      </c>
      <c r="T63" s="37">
        <v>30.9</v>
      </c>
      <c r="U63" s="37" t="s">
        <v>1772</v>
      </c>
      <c r="V63" s="37">
        <v>10</v>
      </c>
      <c r="W63" s="44">
        <v>59</v>
      </c>
      <c r="X63" s="37">
        <v>29.8</v>
      </c>
      <c r="Y63" s="37" t="s">
        <v>1770</v>
      </c>
      <c r="Z63" s="37">
        <v>360</v>
      </c>
      <c r="AA63" s="44">
        <v>120</v>
      </c>
      <c r="AB63" s="37">
        <v>700</v>
      </c>
      <c r="AC63" s="37" t="s">
        <v>1769</v>
      </c>
      <c r="AD63" s="37">
        <v>100</v>
      </c>
      <c r="AE63" s="37">
        <v>1970</v>
      </c>
      <c r="AF63" s="37" t="s">
        <v>547</v>
      </c>
      <c r="AG63" s="37">
        <v>1020</v>
      </c>
      <c r="AH63" s="37">
        <v>1600</v>
      </c>
      <c r="AI63" s="37">
        <v>850</v>
      </c>
      <c r="AJ63" s="37">
        <v>1084</v>
      </c>
      <c r="AK63" s="37">
        <v>55</v>
      </c>
      <c r="AL63" s="39">
        <v>44055.996527777781</v>
      </c>
      <c r="AM63" s="37" t="s">
        <v>192</v>
      </c>
      <c r="AN63" s="37" t="s">
        <v>233</v>
      </c>
      <c r="AO63" s="37" t="s">
        <v>2860</v>
      </c>
      <c r="AP63" s="37">
        <v>1178</v>
      </c>
      <c r="AQ63" s="37">
        <v>1</v>
      </c>
      <c r="AR63" s="37" t="s">
        <v>549</v>
      </c>
      <c r="AS63" s="37" t="s">
        <v>608</v>
      </c>
      <c r="AT63" s="40">
        <v>102.737607168701</v>
      </c>
      <c r="AU63" s="40">
        <v>125.716453206789</v>
      </c>
      <c r="AV63" s="41">
        <v>100.531505354195</v>
      </c>
      <c r="AW63" s="40">
        <v>107.176320420265</v>
      </c>
      <c r="AX63" s="40">
        <v>111.458756884598</v>
      </c>
      <c r="AY63" s="40">
        <v>104.52054588611701</v>
      </c>
      <c r="AZ63" s="40">
        <v>100.26662886406</v>
      </c>
      <c r="BA63" s="40">
        <v>102.72618640518699</v>
      </c>
      <c r="BB63" s="41">
        <v>100.346654754632</v>
      </c>
      <c r="BC63" s="40">
        <v>103.747875257281</v>
      </c>
      <c r="BD63" s="40">
        <v>99.096666815650195</v>
      </c>
      <c r="BE63" s="41">
        <v>98.358238500412099</v>
      </c>
      <c r="BF63" s="41">
        <v>102.754835335181</v>
      </c>
      <c r="BG63" s="41">
        <v>100.29127440294199</v>
      </c>
      <c r="BH63" s="41">
        <v>97.477706977629495</v>
      </c>
      <c r="BI63" s="41">
        <v>99.977248308532296</v>
      </c>
      <c r="BJ63" s="41">
        <v>104.188375596924</v>
      </c>
      <c r="BK63" s="41">
        <v>100.201734463817</v>
      </c>
      <c r="BL63" s="41">
        <v>99.388187310660697</v>
      </c>
      <c r="BM63" s="41">
        <v>100.903501121951</v>
      </c>
      <c r="BN63" s="41">
        <v>100.09599825023</v>
      </c>
      <c r="BO63" s="41">
        <v>108.729631180768</v>
      </c>
      <c r="BP63" s="41">
        <v>102.84982360632</v>
      </c>
      <c r="BQ63" s="41">
        <v>100.730301464489</v>
      </c>
      <c r="BR63" s="41">
        <v>101.81900895779199</v>
      </c>
      <c r="BS63" s="41">
        <v>101.318200785673</v>
      </c>
      <c r="BT63" s="41">
        <v>103.70033096099399</v>
      </c>
      <c r="BU63" s="41">
        <v>101.965201580344</v>
      </c>
      <c r="BV63" s="41">
        <v>103.81960436718001</v>
      </c>
      <c r="BW63" s="41">
        <v>101.618348474499</v>
      </c>
      <c r="BX63" s="41">
        <v>102.276802263128</v>
      </c>
      <c r="BY63" s="41">
        <v>99.504653614756194</v>
      </c>
      <c r="BZ63" s="41">
        <v>98.386242940304896</v>
      </c>
      <c r="CA63" s="41">
        <v>99.129246965997993</v>
      </c>
      <c r="CB63" s="41">
        <v>99.816534477840804</v>
      </c>
      <c r="CC63" s="41">
        <v>97.585546853421405</v>
      </c>
      <c r="CD63" s="41">
        <v>91.4602373358492</v>
      </c>
      <c r="CE63" s="41">
        <v>97.708399372719299</v>
      </c>
      <c r="CF63" s="37" t="s">
        <v>1853</v>
      </c>
      <c r="CG63" s="37" t="s">
        <v>200</v>
      </c>
      <c r="CH63" s="37" t="s">
        <v>217</v>
      </c>
      <c r="CI63" s="37">
        <v>6</v>
      </c>
    </row>
    <row r="64" spans="1:87" ht="16.5" customHeight="1">
      <c r="A64" s="37">
        <v>1159</v>
      </c>
      <c r="B64" s="37" t="s">
        <v>1064</v>
      </c>
      <c r="C64" s="38">
        <v>44036</v>
      </c>
      <c r="D64" s="37">
        <v>20200724001</v>
      </c>
      <c r="E64" s="37" t="s">
        <v>1794</v>
      </c>
      <c r="F64" s="37" t="s">
        <v>541</v>
      </c>
      <c r="G64" s="37" t="s">
        <v>1786</v>
      </c>
      <c r="H64" s="37">
        <v>110</v>
      </c>
      <c r="I64" s="37">
        <v>1</v>
      </c>
      <c r="J64" s="37">
        <v>-13</v>
      </c>
      <c r="K64" s="37">
        <v>-13</v>
      </c>
      <c r="L64" s="37">
        <v>-13</v>
      </c>
      <c r="M64" s="37">
        <v>9</v>
      </c>
      <c r="N64" s="37">
        <v>111</v>
      </c>
      <c r="O64" s="37">
        <v>1121</v>
      </c>
      <c r="P64" s="37">
        <v>1</v>
      </c>
      <c r="Q64" s="37" t="s">
        <v>2001</v>
      </c>
      <c r="R64" s="37">
        <v>45</v>
      </c>
      <c r="S64" s="37">
        <v>60</v>
      </c>
      <c r="T64" s="37">
        <v>30.5</v>
      </c>
      <c r="U64" s="37" t="s">
        <v>1772</v>
      </c>
      <c r="V64" s="37">
        <v>10</v>
      </c>
      <c r="W64" s="37">
        <v>60</v>
      </c>
      <c r="X64" s="37">
        <v>29.2</v>
      </c>
      <c r="Y64" s="37" t="s">
        <v>1770</v>
      </c>
      <c r="Z64" s="37">
        <v>360</v>
      </c>
      <c r="AA64" s="37">
        <v>120</v>
      </c>
      <c r="AB64" s="37">
        <v>700</v>
      </c>
      <c r="AC64" s="37" t="s">
        <v>1769</v>
      </c>
      <c r="AD64" s="37">
        <v>100</v>
      </c>
      <c r="AE64" s="37">
        <v>1970</v>
      </c>
      <c r="AF64" s="37" t="s">
        <v>547</v>
      </c>
      <c r="AG64" s="37">
        <v>1020</v>
      </c>
      <c r="AH64" s="37">
        <v>1520</v>
      </c>
      <c r="AI64" s="37">
        <v>1000</v>
      </c>
      <c r="AJ64" s="37">
        <v>1070</v>
      </c>
      <c r="AK64" s="37">
        <v>88</v>
      </c>
      <c r="AL64" s="39">
        <v>44037.019444444442</v>
      </c>
      <c r="AM64" s="37" t="s">
        <v>192</v>
      </c>
      <c r="AN64" s="37" t="s">
        <v>233</v>
      </c>
      <c r="AO64" s="37" t="s">
        <v>2861</v>
      </c>
      <c r="AP64" s="37">
        <v>1108</v>
      </c>
      <c r="AQ64" s="37">
        <v>1</v>
      </c>
      <c r="AR64" s="37" t="s">
        <v>549</v>
      </c>
      <c r="AS64" s="37" t="s">
        <v>608</v>
      </c>
      <c r="AT64" s="40">
        <v>99.617663521899303</v>
      </c>
      <c r="AU64" s="40">
        <v>124.78037728761301</v>
      </c>
      <c r="AV64" s="41">
        <v>102.908920828722</v>
      </c>
      <c r="AW64" s="40">
        <v>103.177167780468</v>
      </c>
      <c r="AX64" s="40">
        <v>105.198832465035</v>
      </c>
      <c r="AY64" s="40">
        <v>107.28275677958101</v>
      </c>
      <c r="AZ64" s="40">
        <v>103.581944407119</v>
      </c>
      <c r="BA64" s="40">
        <v>102.54766399175</v>
      </c>
      <c r="BB64" s="41">
        <v>106.98738123926501</v>
      </c>
      <c r="BC64" s="40">
        <v>104.890252642864</v>
      </c>
      <c r="BD64" s="40">
        <v>102.748629972991</v>
      </c>
      <c r="BE64" s="41">
        <v>104.616836069001</v>
      </c>
      <c r="BF64" s="41">
        <v>105.830969387116</v>
      </c>
      <c r="BG64" s="41">
        <v>103.684837373977</v>
      </c>
      <c r="BH64" s="41">
        <v>99.4553786902258</v>
      </c>
      <c r="BI64" s="41">
        <v>101.08322432386601</v>
      </c>
      <c r="BJ64" s="41">
        <v>107.412003201628</v>
      </c>
      <c r="BK64" s="41">
        <v>103.736098499566</v>
      </c>
      <c r="BL64" s="41">
        <v>104.640340294034</v>
      </c>
      <c r="BM64" s="41">
        <v>101.85144142025101</v>
      </c>
      <c r="BN64" s="41">
        <v>99.789385346612903</v>
      </c>
      <c r="BO64" s="41">
        <v>110.78073784080701</v>
      </c>
      <c r="BP64" s="41">
        <v>107.546946395465</v>
      </c>
      <c r="BQ64" s="41">
        <v>103.098690103116</v>
      </c>
      <c r="BR64" s="41">
        <v>102.967566896299</v>
      </c>
      <c r="BS64" s="41">
        <v>103.07601170860001</v>
      </c>
      <c r="BT64" s="41">
        <v>105.742075490449</v>
      </c>
      <c r="BU64" s="41">
        <v>105.13434390762799</v>
      </c>
      <c r="BV64" s="41">
        <v>106.447439160287</v>
      </c>
      <c r="BW64" s="41">
        <v>105.433438080424</v>
      </c>
      <c r="BX64" s="41">
        <v>105.821072068582</v>
      </c>
      <c r="BY64" s="41">
        <v>101.729480816804</v>
      </c>
      <c r="BZ64" s="41">
        <v>102.375203964487</v>
      </c>
      <c r="CA64" s="41">
        <v>102.35729531931401</v>
      </c>
      <c r="CB64" s="41">
        <v>102.64128554430999</v>
      </c>
      <c r="CC64" s="41">
        <v>101.74304894503</v>
      </c>
      <c r="CD64" s="41">
        <v>102.097973379259</v>
      </c>
      <c r="CE64" s="41">
        <v>106.656447977339</v>
      </c>
      <c r="CF64" s="37" t="s">
        <v>1800</v>
      </c>
      <c r="CG64" s="37" t="s">
        <v>200</v>
      </c>
      <c r="CH64" s="37" t="s">
        <v>217</v>
      </c>
      <c r="CI64" s="37">
        <v>1</v>
      </c>
    </row>
    <row r="65" spans="1:87" ht="16.5" customHeight="1">
      <c r="A65" s="37">
        <v>1163</v>
      </c>
      <c r="B65" s="37" t="s">
        <v>620</v>
      </c>
      <c r="C65" s="38">
        <v>44036</v>
      </c>
      <c r="D65" s="37">
        <v>20200724005</v>
      </c>
      <c r="E65" s="37" t="s">
        <v>1794</v>
      </c>
      <c r="F65" s="37" t="s">
        <v>541</v>
      </c>
      <c r="G65" s="37" t="s">
        <v>1786</v>
      </c>
      <c r="H65" s="37">
        <v>81</v>
      </c>
      <c r="I65" s="37">
        <v>1</v>
      </c>
      <c r="J65" s="37">
        <v>-14</v>
      </c>
      <c r="K65" s="37">
        <v>-14</v>
      </c>
      <c r="L65" s="37">
        <v>-14</v>
      </c>
      <c r="M65" s="37">
        <v>7</v>
      </c>
      <c r="N65" s="37">
        <v>109</v>
      </c>
      <c r="O65" s="37">
        <v>1120</v>
      </c>
      <c r="P65" s="37">
        <v>1</v>
      </c>
      <c r="Q65" s="37" t="s">
        <v>2001</v>
      </c>
      <c r="R65" s="37">
        <v>45</v>
      </c>
      <c r="S65" s="37">
        <v>60</v>
      </c>
      <c r="T65" s="37">
        <v>30.5</v>
      </c>
      <c r="U65" s="37" t="s">
        <v>1772</v>
      </c>
      <c r="V65" s="37">
        <v>10</v>
      </c>
      <c r="W65" s="37">
        <v>60</v>
      </c>
      <c r="X65" s="37">
        <v>29.2</v>
      </c>
      <c r="Y65" s="37" t="s">
        <v>1770</v>
      </c>
      <c r="Z65" s="37">
        <v>360</v>
      </c>
      <c r="AA65" s="37">
        <v>120</v>
      </c>
      <c r="AB65" s="37">
        <v>700</v>
      </c>
      <c r="AC65" s="37" t="s">
        <v>1769</v>
      </c>
      <c r="AD65" s="37">
        <v>100</v>
      </c>
      <c r="AE65" s="37">
        <v>1970</v>
      </c>
      <c r="AF65" s="37" t="s">
        <v>547</v>
      </c>
      <c r="AG65" s="37">
        <v>1020</v>
      </c>
      <c r="AH65" s="37">
        <v>1520</v>
      </c>
      <c r="AI65" s="37">
        <v>980</v>
      </c>
      <c r="AJ65" s="37">
        <v>1050</v>
      </c>
      <c r="AK65" s="37">
        <v>204</v>
      </c>
      <c r="AL65" s="39">
        <v>44039.592361111114</v>
      </c>
      <c r="AM65" s="37" t="s">
        <v>192</v>
      </c>
      <c r="AN65" s="37" t="s">
        <v>233</v>
      </c>
      <c r="AO65" s="37" t="s">
        <v>2862</v>
      </c>
      <c r="AP65" s="37">
        <v>1108</v>
      </c>
      <c r="AQ65" s="37">
        <v>1</v>
      </c>
      <c r="AR65" s="37" t="s">
        <v>549</v>
      </c>
      <c r="AS65" s="37" t="s">
        <v>608</v>
      </c>
      <c r="AT65" s="40">
        <v>89.518905133999098</v>
      </c>
      <c r="AU65" s="40">
        <v>111.63656638719399</v>
      </c>
      <c r="AV65" s="41">
        <v>93.980494791085405</v>
      </c>
      <c r="AW65" s="40">
        <v>91.236048598394206</v>
      </c>
      <c r="AX65" s="40">
        <v>94.586045144391903</v>
      </c>
      <c r="AY65" s="40">
        <v>96.808225202822996</v>
      </c>
      <c r="AZ65" s="40">
        <v>93.491036517708693</v>
      </c>
      <c r="BA65" s="40">
        <v>92.219965259723807</v>
      </c>
      <c r="BB65" s="41">
        <v>99.715665389286002</v>
      </c>
      <c r="BC65" s="40">
        <v>95.709850066115195</v>
      </c>
      <c r="BD65" s="40">
        <v>93.805609062526102</v>
      </c>
      <c r="BE65" s="41">
        <v>98.754229304392993</v>
      </c>
      <c r="BF65" s="41">
        <v>97.287156347825103</v>
      </c>
      <c r="BG65" s="41">
        <v>94.469539234106094</v>
      </c>
      <c r="BH65" s="41">
        <v>89.596891648337902</v>
      </c>
      <c r="BI65" s="41">
        <v>91.646043228529194</v>
      </c>
      <c r="BJ65" s="41">
        <v>97.809236523139703</v>
      </c>
      <c r="BK65" s="41">
        <v>95.908882054374999</v>
      </c>
      <c r="BL65" s="41">
        <v>96.352777453413495</v>
      </c>
      <c r="BM65" s="41">
        <v>91.826737914060104</v>
      </c>
      <c r="BN65" s="41">
        <v>89.856875136998795</v>
      </c>
      <c r="BO65" s="41">
        <v>100.735241240299</v>
      </c>
      <c r="BP65" s="41">
        <v>98.691720357211196</v>
      </c>
      <c r="BQ65" s="41">
        <v>93.769717314149901</v>
      </c>
      <c r="BR65" s="41">
        <v>94.618337535341595</v>
      </c>
      <c r="BS65" s="41">
        <v>92.512080219130894</v>
      </c>
      <c r="BT65" s="41">
        <v>96.758147406337201</v>
      </c>
      <c r="BU65" s="41">
        <v>96.474398208073097</v>
      </c>
      <c r="BV65" s="41">
        <v>97.860955488896096</v>
      </c>
      <c r="BW65" s="41">
        <v>95.755787556792896</v>
      </c>
      <c r="BX65" s="41">
        <v>97.476130905729093</v>
      </c>
      <c r="BY65" s="41">
        <v>92.205172902808897</v>
      </c>
      <c r="BZ65" s="41">
        <v>92.937482916510803</v>
      </c>
      <c r="CA65" s="41">
        <v>92.511575274083896</v>
      </c>
      <c r="CB65" s="41">
        <v>92.810062992452501</v>
      </c>
      <c r="CC65" s="41">
        <v>91.294625198583503</v>
      </c>
      <c r="CD65" s="41">
        <v>92.330778401459497</v>
      </c>
      <c r="CE65" s="41">
        <v>98.656546331847593</v>
      </c>
      <c r="CF65" s="37" t="s">
        <v>1800</v>
      </c>
      <c r="CG65" s="37" t="s">
        <v>200</v>
      </c>
      <c r="CH65" s="37" t="s">
        <v>217</v>
      </c>
      <c r="CI65" s="37">
        <v>5</v>
      </c>
    </row>
    <row r="66" spans="1:87" ht="16.5" customHeight="1">
      <c r="A66" s="37">
        <v>1161</v>
      </c>
      <c r="B66" s="37" t="s">
        <v>767</v>
      </c>
      <c r="C66" s="38">
        <v>44036</v>
      </c>
      <c r="D66" s="37">
        <v>20200724003</v>
      </c>
      <c r="E66" s="37" t="s">
        <v>1794</v>
      </c>
      <c r="F66" s="37" t="s">
        <v>541</v>
      </c>
      <c r="G66" s="37" t="s">
        <v>1786</v>
      </c>
      <c r="H66" s="37">
        <v>0</v>
      </c>
      <c r="I66" s="37">
        <v>1</v>
      </c>
      <c r="J66" s="37">
        <v>-14</v>
      </c>
      <c r="K66" s="37">
        <v>-14</v>
      </c>
      <c r="L66" s="37">
        <v>-14</v>
      </c>
      <c r="M66" s="37">
        <v>7</v>
      </c>
      <c r="N66" s="37">
        <v>109</v>
      </c>
      <c r="O66" s="37">
        <v>1120</v>
      </c>
      <c r="P66" s="37">
        <v>1</v>
      </c>
      <c r="Q66" s="37" t="s">
        <v>2001</v>
      </c>
      <c r="R66" s="37">
        <v>45</v>
      </c>
      <c r="S66" s="37">
        <v>60</v>
      </c>
      <c r="T66" s="37">
        <v>30.5</v>
      </c>
      <c r="U66" s="37" t="s">
        <v>1772</v>
      </c>
      <c r="V66" s="37">
        <v>10</v>
      </c>
      <c r="W66" s="37">
        <v>60</v>
      </c>
      <c r="X66" s="37">
        <v>29.2</v>
      </c>
      <c r="Y66" s="37" t="s">
        <v>1770</v>
      </c>
      <c r="Z66" s="37">
        <v>360</v>
      </c>
      <c r="AA66" s="37">
        <v>120</v>
      </c>
      <c r="AB66" s="37">
        <v>700</v>
      </c>
      <c r="AC66" s="37" t="s">
        <v>1769</v>
      </c>
      <c r="AD66" s="37">
        <v>100</v>
      </c>
      <c r="AE66" s="37">
        <v>1970</v>
      </c>
      <c r="AF66" s="37" t="s">
        <v>547</v>
      </c>
      <c r="AG66" s="37">
        <v>1020</v>
      </c>
      <c r="AH66" s="37">
        <v>1520</v>
      </c>
      <c r="AI66" s="37"/>
      <c r="AJ66" s="37"/>
      <c r="AK66" s="37">
        <v>109</v>
      </c>
      <c r="AL66" s="39"/>
      <c r="AM66" s="37"/>
      <c r="AN66" s="37"/>
      <c r="AO66" s="37"/>
      <c r="AP66" s="37"/>
      <c r="AQ66" s="37"/>
      <c r="AR66" s="37"/>
      <c r="AS66" s="37"/>
      <c r="AT66" s="40"/>
      <c r="AU66" s="40"/>
      <c r="AV66" s="41"/>
      <c r="AW66" s="40"/>
      <c r="AX66" s="40"/>
      <c r="AY66" s="40"/>
      <c r="AZ66" s="40"/>
      <c r="BA66" s="40"/>
      <c r="BB66" s="41"/>
      <c r="BC66" s="40"/>
      <c r="BD66" s="40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37"/>
      <c r="CG66" s="37" t="s">
        <v>200</v>
      </c>
      <c r="CH66" s="37" t="s">
        <v>217</v>
      </c>
      <c r="CI66" s="37">
        <v>3</v>
      </c>
    </row>
    <row r="67" spans="1:87" ht="16.5" customHeight="1">
      <c r="A67" s="37">
        <v>1162</v>
      </c>
      <c r="B67" s="37" t="s">
        <v>903</v>
      </c>
      <c r="C67" s="38">
        <v>44036</v>
      </c>
      <c r="D67" s="37">
        <v>20200724004</v>
      </c>
      <c r="E67" s="37" t="s">
        <v>1794</v>
      </c>
      <c r="F67" s="37" t="s">
        <v>541</v>
      </c>
      <c r="G67" s="37" t="s">
        <v>1786</v>
      </c>
      <c r="H67" s="37">
        <v>70</v>
      </c>
      <c r="I67" s="37">
        <v>1</v>
      </c>
      <c r="J67" s="37">
        <v>-14</v>
      </c>
      <c r="K67" s="37">
        <v>-13</v>
      </c>
      <c r="L67" s="37">
        <v>-13</v>
      </c>
      <c r="M67" s="37">
        <v>8</v>
      </c>
      <c r="N67" s="37">
        <v>109</v>
      </c>
      <c r="O67" s="37">
        <v>1120</v>
      </c>
      <c r="P67" s="37">
        <v>1</v>
      </c>
      <c r="Q67" s="37" t="s">
        <v>2001</v>
      </c>
      <c r="R67" s="37">
        <v>45</v>
      </c>
      <c r="S67" s="37">
        <v>60</v>
      </c>
      <c r="T67" s="37">
        <v>30.5</v>
      </c>
      <c r="U67" s="37" t="s">
        <v>1772</v>
      </c>
      <c r="V67" s="37">
        <v>10</v>
      </c>
      <c r="W67" s="37">
        <v>60</v>
      </c>
      <c r="X67" s="37">
        <v>29.2</v>
      </c>
      <c r="Y67" s="37" t="s">
        <v>1770</v>
      </c>
      <c r="Z67" s="37">
        <v>360</v>
      </c>
      <c r="AA67" s="37">
        <v>120</v>
      </c>
      <c r="AB67" s="37">
        <v>700</v>
      </c>
      <c r="AC67" s="37" t="s">
        <v>1769</v>
      </c>
      <c r="AD67" s="37">
        <v>100</v>
      </c>
      <c r="AE67" s="37">
        <v>1970</v>
      </c>
      <c r="AF67" s="37" t="s">
        <v>547</v>
      </c>
      <c r="AG67" s="37">
        <v>1020</v>
      </c>
      <c r="AH67" s="37">
        <v>1520</v>
      </c>
      <c r="AI67" s="37"/>
      <c r="AJ67" s="37"/>
      <c r="AK67" s="37">
        <v>179</v>
      </c>
      <c r="AL67" s="39"/>
      <c r="AM67" s="37"/>
      <c r="AN67" s="37"/>
      <c r="AO67" s="37"/>
      <c r="AP67" s="37"/>
      <c r="AQ67" s="37"/>
      <c r="AR67" s="37"/>
      <c r="AS67" s="37"/>
      <c r="AT67" s="40"/>
      <c r="AU67" s="40"/>
      <c r="AV67" s="41"/>
      <c r="AW67" s="40"/>
      <c r="AX67" s="40"/>
      <c r="AY67" s="40"/>
      <c r="AZ67" s="40"/>
      <c r="BA67" s="40"/>
      <c r="BB67" s="41"/>
      <c r="BC67" s="40"/>
      <c r="BD67" s="40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37"/>
      <c r="CG67" s="37" t="s">
        <v>200</v>
      </c>
      <c r="CH67" s="37" t="s">
        <v>217</v>
      </c>
      <c r="CI67" s="37">
        <v>4</v>
      </c>
    </row>
    <row r="68" spans="1:87" ht="16.5" customHeight="1">
      <c r="A68" s="37">
        <v>1160</v>
      </c>
      <c r="B68" s="37" t="s">
        <v>842</v>
      </c>
      <c r="C68" s="38">
        <v>44036</v>
      </c>
      <c r="D68" s="37">
        <v>20200724002</v>
      </c>
      <c r="E68" s="37" t="s">
        <v>1794</v>
      </c>
      <c r="F68" s="37" t="s">
        <v>541</v>
      </c>
      <c r="G68" s="37" t="s">
        <v>1786</v>
      </c>
      <c r="H68" s="37">
        <v>130</v>
      </c>
      <c r="I68" s="37">
        <v>1</v>
      </c>
      <c r="J68" s="37">
        <v>-13</v>
      </c>
      <c r="K68" s="37">
        <v>-13</v>
      </c>
      <c r="L68" s="37">
        <v>-13</v>
      </c>
      <c r="M68" s="37">
        <v>7</v>
      </c>
      <c r="N68" s="37">
        <v>110</v>
      </c>
      <c r="O68" s="37">
        <v>1121</v>
      </c>
      <c r="P68" s="37">
        <v>1</v>
      </c>
      <c r="Q68" s="37" t="s">
        <v>2001</v>
      </c>
      <c r="R68" s="37">
        <v>45</v>
      </c>
      <c r="S68" s="37">
        <v>60</v>
      </c>
      <c r="T68" s="37">
        <v>30.5</v>
      </c>
      <c r="U68" s="37" t="s">
        <v>1772</v>
      </c>
      <c r="V68" s="37">
        <v>10</v>
      </c>
      <c r="W68" s="37">
        <v>60</v>
      </c>
      <c r="X68" s="37">
        <v>29.2</v>
      </c>
      <c r="Y68" s="37" t="s">
        <v>1770</v>
      </c>
      <c r="Z68" s="37">
        <v>360</v>
      </c>
      <c r="AA68" s="37">
        <v>120</v>
      </c>
      <c r="AB68" s="37">
        <v>700</v>
      </c>
      <c r="AC68" s="37" t="s">
        <v>1769</v>
      </c>
      <c r="AD68" s="37">
        <v>100</v>
      </c>
      <c r="AE68" s="37">
        <v>1970</v>
      </c>
      <c r="AF68" s="37" t="s">
        <v>547</v>
      </c>
      <c r="AG68" s="37">
        <v>1020</v>
      </c>
      <c r="AH68" s="37">
        <v>1520</v>
      </c>
      <c r="AI68" s="37"/>
      <c r="AJ68" s="37"/>
      <c r="AK68" s="37">
        <v>100</v>
      </c>
      <c r="AL68" s="39"/>
      <c r="AM68" s="37"/>
      <c r="AN68" s="37"/>
      <c r="AO68" s="37"/>
      <c r="AP68" s="37"/>
      <c r="AQ68" s="37"/>
      <c r="AR68" s="37"/>
      <c r="AS68" s="37"/>
      <c r="AT68" s="40"/>
      <c r="AU68" s="40"/>
      <c r="AV68" s="41"/>
      <c r="AW68" s="40"/>
      <c r="AX68" s="40"/>
      <c r="AY68" s="40"/>
      <c r="AZ68" s="40"/>
      <c r="BA68" s="40"/>
      <c r="BB68" s="41"/>
      <c r="BC68" s="40"/>
      <c r="BD68" s="40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37"/>
      <c r="CG68" s="37" t="s">
        <v>200</v>
      </c>
      <c r="CH68" s="37" t="s">
        <v>217</v>
      </c>
      <c r="CI68" s="37">
        <v>2</v>
      </c>
    </row>
    <row r="69" spans="1:87" ht="16.5" customHeight="1">
      <c r="A69" s="37">
        <v>1164</v>
      </c>
      <c r="B69" s="37" t="s">
        <v>735</v>
      </c>
      <c r="C69" s="38">
        <v>44036</v>
      </c>
      <c r="D69" s="37">
        <v>20200724006</v>
      </c>
      <c r="E69" s="37" t="s">
        <v>1794</v>
      </c>
      <c r="F69" s="37" t="s">
        <v>541</v>
      </c>
      <c r="G69" s="37" t="s">
        <v>1786</v>
      </c>
      <c r="H69" s="37">
        <v>138</v>
      </c>
      <c r="I69" s="37">
        <v>1</v>
      </c>
      <c r="J69" s="37">
        <v>-14</v>
      </c>
      <c r="K69" s="37">
        <v>-14</v>
      </c>
      <c r="L69" s="37">
        <v>-14</v>
      </c>
      <c r="M69" s="37">
        <v>7</v>
      </c>
      <c r="N69" s="37">
        <v>109</v>
      </c>
      <c r="O69" s="37">
        <v>1118</v>
      </c>
      <c r="P69" s="37">
        <v>1</v>
      </c>
      <c r="Q69" s="37" t="s">
        <v>2001</v>
      </c>
      <c r="R69" s="37">
        <v>45</v>
      </c>
      <c r="S69" s="37">
        <v>60</v>
      </c>
      <c r="T69" s="37">
        <v>30.5</v>
      </c>
      <c r="U69" s="37" t="s">
        <v>1772</v>
      </c>
      <c r="V69" s="37">
        <v>10</v>
      </c>
      <c r="W69" s="37">
        <v>60</v>
      </c>
      <c r="X69" s="37">
        <v>29.2</v>
      </c>
      <c r="Y69" s="37" t="s">
        <v>1770</v>
      </c>
      <c r="Z69" s="37">
        <v>360</v>
      </c>
      <c r="AA69" s="37">
        <v>120</v>
      </c>
      <c r="AB69" s="37">
        <v>700</v>
      </c>
      <c r="AC69" s="37" t="s">
        <v>1769</v>
      </c>
      <c r="AD69" s="37">
        <v>100</v>
      </c>
      <c r="AE69" s="37">
        <v>1970</v>
      </c>
      <c r="AF69" s="37" t="s">
        <v>547</v>
      </c>
      <c r="AG69" s="37">
        <v>1020</v>
      </c>
      <c r="AH69" s="37">
        <v>1520</v>
      </c>
      <c r="AI69" s="37">
        <v>981</v>
      </c>
      <c r="AJ69" s="37">
        <v>1069</v>
      </c>
      <c r="AK69" s="37">
        <v>212</v>
      </c>
      <c r="AL69" s="39">
        <v>44039.933333333334</v>
      </c>
      <c r="AM69" s="37" t="s">
        <v>192</v>
      </c>
      <c r="AN69" s="37" t="s">
        <v>215</v>
      </c>
      <c r="AO69" s="37" t="s">
        <v>2863</v>
      </c>
      <c r="AP69" s="37">
        <v>1108</v>
      </c>
      <c r="AQ69" s="37">
        <v>1</v>
      </c>
      <c r="AR69" s="37" t="s">
        <v>549</v>
      </c>
      <c r="AS69" s="37" t="s">
        <v>608</v>
      </c>
      <c r="AT69" s="40">
        <v>86.262528082055894</v>
      </c>
      <c r="AU69" s="40">
        <v>104.66212927214499</v>
      </c>
      <c r="AV69" s="41">
        <v>92.457935723524102</v>
      </c>
      <c r="AW69" s="40">
        <v>92.463471029874498</v>
      </c>
      <c r="AX69" s="40">
        <v>92.629658808078901</v>
      </c>
      <c r="AY69" s="40">
        <v>93.981910160365899</v>
      </c>
      <c r="AZ69" s="40">
        <v>91.098177210430507</v>
      </c>
      <c r="BA69" s="40">
        <v>89.979156660821999</v>
      </c>
      <c r="BB69" s="41">
        <v>96.822916368089295</v>
      </c>
      <c r="BC69" s="40">
        <v>93.420097872751597</v>
      </c>
      <c r="BD69" s="40">
        <v>92.703758549547103</v>
      </c>
      <c r="BE69" s="41">
        <v>97.110181004094201</v>
      </c>
      <c r="BF69" s="41">
        <v>94.404968313827695</v>
      </c>
      <c r="BG69" s="41">
        <v>91.89605026756</v>
      </c>
      <c r="BH69" s="41">
        <v>88.494822479991697</v>
      </c>
      <c r="BI69" s="41">
        <v>89.548293545366604</v>
      </c>
      <c r="BJ69" s="41">
        <v>95.683586082505897</v>
      </c>
      <c r="BK69" s="41">
        <v>94.440500155656096</v>
      </c>
      <c r="BL69" s="41">
        <v>94.524045578126803</v>
      </c>
      <c r="BM69" s="41">
        <v>89.6258207535233</v>
      </c>
      <c r="BN69" s="41">
        <v>87.409751625088006</v>
      </c>
      <c r="BO69" s="41">
        <v>97.850537510990804</v>
      </c>
      <c r="BP69" s="41">
        <v>96.238090474187203</v>
      </c>
      <c r="BQ69" s="41">
        <v>91.744194713517203</v>
      </c>
      <c r="BR69" s="41">
        <v>91.7843190066788</v>
      </c>
      <c r="BS69" s="41">
        <v>90.469211781290497</v>
      </c>
      <c r="BT69" s="41">
        <v>94.944049778113296</v>
      </c>
      <c r="BU69" s="41">
        <v>94.820319956838105</v>
      </c>
      <c r="BV69" s="41">
        <v>96.528101648535795</v>
      </c>
      <c r="BW69" s="41">
        <v>93.072960030411295</v>
      </c>
      <c r="BX69" s="41">
        <v>95.587894870259007</v>
      </c>
      <c r="BY69" s="41">
        <v>91.418592917534696</v>
      </c>
      <c r="BZ69" s="41">
        <v>91.801044993928102</v>
      </c>
      <c r="CA69" s="41">
        <v>92.032961843809602</v>
      </c>
      <c r="CB69" s="41">
        <v>92.100601379706504</v>
      </c>
      <c r="CC69" s="41">
        <v>91.131862304982803</v>
      </c>
      <c r="CD69" s="41">
        <v>92.480532065890401</v>
      </c>
      <c r="CE69" s="41">
        <v>98.560874276096797</v>
      </c>
      <c r="CF69" s="37" t="s">
        <v>1800</v>
      </c>
      <c r="CG69" s="37" t="s">
        <v>200</v>
      </c>
      <c r="CH69" s="37" t="s">
        <v>217</v>
      </c>
      <c r="CI69" s="37">
        <v>6</v>
      </c>
    </row>
    <row r="70" spans="1:87" ht="16.5" customHeight="1">
      <c r="A70" s="37">
        <v>1170</v>
      </c>
      <c r="B70" s="37" t="s">
        <v>1940</v>
      </c>
      <c r="C70" s="38">
        <v>44039</v>
      </c>
      <c r="D70" s="37">
        <v>20200727006</v>
      </c>
      <c r="E70" s="37" t="s">
        <v>1794</v>
      </c>
      <c r="F70" s="37" t="s">
        <v>541</v>
      </c>
      <c r="G70" s="37" t="s">
        <v>1786</v>
      </c>
      <c r="H70" s="37">
        <v>547</v>
      </c>
      <c r="I70" s="37">
        <v>1</v>
      </c>
      <c r="J70" s="37">
        <v>-13</v>
      </c>
      <c r="K70" s="37">
        <v>-12</v>
      </c>
      <c r="L70" s="37">
        <v>-12</v>
      </c>
      <c r="M70" s="37">
        <v>8</v>
      </c>
      <c r="N70" s="37">
        <v>110</v>
      </c>
      <c r="O70" s="37">
        <v>1119</v>
      </c>
      <c r="P70" s="37">
        <v>1</v>
      </c>
      <c r="Q70" s="37" t="s">
        <v>2001</v>
      </c>
      <c r="R70" s="37">
        <v>45</v>
      </c>
      <c r="S70" s="37">
        <v>60</v>
      </c>
      <c r="T70" s="37">
        <v>30</v>
      </c>
      <c r="U70" s="37" t="s">
        <v>1772</v>
      </c>
      <c r="V70" s="37">
        <v>10</v>
      </c>
      <c r="W70" s="37">
        <v>60</v>
      </c>
      <c r="X70" s="37">
        <v>29</v>
      </c>
      <c r="Y70" s="37" t="s">
        <v>1770</v>
      </c>
      <c r="Z70" s="37">
        <v>360</v>
      </c>
      <c r="AA70" s="37">
        <v>120</v>
      </c>
      <c r="AB70" s="37">
        <v>700</v>
      </c>
      <c r="AC70" s="37" t="s">
        <v>1769</v>
      </c>
      <c r="AD70" s="37">
        <v>100</v>
      </c>
      <c r="AE70" s="37">
        <v>1940</v>
      </c>
      <c r="AF70" s="37" t="s">
        <v>547</v>
      </c>
      <c r="AG70" s="37">
        <v>1020</v>
      </c>
      <c r="AH70" s="37">
        <v>1410</v>
      </c>
      <c r="AI70" s="37">
        <v>992</v>
      </c>
      <c r="AJ70" s="37">
        <v>1079</v>
      </c>
      <c r="AK70" s="37">
        <v>199</v>
      </c>
      <c r="AL70" s="39"/>
      <c r="AM70" s="37"/>
      <c r="AN70" s="37"/>
      <c r="AO70" s="37"/>
      <c r="AP70" s="37"/>
      <c r="AQ70" s="37"/>
      <c r="AR70" s="37"/>
      <c r="AS70" s="37"/>
      <c r="AT70" s="40"/>
      <c r="AU70" s="40"/>
      <c r="AV70" s="41"/>
      <c r="AW70" s="40"/>
      <c r="AX70" s="40"/>
      <c r="AY70" s="40"/>
      <c r="AZ70" s="40"/>
      <c r="BA70" s="40"/>
      <c r="BB70" s="41"/>
      <c r="BC70" s="40"/>
      <c r="BD70" s="40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37"/>
      <c r="CG70" s="37" t="s">
        <v>200</v>
      </c>
      <c r="CH70" s="37" t="s">
        <v>217</v>
      </c>
      <c r="CI70" s="37">
        <v>6</v>
      </c>
    </row>
    <row r="71" spans="1:87" ht="16.5" customHeight="1">
      <c r="A71" s="37">
        <v>1168</v>
      </c>
      <c r="B71" s="37" t="s">
        <v>554</v>
      </c>
      <c r="C71" s="38">
        <v>44039</v>
      </c>
      <c r="D71" s="37">
        <v>20200727004</v>
      </c>
      <c r="E71" s="37" t="s">
        <v>1794</v>
      </c>
      <c r="F71" s="37" t="s">
        <v>541</v>
      </c>
      <c r="G71" s="37" t="s">
        <v>1786</v>
      </c>
      <c r="H71" s="37">
        <v>178</v>
      </c>
      <c r="I71" s="37">
        <v>1</v>
      </c>
      <c r="J71" s="37">
        <v>-12</v>
      </c>
      <c r="K71" s="37">
        <v>-12</v>
      </c>
      <c r="L71" s="37">
        <v>-12</v>
      </c>
      <c r="M71" s="37">
        <v>10</v>
      </c>
      <c r="N71" s="37">
        <v>110</v>
      </c>
      <c r="O71" s="37">
        <v>1121</v>
      </c>
      <c r="P71" s="37">
        <v>1</v>
      </c>
      <c r="Q71" s="37" t="s">
        <v>2001</v>
      </c>
      <c r="R71" s="37">
        <v>45</v>
      </c>
      <c r="S71" s="37">
        <v>60</v>
      </c>
      <c r="T71" s="37">
        <v>30</v>
      </c>
      <c r="U71" s="37" t="s">
        <v>1772</v>
      </c>
      <c r="V71" s="37">
        <v>10</v>
      </c>
      <c r="W71" s="37">
        <v>60</v>
      </c>
      <c r="X71" s="37">
        <v>29</v>
      </c>
      <c r="Y71" s="37" t="s">
        <v>1770</v>
      </c>
      <c r="Z71" s="37">
        <v>360</v>
      </c>
      <c r="AA71" s="37">
        <v>120</v>
      </c>
      <c r="AB71" s="37">
        <v>700</v>
      </c>
      <c r="AC71" s="37" t="s">
        <v>1769</v>
      </c>
      <c r="AD71" s="37">
        <v>100</v>
      </c>
      <c r="AE71" s="37">
        <v>1940</v>
      </c>
      <c r="AF71" s="37" t="s">
        <v>547</v>
      </c>
      <c r="AG71" s="37">
        <v>1020</v>
      </c>
      <c r="AH71" s="37">
        <v>1410</v>
      </c>
      <c r="AI71" s="37"/>
      <c r="AJ71" s="37"/>
      <c r="AK71" s="37">
        <v>131</v>
      </c>
      <c r="AL71" s="39"/>
      <c r="AM71" s="37"/>
      <c r="AN71" s="37"/>
      <c r="AO71" s="37"/>
      <c r="AP71" s="37"/>
      <c r="AQ71" s="37"/>
      <c r="AR71" s="37"/>
      <c r="AS71" s="37"/>
      <c r="AT71" s="40"/>
      <c r="AU71" s="40"/>
      <c r="AV71" s="41"/>
      <c r="AW71" s="40"/>
      <c r="AX71" s="40"/>
      <c r="AY71" s="40"/>
      <c r="AZ71" s="40"/>
      <c r="BA71" s="40"/>
      <c r="BB71" s="41"/>
      <c r="BC71" s="40"/>
      <c r="BD71" s="40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37"/>
      <c r="CG71" s="37" t="s">
        <v>200</v>
      </c>
      <c r="CH71" s="37" t="s">
        <v>217</v>
      </c>
      <c r="CI71" s="37">
        <v>4</v>
      </c>
    </row>
    <row r="72" spans="1:87" ht="16.5" customHeight="1">
      <c r="A72" s="37">
        <v>1166</v>
      </c>
      <c r="B72" s="37" t="s">
        <v>729</v>
      </c>
      <c r="C72" s="38">
        <v>44039</v>
      </c>
      <c r="D72" s="37">
        <v>20200727002</v>
      </c>
      <c r="E72" s="37" t="s">
        <v>1794</v>
      </c>
      <c r="F72" s="37" t="s">
        <v>541</v>
      </c>
      <c r="G72" s="37" t="s">
        <v>1786</v>
      </c>
      <c r="H72" s="37">
        <v>78</v>
      </c>
      <c r="I72" s="37">
        <v>1</v>
      </c>
      <c r="J72" s="37">
        <v>-13</v>
      </c>
      <c r="K72" s="37">
        <v>-13</v>
      </c>
      <c r="L72" s="37">
        <v>-13</v>
      </c>
      <c r="M72" s="37">
        <v>9</v>
      </c>
      <c r="N72" s="37">
        <v>110</v>
      </c>
      <c r="O72" s="37">
        <v>1118</v>
      </c>
      <c r="P72" s="37">
        <v>1</v>
      </c>
      <c r="Q72" s="37" t="s">
        <v>2001</v>
      </c>
      <c r="R72" s="37">
        <v>45</v>
      </c>
      <c r="S72" s="37">
        <v>60</v>
      </c>
      <c r="T72" s="37">
        <v>30</v>
      </c>
      <c r="U72" s="37" t="s">
        <v>1772</v>
      </c>
      <c r="V72" s="37">
        <v>10</v>
      </c>
      <c r="W72" s="37">
        <v>60</v>
      </c>
      <c r="X72" s="37">
        <v>29</v>
      </c>
      <c r="Y72" s="37" t="s">
        <v>1770</v>
      </c>
      <c r="Z72" s="37">
        <v>360</v>
      </c>
      <c r="AA72" s="37">
        <v>120</v>
      </c>
      <c r="AB72" s="37">
        <v>700</v>
      </c>
      <c r="AC72" s="37" t="s">
        <v>1769</v>
      </c>
      <c r="AD72" s="37">
        <v>100</v>
      </c>
      <c r="AE72" s="37">
        <v>1940</v>
      </c>
      <c r="AF72" s="37" t="s">
        <v>547</v>
      </c>
      <c r="AG72" s="37">
        <v>1020</v>
      </c>
      <c r="AH72" s="37">
        <v>1410</v>
      </c>
      <c r="AI72" s="37"/>
      <c r="AJ72" s="37"/>
      <c r="AK72" s="37">
        <v>2</v>
      </c>
      <c r="AL72" s="39"/>
      <c r="AM72" s="37"/>
      <c r="AN72" s="37"/>
      <c r="AO72" s="37"/>
      <c r="AP72" s="37"/>
      <c r="AQ72" s="37"/>
      <c r="AR72" s="37"/>
      <c r="AS72" s="37"/>
      <c r="AT72" s="40"/>
      <c r="AU72" s="40"/>
      <c r="AV72" s="41"/>
      <c r="AW72" s="40"/>
      <c r="AX72" s="40"/>
      <c r="AY72" s="40"/>
      <c r="AZ72" s="40"/>
      <c r="BA72" s="40"/>
      <c r="BB72" s="41"/>
      <c r="BC72" s="40"/>
      <c r="BD72" s="40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37"/>
      <c r="CG72" s="37" t="s">
        <v>200</v>
      </c>
      <c r="CH72" s="37" t="s">
        <v>217</v>
      </c>
      <c r="CI72" s="37">
        <v>2</v>
      </c>
    </row>
    <row r="73" spans="1:87" ht="16.5" customHeight="1">
      <c r="A73" s="37">
        <v>1169</v>
      </c>
      <c r="B73" s="37" t="s">
        <v>598</v>
      </c>
      <c r="C73" s="38">
        <v>44039</v>
      </c>
      <c r="D73" s="37">
        <v>20200727005</v>
      </c>
      <c r="E73" s="37" t="s">
        <v>1794</v>
      </c>
      <c r="F73" s="37" t="s">
        <v>541</v>
      </c>
      <c r="G73" s="37" t="s">
        <v>1786</v>
      </c>
      <c r="H73" s="37">
        <v>908</v>
      </c>
      <c r="I73" s="37">
        <v>1</v>
      </c>
      <c r="J73" s="37">
        <v>-13</v>
      </c>
      <c r="K73" s="37">
        <v>-13</v>
      </c>
      <c r="L73" s="37">
        <v>-13</v>
      </c>
      <c r="M73" s="37">
        <v>9</v>
      </c>
      <c r="N73" s="37">
        <v>109</v>
      </c>
      <c r="O73" s="37">
        <v>1120</v>
      </c>
      <c r="P73" s="37">
        <v>1</v>
      </c>
      <c r="Q73" s="37" t="s">
        <v>2001</v>
      </c>
      <c r="R73" s="37">
        <v>45</v>
      </c>
      <c r="S73" s="37">
        <v>60</v>
      </c>
      <c r="T73" s="37">
        <v>30</v>
      </c>
      <c r="U73" s="37" t="s">
        <v>1772</v>
      </c>
      <c r="V73" s="37">
        <v>10</v>
      </c>
      <c r="W73" s="37">
        <v>60</v>
      </c>
      <c r="X73" s="37">
        <v>29</v>
      </c>
      <c r="Y73" s="37" t="s">
        <v>1770</v>
      </c>
      <c r="Z73" s="37">
        <v>360</v>
      </c>
      <c r="AA73" s="37">
        <v>120</v>
      </c>
      <c r="AB73" s="37">
        <v>700</v>
      </c>
      <c r="AC73" s="37" t="s">
        <v>1769</v>
      </c>
      <c r="AD73" s="37">
        <v>100</v>
      </c>
      <c r="AE73" s="37">
        <v>1940</v>
      </c>
      <c r="AF73" s="37" t="s">
        <v>547</v>
      </c>
      <c r="AG73" s="37">
        <v>1020</v>
      </c>
      <c r="AH73" s="37">
        <v>1410</v>
      </c>
      <c r="AI73" s="37">
        <v>992</v>
      </c>
      <c r="AJ73" s="37">
        <v>1076</v>
      </c>
      <c r="AK73" s="37">
        <v>174</v>
      </c>
      <c r="AL73" s="39"/>
      <c r="AM73" s="37"/>
      <c r="AN73" s="37"/>
      <c r="AO73" s="37"/>
      <c r="AP73" s="37"/>
      <c r="AQ73" s="37"/>
      <c r="AR73" s="37"/>
      <c r="AS73" s="37"/>
      <c r="AT73" s="40"/>
      <c r="AU73" s="40"/>
      <c r="AV73" s="41"/>
      <c r="AW73" s="40"/>
      <c r="AX73" s="40"/>
      <c r="AY73" s="40"/>
      <c r="AZ73" s="40"/>
      <c r="BA73" s="40"/>
      <c r="BB73" s="41"/>
      <c r="BC73" s="40"/>
      <c r="BD73" s="40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37"/>
      <c r="CG73" s="37" t="s">
        <v>200</v>
      </c>
      <c r="CH73" s="37" t="s">
        <v>217</v>
      </c>
      <c r="CI73" s="37">
        <v>5</v>
      </c>
    </row>
    <row r="74" spans="1:87" ht="16.5" customHeight="1">
      <c r="A74" s="37">
        <v>1165</v>
      </c>
      <c r="B74" s="37" t="s">
        <v>1242</v>
      </c>
      <c r="C74" s="38">
        <v>44039</v>
      </c>
      <c r="D74" s="37">
        <v>20200727001</v>
      </c>
      <c r="E74" s="37" t="s">
        <v>1794</v>
      </c>
      <c r="F74" s="37" t="s">
        <v>541</v>
      </c>
      <c r="G74" s="37" t="s">
        <v>1786</v>
      </c>
      <c r="H74" s="37">
        <v>141</v>
      </c>
      <c r="I74" s="37">
        <v>1</v>
      </c>
      <c r="J74" s="37">
        <v>-13</v>
      </c>
      <c r="K74" s="37">
        <v>-13</v>
      </c>
      <c r="L74" s="37">
        <v>-13</v>
      </c>
      <c r="M74" s="37">
        <v>8</v>
      </c>
      <c r="N74" s="37">
        <v>109</v>
      </c>
      <c r="O74" s="37">
        <v>1119</v>
      </c>
      <c r="P74" s="37">
        <v>1</v>
      </c>
      <c r="Q74" s="37" t="s">
        <v>2001</v>
      </c>
      <c r="R74" s="37">
        <v>45</v>
      </c>
      <c r="S74" s="37">
        <v>60</v>
      </c>
      <c r="T74" s="37">
        <v>30</v>
      </c>
      <c r="U74" s="37" t="s">
        <v>1772</v>
      </c>
      <c r="V74" s="37">
        <v>10</v>
      </c>
      <c r="W74" s="37">
        <v>60</v>
      </c>
      <c r="X74" s="37">
        <v>29</v>
      </c>
      <c r="Y74" s="37" t="s">
        <v>1770</v>
      </c>
      <c r="Z74" s="37">
        <v>360</v>
      </c>
      <c r="AA74" s="37">
        <v>120</v>
      </c>
      <c r="AB74" s="37">
        <v>700</v>
      </c>
      <c r="AC74" s="37" t="s">
        <v>1769</v>
      </c>
      <c r="AD74" s="37">
        <v>100</v>
      </c>
      <c r="AE74" s="37">
        <v>1940</v>
      </c>
      <c r="AF74" s="37" t="s">
        <v>547</v>
      </c>
      <c r="AG74" s="37">
        <v>1020</v>
      </c>
      <c r="AH74" s="37">
        <v>1410</v>
      </c>
      <c r="AI74" s="37">
        <v>990</v>
      </c>
      <c r="AJ74" s="37">
        <v>1070</v>
      </c>
      <c r="AK74" s="37">
        <v>226</v>
      </c>
      <c r="AL74" s="39">
        <v>44040.029166666667</v>
      </c>
      <c r="AM74" s="37" t="s">
        <v>192</v>
      </c>
      <c r="AN74" s="37" t="s">
        <v>233</v>
      </c>
      <c r="AO74" s="37" t="s">
        <v>2864</v>
      </c>
      <c r="AP74" s="37">
        <v>1108</v>
      </c>
      <c r="AQ74" s="37">
        <v>1</v>
      </c>
      <c r="AR74" s="37" t="s">
        <v>549</v>
      </c>
      <c r="AS74" s="37" t="s">
        <v>608</v>
      </c>
      <c r="AT74" s="40">
        <v>86.968486973089995</v>
      </c>
      <c r="AU74" s="40">
        <v>104.725578831547</v>
      </c>
      <c r="AV74" s="41">
        <v>91.237620397949797</v>
      </c>
      <c r="AW74" s="40">
        <v>89.430455674116203</v>
      </c>
      <c r="AX74" s="40">
        <v>91.487787514483003</v>
      </c>
      <c r="AY74" s="40">
        <v>93.564897902665606</v>
      </c>
      <c r="AZ74" s="40">
        <v>88.8545705614181</v>
      </c>
      <c r="BA74" s="40">
        <v>89.061272139057905</v>
      </c>
      <c r="BB74" s="41">
        <v>95.756291872764194</v>
      </c>
      <c r="BC74" s="40">
        <v>92.516042783124206</v>
      </c>
      <c r="BD74" s="40">
        <v>90.997274141147301</v>
      </c>
      <c r="BE74" s="41">
        <v>96.936409835374604</v>
      </c>
      <c r="BF74" s="41">
        <v>93.8261933621461</v>
      </c>
      <c r="BG74" s="41">
        <v>91.306990213405896</v>
      </c>
      <c r="BH74" s="41">
        <v>86.994124633862498</v>
      </c>
      <c r="BI74" s="41">
        <v>88.054467942543099</v>
      </c>
      <c r="BJ74" s="41">
        <v>94.502594678366805</v>
      </c>
      <c r="BK74" s="41">
        <v>92.781862158797097</v>
      </c>
      <c r="BL74" s="41">
        <v>93.057584178969506</v>
      </c>
      <c r="BM74" s="41">
        <v>88.318302586304</v>
      </c>
      <c r="BN74" s="41">
        <v>86.575129212079702</v>
      </c>
      <c r="BO74" s="41">
        <v>96.745138762449898</v>
      </c>
      <c r="BP74" s="41">
        <v>94.5413782425845</v>
      </c>
      <c r="BQ74" s="41">
        <v>89.721669744581206</v>
      </c>
      <c r="BR74" s="41">
        <v>90.544371848719294</v>
      </c>
      <c r="BS74" s="41">
        <v>89.563070418295595</v>
      </c>
      <c r="BT74" s="41">
        <v>93.496652798316504</v>
      </c>
      <c r="BU74" s="41">
        <v>94.232809978271504</v>
      </c>
      <c r="BV74" s="41">
        <v>95.334091731777605</v>
      </c>
      <c r="BW74" s="41">
        <v>93.010572806212593</v>
      </c>
      <c r="BX74" s="41">
        <v>94.7120344944436</v>
      </c>
      <c r="BY74" s="41">
        <v>88.186065817079296</v>
      </c>
      <c r="BZ74" s="41">
        <v>90.278053796332202</v>
      </c>
      <c r="CA74" s="41">
        <v>89.998208925587093</v>
      </c>
      <c r="CB74" s="41">
        <v>90.342495390484203</v>
      </c>
      <c r="CC74" s="41">
        <v>88.681936784227204</v>
      </c>
      <c r="CD74" s="41">
        <v>89.161478236282406</v>
      </c>
      <c r="CE74" s="41">
        <v>94.552840599097095</v>
      </c>
      <c r="CF74" s="37" t="s">
        <v>1800</v>
      </c>
      <c r="CG74" s="37" t="s">
        <v>200</v>
      </c>
      <c r="CH74" s="37" t="s">
        <v>217</v>
      </c>
      <c r="CI74" s="37">
        <v>1</v>
      </c>
    </row>
    <row r="75" spans="1:87" ht="16.5" customHeight="1">
      <c r="A75" s="37">
        <v>1171</v>
      </c>
      <c r="B75" s="37" t="s">
        <v>1452</v>
      </c>
      <c r="C75" s="38">
        <v>44039</v>
      </c>
      <c r="D75" s="37">
        <v>20200727007</v>
      </c>
      <c r="E75" s="37" t="s">
        <v>1794</v>
      </c>
      <c r="F75" s="37" t="s">
        <v>541</v>
      </c>
      <c r="G75" s="37" t="s">
        <v>1786</v>
      </c>
      <c r="H75" s="37">
        <v>919</v>
      </c>
      <c r="I75" s="37">
        <v>1</v>
      </c>
      <c r="J75" s="37">
        <v>-14</v>
      </c>
      <c r="K75" s="37">
        <v>-14</v>
      </c>
      <c r="L75" s="37">
        <v>-14</v>
      </c>
      <c r="M75" s="37">
        <v>7</v>
      </c>
      <c r="N75" s="37">
        <v>110</v>
      </c>
      <c r="O75" s="37">
        <v>1120</v>
      </c>
      <c r="P75" s="37">
        <v>1</v>
      </c>
      <c r="Q75" s="37" t="s">
        <v>2001</v>
      </c>
      <c r="R75" s="37">
        <v>45</v>
      </c>
      <c r="S75" s="37">
        <v>60</v>
      </c>
      <c r="T75" s="37">
        <v>30</v>
      </c>
      <c r="U75" s="37" t="s">
        <v>1772</v>
      </c>
      <c r="V75" s="37">
        <v>10</v>
      </c>
      <c r="W75" s="37">
        <v>60</v>
      </c>
      <c r="X75" s="37">
        <v>29</v>
      </c>
      <c r="Y75" s="37" t="s">
        <v>1770</v>
      </c>
      <c r="Z75" s="37">
        <v>360</v>
      </c>
      <c r="AA75" s="37">
        <v>120</v>
      </c>
      <c r="AB75" s="37">
        <v>700</v>
      </c>
      <c r="AC75" s="37" t="s">
        <v>1769</v>
      </c>
      <c r="AD75" s="37">
        <v>100</v>
      </c>
      <c r="AE75" s="37">
        <v>1940</v>
      </c>
      <c r="AF75" s="37" t="s">
        <v>547</v>
      </c>
      <c r="AG75" s="37">
        <v>1020</v>
      </c>
      <c r="AH75" s="37">
        <v>1410</v>
      </c>
      <c r="AI75" s="37">
        <v>970</v>
      </c>
      <c r="AJ75" s="37">
        <v>1070</v>
      </c>
      <c r="AK75" s="37">
        <v>213</v>
      </c>
      <c r="AL75" s="39"/>
      <c r="AM75" s="37"/>
      <c r="AN75" s="37"/>
      <c r="AO75" s="37"/>
      <c r="AP75" s="37"/>
      <c r="AQ75" s="37"/>
      <c r="AR75" s="37"/>
      <c r="AS75" s="37"/>
      <c r="AT75" s="40"/>
      <c r="AU75" s="40"/>
      <c r="AV75" s="41"/>
      <c r="AW75" s="40"/>
      <c r="AX75" s="40"/>
      <c r="AY75" s="40"/>
      <c r="AZ75" s="40"/>
      <c r="BA75" s="40"/>
      <c r="BB75" s="41"/>
      <c r="BC75" s="40"/>
      <c r="BD75" s="40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37"/>
      <c r="CG75" s="37" t="s">
        <v>200</v>
      </c>
      <c r="CH75" s="37" t="s">
        <v>217</v>
      </c>
      <c r="CI75" s="37">
        <v>7</v>
      </c>
    </row>
    <row r="76" spans="1:87" ht="16.5" customHeight="1">
      <c r="A76" s="37">
        <v>1167</v>
      </c>
      <c r="B76" s="37" t="s">
        <v>993</v>
      </c>
      <c r="C76" s="38">
        <v>44039</v>
      </c>
      <c r="D76" s="37">
        <v>20200727003</v>
      </c>
      <c r="E76" s="37" t="s">
        <v>1794</v>
      </c>
      <c r="F76" s="37" t="s">
        <v>541</v>
      </c>
      <c r="G76" s="37" t="s">
        <v>1786</v>
      </c>
      <c r="H76" s="37">
        <v>8</v>
      </c>
      <c r="I76" s="37">
        <v>1</v>
      </c>
      <c r="J76" s="37">
        <v>-12</v>
      </c>
      <c r="K76" s="37">
        <v>-12</v>
      </c>
      <c r="L76" s="37">
        <v>-12</v>
      </c>
      <c r="M76" s="37">
        <v>9</v>
      </c>
      <c r="N76" s="37">
        <v>111</v>
      </c>
      <c r="O76" s="37">
        <v>1117</v>
      </c>
      <c r="P76" s="37">
        <v>1</v>
      </c>
      <c r="Q76" s="37" t="s">
        <v>2001</v>
      </c>
      <c r="R76" s="37">
        <v>45</v>
      </c>
      <c r="S76" s="37">
        <v>60</v>
      </c>
      <c r="T76" s="37">
        <v>30</v>
      </c>
      <c r="U76" s="37" t="s">
        <v>1772</v>
      </c>
      <c r="V76" s="37">
        <v>10</v>
      </c>
      <c r="W76" s="37">
        <v>60</v>
      </c>
      <c r="X76" s="37">
        <v>29</v>
      </c>
      <c r="Y76" s="37" t="s">
        <v>1770</v>
      </c>
      <c r="Z76" s="37">
        <v>360</v>
      </c>
      <c r="AA76" s="37">
        <v>120</v>
      </c>
      <c r="AB76" s="37">
        <v>700</v>
      </c>
      <c r="AC76" s="37" t="s">
        <v>1769</v>
      </c>
      <c r="AD76" s="37">
        <v>100</v>
      </c>
      <c r="AE76" s="37">
        <v>1940</v>
      </c>
      <c r="AF76" s="37" t="s">
        <v>547</v>
      </c>
      <c r="AG76" s="37">
        <v>1020</v>
      </c>
      <c r="AH76" s="37">
        <v>1410</v>
      </c>
      <c r="AI76" s="37"/>
      <c r="AJ76" s="37"/>
      <c r="AK76" s="37">
        <v>63</v>
      </c>
      <c r="AL76" s="39"/>
      <c r="AM76" s="37"/>
      <c r="AN76" s="37"/>
      <c r="AO76" s="37"/>
      <c r="AP76" s="37"/>
      <c r="AQ76" s="37"/>
      <c r="AR76" s="37"/>
      <c r="AS76" s="37"/>
      <c r="AT76" s="40"/>
      <c r="AU76" s="40"/>
      <c r="AV76" s="41"/>
      <c r="AW76" s="40"/>
      <c r="AX76" s="40"/>
      <c r="AY76" s="40"/>
      <c r="AZ76" s="40"/>
      <c r="BA76" s="40"/>
      <c r="BB76" s="41"/>
      <c r="BC76" s="40"/>
      <c r="BD76" s="40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37"/>
      <c r="CG76" s="37" t="s">
        <v>200</v>
      </c>
      <c r="CH76" s="37" t="s">
        <v>217</v>
      </c>
      <c r="CI76" s="37">
        <v>3</v>
      </c>
    </row>
    <row r="77" spans="1:87" ht="16.5" customHeight="1">
      <c r="A77" s="37">
        <v>1174</v>
      </c>
      <c r="B77" s="37" t="s">
        <v>1970</v>
      </c>
      <c r="C77" s="38">
        <v>44042</v>
      </c>
      <c r="D77" s="37">
        <v>20200730003</v>
      </c>
      <c r="E77" s="37" t="s">
        <v>2865</v>
      </c>
      <c r="F77" s="37" t="s">
        <v>541</v>
      </c>
      <c r="G77" s="37" t="s">
        <v>1786</v>
      </c>
      <c r="H77" s="37">
        <v>934</v>
      </c>
      <c r="I77" s="37">
        <v>1</v>
      </c>
      <c r="J77" s="37">
        <v>-11</v>
      </c>
      <c r="K77" s="37">
        <v>-10</v>
      </c>
      <c r="L77" s="37">
        <v>-10</v>
      </c>
      <c r="M77" s="37">
        <v>11</v>
      </c>
      <c r="N77" s="37">
        <v>112</v>
      </c>
      <c r="O77" s="37">
        <v>1119</v>
      </c>
      <c r="P77" s="37">
        <v>1</v>
      </c>
      <c r="Q77" s="37" t="s">
        <v>2001</v>
      </c>
      <c r="R77" s="37">
        <v>90</v>
      </c>
      <c r="S77" s="37">
        <v>60</v>
      </c>
      <c r="T77" s="37">
        <v>29</v>
      </c>
      <c r="U77" s="37" t="s">
        <v>1772</v>
      </c>
      <c r="V77" s="37">
        <v>10</v>
      </c>
      <c r="W77" s="37">
        <v>60</v>
      </c>
      <c r="X77" s="37">
        <v>28.2</v>
      </c>
      <c r="Y77" s="37" t="s">
        <v>1770</v>
      </c>
      <c r="Z77" s="37">
        <v>360</v>
      </c>
      <c r="AA77" s="37">
        <v>120</v>
      </c>
      <c r="AB77" s="37">
        <v>700</v>
      </c>
      <c r="AC77" s="37" t="s">
        <v>1769</v>
      </c>
      <c r="AD77" s="37">
        <v>100</v>
      </c>
      <c r="AE77" s="37">
        <v>1920</v>
      </c>
      <c r="AF77" s="37" t="s">
        <v>547</v>
      </c>
      <c r="AG77" s="37">
        <v>1020</v>
      </c>
      <c r="AH77" s="37">
        <v>1300</v>
      </c>
      <c r="AI77" s="37"/>
      <c r="AJ77" s="37"/>
      <c r="AK77" s="37">
        <v>166</v>
      </c>
      <c r="AL77" s="39"/>
      <c r="AM77" s="37"/>
      <c r="AN77" s="37"/>
      <c r="AO77" s="37"/>
      <c r="AP77" s="37"/>
      <c r="AQ77" s="37"/>
      <c r="AR77" s="37"/>
      <c r="AS77" s="37"/>
      <c r="AT77" s="40"/>
      <c r="AU77" s="40"/>
      <c r="AV77" s="41"/>
      <c r="AW77" s="40"/>
      <c r="AX77" s="40"/>
      <c r="AY77" s="40"/>
      <c r="AZ77" s="40"/>
      <c r="BA77" s="40"/>
      <c r="BB77" s="41"/>
      <c r="BC77" s="40"/>
      <c r="BD77" s="40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37"/>
      <c r="CG77" s="37" t="s">
        <v>200</v>
      </c>
      <c r="CH77" s="37" t="s">
        <v>217</v>
      </c>
      <c r="CI77" s="37">
        <v>3</v>
      </c>
    </row>
    <row r="78" spans="1:87" ht="16.5" customHeight="1">
      <c r="A78" s="37">
        <v>1177</v>
      </c>
      <c r="B78" s="37" t="s">
        <v>1202</v>
      </c>
      <c r="C78" s="38">
        <v>44042</v>
      </c>
      <c r="D78" s="37">
        <v>20200730006</v>
      </c>
      <c r="E78" s="37" t="s">
        <v>2865</v>
      </c>
      <c r="F78" s="37" t="s">
        <v>541</v>
      </c>
      <c r="G78" s="37" t="s">
        <v>1786</v>
      </c>
      <c r="H78" s="37">
        <v>927</v>
      </c>
      <c r="I78" s="37">
        <v>1</v>
      </c>
      <c r="J78" s="37">
        <v>-14</v>
      </c>
      <c r="K78" s="37">
        <v>-11</v>
      </c>
      <c r="L78" s="37">
        <v>-11</v>
      </c>
      <c r="M78" s="37">
        <v>9</v>
      </c>
      <c r="N78" s="37">
        <v>110</v>
      </c>
      <c r="O78" s="37">
        <v>1119</v>
      </c>
      <c r="P78" s="37">
        <v>1</v>
      </c>
      <c r="Q78" s="37" t="s">
        <v>2001</v>
      </c>
      <c r="R78" s="37">
        <v>90</v>
      </c>
      <c r="S78" s="37">
        <v>60</v>
      </c>
      <c r="T78" s="37">
        <v>29</v>
      </c>
      <c r="U78" s="37" t="s">
        <v>1772</v>
      </c>
      <c r="V78" s="37">
        <v>10</v>
      </c>
      <c r="W78" s="37">
        <v>60</v>
      </c>
      <c r="X78" s="37">
        <v>28.2</v>
      </c>
      <c r="Y78" s="37" t="s">
        <v>1770</v>
      </c>
      <c r="Z78" s="37">
        <v>360</v>
      </c>
      <c r="AA78" s="37">
        <v>120</v>
      </c>
      <c r="AB78" s="37">
        <v>700</v>
      </c>
      <c r="AC78" s="37" t="s">
        <v>1769</v>
      </c>
      <c r="AD78" s="37">
        <v>100</v>
      </c>
      <c r="AE78" s="37">
        <v>1920</v>
      </c>
      <c r="AF78" s="37" t="s">
        <v>547</v>
      </c>
      <c r="AG78" s="37">
        <v>1020</v>
      </c>
      <c r="AH78" s="37">
        <v>1300</v>
      </c>
      <c r="AI78" s="37"/>
      <c r="AJ78" s="37">
        <v>1080</v>
      </c>
      <c r="AK78" s="37">
        <v>132</v>
      </c>
      <c r="AL78" s="39">
        <v>44046.652083333334</v>
      </c>
      <c r="AM78" s="37" t="s">
        <v>192</v>
      </c>
      <c r="AN78" s="37" t="s">
        <v>255</v>
      </c>
      <c r="AO78" s="37" t="s">
        <v>2866</v>
      </c>
      <c r="AP78" s="37">
        <v>1108</v>
      </c>
      <c r="AQ78" s="37">
        <v>1</v>
      </c>
      <c r="AR78" s="37" t="s">
        <v>549</v>
      </c>
      <c r="AS78" s="37" t="s">
        <v>608</v>
      </c>
      <c r="AT78" s="40">
        <v>148.446547750489</v>
      </c>
      <c r="AU78" s="40">
        <v>152.662241219241</v>
      </c>
      <c r="AV78" s="41">
        <v>148.23147247445701</v>
      </c>
      <c r="AW78" s="40">
        <v>127.830569769305</v>
      </c>
      <c r="AX78" s="40">
        <v>154.26044426660101</v>
      </c>
      <c r="AY78" s="40">
        <v>138.61574241317999</v>
      </c>
      <c r="AZ78" s="40">
        <v>131.97787063373499</v>
      </c>
      <c r="BA78" s="40">
        <v>135.86526989369</v>
      </c>
      <c r="BB78" s="41">
        <v>107.77374513832601</v>
      </c>
      <c r="BC78" s="40">
        <v>119.185057049615</v>
      </c>
      <c r="BD78" s="40">
        <v>92.421436039277594</v>
      </c>
      <c r="BE78" s="41">
        <v>107.82636432557599</v>
      </c>
      <c r="BF78" s="41">
        <v>130.73982351597601</v>
      </c>
      <c r="BG78" s="41">
        <v>135.69328286032601</v>
      </c>
      <c r="BH78" s="41">
        <v>129.98632212549401</v>
      </c>
      <c r="BI78" s="41">
        <v>138.08345021464899</v>
      </c>
      <c r="BJ78" s="41">
        <v>121.85290084333801</v>
      </c>
      <c r="BK78" s="41">
        <v>111.19932054660499</v>
      </c>
      <c r="BL78" s="41">
        <v>111.9402323377</v>
      </c>
      <c r="BM78" s="41">
        <v>137.81019819937899</v>
      </c>
      <c r="BN78" s="41">
        <v>129.43621429002599</v>
      </c>
      <c r="BO78" s="41">
        <v>120.754621258767</v>
      </c>
      <c r="BP78" s="41">
        <v>106.556522620672</v>
      </c>
      <c r="BQ78" s="41">
        <v>119.844730942811</v>
      </c>
      <c r="BR78" s="41">
        <v>114.114496959888</v>
      </c>
      <c r="BS78" s="41">
        <v>113.81766813452001</v>
      </c>
      <c r="BT78" s="41">
        <v>112.431695877053</v>
      </c>
      <c r="BU78" s="41">
        <v>101.440080796259</v>
      </c>
      <c r="BV78" s="41">
        <v>101.378734487478</v>
      </c>
      <c r="BW78" s="41">
        <v>103.898743628681</v>
      </c>
      <c r="BX78" s="41">
        <v>95.899767318539602</v>
      </c>
      <c r="BY78" s="41">
        <v>92.831525180456097</v>
      </c>
      <c r="BZ78" s="41">
        <v>93.129700612824195</v>
      </c>
      <c r="CA78" s="41">
        <v>90.217346919083795</v>
      </c>
      <c r="CB78" s="41">
        <v>89.676599151751802</v>
      </c>
      <c r="CC78" s="41">
        <v>87.158312868491294</v>
      </c>
      <c r="CD78" s="41">
        <v>79.976093088125594</v>
      </c>
      <c r="CE78" s="41">
        <v>75.857480255719096</v>
      </c>
      <c r="CF78" s="37" t="s">
        <v>2867</v>
      </c>
      <c r="CG78" s="37" t="s">
        <v>200</v>
      </c>
      <c r="CH78" s="37" t="s">
        <v>217</v>
      </c>
      <c r="CI78" s="37">
        <v>6</v>
      </c>
    </row>
    <row r="79" spans="1:87" ht="16.5" customHeight="1">
      <c r="A79" s="37">
        <v>1173</v>
      </c>
      <c r="B79" s="37" t="s">
        <v>664</v>
      </c>
      <c r="C79" s="38">
        <v>44042</v>
      </c>
      <c r="D79" s="37">
        <v>20200730002</v>
      </c>
      <c r="E79" s="37" t="s">
        <v>2865</v>
      </c>
      <c r="F79" s="37" t="s">
        <v>541</v>
      </c>
      <c r="G79" s="37" t="s">
        <v>1786</v>
      </c>
      <c r="H79" s="37">
        <v>920</v>
      </c>
      <c r="I79" s="37">
        <v>1</v>
      </c>
      <c r="J79" s="37">
        <v>-11</v>
      </c>
      <c r="K79" s="37">
        <v>-10</v>
      </c>
      <c r="L79" s="37">
        <v>-10</v>
      </c>
      <c r="M79" s="37">
        <v>12</v>
      </c>
      <c r="N79" s="37">
        <v>112</v>
      </c>
      <c r="O79" s="37">
        <v>1118</v>
      </c>
      <c r="P79" s="37">
        <v>1</v>
      </c>
      <c r="Q79" s="37" t="s">
        <v>2001</v>
      </c>
      <c r="R79" s="37">
        <v>90</v>
      </c>
      <c r="S79" s="37">
        <v>60</v>
      </c>
      <c r="T79" s="37">
        <v>29</v>
      </c>
      <c r="U79" s="37" t="s">
        <v>1772</v>
      </c>
      <c r="V79" s="37">
        <v>10</v>
      </c>
      <c r="W79" s="37">
        <v>60</v>
      </c>
      <c r="X79" s="37">
        <v>28.2</v>
      </c>
      <c r="Y79" s="37" t="s">
        <v>1770</v>
      </c>
      <c r="Z79" s="37">
        <v>360</v>
      </c>
      <c r="AA79" s="37">
        <v>120</v>
      </c>
      <c r="AB79" s="37">
        <v>700</v>
      </c>
      <c r="AC79" s="37" t="s">
        <v>1769</v>
      </c>
      <c r="AD79" s="37">
        <v>100</v>
      </c>
      <c r="AE79" s="37">
        <v>1920</v>
      </c>
      <c r="AF79" s="37" t="s">
        <v>547</v>
      </c>
      <c r="AG79" s="37">
        <v>1020</v>
      </c>
      <c r="AH79" s="37">
        <v>1300</v>
      </c>
      <c r="AI79" s="37">
        <v>950</v>
      </c>
      <c r="AJ79" s="37">
        <v>1070</v>
      </c>
      <c r="AK79" s="37">
        <v>137</v>
      </c>
      <c r="AL79" s="39">
        <v>44044.018750000003</v>
      </c>
      <c r="AM79" s="37" t="s">
        <v>192</v>
      </c>
      <c r="AN79" s="37" t="s">
        <v>233</v>
      </c>
      <c r="AO79" s="37" t="s">
        <v>2868</v>
      </c>
      <c r="AP79" s="37">
        <v>1108</v>
      </c>
      <c r="AQ79" s="37">
        <v>1</v>
      </c>
      <c r="AR79" s="37" t="s">
        <v>549</v>
      </c>
      <c r="AS79" s="37" t="s">
        <v>608</v>
      </c>
      <c r="AT79" s="40">
        <v>128.98336897443201</v>
      </c>
      <c r="AU79" s="40">
        <v>136.67217739499699</v>
      </c>
      <c r="AV79" s="41">
        <v>126.629815462122</v>
      </c>
      <c r="AW79" s="40">
        <v>111.458447037365</v>
      </c>
      <c r="AX79" s="40">
        <v>132.071993725033</v>
      </c>
      <c r="AY79" s="40">
        <v>115.686898442798</v>
      </c>
      <c r="AZ79" s="40">
        <v>111.722678192589</v>
      </c>
      <c r="BA79" s="40">
        <v>121.138234718905</v>
      </c>
      <c r="BB79" s="41">
        <v>94.868163004029796</v>
      </c>
      <c r="BC79" s="40">
        <v>106.00428378839599</v>
      </c>
      <c r="BD79" s="40">
        <v>82.548849579446994</v>
      </c>
      <c r="BE79" s="41">
        <v>94.646660029259195</v>
      </c>
      <c r="BF79" s="41">
        <v>113.736042488783</v>
      </c>
      <c r="BG79" s="41">
        <v>119.542703289505</v>
      </c>
      <c r="BH79" s="41">
        <v>113.327074240888</v>
      </c>
      <c r="BI79" s="41">
        <v>120.578272074164</v>
      </c>
      <c r="BJ79" s="41">
        <v>107.51262055566001</v>
      </c>
      <c r="BK79" s="41">
        <v>98.369360213749005</v>
      </c>
      <c r="BL79" s="41">
        <v>97.262067756808094</v>
      </c>
      <c r="BM79" s="41">
        <v>122.05988113309</v>
      </c>
      <c r="BN79" s="41">
        <v>114.036027781025</v>
      </c>
      <c r="BO79" s="41">
        <v>106.745062567343</v>
      </c>
      <c r="BP79" s="41">
        <v>94.030932828890698</v>
      </c>
      <c r="BQ79" s="41">
        <v>106.53562726512899</v>
      </c>
      <c r="BR79" s="41">
        <v>101.55991235185</v>
      </c>
      <c r="BS79" s="41">
        <v>101.34958528780599</v>
      </c>
      <c r="BT79" s="41">
        <v>99.899587142558303</v>
      </c>
      <c r="BU79" s="41">
        <v>90.683882243836095</v>
      </c>
      <c r="BV79" s="41">
        <v>91.135733027456993</v>
      </c>
      <c r="BW79" s="41">
        <v>93.066534549454005</v>
      </c>
      <c r="BX79" s="41">
        <v>85.767807087536696</v>
      </c>
      <c r="BY79" s="41">
        <v>80.327910154886297</v>
      </c>
      <c r="BZ79" s="41">
        <v>83.661513382573801</v>
      </c>
      <c r="CA79" s="41">
        <v>79.660102200535306</v>
      </c>
      <c r="CB79" s="41">
        <v>79.023131310265995</v>
      </c>
      <c r="CC79" s="41">
        <v>76.135679803970106</v>
      </c>
      <c r="CD79" s="41">
        <v>67.418321702599201</v>
      </c>
      <c r="CE79" s="41">
        <v>65.061983762901704</v>
      </c>
      <c r="CF79" s="37" t="s">
        <v>2869</v>
      </c>
      <c r="CG79" s="37" t="s">
        <v>200</v>
      </c>
      <c r="CH79" s="37" t="s">
        <v>217</v>
      </c>
      <c r="CI79" s="37">
        <v>2</v>
      </c>
    </row>
    <row r="80" spans="1:87" ht="16.5" customHeight="1">
      <c r="A80" s="37">
        <v>1176</v>
      </c>
      <c r="B80" s="37" t="s">
        <v>723</v>
      </c>
      <c r="C80" s="38">
        <v>44042</v>
      </c>
      <c r="D80" s="37">
        <v>20200730005</v>
      </c>
      <c r="E80" s="37" t="s">
        <v>2865</v>
      </c>
      <c r="F80" s="37" t="s">
        <v>541</v>
      </c>
      <c r="G80" s="37" t="s">
        <v>1786</v>
      </c>
      <c r="H80" s="37">
        <v>921</v>
      </c>
      <c r="I80" s="37">
        <v>1</v>
      </c>
      <c r="J80" s="37">
        <v>-12</v>
      </c>
      <c r="K80" s="37">
        <v>-12</v>
      </c>
      <c r="L80" s="37">
        <v>-11</v>
      </c>
      <c r="M80" s="37">
        <v>10</v>
      </c>
      <c r="N80" s="37">
        <v>110</v>
      </c>
      <c r="O80" s="37">
        <v>1120</v>
      </c>
      <c r="P80" s="37">
        <v>1</v>
      </c>
      <c r="Q80" s="37" t="s">
        <v>2001</v>
      </c>
      <c r="R80" s="37">
        <v>90</v>
      </c>
      <c r="S80" s="37">
        <v>60</v>
      </c>
      <c r="T80" s="37">
        <v>29</v>
      </c>
      <c r="U80" s="37" t="s">
        <v>1772</v>
      </c>
      <c r="V80" s="37">
        <v>10</v>
      </c>
      <c r="W80" s="37">
        <v>60</v>
      </c>
      <c r="X80" s="37">
        <v>28.2</v>
      </c>
      <c r="Y80" s="37" t="s">
        <v>1770</v>
      </c>
      <c r="Z80" s="37">
        <v>360</v>
      </c>
      <c r="AA80" s="37">
        <v>120</v>
      </c>
      <c r="AB80" s="37">
        <v>700</v>
      </c>
      <c r="AC80" s="37" t="s">
        <v>1769</v>
      </c>
      <c r="AD80" s="37">
        <v>100</v>
      </c>
      <c r="AE80" s="37">
        <v>1920</v>
      </c>
      <c r="AF80" s="37" t="s">
        <v>547</v>
      </c>
      <c r="AG80" s="37">
        <v>1020</v>
      </c>
      <c r="AH80" s="37">
        <v>1300</v>
      </c>
      <c r="AI80" s="37">
        <v>960</v>
      </c>
      <c r="AJ80" s="37">
        <v>1076</v>
      </c>
      <c r="AK80" s="37">
        <v>149</v>
      </c>
      <c r="AL80" s="39">
        <v>44046.594444444447</v>
      </c>
      <c r="AM80" s="37" t="s">
        <v>192</v>
      </c>
      <c r="AN80" s="37" t="s">
        <v>233</v>
      </c>
      <c r="AO80" s="37" t="s">
        <v>2870</v>
      </c>
      <c r="AP80" s="37">
        <v>1108</v>
      </c>
      <c r="AQ80" s="37">
        <v>1</v>
      </c>
      <c r="AR80" s="37" t="s">
        <v>549</v>
      </c>
      <c r="AS80" s="37" t="s">
        <v>608</v>
      </c>
      <c r="AT80" s="40">
        <v>157.95391476029101</v>
      </c>
      <c r="AU80" s="40">
        <v>168.753988165024</v>
      </c>
      <c r="AV80" s="41">
        <v>146.61167481409501</v>
      </c>
      <c r="AW80" s="40">
        <v>123.25817106956301</v>
      </c>
      <c r="AX80" s="40">
        <v>152.619058034018</v>
      </c>
      <c r="AY80" s="40">
        <v>139.369620946933</v>
      </c>
      <c r="AZ80" s="40">
        <v>132.988133616878</v>
      </c>
      <c r="BA80" s="40">
        <v>135.58957514303401</v>
      </c>
      <c r="BB80" s="41">
        <v>107.337262617406</v>
      </c>
      <c r="BC80" s="40">
        <v>118.561386013027</v>
      </c>
      <c r="BD80" s="40">
        <v>91.462706256916505</v>
      </c>
      <c r="BE80" s="41">
        <v>106.87616059748299</v>
      </c>
      <c r="BF80" s="41">
        <v>129.566879375631</v>
      </c>
      <c r="BG80" s="41">
        <v>135.59987861245901</v>
      </c>
      <c r="BH80" s="41">
        <v>128.60232408425</v>
      </c>
      <c r="BI80" s="41">
        <v>137.737344291255</v>
      </c>
      <c r="BJ80" s="41">
        <v>121.36299637449299</v>
      </c>
      <c r="BK80" s="41">
        <v>111.394378082844</v>
      </c>
      <c r="BL80" s="41">
        <v>111.030615176534</v>
      </c>
      <c r="BM80" s="41">
        <v>138.103028394945</v>
      </c>
      <c r="BN80" s="41">
        <v>128.845308334881</v>
      </c>
      <c r="BO80" s="41">
        <v>120.214823442943</v>
      </c>
      <c r="BP80" s="41">
        <v>106.618343793788</v>
      </c>
      <c r="BQ80" s="41">
        <v>118.93075811927299</v>
      </c>
      <c r="BR80" s="41">
        <v>113.772916287339</v>
      </c>
      <c r="BS80" s="41">
        <v>113.65222077255901</v>
      </c>
      <c r="BT80" s="41">
        <v>111.96348423151299</v>
      </c>
      <c r="BU80" s="41">
        <v>101.337586542613</v>
      </c>
      <c r="BV80" s="41">
        <v>100.856585430575</v>
      </c>
      <c r="BW80" s="41">
        <v>103.49593754972</v>
      </c>
      <c r="BX80" s="41">
        <v>95.541924067139604</v>
      </c>
      <c r="BY80" s="41">
        <v>91.822837936110801</v>
      </c>
      <c r="BZ80" s="41">
        <v>92.640553935858094</v>
      </c>
      <c r="CA80" s="41">
        <v>89.256774627109607</v>
      </c>
      <c r="CB80" s="41">
        <v>88.972013909584504</v>
      </c>
      <c r="CC80" s="41">
        <v>85.946945276540703</v>
      </c>
      <c r="CD80" s="41">
        <v>78.839237205658605</v>
      </c>
      <c r="CE80" s="41">
        <v>74.646499048351004</v>
      </c>
      <c r="CF80" s="37" t="s">
        <v>2871</v>
      </c>
      <c r="CG80" s="37" t="s">
        <v>200</v>
      </c>
      <c r="CH80" s="37" t="s">
        <v>217</v>
      </c>
      <c r="CI80" s="37">
        <v>5</v>
      </c>
    </row>
    <row r="81" spans="1:87" ht="16.5" customHeight="1">
      <c r="A81" s="37">
        <v>1178</v>
      </c>
      <c r="B81" s="37" t="s">
        <v>601</v>
      </c>
      <c r="C81" s="38">
        <v>44042</v>
      </c>
      <c r="D81" s="37">
        <v>20200730007</v>
      </c>
      <c r="E81" s="37" t="s">
        <v>1781</v>
      </c>
      <c r="F81" s="37" t="s">
        <v>602</v>
      </c>
      <c r="G81" s="37" t="s">
        <v>1786</v>
      </c>
      <c r="H81" s="37">
        <v>286</v>
      </c>
      <c r="I81" s="37">
        <v>1</v>
      </c>
      <c r="J81" s="37">
        <v>-13</v>
      </c>
      <c r="K81" s="37">
        <v>-13</v>
      </c>
      <c r="L81" s="37">
        <v>-13</v>
      </c>
      <c r="M81" s="37">
        <v>9</v>
      </c>
      <c r="N81" s="37">
        <v>110</v>
      </c>
      <c r="O81" s="37">
        <v>1120</v>
      </c>
      <c r="P81" s="37">
        <v>1</v>
      </c>
      <c r="Q81" s="37" t="s">
        <v>2001</v>
      </c>
      <c r="R81" s="37">
        <v>97</v>
      </c>
      <c r="S81" s="37">
        <v>60</v>
      </c>
      <c r="T81" s="37">
        <v>29</v>
      </c>
      <c r="U81" s="37" t="s">
        <v>1772</v>
      </c>
      <c r="V81" s="37">
        <v>18</v>
      </c>
      <c r="W81" s="37">
        <v>60</v>
      </c>
      <c r="X81" s="37">
        <v>28.2</v>
      </c>
      <c r="Y81" s="37" t="s">
        <v>1770</v>
      </c>
      <c r="Z81" s="37">
        <v>360</v>
      </c>
      <c r="AA81" s="37">
        <v>240</v>
      </c>
      <c r="AB81" s="37">
        <v>700</v>
      </c>
      <c r="AC81" s="37" t="s">
        <v>1769</v>
      </c>
      <c r="AD81" s="37">
        <v>100</v>
      </c>
      <c r="AE81" s="37">
        <v>1920</v>
      </c>
      <c r="AF81" s="37" t="s">
        <v>547</v>
      </c>
      <c r="AG81" s="37">
        <v>1020</v>
      </c>
      <c r="AH81" s="37">
        <v>1300</v>
      </c>
      <c r="AI81" s="37">
        <v>286</v>
      </c>
      <c r="AJ81" s="37">
        <v>1080</v>
      </c>
      <c r="AK81" s="37">
        <v>904</v>
      </c>
      <c r="AL81" s="39">
        <v>44063.030555555553</v>
      </c>
      <c r="AM81" s="37" t="s">
        <v>192</v>
      </c>
      <c r="AN81" s="37" t="s">
        <v>193</v>
      </c>
      <c r="AO81" s="37"/>
      <c r="AP81" s="37"/>
      <c r="AQ81" s="37"/>
      <c r="AR81" s="37"/>
      <c r="AS81" s="37"/>
      <c r="AT81" s="40">
        <v>102.259019577057</v>
      </c>
      <c r="AU81" s="40">
        <v>117.2318930643</v>
      </c>
      <c r="AV81" s="41">
        <v>99.387197184425304</v>
      </c>
      <c r="AW81" s="40">
        <v>106.9</v>
      </c>
      <c r="AX81" s="40">
        <v>110.5</v>
      </c>
      <c r="AY81" s="40">
        <v>102.061227621591</v>
      </c>
      <c r="AZ81" s="40">
        <v>97.688299712118905</v>
      </c>
      <c r="BA81" s="40">
        <v>101.133866044895</v>
      </c>
      <c r="BB81" s="41">
        <v>99.793159627747301</v>
      </c>
      <c r="BC81" s="40">
        <v>102.450668691997</v>
      </c>
      <c r="BD81" s="40">
        <v>98.110916659012105</v>
      </c>
      <c r="BE81" s="41">
        <v>96.5646519444023</v>
      </c>
      <c r="BF81" s="41">
        <v>101.53494991968</v>
      </c>
      <c r="BG81" s="41">
        <v>99.439363173896893</v>
      </c>
      <c r="BH81" s="41">
        <v>96.358239871769896</v>
      </c>
      <c r="BI81" s="41">
        <v>98.288487864262606</v>
      </c>
      <c r="BJ81" s="41">
        <v>102.92154352684</v>
      </c>
      <c r="BK81" s="41">
        <v>99.006620061689404</v>
      </c>
      <c r="BL81" s="41">
        <v>98.623909655870804</v>
      </c>
      <c r="BM81" s="41">
        <v>99.919233504015295</v>
      </c>
      <c r="BN81" s="41">
        <v>99.131885875874602</v>
      </c>
      <c r="BO81" s="41">
        <v>107.547214196089</v>
      </c>
      <c r="BP81" s="41">
        <v>101.85490969638199</v>
      </c>
      <c r="BQ81" s="41">
        <v>100.177227908681</v>
      </c>
      <c r="BR81" s="41">
        <v>100.70021142696601</v>
      </c>
      <c r="BS81" s="41">
        <v>100.26209652356199</v>
      </c>
      <c r="BT81" s="41">
        <v>102.83679794600501</v>
      </c>
      <c r="BU81" s="41">
        <v>101.189341275418</v>
      </c>
      <c r="BV81" s="41">
        <v>102.765451301794</v>
      </c>
      <c r="BW81" s="41">
        <v>100.68213588200599</v>
      </c>
      <c r="BX81" s="41">
        <v>101.171239074759</v>
      </c>
      <c r="BY81" s="41">
        <v>99.914545996466202</v>
      </c>
      <c r="BZ81" s="41">
        <v>97.3679571753039</v>
      </c>
      <c r="CA81" s="41">
        <v>98.555836028740003</v>
      </c>
      <c r="CB81" s="41">
        <v>99.0844761587921</v>
      </c>
      <c r="CC81" s="41">
        <v>97.855607854189699</v>
      </c>
      <c r="CD81" s="41">
        <v>94.044553442161401</v>
      </c>
      <c r="CE81" s="41">
        <v>98.627293121025701</v>
      </c>
      <c r="CF81" s="37"/>
      <c r="CG81" s="37"/>
      <c r="CH81" s="37"/>
      <c r="CI81" s="37"/>
    </row>
    <row r="82" spans="1:87" ht="16.5" customHeight="1">
      <c r="A82" s="37">
        <v>1172</v>
      </c>
      <c r="B82" s="37" t="s">
        <v>612</v>
      </c>
      <c r="C82" s="38">
        <v>44042</v>
      </c>
      <c r="D82" s="37">
        <v>20200730001</v>
      </c>
      <c r="E82" s="37" t="s">
        <v>2865</v>
      </c>
      <c r="F82" s="37" t="s">
        <v>541</v>
      </c>
      <c r="G82" s="37" t="s">
        <v>1786</v>
      </c>
      <c r="H82" s="37">
        <v>917</v>
      </c>
      <c r="I82" s="37">
        <v>1</v>
      </c>
      <c r="J82" s="37">
        <v>-12</v>
      </c>
      <c r="K82" s="37">
        <v>-9</v>
      </c>
      <c r="L82" s="37">
        <v>-9</v>
      </c>
      <c r="M82" s="37">
        <v>11</v>
      </c>
      <c r="N82" s="37">
        <v>111</v>
      </c>
      <c r="O82" s="37">
        <v>1122</v>
      </c>
      <c r="P82" s="37">
        <v>1</v>
      </c>
      <c r="Q82" s="37" t="s">
        <v>2001</v>
      </c>
      <c r="R82" s="37">
        <v>90</v>
      </c>
      <c r="S82" s="37">
        <v>60</v>
      </c>
      <c r="T82" s="37">
        <v>29</v>
      </c>
      <c r="U82" s="37" t="s">
        <v>1772</v>
      </c>
      <c r="V82" s="37">
        <v>10</v>
      </c>
      <c r="W82" s="37">
        <v>60</v>
      </c>
      <c r="X82" s="37">
        <v>28.2</v>
      </c>
      <c r="Y82" s="37" t="s">
        <v>1770</v>
      </c>
      <c r="Z82" s="37">
        <v>360</v>
      </c>
      <c r="AA82" s="37">
        <v>120</v>
      </c>
      <c r="AB82" s="37">
        <v>700</v>
      </c>
      <c r="AC82" s="37" t="s">
        <v>1769</v>
      </c>
      <c r="AD82" s="37">
        <v>100</v>
      </c>
      <c r="AE82" s="37">
        <v>1920</v>
      </c>
      <c r="AF82" s="37" t="s">
        <v>547</v>
      </c>
      <c r="AG82" s="37">
        <v>1020</v>
      </c>
      <c r="AH82" s="37">
        <v>1300</v>
      </c>
      <c r="AI82" s="37">
        <v>988</v>
      </c>
      <c r="AJ82" s="37">
        <v>1080</v>
      </c>
      <c r="AK82" s="37">
        <v>67</v>
      </c>
      <c r="AL82" s="39">
        <v>44043.92291666667</v>
      </c>
      <c r="AM82" s="37" t="s">
        <v>192</v>
      </c>
      <c r="AN82" s="37" t="s">
        <v>215</v>
      </c>
      <c r="AO82" s="37" t="s">
        <v>2872</v>
      </c>
      <c r="AP82" s="37">
        <v>1108</v>
      </c>
      <c r="AQ82" s="37">
        <v>1</v>
      </c>
      <c r="AR82" s="37" t="s">
        <v>549</v>
      </c>
      <c r="AS82" s="37" t="s">
        <v>608</v>
      </c>
      <c r="AT82" s="40">
        <v>132.61607768533801</v>
      </c>
      <c r="AU82" s="40">
        <v>138.78024804949001</v>
      </c>
      <c r="AV82" s="41">
        <v>126.823828422557</v>
      </c>
      <c r="AW82" s="40">
        <v>110.738149444961</v>
      </c>
      <c r="AX82" s="40">
        <v>131.54925793858601</v>
      </c>
      <c r="AY82" s="40">
        <v>117.73319771207601</v>
      </c>
      <c r="AZ82" s="40">
        <v>113.019953599689</v>
      </c>
      <c r="BA82" s="40">
        <v>121.976224220861</v>
      </c>
      <c r="BB82" s="41">
        <v>94.604941366539094</v>
      </c>
      <c r="BC82" s="40">
        <v>107.14400669688899</v>
      </c>
      <c r="BD82" s="40">
        <v>82.754966702455604</v>
      </c>
      <c r="BE82" s="41">
        <v>94.3542594985785</v>
      </c>
      <c r="BF82" s="41">
        <v>113.255436022152</v>
      </c>
      <c r="BG82" s="41">
        <v>119.75668257022301</v>
      </c>
      <c r="BH82" s="41">
        <v>113.078316596685</v>
      </c>
      <c r="BI82" s="41">
        <v>121.369392612056</v>
      </c>
      <c r="BJ82" s="41">
        <v>107.59386497678101</v>
      </c>
      <c r="BK82" s="41">
        <v>98.913107120936402</v>
      </c>
      <c r="BL82" s="41">
        <v>97.232062213402102</v>
      </c>
      <c r="BM82" s="41">
        <v>123.922413825349</v>
      </c>
      <c r="BN82" s="41">
        <v>114.98786878064701</v>
      </c>
      <c r="BO82" s="41">
        <v>108.176910995744</v>
      </c>
      <c r="BP82" s="41">
        <v>95.100695295747101</v>
      </c>
      <c r="BQ82" s="41">
        <v>107.646453037958</v>
      </c>
      <c r="BR82" s="41">
        <v>102.419055923931</v>
      </c>
      <c r="BS82" s="41">
        <v>101.885036398495</v>
      </c>
      <c r="BT82" s="41">
        <v>100.80733759134</v>
      </c>
      <c r="BU82" s="41">
        <v>91.063616969836005</v>
      </c>
      <c r="BV82" s="41">
        <v>91.133650069689097</v>
      </c>
      <c r="BW82" s="41">
        <v>92.519615874860605</v>
      </c>
      <c r="BX82" s="41">
        <v>85.674014588516997</v>
      </c>
      <c r="BY82" s="41">
        <v>81.955316889895499</v>
      </c>
      <c r="BZ82" s="41">
        <v>83.801183751998195</v>
      </c>
      <c r="CA82" s="41">
        <v>80.509499199272</v>
      </c>
      <c r="CB82" s="41">
        <v>79.740739211963302</v>
      </c>
      <c r="CC82" s="41">
        <v>77.129466108648899</v>
      </c>
      <c r="CD82" s="41">
        <v>69.379384183714606</v>
      </c>
      <c r="CE82" s="41">
        <v>66.068758856562795</v>
      </c>
      <c r="CF82" s="37" t="s">
        <v>2869</v>
      </c>
      <c r="CG82" s="37" t="s">
        <v>200</v>
      </c>
      <c r="CH82" s="37" t="s">
        <v>217</v>
      </c>
      <c r="CI82" s="37">
        <v>1</v>
      </c>
    </row>
    <row r="83" spans="1:87" ht="16.5" customHeight="1">
      <c r="A83" s="37">
        <v>1175</v>
      </c>
      <c r="B83" s="37" t="s">
        <v>1942</v>
      </c>
      <c r="C83" s="38">
        <v>44042</v>
      </c>
      <c r="D83" s="37">
        <v>20200730004</v>
      </c>
      <c r="E83" s="37" t="s">
        <v>2865</v>
      </c>
      <c r="F83" s="37" t="s">
        <v>541</v>
      </c>
      <c r="G83" s="37" t="s">
        <v>1786</v>
      </c>
      <c r="H83" s="37">
        <v>929</v>
      </c>
      <c r="I83" s="37">
        <v>1</v>
      </c>
      <c r="J83" s="37">
        <v>-12</v>
      </c>
      <c r="K83" s="37">
        <v>-12</v>
      </c>
      <c r="L83" s="37">
        <v>-12</v>
      </c>
      <c r="M83" s="37">
        <v>10</v>
      </c>
      <c r="N83" s="37">
        <v>110</v>
      </c>
      <c r="O83" s="37">
        <v>1121</v>
      </c>
      <c r="P83" s="37">
        <v>1</v>
      </c>
      <c r="Q83" s="37" t="s">
        <v>2001</v>
      </c>
      <c r="R83" s="37">
        <v>90</v>
      </c>
      <c r="S83" s="37">
        <v>60</v>
      </c>
      <c r="T83" s="37">
        <v>29</v>
      </c>
      <c r="U83" s="37" t="s">
        <v>1772</v>
      </c>
      <c r="V83" s="37">
        <v>10</v>
      </c>
      <c r="W83" s="37">
        <v>60</v>
      </c>
      <c r="X83" s="37">
        <v>28.2</v>
      </c>
      <c r="Y83" s="37" t="s">
        <v>1770</v>
      </c>
      <c r="Z83" s="37">
        <v>360</v>
      </c>
      <c r="AA83" s="37">
        <v>120</v>
      </c>
      <c r="AB83" s="37">
        <v>700</v>
      </c>
      <c r="AC83" s="37" t="s">
        <v>1769</v>
      </c>
      <c r="AD83" s="37">
        <v>100</v>
      </c>
      <c r="AE83" s="37">
        <v>1920</v>
      </c>
      <c r="AF83" s="37" t="s">
        <v>547</v>
      </c>
      <c r="AG83" s="37">
        <v>1020</v>
      </c>
      <c r="AH83" s="37">
        <v>1300</v>
      </c>
      <c r="AI83" s="37"/>
      <c r="AJ83" s="37"/>
      <c r="AK83" s="37">
        <v>185</v>
      </c>
      <c r="AL83" s="39"/>
      <c r="AM83" s="37"/>
      <c r="AN83" s="37"/>
      <c r="AO83" s="37"/>
      <c r="AP83" s="37"/>
      <c r="AQ83" s="37"/>
      <c r="AR83" s="37"/>
      <c r="AS83" s="37"/>
      <c r="AT83" s="40"/>
      <c r="AU83" s="40"/>
      <c r="AV83" s="41"/>
      <c r="AW83" s="40"/>
      <c r="AX83" s="40"/>
      <c r="AY83" s="40"/>
      <c r="AZ83" s="40"/>
      <c r="BA83" s="40"/>
      <c r="BB83" s="41"/>
      <c r="BC83" s="40"/>
      <c r="BD83" s="40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37"/>
      <c r="CG83" s="37" t="s">
        <v>200</v>
      </c>
      <c r="CH83" s="37" t="s">
        <v>217</v>
      </c>
      <c r="CI83" s="37">
        <v>4</v>
      </c>
    </row>
    <row r="84" spans="1:87" ht="16.5" customHeight="1">
      <c r="A84" s="37">
        <v>1182</v>
      </c>
      <c r="B84" s="37" t="s">
        <v>660</v>
      </c>
      <c r="C84" s="38">
        <v>44046</v>
      </c>
      <c r="D84" s="37">
        <v>20200803004</v>
      </c>
      <c r="E84" s="37" t="s">
        <v>2799</v>
      </c>
      <c r="F84" s="37" t="s">
        <v>541</v>
      </c>
      <c r="G84" s="37" t="s">
        <v>1786</v>
      </c>
      <c r="H84" s="37">
        <v>0</v>
      </c>
      <c r="I84" s="37">
        <v>1</v>
      </c>
      <c r="J84" s="37">
        <v>-14</v>
      </c>
      <c r="K84" s="37">
        <v>-13</v>
      </c>
      <c r="L84" s="37">
        <v>-13</v>
      </c>
      <c r="M84" s="37">
        <v>9</v>
      </c>
      <c r="N84" s="37">
        <v>110</v>
      </c>
      <c r="O84" s="37">
        <v>1117</v>
      </c>
      <c r="P84" s="37">
        <v>1</v>
      </c>
      <c r="Q84" s="37" t="s">
        <v>2001</v>
      </c>
      <c r="R84" s="37">
        <v>76</v>
      </c>
      <c r="S84" s="37">
        <v>60</v>
      </c>
      <c r="T84" s="37">
        <v>28.8</v>
      </c>
      <c r="U84" s="37" t="s">
        <v>1772</v>
      </c>
      <c r="V84" s="37">
        <v>10</v>
      </c>
      <c r="W84" s="37">
        <v>60</v>
      </c>
      <c r="X84" s="37">
        <v>28.2</v>
      </c>
      <c r="Y84" s="37" t="s">
        <v>1770</v>
      </c>
      <c r="Z84" s="37">
        <v>360</v>
      </c>
      <c r="AA84" s="37">
        <v>120</v>
      </c>
      <c r="AB84" s="37">
        <v>690</v>
      </c>
      <c r="AC84" s="37" t="s">
        <v>1769</v>
      </c>
      <c r="AD84" s="37">
        <v>100</v>
      </c>
      <c r="AE84" s="37">
        <v>1900</v>
      </c>
      <c r="AF84" s="37" t="s">
        <v>547</v>
      </c>
      <c r="AG84" s="37">
        <v>1020</v>
      </c>
      <c r="AH84" s="37">
        <v>1200</v>
      </c>
      <c r="AI84" s="37">
        <v>970</v>
      </c>
      <c r="AJ84" s="37">
        <v>1070</v>
      </c>
      <c r="AK84" s="37">
        <v>202</v>
      </c>
      <c r="AL84" s="39">
        <v>44050.645138888889</v>
      </c>
      <c r="AM84" s="37" t="s">
        <v>192</v>
      </c>
      <c r="AN84" s="37" t="s">
        <v>233</v>
      </c>
      <c r="AO84" s="37" t="s">
        <v>2873</v>
      </c>
      <c r="AP84" s="37">
        <v>1152</v>
      </c>
      <c r="AQ84" s="37">
        <v>1</v>
      </c>
      <c r="AR84" s="37" t="s">
        <v>549</v>
      </c>
      <c r="AS84" s="37" t="s">
        <v>608</v>
      </c>
      <c r="AT84" s="40">
        <v>99.784337091859697</v>
      </c>
      <c r="AU84" s="40">
        <v>117.268026151233</v>
      </c>
      <c r="AV84" s="41">
        <v>104.97809223651799</v>
      </c>
      <c r="AW84" s="40">
        <v>105.095659720969</v>
      </c>
      <c r="AX84" s="40">
        <v>109.59464146657101</v>
      </c>
      <c r="AY84" s="40">
        <v>99.796109754416804</v>
      </c>
      <c r="AZ84" s="40">
        <v>98.233569683666005</v>
      </c>
      <c r="BA84" s="40">
        <v>102.637875611018</v>
      </c>
      <c r="BB84" s="41">
        <v>104.094968377009</v>
      </c>
      <c r="BC84" s="40">
        <v>103.72865848299899</v>
      </c>
      <c r="BD84" s="40">
        <v>99.618446928949197</v>
      </c>
      <c r="BE84" s="41">
        <v>102.770395320341</v>
      </c>
      <c r="BF84" s="41">
        <v>107.33207490950799</v>
      </c>
      <c r="BG84" s="41">
        <v>105.00840384890201</v>
      </c>
      <c r="BH84" s="41">
        <v>100.480518360866</v>
      </c>
      <c r="BI84" s="41">
        <v>101.757449781047</v>
      </c>
      <c r="BJ84" s="41">
        <v>107.684964720647</v>
      </c>
      <c r="BK84" s="41">
        <v>102.416727555066</v>
      </c>
      <c r="BL84" s="41">
        <v>102.815778640792</v>
      </c>
      <c r="BM84" s="41">
        <v>102.542619691737</v>
      </c>
      <c r="BN84" s="41">
        <v>101.480638400461</v>
      </c>
      <c r="BO84" s="41">
        <v>109.126171861112</v>
      </c>
      <c r="BP84" s="41">
        <v>101.547339253617</v>
      </c>
      <c r="BQ84" s="41">
        <v>101.62243741232299</v>
      </c>
      <c r="BR84" s="41">
        <v>101.856444664237</v>
      </c>
      <c r="BS84" s="41">
        <v>99.708377064843503</v>
      </c>
      <c r="BT84" s="41">
        <v>104.74248029294699</v>
      </c>
      <c r="BU84" s="41">
        <v>102.896265443918</v>
      </c>
      <c r="BV84" s="41">
        <v>104.536230667757</v>
      </c>
      <c r="BW84" s="41">
        <v>101.1198166954</v>
      </c>
      <c r="BX84" s="41">
        <v>101.82931951001601</v>
      </c>
      <c r="BY84" s="41">
        <v>97.558816648297594</v>
      </c>
      <c r="BZ84" s="41">
        <v>98.422784457299997</v>
      </c>
      <c r="CA84" s="41">
        <v>98.837034271027207</v>
      </c>
      <c r="CB84" s="41">
        <v>99.394051730252798</v>
      </c>
      <c r="CC84" s="41">
        <v>96.719656009302</v>
      </c>
      <c r="CD84" s="41">
        <v>90.394501925340904</v>
      </c>
      <c r="CE84" s="41">
        <v>97.8429689808018</v>
      </c>
      <c r="CF84" s="37" t="s">
        <v>2874</v>
      </c>
      <c r="CG84" s="37" t="s">
        <v>200</v>
      </c>
      <c r="CH84" s="37" t="s">
        <v>217</v>
      </c>
      <c r="CI84" s="37">
        <v>4</v>
      </c>
    </row>
    <row r="85" spans="1:87" ht="16.5" customHeight="1">
      <c r="A85" s="37">
        <v>1181</v>
      </c>
      <c r="B85" s="37" t="s">
        <v>570</v>
      </c>
      <c r="C85" s="38">
        <v>44046</v>
      </c>
      <c r="D85" s="37">
        <v>20200803003</v>
      </c>
      <c r="E85" s="37" t="s">
        <v>2799</v>
      </c>
      <c r="F85" s="37" t="s">
        <v>541</v>
      </c>
      <c r="G85" s="37" t="s">
        <v>1786</v>
      </c>
      <c r="H85" s="37">
        <v>0</v>
      </c>
      <c r="I85" s="37">
        <v>1</v>
      </c>
      <c r="J85" s="37">
        <v>-14</v>
      </c>
      <c r="K85" s="37">
        <v>-13</v>
      </c>
      <c r="L85" s="37">
        <v>-12</v>
      </c>
      <c r="M85" s="37">
        <v>8</v>
      </c>
      <c r="N85" s="37">
        <v>108</v>
      </c>
      <c r="O85" s="37">
        <v>1121</v>
      </c>
      <c r="P85" s="37">
        <v>1</v>
      </c>
      <c r="Q85" s="37" t="s">
        <v>2001</v>
      </c>
      <c r="R85" s="37">
        <v>76</v>
      </c>
      <c r="S85" s="37">
        <v>60</v>
      </c>
      <c r="T85" s="37">
        <v>28.8</v>
      </c>
      <c r="U85" s="37" t="s">
        <v>1772</v>
      </c>
      <c r="V85" s="37">
        <v>10</v>
      </c>
      <c r="W85" s="37">
        <v>60</v>
      </c>
      <c r="X85" s="37">
        <v>28.2</v>
      </c>
      <c r="Y85" s="37" t="s">
        <v>1770</v>
      </c>
      <c r="Z85" s="37">
        <v>360</v>
      </c>
      <c r="AA85" s="37">
        <v>120</v>
      </c>
      <c r="AB85" s="37">
        <v>690</v>
      </c>
      <c r="AC85" s="37" t="s">
        <v>1769</v>
      </c>
      <c r="AD85" s="37">
        <v>100</v>
      </c>
      <c r="AE85" s="37">
        <v>1900</v>
      </c>
      <c r="AF85" s="37" t="s">
        <v>547</v>
      </c>
      <c r="AG85" s="37">
        <v>1020</v>
      </c>
      <c r="AH85" s="37">
        <v>1200</v>
      </c>
      <c r="AI85" s="37">
        <v>980</v>
      </c>
      <c r="AJ85" s="37">
        <v>1070</v>
      </c>
      <c r="AK85" s="37">
        <v>89</v>
      </c>
      <c r="AL85" s="39">
        <v>44050.01458333333</v>
      </c>
      <c r="AM85" s="37" t="s">
        <v>192</v>
      </c>
      <c r="AN85" s="37" t="s">
        <v>233</v>
      </c>
      <c r="AO85" s="37" t="s">
        <v>2875</v>
      </c>
      <c r="AP85" s="37">
        <v>1152</v>
      </c>
      <c r="AQ85" s="37">
        <v>1</v>
      </c>
      <c r="AR85" s="37" t="s">
        <v>549</v>
      </c>
      <c r="AS85" s="37" t="s">
        <v>550</v>
      </c>
      <c r="AT85" s="40">
        <v>104.77048356876099</v>
      </c>
      <c r="AU85" s="40">
        <v>131.90316211897999</v>
      </c>
      <c r="AV85" s="41">
        <v>103.384678478494</v>
      </c>
      <c r="AW85" s="40">
        <v>103.92878629865599</v>
      </c>
      <c r="AX85" s="40">
        <v>108.29667946318099</v>
      </c>
      <c r="AY85" s="40">
        <v>104.81510670585099</v>
      </c>
      <c r="AZ85" s="40">
        <v>101.20799648273299</v>
      </c>
      <c r="BA85" s="40">
        <v>100.96734704755799</v>
      </c>
      <c r="BB85" s="41">
        <v>101.89911165957</v>
      </c>
      <c r="BC85" s="40">
        <v>102.862927587675</v>
      </c>
      <c r="BD85" s="40">
        <v>98.979011257040398</v>
      </c>
      <c r="BE85" s="41">
        <v>101.212651244745</v>
      </c>
      <c r="BF85" s="41">
        <v>105.37666487803401</v>
      </c>
      <c r="BG85" s="41">
        <v>102.744727496005</v>
      </c>
      <c r="BH85" s="41">
        <v>99.039135879987001</v>
      </c>
      <c r="BI85" s="41">
        <v>100.83496991223301</v>
      </c>
      <c r="BJ85" s="41">
        <v>105.994836241049</v>
      </c>
      <c r="BK85" s="41">
        <v>100.871875442015</v>
      </c>
      <c r="BL85" s="41">
        <v>101.715633374836</v>
      </c>
      <c r="BM85" s="41">
        <v>100.989844069984</v>
      </c>
      <c r="BN85" s="41">
        <v>100.34560245883701</v>
      </c>
      <c r="BO85" s="41">
        <v>108.502912970681</v>
      </c>
      <c r="BP85" s="41">
        <v>104.041398737864</v>
      </c>
      <c r="BQ85" s="41">
        <v>100.24948556731</v>
      </c>
      <c r="BR85" s="41">
        <v>100.410070821931</v>
      </c>
      <c r="BS85" s="41">
        <v>100.67621432014499</v>
      </c>
      <c r="BT85" s="41">
        <v>103.791827043151</v>
      </c>
      <c r="BU85" s="41">
        <v>101.58149085341201</v>
      </c>
      <c r="BV85" s="41">
        <v>103.846371091702</v>
      </c>
      <c r="BW85" s="41">
        <v>99.984525821009399</v>
      </c>
      <c r="BX85" s="41">
        <v>101.13671103050901</v>
      </c>
      <c r="BY85" s="41">
        <v>99.096371668173305</v>
      </c>
      <c r="BZ85" s="41">
        <v>97.890672917746897</v>
      </c>
      <c r="CA85" s="41">
        <v>99.270929540705495</v>
      </c>
      <c r="CB85" s="41">
        <v>99.887448730719498</v>
      </c>
      <c r="CC85" s="41">
        <v>97.257939641379906</v>
      </c>
      <c r="CD85" s="41">
        <v>93.435296659357903</v>
      </c>
      <c r="CE85" s="41">
        <v>98.969649053436996</v>
      </c>
      <c r="CF85" s="37"/>
      <c r="CG85" s="37" t="s">
        <v>200</v>
      </c>
      <c r="CH85" s="37" t="s">
        <v>217</v>
      </c>
      <c r="CI85" s="37">
        <v>3</v>
      </c>
    </row>
    <row r="86" spans="1:87" ht="16.5" customHeight="1">
      <c r="A86" s="37">
        <v>1179</v>
      </c>
      <c r="B86" s="37" t="s">
        <v>705</v>
      </c>
      <c r="C86" s="38">
        <v>44046</v>
      </c>
      <c r="D86" s="37">
        <v>20200803001</v>
      </c>
      <c r="E86" s="37" t="s">
        <v>2799</v>
      </c>
      <c r="F86" s="37" t="s">
        <v>541</v>
      </c>
      <c r="G86" s="37" t="s">
        <v>1786</v>
      </c>
      <c r="H86" s="37">
        <v>0</v>
      </c>
      <c r="I86" s="37">
        <v>1</v>
      </c>
      <c r="J86" s="37">
        <v>-14</v>
      </c>
      <c r="K86" s="37">
        <v>-12</v>
      </c>
      <c r="L86" s="37">
        <v>-12</v>
      </c>
      <c r="M86" s="37">
        <v>9</v>
      </c>
      <c r="N86" s="37">
        <v>110</v>
      </c>
      <c r="O86" s="37">
        <v>1118</v>
      </c>
      <c r="P86" s="37">
        <v>1</v>
      </c>
      <c r="Q86" s="37" t="s">
        <v>2001</v>
      </c>
      <c r="R86" s="37">
        <v>76</v>
      </c>
      <c r="S86" s="37">
        <v>60</v>
      </c>
      <c r="T86" s="37">
        <v>28.8</v>
      </c>
      <c r="U86" s="37" t="s">
        <v>1772</v>
      </c>
      <c r="V86" s="37">
        <v>10</v>
      </c>
      <c r="W86" s="37">
        <v>60</v>
      </c>
      <c r="X86" s="37">
        <v>28.2</v>
      </c>
      <c r="Y86" s="37" t="s">
        <v>1770</v>
      </c>
      <c r="Z86" s="37">
        <v>360</v>
      </c>
      <c r="AA86" s="37">
        <v>120</v>
      </c>
      <c r="AB86" s="37">
        <v>690</v>
      </c>
      <c r="AC86" s="37" t="s">
        <v>1769</v>
      </c>
      <c r="AD86" s="37">
        <v>100</v>
      </c>
      <c r="AE86" s="37">
        <v>1900</v>
      </c>
      <c r="AF86" s="37" t="s">
        <v>547</v>
      </c>
      <c r="AG86" s="37">
        <v>1020</v>
      </c>
      <c r="AH86" s="37">
        <v>1200</v>
      </c>
      <c r="AI86" s="37"/>
      <c r="AJ86" s="37">
        <v>1060</v>
      </c>
      <c r="AK86" s="37">
        <v>52</v>
      </c>
      <c r="AL86" s="39">
        <v>44049.631944444445</v>
      </c>
      <c r="AM86" s="37" t="s">
        <v>192</v>
      </c>
      <c r="AN86" s="37" t="s">
        <v>233</v>
      </c>
      <c r="AO86" s="37" t="s">
        <v>2876</v>
      </c>
      <c r="AP86" s="37">
        <v>1178</v>
      </c>
      <c r="AQ86" s="37">
        <v>1</v>
      </c>
      <c r="AR86" s="37" t="s">
        <v>549</v>
      </c>
      <c r="AS86" s="37" t="s">
        <v>608</v>
      </c>
      <c r="AT86" s="40">
        <v>112.21239058296401</v>
      </c>
      <c r="AU86" s="40">
        <v>144.958854942719</v>
      </c>
      <c r="AV86" s="41">
        <v>107.209218033442</v>
      </c>
      <c r="AW86" s="40">
        <v>112.861417012285</v>
      </c>
      <c r="AX86" s="40">
        <v>119.33062421016</v>
      </c>
      <c r="AY86" s="40">
        <v>111.872643264996</v>
      </c>
      <c r="AZ86" s="40">
        <v>107.476720669443</v>
      </c>
      <c r="BA86" s="40">
        <v>107.543933018988</v>
      </c>
      <c r="BB86" s="41">
        <v>103.80609205765001</v>
      </c>
      <c r="BC86" s="40">
        <v>107.958020846213</v>
      </c>
      <c r="BD86" s="40">
        <v>103.090609575101</v>
      </c>
      <c r="BE86" s="41">
        <v>102.257448324617</v>
      </c>
      <c r="BF86" s="41">
        <v>108.442056484285</v>
      </c>
      <c r="BG86" s="41">
        <v>105.15756671979</v>
      </c>
      <c r="BH86" s="41">
        <v>102.400151751545</v>
      </c>
      <c r="BI86" s="41">
        <v>105.12029291473701</v>
      </c>
      <c r="BJ86" s="41">
        <v>109.04591556292399</v>
      </c>
      <c r="BK86" s="41">
        <v>103.876913089341</v>
      </c>
      <c r="BL86" s="41">
        <v>104.357165376757</v>
      </c>
      <c r="BM86" s="41">
        <v>105.065451633221</v>
      </c>
      <c r="BN86" s="41">
        <v>104.915601769787</v>
      </c>
      <c r="BO86" s="41">
        <v>113.419898083389</v>
      </c>
      <c r="BP86" s="41">
        <v>108.23996058555601</v>
      </c>
      <c r="BQ86" s="41">
        <v>105.397090010762</v>
      </c>
      <c r="BR86" s="41">
        <v>105.650089019985</v>
      </c>
      <c r="BS86" s="41">
        <v>105.174999373397</v>
      </c>
      <c r="BT86" s="41">
        <v>107.93438871585801</v>
      </c>
      <c r="BU86" s="41">
        <v>106.636304044116</v>
      </c>
      <c r="BV86" s="41">
        <v>108.246076635018</v>
      </c>
      <c r="BW86" s="41">
        <v>105.53772948720901</v>
      </c>
      <c r="BX86" s="41">
        <v>106.28916999499801</v>
      </c>
      <c r="BY86" s="41">
        <v>103.764418690531</v>
      </c>
      <c r="BZ86" s="41">
        <v>101.781852827233</v>
      </c>
      <c r="CA86" s="41">
        <v>102.559628313332</v>
      </c>
      <c r="CB86" s="41">
        <v>103.27514869948899</v>
      </c>
      <c r="CC86" s="41">
        <v>101.32578923250399</v>
      </c>
      <c r="CD86" s="41">
        <v>96.142616491778995</v>
      </c>
      <c r="CE86" s="41">
        <v>101.70256122844</v>
      </c>
      <c r="CF86" s="37" t="s">
        <v>2877</v>
      </c>
      <c r="CG86" s="37" t="s">
        <v>200</v>
      </c>
      <c r="CH86" s="37" t="s">
        <v>217</v>
      </c>
      <c r="CI86" s="37">
        <v>1</v>
      </c>
    </row>
    <row r="87" spans="1:87" ht="16.5" customHeight="1">
      <c r="A87" s="37">
        <v>1180</v>
      </c>
      <c r="B87" s="37" t="s">
        <v>1006</v>
      </c>
      <c r="C87" s="38">
        <v>44046</v>
      </c>
      <c r="D87" s="37">
        <v>20200803002</v>
      </c>
      <c r="E87" s="37" t="s">
        <v>2799</v>
      </c>
      <c r="F87" s="37" t="s">
        <v>541</v>
      </c>
      <c r="G87" s="37" t="s">
        <v>1786</v>
      </c>
      <c r="H87" s="37">
        <v>0</v>
      </c>
      <c r="I87" s="37">
        <v>1</v>
      </c>
      <c r="J87" s="37">
        <v>-14</v>
      </c>
      <c r="K87" s="37">
        <v>-13</v>
      </c>
      <c r="L87" s="37">
        <v>-12</v>
      </c>
      <c r="M87" s="37">
        <v>8</v>
      </c>
      <c r="N87" s="37">
        <v>109</v>
      </c>
      <c r="O87" s="37">
        <v>1118</v>
      </c>
      <c r="P87" s="37">
        <v>1</v>
      </c>
      <c r="Q87" s="37" t="s">
        <v>2001</v>
      </c>
      <c r="R87" s="37">
        <v>76</v>
      </c>
      <c r="S87" s="37">
        <v>60</v>
      </c>
      <c r="T87" s="37">
        <v>28.8</v>
      </c>
      <c r="U87" s="37" t="s">
        <v>1772</v>
      </c>
      <c r="V87" s="37">
        <v>10</v>
      </c>
      <c r="W87" s="37">
        <v>60</v>
      </c>
      <c r="X87" s="37">
        <v>28.2</v>
      </c>
      <c r="Y87" s="37" t="s">
        <v>1770</v>
      </c>
      <c r="Z87" s="37">
        <v>360</v>
      </c>
      <c r="AA87" s="37">
        <v>120</v>
      </c>
      <c r="AB87" s="37">
        <v>690</v>
      </c>
      <c r="AC87" s="37" t="s">
        <v>1769</v>
      </c>
      <c r="AD87" s="37">
        <v>100</v>
      </c>
      <c r="AE87" s="37">
        <v>1900</v>
      </c>
      <c r="AF87" s="37" t="s">
        <v>547</v>
      </c>
      <c r="AG87" s="37">
        <v>1020</v>
      </c>
      <c r="AH87" s="37">
        <v>1200</v>
      </c>
      <c r="AI87" s="37">
        <v>991</v>
      </c>
      <c r="AJ87" s="37">
        <v>1081</v>
      </c>
      <c r="AK87" s="37">
        <v>58</v>
      </c>
      <c r="AL87" s="39">
        <v>44049.918749999997</v>
      </c>
      <c r="AM87" s="37" t="s">
        <v>192</v>
      </c>
      <c r="AN87" s="37" t="s">
        <v>215</v>
      </c>
      <c r="AO87" s="37" t="s">
        <v>2878</v>
      </c>
      <c r="AP87" s="37">
        <v>1152</v>
      </c>
      <c r="AQ87" s="37">
        <v>1</v>
      </c>
      <c r="AR87" s="37" t="s">
        <v>549</v>
      </c>
      <c r="AS87" s="37" t="s">
        <v>550</v>
      </c>
      <c r="AT87" s="40">
        <v>102.761650548172</v>
      </c>
      <c r="AU87" s="40">
        <v>129.600070674763</v>
      </c>
      <c r="AV87" s="41">
        <v>102.670709310177</v>
      </c>
      <c r="AW87" s="40">
        <v>103.327192817812</v>
      </c>
      <c r="AX87" s="40">
        <v>107.727281861202</v>
      </c>
      <c r="AY87" s="40">
        <v>103.79015759143</v>
      </c>
      <c r="AZ87" s="40">
        <v>100.49914169337499</v>
      </c>
      <c r="BA87" s="40">
        <v>100.735078093913</v>
      </c>
      <c r="BB87" s="41">
        <v>101.800951648592</v>
      </c>
      <c r="BC87" s="40">
        <v>102.189414850961</v>
      </c>
      <c r="BD87" s="40">
        <v>98.985435705542798</v>
      </c>
      <c r="BE87" s="41">
        <v>101.09776529415301</v>
      </c>
      <c r="BF87" s="41">
        <v>105.24715143978401</v>
      </c>
      <c r="BG87" s="41">
        <v>102.49952743683301</v>
      </c>
      <c r="BH87" s="41">
        <v>98.651384987177295</v>
      </c>
      <c r="BI87" s="41">
        <v>100.285777217803</v>
      </c>
      <c r="BJ87" s="41">
        <v>105.793561454564</v>
      </c>
      <c r="BK87" s="41">
        <v>100.42635072901901</v>
      </c>
      <c r="BL87" s="41">
        <v>101.47311859832899</v>
      </c>
      <c r="BM87" s="41">
        <v>100.69527215096301</v>
      </c>
      <c r="BN87" s="41">
        <v>99.664209801425798</v>
      </c>
      <c r="BO87" s="41">
        <v>107.80674827134099</v>
      </c>
      <c r="BP87" s="41">
        <v>102.404151430006</v>
      </c>
      <c r="BQ87" s="41">
        <v>99.878602198807599</v>
      </c>
      <c r="BR87" s="41">
        <v>100.193110633852</v>
      </c>
      <c r="BS87" s="41">
        <v>100.104959873422</v>
      </c>
      <c r="BT87" s="41">
        <v>103.69640821612499</v>
      </c>
      <c r="BU87" s="41">
        <v>101.065860812842</v>
      </c>
      <c r="BV87" s="41">
        <v>103.59727007569001</v>
      </c>
      <c r="BW87" s="41">
        <v>98.994597546063005</v>
      </c>
      <c r="BX87" s="41">
        <v>100.635104549972</v>
      </c>
      <c r="BY87" s="41">
        <v>98.948121842637207</v>
      </c>
      <c r="BZ87" s="41">
        <v>98.077213829190399</v>
      </c>
      <c r="CA87" s="41">
        <v>99.645629048319293</v>
      </c>
      <c r="CB87" s="41">
        <v>100.178768322689</v>
      </c>
      <c r="CC87" s="41">
        <v>97.824442723583303</v>
      </c>
      <c r="CD87" s="41">
        <v>93.954816914237099</v>
      </c>
      <c r="CE87" s="41">
        <v>99.2237913075232</v>
      </c>
      <c r="CF87" s="37"/>
      <c r="CG87" s="37" t="s">
        <v>200</v>
      </c>
      <c r="CH87" s="37" t="s">
        <v>217</v>
      </c>
      <c r="CI87" s="37">
        <v>2</v>
      </c>
    </row>
    <row r="88" spans="1:87" ht="16.5" customHeight="1">
      <c r="A88" s="37">
        <v>1186</v>
      </c>
      <c r="B88" s="37" t="s">
        <v>640</v>
      </c>
      <c r="C88" s="38">
        <v>44048</v>
      </c>
      <c r="D88" s="37">
        <v>20200805004</v>
      </c>
      <c r="E88" s="37" t="s">
        <v>2865</v>
      </c>
      <c r="F88" s="37" t="s">
        <v>541</v>
      </c>
      <c r="G88" s="37" t="s">
        <v>542</v>
      </c>
      <c r="H88" s="37">
        <v>91</v>
      </c>
      <c r="I88" s="37">
        <v>1</v>
      </c>
      <c r="J88" s="37">
        <v>-14</v>
      </c>
      <c r="K88" s="37">
        <v>-12</v>
      </c>
      <c r="L88" s="37">
        <v>-12</v>
      </c>
      <c r="M88" s="37">
        <v>10</v>
      </c>
      <c r="N88" s="37">
        <v>111</v>
      </c>
      <c r="O88" s="37">
        <v>1120</v>
      </c>
      <c r="P88" s="37">
        <v>1</v>
      </c>
      <c r="Q88" s="37" t="s">
        <v>2001</v>
      </c>
      <c r="R88" s="37">
        <v>90</v>
      </c>
      <c r="S88" s="37">
        <v>60</v>
      </c>
      <c r="T88" s="37">
        <v>28.2</v>
      </c>
      <c r="U88" s="37" t="s">
        <v>1772</v>
      </c>
      <c r="V88" s="37">
        <v>10</v>
      </c>
      <c r="W88" s="37">
        <v>60</v>
      </c>
      <c r="X88" s="37">
        <v>28</v>
      </c>
      <c r="Y88" s="37" t="s">
        <v>1770</v>
      </c>
      <c r="Z88" s="37">
        <v>360</v>
      </c>
      <c r="AA88" s="37">
        <v>120</v>
      </c>
      <c r="AB88" s="37">
        <v>690</v>
      </c>
      <c r="AC88" s="37" t="s">
        <v>1769</v>
      </c>
      <c r="AD88" s="37">
        <v>100</v>
      </c>
      <c r="AE88" s="37">
        <v>1900</v>
      </c>
      <c r="AF88" s="37" t="s">
        <v>547</v>
      </c>
      <c r="AG88" s="37">
        <v>1020</v>
      </c>
      <c r="AH88" s="37">
        <v>1160</v>
      </c>
      <c r="AI88" s="37">
        <v>970</v>
      </c>
      <c r="AJ88" s="37">
        <v>1070</v>
      </c>
      <c r="AK88" s="37">
        <v>93</v>
      </c>
      <c r="AL88" s="39">
        <v>44050.996527777781</v>
      </c>
      <c r="AM88" s="37" t="s">
        <v>192</v>
      </c>
      <c r="AN88" s="37" t="s">
        <v>233</v>
      </c>
      <c r="AO88" s="37" t="s">
        <v>2879</v>
      </c>
      <c r="AP88" s="37">
        <v>1152</v>
      </c>
      <c r="AQ88" s="37">
        <v>1</v>
      </c>
      <c r="AR88" s="37" t="s">
        <v>549</v>
      </c>
      <c r="AS88" s="37" t="s">
        <v>608</v>
      </c>
      <c r="AT88" s="40">
        <v>107.13394771686001</v>
      </c>
      <c r="AU88" s="40">
        <v>137.39783071532599</v>
      </c>
      <c r="AV88" s="41">
        <v>105.204327478533</v>
      </c>
      <c r="AW88" s="40">
        <v>101.979626350937</v>
      </c>
      <c r="AX88" s="40">
        <v>110.465050764216</v>
      </c>
      <c r="AY88" s="40">
        <v>105.647769800963</v>
      </c>
      <c r="AZ88" s="40">
        <v>102.270992676251</v>
      </c>
      <c r="BA88" s="40">
        <v>101.831714695161</v>
      </c>
      <c r="BB88" s="41">
        <v>103.785626037307</v>
      </c>
      <c r="BC88" s="40">
        <v>104.325207756178</v>
      </c>
      <c r="BD88" s="40">
        <v>100.375469502391</v>
      </c>
      <c r="BE88" s="41">
        <v>102.383458521495</v>
      </c>
      <c r="BF88" s="41">
        <v>107.20596412654</v>
      </c>
      <c r="BG88" s="41">
        <v>104.188036695259</v>
      </c>
      <c r="BH88" s="41">
        <v>100.58980054116201</v>
      </c>
      <c r="BI88" s="41">
        <v>101.937684725804</v>
      </c>
      <c r="BJ88" s="41">
        <v>106.73065339978901</v>
      </c>
      <c r="BK88" s="41">
        <v>103.004260063369</v>
      </c>
      <c r="BL88" s="41">
        <v>102.328333883677</v>
      </c>
      <c r="BM88" s="41">
        <v>102.226836747829</v>
      </c>
      <c r="BN88" s="41">
        <v>101.553145369802</v>
      </c>
      <c r="BO88" s="41">
        <v>109.880395390535</v>
      </c>
      <c r="BP88" s="41">
        <v>103.092907056317</v>
      </c>
      <c r="BQ88" s="41">
        <v>101.68630365342401</v>
      </c>
      <c r="BR88" s="41">
        <v>101.90076090701299</v>
      </c>
      <c r="BS88" s="41">
        <v>101.87090475322999</v>
      </c>
      <c r="BT88" s="41">
        <v>104.550912719571</v>
      </c>
      <c r="BU88" s="41">
        <v>102.628121632573</v>
      </c>
      <c r="BV88" s="41">
        <v>105.16668338449099</v>
      </c>
      <c r="BW88" s="41">
        <v>101.97437019351401</v>
      </c>
      <c r="BX88" s="41">
        <v>102.84393647632599</v>
      </c>
      <c r="BY88" s="41">
        <v>100.05710891732799</v>
      </c>
      <c r="BZ88" s="41">
        <v>99.227842269406196</v>
      </c>
      <c r="CA88" s="41">
        <v>100.418767235614</v>
      </c>
      <c r="CB88" s="41">
        <v>101.17805670712499</v>
      </c>
      <c r="CC88" s="41">
        <v>98.617197939160604</v>
      </c>
      <c r="CD88" s="41">
        <v>94.2142424295957</v>
      </c>
      <c r="CE88" s="41">
        <v>99.239829390781907</v>
      </c>
      <c r="CF88" s="37" t="s">
        <v>2880</v>
      </c>
      <c r="CG88" s="37" t="s">
        <v>200</v>
      </c>
      <c r="CH88" s="37" t="s">
        <v>217</v>
      </c>
      <c r="CI88" s="37">
        <v>4</v>
      </c>
    </row>
    <row r="89" spans="1:87" ht="16.5" customHeight="1">
      <c r="A89" s="37">
        <v>1183</v>
      </c>
      <c r="B89" s="37" t="s">
        <v>975</v>
      </c>
      <c r="C89" s="38">
        <v>44048</v>
      </c>
      <c r="D89" s="37">
        <v>20200805001</v>
      </c>
      <c r="E89" s="37" t="s">
        <v>2865</v>
      </c>
      <c r="F89" s="37" t="s">
        <v>541</v>
      </c>
      <c r="G89" s="37" t="s">
        <v>542</v>
      </c>
      <c r="H89" s="37">
        <v>83</v>
      </c>
      <c r="I89" s="37">
        <v>1</v>
      </c>
      <c r="J89" s="37">
        <v>-14</v>
      </c>
      <c r="K89" s="37">
        <v>-11</v>
      </c>
      <c r="L89" s="37">
        <v>-11</v>
      </c>
      <c r="M89" s="37">
        <v>10</v>
      </c>
      <c r="N89" s="37">
        <v>110</v>
      </c>
      <c r="O89" s="37">
        <v>1117</v>
      </c>
      <c r="P89" s="37">
        <v>1</v>
      </c>
      <c r="Q89" s="37" t="s">
        <v>2001</v>
      </c>
      <c r="R89" s="37">
        <v>90</v>
      </c>
      <c r="S89" s="37">
        <v>60</v>
      </c>
      <c r="T89" s="37">
        <v>28.2</v>
      </c>
      <c r="U89" s="37" t="s">
        <v>1772</v>
      </c>
      <c r="V89" s="37">
        <v>10</v>
      </c>
      <c r="W89" s="37">
        <v>60</v>
      </c>
      <c r="X89" s="37">
        <v>28</v>
      </c>
      <c r="Y89" s="37" t="s">
        <v>1770</v>
      </c>
      <c r="Z89" s="37">
        <v>360</v>
      </c>
      <c r="AA89" s="37">
        <v>120</v>
      </c>
      <c r="AB89" s="37">
        <v>690</v>
      </c>
      <c r="AC89" s="37" t="s">
        <v>1769</v>
      </c>
      <c r="AD89" s="37">
        <v>100</v>
      </c>
      <c r="AE89" s="37">
        <v>1900</v>
      </c>
      <c r="AF89" s="37" t="s">
        <v>547</v>
      </c>
      <c r="AG89" s="37">
        <v>1020</v>
      </c>
      <c r="AH89" s="37">
        <v>1160</v>
      </c>
      <c r="AI89" s="37">
        <v>984</v>
      </c>
      <c r="AJ89" s="37">
        <v>1077</v>
      </c>
      <c r="AK89" s="37">
        <v>27</v>
      </c>
      <c r="AL89" s="39"/>
      <c r="AM89" s="37"/>
      <c r="AN89" s="37"/>
      <c r="AO89" s="37"/>
      <c r="AP89" s="37"/>
      <c r="AQ89" s="37"/>
      <c r="AR89" s="37"/>
      <c r="AS89" s="37"/>
      <c r="AT89" s="40"/>
      <c r="AU89" s="40"/>
      <c r="AV89" s="41"/>
      <c r="AW89" s="40"/>
      <c r="AX89" s="40"/>
      <c r="AY89" s="40"/>
      <c r="AZ89" s="40"/>
      <c r="BA89" s="40"/>
      <c r="BB89" s="41"/>
      <c r="BC89" s="40"/>
      <c r="BD89" s="40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37"/>
      <c r="CG89" s="37" t="s">
        <v>200</v>
      </c>
      <c r="CH89" s="37" t="s">
        <v>217</v>
      </c>
      <c r="CI89" s="37">
        <v>1</v>
      </c>
    </row>
    <row r="90" spans="1:87" ht="16.5" customHeight="1">
      <c r="A90" s="37">
        <v>1185</v>
      </c>
      <c r="B90" s="37" t="s">
        <v>1832</v>
      </c>
      <c r="C90" s="38">
        <v>44048</v>
      </c>
      <c r="D90" s="37">
        <v>20200805003</v>
      </c>
      <c r="E90" s="37" t="s">
        <v>2865</v>
      </c>
      <c r="F90" s="37" t="s">
        <v>541</v>
      </c>
      <c r="G90" s="37" t="s">
        <v>542</v>
      </c>
      <c r="H90" s="37">
        <v>109</v>
      </c>
      <c r="I90" s="37">
        <v>1</v>
      </c>
      <c r="J90" s="37">
        <v>-14</v>
      </c>
      <c r="K90" s="37">
        <v>-12</v>
      </c>
      <c r="L90" s="37">
        <v>-11</v>
      </c>
      <c r="M90" s="37">
        <v>10</v>
      </c>
      <c r="N90" s="37">
        <v>110</v>
      </c>
      <c r="O90" s="37">
        <v>1120</v>
      </c>
      <c r="P90" s="37">
        <v>1</v>
      </c>
      <c r="Q90" s="37" t="s">
        <v>2001</v>
      </c>
      <c r="R90" s="37">
        <v>90</v>
      </c>
      <c r="S90" s="37">
        <v>60</v>
      </c>
      <c r="T90" s="37">
        <v>28.2</v>
      </c>
      <c r="U90" s="37" t="s">
        <v>1772</v>
      </c>
      <c r="V90" s="37">
        <v>10</v>
      </c>
      <c r="W90" s="37">
        <v>60</v>
      </c>
      <c r="X90" s="37">
        <v>28</v>
      </c>
      <c r="Y90" s="37" t="s">
        <v>1770</v>
      </c>
      <c r="Z90" s="37">
        <v>360</v>
      </c>
      <c r="AA90" s="37">
        <v>120</v>
      </c>
      <c r="AB90" s="37">
        <v>690</v>
      </c>
      <c r="AC90" s="37" t="s">
        <v>1769</v>
      </c>
      <c r="AD90" s="37">
        <v>100</v>
      </c>
      <c r="AE90" s="37">
        <v>1900</v>
      </c>
      <c r="AF90" s="37" t="s">
        <v>547</v>
      </c>
      <c r="AG90" s="37">
        <v>1020</v>
      </c>
      <c r="AH90" s="37">
        <v>1160</v>
      </c>
      <c r="AI90" s="37">
        <v>995</v>
      </c>
      <c r="AJ90" s="37">
        <v>1080</v>
      </c>
      <c r="AK90" s="37">
        <v>39</v>
      </c>
      <c r="AL90" s="39">
        <v>44050.900694444441</v>
      </c>
      <c r="AM90" s="37" t="s">
        <v>192</v>
      </c>
      <c r="AN90" s="37" t="s">
        <v>215</v>
      </c>
      <c r="AO90" s="37" t="s">
        <v>2881</v>
      </c>
      <c r="AP90" s="37">
        <v>1152</v>
      </c>
      <c r="AQ90" s="37">
        <v>1</v>
      </c>
      <c r="AR90" s="37" t="s">
        <v>549</v>
      </c>
      <c r="AS90" s="37" t="s">
        <v>608</v>
      </c>
      <c r="AT90" s="40">
        <v>105.73681791726101</v>
      </c>
      <c r="AU90" s="40">
        <v>134.728257243728</v>
      </c>
      <c r="AV90" s="41">
        <v>105.520941101034</v>
      </c>
      <c r="AW90" s="40">
        <v>101.95564867698999</v>
      </c>
      <c r="AX90" s="40">
        <v>110.62188281602</v>
      </c>
      <c r="AY90" s="40">
        <v>105.299429034562</v>
      </c>
      <c r="AZ90" s="40">
        <v>102.27398644615199</v>
      </c>
      <c r="BA90" s="40">
        <v>103.49242731035</v>
      </c>
      <c r="BB90" s="41">
        <v>104.543849226981</v>
      </c>
      <c r="BC90" s="40">
        <v>105.015406091873</v>
      </c>
      <c r="BD90" s="40">
        <v>101.088283248726</v>
      </c>
      <c r="BE90" s="41">
        <v>103.49033076236699</v>
      </c>
      <c r="BF90" s="41">
        <v>108.039927179947</v>
      </c>
      <c r="BG90" s="41">
        <v>105.281028906459</v>
      </c>
      <c r="BH90" s="41">
        <v>101.49581376987901</v>
      </c>
      <c r="BI90" s="41">
        <v>102.63692821488701</v>
      </c>
      <c r="BJ90" s="41">
        <v>108.21937975311</v>
      </c>
      <c r="BK90" s="41">
        <v>103.648967216128</v>
      </c>
      <c r="BL90" s="41">
        <v>103.774553227417</v>
      </c>
      <c r="BM90" s="41">
        <v>102.611584991811</v>
      </c>
      <c r="BN90" s="41">
        <v>102.314824804259</v>
      </c>
      <c r="BO90" s="41">
        <v>110.453687587758</v>
      </c>
      <c r="BP90" s="41">
        <v>103.998762226897</v>
      </c>
      <c r="BQ90" s="41">
        <v>103.048916072935</v>
      </c>
      <c r="BR90" s="41">
        <v>102.903695854557</v>
      </c>
      <c r="BS90" s="41">
        <v>102.726062098735</v>
      </c>
      <c r="BT90" s="41">
        <v>106.120862183206</v>
      </c>
      <c r="BU90" s="41">
        <v>103.918502082602</v>
      </c>
      <c r="BV90" s="41">
        <v>105.98498404252901</v>
      </c>
      <c r="BW90" s="41">
        <v>100.980879874598</v>
      </c>
      <c r="BX90" s="41">
        <v>103.462030440356</v>
      </c>
      <c r="BY90" s="41">
        <v>100.71976785109</v>
      </c>
      <c r="BZ90" s="41">
        <v>99.631135666752101</v>
      </c>
      <c r="CA90" s="41">
        <v>100.45656402957</v>
      </c>
      <c r="CB90" s="41">
        <v>101.429950991293</v>
      </c>
      <c r="CC90" s="41">
        <v>98.667510269496105</v>
      </c>
      <c r="CD90" s="41">
        <v>92.538397410837902</v>
      </c>
      <c r="CE90" s="41">
        <v>98.774782493553204</v>
      </c>
      <c r="CF90" s="37" t="s">
        <v>2880</v>
      </c>
      <c r="CG90" s="37" t="s">
        <v>200</v>
      </c>
      <c r="CH90" s="37" t="s">
        <v>217</v>
      </c>
      <c r="CI90" s="37">
        <v>3</v>
      </c>
    </row>
    <row r="91" spans="1:87" ht="16.5" customHeight="1">
      <c r="A91" s="37">
        <v>1184</v>
      </c>
      <c r="B91" s="37" t="s">
        <v>840</v>
      </c>
      <c r="C91" s="38">
        <v>44048</v>
      </c>
      <c r="D91" s="37">
        <v>20200805002</v>
      </c>
      <c r="E91" s="37" t="s">
        <v>2865</v>
      </c>
      <c r="F91" s="37" t="s">
        <v>541</v>
      </c>
      <c r="G91" s="37" t="s">
        <v>542</v>
      </c>
      <c r="H91" s="37">
        <v>55</v>
      </c>
      <c r="I91" s="37">
        <v>1</v>
      </c>
      <c r="J91" s="37">
        <v>-14</v>
      </c>
      <c r="K91" s="37">
        <v>-12</v>
      </c>
      <c r="L91" s="37">
        <v>-12</v>
      </c>
      <c r="M91" s="37">
        <v>10</v>
      </c>
      <c r="N91" s="37">
        <v>110</v>
      </c>
      <c r="O91" s="37">
        <v>1120</v>
      </c>
      <c r="P91" s="37">
        <v>1</v>
      </c>
      <c r="Q91" s="37" t="s">
        <v>2001</v>
      </c>
      <c r="R91" s="37">
        <v>90</v>
      </c>
      <c r="S91" s="37">
        <v>60</v>
      </c>
      <c r="T91" s="37">
        <v>28.2</v>
      </c>
      <c r="U91" s="37" t="s">
        <v>1772</v>
      </c>
      <c r="V91" s="37">
        <v>10</v>
      </c>
      <c r="W91" s="37">
        <v>60</v>
      </c>
      <c r="X91" s="37">
        <v>28</v>
      </c>
      <c r="Y91" s="37" t="s">
        <v>1770</v>
      </c>
      <c r="Z91" s="37">
        <v>360</v>
      </c>
      <c r="AA91" s="37">
        <v>120</v>
      </c>
      <c r="AB91" s="37">
        <v>690</v>
      </c>
      <c r="AC91" s="37" t="s">
        <v>1769</v>
      </c>
      <c r="AD91" s="37">
        <v>100</v>
      </c>
      <c r="AE91" s="37">
        <v>1900</v>
      </c>
      <c r="AF91" s="37" t="s">
        <v>547</v>
      </c>
      <c r="AG91" s="37">
        <v>1020</v>
      </c>
      <c r="AH91" s="37">
        <v>1160</v>
      </c>
      <c r="AI91" s="37">
        <v>960</v>
      </c>
      <c r="AJ91" s="37">
        <v>1070</v>
      </c>
      <c r="AK91" s="37">
        <v>36</v>
      </c>
      <c r="AL91" s="39"/>
      <c r="AM91" s="37"/>
      <c r="AN91" s="37"/>
      <c r="AO91" s="37"/>
      <c r="AP91" s="37"/>
      <c r="AQ91" s="37"/>
      <c r="AR91" s="37"/>
      <c r="AS91" s="37"/>
      <c r="AT91" s="40"/>
      <c r="AU91" s="40"/>
      <c r="AV91" s="41"/>
      <c r="AW91" s="40"/>
      <c r="AX91" s="40"/>
      <c r="AY91" s="40"/>
      <c r="AZ91" s="40"/>
      <c r="BA91" s="40"/>
      <c r="BB91" s="41"/>
      <c r="BC91" s="40"/>
      <c r="BD91" s="40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37"/>
      <c r="CG91" s="37" t="s">
        <v>200</v>
      </c>
      <c r="CH91" s="37" t="s">
        <v>217</v>
      </c>
      <c r="CI91" s="37">
        <v>2</v>
      </c>
    </row>
    <row r="92" spans="1:87" ht="16.5" customHeight="1">
      <c r="A92" s="37">
        <v>1191</v>
      </c>
      <c r="B92" s="37" t="s">
        <v>618</v>
      </c>
      <c r="C92" s="38">
        <v>44050</v>
      </c>
      <c r="D92" s="37">
        <v>20200807005</v>
      </c>
      <c r="E92" s="37" t="s">
        <v>1794</v>
      </c>
      <c r="F92" s="37" t="s">
        <v>541</v>
      </c>
      <c r="G92" s="37" t="s">
        <v>1786</v>
      </c>
      <c r="H92" s="37">
        <v>123</v>
      </c>
      <c r="I92" s="37">
        <v>1</v>
      </c>
      <c r="J92" s="37">
        <v>-13</v>
      </c>
      <c r="K92" s="37">
        <v>-12</v>
      </c>
      <c r="L92" s="37">
        <v>-12</v>
      </c>
      <c r="M92" s="37">
        <v>8</v>
      </c>
      <c r="N92" s="37">
        <v>111</v>
      </c>
      <c r="O92" s="37">
        <v>1120</v>
      </c>
      <c r="P92" s="37">
        <v>1</v>
      </c>
      <c r="Q92" s="37" t="s">
        <v>2001</v>
      </c>
      <c r="R92" s="37">
        <v>45</v>
      </c>
      <c r="S92" s="37">
        <v>60</v>
      </c>
      <c r="T92" s="37">
        <v>27.8</v>
      </c>
      <c r="U92" s="37" t="s">
        <v>1772</v>
      </c>
      <c r="V92" s="37">
        <v>10</v>
      </c>
      <c r="W92" s="37">
        <v>60</v>
      </c>
      <c r="X92" s="37">
        <v>28</v>
      </c>
      <c r="Y92" s="37" t="s">
        <v>1770</v>
      </c>
      <c r="Z92" s="37">
        <v>360</v>
      </c>
      <c r="AA92" s="37">
        <v>120</v>
      </c>
      <c r="AB92" s="37">
        <v>690</v>
      </c>
      <c r="AC92" s="37" t="s">
        <v>1769</v>
      </c>
      <c r="AD92" s="37">
        <v>100</v>
      </c>
      <c r="AE92" s="37">
        <v>1880</v>
      </c>
      <c r="AF92" s="37" t="s">
        <v>547</v>
      </c>
      <c r="AG92" s="37">
        <v>1020</v>
      </c>
      <c r="AH92" s="37">
        <v>2480</v>
      </c>
      <c r="AI92" s="37"/>
      <c r="AJ92" s="37"/>
      <c r="AK92" s="37">
        <v>102</v>
      </c>
      <c r="AL92" s="39"/>
      <c r="AM92" s="37"/>
      <c r="AN92" s="37"/>
      <c r="AO92" s="37"/>
      <c r="AP92" s="37"/>
      <c r="AQ92" s="37"/>
      <c r="AR92" s="37"/>
      <c r="AS92" s="37"/>
      <c r="AT92" s="40"/>
      <c r="AU92" s="40"/>
      <c r="AV92" s="41"/>
      <c r="AW92" s="40"/>
      <c r="AX92" s="40"/>
      <c r="AY92" s="40"/>
      <c r="AZ92" s="40"/>
      <c r="BA92" s="40"/>
      <c r="BB92" s="41"/>
      <c r="BC92" s="40"/>
      <c r="BD92" s="40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37"/>
      <c r="CG92" s="37" t="s">
        <v>200</v>
      </c>
      <c r="CH92" s="37" t="s">
        <v>217</v>
      </c>
      <c r="CI92" s="37">
        <v>5</v>
      </c>
    </row>
    <row r="93" spans="1:87" ht="16.5" customHeight="1">
      <c r="A93" s="37">
        <v>1202</v>
      </c>
      <c r="B93" s="37" t="s">
        <v>2882</v>
      </c>
      <c r="C93" s="38">
        <v>44050</v>
      </c>
      <c r="D93" s="37">
        <v>20200807001</v>
      </c>
      <c r="E93" s="37" t="s">
        <v>2883</v>
      </c>
      <c r="F93" s="37" t="s">
        <v>602</v>
      </c>
      <c r="G93" s="37" t="s">
        <v>1786</v>
      </c>
      <c r="H93" s="37">
        <v>0</v>
      </c>
      <c r="I93" s="37">
        <v>1</v>
      </c>
      <c r="J93" s="37">
        <v>-13</v>
      </c>
      <c r="K93" s="37">
        <v>-13</v>
      </c>
      <c r="L93" s="37">
        <v>-13</v>
      </c>
      <c r="M93" s="37">
        <v>9</v>
      </c>
      <c r="N93" s="37">
        <v>109</v>
      </c>
      <c r="O93" s="37">
        <v>1120</v>
      </c>
      <c r="P93" s="37">
        <v>1</v>
      </c>
      <c r="Q93" s="37" t="s">
        <v>2001</v>
      </c>
      <c r="R93" s="37">
        <v>45</v>
      </c>
      <c r="S93" s="44">
        <v>59</v>
      </c>
      <c r="T93" s="37">
        <v>27.8</v>
      </c>
      <c r="U93" s="37" t="s">
        <v>1772</v>
      </c>
      <c r="V93" s="37">
        <v>10</v>
      </c>
      <c r="W93" s="44">
        <v>59</v>
      </c>
      <c r="X93" s="37">
        <v>28</v>
      </c>
      <c r="Y93" s="37" t="s">
        <v>1770</v>
      </c>
      <c r="Z93" s="37">
        <v>360</v>
      </c>
      <c r="AA93" s="44">
        <v>120</v>
      </c>
      <c r="AB93" s="37">
        <v>690</v>
      </c>
      <c r="AC93" s="37" t="s">
        <v>1769</v>
      </c>
      <c r="AD93" s="37">
        <v>100</v>
      </c>
      <c r="AE93" s="37">
        <v>1880</v>
      </c>
      <c r="AF93" s="37" t="s">
        <v>547</v>
      </c>
      <c r="AG93" s="37">
        <v>1020</v>
      </c>
      <c r="AH93" s="37">
        <v>1120</v>
      </c>
      <c r="AI93" s="37">
        <v>888</v>
      </c>
      <c r="AJ93" s="37">
        <v>1070</v>
      </c>
      <c r="AK93" s="37">
        <v>96</v>
      </c>
      <c r="AL93" s="39">
        <v>44056.130555555559</v>
      </c>
      <c r="AM93" s="37" t="s">
        <v>192</v>
      </c>
      <c r="AN93" s="37" t="s">
        <v>255</v>
      </c>
      <c r="AO93" s="37" t="s">
        <v>2884</v>
      </c>
      <c r="AP93" s="37">
        <v>1178</v>
      </c>
      <c r="AQ93" s="37">
        <v>1</v>
      </c>
      <c r="AR93" s="37" t="s">
        <v>549</v>
      </c>
      <c r="AS93" s="37" t="s">
        <v>608</v>
      </c>
      <c r="AT93" s="40">
        <v>97.209069229829396</v>
      </c>
      <c r="AU93" s="40">
        <v>95.897969287307802</v>
      </c>
      <c r="AV93" s="41">
        <v>101.39106856966001</v>
      </c>
      <c r="AW93" s="40">
        <v>104.913219656154</v>
      </c>
      <c r="AX93" s="40">
        <v>113.17219251084001</v>
      </c>
      <c r="AY93" s="40">
        <v>96.0264500841662</v>
      </c>
      <c r="AZ93" s="40">
        <v>95.033710857393004</v>
      </c>
      <c r="BA93" s="40">
        <v>101.991046027762</v>
      </c>
      <c r="BB93" s="41">
        <v>101.97003621553699</v>
      </c>
      <c r="BC93" s="40">
        <v>104.21945283528601</v>
      </c>
      <c r="BD93" s="40">
        <v>100.03662247664499</v>
      </c>
      <c r="BE93" s="41">
        <v>97.894083398614498</v>
      </c>
      <c r="BF93" s="41">
        <v>103.333049999096</v>
      </c>
      <c r="BG93" s="41">
        <v>101.382679154889</v>
      </c>
      <c r="BH93" s="41">
        <v>98.415600767031094</v>
      </c>
      <c r="BI93" s="41">
        <v>99.198470539743397</v>
      </c>
      <c r="BJ93" s="41">
        <v>104.45300697238</v>
      </c>
      <c r="BK93" s="41">
        <v>100.948770269666</v>
      </c>
      <c r="BL93" s="41">
        <v>99.942120095774101</v>
      </c>
      <c r="BM93" s="41">
        <v>101.99008561143</v>
      </c>
      <c r="BN93" s="41">
        <v>101.044824849893</v>
      </c>
      <c r="BO93" s="41">
        <v>109.315611663458</v>
      </c>
      <c r="BP93" s="41">
        <v>101.306248241489</v>
      </c>
      <c r="BQ93" s="41">
        <v>101.606314209671</v>
      </c>
      <c r="BR93" s="41">
        <v>102.734652218001</v>
      </c>
      <c r="BS93" s="41">
        <v>100.759333682274</v>
      </c>
      <c r="BT93" s="41">
        <v>103.857032282774</v>
      </c>
      <c r="BU93" s="41">
        <v>103.040477243376</v>
      </c>
      <c r="BV93" s="41">
        <v>104.618141973604</v>
      </c>
      <c r="BW93" s="41">
        <v>101.34928330834801</v>
      </c>
      <c r="BX93" s="41">
        <v>103.14733872094</v>
      </c>
      <c r="BY93" s="41">
        <v>99.970778662328797</v>
      </c>
      <c r="BZ93" s="41">
        <v>99.419910825649893</v>
      </c>
      <c r="CA93" s="41">
        <v>100.40915490466701</v>
      </c>
      <c r="CB93" s="41">
        <v>100.621780926814</v>
      </c>
      <c r="CC93" s="41">
        <v>98.739886428230804</v>
      </c>
      <c r="CD93" s="41">
        <v>94.14065615378</v>
      </c>
      <c r="CE93" s="41">
        <v>100.135553181139</v>
      </c>
      <c r="CF93" s="37" t="s">
        <v>1853</v>
      </c>
      <c r="CG93" s="37" t="s">
        <v>200</v>
      </c>
      <c r="CH93" s="37" t="s">
        <v>217</v>
      </c>
      <c r="CI93" s="37">
        <v>1</v>
      </c>
    </row>
    <row r="94" spans="1:87" ht="16.5" customHeight="1">
      <c r="A94" s="37">
        <v>1190</v>
      </c>
      <c r="B94" s="37" t="s">
        <v>715</v>
      </c>
      <c r="C94" s="38">
        <v>44050</v>
      </c>
      <c r="D94" s="37">
        <v>20200807004</v>
      </c>
      <c r="E94" s="37" t="s">
        <v>1794</v>
      </c>
      <c r="F94" s="37" t="s">
        <v>541</v>
      </c>
      <c r="G94" s="37" t="s">
        <v>1786</v>
      </c>
      <c r="H94" s="37">
        <v>0</v>
      </c>
      <c r="I94" s="37">
        <v>1</v>
      </c>
      <c r="J94" s="37">
        <v>-14</v>
      </c>
      <c r="K94" s="37">
        <v>-13</v>
      </c>
      <c r="L94" s="37">
        <v>-13</v>
      </c>
      <c r="M94" s="37">
        <v>8</v>
      </c>
      <c r="N94" s="37">
        <v>109</v>
      </c>
      <c r="O94" s="37">
        <v>1120</v>
      </c>
      <c r="P94" s="37">
        <v>1</v>
      </c>
      <c r="Q94" s="37" t="s">
        <v>2001</v>
      </c>
      <c r="R94" s="37">
        <v>45</v>
      </c>
      <c r="S94" s="37">
        <v>60</v>
      </c>
      <c r="T94" s="37">
        <v>27.8</v>
      </c>
      <c r="U94" s="37" t="s">
        <v>1772</v>
      </c>
      <c r="V94" s="37">
        <v>10</v>
      </c>
      <c r="W94" s="37">
        <v>60</v>
      </c>
      <c r="X94" s="37">
        <v>28</v>
      </c>
      <c r="Y94" s="37" t="s">
        <v>1770</v>
      </c>
      <c r="Z94" s="37">
        <v>360</v>
      </c>
      <c r="AA94" s="37">
        <v>120</v>
      </c>
      <c r="AB94" s="37">
        <v>690</v>
      </c>
      <c r="AC94" s="37" t="s">
        <v>1769</v>
      </c>
      <c r="AD94" s="37">
        <v>100</v>
      </c>
      <c r="AE94" s="37">
        <v>1880</v>
      </c>
      <c r="AF94" s="37" t="s">
        <v>547</v>
      </c>
      <c r="AG94" s="37">
        <v>1020</v>
      </c>
      <c r="AH94" s="37">
        <v>2480</v>
      </c>
      <c r="AI94" s="37">
        <v>996</v>
      </c>
      <c r="AJ94" s="37">
        <v>1080</v>
      </c>
      <c r="AK94" s="37">
        <v>168</v>
      </c>
      <c r="AL94" s="39">
        <v>44053.918055555558</v>
      </c>
      <c r="AM94" s="37" t="s">
        <v>192</v>
      </c>
      <c r="AN94" s="37" t="s">
        <v>215</v>
      </c>
      <c r="AO94" s="37" t="s">
        <v>2885</v>
      </c>
      <c r="AP94" s="37">
        <v>1152</v>
      </c>
      <c r="AQ94" s="37">
        <v>1</v>
      </c>
      <c r="AR94" s="37" t="s">
        <v>549</v>
      </c>
      <c r="AS94" s="37" t="s">
        <v>550</v>
      </c>
      <c r="AT94" s="40">
        <v>102.109753046237</v>
      </c>
      <c r="AU94" s="40">
        <v>114.434767552677</v>
      </c>
      <c r="AV94" s="41">
        <v>104.383414703792</v>
      </c>
      <c r="AW94" s="40">
        <v>102.973152442958</v>
      </c>
      <c r="AX94" s="40">
        <v>108.692654677843</v>
      </c>
      <c r="AY94" s="40">
        <v>104.631144124448</v>
      </c>
      <c r="AZ94" s="40">
        <v>101.439125344977</v>
      </c>
      <c r="BA94" s="40">
        <v>102.18012269329201</v>
      </c>
      <c r="BB94" s="41">
        <v>103.452093999868</v>
      </c>
      <c r="BC94" s="40">
        <v>103.90581279106701</v>
      </c>
      <c r="BD94" s="40">
        <v>100.212350945601</v>
      </c>
      <c r="BE94" s="41">
        <v>102.566566689094</v>
      </c>
      <c r="BF94" s="41">
        <v>106.616072945219</v>
      </c>
      <c r="BG94" s="41">
        <v>104.417551213602</v>
      </c>
      <c r="BH94" s="41">
        <v>99.786632852823303</v>
      </c>
      <c r="BI94" s="41">
        <v>100.875344107738</v>
      </c>
      <c r="BJ94" s="41">
        <v>107.239116856038</v>
      </c>
      <c r="BK94" s="41">
        <v>102.651733538955</v>
      </c>
      <c r="BL94" s="41">
        <v>102.054480276048</v>
      </c>
      <c r="BM94" s="41">
        <v>102.564258715661</v>
      </c>
      <c r="BN94" s="41">
        <v>100.59424861971701</v>
      </c>
      <c r="BO94" s="41">
        <v>108.852334626969</v>
      </c>
      <c r="BP94" s="41">
        <v>103.068544808371</v>
      </c>
      <c r="BQ94" s="41">
        <v>101.18788665288901</v>
      </c>
      <c r="BR94" s="41">
        <v>101.09351685365201</v>
      </c>
      <c r="BS94" s="41">
        <v>101.30739117823801</v>
      </c>
      <c r="BT94" s="41">
        <v>104.82944980976799</v>
      </c>
      <c r="BU94" s="41">
        <v>102.345452952681</v>
      </c>
      <c r="BV94" s="41">
        <v>105.219260926378</v>
      </c>
      <c r="BW94" s="41">
        <v>100.588152781305</v>
      </c>
      <c r="BX94" s="41">
        <v>102.266679607813</v>
      </c>
      <c r="BY94" s="41">
        <v>99.751313537227304</v>
      </c>
      <c r="BZ94" s="41">
        <v>98.918238512638496</v>
      </c>
      <c r="CA94" s="41">
        <v>99.625651998577496</v>
      </c>
      <c r="CB94" s="41">
        <v>100.860838767628</v>
      </c>
      <c r="CC94" s="41">
        <v>98.648731970956504</v>
      </c>
      <c r="CD94" s="41">
        <v>94.095598076763295</v>
      </c>
      <c r="CE94" s="41">
        <v>99.971397567569596</v>
      </c>
      <c r="CF94" s="37"/>
      <c r="CG94" s="37" t="s">
        <v>200</v>
      </c>
      <c r="CH94" s="37" t="s">
        <v>217</v>
      </c>
      <c r="CI94" s="37">
        <v>4</v>
      </c>
    </row>
    <row r="95" spans="1:87" ht="16.5" customHeight="1">
      <c r="A95" s="37">
        <v>1192</v>
      </c>
      <c r="B95" s="37" t="s">
        <v>830</v>
      </c>
      <c r="C95" s="38">
        <v>44050</v>
      </c>
      <c r="D95" s="37">
        <v>20200807006</v>
      </c>
      <c r="E95" s="37" t="s">
        <v>1794</v>
      </c>
      <c r="F95" s="37" t="s">
        <v>541</v>
      </c>
      <c r="G95" s="37" t="s">
        <v>1786</v>
      </c>
      <c r="H95" s="37">
        <v>155</v>
      </c>
      <c r="I95" s="37">
        <v>1</v>
      </c>
      <c r="J95" s="37">
        <v>-13</v>
      </c>
      <c r="K95" s="37">
        <v>-13</v>
      </c>
      <c r="L95" s="37">
        <v>-13</v>
      </c>
      <c r="M95" s="37">
        <v>8</v>
      </c>
      <c r="N95" s="37">
        <v>110</v>
      </c>
      <c r="O95" s="37">
        <v>1121</v>
      </c>
      <c r="P95" s="37">
        <v>1</v>
      </c>
      <c r="Q95" s="37" t="s">
        <v>2001</v>
      </c>
      <c r="R95" s="37">
        <v>45</v>
      </c>
      <c r="S95" s="37">
        <v>60</v>
      </c>
      <c r="T95" s="37">
        <v>27.8</v>
      </c>
      <c r="U95" s="37" t="s">
        <v>1772</v>
      </c>
      <c r="V95" s="37">
        <v>10</v>
      </c>
      <c r="W95" s="37">
        <v>60</v>
      </c>
      <c r="X95" s="37">
        <v>28</v>
      </c>
      <c r="Y95" s="37" t="s">
        <v>1770</v>
      </c>
      <c r="Z95" s="37">
        <v>360</v>
      </c>
      <c r="AA95" s="37">
        <v>120</v>
      </c>
      <c r="AB95" s="37">
        <v>690</v>
      </c>
      <c r="AC95" s="37" t="s">
        <v>1769</v>
      </c>
      <c r="AD95" s="37">
        <v>100</v>
      </c>
      <c r="AE95" s="37">
        <v>1880</v>
      </c>
      <c r="AF95" s="37" t="s">
        <v>547</v>
      </c>
      <c r="AG95" s="37">
        <v>1020</v>
      </c>
      <c r="AH95" s="37">
        <v>2480</v>
      </c>
      <c r="AI95" s="37"/>
      <c r="AJ95" s="37"/>
      <c r="AK95" s="37">
        <v>117</v>
      </c>
      <c r="AL95" s="39"/>
      <c r="AM95" s="37"/>
      <c r="AN95" s="37"/>
      <c r="AO95" s="37"/>
      <c r="AP95" s="37"/>
      <c r="AQ95" s="37"/>
      <c r="AR95" s="37"/>
      <c r="AS95" s="37"/>
      <c r="AT95" s="40"/>
      <c r="AU95" s="40"/>
      <c r="AV95" s="41"/>
      <c r="AW95" s="40"/>
      <c r="AX95" s="40"/>
      <c r="AY95" s="40"/>
      <c r="AZ95" s="40"/>
      <c r="BA95" s="40"/>
      <c r="BB95" s="41"/>
      <c r="BC95" s="40"/>
      <c r="BD95" s="40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37"/>
      <c r="CG95" s="37" t="s">
        <v>200</v>
      </c>
      <c r="CH95" s="37" t="s">
        <v>217</v>
      </c>
      <c r="CI95" s="37">
        <v>6</v>
      </c>
    </row>
    <row r="96" spans="1:87" ht="16.5" customHeight="1">
      <c r="A96" s="37">
        <v>1188</v>
      </c>
      <c r="B96" s="37" t="s">
        <v>846</v>
      </c>
      <c r="C96" s="38">
        <v>44050</v>
      </c>
      <c r="D96" s="37">
        <v>20200807002</v>
      </c>
      <c r="E96" s="37" t="s">
        <v>1794</v>
      </c>
      <c r="F96" s="37" t="s">
        <v>541</v>
      </c>
      <c r="G96" s="37" t="s">
        <v>1786</v>
      </c>
      <c r="H96" s="37">
        <v>0</v>
      </c>
      <c r="I96" s="37">
        <v>1</v>
      </c>
      <c r="J96" s="37">
        <v>-12</v>
      </c>
      <c r="K96" s="37">
        <v>-12</v>
      </c>
      <c r="L96" s="37">
        <v>-12</v>
      </c>
      <c r="M96" s="37">
        <v>9</v>
      </c>
      <c r="N96" s="37">
        <v>110</v>
      </c>
      <c r="O96" s="37">
        <v>1116</v>
      </c>
      <c r="P96" s="37">
        <v>1</v>
      </c>
      <c r="Q96" s="37" t="s">
        <v>2001</v>
      </c>
      <c r="R96" s="37">
        <v>45</v>
      </c>
      <c r="S96" s="37">
        <v>60</v>
      </c>
      <c r="T96" s="37">
        <v>27.8</v>
      </c>
      <c r="U96" s="37" t="s">
        <v>1772</v>
      </c>
      <c r="V96" s="37">
        <v>10</v>
      </c>
      <c r="W96" s="37">
        <v>60</v>
      </c>
      <c r="X96" s="37">
        <v>28</v>
      </c>
      <c r="Y96" s="37" t="s">
        <v>1770</v>
      </c>
      <c r="Z96" s="37">
        <v>360</v>
      </c>
      <c r="AA96" s="37">
        <v>120</v>
      </c>
      <c r="AB96" s="37">
        <v>690</v>
      </c>
      <c r="AC96" s="37" t="s">
        <v>1769</v>
      </c>
      <c r="AD96" s="37">
        <v>100</v>
      </c>
      <c r="AE96" s="37">
        <v>1880</v>
      </c>
      <c r="AF96" s="37" t="s">
        <v>547</v>
      </c>
      <c r="AG96" s="37">
        <v>1020</v>
      </c>
      <c r="AH96" s="37">
        <v>1116</v>
      </c>
      <c r="AI96" s="37">
        <v>960</v>
      </c>
      <c r="AJ96" s="37">
        <v>1050</v>
      </c>
      <c r="AK96" s="37">
        <v>104</v>
      </c>
      <c r="AL96" s="39">
        <v>44051.226388888892</v>
      </c>
      <c r="AM96" s="37" t="s">
        <v>192</v>
      </c>
      <c r="AN96" s="37" t="s">
        <v>271</v>
      </c>
      <c r="AO96" s="37" t="s">
        <v>2886</v>
      </c>
      <c r="AP96" s="37">
        <v>1152</v>
      </c>
      <c r="AQ96" s="37">
        <v>1</v>
      </c>
      <c r="AR96" s="37" t="s">
        <v>549</v>
      </c>
      <c r="AS96" s="37" t="s">
        <v>550</v>
      </c>
      <c r="AT96" s="40">
        <v>102.316094276131</v>
      </c>
      <c r="AU96" s="40">
        <v>116.598000180749</v>
      </c>
      <c r="AV96" s="41">
        <v>104.59333887247899</v>
      </c>
      <c r="AW96" s="40">
        <v>102.542521391359</v>
      </c>
      <c r="AX96" s="40">
        <v>108.776062109484</v>
      </c>
      <c r="AY96" s="40">
        <v>104.574530153103</v>
      </c>
      <c r="AZ96" s="40">
        <v>101.41694025336901</v>
      </c>
      <c r="BA96" s="40">
        <v>101.781517252469</v>
      </c>
      <c r="BB96" s="41">
        <v>103.12327912526101</v>
      </c>
      <c r="BC96" s="40">
        <v>102.87894820806</v>
      </c>
      <c r="BD96" s="40">
        <v>99.605032541621497</v>
      </c>
      <c r="BE96" s="41">
        <v>101.926477355456</v>
      </c>
      <c r="BF96" s="41">
        <v>106.69287865692699</v>
      </c>
      <c r="BG96" s="41">
        <v>103.73676629382101</v>
      </c>
      <c r="BH96" s="41">
        <v>99.888348224540707</v>
      </c>
      <c r="BI96" s="41">
        <v>101.426661927493</v>
      </c>
      <c r="BJ96" s="41">
        <v>106.77372476319201</v>
      </c>
      <c r="BK96" s="41">
        <v>101.689844169184</v>
      </c>
      <c r="BL96" s="41">
        <v>102.074680972335</v>
      </c>
      <c r="BM96" s="41">
        <v>101.397532207503</v>
      </c>
      <c r="BN96" s="41">
        <v>100.219067669852</v>
      </c>
      <c r="BO96" s="41">
        <v>108.31118789383601</v>
      </c>
      <c r="BP96" s="41">
        <v>103.77172356800899</v>
      </c>
      <c r="BQ96" s="41">
        <v>101.633998682414</v>
      </c>
      <c r="BR96" s="41">
        <v>100.89075288216701</v>
      </c>
      <c r="BS96" s="41">
        <v>100.578650769126</v>
      </c>
      <c r="BT96" s="41">
        <v>104.334867731606</v>
      </c>
      <c r="BU96" s="41">
        <v>101.876857719439</v>
      </c>
      <c r="BV96" s="41">
        <v>104.50661602288901</v>
      </c>
      <c r="BW96" s="41">
        <v>100.854621489905</v>
      </c>
      <c r="BX96" s="41">
        <v>101.849677637811</v>
      </c>
      <c r="BY96" s="41">
        <v>98.929966441532699</v>
      </c>
      <c r="BZ96" s="41">
        <v>98.562567521320105</v>
      </c>
      <c r="CA96" s="41">
        <v>99.2430330837242</v>
      </c>
      <c r="CB96" s="41">
        <v>100.10243280775499</v>
      </c>
      <c r="CC96" s="41">
        <v>97.913228044883695</v>
      </c>
      <c r="CD96" s="41">
        <v>92.879204954004607</v>
      </c>
      <c r="CE96" s="41">
        <v>98.867916371283101</v>
      </c>
      <c r="CF96" s="37"/>
      <c r="CG96" s="37" t="s">
        <v>200</v>
      </c>
      <c r="CH96" s="37" t="s">
        <v>217</v>
      </c>
      <c r="CI96" s="37">
        <v>2</v>
      </c>
    </row>
    <row r="97" spans="1:87" ht="16.5" customHeight="1">
      <c r="A97" s="37">
        <v>1187</v>
      </c>
      <c r="B97" s="37" t="s">
        <v>592</v>
      </c>
      <c r="C97" s="38">
        <v>44050</v>
      </c>
      <c r="D97" s="37">
        <v>20200807001</v>
      </c>
      <c r="E97" s="37" t="s">
        <v>1794</v>
      </c>
      <c r="F97" s="37" t="s">
        <v>541</v>
      </c>
      <c r="G97" s="37" t="s">
        <v>1786</v>
      </c>
      <c r="H97" s="37">
        <v>0</v>
      </c>
      <c r="I97" s="37">
        <v>1</v>
      </c>
      <c r="J97" s="37">
        <v>-13</v>
      </c>
      <c r="K97" s="37">
        <v>-13</v>
      </c>
      <c r="L97" s="37">
        <v>-13</v>
      </c>
      <c r="M97" s="37">
        <v>9</v>
      </c>
      <c r="N97" s="37">
        <v>109</v>
      </c>
      <c r="O97" s="37">
        <v>1120</v>
      </c>
      <c r="P97" s="37">
        <v>1</v>
      </c>
      <c r="Q97" s="37" t="s">
        <v>2001</v>
      </c>
      <c r="R97" s="37">
        <v>45</v>
      </c>
      <c r="S97" s="37">
        <v>60</v>
      </c>
      <c r="T97" s="37">
        <v>27.8</v>
      </c>
      <c r="U97" s="37" t="s">
        <v>1772</v>
      </c>
      <c r="V97" s="37">
        <v>10</v>
      </c>
      <c r="W97" s="37">
        <v>60</v>
      </c>
      <c r="X97" s="37">
        <v>28</v>
      </c>
      <c r="Y97" s="37" t="s">
        <v>1770</v>
      </c>
      <c r="Z97" s="37">
        <v>360</v>
      </c>
      <c r="AA97" s="37">
        <v>120</v>
      </c>
      <c r="AB97" s="37">
        <v>690</v>
      </c>
      <c r="AC97" s="37" t="s">
        <v>1769</v>
      </c>
      <c r="AD97" s="37">
        <v>100</v>
      </c>
      <c r="AE97" s="37">
        <v>1880</v>
      </c>
      <c r="AF97" s="37" t="s">
        <v>547</v>
      </c>
      <c r="AG97" s="37">
        <v>1020</v>
      </c>
      <c r="AH97" s="37">
        <v>1120</v>
      </c>
      <c r="AI97" s="37">
        <v>986</v>
      </c>
      <c r="AJ97" s="37">
        <v>1070</v>
      </c>
      <c r="AK97" s="37">
        <v>96</v>
      </c>
      <c r="AL97" s="39">
        <v>44051.130555555559</v>
      </c>
      <c r="AM97" s="37" t="s">
        <v>192</v>
      </c>
      <c r="AN97" s="37" t="s">
        <v>255</v>
      </c>
      <c r="AO97" s="37" t="s">
        <v>2887</v>
      </c>
      <c r="AP97" s="37">
        <v>1152</v>
      </c>
      <c r="AQ97" s="37">
        <v>1</v>
      </c>
      <c r="AR97" s="37" t="s">
        <v>549</v>
      </c>
      <c r="AS97" s="37" t="s">
        <v>550</v>
      </c>
      <c r="AT97" s="40">
        <v>93.140152163520199</v>
      </c>
      <c r="AU97" s="40">
        <v>94.663416827381795</v>
      </c>
      <c r="AV97" s="41">
        <v>104.342791983951</v>
      </c>
      <c r="AW97" s="40">
        <v>103.792514248011</v>
      </c>
      <c r="AX97" s="40">
        <v>108.67264483057799</v>
      </c>
      <c r="AY97" s="40">
        <v>96.410010086916898</v>
      </c>
      <c r="AZ97" s="40">
        <v>96.353802814359696</v>
      </c>
      <c r="BA97" s="40">
        <v>102.31500155369601</v>
      </c>
      <c r="BB97" s="41">
        <v>103.331210984471</v>
      </c>
      <c r="BC97" s="40">
        <v>103.291791425562</v>
      </c>
      <c r="BD97" s="40">
        <v>99.383731373236799</v>
      </c>
      <c r="BE97" s="41">
        <v>101.92650860473999</v>
      </c>
      <c r="BF97" s="41">
        <v>106.913234444439</v>
      </c>
      <c r="BG97" s="41">
        <v>104.073729463954</v>
      </c>
      <c r="BH97" s="41">
        <v>100.153166528668</v>
      </c>
      <c r="BI97" s="41">
        <v>100.428432057495</v>
      </c>
      <c r="BJ97" s="41">
        <v>107.154461442</v>
      </c>
      <c r="BK97" s="41">
        <v>102.157859472867</v>
      </c>
      <c r="BL97" s="41">
        <v>102.18452567582</v>
      </c>
      <c r="BM97" s="41">
        <v>102.42637077789701</v>
      </c>
      <c r="BN97" s="41">
        <v>100.79403599585299</v>
      </c>
      <c r="BO97" s="41">
        <v>108.041688342551</v>
      </c>
      <c r="BP97" s="41">
        <v>102.33102936082</v>
      </c>
      <c r="BQ97" s="41">
        <v>101.391209943997</v>
      </c>
      <c r="BR97" s="41">
        <v>101.13708343821899</v>
      </c>
      <c r="BS97" s="41">
        <v>100.206423317974</v>
      </c>
      <c r="BT97" s="41">
        <v>104.53678594295999</v>
      </c>
      <c r="BU97" s="41">
        <v>101.943350840329</v>
      </c>
      <c r="BV97" s="41">
        <v>104.37952887858199</v>
      </c>
      <c r="BW97" s="41">
        <v>100.568898061742</v>
      </c>
      <c r="BX97" s="41">
        <v>101.971844913455</v>
      </c>
      <c r="BY97" s="41">
        <v>98.647383993182203</v>
      </c>
      <c r="BZ97" s="41">
        <v>98.526153775114594</v>
      </c>
      <c r="CA97" s="41">
        <v>99.264544176688105</v>
      </c>
      <c r="CB97" s="41">
        <v>100.185461600671</v>
      </c>
      <c r="CC97" s="41">
        <v>97.821630349410597</v>
      </c>
      <c r="CD97" s="41">
        <v>93.463994496628203</v>
      </c>
      <c r="CE97" s="41">
        <v>99.628079003011607</v>
      </c>
      <c r="CF97" s="37"/>
      <c r="CG97" s="37" t="s">
        <v>200</v>
      </c>
      <c r="CH97" s="37" t="s">
        <v>217</v>
      </c>
      <c r="CI97" s="37">
        <v>1</v>
      </c>
    </row>
    <row r="98" spans="1:87" ht="16.5" customHeight="1">
      <c r="A98" s="37">
        <v>1189</v>
      </c>
      <c r="B98" s="37" t="s">
        <v>1435</v>
      </c>
      <c r="C98" s="38">
        <v>44050</v>
      </c>
      <c r="D98" s="37">
        <v>20200807003</v>
      </c>
      <c r="E98" s="37" t="s">
        <v>1794</v>
      </c>
      <c r="F98" s="37" t="s">
        <v>541</v>
      </c>
      <c r="G98" s="37" t="s">
        <v>1786</v>
      </c>
      <c r="H98" s="37">
        <v>0</v>
      </c>
      <c r="I98" s="37">
        <v>1</v>
      </c>
      <c r="J98" s="37">
        <v>-13</v>
      </c>
      <c r="K98" s="37">
        <v>-13</v>
      </c>
      <c r="L98" s="37">
        <v>-13</v>
      </c>
      <c r="M98" s="37">
        <v>8</v>
      </c>
      <c r="N98" s="37">
        <v>109</v>
      </c>
      <c r="O98" s="37">
        <v>1121</v>
      </c>
      <c r="P98" s="37">
        <v>1</v>
      </c>
      <c r="Q98" s="37" t="s">
        <v>2001</v>
      </c>
      <c r="R98" s="37">
        <v>45</v>
      </c>
      <c r="S98" s="37">
        <v>60</v>
      </c>
      <c r="T98" s="37">
        <v>27.8</v>
      </c>
      <c r="U98" s="37" t="s">
        <v>1772</v>
      </c>
      <c r="V98" s="37">
        <v>10</v>
      </c>
      <c r="W98" s="37">
        <v>60</v>
      </c>
      <c r="X98" s="37">
        <v>28</v>
      </c>
      <c r="Y98" s="37" t="s">
        <v>1770</v>
      </c>
      <c r="Z98" s="37">
        <v>360</v>
      </c>
      <c r="AA98" s="37">
        <v>120</v>
      </c>
      <c r="AB98" s="37">
        <v>690</v>
      </c>
      <c r="AC98" s="37" t="s">
        <v>1769</v>
      </c>
      <c r="AD98" s="37">
        <v>100</v>
      </c>
      <c r="AE98" s="37">
        <v>1880</v>
      </c>
      <c r="AF98" s="37" t="s">
        <v>547</v>
      </c>
      <c r="AG98" s="37">
        <v>1020</v>
      </c>
      <c r="AH98" s="37">
        <v>2480</v>
      </c>
      <c r="AI98" s="37">
        <v>990</v>
      </c>
      <c r="AJ98" s="37">
        <v>1080</v>
      </c>
      <c r="AK98" s="37">
        <v>148</v>
      </c>
      <c r="AL98" s="39">
        <v>44053.636805555558</v>
      </c>
      <c r="AM98" s="37" t="s">
        <v>192</v>
      </c>
      <c r="AN98" s="37" t="s">
        <v>215</v>
      </c>
      <c r="AO98" s="37" t="s">
        <v>2888</v>
      </c>
      <c r="AP98" s="37">
        <v>1152</v>
      </c>
      <c r="AQ98" s="37">
        <v>1</v>
      </c>
      <c r="AR98" s="37" t="s">
        <v>549</v>
      </c>
      <c r="AS98" s="37" t="s">
        <v>608</v>
      </c>
      <c r="AT98" s="40">
        <v>103.31671035222701</v>
      </c>
      <c r="AU98" s="40">
        <v>117.587332796727</v>
      </c>
      <c r="AV98" s="41">
        <v>104.89552626267501</v>
      </c>
      <c r="AW98" s="40">
        <v>105.34490624838401</v>
      </c>
      <c r="AX98" s="40">
        <v>108.911226422507</v>
      </c>
      <c r="AY98" s="40">
        <v>105.609058734915</v>
      </c>
      <c r="AZ98" s="40">
        <v>102.06951203754799</v>
      </c>
      <c r="BA98" s="40">
        <v>103.61825349439</v>
      </c>
      <c r="BB98" s="41">
        <v>104.07665209551401</v>
      </c>
      <c r="BC98" s="40">
        <v>104.407707453001</v>
      </c>
      <c r="BD98" s="40">
        <v>100.64405672170101</v>
      </c>
      <c r="BE98" s="41">
        <v>102.955804530393</v>
      </c>
      <c r="BF98" s="41">
        <v>107.28629945495</v>
      </c>
      <c r="BG98" s="41">
        <v>105.53109625208501</v>
      </c>
      <c r="BH98" s="41">
        <v>101.06590418162899</v>
      </c>
      <c r="BI98" s="41">
        <v>103.02975425781899</v>
      </c>
      <c r="BJ98" s="41">
        <v>108.563525024071</v>
      </c>
      <c r="BK98" s="41">
        <v>102.964411565246</v>
      </c>
      <c r="BL98" s="41">
        <v>103.701876967796</v>
      </c>
      <c r="BM98" s="41">
        <v>102.444838751543</v>
      </c>
      <c r="BN98" s="41">
        <v>101.92576437975301</v>
      </c>
      <c r="BO98" s="41">
        <v>110.061861127673</v>
      </c>
      <c r="BP98" s="41">
        <v>104.18967369522601</v>
      </c>
      <c r="BQ98" s="41">
        <v>102.072665876537</v>
      </c>
      <c r="BR98" s="41">
        <v>102.69111932817501</v>
      </c>
      <c r="BS98" s="41">
        <v>102.131421903657</v>
      </c>
      <c r="BT98" s="41">
        <v>105.724558948498</v>
      </c>
      <c r="BU98" s="41">
        <v>102.901402797082</v>
      </c>
      <c r="BV98" s="41">
        <v>105.565155592812</v>
      </c>
      <c r="BW98" s="41">
        <v>101.356305217958</v>
      </c>
      <c r="BX98" s="41">
        <v>102.821620657026</v>
      </c>
      <c r="BY98" s="41">
        <v>100.707562526934</v>
      </c>
      <c r="BZ98" s="41">
        <v>99.552744211956394</v>
      </c>
      <c r="CA98" s="41">
        <v>101.49176145171</v>
      </c>
      <c r="CB98" s="41">
        <v>101.78151515459</v>
      </c>
      <c r="CC98" s="41">
        <v>98.849125841545202</v>
      </c>
      <c r="CD98" s="41">
        <v>94.000990414800299</v>
      </c>
      <c r="CE98" s="41">
        <v>99.613068021354096</v>
      </c>
      <c r="CF98" s="37" t="s">
        <v>2880</v>
      </c>
      <c r="CG98" s="37" t="s">
        <v>200</v>
      </c>
      <c r="CH98" s="37" t="s">
        <v>217</v>
      </c>
      <c r="CI98" s="37">
        <v>3</v>
      </c>
    </row>
    <row r="99" spans="1:87" ht="16.5" customHeight="1">
      <c r="A99" s="37">
        <v>1197</v>
      </c>
      <c r="B99" s="37" t="s">
        <v>2889</v>
      </c>
      <c r="C99" s="38">
        <v>44053</v>
      </c>
      <c r="D99" s="37">
        <v>20200810005</v>
      </c>
      <c r="E99" s="37" t="s">
        <v>1822</v>
      </c>
      <c r="F99" s="37" t="s">
        <v>541</v>
      </c>
      <c r="G99" s="37" t="s">
        <v>1786</v>
      </c>
      <c r="H99" s="37">
        <v>140</v>
      </c>
      <c r="I99" s="37">
        <v>1</v>
      </c>
      <c r="J99" s="37">
        <v>-15</v>
      </c>
      <c r="K99" s="37">
        <v>-14</v>
      </c>
      <c r="L99" s="37">
        <v>-12</v>
      </c>
      <c r="M99" s="37">
        <v>8</v>
      </c>
      <c r="N99" s="37">
        <v>109</v>
      </c>
      <c r="O99" s="37">
        <v>1120</v>
      </c>
      <c r="P99" s="37">
        <v>1</v>
      </c>
      <c r="Q99" s="37" t="s">
        <v>2001</v>
      </c>
      <c r="R99" s="37">
        <v>76</v>
      </c>
      <c r="S99" s="37">
        <v>60</v>
      </c>
      <c r="T99" s="37">
        <v>27.1</v>
      </c>
      <c r="U99" s="37" t="s">
        <v>1772</v>
      </c>
      <c r="V99" s="37">
        <v>10</v>
      </c>
      <c r="W99" s="37">
        <v>60</v>
      </c>
      <c r="X99" s="37">
        <v>27.9</v>
      </c>
      <c r="Y99" s="37" t="s">
        <v>1770</v>
      </c>
      <c r="Z99" s="37">
        <v>360</v>
      </c>
      <c r="AA99" s="37">
        <v>120</v>
      </c>
      <c r="AB99" s="37">
        <v>690</v>
      </c>
      <c r="AC99" s="37" t="s">
        <v>1769</v>
      </c>
      <c r="AD99" s="37">
        <v>100</v>
      </c>
      <c r="AE99" s="37">
        <v>1880</v>
      </c>
      <c r="AF99" s="37" t="s">
        <v>547</v>
      </c>
      <c r="AG99" s="37">
        <v>1020</v>
      </c>
      <c r="AH99" s="37">
        <v>2390</v>
      </c>
      <c r="AI99" s="37">
        <v>993</v>
      </c>
      <c r="AJ99" s="37">
        <v>1083</v>
      </c>
      <c r="AK99" s="37">
        <v>203</v>
      </c>
      <c r="AL99" s="39">
        <v>44055.126388888886</v>
      </c>
      <c r="AM99" s="37" t="s">
        <v>192</v>
      </c>
      <c r="AN99" s="37" t="s">
        <v>255</v>
      </c>
      <c r="AO99" s="37" t="s">
        <v>2890</v>
      </c>
      <c r="AP99" s="37">
        <v>1152</v>
      </c>
      <c r="AQ99" s="37">
        <v>1</v>
      </c>
      <c r="AR99" s="37" t="s">
        <v>549</v>
      </c>
      <c r="AS99" s="37" t="s">
        <v>550</v>
      </c>
      <c r="AT99" s="40">
        <v>102.971224352547</v>
      </c>
      <c r="AU99" s="40">
        <v>125.309264099282</v>
      </c>
      <c r="AV99" s="41">
        <v>102.360924704829</v>
      </c>
      <c r="AW99" s="40">
        <v>100.416517615806</v>
      </c>
      <c r="AX99" s="40">
        <v>107.923950540166</v>
      </c>
      <c r="AY99" s="40">
        <v>102.69537506204701</v>
      </c>
      <c r="AZ99" s="40">
        <v>100.06493796357201</v>
      </c>
      <c r="BA99" s="40">
        <v>100.32529577752</v>
      </c>
      <c r="BB99" s="41">
        <v>102.0613042147</v>
      </c>
      <c r="BC99" s="40">
        <v>102.598523609925</v>
      </c>
      <c r="BD99" s="40">
        <v>98.582442968669298</v>
      </c>
      <c r="BE99" s="41">
        <v>96.844189010727703</v>
      </c>
      <c r="BF99" s="41">
        <v>104.62047584925701</v>
      </c>
      <c r="BG99" s="41">
        <v>102.78901339071901</v>
      </c>
      <c r="BH99" s="41">
        <v>98.764495366280997</v>
      </c>
      <c r="BI99" s="41">
        <v>99.699018790644502</v>
      </c>
      <c r="BJ99" s="41">
        <v>106.031827248298</v>
      </c>
      <c r="BK99" s="41">
        <v>100.972491615468</v>
      </c>
      <c r="BL99" s="41">
        <v>100.686248542204</v>
      </c>
      <c r="BM99" s="41">
        <v>100.80588566469601</v>
      </c>
      <c r="BN99" s="41">
        <v>99.476970142300601</v>
      </c>
      <c r="BO99" s="41">
        <v>107.204453706881</v>
      </c>
      <c r="BP99" s="41">
        <v>101.671928902361</v>
      </c>
      <c r="BQ99" s="41">
        <v>100.24274048049899</v>
      </c>
      <c r="BR99" s="41">
        <v>100.242753379324</v>
      </c>
      <c r="BS99" s="41">
        <v>99.671660767678205</v>
      </c>
      <c r="BT99" s="41">
        <v>103.680798411043</v>
      </c>
      <c r="BU99" s="41">
        <v>101.094585843841</v>
      </c>
      <c r="BV99" s="41">
        <v>103.574011433286</v>
      </c>
      <c r="BW99" s="41">
        <v>99.120710762112097</v>
      </c>
      <c r="BX99" s="41">
        <v>101.502823720805</v>
      </c>
      <c r="BY99" s="41">
        <v>97.567665200205994</v>
      </c>
      <c r="BZ99" s="41">
        <v>97.460491203676597</v>
      </c>
      <c r="CA99" s="41">
        <v>98.728361533000196</v>
      </c>
      <c r="CB99" s="41">
        <v>99.229068928644807</v>
      </c>
      <c r="CC99" s="41">
        <v>96.973900193440599</v>
      </c>
      <c r="CD99" s="41">
        <v>91.551204658427196</v>
      </c>
      <c r="CE99" s="41">
        <v>97.671757393661593</v>
      </c>
      <c r="CF99" s="37"/>
      <c r="CG99" s="37" t="s">
        <v>200</v>
      </c>
      <c r="CH99" s="37" t="s">
        <v>217</v>
      </c>
      <c r="CI99" s="37">
        <v>5</v>
      </c>
    </row>
    <row r="100" spans="1:87" ht="16.5" customHeight="1">
      <c r="A100" s="37">
        <v>1194</v>
      </c>
      <c r="B100" s="37" t="s">
        <v>803</v>
      </c>
      <c r="C100" s="38">
        <v>44053</v>
      </c>
      <c r="D100" s="37">
        <v>20200810002</v>
      </c>
      <c r="E100" s="37" t="s">
        <v>1822</v>
      </c>
      <c r="F100" s="37" t="s">
        <v>541</v>
      </c>
      <c r="G100" s="37" t="s">
        <v>1786</v>
      </c>
      <c r="H100" s="37">
        <v>101</v>
      </c>
      <c r="I100" s="37">
        <v>1</v>
      </c>
      <c r="J100" s="37">
        <v>-14</v>
      </c>
      <c r="K100" s="37">
        <v>-14</v>
      </c>
      <c r="L100" s="37">
        <v>-13</v>
      </c>
      <c r="M100" s="37">
        <v>8</v>
      </c>
      <c r="N100" s="37">
        <v>110</v>
      </c>
      <c r="O100" s="37">
        <v>1120</v>
      </c>
      <c r="P100" s="37">
        <v>1</v>
      </c>
      <c r="Q100" s="37" t="s">
        <v>2001</v>
      </c>
      <c r="R100" s="37">
        <v>76</v>
      </c>
      <c r="S100" s="37">
        <v>60</v>
      </c>
      <c r="T100" s="37">
        <v>27.1</v>
      </c>
      <c r="U100" s="37" t="s">
        <v>1772</v>
      </c>
      <c r="V100" s="37">
        <v>10</v>
      </c>
      <c r="W100" s="37">
        <v>60</v>
      </c>
      <c r="X100" s="37">
        <v>27.9</v>
      </c>
      <c r="Y100" s="37" t="s">
        <v>1770</v>
      </c>
      <c r="Z100" s="37">
        <v>360</v>
      </c>
      <c r="AA100" s="37">
        <v>120</v>
      </c>
      <c r="AB100" s="37">
        <v>690</v>
      </c>
      <c r="AC100" s="37" t="s">
        <v>1769</v>
      </c>
      <c r="AD100" s="37">
        <v>100</v>
      </c>
      <c r="AE100" s="37">
        <v>1880</v>
      </c>
      <c r="AF100" s="37" t="s">
        <v>547</v>
      </c>
      <c r="AG100" s="37">
        <v>1020</v>
      </c>
      <c r="AH100" s="37">
        <v>2390</v>
      </c>
      <c r="AI100" s="37">
        <v>986</v>
      </c>
      <c r="AJ100" s="37">
        <v>1109</v>
      </c>
      <c r="AK100" s="37">
        <v>141</v>
      </c>
      <c r="AL100" s="39">
        <v>44054.612500000003</v>
      </c>
      <c r="AM100" s="37" t="s">
        <v>192</v>
      </c>
      <c r="AN100" s="37" t="s">
        <v>215</v>
      </c>
      <c r="AO100" s="37" t="s">
        <v>2891</v>
      </c>
      <c r="AP100" s="37">
        <v>1152</v>
      </c>
      <c r="AQ100" s="37">
        <v>1</v>
      </c>
      <c r="AR100" s="37" t="s">
        <v>549</v>
      </c>
      <c r="AS100" s="37" t="s">
        <v>550</v>
      </c>
      <c r="AT100" s="40">
        <v>101.452089666451</v>
      </c>
      <c r="AU100" s="40">
        <v>126.122599466406</v>
      </c>
      <c r="AV100" s="41">
        <v>100.499241722134</v>
      </c>
      <c r="AW100" s="40">
        <v>99.302986715350599</v>
      </c>
      <c r="AX100" s="40">
        <v>105.147948192058</v>
      </c>
      <c r="AY100" s="40">
        <v>100.595147920969</v>
      </c>
      <c r="AZ100" s="40">
        <v>97.686083067944296</v>
      </c>
      <c r="BA100" s="40">
        <v>97.590006349553605</v>
      </c>
      <c r="BB100" s="41">
        <v>99.605632614576095</v>
      </c>
      <c r="BC100" s="40">
        <v>99.982415152521497</v>
      </c>
      <c r="BD100" s="40">
        <v>97.332873282993702</v>
      </c>
      <c r="BE100" s="41">
        <v>94.799448613599694</v>
      </c>
      <c r="BF100" s="41">
        <v>102.29034247997799</v>
      </c>
      <c r="BG100" s="41">
        <v>100.27667219384099</v>
      </c>
      <c r="BH100" s="41">
        <v>95.882905023359399</v>
      </c>
      <c r="BI100" s="41">
        <v>97.180160282053805</v>
      </c>
      <c r="BJ100" s="41">
        <v>102.717688439963</v>
      </c>
      <c r="BK100" s="41">
        <v>98.162014517177496</v>
      </c>
      <c r="BL100" s="41">
        <v>98.632790306077197</v>
      </c>
      <c r="BM100" s="41">
        <v>97.437254903983401</v>
      </c>
      <c r="BN100" s="41">
        <v>96.503459503611197</v>
      </c>
      <c r="BO100" s="41">
        <v>104.718440410805</v>
      </c>
      <c r="BP100" s="41">
        <v>99.884695698489097</v>
      </c>
      <c r="BQ100" s="41">
        <v>97.478448668153902</v>
      </c>
      <c r="BR100" s="41">
        <v>97.587573378602201</v>
      </c>
      <c r="BS100" s="41">
        <v>96.594080846660802</v>
      </c>
      <c r="BT100" s="41">
        <v>101.035291428741</v>
      </c>
      <c r="BU100" s="41">
        <v>98.976299387509201</v>
      </c>
      <c r="BV100" s="41">
        <v>101.381269989739</v>
      </c>
      <c r="BW100" s="41">
        <v>97.047014977912795</v>
      </c>
      <c r="BX100" s="41">
        <v>99.081399626665402</v>
      </c>
      <c r="BY100" s="41">
        <v>96.366833646965802</v>
      </c>
      <c r="BZ100" s="41">
        <v>95.775332943481999</v>
      </c>
      <c r="CA100" s="41">
        <v>97.202765612872</v>
      </c>
      <c r="CB100" s="41">
        <v>97.750821453817593</v>
      </c>
      <c r="CC100" s="41">
        <v>95.305300161726706</v>
      </c>
      <c r="CD100" s="41">
        <v>93.436134437480703</v>
      </c>
      <c r="CE100" s="41">
        <v>97.940701441102803</v>
      </c>
      <c r="CF100" s="37"/>
      <c r="CG100" s="37" t="s">
        <v>200</v>
      </c>
      <c r="CH100" s="37" t="s">
        <v>217</v>
      </c>
      <c r="CI100" s="37">
        <v>2</v>
      </c>
    </row>
    <row r="101" spans="1:87" ht="16.5" customHeight="1">
      <c r="A101" s="37">
        <v>1196</v>
      </c>
      <c r="B101" s="37" t="s">
        <v>850</v>
      </c>
      <c r="C101" s="38">
        <v>44053</v>
      </c>
      <c r="D101" s="37">
        <v>20200810004</v>
      </c>
      <c r="E101" s="37" t="s">
        <v>1822</v>
      </c>
      <c r="F101" s="37" t="s">
        <v>541</v>
      </c>
      <c r="G101" s="37" t="s">
        <v>1786</v>
      </c>
      <c r="H101" s="37">
        <v>186</v>
      </c>
      <c r="I101" s="37">
        <v>1</v>
      </c>
      <c r="J101" s="37">
        <v>-15</v>
      </c>
      <c r="K101" s="37">
        <v>-14</v>
      </c>
      <c r="L101" s="37">
        <v>-14</v>
      </c>
      <c r="M101" s="37">
        <v>8</v>
      </c>
      <c r="N101" s="37">
        <v>109</v>
      </c>
      <c r="O101" s="37">
        <v>1122</v>
      </c>
      <c r="P101" s="37">
        <v>1</v>
      </c>
      <c r="Q101" s="37" t="s">
        <v>2001</v>
      </c>
      <c r="R101" s="37">
        <v>76</v>
      </c>
      <c r="S101" s="37">
        <v>60</v>
      </c>
      <c r="T101" s="37">
        <v>27.1</v>
      </c>
      <c r="U101" s="37" t="s">
        <v>1772</v>
      </c>
      <c r="V101" s="37">
        <v>10</v>
      </c>
      <c r="W101" s="37">
        <v>60</v>
      </c>
      <c r="X101" s="37">
        <v>27.9</v>
      </c>
      <c r="Y101" s="37" t="s">
        <v>1770</v>
      </c>
      <c r="Z101" s="37">
        <v>360</v>
      </c>
      <c r="AA101" s="37">
        <v>120</v>
      </c>
      <c r="AB101" s="37">
        <v>690</v>
      </c>
      <c r="AC101" s="37" t="s">
        <v>1769</v>
      </c>
      <c r="AD101" s="37">
        <v>100</v>
      </c>
      <c r="AE101" s="37">
        <v>1880</v>
      </c>
      <c r="AF101" s="37" t="s">
        <v>547</v>
      </c>
      <c r="AG101" s="37">
        <v>1020</v>
      </c>
      <c r="AH101" s="37">
        <v>2390</v>
      </c>
      <c r="AI101" s="37">
        <v>990</v>
      </c>
      <c r="AJ101" s="37">
        <v>1080</v>
      </c>
      <c r="AK101" s="37">
        <v>164</v>
      </c>
      <c r="AL101" s="39">
        <v>44054.992361111108</v>
      </c>
      <c r="AM101" s="37" t="s">
        <v>192</v>
      </c>
      <c r="AN101" s="37" t="s">
        <v>233</v>
      </c>
      <c r="AO101" s="37" t="s">
        <v>2892</v>
      </c>
      <c r="AP101" s="37">
        <v>1152</v>
      </c>
      <c r="AQ101" s="37">
        <v>1</v>
      </c>
      <c r="AR101" s="37" t="s">
        <v>549</v>
      </c>
      <c r="AS101" s="37" t="s">
        <v>550</v>
      </c>
      <c r="AT101" s="40">
        <v>104.439565533137</v>
      </c>
      <c r="AU101" s="40">
        <v>131.40153949542699</v>
      </c>
      <c r="AV101" s="41">
        <v>103.506465205521</v>
      </c>
      <c r="AW101" s="40">
        <v>103.519726314075</v>
      </c>
      <c r="AX101" s="40">
        <v>108.92268483719</v>
      </c>
      <c r="AY101" s="40">
        <v>104.78431989228901</v>
      </c>
      <c r="AZ101" s="40">
        <v>101.213583019186</v>
      </c>
      <c r="BA101" s="40">
        <v>103.223301529152</v>
      </c>
      <c r="BB101" s="41">
        <v>103.292170547388</v>
      </c>
      <c r="BC101" s="40">
        <v>103.798812435304</v>
      </c>
      <c r="BD101" s="40">
        <v>99.369199389001807</v>
      </c>
      <c r="BE101" s="41">
        <v>97.806403751064906</v>
      </c>
      <c r="BF101" s="41">
        <v>105.808305167318</v>
      </c>
      <c r="BG101" s="41">
        <v>103.682394749224</v>
      </c>
      <c r="BH101" s="41">
        <v>99.4461616528598</v>
      </c>
      <c r="BI101" s="41">
        <v>101.385248346919</v>
      </c>
      <c r="BJ101" s="41">
        <v>107.41061475129899</v>
      </c>
      <c r="BK101" s="41">
        <v>102.55173615643</v>
      </c>
      <c r="BL101" s="41">
        <v>102.318297885437</v>
      </c>
      <c r="BM101" s="41">
        <v>102.501171944601</v>
      </c>
      <c r="BN101" s="41">
        <v>100.41919180966001</v>
      </c>
      <c r="BO101" s="41">
        <v>108.236787687101</v>
      </c>
      <c r="BP101" s="41">
        <v>103.06930667027601</v>
      </c>
      <c r="BQ101" s="41">
        <v>101.649996100628</v>
      </c>
      <c r="BR101" s="41">
        <v>101.96004724317601</v>
      </c>
      <c r="BS101" s="41">
        <v>100.70583831884301</v>
      </c>
      <c r="BT101" s="41">
        <v>104.68414784115799</v>
      </c>
      <c r="BU101" s="41">
        <v>102.65210955431</v>
      </c>
      <c r="BV101" s="41">
        <v>105.00411535893301</v>
      </c>
      <c r="BW101" s="41">
        <v>100.836375311605</v>
      </c>
      <c r="BX101" s="41">
        <v>102.664621276955</v>
      </c>
      <c r="BY101" s="41">
        <v>99.282812220974407</v>
      </c>
      <c r="BZ101" s="41">
        <v>98.707543993941997</v>
      </c>
      <c r="CA101" s="41">
        <v>99.474030943937905</v>
      </c>
      <c r="CB101" s="41">
        <v>100.440539577452</v>
      </c>
      <c r="CC101" s="41">
        <v>97.741100837012894</v>
      </c>
      <c r="CD101" s="41">
        <v>92.677815136018594</v>
      </c>
      <c r="CE101" s="41">
        <v>99.119365026845998</v>
      </c>
      <c r="CF101" s="37"/>
      <c r="CG101" s="37" t="s">
        <v>200</v>
      </c>
      <c r="CH101" s="37" t="s">
        <v>217</v>
      </c>
      <c r="CI101" s="37">
        <v>4</v>
      </c>
    </row>
    <row r="102" spans="1:87" ht="16.5" customHeight="1">
      <c r="A102" s="37">
        <v>1193</v>
      </c>
      <c r="B102" s="37" t="s">
        <v>1090</v>
      </c>
      <c r="C102" s="38">
        <v>44053</v>
      </c>
      <c r="D102" s="37">
        <v>20200810001</v>
      </c>
      <c r="E102" s="37" t="s">
        <v>1822</v>
      </c>
      <c r="F102" s="37" t="s">
        <v>541</v>
      </c>
      <c r="G102" s="37" t="s">
        <v>1786</v>
      </c>
      <c r="H102" s="37">
        <v>141</v>
      </c>
      <c r="I102" s="37">
        <v>1</v>
      </c>
      <c r="J102" s="37">
        <v>-15</v>
      </c>
      <c r="K102" s="37">
        <v>-14</v>
      </c>
      <c r="L102" s="37">
        <v>-14</v>
      </c>
      <c r="M102" s="37">
        <v>8</v>
      </c>
      <c r="N102" s="37">
        <v>108</v>
      </c>
      <c r="O102" s="37">
        <v>1121</v>
      </c>
      <c r="P102" s="37">
        <v>1</v>
      </c>
      <c r="Q102" s="37" t="s">
        <v>2001</v>
      </c>
      <c r="R102" s="37">
        <v>76</v>
      </c>
      <c r="S102" s="37">
        <v>60</v>
      </c>
      <c r="T102" s="37">
        <v>27.1</v>
      </c>
      <c r="U102" s="37" t="s">
        <v>1772</v>
      </c>
      <c r="V102" s="37">
        <v>10</v>
      </c>
      <c r="W102" s="37">
        <v>60</v>
      </c>
      <c r="X102" s="37">
        <v>27.9</v>
      </c>
      <c r="Y102" s="37" t="s">
        <v>1770</v>
      </c>
      <c r="Z102" s="37">
        <v>360</v>
      </c>
      <c r="AA102" s="37">
        <v>120</v>
      </c>
      <c r="AB102" s="37">
        <v>690</v>
      </c>
      <c r="AC102" s="37" t="s">
        <v>1769</v>
      </c>
      <c r="AD102" s="37">
        <v>100</v>
      </c>
      <c r="AE102" s="37">
        <v>1880</v>
      </c>
      <c r="AF102" s="37" t="s">
        <v>547</v>
      </c>
      <c r="AG102" s="37">
        <v>1020</v>
      </c>
      <c r="AH102" s="37">
        <v>2390</v>
      </c>
      <c r="AI102" s="37">
        <v>970</v>
      </c>
      <c r="AJ102" s="37">
        <v>1060</v>
      </c>
      <c r="AK102" s="37">
        <v>119</v>
      </c>
      <c r="AL102" s="39">
        <v>44054.013888888891</v>
      </c>
      <c r="AM102" s="37" t="s">
        <v>192</v>
      </c>
      <c r="AN102" s="37" t="s">
        <v>233</v>
      </c>
      <c r="AO102" s="37" t="s">
        <v>2893</v>
      </c>
      <c r="AP102" s="37">
        <v>1152</v>
      </c>
      <c r="AQ102" s="37">
        <v>1</v>
      </c>
      <c r="AR102" s="37" t="s">
        <v>549</v>
      </c>
      <c r="AS102" s="37" t="s">
        <v>608</v>
      </c>
      <c r="AT102" s="40">
        <v>103.35036259648101</v>
      </c>
      <c r="AU102" s="40">
        <v>116.72367281267</v>
      </c>
      <c r="AV102" s="41">
        <v>105.23637214988</v>
      </c>
      <c r="AW102" s="40">
        <v>100.712733675064</v>
      </c>
      <c r="AX102" s="40">
        <v>109.59864145801799</v>
      </c>
      <c r="AY102" s="40">
        <v>105.475345021103</v>
      </c>
      <c r="AZ102" s="40">
        <v>102.186697328092</v>
      </c>
      <c r="BA102" s="40">
        <v>102.987219517962</v>
      </c>
      <c r="BB102" s="41">
        <v>103.989373902118</v>
      </c>
      <c r="BC102" s="40">
        <v>105.04681196168499</v>
      </c>
      <c r="BD102" s="40">
        <v>100.909164407563</v>
      </c>
      <c r="BE102" s="41">
        <v>103.751161241855</v>
      </c>
      <c r="BF102" s="41">
        <v>107.785785427945</v>
      </c>
      <c r="BG102" s="41">
        <v>105.580653451232</v>
      </c>
      <c r="BH102" s="41">
        <v>100.65064571597399</v>
      </c>
      <c r="BI102" s="41">
        <v>101.792781756837</v>
      </c>
      <c r="BJ102" s="41">
        <v>108.097280046085</v>
      </c>
      <c r="BK102" s="41">
        <v>103.373095124492</v>
      </c>
      <c r="BL102" s="41">
        <v>102.957606523541</v>
      </c>
      <c r="BM102" s="41">
        <v>103.238887691282</v>
      </c>
      <c r="BN102" s="41">
        <v>101.71334075445</v>
      </c>
      <c r="BO102" s="41">
        <v>110.28486850514101</v>
      </c>
      <c r="BP102" s="41">
        <v>104.03594871359201</v>
      </c>
      <c r="BQ102" s="41">
        <v>101.810061825677</v>
      </c>
      <c r="BR102" s="41">
        <v>102.297207526299</v>
      </c>
      <c r="BS102" s="41">
        <v>102.468947802093</v>
      </c>
      <c r="BT102" s="41">
        <v>106.232320783548</v>
      </c>
      <c r="BU102" s="41">
        <v>103.18661413609</v>
      </c>
      <c r="BV102" s="41">
        <v>105.984373236005</v>
      </c>
      <c r="BW102" s="41">
        <v>102.246326201225</v>
      </c>
      <c r="BX102" s="41">
        <v>103.314736219301</v>
      </c>
      <c r="BY102" s="41">
        <v>99.963441085510993</v>
      </c>
      <c r="BZ102" s="41">
        <v>99.531548607330294</v>
      </c>
      <c r="CA102" s="41">
        <v>100.34704081297799</v>
      </c>
      <c r="CB102" s="41">
        <v>101.210635557616</v>
      </c>
      <c r="CC102" s="41">
        <v>98.975566789251701</v>
      </c>
      <c r="CD102" s="41">
        <v>93.917595064346699</v>
      </c>
      <c r="CE102" s="41">
        <v>99.594471647482806</v>
      </c>
      <c r="CF102" s="37" t="s">
        <v>2880</v>
      </c>
      <c r="CG102" s="37" t="s">
        <v>200</v>
      </c>
      <c r="CH102" s="37" t="s">
        <v>217</v>
      </c>
      <c r="CI102" s="37">
        <v>1</v>
      </c>
    </row>
    <row r="103" spans="1:87" ht="16.5" customHeight="1">
      <c r="A103" s="37">
        <v>1195</v>
      </c>
      <c r="B103" s="37" t="s">
        <v>1240</v>
      </c>
      <c r="C103" s="38">
        <v>44053</v>
      </c>
      <c r="D103" s="37">
        <v>20200810003</v>
      </c>
      <c r="E103" s="37" t="s">
        <v>1822</v>
      </c>
      <c r="F103" s="37" t="s">
        <v>541</v>
      </c>
      <c r="G103" s="37" t="s">
        <v>1786</v>
      </c>
      <c r="H103" s="37">
        <v>121</v>
      </c>
      <c r="I103" s="37">
        <v>1</v>
      </c>
      <c r="J103" s="37">
        <v>-14</v>
      </c>
      <c r="K103" s="37">
        <v>-14</v>
      </c>
      <c r="L103" s="37">
        <v>-14</v>
      </c>
      <c r="M103" s="37">
        <v>8</v>
      </c>
      <c r="N103" s="37">
        <v>110</v>
      </c>
      <c r="O103" s="37">
        <v>1120</v>
      </c>
      <c r="P103" s="37">
        <v>1</v>
      </c>
      <c r="Q103" s="37" t="s">
        <v>2001</v>
      </c>
      <c r="R103" s="37">
        <v>76</v>
      </c>
      <c r="S103" s="37">
        <v>60</v>
      </c>
      <c r="T103" s="37">
        <v>27.1</v>
      </c>
      <c r="U103" s="37" t="s">
        <v>1772</v>
      </c>
      <c r="V103" s="37">
        <v>10</v>
      </c>
      <c r="W103" s="37">
        <v>60</v>
      </c>
      <c r="X103" s="37">
        <v>27.9</v>
      </c>
      <c r="Y103" s="37" t="s">
        <v>1770</v>
      </c>
      <c r="Z103" s="37">
        <v>360</v>
      </c>
      <c r="AA103" s="37">
        <v>120</v>
      </c>
      <c r="AB103" s="37">
        <v>690</v>
      </c>
      <c r="AC103" s="37" t="s">
        <v>1769</v>
      </c>
      <c r="AD103" s="37">
        <v>100</v>
      </c>
      <c r="AE103" s="37">
        <v>1880</v>
      </c>
      <c r="AF103" s="37" t="s">
        <v>547</v>
      </c>
      <c r="AG103" s="37">
        <v>1020</v>
      </c>
      <c r="AH103" s="37">
        <v>2390</v>
      </c>
      <c r="AI103" s="37">
        <v>960</v>
      </c>
      <c r="AJ103" s="37">
        <v>1085</v>
      </c>
      <c r="AK103" s="37">
        <v>143</v>
      </c>
      <c r="AL103" s="39">
        <v>44054.896527777775</v>
      </c>
      <c r="AM103" s="37" t="s">
        <v>192</v>
      </c>
      <c r="AN103" s="37" t="s">
        <v>215</v>
      </c>
      <c r="AO103" s="37" t="s">
        <v>2894</v>
      </c>
      <c r="AP103" s="37">
        <v>1152</v>
      </c>
      <c r="AQ103" s="37">
        <v>1</v>
      </c>
      <c r="AR103" s="37" t="s">
        <v>549</v>
      </c>
      <c r="AS103" s="37" t="s">
        <v>608</v>
      </c>
      <c r="AT103" s="40">
        <v>104.844889812085</v>
      </c>
      <c r="AU103" s="40">
        <v>129.92732122679999</v>
      </c>
      <c r="AV103" s="41">
        <v>105.013182085746</v>
      </c>
      <c r="AW103" s="40">
        <v>102.41907493594999</v>
      </c>
      <c r="AX103" s="40">
        <v>109.230371109603</v>
      </c>
      <c r="AY103" s="40">
        <v>105.59908382280901</v>
      </c>
      <c r="AZ103" s="40">
        <v>101.857097374223</v>
      </c>
      <c r="BA103" s="40">
        <v>103.630113328915</v>
      </c>
      <c r="BB103" s="41">
        <v>104.197041540366</v>
      </c>
      <c r="BC103" s="40">
        <v>104.491384653447</v>
      </c>
      <c r="BD103" s="40">
        <v>100.513123555899</v>
      </c>
      <c r="BE103" s="41">
        <v>99.161792273529898</v>
      </c>
      <c r="BF103" s="41">
        <v>106.95973429154699</v>
      </c>
      <c r="BG103" s="41">
        <v>104.914234494634</v>
      </c>
      <c r="BH103" s="41">
        <v>100.893519670687</v>
      </c>
      <c r="BI103" s="41">
        <v>102.139919788425</v>
      </c>
      <c r="BJ103" s="41">
        <v>108.481822208129</v>
      </c>
      <c r="BK103" s="41">
        <v>103.103266068759</v>
      </c>
      <c r="BL103" s="41">
        <v>103.078350545058</v>
      </c>
      <c r="BM103" s="41">
        <v>103.02214774338</v>
      </c>
      <c r="BN103" s="41">
        <v>101.388263631999</v>
      </c>
      <c r="BO103" s="41">
        <v>109.54168059969</v>
      </c>
      <c r="BP103" s="41">
        <v>103.63418520113299</v>
      </c>
      <c r="BQ103" s="41">
        <v>102.24490230007601</v>
      </c>
      <c r="BR103" s="41">
        <v>103.08476443211001</v>
      </c>
      <c r="BS103" s="41">
        <v>101.95109937284499</v>
      </c>
      <c r="BT103" s="41">
        <v>105.667469654599</v>
      </c>
      <c r="BU103" s="41">
        <v>103.342686581946</v>
      </c>
      <c r="BV103" s="41">
        <v>106.39145342007301</v>
      </c>
      <c r="BW103" s="41">
        <v>101.29911374912599</v>
      </c>
      <c r="BX103" s="41">
        <v>103.716739371317</v>
      </c>
      <c r="BY103" s="41">
        <v>100.59101289446301</v>
      </c>
      <c r="BZ103" s="41">
        <v>99.934109888514897</v>
      </c>
      <c r="CA103" s="41">
        <v>101.03145251018999</v>
      </c>
      <c r="CB103" s="41">
        <v>102.015061296589</v>
      </c>
      <c r="CC103" s="41">
        <v>99.323295245619207</v>
      </c>
      <c r="CD103" s="41">
        <v>94.095700272049001</v>
      </c>
      <c r="CE103" s="41">
        <v>100.917331835214</v>
      </c>
      <c r="CF103" s="37" t="s">
        <v>2880</v>
      </c>
      <c r="CG103" s="37" t="s">
        <v>200</v>
      </c>
      <c r="CH103" s="37" t="s">
        <v>217</v>
      </c>
      <c r="CI103" s="37">
        <v>3</v>
      </c>
    </row>
    <row r="104" spans="1:87" ht="16.5" customHeight="1">
      <c r="A104" s="37">
        <v>1198</v>
      </c>
      <c r="B104" s="37" t="s">
        <v>997</v>
      </c>
      <c r="C104" s="38">
        <v>44053</v>
      </c>
      <c r="D104" s="37">
        <v>20200810006</v>
      </c>
      <c r="E104" s="37" t="s">
        <v>1822</v>
      </c>
      <c r="F104" s="37" t="s">
        <v>541</v>
      </c>
      <c r="G104" s="37" t="s">
        <v>1786</v>
      </c>
      <c r="H104" s="37">
        <v>91</v>
      </c>
      <c r="I104" s="37">
        <v>1</v>
      </c>
      <c r="J104" s="37">
        <v>-14</v>
      </c>
      <c r="K104" s="37">
        <v>-14</v>
      </c>
      <c r="L104" s="37">
        <v>-13</v>
      </c>
      <c r="M104" s="37">
        <v>8</v>
      </c>
      <c r="N104" s="37">
        <v>109</v>
      </c>
      <c r="O104" s="37">
        <v>1119</v>
      </c>
      <c r="P104" s="37">
        <v>1</v>
      </c>
      <c r="Q104" s="37" t="s">
        <v>2001</v>
      </c>
      <c r="R104" s="37">
        <v>76</v>
      </c>
      <c r="S104" s="37">
        <v>60</v>
      </c>
      <c r="T104" s="37">
        <v>27.1</v>
      </c>
      <c r="U104" s="37" t="s">
        <v>1772</v>
      </c>
      <c r="V104" s="37">
        <v>10</v>
      </c>
      <c r="W104" s="37">
        <v>60</v>
      </c>
      <c r="X104" s="37">
        <v>27.9</v>
      </c>
      <c r="Y104" s="37" t="s">
        <v>1770</v>
      </c>
      <c r="Z104" s="37">
        <v>360</v>
      </c>
      <c r="AA104" s="37">
        <v>120</v>
      </c>
      <c r="AB104" s="37">
        <v>690</v>
      </c>
      <c r="AC104" s="37" t="s">
        <v>1769</v>
      </c>
      <c r="AD104" s="37">
        <v>100</v>
      </c>
      <c r="AE104" s="37">
        <v>1880</v>
      </c>
      <c r="AF104" s="37" t="s">
        <v>547</v>
      </c>
      <c r="AG104" s="37">
        <v>1020</v>
      </c>
      <c r="AH104" s="37">
        <v>2390</v>
      </c>
      <c r="AI104" s="37">
        <v>960</v>
      </c>
      <c r="AJ104" s="37">
        <v>1060</v>
      </c>
      <c r="AK104" s="37">
        <v>217</v>
      </c>
      <c r="AL104" s="39">
        <v>44055.222222222219</v>
      </c>
      <c r="AM104" s="37" t="s">
        <v>192</v>
      </c>
      <c r="AN104" s="37" t="s">
        <v>271</v>
      </c>
      <c r="AO104" s="37" t="s">
        <v>2895</v>
      </c>
      <c r="AP104" s="37">
        <v>1152</v>
      </c>
      <c r="AQ104" s="37">
        <v>1</v>
      </c>
      <c r="AR104" s="37" t="s">
        <v>549</v>
      </c>
      <c r="AS104" s="37" t="s">
        <v>550</v>
      </c>
      <c r="AT104" s="40">
        <v>103.359175601418</v>
      </c>
      <c r="AU104" s="40">
        <v>127.825628914877</v>
      </c>
      <c r="AV104" s="41">
        <v>101.803417042782</v>
      </c>
      <c r="AW104" s="40">
        <v>99.035434631752295</v>
      </c>
      <c r="AX104" s="40">
        <v>106.370593263183</v>
      </c>
      <c r="AY104" s="40">
        <v>102.342439133973</v>
      </c>
      <c r="AZ104" s="40">
        <v>98.935608466290603</v>
      </c>
      <c r="BA104" s="40">
        <v>99.784423574280098</v>
      </c>
      <c r="BB104" s="41">
        <v>100.652572327771</v>
      </c>
      <c r="BC104" s="40">
        <v>101.326533503164</v>
      </c>
      <c r="BD104" s="40">
        <v>97.534885357825203</v>
      </c>
      <c r="BE104" s="41">
        <v>95.806363256429805</v>
      </c>
      <c r="BF104" s="41">
        <v>104.04133225080101</v>
      </c>
      <c r="BG104" s="41">
        <v>101.787345221614</v>
      </c>
      <c r="BH104" s="41">
        <v>97.302891148821701</v>
      </c>
      <c r="BI104" s="41">
        <v>98.876306377180896</v>
      </c>
      <c r="BJ104" s="41">
        <v>104.69013087530701</v>
      </c>
      <c r="BK104" s="41">
        <v>99.952150557089496</v>
      </c>
      <c r="BL104" s="41">
        <v>99.861180959929897</v>
      </c>
      <c r="BM104" s="41">
        <v>99.451638024238207</v>
      </c>
      <c r="BN104" s="41">
        <v>97.851040808830902</v>
      </c>
      <c r="BO104" s="41">
        <v>105.97519544645</v>
      </c>
      <c r="BP104" s="41">
        <v>100.554410104818</v>
      </c>
      <c r="BQ104" s="41">
        <v>98.673688395777106</v>
      </c>
      <c r="BR104" s="41">
        <v>99.385244095697601</v>
      </c>
      <c r="BS104" s="41">
        <v>98.113753645756702</v>
      </c>
      <c r="BT104" s="41">
        <v>102.32930647566199</v>
      </c>
      <c r="BU104" s="41">
        <v>100.420961741665</v>
      </c>
      <c r="BV104" s="41">
        <v>102.69810491197499</v>
      </c>
      <c r="BW104" s="41">
        <v>98.127891507592395</v>
      </c>
      <c r="BX104" s="41">
        <v>100.267071961337</v>
      </c>
      <c r="BY104" s="41">
        <v>96.0945642477772</v>
      </c>
      <c r="BZ104" s="41">
        <v>96.437066629020606</v>
      </c>
      <c r="CA104" s="41">
        <v>97.078823504383493</v>
      </c>
      <c r="CB104" s="41">
        <v>97.8455399201315</v>
      </c>
      <c r="CC104" s="41">
        <v>95.445742499275497</v>
      </c>
      <c r="CD104" s="41">
        <v>89.662499985769699</v>
      </c>
      <c r="CE104" s="41">
        <v>95.7248830113097</v>
      </c>
      <c r="CF104" s="37"/>
      <c r="CG104" s="37" t="s">
        <v>200</v>
      </c>
      <c r="CH104" s="37" t="s">
        <v>217</v>
      </c>
      <c r="CI104" s="37">
        <v>6</v>
      </c>
    </row>
    <row r="105" spans="1:87" ht="16.5" customHeight="1">
      <c r="A105" s="37">
        <v>1208</v>
      </c>
      <c r="B105" s="37" t="s">
        <v>2896</v>
      </c>
      <c r="C105" s="38">
        <v>44055</v>
      </c>
      <c r="D105" s="37">
        <v>20200812006</v>
      </c>
      <c r="E105" s="37" t="s">
        <v>2897</v>
      </c>
      <c r="F105" s="37" t="s">
        <v>602</v>
      </c>
      <c r="G105" s="37" t="s">
        <v>1786</v>
      </c>
      <c r="H105" s="37">
        <v>94</v>
      </c>
      <c r="I105" s="37">
        <v>1</v>
      </c>
      <c r="J105" s="37">
        <v>-15</v>
      </c>
      <c r="K105" s="37">
        <v>-15</v>
      </c>
      <c r="L105" s="37">
        <v>-15</v>
      </c>
      <c r="M105" s="37">
        <v>0</v>
      </c>
      <c r="N105" s="37">
        <v>66</v>
      </c>
      <c r="O105" s="37">
        <v>717</v>
      </c>
      <c r="P105" s="37">
        <v>1</v>
      </c>
      <c r="Q105" s="37" t="s">
        <v>2001</v>
      </c>
      <c r="R105" s="37">
        <v>24</v>
      </c>
      <c r="S105" s="37">
        <v>60</v>
      </c>
      <c r="T105" s="37">
        <v>26.4</v>
      </c>
      <c r="U105" s="37" t="s">
        <v>1772</v>
      </c>
      <c r="V105" s="37">
        <v>12</v>
      </c>
      <c r="W105" s="37">
        <v>60</v>
      </c>
      <c r="X105" s="37">
        <v>27.1</v>
      </c>
      <c r="Y105" s="37" t="s">
        <v>1770</v>
      </c>
      <c r="Z105" s="37">
        <v>232</v>
      </c>
      <c r="AA105" s="37">
        <v>240</v>
      </c>
      <c r="AB105" s="37">
        <v>690</v>
      </c>
      <c r="AC105" s="37" t="s">
        <v>1769</v>
      </c>
      <c r="AD105" s="37">
        <v>65</v>
      </c>
      <c r="AE105" s="37">
        <v>1880</v>
      </c>
      <c r="AF105" s="37" t="s">
        <v>547</v>
      </c>
      <c r="AG105" s="37">
        <v>655</v>
      </c>
      <c r="AH105" s="37">
        <v>2280</v>
      </c>
      <c r="AI105" s="37">
        <v>660</v>
      </c>
      <c r="AJ105" s="37">
        <v>690</v>
      </c>
      <c r="AK105" s="37"/>
      <c r="AL105" s="39">
        <v>44056.630555555559</v>
      </c>
      <c r="AM105" s="37" t="s">
        <v>192</v>
      </c>
      <c r="AN105" s="37" t="s">
        <v>233</v>
      </c>
      <c r="AO105" s="37" t="s">
        <v>2898</v>
      </c>
      <c r="AP105" s="37">
        <v>1178</v>
      </c>
      <c r="AQ105" s="37">
        <v>1</v>
      </c>
      <c r="AR105" s="37" t="s">
        <v>549</v>
      </c>
      <c r="AS105" s="37" t="s">
        <v>608</v>
      </c>
      <c r="AT105" s="40">
        <v>101.13600196840299</v>
      </c>
      <c r="AU105" s="40">
        <v>106.383473147327</v>
      </c>
      <c r="AV105" s="41">
        <v>101.71589954255199</v>
      </c>
      <c r="AW105" s="40">
        <v>107.05000882728601</v>
      </c>
      <c r="AX105" s="40">
        <v>113.009947997548</v>
      </c>
      <c r="AY105" s="40">
        <v>104.60951103660901</v>
      </c>
      <c r="AZ105" s="40">
        <v>99.956218075974206</v>
      </c>
      <c r="BA105" s="40">
        <v>103.218198013427</v>
      </c>
      <c r="BB105" s="41">
        <v>101.874277163926</v>
      </c>
      <c r="BC105" s="40">
        <v>104.68648683624799</v>
      </c>
      <c r="BD105" s="40">
        <v>100.002738336826</v>
      </c>
      <c r="BE105" s="41">
        <v>98.603124175648603</v>
      </c>
      <c r="BF105" s="41">
        <v>103.607829064131</v>
      </c>
      <c r="BG105" s="41">
        <v>101.447398768387</v>
      </c>
      <c r="BH105" s="41">
        <v>97.971453048885095</v>
      </c>
      <c r="BI105" s="41">
        <v>100.580406069308</v>
      </c>
      <c r="BJ105" s="41">
        <v>104.867854252096</v>
      </c>
      <c r="BK105" s="41">
        <v>101.409083688198</v>
      </c>
      <c r="BL105" s="41">
        <v>100.423081220573</v>
      </c>
      <c r="BM105" s="41">
        <v>101.614818529164</v>
      </c>
      <c r="BN105" s="41">
        <v>101.305730033735</v>
      </c>
      <c r="BO105" s="41">
        <v>109.22718413610001</v>
      </c>
      <c r="BP105" s="41">
        <v>104.010716794489</v>
      </c>
      <c r="BQ105" s="41">
        <v>102.141391718253</v>
      </c>
      <c r="BR105" s="41">
        <v>102.095350189269</v>
      </c>
      <c r="BS105" s="41">
        <v>101.89414014441699</v>
      </c>
      <c r="BT105" s="41">
        <v>104.74723164420099</v>
      </c>
      <c r="BU105" s="41">
        <v>103.07104099884199</v>
      </c>
      <c r="BV105" s="41">
        <v>104.74930326637001</v>
      </c>
      <c r="BW105" s="41">
        <v>103.230899354334</v>
      </c>
      <c r="BX105" s="41">
        <v>103.14013246659</v>
      </c>
      <c r="BY105" s="41">
        <v>100.904082422126</v>
      </c>
      <c r="BZ105" s="41">
        <v>99.089659347555397</v>
      </c>
      <c r="CA105" s="41">
        <v>100.227138938899</v>
      </c>
      <c r="CB105" s="41">
        <v>100.85316484193</v>
      </c>
      <c r="CC105" s="41">
        <v>99.271638636384594</v>
      </c>
      <c r="CD105" s="41">
        <v>94.861412857854404</v>
      </c>
      <c r="CE105" s="41">
        <v>99.467616915290705</v>
      </c>
      <c r="CF105" s="37" t="s">
        <v>1853</v>
      </c>
      <c r="CG105" s="37"/>
      <c r="CH105" s="37"/>
      <c r="CI105" s="37"/>
    </row>
    <row r="106" spans="1:87" ht="16.5" customHeight="1">
      <c r="A106" s="37">
        <v>1232</v>
      </c>
      <c r="B106" s="37" t="s">
        <v>2899</v>
      </c>
      <c r="C106" s="38">
        <v>44055</v>
      </c>
      <c r="D106" s="37">
        <v>20200812004</v>
      </c>
      <c r="E106" s="37" t="s">
        <v>2883</v>
      </c>
      <c r="F106" s="37" t="s">
        <v>602</v>
      </c>
      <c r="G106" s="37" t="s">
        <v>1786</v>
      </c>
      <c r="H106" s="37">
        <v>126</v>
      </c>
      <c r="I106" s="37">
        <v>1</v>
      </c>
      <c r="J106" s="37">
        <v>-14</v>
      </c>
      <c r="K106" s="37">
        <v>-13</v>
      </c>
      <c r="L106" s="37">
        <v>-13</v>
      </c>
      <c r="M106" s="37">
        <v>8</v>
      </c>
      <c r="N106" s="37">
        <v>108</v>
      </c>
      <c r="O106" s="37">
        <v>1116</v>
      </c>
      <c r="P106" s="37">
        <v>1</v>
      </c>
      <c r="Q106" s="37" t="s">
        <v>2001</v>
      </c>
      <c r="R106" s="37">
        <v>90</v>
      </c>
      <c r="S106" s="37">
        <v>60</v>
      </c>
      <c r="T106" s="37">
        <v>26.4</v>
      </c>
      <c r="U106" s="37" t="s">
        <v>1772</v>
      </c>
      <c r="V106" s="37">
        <v>10</v>
      </c>
      <c r="W106" s="37">
        <v>60</v>
      </c>
      <c r="X106" s="37">
        <v>27.1</v>
      </c>
      <c r="Y106" s="37" t="s">
        <v>1770</v>
      </c>
      <c r="Z106" s="37">
        <v>360</v>
      </c>
      <c r="AA106" s="37">
        <v>120</v>
      </c>
      <c r="AB106" s="37">
        <v>690</v>
      </c>
      <c r="AC106" s="37" t="s">
        <v>1769</v>
      </c>
      <c r="AD106" s="37">
        <v>100</v>
      </c>
      <c r="AE106" s="37">
        <v>1880</v>
      </c>
      <c r="AF106" s="37" t="s">
        <v>547</v>
      </c>
      <c r="AG106" s="37">
        <v>1020</v>
      </c>
      <c r="AH106" s="37">
        <v>2280</v>
      </c>
      <c r="AI106" s="37"/>
      <c r="AJ106" s="37"/>
      <c r="AK106" s="37"/>
      <c r="AL106" s="39"/>
      <c r="AM106" s="37"/>
      <c r="AN106" s="37"/>
      <c r="AO106" s="37"/>
      <c r="AP106" s="37"/>
      <c r="AQ106" s="37"/>
      <c r="AR106" s="37"/>
      <c r="AS106" s="37"/>
      <c r="AT106" s="40"/>
      <c r="AU106" s="40"/>
      <c r="AV106" s="41"/>
      <c r="AW106" s="40"/>
      <c r="AX106" s="40"/>
      <c r="AY106" s="40"/>
      <c r="AZ106" s="40"/>
      <c r="BA106" s="40"/>
      <c r="BB106" s="41"/>
      <c r="BC106" s="40"/>
      <c r="BD106" s="40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37"/>
      <c r="CG106" s="37" t="s">
        <v>200</v>
      </c>
      <c r="CH106" s="37" t="s">
        <v>217</v>
      </c>
      <c r="CI106" s="37">
        <v>4</v>
      </c>
    </row>
    <row r="107" spans="1:87" ht="16.5" customHeight="1">
      <c r="A107" s="37">
        <v>1229</v>
      </c>
      <c r="B107" s="37" t="s">
        <v>2900</v>
      </c>
      <c r="C107" s="38">
        <v>44055</v>
      </c>
      <c r="D107" s="37">
        <v>20200812004</v>
      </c>
      <c r="E107" s="37" t="s">
        <v>2901</v>
      </c>
      <c r="F107" s="37" t="s">
        <v>602</v>
      </c>
      <c r="G107" s="37" t="s">
        <v>1786</v>
      </c>
      <c r="H107" s="37">
        <v>126</v>
      </c>
      <c r="I107" s="37">
        <v>1</v>
      </c>
      <c r="J107" s="37">
        <v>-14</v>
      </c>
      <c r="K107" s="37">
        <v>-13</v>
      </c>
      <c r="L107" s="37">
        <v>-13</v>
      </c>
      <c r="M107" s="37">
        <v>8</v>
      </c>
      <c r="N107" s="37">
        <v>108</v>
      </c>
      <c r="O107" s="37">
        <v>1116</v>
      </c>
      <c r="P107" s="37">
        <v>1</v>
      </c>
      <c r="Q107" s="37" t="s">
        <v>2001</v>
      </c>
      <c r="R107" s="37">
        <v>90</v>
      </c>
      <c r="S107" s="37">
        <v>60</v>
      </c>
      <c r="T107" s="37">
        <v>26.4</v>
      </c>
      <c r="U107" s="37" t="s">
        <v>1772</v>
      </c>
      <c r="V107" s="37">
        <v>10</v>
      </c>
      <c r="W107" s="37">
        <v>60</v>
      </c>
      <c r="X107" s="37">
        <v>27.1</v>
      </c>
      <c r="Y107" s="37" t="s">
        <v>1770</v>
      </c>
      <c r="Z107" s="37">
        <v>360</v>
      </c>
      <c r="AA107" s="37">
        <v>120</v>
      </c>
      <c r="AB107" s="37">
        <v>690</v>
      </c>
      <c r="AC107" s="37" t="s">
        <v>1769</v>
      </c>
      <c r="AD107" s="37">
        <v>100</v>
      </c>
      <c r="AE107" s="37">
        <v>1880</v>
      </c>
      <c r="AF107" s="37" t="s">
        <v>547</v>
      </c>
      <c r="AG107" s="37">
        <v>1020</v>
      </c>
      <c r="AH107" s="37">
        <v>2280</v>
      </c>
      <c r="AI107" s="37"/>
      <c r="AJ107" s="37"/>
      <c r="AK107" s="37"/>
      <c r="AL107" s="39"/>
      <c r="AM107" s="37"/>
      <c r="AN107" s="37"/>
      <c r="AO107" s="37"/>
      <c r="AP107" s="37"/>
      <c r="AQ107" s="37"/>
      <c r="AR107" s="37"/>
      <c r="AS107" s="37"/>
      <c r="AT107" s="40"/>
      <c r="AU107" s="40"/>
      <c r="AV107" s="41"/>
      <c r="AW107" s="40"/>
      <c r="AX107" s="40"/>
      <c r="AY107" s="40"/>
      <c r="AZ107" s="40"/>
      <c r="BA107" s="40"/>
      <c r="BB107" s="41"/>
      <c r="BC107" s="40"/>
      <c r="BD107" s="40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37"/>
      <c r="CG107" s="37" t="s">
        <v>200</v>
      </c>
      <c r="CH107" s="37" t="s">
        <v>217</v>
      </c>
      <c r="CI107" s="37">
        <v>4</v>
      </c>
    </row>
    <row r="108" spans="1:87" ht="16.5" customHeight="1">
      <c r="A108" s="37">
        <v>1205</v>
      </c>
      <c r="B108" s="37" t="s">
        <v>302</v>
      </c>
      <c r="C108" s="38">
        <v>44055</v>
      </c>
      <c r="D108" s="37">
        <v>20200812003</v>
      </c>
      <c r="E108" s="37" t="s">
        <v>2865</v>
      </c>
      <c r="F108" s="37" t="s">
        <v>541</v>
      </c>
      <c r="G108" s="37" t="s">
        <v>1786</v>
      </c>
      <c r="H108" s="37">
        <v>-9</v>
      </c>
      <c r="I108" s="37">
        <v>1</v>
      </c>
      <c r="J108" s="37">
        <v>-15</v>
      </c>
      <c r="K108" s="37">
        <v>-12</v>
      </c>
      <c r="L108" s="37">
        <v>-12</v>
      </c>
      <c r="M108" s="37">
        <v>9</v>
      </c>
      <c r="N108" s="37">
        <v>110</v>
      </c>
      <c r="O108" s="37">
        <v>1120</v>
      </c>
      <c r="P108" s="37">
        <v>1</v>
      </c>
      <c r="Q108" s="37" t="s">
        <v>2001</v>
      </c>
      <c r="R108" s="37">
        <v>90</v>
      </c>
      <c r="S108" s="37">
        <v>60</v>
      </c>
      <c r="T108" s="37">
        <v>26.4</v>
      </c>
      <c r="U108" s="37" t="s">
        <v>1772</v>
      </c>
      <c r="V108" s="37">
        <v>10</v>
      </c>
      <c r="W108" s="37">
        <v>60</v>
      </c>
      <c r="X108" s="37">
        <v>27.1</v>
      </c>
      <c r="Y108" s="37" t="s">
        <v>1770</v>
      </c>
      <c r="Z108" s="37">
        <v>360</v>
      </c>
      <c r="AA108" s="37">
        <v>120</v>
      </c>
      <c r="AB108" s="37">
        <v>690</v>
      </c>
      <c r="AC108" s="37" t="s">
        <v>1769</v>
      </c>
      <c r="AD108" s="37">
        <v>100</v>
      </c>
      <c r="AE108" s="37">
        <v>1880</v>
      </c>
      <c r="AF108" s="37" t="s">
        <v>547</v>
      </c>
      <c r="AG108" s="37">
        <v>1020</v>
      </c>
      <c r="AH108" s="37">
        <v>2280</v>
      </c>
      <c r="AI108" s="37">
        <v>960</v>
      </c>
      <c r="AJ108" s="37">
        <v>1080</v>
      </c>
      <c r="AK108" s="37">
        <v>221</v>
      </c>
      <c r="AL108" s="39">
        <v>44056.996527777781</v>
      </c>
      <c r="AM108" s="37" t="s">
        <v>192</v>
      </c>
      <c r="AN108" s="37" t="s">
        <v>233</v>
      </c>
      <c r="AO108" s="37" t="s">
        <v>2902</v>
      </c>
      <c r="AP108" s="37">
        <v>1178</v>
      </c>
      <c r="AQ108" s="37">
        <v>1</v>
      </c>
      <c r="AR108" s="37" t="s">
        <v>549</v>
      </c>
      <c r="AS108" s="37" t="s">
        <v>550</v>
      </c>
      <c r="AT108" s="40">
        <v>107.77589942002901</v>
      </c>
      <c r="AU108" s="40">
        <v>135.31113123164999</v>
      </c>
      <c r="AV108" s="41">
        <v>103.426399554436</v>
      </c>
      <c r="AW108" s="40">
        <v>107.78916086859699</v>
      </c>
      <c r="AX108" s="40">
        <v>115.28495872632401</v>
      </c>
      <c r="AY108" s="40">
        <v>106.04019807905</v>
      </c>
      <c r="AZ108" s="40">
        <v>101.81521848477701</v>
      </c>
      <c r="BA108" s="40">
        <v>105.405259426689</v>
      </c>
      <c r="BB108" s="41">
        <v>104.653999933639</v>
      </c>
      <c r="BC108" s="40">
        <v>106.464335062551</v>
      </c>
      <c r="BD108" s="40">
        <v>101.587118720783</v>
      </c>
      <c r="BE108" s="41">
        <v>100.20246566685201</v>
      </c>
      <c r="BF108" s="41">
        <v>105.285224821412</v>
      </c>
      <c r="BG108" s="41">
        <v>103.552724092655</v>
      </c>
      <c r="BH108" s="41">
        <v>100.034949438903</v>
      </c>
      <c r="BI108" s="41">
        <v>101.709506127119</v>
      </c>
      <c r="BJ108" s="41">
        <v>106.847955117316</v>
      </c>
      <c r="BK108" s="41">
        <v>102.936890569922</v>
      </c>
      <c r="BL108" s="41">
        <v>102.320151697905</v>
      </c>
      <c r="BM108" s="41">
        <v>103.396751450081</v>
      </c>
      <c r="BN108" s="41">
        <v>102.877603412659</v>
      </c>
      <c r="BO108" s="41">
        <v>110.879405551869</v>
      </c>
      <c r="BP108" s="41">
        <v>105.257565314345</v>
      </c>
      <c r="BQ108" s="41">
        <v>104.24635024768</v>
      </c>
      <c r="BR108" s="41">
        <v>105.26824789245801</v>
      </c>
      <c r="BS108" s="41">
        <v>103.634728534628</v>
      </c>
      <c r="BT108" s="41">
        <v>106.7506962647</v>
      </c>
      <c r="BU108" s="41">
        <v>104.764981244371</v>
      </c>
      <c r="BV108" s="41">
        <v>106.46091566459801</v>
      </c>
      <c r="BW108" s="41">
        <v>104.172373829235</v>
      </c>
      <c r="BX108" s="41">
        <v>104.464111093056</v>
      </c>
      <c r="BY108" s="41">
        <v>100.147251548699</v>
      </c>
      <c r="BZ108" s="41">
        <v>100.187907991389</v>
      </c>
      <c r="CA108" s="41">
        <v>100.778809916707</v>
      </c>
      <c r="CB108" s="41">
        <v>101.573989005594</v>
      </c>
      <c r="CC108" s="41">
        <v>98.784621679489007</v>
      </c>
      <c r="CD108" s="41">
        <v>89.359552116695895</v>
      </c>
      <c r="CE108" s="41">
        <v>97.750725979635405</v>
      </c>
      <c r="CF108" s="37"/>
      <c r="CG108" s="37" t="s">
        <v>200</v>
      </c>
      <c r="CH108" s="37" t="s">
        <v>217</v>
      </c>
      <c r="CI108" s="37">
        <v>3</v>
      </c>
    </row>
    <row r="109" spans="1:87" ht="16.5" customHeight="1">
      <c r="A109" s="37">
        <v>1207</v>
      </c>
      <c r="B109" s="37" t="s">
        <v>995</v>
      </c>
      <c r="C109" s="38">
        <v>44055</v>
      </c>
      <c r="D109" s="37">
        <v>20200812005</v>
      </c>
      <c r="E109" s="37" t="s">
        <v>2865</v>
      </c>
      <c r="F109" s="37" t="s">
        <v>541</v>
      </c>
      <c r="G109" s="37" t="s">
        <v>1786</v>
      </c>
      <c r="H109" s="37">
        <v>84</v>
      </c>
      <c r="I109" s="37">
        <v>1</v>
      </c>
      <c r="J109" s="37">
        <v>-15</v>
      </c>
      <c r="K109" s="37">
        <v>-12</v>
      </c>
      <c r="L109" s="37">
        <v>-12</v>
      </c>
      <c r="M109" s="37">
        <v>8</v>
      </c>
      <c r="N109" s="37">
        <v>109</v>
      </c>
      <c r="O109" s="37">
        <v>1120</v>
      </c>
      <c r="P109" s="37">
        <v>1</v>
      </c>
      <c r="Q109" s="37" t="s">
        <v>2001</v>
      </c>
      <c r="R109" s="37">
        <v>90</v>
      </c>
      <c r="S109" s="37">
        <v>60</v>
      </c>
      <c r="T109" s="37">
        <v>26.4</v>
      </c>
      <c r="U109" s="37" t="s">
        <v>1772</v>
      </c>
      <c r="V109" s="37">
        <v>10</v>
      </c>
      <c r="W109" s="37">
        <v>60</v>
      </c>
      <c r="X109" s="37">
        <v>27.1</v>
      </c>
      <c r="Y109" s="37" t="s">
        <v>1770</v>
      </c>
      <c r="Z109" s="37">
        <v>360</v>
      </c>
      <c r="AA109" s="37">
        <v>120</v>
      </c>
      <c r="AB109" s="37">
        <v>690</v>
      </c>
      <c r="AC109" s="37" t="s">
        <v>1769</v>
      </c>
      <c r="AD109" s="37">
        <v>100</v>
      </c>
      <c r="AE109" s="37">
        <v>1880</v>
      </c>
      <c r="AF109" s="37" t="s">
        <v>547</v>
      </c>
      <c r="AG109" s="37">
        <v>1020</v>
      </c>
      <c r="AH109" s="37">
        <v>2280</v>
      </c>
      <c r="AI109" s="37">
        <v>960</v>
      </c>
      <c r="AJ109" s="37">
        <v>1060</v>
      </c>
      <c r="AK109" s="37">
        <v>4</v>
      </c>
      <c r="AL109" s="39">
        <v>44057.226388888892</v>
      </c>
      <c r="AM109" s="37" t="s">
        <v>192</v>
      </c>
      <c r="AN109" s="37" t="s">
        <v>271</v>
      </c>
      <c r="AO109" s="37" t="s">
        <v>2903</v>
      </c>
      <c r="AP109" s="37">
        <v>1178</v>
      </c>
      <c r="AQ109" s="37">
        <v>1</v>
      </c>
      <c r="AR109" s="37" t="s">
        <v>549</v>
      </c>
      <c r="AS109" s="37" t="s">
        <v>550</v>
      </c>
      <c r="AT109" s="40">
        <v>109.259220743559</v>
      </c>
      <c r="AU109" s="40">
        <v>134.66609144864699</v>
      </c>
      <c r="AV109" s="41">
        <v>101.172392093177</v>
      </c>
      <c r="AW109" s="40">
        <v>106.467940527802</v>
      </c>
      <c r="AX109" s="40">
        <v>112.85343816226001</v>
      </c>
      <c r="AY109" s="40">
        <v>103.68165016309401</v>
      </c>
      <c r="AZ109" s="40">
        <v>99.889021018105296</v>
      </c>
      <c r="BA109" s="40">
        <v>103.453349012194</v>
      </c>
      <c r="BB109" s="41">
        <v>102.263633295585</v>
      </c>
      <c r="BC109" s="40">
        <v>103.99866839657901</v>
      </c>
      <c r="BD109" s="40">
        <v>100.483510343695</v>
      </c>
      <c r="BE109" s="41">
        <v>99.062054282365494</v>
      </c>
      <c r="BF109" s="41">
        <v>103.764396092312</v>
      </c>
      <c r="BG109" s="41">
        <v>101.05611527947001</v>
      </c>
      <c r="BH109" s="41">
        <v>98.233368302112893</v>
      </c>
      <c r="BI109" s="41">
        <v>100.24495570371199</v>
      </c>
      <c r="BJ109" s="41">
        <v>104.59826782817299</v>
      </c>
      <c r="BK109" s="41">
        <v>100.836153912903</v>
      </c>
      <c r="BL109" s="41">
        <v>100.518998044743</v>
      </c>
      <c r="BM109" s="41">
        <v>102.78706435242</v>
      </c>
      <c r="BN109" s="41">
        <v>101.628607994709</v>
      </c>
      <c r="BO109" s="41">
        <v>108.287237736439</v>
      </c>
      <c r="BP109" s="41">
        <v>102.916677148039</v>
      </c>
      <c r="BQ109" s="41">
        <v>102.370132780067</v>
      </c>
      <c r="BR109" s="41">
        <v>103.090971967708</v>
      </c>
      <c r="BS109" s="41">
        <v>101.603583332992</v>
      </c>
      <c r="BT109" s="41">
        <v>104.13186601234101</v>
      </c>
      <c r="BU109" s="41">
        <v>103.314115164719</v>
      </c>
      <c r="BV109" s="41">
        <v>105.474273995586</v>
      </c>
      <c r="BW109" s="41">
        <v>101.926724833519</v>
      </c>
      <c r="BX109" s="41">
        <v>103.662301019686</v>
      </c>
      <c r="BY109" s="41">
        <v>101.125176182567</v>
      </c>
      <c r="BZ109" s="41">
        <v>99.815326779187401</v>
      </c>
      <c r="CA109" s="41">
        <v>99.949668208218498</v>
      </c>
      <c r="CB109" s="41">
        <v>101.029425638064</v>
      </c>
      <c r="CC109" s="41">
        <v>99.020326688940997</v>
      </c>
      <c r="CD109" s="41">
        <v>93.716863275813395</v>
      </c>
      <c r="CE109" s="41">
        <v>99.700395669711796</v>
      </c>
      <c r="CF109" s="37"/>
      <c r="CG109" s="37" t="s">
        <v>200</v>
      </c>
      <c r="CH109" s="37" t="s">
        <v>217</v>
      </c>
      <c r="CI109" s="37">
        <v>5</v>
      </c>
    </row>
    <row r="110" spans="1:87" ht="16.5" customHeight="1">
      <c r="A110" s="37">
        <v>1204</v>
      </c>
      <c r="B110" s="37" t="s">
        <v>660</v>
      </c>
      <c r="C110" s="38">
        <v>44055</v>
      </c>
      <c r="D110" s="37">
        <v>20200812002</v>
      </c>
      <c r="E110" s="37" t="s">
        <v>2865</v>
      </c>
      <c r="F110" s="37" t="s">
        <v>541</v>
      </c>
      <c r="G110" s="37" t="s">
        <v>1786</v>
      </c>
      <c r="H110" s="37">
        <v>907</v>
      </c>
      <c r="I110" s="37">
        <v>1</v>
      </c>
      <c r="J110" s="37">
        <v>-15</v>
      </c>
      <c r="K110" s="37">
        <v>-12</v>
      </c>
      <c r="L110" s="37">
        <v>-12</v>
      </c>
      <c r="M110" s="37">
        <v>8</v>
      </c>
      <c r="N110" s="37">
        <v>110</v>
      </c>
      <c r="O110" s="37">
        <v>1124</v>
      </c>
      <c r="P110" s="37">
        <v>1</v>
      </c>
      <c r="Q110" s="37" t="s">
        <v>2001</v>
      </c>
      <c r="R110" s="37">
        <v>90</v>
      </c>
      <c r="S110" s="37">
        <v>60</v>
      </c>
      <c r="T110" s="37">
        <v>26.4</v>
      </c>
      <c r="U110" s="37" t="s">
        <v>1772</v>
      </c>
      <c r="V110" s="37">
        <v>10</v>
      </c>
      <c r="W110" s="37">
        <v>60</v>
      </c>
      <c r="X110" s="37">
        <v>27.1</v>
      </c>
      <c r="Y110" s="37" t="s">
        <v>1770</v>
      </c>
      <c r="Z110" s="37">
        <v>360</v>
      </c>
      <c r="AA110" s="37">
        <v>120</v>
      </c>
      <c r="AB110" s="37">
        <v>690</v>
      </c>
      <c r="AC110" s="37" t="s">
        <v>1769</v>
      </c>
      <c r="AD110" s="37">
        <v>100</v>
      </c>
      <c r="AE110" s="37">
        <v>1880</v>
      </c>
      <c r="AF110" s="37" t="s">
        <v>547</v>
      </c>
      <c r="AG110" s="37">
        <v>1020</v>
      </c>
      <c r="AH110" s="37">
        <v>2280</v>
      </c>
      <c r="AI110" s="37">
        <v>1011</v>
      </c>
      <c r="AJ110" s="37">
        <v>1090</v>
      </c>
      <c r="AK110" s="37">
        <v>202</v>
      </c>
      <c r="AL110" s="39">
        <v>44056.900694444441</v>
      </c>
      <c r="AM110" s="37" t="s">
        <v>192</v>
      </c>
      <c r="AN110" s="37" t="s">
        <v>215</v>
      </c>
      <c r="AO110" s="37" t="s">
        <v>2904</v>
      </c>
      <c r="AP110" s="37">
        <v>1178</v>
      </c>
      <c r="AQ110" s="37">
        <v>1</v>
      </c>
      <c r="AR110" s="37" t="s">
        <v>549</v>
      </c>
      <c r="AS110" s="37" t="s">
        <v>550</v>
      </c>
      <c r="AT110" s="40">
        <v>106.676942024504</v>
      </c>
      <c r="AU110" s="40">
        <v>130.007210264847</v>
      </c>
      <c r="AV110" s="41">
        <v>102.266834137117</v>
      </c>
      <c r="AW110" s="40">
        <v>106.64067977625599</v>
      </c>
      <c r="AX110" s="40">
        <v>114.081964466719</v>
      </c>
      <c r="AY110" s="40">
        <v>103.80570616892</v>
      </c>
      <c r="AZ110" s="40">
        <v>99.742905261133998</v>
      </c>
      <c r="BA110" s="40">
        <v>104.01627762487099</v>
      </c>
      <c r="BB110" s="41">
        <v>103.110139059286</v>
      </c>
      <c r="BC110" s="40">
        <v>105.75955769210999</v>
      </c>
      <c r="BD110" s="40">
        <v>101.00948602845899</v>
      </c>
      <c r="BE110" s="41">
        <v>99.376169788036805</v>
      </c>
      <c r="BF110" s="41">
        <v>104.24102117093901</v>
      </c>
      <c r="BG110" s="41">
        <v>102.169930856486</v>
      </c>
      <c r="BH110" s="41">
        <v>98.895651868268999</v>
      </c>
      <c r="BI110" s="41">
        <v>100.853163531647</v>
      </c>
      <c r="BJ110" s="41">
        <v>105.495262397096</v>
      </c>
      <c r="BK110" s="41">
        <v>102.29485860853499</v>
      </c>
      <c r="BL110" s="41">
        <v>101.11708869256</v>
      </c>
      <c r="BM110" s="41">
        <v>102.982890191328</v>
      </c>
      <c r="BN110" s="41">
        <v>102.054963805412</v>
      </c>
      <c r="BO110" s="41">
        <v>109.798350438501</v>
      </c>
      <c r="BP110" s="41">
        <v>105.049847847649</v>
      </c>
      <c r="BQ110" s="41">
        <v>102.795538215197</v>
      </c>
      <c r="BR110" s="41">
        <v>103.967745997156</v>
      </c>
      <c r="BS110" s="41">
        <v>102.01075185709701</v>
      </c>
      <c r="BT110" s="41">
        <v>105.498782645261</v>
      </c>
      <c r="BU110" s="41">
        <v>103.665868248847</v>
      </c>
      <c r="BV110" s="41">
        <v>106.236767581785</v>
      </c>
      <c r="BW110" s="41">
        <v>101.45068817476</v>
      </c>
      <c r="BX110" s="41">
        <v>103.899262502265</v>
      </c>
      <c r="BY110" s="41">
        <v>100.87720534939</v>
      </c>
      <c r="BZ110" s="41">
        <v>99.833371361866895</v>
      </c>
      <c r="CA110" s="41">
        <v>100.422529836179</v>
      </c>
      <c r="CB110" s="41">
        <v>100.93578906891599</v>
      </c>
      <c r="CC110" s="41">
        <v>98.5049794134042</v>
      </c>
      <c r="CD110" s="41">
        <v>92.847364623137295</v>
      </c>
      <c r="CE110" s="41">
        <v>99.188654753354797</v>
      </c>
      <c r="CF110" s="37"/>
      <c r="CG110" s="37" t="s">
        <v>200</v>
      </c>
      <c r="CH110" s="37" t="s">
        <v>217</v>
      </c>
      <c r="CI110" s="37">
        <v>2</v>
      </c>
    </row>
    <row r="111" spans="1:87" ht="16.5" customHeight="1">
      <c r="A111" s="37">
        <v>1233</v>
      </c>
      <c r="B111" s="37" t="s">
        <v>2905</v>
      </c>
      <c r="C111" s="38">
        <v>44055</v>
      </c>
      <c r="D111" s="37">
        <v>20200812004</v>
      </c>
      <c r="E111" s="37" t="s">
        <v>2906</v>
      </c>
      <c r="F111" s="37" t="s">
        <v>602</v>
      </c>
      <c r="G111" s="37" t="s">
        <v>1786</v>
      </c>
      <c r="H111" s="37">
        <v>126</v>
      </c>
      <c r="I111" s="37">
        <v>1</v>
      </c>
      <c r="J111" s="37">
        <v>-14</v>
      </c>
      <c r="K111" s="37">
        <v>-13</v>
      </c>
      <c r="L111" s="37">
        <v>-13</v>
      </c>
      <c r="M111" s="37">
        <v>8</v>
      </c>
      <c r="N111" s="37">
        <v>108</v>
      </c>
      <c r="O111" s="37">
        <v>1116</v>
      </c>
      <c r="P111" s="37">
        <v>1</v>
      </c>
      <c r="Q111" s="37" t="s">
        <v>2001</v>
      </c>
      <c r="R111" s="37">
        <v>90</v>
      </c>
      <c r="S111" s="37">
        <v>60</v>
      </c>
      <c r="T111" s="37">
        <v>26.4</v>
      </c>
      <c r="U111" s="37" t="s">
        <v>1772</v>
      </c>
      <c r="V111" s="37">
        <v>10</v>
      </c>
      <c r="W111" s="37">
        <v>60</v>
      </c>
      <c r="X111" s="37">
        <v>27.1</v>
      </c>
      <c r="Y111" s="37" t="s">
        <v>1770</v>
      </c>
      <c r="Z111" s="37">
        <v>360</v>
      </c>
      <c r="AA111" s="37">
        <v>120</v>
      </c>
      <c r="AB111" s="37">
        <v>690</v>
      </c>
      <c r="AC111" s="37" t="s">
        <v>1769</v>
      </c>
      <c r="AD111" s="37">
        <v>100</v>
      </c>
      <c r="AE111" s="37">
        <v>1880</v>
      </c>
      <c r="AF111" s="37" t="s">
        <v>547</v>
      </c>
      <c r="AG111" s="37">
        <v>1020</v>
      </c>
      <c r="AH111" s="37">
        <v>2280</v>
      </c>
      <c r="AI111" s="37">
        <v>460</v>
      </c>
      <c r="AJ111" s="37">
        <v>1060</v>
      </c>
      <c r="AK111" s="37"/>
      <c r="AL111" s="39">
        <v>44067.884722222225</v>
      </c>
      <c r="AM111" s="37" t="s">
        <v>192</v>
      </c>
      <c r="AN111" s="37" t="s">
        <v>271</v>
      </c>
      <c r="AO111" s="37" t="s">
        <v>2907</v>
      </c>
      <c r="AP111" s="37">
        <v>1178</v>
      </c>
      <c r="AQ111" s="37">
        <v>1</v>
      </c>
      <c r="AR111" s="37" t="s">
        <v>549</v>
      </c>
      <c r="AS111" s="37" t="s">
        <v>608</v>
      </c>
      <c r="AT111" s="40">
        <v>108.091735253791</v>
      </c>
      <c r="AU111" s="40">
        <v>134.953295060317</v>
      </c>
      <c r="AV111" s="41">
        <v>103.43730000564101</v>
      </c>
      <c r="AW111" s="40">
        <v>107.087735930945</v>
      </c>
      <c r="AX111" s="40">
        <v>113.74811554347301</v>
      </c>
      <c r="AY111" s="40">
        <v>105.43511814070899</v>
      </c>
      <c r="AZ111" s="40">
        <v>101.374272451623</v>
      </c>
      <c r="BA111" s="40">
        <v>104.70796225455</v>
      </c>
      <c r="BB111" s="41">
        <v>102.62479770701999</v>
      </c>
      <c r="BC111" s="40">
        <v>105.96833838033101</v>
      </c>
      <c r="BD111" s="40">
        <v>100.442118587346</v>
      </c>
      <c r="BE111" s="41">
        <v>100.256246243029</v>
      </c>
      <c r="BF111" s="41">
        <v>105.53523770209701</v>
      </c>
      <c r="BG111" s="41">
        <v>103.02028100035299</v>
      </c>
      <c r="BH111" s="41">
        <v>99.757353051810199</v>
      </c>
      <c r="BI111" s="41">
        <v>102.323553953428</v>
      </c>
      <c r="BJ111" s="41">
        <v>106.514712388454</v>
      </c>
      <c r="BK111" s="41">
        <v>102.610011963196</v>
      </c>
      <c r="BL111" s="41">
        <v>102.100217087461</v>
      </c>
      <c r="BM111" s="41">
        <v>103.366274675908</v>
      </c>
      <c r="BN111" s="41">
        <v>103.066724559077</v>
      </c>
      <c r="BO111" s="41">
        <v>111.06052170294601</v>
      </c>
      <c r="BP111" s="41">
        <v>104.896076496324</v>
      </c>
      <c r="BQ111" s="41">
        <v>103.198773460848</v>
      </c>
      <c r="BR111" s="41">
        <v>103.96843348527599</v>
      </c>
      <c r="BS111" s="41">
        <v>102.311111215813</v>
      </c>
      <c r="BT111" s="41">
        <v>105.62787064905</v>
      </c>
      <c r="BU111" s="41">
        <v>104.691204628649</v>
      </c>
      <c r="BV111" s="41">
        <v>105.801199083013</v>
      </c>
      <c r="BW111" s="41">
        <v>102.487242667519</v>
      </c>
      <c r="BX111" s="41">
        <v>103.895039205909</v>
      </c>
      <c r="BY111" s="41">
        <v>100.53864727547</v>
      </c>
      <c r="BZ111" s="41">
        <v>99.842856359716095</v>
      </c>
      <c r="CA111" s="41">
        <v>99.860768573651896</v>
      </c>
      <c r="CB111" s="41">
        <v>100.4421275327</v>
      </c>
      <c r="CC111" s="41">
        <v>97.735012533345497</v>
      </c>
      <c r="CD111" s="41">
        <v>90.5919839413652</v>
      </c>
      <c r="CE111" s="41">
        <v>95.446216718064605</v>
      </c>
      <c r="CF111" s="37" t="s">
        <v>2908</v>
      </c>
      <c r="CG111" s="37" t="s">
        <v>200</v>
      </c>
      <c r="CH111" s="37" t="s">
        <v>217</v>
      </c>
      <c r="CI111" s="37">
        <v>4</v>
      </c>
    </row>
    <row r="112" spans="1:87" ht="16.5" customHeight="1">
      <c r="A112" s="37">
        <v>1230</v>
      </c>
      <c r="B112" s="37" t="s">
        <v>2909</v>
      </c>
      <c r="C112" s="38">
        <v>44055</v>
      </c>
      <c r="D112" s="37">
        <v>20200812004</v>
      </c>
      <c r="E112" s="37" t="s">
        <v>2200</v>
      </c>
      <c r="F112" s="37" t="s">
        <v>602</v>
      </c>
      <c r="G112" s="37" t="s">
        <v>1786</v>
      </c>
      <c r="H112" s="37">
        <v>126</v>
      </c>
      <c r="I112" s="37">
        <v>1</v>
      </c>
      <c r="J112" s="37">
        <v>-14</v>
      </c>
      <c r="K112" s="37">
        <v>-13</v>
      </c>
      <c r="L112" s="37">
        <v>-13</v>
      </c>
      <c r="M112" s="37">
        <v>8</v>
      </c>
      <c r="N112" s="37">
        <v>108</v>
      </c>
      <c r="O112" s="37">
        <v>1116</v>
      </c>
      <c r="P112" s="37">
        <v>1</v>
      </c>
      <c r="Q112" s="37" t="s">
        <v>2001</v>
      </c>
      <c r="R112" s="37">
        <v>90</v>
      </c>
      <c r="S112" s="37">
        <v>60</v>
      </c>
      <c r="T112" s="37">
        <v>26.4</v>
      </c>
      <c r="U112" s="37" t="s">
        <v>1772</v>
      </c>
      <c r="V112" s="37">
        <v>10</v>
      </c>
      <c r="W112" s="37">
        <v>60</v>
      </c>
      <c r="X112" s="37">
        <v>27.1</v>
      </c>
      <c r="Y112" s="37" t="s">
        <v>1770</v>
      </c>
      <c r="Z112" s="37">
        <v>360</v>
      </c>
      <c r="AA112" s="37">
        <v>120</v>
      </c>
      <c r="AB112" s="37">
        <v>690</v>
      </c>
      <c r="AC112" s="37" t="s">
        <v>1769</v>
      </c>
      <c r="AD112" s="37">
        <v>100</v>
      </c>
      <c r="AE112" s="37">
        <v>1880</v>
      </c>
      <c r="AF112" s="37" t="s">
        <v>547</v>
      </c>
      <c r="AG112" s="37">
        <v>1020</v>
      </c>
      <c r="AH112" s="37">
        <v>2280</v>
      </c>
      <c r="AI112" s="37"/>
      <c r="AJ112" s="37"/>
      <c r="AK112" s="37"/>
      <c r="AL112" s="39"/>
      <c r="AM112" s="37"/>
      <c r="AN112" s="37"/>
      <c r="AO112" s="37"/>
      <c r="AP112" s="37"/>
      <c r="AQ112" s="37"/>
      <c r="AR112" s="37"/>
      <c r="AS112" s="37"/>
      <c r="AT112" s="40"/>
      <c r="AU112" s="40"/>
      <c r="AV112" s="41"/>
      <c r="AW112" s="40"/>
      <c r="AX112" s="40"/>
      <c r="AY112" s="40"/>
      <c r="AZ112" s="40"/>
      <c r="BA112" s="40"/>
      <c r="BB112" s="41"/>
      <c r="BC112" s="40"/>
      <c r="BD112" s="40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37"/>
      <c r="CG112" s="37" t="s">
        <v>200</v>
      </c>
      <c r="CH112" s="37" t="s">
        <v>217</v>
      </c>
      <c r="CI112" s="37">
        <v>4</v>
      </c>
    </row>
    <row r="113" spans="1:87" ht="16.5" customHeight="1">
      <c r="A113" s="37">
        <v>1206</v>
      </c>
      <c r="B113" s="37" t="s">
        <v>1420</v>
      </c>
      <c r="C113" s="38">
        <v>44055</v>
      </c>
      <c r="D113" s="37">
        <v>20200812004</v>
      </c>
      <c r="E113" s="37" t="s">
        <v>2865</v>
      </c>
      <c r="F113" s="37" t="s">
        <v>541</v>
      </c>
      <c r="G113" s="37" t="s">
        <v>1786</v>
      </c>
      <c r="H113" s="37">
        <v>126</v>
      </c>
      <c r="I113" s="37">
        <v>1</v>
      </c>
      <c r="J113" s="37">
        <v>-14</v>
      </c>
      <c r="K113" s="37">
        <v>-13</v>
      </c>
      <c r="L113" s="37">
        <v>-13</v>
      </c>
      <c r="M113" s="37">
        <v>8</v>
      </c>
      <c r="N113" s="37">
        <v>108</v>
      </c>
      <c r="O113" s="37">
        <v>1116</v>
      </c>
      <c r="P113" s="37">
        <v>1</v>
      </c>
      <c r="Q113" s="37" t="s">
        <v>2001</v>
      </c>
      <c r="R113" s="37">
        <v>90</v>
      </c>
      <c r="S113" s="37">
        <v>60</v>
      </c>
      <c r="T113" s="37">
        <v>26.4</v>
      </c>
      <c r="U113" s="37" t="s">
        <v>1772</v>
      </c>
      <c r="V113" s="37">
        <v>10</v>
      </c>
      <c r="W113" s="37">
        <v>60</v>
      </c>
      <c r="X113" s="37">
        <v>27.1</v>
      </c>
      <c r="Y113" s="37" t="s">
        <v>1770</v>
      </c>
      <c r="Z113" s="37">
        <v>360</v>
      </c>
      <c r="AA113" s="37">
        <v>120</v>
      </c>
      <c r="AB113" s="37">
        <v>690</v>
      </c>
      <c r="AC113" s="37" t="s">
        <v>1769</v>
      </c>
      <c r="AD113" s="37">
        <v>100</v>
      </c>
      <c r="AE113" s="37">
        <v>1880</v>
      </c>
      <c r="AF113" s="37" t="s">
        <v>547</v>
      </c>
      <c r="AG113" s="37">
        <v>1020</v>
      </c>
      <c r="AH113" s="37">
        <v>2280</v>
      </c>
      <c r="AI113" s="37">
        <v>982</v>
      </c>
      <c r="AJ113" s="37">
        <v>1060</v>
      </c>
      <c r="AK113" s="37">
        <v>227</v>
      </c>
      <c r="AL113" s="39">
        <v>44057.130555555559</v>
      </c>
      <c r="AM113" s="37" t="s">
        <v>192</v>
      </c>
      <c r="AN113" s="37" t="s">
        <v>255</v>
      </c>
      <c r="AO113" s="37" t="s">
        <v>2910</v>
      </c>
      <c r="AP113" s="37">
        <v>1178</v>
      </c>
      <c r="AQ113" s="37">
        <v>1</v>
      </c>
      <c r="AR113" s="37" t="s">
        <v>549</v>
      </c>
      <c r="AS113" s="37" t="s">
        <v>550</v>
      </c>
      <c r="AT113" s="40">
        <v>106.63184173158901</v>
      </c>
      <c r="AU113" s="40">
        <v>128.52893380594301</v>
      </c>
      <c r="AV113" s="41">
        <v>102.00353869505</v>
      </c>
      <c r="AW113" s="40">
        <v>106.63491442250501</v>
      </c>
      <c r="AX113" s="40">
        <v>112.885460088635</v>
      </c>
      <c r="AY113" s="40">
        <v>103.115128144876</v>
      </c>
      <c r="AZ113" s="40">
        <v>99.042534342790603</v>
      </c>
      <c r="BA113" s="40">
        <v>103.367330431677</v>
      </c>
      <c r="BB113" s="41">
        <v>102.098850070317</v>
      </c>
      <c r="BC113" s="40">
        <v>104.373684865431</v>
      </c>
      <c r="BD113" s="40">
        <v>99.728625262996303</v>
      </c>
      <c r="BE113" s="41">
        <v>99.152053265307501</v>
      </c>
      <c r="BF113" s="41">
        <v>104.265688243632</v>
      </c>
      <c r="BG113" s="41">
        <v>101.721522280288</v>
      </c>
      <c r="BH113" s="41">
        <v>98.442597212780498</v>
      </c>
      <c r="BI113" s="41">
        <v>100.182334831058</v>
      </c>
      <c r="BJ113" s="41">
        <v>105.042453274889</v>
      </c>
      <c r="BK113" s="41">
        <v>100.84614107808</v>
      </c>
      <c r="BL113" s="41">
        <v>100.421812659785</v>
      </c>
      <c r="BM113" s="41">
        <v>102.71875632221099</v>
      </c>
      <c r="BN113" s="41">
        <v>101.478336225962</v>
      </c>
      <c r="BO113" s="41">
        <v>109.10692454082501</v>
      </c>
      <c r="BP113" s="41">
        <v>102.378993458032</v>
      </c>
      <c r="BQ113" s="41">
        <v>102.286987577226</v>
      </c>
      <c r="BR113" s="41">
        <v>103.017323131856</v>
      </c>
      <c r="BS113" s="41">
        <v>101.42058772887999</v>
      </c>
      <c r="BT113" s="41">
        <v>104.284707964449</v>
      </c>
      <c r="BU113" s="41">
        <v>102.954324577619</v>
      </c>
      <c r="BV113" s="41">
        <v>105.00739023428601</v>
      </c>
      <c r="BW113" s="41">
        <v>101.54188111454501</v>
      </c>
      <c r="BX113" s="41">
        <v>103.159871580676</v>
      </c>
      <c r="BY113" s="41">
        <v>100.207329509225</v>
      </c>
      <c r="BZ113" s="41">
        <v>99.162210317288697</v>
      </c>
      <c r="CA113" s="41">
        <v>99.027863583218206</v>
      </c>
      <c r="CB113" s="41">
        <v>99.728587835974494</v>
      </c>
      <c r="CC113" s="41">
        <v>98.047158406350206</v>
      </c>
      <c r="CD113" s="41">
        <v>92.118152134104506</v>
      </c>
      <c r="CE113" s="41">
        <v>97.567510506930901</v>
      </c>
      <c r="CF113" s="37"/>
      <c r="CG113" s="37" t="s">
        <v>200</v>
      </c>
      <c r="CH113" s="37" t="s">
        <v>217</v>
      </c>
      <c r="CI113" s="37">
        <v>4</v>
      </c>
    </row>
    <row r="114" spans="1:87" ht="16.5" customHeight="1">
      <c r="A114" s="37">
        <v>1203</v>
      </c>
      <c r="B114" s="37" t="s">
        <v>764</v>
      </c>
      <c r="C114" s="38">
        <v>44055</v>
      </c>
      <c r="D114" s="37">
        <v>20200812001</v>
      </c>
      <c r="E114" s="37" t="s">
        <v>2865</v>
      </c>
      <c r="F114" s="37" t="s">
        <v>541</v>
      </c>
      <c r="G114" s="37" t="s">
        <v>1786</v>
      </c>
      <c r="H114" s="37">
        <v>904</v>
      </c>
      <c r="I114" s="37">
        <v>1</v>
      </c>
      <c r="J114" s="37">
        <v>-15</v>
      </c>
      <c r="K114" s="37">
        <v>-14</v>
      </c>
      <c r="L114" s="37">
        <v>-14</v>
      </c>
      <c r="M114" s="37">
        <v>8</v>
      </c>
      <c r="N114" s="37">
        <v>110</v>
      </c>
      <c r="O114" s="37">
        <v>1119</v>
      </c>
      <c r="P114" s="37">
        <v>1</v>
      </c>
      <c r="Q114" s="37" t="s">
        <v>2001</v>
      </c>
      <c r="R114" s="37">
        <v>90</v>
      </c>
      <c r="S114" s="37">
        <v>60</v>
      </c>
      <c r="T114" s="37">
        <v>26.4</v>
      </c>
      <c r="U114" s="37" t="s">
        <v>1772</v>
      </c>
      <c r="V114" s="37">
        <v>10</v>
      </c>
      <c r="W114" s="37">
        <v>60</v>
      </c>
      <c r="X114" s="37">
        <v>27.1</v>
      </c>
      <c r="Y114" s="37" t="s">
        <v>1770</v>
      </c>
      <c r="Z114" s="37">
        <v>360</v>
      </c>
      <c r="AA114" s="37">
        <v>120</v>
      </c>
      <c r="AB114" s="37">
        <v>690</v>
      </c>
      <c r="AC114" s="37" t="s">
        <v>1769</v>
      </c>
      <c r="AD114" s="37">
        <v>100</v>
      </c>
      <c r="AE114" s="37">
        <v>1880</v>
      </c>
      <c r="AF114" s="37" t="s">
        <v>547</v>
      </c>
      <c r="AG114" s="37">
        <v>1020</v>
      </c>
      <c r="AH114" s="37">
        <v>2280</v>
      </c>
      <c r="AI114" s="37">
        <v>997</v>
      </c>
      <c r="AJ114" s="37">
        <v>1080</v>
      </c>
      <c r="AK114" s="37">
        <v>139</v>
      </c>
      <c r="AL114" s="39">
        <v>44055.900694444441</v>
      </c>
      <c r="AM114" s="37" t="s">
        <v>192</v>
      </c>
      <c r="AN114" s="37" t="s">
        <v>215</v>
      </c>
      <c r="AO114" s="37" t="s">
        <v>2911</v>
      </c>
      <c r="AP114" s="37">
        <v>1178</v>
      </c>
      <c r="AQ114" s="37">
        <v>1</v>
      </c>
      <c r="AR114" s="37" t="s">
        <v>549</v>
      </c>
      <c r="AS114" s="37" t="s">
        <v>608</v>
      </c>
      <c r="AT114" s="40">
        <v>111.480766625085</v>
      </c>
      <c r="AU114" s="40">
        <v>138.116965838922</v>
      </c>
      <c r="AV114" s="41">
        <v>105.06076191720901</v>
      </c>
      <c r="AW114" s="40">
        <v>108.40143720543399</v>
      </c>
      <c r="AX114" s="40">
        <v>116.632812019432</v>
      </c>
      <c r="AY114" s="40">
        <v>107.811946834699</v>
      </c>
      <c r="AZ114" s="40">
        <v>103.155236674268</v>
      </c>
      <c r="BA114" s="40">
        <v>106.00860379583401</v>
      </c>
      <c r="BB114" s="41">
        <v>105.193743112755</v>
      </c>
      <c r="BC114" s="40">
        <v>107.54804764652</v>
      </c>
      <c r="BD114" s="40">
        <v>102.94187974500601</v>
      </c>
      <c r="BE114" s="41">
        <v>102.476083888278</v>
      </c>
      <c r="BF114" s="41">
        <v>107.205802039408</v>
      </c>
      <c r="BG114" s="41">
        <v>104.638441218789</v>
      </c>
      <c r="BH114" s="41">
        <v>101.583338964418</v>
      </c>
      <c r="BI114" s="41">
        <v>103.495813073365</v>
      </c>
      <c r="BJ114" s="41">
        <v>108.26506641341901</v>
      </c>
      <c r="BK114" s="41">
        <v>104.510819232705</v>
      </c>
      <c r="BL114" s="41">
        <v>103.936659954939</v>
      </c>
      <c r="BM114" s="41">
        <v>105.294158007305</v>
      </c>
      <c r="BN114" s="41">
        <v>104.123457235424</v>
      </c>
      <c r="BO114" s="41">
        <v>112.33017223097499</v>
      </c>
      <c r="BP114" s="41">
        <v>106.521920443871</v>
      </c>
      <c r="BQ114" s="41">
        <v>105.137715837984</v>
      </c>
      <c r="BR114" s="41">
        <v>106.16288169293399</v>
      </c>
      <c r="BS114" s="41">
        <v>104.961247995797</v>
      </c>
      <c r="BT114" s="41">
        <v>107.149588485674</v>
      </c>
      <c r="BU114" s="41">
        <v>105.88853127692801</v>
      </c>
      <c r="BV114" s="41">
        <v>108.15202539048499</v>
      </c>
      <c r="BW114" s="41">
        <v>104.891017912621</v>
      </c>
      <c r="BX114" s="41">
        <v>106.83331267548</v>
      </c>
      <c r="BY114" s="41">
        <v>103.76097887267299</v>
      </c>
      <c r="BZ114" s="41">
        <v>102.182311854191</v>
      </c>
      <c r="CA114" s="41">
        <v>102.839494567345</v>
      </c>
      <c r="CB114" s="41">
        <v>103.789119932473</v>
      </c>
      <c r="CC114" s="41">
        <v>101.441706912453</v>
      </c>
      <c r="CD114" s="41">
        <v>94.325285129196999</v>
      </c>
      <c r="CE114" s="41">
        <v>101.720595449615</v>
      </c>
      <c r="CF114" s="37" t="s">
        <v>2912</v>
      </c>
      <c r="CG114" s="37" t="s">
        <v>200</v>
      </c>
      <c r="CH114" s="37" t="s">
        <v>217</v>
      </c>
      <c r="CI114" s="37">
        <v>1</v>
      </c>
    </row>
    <row r="115" spans="1:87" ht="16.5" customHeight="1">
      <c r="A115" s="37">
        <v>1231</v>
      </c>
      <c r="B115" s="37" t="s">
        <v>2913</v>
      </c>
      <c r="C115" s="38">
        <v>44055</v>
      </c>
      <c r="D115" s="37">
        <v>20200812004</v>
      </c>
      <c r="E115" s="37" t="s">
        <v>2206</v>
      </c>
      <c r="F115" s="37" t="s">
        <v>602</v>
      </c>
      <c r="G115" s="37" t="s">
        <v>1786</v>
      </c>
      <c r="H115" s="37">
        <v>126</v>
      </c>
      <c r="I115" s="37">
        <v>1</v>
      </c>
      <c r="J115" s="37">
        <v>-14</v>
      </c>
      <c r="K115" s="37">
        <v>-13</v>
      </c>
      <c r="L115" s="37">
        <v>-13</v>
      </c>
      <c r="M115" s="37">
        <v>8</v>
      </c>
      <c r="N115" s="37">
        <v>108</v>
      </c>
      <c r="O115" s="37">
        <v>1116</v>
      </c>
      <c r="P115" s="37">
        <v>1</v>
      </c>
      <c r="Q115" s="37" t="s">
        <v>2001</v>
      </c>
      <c r="R115" s="37">
        <v>90</v>
      </c>
      <c r="S115" s="37">
        <v>60</v>
      </c>
      <c r="T115" s="37">
        <v>26.4</v>
      </c>
      <c r="U115" s="37" t="s">
        <v>1772</v>
      </c>
      <c r="V115" s="37">
        <v>10</v>
      </c>
      <c r="W115" s="37">
        <v>60</v>
      </c>
      <c r="X115" s="37">
        <v>27.1</v>
      </c>
      <c r="Y115" s="37" t="s">
        <v>1770</v>
      </c>
      <c r="Z115" s="37">
        <v>360</v>
      </c>
      <c r="AA115" s="37">
        <v>120</v>
      </c>
      <c r="AB115" s="37">
        <v>690</v>
      </c>
      <c r="AC115" s="37" t="s">
        <v>1769</v>
      </c>
      <c r="AD115" s="37">
        <v>100</v>
      </c>
      <c r="AE115" s="37">
        <v>1880</v>
      </c>
      <c r="AF115" s="37" t="s">
        <v>547</v>
      </c>
      <c r="AG115" s="37">
        <v>1020</v>
      </c>
      <c r="AH115" s="37">
        <v>2280</v>
      </c>
      <c r="AI115" s="37"/>
      <c r="AJ115" s="37"/>
      <c r="AK115" s="37"/>
      <c r="AL115" s="39"/>
      <c r="AM115" s="37"/>
      <c r="AN115" s="37"/>
      <c r="AO115" s="37"/>
      <c r="AP115" s="37"/>
      <c r="AQ115" s="37"/>
      <c r="AR115" s="37"/>
      <c r="AS115" s="37"/>
      <c r="AT115" s="40"/>
      <c r="AU115" s="40"/>
      <c r="AV115" s="41"/>
      <c r="AW115" s="40"/>
      <c r="AX115" s="40"/>
      <c r="AY115" s="40"/>
      <c r="AZ115" s="40"/>
      <c r="BA115" s="40"/>
      <c r="BB115" s="41"/>
      <c r="BC115" s="40"/>
      <c r="BD115" s="40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37"/>
      <c r="CG115" s="37" t="s">
        <v>200</v>
      </c>
      <c r="CH115" s="37" t="s">
        <v>217</v>
      </c>
      <c r="CI115" s="37">
        <v>4</v>
      </c>
    </row>
    <row r="116" spans="1:87" ht="16.5" customHeight="1">
      <c r="A116" s="37">
        <v>1212</v>
      </c>
      <c r="B116" s="43" t="s">
        <v>1308</v>
      </c>
      <c r="C116" s="38">
        <v>44230.890972222223</v>
      </c>
      <c r="D116" s="37">
        <v>20200813003</v>
      </c>
      <c r="E116" s="37" t="s">
        <v>2914</v>
      </c>
      <c r="F116" s="37" t="s">
        <v>541</v>
      </c>
      <c r="G116" s="37" t="s">
        <v>1786</v>
      </c>
      <c r="H116" s="37">
        <v>128</v>
      </c>
      <c r="I116" s="37">
        <v>1</v>
      </c>
      <c r="J116" s="37">
        <v>-14</v>
      </c>
      <c r="K116" s="37">
        <v>-13</v>
      </c>
      <c r="L116" s="37">
        <v>-13</v>
      </c>
      <c r="M116" s="37">
        <v>8</v>
      </c>
      <c r="N116" s="37">
        <v>109</v>
      </c>
      <c r="O116" s="37">
        <v>1121</v>
      </c>
      <c r="P116" s="37">
        <v>1</v>
      </c>
      <c r="Q116" s="37" t="s">
        <v>2001</v>
      </c>
      <c r="R116" s="37">
        <v>25</v>
      </c>
      <c r="S116" s="37">
        <v>60</v>
      </c>
      <c r="T116" s="37">
        <v>26.1</v>
      </c>
      <c r="U116" s="37" t="s">
        <v>1772</v>
      </c>
      <c r="V116" s="37">
        <v>25</v>
      </c>
      <c r="W116" s="37">
        <v>60</v>
      </c>
      <c r="X116" s="37">
        <v>27</v>
      </c>
      <c r="Y116" s="37" t="s">
        <v>1770</v>
      </c>
      <c r="Z116" s="37">
        <v>360</v>
      </c>
      <c r="AA116" s="37">
        <v>240</v>
      </c>
      <c r="AB116" s="37">
        <v>680</v>
      </c>
      <c r="AC116" s="37" t="s">
        <v>1769</v>
      </c>
      <c r="AD116" s="37">
        <v>100</v>
      </c>
      <c r="AE116" s="37">
        <v>1860</v>
      </c>
      <c r="AF116" s="37" t="s">
        <v>547</v>
      </c>
      <c r="AG116" s="37">
        <v>1020</v>
      </c>
      <c r="AH116" s="37">
        <v>2080</v>
      </c>
      <c r="AI116" s="37">
        <v>1047</v>
      </c>
      <c r="AJ116" s="37">
        <v>1090</v>
      </c>
      <c r="AK116" s="37">
        <v>18</v>
      </c>
      <c r="AL116" s="39">
        <v>44230.890972222223</v>
      </c>
      <c r="AM116" s="37" t="s">
        <v>192</v>
      </c>
      <c r="AN116" s="37" t="s">
        <v>215</v>
      </c>
      <c r="AO116" s="37" t="s">
        <v>2915</v>
      </c>
      <c r="AP116" s="37">
        <v>1178</v>
      </c>
      <c r="AQ116" s="37">
        <v>1</v>
      </c>
      <c r="AR116" s="37" t="s">
        <v>549</v>
      </c>
      <c r="AS116" s="37" t="s">
        <v>550</v>
      </c>
      <c r="AT116" s="40">
        <v>99.152727741972299</v>
      </c>
      <c r="AU116" s="40">
        <v>97.812753346008094</v>
      </c>
      <c r="AV116" s="41">
        <v>99.154942924712302</v>
      </c>
      <c r="AW116" s="40">
        <v>108.99189369608</v>
      </c>
      <c r="AX116" s="40">
        <v>109.579428831082</v>
      </c>
      <c r="AY116" s="40">
        <v>103.391953881004</v>
      </c>
      <c r="AZ116" s="40">
        <v>99.384101288142702</v>
      </c>
      <c r="BA116" s="40">
        <v>100.394181043676</v>
      </c>
      <c r="BB116" s="41">
        <v>99.976589073850207</v>
      </c>
      <c r="BC116" s="40">
        <v>102.218447552181</v>
      </c>
      <c r="BD116" s="40">
        <v>98.675887275157095</v>
      </c>
      <c r="BE116" s="41">
        <v>96.425626964476805</v>
      </c>
      <c r="BF116" s="41">
        <v>101.64772595591501</v>
      </c>
      <c r="BG116" s="41">
        <v>98.788573032255002</v>
      </c>
      <c r="BH116" s="41">
        <v>96.222276985640306</v>
      </c>
      <c r="BI116" s="41">
        <v>98.334366296477697</v>
      </c>
      <c r="BJ116" s="41">
        <v>103.060581436538</v>
      </c>
      <c r="BK116" s="41">
        <v>98.489914040707106</v>
      </c>
      <c r="BL116" s="41">
        <v>98.166702942520502</v>
      </c>
      <c r="BM116" s="41">
        <v>99.333892525331194</v>
      </c>
      <c r="BN116" s="41">
        <v>98.788263625315196</v>
      </c>
      <c r="BO116" s="41">
        <v>106.76279684091401</v>
      </c>
      <c r="BP116" s="41">
        <v>99.891539153010896</v>
      </c>
      <c r="BQ116" s="41">
        <v>99.888570416311197</v>
      </c>
      <c r="BR116" s="41">
        <v>100.983438047151</v>
      </c>
      <c r="BS116" s="41">
        <v>99.703273638237306</v>
      </c>
      <c r="BT116" s="41">
        <v>102.467304434635</v>
      </c>
      <c r="BU116" s="41">
        <v>101.221435635446</v>
      </c>
      <c r="BV116" s="41">
        <v>102.58361367678501</v>
      </c>
      <c r="BW116" s="41">
        <v>100.112066166323</v>
      </c>
      <c r="BX116" s="41">
        <v>101.418092107248</v>
      </c>
      <c r="BY116" s="41">
        <v>99.803614684958106</v>
      </c>
      <c r="BZ116" s="41">
        <v>97.748329531129102</v>
      </c>
      <c r="CA116" s="41">
        <v>98.830663663978598</v>
      </c>
      <c r="CB116" s="41">
        <v>99.695826845711295</v>
      </c>
      <c r="CC116" s="41">
        <v>97.547775655526394</v>
      </c>
      <c r="CD116" s="41">
        <v>94.248133191027094</v>
      </c>
      <c r="CE116" s="41">
        <v>99.230609897044204</v>
      </c>
      <c r="CF116" s="37"/>
      <c r="CG116" s="37" t="s">
        <v>200</v>
      </c>
      <c r="CH116" s="37" t="s">
        <v>197</v>
      </c>
      <c r="CI116" s="37">
        <v>3</v>
      </c>
    </row>
    <row r="117" spans="1:87" ht="16.5" customHeight="1">
      <c r="A117" s="37">
        <v>1211</v>
      </c>
      <c r="B117" s="43" t="s">
        <v>2916</v>
      </c>
      <c r="C117" s="38">
        <v>44229.890972222223</v>
      </c>
      <c r="D117" s="37">
        <v>20200813002</v>
      </c>
      <c r="E117" s="37" t="s">
        <v>2917</v>
      </c>
      <c r="F117" s="37" t="s">
        <v>541</v>
      </c>
      <c r="G117" s="37" t="s">
        <v>1786</v>
      </c>
      <c r="H117" s="37">
        <v>53</v>
      </c>
      <c r="I117" s="37">
        <v>1</v>
      </c>
      <c r="J117" s="37">
        <v>-15</v>
      </c>
      <c r="K117" s="37">
        <v>-15</v>
      </c>
      <c r="L117" s="37">
        <v>-15</v>
      </c>
      <c r="M117" s="37">
        <v>8</v>
      </c>
      <c r="N117" s="37">
        <v>109</v>
      </c>
      <c r="O117" s="37">
        <v>1116</v>
      </c>
      <c r="P117" s="37">
        <v>1</v>
      </c>
      <c r="Q117" s="37" t="s">
        <v>2001</v>
      </c>
      <c r="R117" s="37">
        <v>25</v>
      </c>
      <c r="S117" s="37">
        <v>60</v>
      </c>
      <c r="T117" s="37">
        <v>26.1</v>
      </c>
      <c r="U117" s="37" t="s">
        <v>1772</v>
      </c>
      <c r="V117" s="37">
        <v>25</v>
      </c>
      <c r="W117" s="37">
        <v>60</v>
      </c>
      <c r="X117" s="37">
        <v>27</v>
      </c>
      <c r="Y117" s="37" t="s">
        <v>1770</v>
      </c>
      <c r="Z117" s="37">
        <v>360</v>
      </c>
      <c r="AA117" s="37">
        <v>240</v>
      </c>
      <c r="AB117" s="37">
        <v>680</v>
      </c>
      <c r="AC117" s="37" t="s">
        <v>1769</v>
      </c>
      <c r="AD117" s="37">
        <v>100</v>
      </c>
      <c r="AE117" s="37">
        <v>1860</v>
      </c>
      <c r="AF117" s="37" t="s">
        <v>547</v>
      </c>
      <c r="AG117" s="37">
        <v>1020</v>
      </c>
      <c r="AH117" s="37">
        <v>2080</v>
      </c>
      <c r="AI117" s="37">
        <v>1033</v>
      </c>
      <c r="AJ117" s="37">
        <v>1080</v>
      </c>
      <c r="AK117" s="37">
        <v>13</v>
      </c>
      <c r="AL117" s="39">
        <v>44229.125694444447</v>
      </c>
      <c r="AM117" s="37" t="s">
        <v>192</v>
      </c>
      <c r="AN117" s="37" t="s">
        <v>255</v>
      </c>
      <c r="AO117" s="37" t="s">
        <v>2918</v>
      </c>
      <c r="AP117" s="37">
        <v>1178</v>
      </c>
      <c r="AQ117" s="37">
        <v>1</v>
      </c>
      <c r="AR117" s="37" t="s">
        <v>549</v>
      </c>
      <c r="AS117" s="37" t="s">
        <v>550</v>
      </c>
      <c r="AT117" s="40">
        <v>95.853199081838099</v>
      </c>
      <c r="AU117" s="40">
        <v>96.234916079114896</v>
      </c>
      <c r="AV117" s="41">
        <v>100.713747085535</v>
      </c>
      <c r="AW117" s="40">
        <v>108.041531869606</v>
      </c>
      <c r="AX117" s="40">
        <v>112.403822893324</v>
      </c>
      <c r="AY117" s="40">
        <v>103.76409646322701</v>
      </c>
      <c r="AZ117" s="40">
        <v>100.56072773456199</v>
      </c>
      <c r="BA117" s="40">
        <v>102.2686882627</v>
      </c>
      <c r="BB117" s="41">
        <v>101.25150771781</v>
      </c>
      <c r="BC117" s="40">
        <v>103.66102784413</v>
      </c>
      <c r="BD117" s="40">
        <v>99.467614424360704</v>
      </c>
      <c r="BE117" s="41">
        <v>97.618311983095097</v>
      </c>
      <c r="BF117" s="41">
        <v>103.241379852666</v>
      </c>
      <c r="BG117" s="41">
        <v>100.753364255021</v>
      </c>
      <c r="BH117" s="41">
        <v>97.928080332137895</v>
      </c>
      <c r="BI117" s="41">
        <v>99.771256209681397</v>
      </c>
      <c r="BJ117" s="41">
        <v>104.29369102956601</v>
      </c>
      <c r="BK117" s="41">
        <v>100.303732011951</v>
      </c>
      <c r="BL117" s="41">
        <v>99.8198245575539</v>
      </c>
      <c r="BM117" s="41">
        <v>100.84511882632</v>
      </c>
      <c r="BN117" s="41">
        <v>100.758020615571</v>
      </c>
      <c r="BO117" s="41">
        <v>108.826343788307</v>
      </c>
      <c r="BP117" s="41">
        <v>105.122227672181</v>
      </c>
      <c r="BQ117" s="41">
        <v>101.77261911810599</v>
      </c>
      <c r="BR117" s="41">
        <v>102.47445089892</v>
      </c>
      <c r="BS117" s="41">
        <v>101.21462017111701</v>
      </c>
      <c r="BT117" s="41">
        <v>104.445638921376</v>
      </c>
      <c r="BU117" s="41">
        <v>102.49469832128</v>
      </c>
      <c r="BV117" s="41">
        <v>103.840336083908</v>
      </c>
      <c r="BW117" s="41">
        <v>101.727937904458</v>
      </c>
      <c r="BX117" s="41">
        <v>101.92071954322</v>
      </c>
      <c r="BY117" s="41">
        <v>101.552806447835</v>
      </c>
      <c r="BZ117" s="41">
        <v>98.790202753609904</v>
      </c>
      <c r="CA117" s="41">
        <v>99.873834574631999</v>
      </c>
      <c r="CB117" s="41">
        <v>100.263303272844</v>
      </c>
      <c r="CC117" s="41">
        <v>99.529695657567601</v>
      </c>
      <c r="CD117" s="41">
        <v>96.697697648787994</v>
      </c>
      <c r="CE117" s="41">
        <v>100.951638083048</v>
      </c>
      <c r="CF117" s="37"/>
      <c r="CG117" s="37" t="s">
        <v>200</v>
      </c>
      <c r="CH117" s="37" t="s">
        <v>197</v>
      </c>
      <c r="CI117" s="37">
        <v>2</v>
      </c>
    </row>
    <row r="118" spans="1:87" ht="16.5" customHeight="1">
      <c r="A118" s="37">
        <v>1213</v>
      </c>
      <c r="B118" s="43" t="s">
        <v>911</v>
      </c>
      <c r="C118" s="38">
        <v>44236</v>
      </c>
      <c r="D118" s="37">
        <v>20200813004</v>
      </c>
      <c r="E118" s="37" t="s">
        <v>2917</v>
      </c>
      <c r="F118" s="37" t="s">
        <v>541</v>
      </c>
      <c r="G118" s="37" t="s">
        <v>1786</v>
      </c>
      <c r="H118" s="37">
        <v>70</v>
      </c>
      <c r="I118" s="37">
        <v>1</v>
      </c>
      <c r="J118" s="37">
        <v>-14</v>
      </c>
      <c r="K118" s="37">
        <v>-14</v>
      </c>
      <c r="L118" s="37">
        <v>-13</v>
      </c>
      <c r="M118" s="37">
        <v>7</v>
      </c>
      <c r="N118" s="37">
        <v>108</v>
      </c>
      <c r="O118" s="37">
        <v>1120</v>
      </c>
      <c r="P118" s="37">
        <v>1</v>
      </c>
      <c r="Q118" s="37" t="s">
        <v>2001</v>
      </c>
      <c r="R118" s="37">
        <v>25</v>
      </c>
      <c r="S118" s="37">
        <v>60</v>
      </c>
      <c r="T118" s="37">
        <v>26.1</v>
      </c>
      <c r="U118" s="37" t="s">
        <v>1772</v>
      </c>
      <c r="V118" s="37">
        <v>25</v>
      </c>
      <c r="W118" s="37">
        <v>60</v>
      </c>
      <c r="X118" s="37">
        <v>27</v>
      </c>
      <c r="Y118" s="37" t="s">
        <v>1770</v>
      </c>
      <c r="Z118" s="37">
        <v>360</v>
      </c>
      <c r="AA118" s="37">
        <v>240</v>
      </c>
      <c r="AB118" s="37">
        <v>680</v>
      </c>
      <c r="AC118" s="37" t="s">
        <v>1769</v>
      </c>
      <c r="AD118" s="37">
        <v>100</v>
      </c>
      <c r="AE118" s="37">
        <v>1860</v>
      </c>
      <c r="AF118" s="37" t="s">
        <v>547</v>
      </c>
      <c r="AG118" s="37">
        <v>1020</v>
      </c>
      <c r="AH118" s="37">
        <v>2080</v>
      </c>
      <c r="AI118" s="37">
        <v>1020</v>
      </c>
      <c r="AJ118" s="37">
        <v>1080</v>
      </c>
      <c r="AK118" s="37">
        <v>23</v>
      </c>
      <c r="AL118" s="39">
        <v>44236.125694444447</v>
      </c>
      <c r="AM118" s="37" t="s">
        <v>192</v>
      </c>
      <c r="AN118" s="37" t="s">
        <v>233</v>
      </c>
      <c r="AO118" s="37" t="s">
        <v>2919</v>
      </c>
      <c r="AP118" s="37">
        <v>1178</v>
      </c>
      <c r="AQ118" s="37">
        <v>1</v>
      </c>
      <c r="AR118" s="37" t="s">
        <v>549</v>
      </c>
      <c r="AS118" s="37" t="s">
        <v>550</v>
      </c>
      <c r="AT118" s="40">
        <v>100.22102375037601</v>
      </c>
      <c r="AU118" s="40">
        <v>100.96113836025</v>
      </c>
      <c r="AV118" s="41">
        <v>99.8599533288332</v>
      </c>
      <c r="AW118" s="40">
        <v>107.42377387718101</v>
      </c>
      <c r="AX118" s="40">
        <v>111.544168827368</v>
      </c>
      <c r="AY118" s="40">
        <v>104.40410222229799</v>
      </c>
      <c r="AZ118" s="40">
        <v>100.61033233294</v>
      </c>
      <c r="BA118" s="40">
        <v>101.63679969088599</v>
      </c>
      <c r="BB118" s="41">
        <v>101.002888327937</v>
      </c>
      <c r="BC118" s="40">
        <v>103.228877160427</v>
      </c>
      <c r="BD118" s="40">
        <v>98.969510820783597</v>
      </c>
      <c r="BE118" s="41">
        <v>96.979447246102097</v>
      </c>
      <c r="BF118" s="41">
        <v>102.320818681359</v>
      </c>
      <c r="BG118" s="41">
        <v>100.200799232229</v>
      </c>
      <c r="BH118" s="41">
        <v>96.493570652385102</v>
      </c>
      <c r="BI118" s="41">
        <v>99.364522939102798</v>
      </c>
      <c r="BJ118" s="41">
        <v>103.655869672135</v>
      </c>
      <c r="BK118" s="41">
        <v>99.712949808782298</v>
      </c>
      <c r="BL118" s="41">
        <v>99.051143972106004</v>
      </c>
      <c r="BM118" s="41">
        <v>100.336982279626</v>
      </c>
      <c r="BN118" s="41">
        <v>99.539775945489197</v>
      </c>
      <c r="BO118" s="41">
        <v>107.632863931976</v>
      </c>
      <c r="BP118" s="41">
        <v>100.87658370971501</v>
      </c>
      <c r="BQ118" s="41">
        <v>100.783477024652</v>
      </c>
      <c r="BR118" s="41">
        <v>102.01457482716</v>
      </c>
      <c r="BS118" s="41">
        <v>100.408880295207</v>
      </c>
      <c r="BT118" s="41">
        <v>103.113813304844</v>
      </c>
      <c r="BU118" s="41">
        <v>101.802939670342</v>
      </c>
      <c r="BV118" s="41">
        <v>103.234742112337</v>
      </c>
      <c r="BW118" s="41">
        <v>101.536639769267</v>
      </c>
      <c r="BX118" s="41">
        <v>101.71037433689099</v>
      </c>
      <c r="BY118" s="41">
        <v>99.820815592529101</v>
      </c>
      <c r="BZ118" s="41">
        <v>98.660847548708702</v>
      </c>
      <c r="CA118" s="41">
        <v>99.046783480064306</v>
      </c>
      <c r="CB118" s="41">
        <v>99.992008649267504</v>
      </c>
      <c r="CC118" s="41">
        <v>98.050218029985302</v>
      </c>
      <c r="CD118" s="41">
        <v>94.523003566451806</v>
      </c>
      <c r="CE118" s="41">
        <v>99.726973434433404</v>
      </c>
      <c r="CF118" s="37"/>
      <c r="CG118" s="37" t="s">
        <v>200</v>
      </c>
      <c r="CH118" s="37" t="s">
        <v>197</v>
      </c>
      <c r="CI118" s="37">
        <v>4</v>
      </c>
    </row>
    <row r="119" spans="1:87" ht="16.5" customHeight="1">
      <c r="A119" s="37">
        <v>1210</v>
      </c>
      <c r="B119" s="37" t="s">
        <v>1555</v>
      </c>
      <c r="C119" s="38">
        <v>44056</v>
      </c>
      <c r="D119" s="37">
        <v>20200813001</v>
      </c>
      <c r="E119" s="37" t="s">
        <v>2917</v>
      </c>
      <c r="F119" s="37" t="s">
        <v>541</v>
      </c>
      <c r="G119" s="37" t="s">
        <v>1786</v>
      </c>
      <c r="H119" s="37">
        <v>699</v>
      </c>
      <c r="I119" s="37">
        <v>1</v>
      </c>
      <c r="J119" s="37">
        <v>-14</v>
      </c>
      <c r="K119" s="37">
        <v>-13</v>
      </c>
      <c r="L119" s="37">
        <v>-13</v>
      </c>
      <c r="M119" s="37">
        <v>8</v>
      </c>
      <c r="N119" s="37">
        <v>109</v>
      </c>
      <c r="O119" s="37">
        <v>1118</v>
      </c>
      <c r="P119" s="37">
        <v>1</v>
      </c>
      <c r="Q119" s="37" t="s">
        <v>2001</v>
      </c>
      <c r="R119" s="37">
        <v>25</v>
      </c>
      <c r="S119" s="37">
        <v>60</v>
      </c>
      <c r="T119" s="37">
        <v>26.1</v>
      </c>
      <c r="U119" s="37" t="s">
        <v>1772</v>
      </c>
      <c r="V119" s="37">
        <v>25</v>
      </c>
      <c r="W119" s="37">
        <v>60</v>
      </c>
      <c r="X119" s="37">
        <v>27</v>
      </c>
      <c r="Y119" s="37" t="s">
        <v>1770</v>
      </c>
      <c r="Z119" s="37">
        <v>360</v>
      </c>
      <c r="AA119" s="37">
        <v>240</v>
      </c>
      <c r="AB119" s="37">
        <v>680</v>
      </c>
      <c r="AC119" s="37" t="s">
        <v>1769</v>
      </c>
      <c r="AD119" s="37">
        <v>100</v>
      </c>
      <c r="AE119" s="37">
        <v>1860</v>
      </c>
      <c r="AF119" s="37" t="s">
        <v>547</v>
      </c>
      <c r="AG119" s="37">
        <v>1020</v>
      </c>
      <c r="AH119" s="37">
        <v>2080</v>
      </c>
      <c r="AI119" s="37">
        <v>1040</v>
      </c>
      <c r="AJ119" s="37">
        <v>1082</v>
      </c>
      <c r="AK119" s="37">
        <v>1</v>
      </c>
      <c r="AL119" s="39">
        <v>44057.616666666669</v>
      </c>
      <c r="AM119" s="37" t="s">
        <v>192</v>
      </c>
      <c r="AN119" s="37" t="s">
        <v>215</v>
      </c>
      <c r="AO119" s="37" t="s">
        <v>2920</v>
      </c>
      <c r="AP119" s="37">
        <v>1178</v>
      </c>
      <c r="AQ119" s="37">
        <v>1</v>
      </c>
      <c r="AR119" s="37" t="s">
        <v>549</v>
      </c>
      <c r="AS119" s="37" t="s">
        <v>608</v>
      </c>
      <c r="AT119" s="40">
        <v>100.310334016596</v>
      </c>
      <c r="AU119" s="40">
        <v>100.82335968068401</v>
      </c>
      <c r="AV119" s="41">
        <v>100.505933878108</v>
      </c>
      <c r="AW119" s="40">
        <v>110.970568561261</v>
      </c>
      <c r="AX119" s="40">
        <v>112.48548037043599</v>
      </c>
      <c r="AY119" s="40">
        <v>105.57383430521899</v>
      </c>
      <c r="AZ119" s="40">
        <v>101.61966199957401</v>
      </c>
      <c r="BA119" s="40">
        <v>102.86391773554099</v>
      </c>
      <c r="BB119" s="41">
        <v>101.268733669253</v>
      </c>
      <c r="BC119" s="40">
        <v>103.777343116751</v>
      </c>
      <c r="BD119" s="40">
        <v>99.910590429070794</v>
      </c>
      <c r="BE119" s="41">
        <v>97.871791563261795</v>
      </c>
      <c r="BF119" s="41">
        <v>102.601826131019</v>
      </c>
      <c r="BG119" s="41">
        <v>100.045377802828</v>
      </c>
      <c r="BH119" s="41">
        <v>97.6942734109968</v>
      </c>
      <c r="BI119" s="41">
        <v>100.16029632096</v>
      </c>
      <c r="BJ119" s="41">
        <v>104.59298000791</v>
      </c>
      <c r="BK119" s="41">
        <v>100.15194020542199</v>
      </c>
      <c r="BL119" s="41">
        <v>99.447870097659504</v>
      </c>
      <c r="BM119" s="41">
        <v>100.656075198032</v>
      </c>
      <c r="BN119" s="41">
        <v>100.54441517313199</v>
      </c>
      <c r="BO119" s="41">
        <v>108.39074066295299</v>
      </c>
      <c r="BP119" s="41">
        <v>102.45951319187201</v>
      </c>
      <c r="BQ119" s="41">
        <v>100.968610747154</v>
      </c>
      <c r="BR119" s="41">
        <v>102.111613592994</v>
      </c>
      <c r="BS119" s="41">
        <v>101.549087511829</v>
      </c>
      <c r="BT119" s="41">
        <v>104.076933795467</v>
      </c>
      <c r="BU119" s="41">
        <v>102.07235842351101</v>
      </c>
      <c r="BV119" s="41">
        <v>103.638169922518</v>
      </c>
      <c r="BW119" s="41">
        <v>101.516717065112</v>
      </c>
      <c r="BX119" s="41">
        <v>101.902635437149</v>
      </c>
      <c r="BY119" s="41">
        <v>102.476349043444</v>
      </c>
      <c r="BZ119" s="41">
        <v>98.604474665657904</v>
      </c>
      <c r="CA119" s="41">
        <v>99.666794590625898</v>
      </c>
      <c r="CB119" s="41">
        <v>100.754495387055</v>
      </c>
      <c r="CC119" s="41">
        <v>99.677877594046606</v>
      </c>
      <c r="CD119" s="41">
        <v>97.207411587462801</v>
      </c>
      <c r="CE119" s="41">
        <v>102.174192774597</v>
      </c>
      <c r="CF119" s="37" t="s">
        <v>1800</v>
      </c>
      <c r="CG119" s="37" t="s">
        <v>200</v>
      </c>
      <c r="CH119" s="37" t="s">
        <v>197</v>
      </c>
      <c r="CI119" s="37">
        <v>1</v>
      </c>
    </row>
    <row r="120" spans="1:87" ht="16.5" customHeight="1">
      <c r="A120" s="37">
        <v>1214</v>
      </c>
      <c r="B120" s="37" t="s">
        <v>560</v>
      </c>
      <c r="C120" s="38">
        <v>44056</v>
      </c>
      <c r="D120" s="37">
        <v>20200813005</v>
      </c>
      <c r="E120" s="37" t="s">
        <v>2917</v>
      </c>
      <c r="F120" s="37" t="s">
        <v>541</v>
      </c>
      <c r="G120" s="37" t="s">
        <v>1786</v>
      </c>
      <c r="H120" s="37">
        <v>166</v>
      </c>
      <c r="I120" s="37">
        <v>1</v>
      </c>
      <c r="J120" s="37">
        <v>-14</v>
      </c>
      <c r="K120" s="37">
        <v>-14</v>
      </c>
      <c r="L120" s="37">
        <v>-14</v>
      </c>
      <c r="M120" s="37">
        <v>7</v>
      </c>
      <c r="N120" s="37">
        <v>109</v>
      </c>
      <c r="O120" s="37">
        <v>1120</v>
      </c>
      <c r="P120" s="37">
        <v>1</v>
      </c>
      <c r="Q120" s="37" t="s">
        <v>2001</v>
      </c>
      <c r="R120" s="37">
        <v>25</v>
      </c>
      <c r="S120" s="37">
        <v>60</v>
      </c>
      <c r="T120" s="37">
        <v>26.1</v>
      </c>
      <c r="U120" s="37" t="s">
        <v>1772</v>
      </c>
      <c r="V120" s="37">
        <v>25</v>
      </c>
      <c r="W120" s="37">
        <v>60</v>
      </c>
      <c r="X120" s="37">
        <v>27</v>
      </c>
      <c r="Y120" s="37" t="s">
        <v>1770</v>
      </c>
      <c r="Z120" s="37">
        <v>360</v>
      </c>
      <c r="AA120" s="37">
        <v>240</v>
      </c>
      <c r="AB120" s="37">
        <v>680</v>
      </c>
      <c r="AC120" s="37" t="s">
        <v>1769</v>
      </c>
      <c r="AD120" s="37">
        <v>100</v>
      </c>
      <c r="AE120" s="37">
        <v>1860</v>
      </c>
      <c r="AF120" s="37" t="s">
        <v>547</v>
      </c>
      <c r="AG120" s="37">
        <v>1020</v>
      </c>
      <c r="AH120" s="37">
        <v>2080</v>
      </c>
      <c r="AI120" s="37">
        <v>1010</v>
      </c>
      <c r="AJ120" s="37">
        <v>1070</v>
      </c>
      <c r="AK120" s="37">
        <v>30</v>
      </c>
      <c r="AL120" s="39">
        <v>44058.22152777778</v>
      </c>
      <c r="AM120" s="37" t="s">
        <v>192</v>
      </c>
      <c r="AN120" s="37" t="s">
        <v>271</v>
      </c>
      <c r="AO120" s="37" t="s">
        <v>2921</v>
      </c>
      <c r="AP120" s="37">
        <v>1178</v>
      </c>
      <c r="AQ120" s="37">
        <v>1</v>
      </c>
      <c r="AR120" s="37" t="s">
        <v>549</v>
      </c>
      <c r="AS120" s="37" t="s">
        <v>550</v>
      </c>
      <c r="AT120" s="40">
        <v>97.730475227076099</v>
      </c>
      <c r="AU120" s="40">
        <v>101.154156287901</v>
      </c>
      <c r="AV120" s="41">
        <v>100.015095927823</v>
      </c>
      <c r="AW120" s="40">
        <v>108.371153507355</v>
      </c>
      <c r="AX120" s="40">
        <v>111.955504134913</v>
      </c>
      <c r="AY120" s="40">
        <v>104.602143936598</v>
      </c>
      <c r="AZ120" s="40">
        <v>100.722645799232</v>
      </c>
      <c r="BA120" s="40">
        <v>101.900617876483</v>
      </c>
      <c r="BB120" s="41">
        <v>100.633631361166</v>
      </c>
      <c r="BC120" s="40">
        <v>103.12346461311201</v>
      </c>
      <c r="BD120" s="40">
        <v>98.605966564714294</v>
      </c>
      <c r="BE120" s="41">
        <v>97.355110562179306</v>
      </c>
      <c r="BF120" s="41">
        <v>102.29517561147399</v>
      </c>
      <c r="BG120" s="41">
        <v>100.373898108793</v>
      </c>
      <c r="BH120" s="41">
        <v>97.328409846277907</v>
      </c>
      <c r="BI120" s="41">
        <v>99.530332823684404</v>
      </c>
      <c r="BJ120" s="41">
        <v>103.792321504591</v>
      </c>
      <c r="BK120" s="41">
        <v>99.885415482911299</v>
      </c>
      <c r="BL120" s="41">
        <v>99.698651420879798</v>
      </c>
      <c r="BM120" s="41">
        <v>100.198346289809</v>
      </c>
      <c r="BN120" s="41">
        <v>99.936223300900295</v>
      </c>
      <c r="BO120" s="41">
        <v>107.98299362748099</v>
      </c>
      <c r="BP120" s="41">
        <v>102.23740800519801</v>
      </c>
      <c r="BQ120" s="41">
        <v>100.556542076303</v>
      </c>
      <c r="BR120" s="41">
        <v>101.613906617127</v>
      </c>
      <c r="BS120" s="41">
        <v>100.86697123657299</v>
      </c>
      <c r="BT120" s="41">
        <v>103.837727197446</v>
      </c>
      <c r="BU120" s="41">
        <v>102.02269407126001</v>
      </c>
      <c r="BV120" s="41">
        <v>103.513655160114</v>
      </c>
      <c r="BW120" s="41">
        <v>101.002028313957</v>
      </c>
      <c r="BX120" s="41">
        <v>101.554206707661</v>
      </c>
      <c r="BY120" s="41">
        <v>99.567846049455298</v>
      </c>
      <c r="BZ120" s="41">
        <v>97.860574522685695</v>
      </c>
      <c r="CA120" s="41">
        <v>98.665705133769094</v>
      </c>
      <c r="CB120" s="41">
        <v>99.046632559874595</v>
      </c>
      <c r="CC120" s="41">
        <v>98.031733132326806</v>
      </c>
      <c r="CD120" s="41">
        <v>93.996470875287898</v>
      </c>
      <c r="CE120" s="41">
        <v>98.942295580372104</v>
      </c>
      <c r="CF120" s="37"/>
      <c r="CG120" s="37" t="s">
        <v>200</v>
      </c>
      <c r="CH120" s="37" t="s">
        <v>197</v>
      </c>
      <c r="CI120" s="37">
        <v>5</v>
      </c>
    </row>
    <row r="121" spans="1:87" ht="16.5" customHeight="1">
      <c r="A121" s="37">
        <v>1215</v>
      </c>
      <c r="B121" s="37" t="s">
        <v>1244</v>
      </c>
      <c r="C121" s="38">
        <v>44057</v>
      </c>
      <c r="D121" s="37">
        <v>20200814001</v>
      </c>
      <c r="E121" s="37" t="s">
        <v>1794</v>
      </c>
      <c r="F121" s="37" t="s">
        <v>541</v>
      </c>
      <c r="G121" s="37" t="s">
        <v>1786</v>
      </c>
      <c r="H121" s="37">
        <v>166</v>
      </c>
      <c r="I121" s="37">
        <v>1</v>
      </c>
      <c r="J121" s="37">
        <v>-14</v>
      </c>
      <c r="K121" s="37">
        <v>-14</v>
      </c>
      <c r="L121" s="37">
        <v>-14</v>
      </c>
      <c r="M121" s="37">
        <v>7</v>
      </c>
      <c r="N121" s="37">
        <v>109</v>
      </c>
      <c r="O121" s="37">
        <v>1120</v>
      </c>
      <c r="P121" s="37">
        <v>1</v>
      </c>
      <c r="Q121" s="37" t="s">
        <v>2001</v>
      </c>
      <c r="R121" s="37">
        <v>45</v>
      </c>
      <c r="S121" s="37">
        <v>60</v>
      </c>
      <c r="T121" s="37">
        <v>26</v>
      </c>
      <c r="U121" s="37" t="s">
        <v>1772</v>
      </c>
      <c r="V121" s="37">
        <v>10</v>
      </c>
      <c r="W121" s="37">
        <v>60</v>
      </c>
      <c r="X121" s="37">
        <v>26.5</v>
      </c>
      <c r="Y121" s="37" t="s">
        <v>1770</v>
      </c>
      <c r="Z121" s="37">
        <v>360</v>
      </c>
      <c r="AA121" s="37">
        <v>120</v>
      </c>
      <c r="AB121" s="37">
        <v>680</v>
      </c>
      <c r="AC121" s="37" t="s">
        <v>1769</v>
      </c>
      <c r="AD121" s="37">
        <v>100</v>
      </c>
      <c r="AE121" s="37">
        <v>1820</v>
      </c>
      <c r="AF121" s="37" t="s">
        <v>547</v>
      </c>
      <c r="AG121" s="37">
        <v>1020</v>
      </c>
      <c r="AH121" s="37">
        <v>2000</v>
      </c>
      <c r="AI121" s="37">
        <v>997</v>
      </c>
      <c r="AJ121" s="37">
        <v>1076</v>
      </c>
      <c r="AK121" s="37">
        <v>21</v>
      </c>
      <c r="AL121" s="39">
        <v>44060.62222222222</v>
      </c>
      <c r="AM121" s="37" t="s">
        <v>192</v>
      </c>
      <c r="AN121" s="37" t="s">
        <v>215</v>
      </c>
      <c r="AO121" s="37" t="s">
        <v>2922</v>
      </c>
      <c r="AP121" s="37">
        <v>1178</v>
      </c>
      <c r="AQ121" s="37">
        <v>1</v>
      </c>
      <c r="AR121" s="37" t="s">
        <v>549</v>
      </c>
      <c r="AS121" s="37" t="s">
        <v>608</v>
      </c>
      <c r="AT121" s="40">
        <v>106.421001198672</v>
      </c>
      <c r="AU121" s="40">
        <v>116.43569543618899</v>
      </c>
      <c r="AV121" s="41">
        <v>105.38069710976799</v>
      </c>
      <c r="AW121" s="40">
        <v>107.799763767405</v>
      </c>
      <c r="AX121" s="40">
        <v>117.360844435025</v>
      </c>
      <c r="AY121" s="40">
        <v>108.011052301178</v>
      </c>
      <c r="AZ121" s="40">
        <v>104.175855749395</v>
      </c>
      <c r="BA121" s="40">
        <v>106.910543350849</v>
      </c>
      <c r="BB121" s="41">
        <v>106.80484376202701</v>
      </c>
      <c r="BC121" s="40">
        <v>108.911713808844</v>
      </c>
      <c r="BD121" s="40">
        <v>103.96989154571099</v>
      </c>
      <c r="BE121" s="41">
        <v>103.012155519258</v>
      </c>
      <c r="BF121" s="41">
        <v>107.953318271678</v>
      </c>
      <c r="BG121" s="41">
        <v>106.042040562751</v>
      </c>
      <c r="BH121" s="41">
        <v>102.32570667250199</v>
      </c>
      <c r="BI121" s="41">
        <v>104.623456528969</v>
      </c>
      <c r="BJ121" s="41">
        <v>109.052981150772</v>
      </c>
      <c r="BK121" s="41">
        <v>105.68378944933499</v>
      </c>
      <c r="BL121" s="41">
        <v>104.723386206227</v>
      </c>
      <c r="BM121" s="41">
        <v>106.626085978391</v>
      </c>
      <c r="BN121" s="41">
        <v>105.167848222261</v>
      </c>
      <c r="BO121" s="41">
        <v>114.126816909909</v>
      </c>
      <c r="BP121" s="41">
        <v>107.596598950234</v>
      </c>
      <c r="BQ121" s="41">
        <v>106.049558555179</v>
      </c>
      <c r="BR121" s="41">
        <v>106.076580271561</v>
      </c>
      <c r="BS121" s="41">
        <v>105.535228052519</v>
      </c>
      <c r="BT121" s="41">
        <v>108.946661891717</v>
      </c>
      <c r="BU121" s="41">
        <v>107.454555204204</v>
      </c>
      <c r="BV121" s="41">
        <v>108.99555511627101</v>
      </c>
      <c r="BW121" s="41">
        <v>106.297188081288</v>
      </c>
      <c r="BX121" s="41">
        <v>107.334011829801</v>
      </c>
      <c r="BY121" s="41">
        <v>105.664552681202</v>
      </c>
      <c r="BZ121" s="41">
        <v>103.34200029848699</v>
      </c>
      <c r="CA121" s="41">
        <v>104.141480608487</v>
      </c>
      <c r="CB121" s="41">
        <v>104.90816846940299</v>
      </c>
      <c r="CC121" s="41">
        <v>103.50823838513401</v>
      </c>
      <c r="CD121" s="41">
        <v>98.338842902078795</v>
      </c>
      <c r="CE121" s="41">
        <v>104.639064039064</v>
      </c>
      <c r="CF121" s="37" t="s">
        <v>2912</v>
      </c>
      <c r="CG121" s="37" t="s">
        <v>200</v>
      </c>
      <c r="CH121" s="37" t="s">
        <v>217</v>
      </c>
      <c r="CI121" s="37">
        <v>1</v>
      </c>
    </row>
    <row r="122" spans="1:87" ht="16.5" customHeight="1">
      <c r="A122" s="37">
        <v>1219</v>
      </c>
      <c r="B122" s="37" t="s">
        <v>954</v>
      </c>
      <c r="C122" s="38">
        <v>44057</v>
      </c>
      <c r="D122" s="37">
        <v>20200814005</v>
      </c>
      <c r="E122" s="37" t="s">
        <v>1794</v>
      </c>
      <c r="F122" s="37" t="s">
        <v>541</v>
      </c>
      <c r="G122" s="37" t="s">
        <v>1786</v>
      </c>
      <c r="H122" s="37">
        <v>124</v>
      </c>
      <c r="I122" s="37">
        <v>1</v>
      </c>
      <c r="J122" s="37">
        <v>-15</v>
      </c>
      <c r="K122" s="37">
        <v>-14</v>
      </c>
      <c r="L122" s="37">
        <v>-14</v>
      </c>
      <c r="M122" s="37">
        <v>8</v>
      </c>
      <c r="N122" s="37">
        <v>109</v>
      </c>
      <c r="O122" s="37">
        <v>1121</v>
      </c>
      <c r="P122" s="37">
        <v>1</v>
      </c>
      <c r="Q122" s="37" t="s">
        <v>2001</v>
      </c>
      <c r="R122" s="37">
        <v>45</v>
      </c>
      <c r="S122" s="37">
        <v>60</v>
      </c>
      <c r="T122" s="37">
        <v>26</v>
      </c>
      <c r="U122" s="37" t="s">
        <v>1772</v>
      </c>
      <c r="V122" s="37">
        <v>10</v>
      </c>
      <c r="W122" s="37">
        <v>60</v>
      </c>
      <c r="X122" s="37">
        <v>26.5</v>
      </c>
      <c r="Y122" s="37" t="s">
        <v>1770</v>
      </c>
      <c r="Z122" s="37">
        <v>360</v>
      </c>
      <c r="AA122" s="37">
        <v>120</v>
      </c>
      <c r="AB122" s="37">
        <v>680</v>
      </c>
      <c r="AC122" s="37" t="s">
        <v>1769</v>
      </c>
      <c r="AD122" s="37">
        <v>100</v>
      </c>
      <c r="AE122" s="37">
        <v>1820</v>
      </c>
      <c r="AF122" s="37" t="s">
        <v>547</v>
      </c>
      <c r="AG122" s="37">
        <v>1020</v>
      </c>
      <c r="AH122" s="37">
        <v>2000</v>
      </c>
      <c r="AI122" s="37">
        <v>991</v>
      </c>
      <c r="AJ122" s="37">
        <v>1078</v>
      </c>
      <c r="AK122" s="37">
        <v>54</v>
      </c>
      <c r="AL122" s="39">
        <v>44060.882638888892</v>
      </c>
      <c r="AM122" s="37" t="s">
        <v>192</v>
      </c>
      <c r="AN122" s="37" t="s">
        <v>215</v>
      </c>
      <c r="AO122" s="37" t="s">
        <v>2923</v>
      </c>
      <c r="AP122" s="37">
        <v>1178</v>
      </c>
      <c r="AQ122" s="37">
        <v>1</v>
      </c>
      <c r="AR122" s="37" t="s">
        <v>549</v>
      </c>
      <c r="AS122" s="37" t="s">
        <v>550</v>
      </c>
      <c r="AT122" s="40">
        <v>102.764363702529</v>
      </c>
      <c r="AU122" s="40">
        <v>114.000479185758</v>
      </c>
      <c r="AV122" s="41">
        <v>102.51244196463701</v>
      </c>
      <c r="AW122" s="40">
        <v>106.606025793499</v>
      </c>
      <c r="AX122" s="40">
        <v>113.743162691552</v>
      </c>
      <c r="AY122" s="40">
        <v>104.584212201276</v>
      </c>
      <c r="AZ122" s="40">
        <v>100.865038371879</v>
      </c>
      <c r="BA122" s="40">
        <v>104.09114576540399</v>
      </c>
      <c r="BB122" s="41">
        <v>103.360162048473</v>
      </c>
      <c r="BC122" s="40">
        <v>105.275510630523</v>
      </c>
      <c r="BD122" s="40">
        <v>101.13666487297699</v>
      </c>
      <c r="BE122" s="41">
        <v>99.894506366916005</v>
      </c>
      <c r="BF122" s="41">
        <v>104.94141812401</v>
      </c>
      <c r="BG122" s="41">
        <v>102.677104099841</v>
      </c>
      <c r="BH122" s="41">
        <v>99.847112341491993</v>
      </c>
      <c r="BI122" s="41">
        <v>100.986882899462</v>
      </c>
      <c r="BJ122" s="41">
        <v>106.241875433098</v>
      </c>
      <c r="BK122" s="41">
        <v>101.780157058795</v>
      </c>
      <c r="BL122" s="41">
        <v>101.408132694023</v>
      </c>
      <c r="BM122" s="41">
        <v>102.95684307393</v>
      </c>
      <c r="BN122" s="41">
        <v>101.628301039275</v>
      </c>
      <c r="BO122" s="41">
        <v>109.903431590837</v>
      </c>
      <c r="BP122" s="41">
        <v>105.36111630265</v>
      </c>
      <c r="BQ122" s="41">
        <v>102.313973121343</v>
      </c>
      <c r="BR122" s="41">
        <v>103.566092513551</v>
      </c>
      <c r="BS122" s="41">
        <v>102.076842991337</v>
      </c>
      <c r="BT122" s="41">
        <v>105.834865513011</v>
      </c>
      <c r="BU122" s="41">
        <v>103.889239014984</v>
      </c>
      <c r="BV122" s="41">
        <v>105.87092227298</v>
      </c>
      <c r="BW122" s="41">
        <v>103.00005140626899</v>
      </c>
      <c r="BX122" s="41">
        <v>104.36301971351899</v>
      </c>
      <c r="BY122" s="41">
        <v>102.304821081586</v>
      </c>
      <c r="BZ122" s="41">
        <v>100.725174936378</v>
      </c>
      <c r="CA122" s="41">
        <v>100.900399758768</v>
      </c>
      <c r="CB122" s="41">
        <v>101.792895187074</v>
      </c>
      <c r="CC122" s="41">
        <v>99.7112368847026</v>
      </c>
      <c r="CD122" s="41">
        <v>94.898102213174894</v>
      </c>
      <c r="CE122" s="41">
        <v>100.992171824294</v>
      </c>
      <c r="CF122" s="37"/>
      <c r="CG122" s="37" t="s">
        <v>200</v>
      </c>
      <c r="CH122" s="37" t="s">
        <v>217</v>
      </c>
      <c r="CI122" s="37">
        <v>5</v>
      </c>
    </row>
    <row r="123" spans="1:87" ht="16.5" customHeight="1">
      <c r="A123" s="37">
        <v>1217</v>
      </c>
      <c r="B123" s="37" t="s">
        <v>1042</v>
      </c>
      <c r="C123" s="38">
        <v>44057</v>
      </c>
      <c r="D123" s="37">
        <v>20200814003</v>
      </c>
      <c r="E123" s="37" t="s">
        <v>1794</v>
      </c>
      <c r="F123" s="37" t="s">
        <v>541</v>
      </c>
      <c r="G123" s="37" t="s">
        <v>1786</v>
      </c>
      <c r="H123" s="37">
        <v>62</v>
      </c>
      <c r="I123" s="37">
        <v>1</v>
      </c>
      <c r="J123" s="37">
        <v>-14</v>
      </c>
      <c r="K123" s="37">
        <v>-13</v>
      </c>
      <c r="L123" s="37">
        <v>-13</v>
      </c>
      <c r="M123" s="37">
        <v>8</v>
      </c>
      <c r="N123" s="37">
        <v>110</v>
      </c>
      <c r="O123" s="37">
        <v>1120</v>
      </c>
      <c r="P123" s="37">
        <v>1</v>
      </c>
      <c r="Q123" s="37" t="s">
        <v>2001</v>
      </c>
      <c r="R123" s="37">
        <v>45</v>
      </c>
      <c r="S123" s="37">
        <v>60</v>
      </c>
      <c r="T123" s="37">
        <v>26</v>
      </c>
      <c r="U123" s="37" t="s">
        <v>1772</v>
      </c>
      <c r="V123" s="37">
        <v>10</v>
      </c>
      <c r="W123" s="37">
        <v>60</v>
      </c>
      <c r="X123" s="37">
        <v>26.5</v>
      </c>
      <c r="Y123" s="37" t="s">
        <v>1770</v>
      </c>
      <c r="Z123" s="37">
        <v>360</v>
      </c>
      <c r="AA123" s="37">
        <v>120</v>
      </c>
      <c r="AB123" s="37">
        <v>680</v>
      </c>
      <c r="AC123" s="37" t="s">
        <v>1769</v>
      </c>
      <c r="AD123" s="37">
        <v>100</v>
      </c>
      <c r="AE123" s="37">
        <v>1820</v>
      </c>
      <c r="AF123" s="37" t="s">
        <v>547</v>
      </c>
      <c r="AG123" s="37">
        <v>1020</v>
      </c>
      <c r="AH123" s="37">
        <v>2000</v>
      </c>
      <c r="AI123" s="37">
        <v>982</v>
      </c>
      <c r="AJ123" s="37">
        <v>1065</v>
      </c>
      <c r="AK123" s="37">
        <v>33</v>
      </c>
      <c r="AL123" s="39">
        <v>44061.112500000003</v>
      </c>
      <c r="AM123" s="37" t="s">
        <v>192</v>
      </c>
      <c r="AN123" s="37" t="s">
        <v>255</v>
      </c>
      <c r="AO123" s="37" t="s">
        <v>2924</v>
      </c>
      <c r="AP123" s="37">
        <v>1178</v>
      </c>
      <c r="AQ123" s="37">
        <v>1</v>
      </c>
      <c r="AR123" s="37" t="s">
        <v>549</v>
      </c>
      <c r="AS123" s="37" t="s">
        <v>608</v>
      </c>
      <c r="AT123" s="40">
        <v>104.560050639772</v>
      </c>
      <c r="AU123" s="40">
        <v>115.321720414355</v>
      </c>
      <c r="AV123" s="41">
        <v>104.638385916338</v>
      </c>
      <c r="AW123" s="40">
        <v>107.658252009805</v>
      </c>
      <c r="AX123" s="40">
        <v>115.75727110955</v>
      </c>
      <c r="AY123" s="40">
        <v>106.911428418203</v>
      </c>
      <c r="AZ123" s="40">
        <v>102.739352969609</v>
      </c>
      <c r="BA123" s="40">
        <v>106.966932321494</v>
      </c>
      <c r="BB123" s="41">
        <v>105.73245340572799</v>
      </c>
      <c r="BC123" s="40">
        <v>107.64319697352001</v>
      </c>
      <c r="BD123" s="40">
        <v>103.245645631165</v>
      </c>
      <c r="BE123" s="41">
        <v>101.380077196995</v>
      </c>
      <c r="BF123" s="41">
        <v>106.89083888139599</v>
      </c>
      <c r="BG123" s="41">
        <v>104.104771669527</v>
      </c>
      <c r="BH123" s="41">
        <v>101.306429080024</v>
      </c>
      <c r="BI123" s="41">
        <v>103.14839675270299</v>
      </c>
      <c r="BJ123" s="41">
        <v>107.997376732859</v>
      </c>
      <c r="BK123" s="41">
        <v>104.498824832968</v>
      </c>
      <c r="BL123" s="41">
        <v>103.8817588956</v>
      </c>
      <c r="BM123" s="41">
        <v>105.186423742377</v>
      </c>
      <c r="BN123" s="41">
        <v>104.53896206211</v>
      </c>
      <c r="BO123" s="41">
        <v>112.787856109866</v>
      </c>
      <c r="BP123" s="41">
        <v>107.724164806334</v>
      </c>
      <c r="BQ123" s="41">
        <v>106.02735590567001</v>
      </c>
      <c r="BR123" s="41">
        <v>105.72125278961499</v>
      </c>
      <c r="BS123" s="41">
        <v>104.464181881934</v>
      </c>
      <c r="BT123" s="41">
        <v>107.94930707798299</v>
      </c>
      <c r="BU123" s="41">
        <v>105.85576289688601</v>
      </c>
      <c r="BV123" s="41">
        <v>107.773744808229</v>
      </c>
      <c r="BW123" s="41">
        <v>105.64324356903499</v>
      </c>
      <c r="BX123" s="41">
        <v>106.13923301542199</v>
      </c>
      <c r="BY123" s="41">
        <v>105.53867204063999</v>
      </c>
      <c r="BZ123" s="41">
        <v>102.460502862265</v>
      </c>
      <c r="CA123" s="41">
        <v>103.881797083112</v>
      </c>
      <c r="CB123" s="41">
        <v>103.631923253249</v>
      </c>
      <c r="CC123" s="41">
        <v>102.995204262274</v>
      </c>
      <c r="CD123" s="41">
        <v>99.575229641701597</v>
      </c>
      <c r="CE123" s="41">
        <v>104.30313190455</v>
      </c>
      <c r="CF123" s="37" t="s">
        <v>2912</v>
      </c>
      <c r="CG123" s="37" t="s">
        <v>200</v>
      </c>
      <c r="CH123" s="37" t="s">
        <v>217</v>
      </c>
      <c r="CI123" s="37">
        <v>3</v>
      </c>
    </row>
    <row r="124" spans="1:87" ht="16.5" customHeight="1">
      <c r="A124" s="37">
        <v>1218</v>
      </c>
      <c r="B124" s="37" t="s">
        <v>1030</v>
      </c>
      <c r="C124" s="38">
        <v>44057</v>
      </c>
      <c r="D124" s="37">
        <v>20200814004</v>
      </c>
      <c r="E124" s="37" t="s">
        <v>1794</v>
      </c>
      <c r="F124" s="37" t="s">
        <v>541</v>
      </c>
      <c r="G124" s="37" t="s">
        <v>1786</v>
      </c>
      <c r="H124" s="37">
        <v>114</v>
      </c>
      <c r="I124" s="37">
        <v>1</v>
      </c>
      <c r="J124" s="37">
        <v>-14</v>
      </c>
      <c r="K124" s="37">
        <v>-14</v>
      </c>
      <c r="L124" s="37">
        <v>-14</v>
      </c>
      <c r="M124" s="37">
        <v>8</v>
      </c>
      <c r="N124" s="37">
        <v>109</v>
      </c>
      <c r="O124" s="37">
        <v>1121</v>
      </c>
      <c r="P124" s="37">
        <v>1</v>
      </c>
      <c r="Q124" s="37" t="s">
        <v>2001</v>
      </c>
      <c r="R124" s="37">
        <v>45</v>
      </c>
      <c r="S124" s="37">
        <v>60</v>
      </c>
      <c r="T124" s="37">
        <v>26</v>
      </c>
      <c r="U124" s="37" t="s">
        <v>1772</v>
      </c>
      <c r="V124" s="37">
        <v>10</v>
      </c>
      <c r="W124" s="37">
        <v>60</v>
      </c>
      <c r="X124" s="37">
        <v>26.5</v>
      </c>
      <c r="Y124" s="37" t="s">
        <v>1770</v>
      </c>
      <c r="Z124" s="37">
        <v>360</v>
      </c>
      <c r="AA124" s="37">
        <v>120</v>
      </c>
      <c r="AB124" s="37">
        <v>680</v>
      </c>
      <c r="AC124" s="37" t="s">
        <v>1769</v>
      </c>
      <c r="AD124" s="37">
        <v>100</v>
      </c>
      <c r="AE124" s="37">
        <v>1820</v>
      </c>
      <c r="AF124" s="37" t="s">
        <v>547</v>
      </c>
      <c r="AG124" s="37">
        <v>1020</v>
      </c>
      <c r="AH124" s="37">
        <v>2000</v>
      </c>
      <c r="AI124" s="37">
        <v>950</v>
      </c>
      <c r="AJ124" s="37">
        <v>1060</v>
      </c>
      <c r="AK124" s="37">
        <v>47</v>
      </c>
      <c r="AL124" s="39">
        <v>44061.208333333336</v>
      </c>
      <c r="AM124" s="37" t="s">
        <v>192</v>
      </c>
      <c r="AN124" s="37" t="s">
        <v>271</v>
      </c>
      <c r="AO124" s="37" t="s">
        <v>2925</v>
      </c>
      <c r="AP124" s="37">
        <v>1178</v>
      </c>
      <c r="AQ124" s="37">
        <v>1</v>
      </c>
      <c r="AR124" s="37" t="s">
        <v>549</v>
      </c>
      <c r="AS124" s="37" t="s">
        <v>550</v>
      </c>
      <c r="AT124" s="40">
        <v>106.70906764582</v>
      </c>
      <c r="AU124" s="40">
        <v>116.881506100302</v>
      </c>
      <c r="AV124" s="41">
        <v>102.999194056725</v>
      </c>
      <c r="AW124" s="40">
        <v>110.231175075081</v>
      </c>
      <c r="AX124" s="40">
        <v>113.11491992558901</v>
      </c>
      <c r="AY124" s="40">
        <v>105.799015350068</v>
      </c>
      <c r="AZ124" s="40">
        <v>101.434938250382</v>
      </c>
      <c r="BA124" s="40">
        <v>104.632190912276</v>
      </c>
      <c r="BB124" s="41">
        <v>103.75450603113801</v>
      </c>
      <c r="BC124" s="40">
        <v>105.73243312024999</v>
      </c>
      <c r="BD124" s="40">
        <v>101.464839579965</v>
      </c>
      <c r="BE124" s="41">
        <v>99.639265013538406</v>
      </c>
      <c r="BF124" s="41">
        <v>104.436081605395</v>
      </c>
      <c r="BG124" s="41">
        <v>102.078121314485</v>
      </c>
      <c r="BH124" s="41">
        <v>99.193015839590501</v>
      </c>
      <c r="BI124" s="41">
        <v>101.625815006293</v>
      </c>
      <c r="BJ124" s="41">
        <v>106.01279762911101</v>
      </c>
      <c r="BK124" s="41">
        <v>102.374744449285</v>
      </c>
      <c r="BL124" s="41">
        <v>102.161506733585</v>
      </c>
      <c r="BM124" s="41">
        <v>102.227828677104</v>
      </c>
      <c r="BN124" s="41">
        <v>102.343954532035</v>
      </c>
      <c r="BO124" s="41">
        <v>110.75970622424801</v>
      </c>
      <c r="BP124" s="41">
        <v>104.74216776063</v>
      </c>
      <c r="BQ124" s="41">
        <v>104.203001817722</v>
      </c>
      <c r="BR124" s="41">
        <v>103.727141210352</v>
      </c>
      <c r="BS124" s="41">
        <v>102.511239900886</v>
      </c>
      <c r="BT124" s="41">
        <v>105.927213207561</v>
      </c>
      <c r="BU124" s="41">
        <v>104.02161376110099</v>
      </c>
      <c r="BV124" s="41">
        <v>105.49864526131999</v>
      </c>
      <c r="BW124" s="41">
        <v>103.373669345354</v>
      </c>
      <c r="BX124" s="41">
        <v>103.726233446412</v>
      </c>
      <c r="BY124" s="41">
        <v>102.500743400508</v>
      </c>
      <c r="BZ124" s="41">
        <v>100.388700119042</v>
      </c>
      <c r="CA124" s="41">
        <v>101.802259363267</v>
      </c>
      <c r="CB124" s="41">
        <v>101.867314298598</v>
      </c>
      <c r="CC124" s="41">
        <v>100.655811446101</v>
      </c>
      <c r="CD124" s="41">
        <v>95.988375893473801</v>
      </c>
      <c r="CE124" s="41">
        <v>101.530982791754</v>
      </c>
      <c r="CF124" s="37"/>
      <c r="CG124" s="37" t="s">
        <v>200</v>
      </c>
      <c r="CH124" s="37" t="s">
        <v>217</v>
      </c>
      <c r="CI124" s="37">
        <v>4</v>
      </c>
    </row>
    <row r="125" spans="1:87" ht="16.5" customHeight="1">
      <c r="A125" s="37">
        <v>1216</v>
      </c>
      <c r="B125" s="37" t="s">
        <v>809</v>
      </c>
      <c r="C125" s="38">
        <v>44057</v>
      </c>
      <c r="D125" s="37">
        <v>20200814002</v>
      </c>
      <c r="E125" s="37" t="s">
        <v>1794</v>
      </c>
      <c r="F125" s="37" t="s">
        <v>541</v>
      </c>
      <c r="G125" s="37" t="s">
        <v>1786</v>
      </c>
      <c r="H125" s="37">
        <v>143</v>
      </c>
      <c r="I125" s="37">
        <v>1</v>
      </c>
      <c r="J125" s="37">
        <v>-14</v>
      </c>
      <c r="K125" s="37">
        <v>-13</v>
      </c>
      <c r="L125" s="37">
        <v>-13</v>
      </c>
      <c r="M125" s="37">
        <v>8</v>
      </c>
      <c r="N125" s="37">
        <v>109</v>
      </c>
      <c r="O125" s="37">
        <v>1119</v>
      </c>
      <c r="P125" s="37">
        <v>1</v>
      </c>
      <c r="Q125" s="37" t="s">
        <v>2001</v>
      </c>
      <c r="R125" s="37">
        <v>45</v>
      </c>
      <c r="S125" s="37">
        <v>60</v>
      </c>
      <c r="T125" s="37">
        <v>26</v>
      </c>
      <c r="U125" s="37" t="s">
        <v>1772</v>
      </c>
      <c r="V125" s="37">
        <v>10</v>
      </c>
      <c r="W125" s="37">
        <v>60</v>
      </c>
      <c r="X125" s="37">
        <v>26.5</v>
      </c>
      <c r="Y125" s="37" t="s">
        <v>1770</v>
      </c>
      <c r="Z125" s="37">
        <v>360</v>
      </c>
      <c r="AA125" s="37">
        <v>120</v>
      </c>
      <c r="AB125" s="37">
        <v>680</v>
      </c>
      <c r="AC125" s="37" t="s">
        <v>1769</v>
      </c>
      <c r="AD125" s="37">
        <v>100</v>
      </c>
      <c r="AE125" s="37">
        <v>1820</v>
      </c>
      <c r="AF125" s="37" t="s">
        <v>547</v>
      </c>
      <c r="AG125" s="37">
        <v>1020</v>
      </c>
      <c r="AH125" s="37">
        <v>2000</v>
      </c>
      <c r="AI125" s="37">
        <v>960</v>
      </c>
      <c r="AJ125" s="37">
        <v>1070</v>
      </c>
      <c r="AK125" s="37">
        <v>26</v>
      </c>
      <c r="AL125" s="39">
        <v>44060.978472222225</v>
      </c>
      <c r="AM125" s="37" t="s">
        <v>192</v>
      </c>
      <c r="AN125" s="37" t="s">
        <v>233</v>
      </c>
      <c r="AO125" s="37" t="s">
        <v>2926</v>
      </c>
      <c r="AP125" s="37">
        <v>1178</v>
      </c>
      <c r="AQ125" s="37">
        <v>1</v>
      </c>
      <c r="AR125" s="37" t="s">
        <v>549</v>
      </c>
      <c r="AS125" s="37" t="s">
        <v>550</v>
      </c>
      <c r="AT125" s="40">
        <v>101.449054512641</v>
      </c>
      <c r="AU125" s="40">
        <v>114.70173467222401</v>
      </c>
      <c r="AV125" s="41">
        <v>102.051850192129</v>
      </c>
      <c r="AW125" s="40">
        <v>103.80806038802299</v>
      </c>
      <c r="AX125" s="40">
        <v>113.27455258439601</v>
      </c>
      <c r="AY125" s="40">
        <v>104.736268774073</v>
      </c>
      <c r="AZ125" s="40">
        <v>101.175481314648</v>
      </c>
      <c r="BA125" s="40">
        <v>103.861092775548</v>
      </c>
      <c r="BB125" s="41">
        <v>103.37438186740999</v>
      </c>
      <c r="BC125" s="40">
        <v>105.10859626101799</v>
      </c>
      <c r="BD125" s="40">
        <v>101.135700777333</v>
      </c>
      <c r="BE125" s="41">
        <v>99.804401687333794</v>
      </c>
      <c r="BF125" s="41">
        <v>104.609893418887</v>
      </c>
      <c r="BG125" s="41">
        <v>102.86928522383801</v>
      </c>
      <c r="BH125" s="41">
        <v>99.573984319819502</v>
      </c>
      <c r="BI125" s="41">
        <v>101.20563103706399</v>
      </c>
      <c r="BJ125" s="41">
        <v>105.750686848811</v>
      </c>
      <c r="BK125" s="41">
        <v>101.881847693384</v>
      </c>
      <c r="BL125" s="41">
        <v>101.41370940419399</v>
      </c>
      <c r="BM125" s="41">
        <v>103.66529126361</v>
      </c>
      <c r="BN125" s="41">
        <v>102.11688271882601</v>
      </c>
      <c r="BO125" s="41">
        <v>110.572565452601</v>
      </c>
      <c r="BP125" s="41">
        <v>104.422692721724</v>
      </c>
      <c r="BQ125" s="41">
        <v>103.072057465516</v>
      </c>
      <c r="BR125" s="41">
        <v>103.848965824391</v>
      </c>
      <c r="BS125" s="41">
        <v>102.096575863239</v>
      </c>
      <c r="BT125" s="41">
        <v>105.63079704848499</v>
      </c>
      <c r="BU125" s="41">
        <v>103.99893843903899</v>
      </c>
      <c r="BV125" s="41">
        <v>105.854135820716</v>
      </c>
      <c r="BW125" s="41">
        <v>103.919015104292</v>
      </c>
      <c r="BX125" s="41">
        <v>104.205628028902</v>
      </c>
      <c r="BY125" s="41">
        <v>101.648413995624</v>
      </c>
      <c r="BZ125" s="41">
        <v>99.9077389259634</v>
      </c>
      <c r="CA125" s="41">
        <v>100.606470575521</v>
      </c>
      <c r="CB125" s="41">
        <v>101.488251908218</v>
      </c>
      <c r="CC125" s="41">
        <v>99.499839626630006</v>
      </c>
      <c r="CD125" s="41">
        <v>94.974984158837103</v>
      </c>
      <c r="CE125" s="41">
        <v>100.584487052767</v>
      </c>
      <c r="CF125" s="37"/>
      <c r="CG125" s="37" t="s">
        <v>200</v>
      </c>
      <c r="CH125" s="37" t="s">
        <v>217</v>
      </c>
      <c r="CI125" s="37">
        <v>2</v>
      </c>
    </row>
    <row r="126" spans="1:87" ht="16.5" customHeight="1">
      <c r="A126" s="37">
        <v>1220</v>
      </c>
      <c r="B126" s="37" t="s">
        <v>711</v>
      </c>
      <c r="C126" s="38">
        <v>44057</v>
      </c>
      <c r="D126" s="37">
        <v>20200814006</v>
      </c>
      <c r="E126" s="37" t="s">
        <v>1794</v>
      </c>
      <c r="F126" s="37" t="s">
        <v>541</v>
      </c>
      <c r="G126" s="37" t="s">
        <v>1786</v>
      </c>
      <c r="H126" s="37">
        <v>61</v>
      </c>
      <c r="I126" s="37">
        <v>1</v>
      </c>
      <c r="J126" s="37">
        <v>-14</v>
      </c>
      <c r="K126" s="37">
        <v>-14</v>
      </c>
      <c r="L126" s="37">
        <v>-14</v>
      </c>
      <c r="M126" s="37">
        <v>8</v>
      </c>
      <c r="N126" s="37">
        <v>109</v>
      </c>
      <c r="O126" s="37">
        <v>1120</v>
      </c>
      <c r="P126" s="37">
        <v>1</v>
      </c>
      <c r="Q126" s="37" t="s">
        <v>2001</v>
      </c>
      <c r="R126" s="37">
        <v>45</v>
      </c>
      <c r="S126" s="37">
        <v>60</v>
      </c>
      <c r="T126" s="37">
        <v>26</v>
      </c>
      <c r="U126" s="37" t="s">
        <v>1772</v>
      </c>
      <c r="V126" s="37">
        <v>10</v>
      </c>
      <c r="W126" s="37">
        <v>60</v>
      </c>
      <c r="X126" s="37">
        <v>26.5</v>
      </c>
      <c r="Y126" s="37" t="s">
        <v>1770</v>
      </c>
      <c r="Z126" s="37">
        <v>360</v>
      </c>
      <c r="AA126" s="37">
        <v>120</v>
      </c>
      <c r="AB126" s="37">
        <v>680</v>
      </c>
      <c r="AC126" s="37" t="s">
        <v>1769</v>
      </c>
      <c r="AD126" s="37">
        <v>100</v>
      </c>
      <c r="AE126" s="37">
        <v>1820</v>
      </c>
      <c r="AF126" s="37" t="s">
        <v>547</v>
      </c>
      <c r="AG126" s="37">
        <v>1020</v>
      </c>
      <c r="AH126" s="37">
        <v>2000</v>
      </c>
      <c r="AI126" s="37">
        <v>985</v>
      </c>
      <c r="AJ126" s="37">
        <v>1070</v>
      </c>
      <c r="AK126" s="37">
        <v>56</v>
      </c>
      <c r="AL126" s="39">
        <v>44061.602083333331</v>
      </c>
      <c r="AM126" s="37" t="s">
        <v>192</v>
      </c>
      <c r="AN126" s="37" t="s">
        <v>215</v>
      </c>
      <c r="AO126" s="37" t="s">
        <v>2927</v>
      </c>
      <c r="AP126" s="37">
        <v>1178</v>
      </c>
      <c r="AQ126" s="37">
        <v>1</v>
      </c>
      <c r="AR126" s="37" t="s">
        <v>549</v>
      </c>
      <c r="AS126" s="37" t="s">
        <v>608</v>
      </c>
      <c r="AT126" s="40">
        <v>104.30833527450901</v>
      </c>
      <c r="AU126" s="40">
        <v>112.29773324086899</v>
      </c>
      <c r="AV126" s="41">
        <v>104.35089933141499</v>
      </c>
      <c r="AW126" s="40">
        <v>107.49144122621701</v>
      </c>
      <c r="AX126" s="40">
        <v>115.703148418089</v>
      </c>
      <c r="AY126" s="40">
        <v>106.635839153105</v>
      </c>
      <c r="AZ126" s="40">
        <v>103.00201092121399</v>
      </c>
      <c r="BA126" s="40">
        <v>106.395812441709</v>
      </c>
      <c r="BB126" s="41">
        <v>104.938998721159</v>
      </c>
      <c r="BC126" s="40">
        <v>107.308019366566</v>
      </c>
      <c r="BD126" s="40">
        <v>102.487579182142</v>
      </c>
      <c r="BE126" s="41">
        <v>101.653886417677</v>
      </c>
      <c r="BF126" s="41">
        <v>106.94581075493601</v>
      </c>
      <c r="BG126" s="41">
        <v>104.98129994540599</v>
      </c>
      <c r="BH126" s="41">
        <v>101.087171117561</v>
      </c>
      <c r="BI126" s="41">
        <v>103.042572210717</v>
      </c>
      <c r="BJ126" s="41">
        <v>107.943447213551</v>
      </c>
      <c r="BK126" s="41">
        <v>104.227531578719</v>
      </c>
      <c r="BL126" s="41">
        <v>103.455476612247</v>
      </c>
      <c r="BM126" s="41">
        <v>105.52175926190399</v>
      </c>
      <c r="BN126" s="41">
        <v>103.812342221432</v>
      </c>
      <c r="BO126" s="41">
        <v>111.837135742353</v>
      </c>
      <c r="BP126" s="41">
        <v>106.49510225060401</v>
      </c>
      <c r="BQ126" s="41">
        <v>105.375571959452</v>
      </c>
      <c r="BR126" s="41">
        <v>105.49164406702199</v>
      </c>
      <c r="BS126" s="41">
        <v>104.0093099984</v>
      </c>
      <c r="BT126" s="41">
        <v>107.431397158281</v>
      </c>
      <c r="BU126" s="41">
        <v>105.44039296197801</v>
      </c>
      <c r="BV126" s="41">
        <v>107.436521879751</v>
      </c>
      <c r="BW126" s="41">
        <v>104.197150476593</v>
      </c>
      <c r="BX126" s="41">
        <v>106.228977689784</v>
      </c>
      <c r="BY126" s="41">
        <v>103.735457573083</v>
      </c>
      <c r="BZ126" s="41">
        <v>102.041179369708</v>
      </c>
      <c r="CA126" s="41">
        <v>102.18264020148401</v>
      </c>
      <c r="CB126" s="41">
        <v>102.919749300768</v>
      </c>
      <c r="CC126" s="41">
        <v>100.46202351398701</v>
      </c>
      <c r="CD126" s="41">
        <v>94.519745966771794</v>
      </c>
      <c r="CE126" s="41">
        <v>102.273550102285</v>
      </c>
      <c r="CF126" s="37" t="s">
        <v>2912</v>
      </c>
      <c r="CG126" s="37" t="s">
        <v>200</v>
      </c>
      <c r="CH126" s="37" t="s">
        <v>217</v>
      </c>
      <c r="CI126" s="37">
        <v>6</v>
      </c>
    </row>
    <row r="127" spans="1:87" ht="16.5" customHeight="1">
      <c r="A127" s="37">
        <v>1223</v>
      </c>
      <c r="B127" s="37" t="s">
        <v>594</v>
      </c>
      <c r="C127" s="38">
        <v>44060</v>
      </c>
      <c r="D127" s="37">
        <v>20200817003</v>
      </c>
      <c r="E127" s="37" t="s">
        <v>2865</v>
      </c>
      <c r="F127" s="37" t="s">
        <v>541</v>
      </c>
      <c r="G127" s="37" t="s">
        <v>1773</v>
      </c>
      <c r="H127" s="37">
        <v>124</v>
      </c>
      <c r="I127" s="37">
        <v>1</v>
      </c>
      <c r="J127" s="37">
        <v>-14</v>
      </c>
      <c r="K127" s="37">
        <v>-13</v>
      </c>
      <c r="L127" s="37">
        <v>-12</v>
      </c>
      <c r="M127" s="37">
        <v>9</v>
      </c>
      <c r="N127" s="37">
        <v>110</v>
      </c>
      <c r="O127" s="37">
        <v>1119</v>
      </c>
      <c r="P127" s="37">
        <v>1</v>
      </c>
      <c r="Q127" s="37" t="s">
        <v>2001</v>
      </c>
      <c r="R127" s="37">
        <v>90</v>
      </c>
      <c r="S127" s="37">
        <v>60</v>
      </c>
      <c r="T127" s="37">
        <v>25</v>
      </c>
      <c r="U127" s="37" t="s">
        <v>1772</v>
      </c>
      <c r="V127" s="37">
        <v>10</v>
      </c>
      <c r="W127" s="37">
        <v>60</v>
      </c>
      <c r="X127" s="37">
        <v>26.5</v>
      </c>
      <c r="Y127" s="37" t="s">
        <v>1770</v>
      </c>
      <c r="Z127" s="37">
        <v>360</v>
      </c>
      <c r="AA127" s="37">
        <v>120</v>
      </c>
      <c r="AB127" s="37">
        <v>680</v>
      </c>
      <c r="AC127" s="37" t="s">
        <v>1769</v>
      </c>
      <c r="AD127" s="37">
        <v>100</v>
      </c>
      <c r="AE127" s="37">
        <v>1810</v>
      </c>
      <c r="AF127" s="37" t="s">
        <v>547</v>
      </c>
      <c r="AG127" s="37">
        <v>1020</v>
      </c>
      <c r="AH127" s="37">
        <v>1900</v>
      </c>
      <c r="AI127" s="37">
        <v>976</v>
      </c>
      <c r="AJ127" s="37">
        <v>1063</v>
      </c>
      <c r="AK127" s="37">
        <v>112</v>
      </c>
      <c r="AL127" s="39">
        <v>44062.124305555553</v>
      </c>
      <c r="AM127" s="37" t="s">
        <v>192</v>
      </c>
      <c r="AN127" s="37" t="s">
        <v>255</v>
      </c>
      <c r="AO127" s="37" t="s">
        <v>2928</v>
      </c>
      <c r="AP127" s="37">
        <v>1178</v>
      </c>
      <c r="AQ127" s="37">
        <v>1</v>
      </c>
      <c r="AR127" s="37" t="s">
        <v>549</v>
      </c>
      <c r="AS127" s="37" t="s">
        <v>608</v>
      </c>
      <c r="AT127" s="40">
        <v>107.293661169412</v>
      </c>
      <c r="AU127" s="40">
        <v>133.85444346225199</v>
      </c>
      <c r="AV127" s="41">
        <v>104.86862042967</v>
      </c>
      <c r="AW127" s="40">
        <v>109.4113735283</v>
      </c>
      <c r="AX127" s="40">
        <v>116.711434008848</v>
      </c>
      <c r="AY127" s="40">
        <v>106.774581314722</v>
      </c>
      <c r="AZ127" s="40">
        <v>103.50695207398699</v>
      </c>
      <c r="BA127" s="40">
        <v>107.143360321356</v>
      </c>
      <c r="BB127" s="41">
        <v>106.345980206967</v>
      </c>
      <c r="BC127" s="40">
        <v>107.944154109484</v>
      </c>
      <c r="BD127" s="40">
        <v>104.064310799325</v>
      </c>
      <c r="BE127" s="41">
        <v>102.268149319118</v>
      </c>
      <c r="BF127" s="41">
        <v>106.812781344695</v>
      </c>
      <c r="BG127" s="41">
        <v>104.845019933109</v>
      </c>
      <c r="BH127" s="41">
        <v>101.234287160626</v>
      </c>
      <c r="BI127" s="41">
        <v>103.642549250115</v>
      </c>
      <c r="BJ127" s="41">
        <v>108.16349697070901</v>
      </c>
      <c r="BK127" s="41">
        <v>104.440774933179</v>
      </c>
      <c r="BL127" s="41">
        <v>103.67376865612</v>
      </c>
      <c r="BM127" s="41">
        <v>105.733940498869</v>
      </c>
      <c r="BN127" s="41">
        <v>105.117713309618</v>
      </c>
      <c r="BO127" s="41">
        <v>113.44241446615</v>
      </c>
      <c r="BP127" s="41">
        <v>107.001294924332</v>
      </c>
      <c r="BQ127" s="41">
        <v>106.350347872718</v>
      </c>
      <c r="BR127" s="41">
        <v>107.172008364421</v>
      </c>
      <c r="BS127" s="41">
        <v>104.93570261471901</v>
      </c>
      <c r="BT127" s="41">
        <v>108.304099355113</v>
      </c>
      <c r="BU127" s="41">
        <v>107.027181240332</v>
      </c>
      <c r="BV127" s="41">
        <v>108.681203550191</v>
      </c>
      <c r="BW127" s="41">
        <v>106.550310277558</v>
      </c>
      <c r="BX127" s="41">
        <v>106.829183454697</v>
      </c>
      <c r="BY127" s="41">
        <v>105.076742854952</v>
      </c>
      <c r="BZ127" s="41">
        <v>103.234496467878</v>
      </c>
      <c r="CA127" s="41">
        <v>103.905169499021</v>
      </c>
      <c r="CB127" s="41">
        <v>104.56777264307</v>
      </c>
      <c r="CC127" s="41">
        <v>102.954848792204</v>
      </c>
      <c r="CD127" s="41">
        <v>98.315616363340794</v>
      </c>
      <c r="CE127" s="41">
        <v>104.15057450181401</v>
      </c>
      <c r="CF127" s="37" t="s">
        <v>2912</v>
      </c>
      <c r="CG127" s="37" t="s">
        <v>200</v>
      </c>
      <c r="CH127" s="37" t="s">
        <v>217</v>
      </c>
      <c r="CI127" s="37">
        <v>3</v>
      </c>
    </row>
    <row r="128" spans="1:87" ht="16.5" customHeight="1">
      <c r="A128" s="37">
        <v>1222</v>
      </c>
      <c r="B128" s="37" t="s">
        <v>566</v>
      </c>
      <c r="C128" s="38">
        <v>44060</v>
      </c>
      <c r="D128" s="37">
        <v>20200817002</v>
      </c>
      <c r="E128" s="37" t="s">
        <v>2865</v>
      </c>
      <c r="F128" s="37" t="s">
        <v>541</v>
      </c>
      <c r="G128" s="37" t="s">
        <v>1773</v>
      </c>
      <c r="H128" s="37">
        <v>132</v>
      </c>
      <c r="I128" s="37">
        <v>1</v>
      </c>
      <c r="J128" s="37">
        <v>-15</v>
      </c>
      <c r="K128" s="37">
        <v>-13</v>
      </c>
      <c r="L128" s="37">
        <v>-12</v>
      </c>
      <c r="M128" s="37">
        <v>9</v>
      </c>
      <c r="N128" s="37">
        <v>110</v>
      </c>
      <c r="O128" s="37">
        <v>1120</v>
      </c>
      <c r="P128" s="37">
        <v>1</v>
      </c>
      <c r="Q128" s="37" t="s">
        <v>2001</v>
      </c>
      <c r="R128" s="37">
        <v>90</v>
      </c>
      <c r="S128" s="37">
        <v>60</v>
      </c>
      <c r="T128" s="37">
        <v>25</v>
      </c>
      <c r="U128" s="37" t="s">
        <v>1772</v>
      </c>
      <c r="V128" s="37">
        <v>10</v>
      </c>
      <c r="W128" s="37">
        <v>60</v>
      </c>
      <c r="X128" s="37">
        <v>26.5</v>
      </c>
      <c r="Y128" s="37" t="s">
        <v>1770</v>
      </c>
      <c r="Z128" s="37">
        <v>360</v>
      </c>
      <c r="AA128" s="37">
        <v>120</v>
      </c>
      <c r="AB128" s="37">
        <v>680</v>
      </c>
      <c r="AC128" s="37" t="s">
        <v>1769</v>
      </c>
      <c r="AD128" s="37">
        <v>100</v>
      </c>
      <c r="AE128" s="37">
        <v>1810</v>
      </c>
      <c r="AF128" s="37" t="s">
        <v>547</v>
      </c>
      <c r="AG128" s="37">
        <v>1020</v>
      </c>
      <c r="AH128" s="37">
        <v>1900</v>
      </c>
      <c r="AI128" s="37">
        <v>950</v>
      </c>
      <c r="AJ128" s="37">
        <v>1070</v>
      </c>
      <c r="AK128" s="37">
        <v>94</v>
      </c>
      <c r="AL128" s="39">
        <v>44061.990277777775</v>
      </c>
      <c r="AM128" s="37" t="s">
        <v>192</v>
      </c>
      <c r="AN128" s="37" t="s">
        <v>233</v>
      </c>
      <c r="AO128" s="37" t="s">
        <v>2929</v>
      </c>
      <c r="AP128" s="37">
        <v>1178</v>
      </c>
      <c r="AQ128" s="37">
        <v>1</v>
      </c>
      <c r="AR128" s="37" t="s">
        <v>549</v>
      </c>
      <c r="AS128" s="37" t="s">
        <v>608</v>
      </c>
      <c r="AT128" s="40">
        <v>108.75166330109001</v>
      </c>
      <c r="AU128" s="40">
        <v>136.30878009798801</v>
      </c>
      <c r="AV128" s="41">
        <v>102.857819354176</v>
      </c>
      <c r="AW128" s="40">
        <v>106.535278803559</v>
      </c>
      <c r="AX128" s="40">
        <v>115.61090939833601</v>
      </c>
      <c r="AY128" s="40">
        <v>105.998470529317</v>
      </c>
      <c r="AZ128" s="40">
        <v>101.52605085048</v>
      </c>
      <c r="BA128" s="40">
        <v>106.047853717227</v>
      </c>
      <c r="BB128" s="41">
        <v>104.500707245328</v>
      </c>
      <c r="BC128" s="40">
        <v>106.509776354754</v>
      </c>
      <c r="BD128" s="40">
        <v>101.296335066485</v>
      </c>
      <c r="BE128" s="41">
        <v>100.017404796802</v>
      </c>
      <c r="BF128" s="41">
        <v>105.537224275209</v>
      </c>
      <c r="BG128" s="41">
        <v>103.558797735581</v>
      </c>
      <c r="BH128" s="41">
        <v>100.526077945041</v>
      </c>
      <c r="BI128" s="41">
        <v>102.44085534426399</v>
      </c>
      <c r="BJ128" s="41">
        <v>106.814165968453</v>
      </c>
      <c r="BK128" s="41">
        <v>103.16199878853899</v>
      </c>
      <c r="BL128" s="41">
        <v>102.561614955065</v>
      </c>
      <c r="BM128" s="41">
        <v>104.248156665946</v>
      </c>
      <c r="BN128" s="41">
        <v>103.282339513167</v>
      </c>
      <c r="BO128" s="41">
        <v>111.46758459238799</v>
      </c>
      <c r="BP128" s="41">
        <v>104.74661874256201</v>
      </c>
      <c r="BQ128" s="41">
        <v>104.523030835939</v>
      </c>
      <c r="BR128" s="41">
        <v>104.43375866372</v>
      </c>
      <c r="BS128" s="41">
        <v>103.57048969473399</v>
      </c>
      <c r="BT128" s="41">
        <v>106.909899309908</v>
      </c>
      <c r="BU128" s="41">
        <v>105.319375248443</v>
      </c>
      <c r="BV128" s="41">
        <v>106.765629587107</v>
      </c>
      <c r="BW128" s="41">
        <v>104.052878202716</v>
      </c>
      <c r="BX128" s="41">
        <v>104.772301482114</v>
      </c>
      <c r="BY128" s="41">
        <v>102.409129453213</v>
      </c>
      <c r="BZ128" s="41">
        <v>100.677191607258</v>
      </c>
      <c r="CA128" s="41">
        <v>101.94711002224101</v>
      </c>
      <c r="CB128" s="41">
        <v>102.275899712992</v>
      </c>
      <c r="CC128" s="41">
        <v>100.443850799477</v>
      </c>
      <c r="CD128" s="41">
        <v>94.3053067991207</v>
      </c>
      <c r="CE128" s="41">
        <v>100.922090643849</v>
      </c>
      <c r="CF128" s="37" t="s">
        <v>2912</v>
      </c>
      <c r="CG128" s="37" t="s">
        <v>200</v>
      </c>
      <c r="CH128" s="37" t="s">
        <v>217</v>
      </c>
      <c r="CI128" s="37">
        <v>2</v>
      </c>
    </row>
    <row r="129" spans="1:87" ht="16.5" customHeight="1">
      <c r="A129" s="37">
        <v>1225</v>
      </c>
      <c r="B129" s="37" t="s">
        <v>614</v>
      </c>
      <c r="C129" s="38">
        <v>44060</v>
      </c>
      <c r="D129" s="37">
        <v>20200817005</v>
      </c>
      <c r="E129" s="37" t="s">
        <v>2865</v>
      </c>
      <c r="F129" s="37" t="s">
        <v>541</v>
      </c>
      <c r="G129" s="37" t="s">
        <v>1773</v>
      </c>
      <c r="H129" s="37">
        <v>111</v>
      </c>
      <c r="I129" s="37">
        <v>1</v>
      </c>
      <c r="J129" s="37">
        <v>-13</v>
      </c>
      <c r="K129" s="37">
        <v>-11</v>
      </c>
      <c r="L129" s="37">
        <v>-10</v>
      </c>
      <c r="M129" s="37">
        <v>10</v>
      </c>
      <c r="N129" s="37">
        <v>111</v>
      </c>
      <c r="O129" s="37">
        <v>1120</v>
      </c>
      <c r="P129" s="37">
        <v>1</v>
      </c>
      <c r="Q129" s="37" t="s">
        <v>2001</v>
      </c>
      <c r="R129" s="37">
        <v>90</v>
      </c>
      <c r="S129" s="37">
        <v>60</v>
      </c>
      <c r="T129" s="37">
        <v>25</v>
      </c>
      <c r="U129" s="37" t="s">
        <v>1772</v>
      </c>
      <c r="V129" s="37">
        <v>10</v>
      </c>
      <c r="W129" s="37">
        <v>60</v>
      </c>
      <c r="X129" s="37">
        <v>26.5</v>
      </c>
      <c r="Y129" s="37" t="s">
        <v>1770</v>
      </c>
      <c r="Z129" s="37">
        <v>360</v>
      </c>
      <c r="AA129" s="37">
        <v>120</v>
      </c>
      <c r="AB129" s="37">
        <v>680</v>
      </c>
      <c r="AC129" s="37" t="s">
        <v>1769</v>
      </c>
      <c r="AD129" s="37">
        <v>100</v>
      </c>
      <c r="AE129" s="37">
        <v>1810</v>
      </c>
      <c r="AF129" s="37" t="s">
        <v>547</v>
      </c>
      <c r="AG129" s="37">
        <v>1020</v>
      </c>
      <c r="AH129" s="37">
        <v>1900</v>
      </c>
      <c r="AI129" s="37">
        <v>996</v>
      </c>
      <c r="AJ129" s="37">
        <v>1076</v>
      </c>
      <c r="AK129" s="37">
        <v>142</v>
      </c>
      <c r="AL129" s="39">
        <v>44062.896527777775</v>
      </c>
      <c r="AM129" s="37" t="s">
        <v>192</v>
      </c>
      <c r="AN129" s="37" t="s">
        <v>215</v>
      </c>
      <c r="AO129" s="37" t="s">
        <v>2930</v>
      </c>
      <c r="AP129" s="37">
        <v>1178</v>
      </c>
      <c r="AQ129" s="37">
        <v>1</v>
      </c>
      <c r="AR129" s="37" t="s">
        <v>549</v>
      </c>
      <c r="AS129" s="37" t="s">
        <v>550</v>
      </c>
      <c r="AT129" s="40">
        <v>107.73957264387001</v>
      </c>
      <c r="AU129" s="40">
        <v>144.68137720922701</v>
      </c>
      <c r="AV129" s="41">
        <v>102.622726456511</v>
      </c>
      <c r="AW129" s="40">
        <v>107.853812146612</v>
      </c>
      <c r="AX129" s="40">
        <v>114.596376879213</v>
      </c>
      <c r="AY129" s="40">
        <v>104.549760895728</v>
      </c>
      <c r="AZ129" s="40">
        <v>100.41291420084301</v>
      </c>
      <c r="BA129" s="40">
        <v>102.904129245482</v>
      </c>
      <c r="BB129" s="41">
        <v>102.61941735699099</v>
      </c>
      <c r="BC129" s="40">
        <v>105.300225436109</v>
      </c>
      <c r="BD129" s="40">
        <v>100.593841040562</v>
      </c>
      <c r="BE129" s="41">
        <v>99.701100868554306</v>
      </c>
      <c r="BF129" s="41">
        <v>104.729372949465</v>
      </c>
      <c r="BG129" s="41">
        <v>102.71503396103201</v>
      </c>
      <c r="BH129" s="41">
        <v>99.538025824378707</v>
      </c>
      <c r="BI129" s="41">
        <v>100.99552185713701</v>
      </c>
      <c r="BJ129" s="41">
        <v>105.962087334329</v>
      </c>
      <c r="BK129" s="41">
        <v>102.218078360817</v>
      </c>
      <c r="BL129" s="41">
        <v>101.362246909017</v>
      </c>
      <c r="BM129" s="41">
        <v>103.537509959611</v>
      </c>
      <c r="BN129" s="41">
        <v>101.98828704989</v>
      </c>
      <c r="BO129" s="41">
        <v>109.870162842212</v>
      </c>
      <c r="BP129" s="41">
        <v>103.20757475049599</v>
      </c>
      <c r="BQ129" s="41">
        <v>102.70187331185301</v>
      </c>
      <c r="BR129" s="41">
        <v>103.790726230633</v>
      </c>
      <c r="BS129" s="41">
        <v>102.322660571928</v>
      </c>
      <c r="BT129" s="41">
        <v>105.737654184063</v>
      </c>
      <c r="BU129" s="41">
        <v>103.89671953841101</v>
      </c>
      <c r="BV129" s="41">
        <v>105.951823673728</v>
      </c>
      <c r="BW129" s="41">
        <v>102.220746417615</v>
      </c>
      <c r="BX129" s="41">
        <v>104.79613777197299</v>
      </c>
      <c r="BY129" s="41">
        <v>101.493268626809</v>
      </c>
      <c r="BZ129" s="41">
        <v>100.126678266472</v>
      </c>
      <c r="CA129" s="41">
        <v>100.821001675183</v>
      </c>
      <c r="CB129" s="41">
        <v>101.228513146542</v>
      </c>
      <c r="CC129" s="41">
        <v>99.013938137800594</v>
      </c>
      <c r="CD129" s="41">
        <v>93.895985698031495</v>
      </c>
      <c r="CE129" s="41">
        <v>99.877658311340497</v>
      </c>
      <c r="CF129" s="37"/>
      <c r="CG129" s="37" t="s">
        <v>200</v>
      </c>
      <c r="CH129" s="37" t="s">
        <v>217</v>
      </c>
      <c r="CI129" s="37">
        <v>5</v>
      </c>
    </row>
    <row r="130" spans="1:87" ht="16.5" customHeight="1">
      <c r="A130" s="37">
        <v>1275</v>
      </c>
      <c r="B130" s="37" t="s">
        <v>2931</v>
      </c>
      <c r="C130" s="38">
        <v>44060</v>
      </c>
      <c r="D130" s="37">
        <v>20200817006</v>
      </c>
      <c r="E130" s="37" t="s">
        <v>2932</v>
      </c>
      <c r="F130" s="37" t="s">
        <v>602</v>
      </c>
      <c r="G130" s="37" t="s">
        <v>1773</v>
      </c>
      <c r="H130" s="37">
        <v>87</v>
      </c>
      <c r="I130" s="37">
        <v>1</v>
      </c>
      <c r="J130" s="37">
        <v>-13</v>
      </c>
      <c r="K130" s="37">
        <v>-12</v>
      </c>
      <c r="L130" s="37">
        <v>-11</v>
      </c>
      <c r="M130" s="37">
        <v>10</v>
      </c>
      <c r="N130" s="37">
        <v>111</v>
      </c>
      <c r="O130" s="37">
        <v>1120</v>
      </c>
      <c r="P130" s="37">
        <v>1</v>
      </c>
      <c r="Q130" s="37" t="s">
        <v>2001</v>
      </c>
      <c r="R130" s="37">
        <v>90</v>
      </c>
      <c r="S130" s="37">
        <v>60</v>
      </c>
      <c r="T130" s="37">
        <v>25</v>
      </c>
      <c r="U130" s="37" t="s">
        <v>1772</v>
      </c>
      <c r="V130" s="37">
        <v>10</v>
      </c>
      <c r="W130" s="37">
        <v>60</v>
      </c>
      <c r="X130" s="37">
        <v>26.5</v>
      </c>
      <c r="Y130" s="37" t="s">
        <v>1770</v>
      </c>
      <c r="Z130" s="37">
        <v>360</v>
      </c>
      <c r="AA130" s="37">
        <v>120</v>
      </c>
      <c r="AB130" s="37">
        <v>680</v>
      </c>
      <c r="AC130" s="37" t="s">
        <v>1769</v>
      </c>
      <c r="AD130" s="37">
        <v>100</v>
      </c>
      <c r="AE130" s="37">
        <v>1810</v>
      </c>
      <c r="AF130" s="37" t="s">
        <v>547</v>
      </c>
      <c r="AG130" s="37">
        <v>1020</v>
      </c>
      <c r="AH130" s="37">
        <v>1900</v>
      </c>
      <c r="AI130" s="37">
        <v>900</v>
      </c>
      <c r="AJ130" s="37">
        <v>960</v>
      </c>
      <c r="AK130" s="37"/>
      <c r="AL130" s="39">
        <v>44082.662499999999</v>
      </c>
      <c r="AM130" s="37" t="s">
        <v>192</v>
      </c>
      <c r="AN130" s="37" t="s">
        <v>233</v>
      </c>
      <c r="AO130" s="37" t="s">
        <v>2933</v>
      </c>
      <c r="AP130" s="37">
        <v>1228</v>
      </c>
      <c r="AQ130" s="37">
        <v>1</v>
      </c>
      <c r="AR130" s="37" t="s">
        <v>549</v>
      </c>
      <c r="AS130" s="37" t="s">
        <v>608</v>
      </c>
      <c r="AT130" s="40">
        <v>111.808751111576</v>
      </c>
      <c r="AU130" s="40">
        <v>142.39062042159401</v>
      </c>
      <c r="AV130" s="41">
        <v>106.81690851498701</v>
      </c>
      <c r="AW130" s="40">
        <v>104.45862029842</v>
      </c>
      <c r="AX130" s="40">
        <v>116.167728665225</v>
      </c>
      <c r="AY130" s="40">
        <v>109.35307257318</v>
      </c>
      <c r="AZ130" s="40">
        <v>105.39341343556301</v>
      </c>
      <c r="BA130" s="40">
        <v>106.533908153678</v>
      </c>
      <c r="BB130" s="41">
        <v>105.107625763293</v>
      </c>
      <c r="BC130" s="40">
        <v>108.473347929734</v>
      </c>
      <c r="BD130" s="40">
        <v>103.096667607873</v>
      </c>
      <c r="BE130" s="41">
        <v>103.05677187014101</v>
      </c>
      <c r="BF130" s="41">
        <v>108.791515087159</v>
      </c>
      <c r="BG130" s="41">
        <v>105.963639342451</v>
      </c>
      <c r="BH130" s="41">
        <v>103.68733312937</v>
      </c>
      <c r="BI130" s="41">
        <v>104.991805555974</v>
      </c>
      <c r="BJ130" s="41">
        <v>108.54939813931099</v>
      </c>
      <c r="BK130" s="41">
        <v>104.915221310742</v>
      </c>
      <c r="BL130" s="41">
        <v>103.869865561323</v>
      </c>
      <c r="BM130" s="41">
        <v>106.543791327672</v>
      </c>
      <c r="BN130" s="41">
        <v>105.204259046621</v>
      </c>
      <c r="BO130" s="41">
        <v>110.979697273116</v>
      </c>
      <c r="BP130" s="41">
        <v>107.609552140109</v>
      </c>
      <c r="BQ130" s="41">
        <v>105.558191831589</v>
      </c>
      <c r="BR130" s="41">
        <v>106.698166353093</v>
      </c>
      <c r="BS130" s="41">
        <v>106.17227599070701</v>
      </c>
      <c r="BT130" s="41">
        <v>108.542670051656</v>
      </c>
      <c r="BU130" s="41">
        <v>107.074926027212</v>
      </c>
      <c r="BV130" s="41">
        <v>108.924014127459</v>
      </c>
      <c r="BW130" s="41">
        <v>105.88255117715499</v>
      </c>
      <c r="BX130" s="41">
        <v>106.960586405886</v>
      </c>
      <c r="BY130" s="41">
        <v>102.933877759525</v>
      </c>
      <c r="BZ130" s="41">
        <v>102.426238464745</v>
      </c>
      <c r="CA130" s="41">
        <v>102.58567220786399</v>
      </c>
      <c r="CB130" s="41">
        <v>103.160870910608</v>
      </c>
      <c r="CC130" s="41">
        <v>101.247410083566</v>
      </c>
      <c r="CD130" s="41">
        <v>94.553137036055602</v>
      </c>
      <c r="CE130" s="41">
        <v>99.503083285142495</v>
      </c>
      <c r="CF130" s="37" t="s">
        <v>2877</v>
      </c>
      <c r="CG130" s="37" t="s">
        <v>200</v>
      </c>
      <c r="CH130" s="37" t="s">
        <v>217</v>
      </c>
      <c r="CI130" s="37">
        <v>6</v>
      </c>
    </row>
    <row r="131" spans="1:87" ht="16.5" customHeight="1">
      <c r="A131" s="37">
        <v>1226</v>
      </c>
      <c r="B131" s="37" t="s">
        <v>756</v>
      </c>
      <c r="C131" s="38">
        <v>44060</v>
      </c>
      <c r="D131" s="37">
        <v>20200817006</v>
      </c>
      <c r="E131" s="37" t="s">
        <v>2865</v>
      </c>
      <c r="F131" s="37" t="s">
        <v>541</v>
      </c>
      <c r="G131" s="37" t="s">
        <v>1773</v>
      </c>
      <c r="H131" s="37">
        <v>87</v>
      </c>
      <c r="I131" s="37">
        <v>1</v>
      </c>
      <c r="J131" s="37">
        <v>-13</v>
      </c>
      <c r="K131" s="37">
        <v>-12</v>
      </c>
      <c r="L131" s="37">
        <v>-11</v>
      </c>
      <c r="M131" s="37">
        <v>10</v>
      </c>
      <c r="N131" s="37">
        <v>111</v>
      </c>
      <c r="O131" s="37">
        <v>1120</v>
      </c>
      <c r="P131" s="37">
        <v>1</v>
      </c>
      <c r="Q131" s="37" t="s">
        <v>2001</v>
      </c>
      <c r="R131" s="37">
        <v>90</v>
      </c>
      <c r="S131" s="37">
        <v>60</v>
      </c>
      <c r="T131" s="37">
        <v>25</v>
      </c>
      <c r="U131" s="37" t="s">
        <v>1772</v>
      </c>
      <c r="V131" s="37">
        <v>10</v>
      </c>
      <c r="W131" s="37">
        <v>60</v>
      </c>
      <c r="X131" s="37">
        <v>26.5</v>
      </c>
      <c r="Y131" s="37" t="s">
        <v>1770</v>
      </c>
      <c r="Z131" s="37">
        <v>360</v>
      </c>
      <c r="AA131" s="37">
        <v>120</v>
      </c>
      <c r="AB131" s="37">
        <v>680</v>
      </c>
      <c r="AC131" s="37" t="s">
        <v>1769</v>
      </c>
      <c r="AD131" s="37">
        <v>100</v>
      </c>
      <c r="AE131" s="37">
        <v>1810</v>
      </c>
      <c r="AF131" s="37" t="s">
        <v>547</v>
      </c>
      <c r="AG131" s="37">
        <v>1020</v>
      </c>
      <c r="AH131" s="37">
        <v>1900</v>
      </c>
      <c r="AI131" s="37">
        <v>950</v>
      </c>
      <c r="AJ131" s="37">
        <v>1020</v>
      </c>
      <c r="AK131" s="37">
        <v>161</v>
      </c>
      <c r="AL131" s="39">
        <v>44062.992361111108</v>
      </c>
      <c r="AM131" s="37" t="s">
        <v>192</v>
      </c>
      <c r="AN131" s="37" t="s">
        <v>233</v>
      </c>
      <c r="AO131" s="37" t="s">
        <v>2934</v>
      </c>
      <c r="AP131" s="37">
        <v>1178</v>
      </c>
      <c r="AQ131" s="37">
        <v>1</v>
      </c>
      <c r="AR131" s="37" t="s">
        <v>549</v>
      </c>
      <c r="AS131" s="37" t="s">
        <v>608</v>
      </c>
      <c r="AT131" s="40">
        <v>112.166966685598</v>
      </c>
      <c r="AU131" s="40">
        <v>139.90672113880001</v>
      </c>
      <c r="AV131" s="41">
        <v>106.474983085128</v>
      </c>
      <c r="AW131" s="40">
        <v>106.467846099556</v>
      </c>
      <c r="AX131" s="40">
        <v>118.34440454330399</v>
      </c>
      <c r="AY131" s="40">
        <v>108.592771746019</v>
      </c>
      <c r="AZ131" s="40">
        <v>104.406194749951</v>
      </c>
      <c r="BA131" s="40">
        <v>106.635717174213</v>
      </c>
      <c r="BB131" s="41">
        <v>106.872367974977</v>
      </c>
      <c r="BC131" s="40">
        <v>109.329789030214</v>
      </c>
      <c r="BD131" s="40">
        <v>104.781957292109</v>
      </c>
      <c r="BE131" s="41">
        <v>103.661188861894</v>
      </c>
      <c r="BF131" s="41">
        <v>108.554954651157</v>
      </c>
      <c r="BG131" s="41">
        <v>106.95298549178401</v>
      </c>
      <c r="BH131" s="41">
        <v>102.753016950213</v>
      </c>
      <c r="BI131" s="41">
        <v>104.942762301873</v>
      </c>
      <c r="BJ131" s="41">
        <v>110.070912231493</v>
      </c>
      <c r="BK131" s="41">
        <v>106.434449653328</v>
      </c>
      <c r="BL131" s="41">
        <v>105.451437910404</v>
      </c>
      <c r="BM131" s="41">
        <v>106.955445242588</v>
      </c>
      <c r="BN131" s="41">
        <v>105.384367697907</v>
      </c>
      <c r="BO131" s="41">
        <v>113.88021451108401</v>
      </c>
      <c r="BP131" s="41">
        <v>106.84414698488401</v>
      </c>
      <c r="BQ131" s="41">
        <v>107.459668993424</v>
      </c>
      <c r="BR131" s="41">
        <v>107.68058366892301</v>
      </c>
      <c r="BS131" s="41">
        <v>106.342267351841</v>
      </c>
      <c r="BT131" s="41">
        <v>110.01347696508699</v>
      </c>
      <c r="BU131" s="41">
        <v>107.722314888364</v>
      </c>
      <c r="BV131" s="41">
        <v>110.293350520933</v>
      </c>
      <c r="BW131" s="41">
        <v>107.476587256885</v>
      </c>
      <c r="BX131" s="41">
        <v>108.461876727719</v>
      </c>
      <c r="BY131" s="41">
        <v>105.631773645099</v>
      </c>
      <c r="BZ131" s="41">
        <v>104.0881909796</v>
      </c>
      <c r="CA131" s="41">
        <v>104.471970312932</v>
      </c>
      <c r="CB131" s="41">
        <v>105.181774137753</v>
      </c>
      <c r="CC131" s="41">
        <v>102.915320513029</v>
      </c>
      <c r="CD131" s="41">
        <v>96.790657070685199</v>
      </c>
      <c r="CE131" s="41">
        <v>104.838174860745</v>
      </c>
      <c r="CF131" s="37" t="s">
        <v>2912</v>
      </c>
      <c r="CG131" s="37" t="s">
        <v>200</v>
      </c>
      <c r="CH131" s="37" t="s">
        <v>217</v>
      </c>
      <c r="CI131" s="37">
        <v>6</v>
      </c>
    </row>
    <row r="132" spans="1:87" ht="16.5" customHeight="1">
      <c r="A132" s="37">
        <v>1221</v>
      </c>
      <c r="B132" s="37" t="s">
        <v>2935</v>
      </c>
      <c r="C132" s="38">
        <v>44060</v>
      </c>
      <c r="D132" s="37">
        <v>20200817001</v>
      </c>
      <c r="E132" s="37" t="s">
        <v>2865</v>
      </c>
      <c r="F132" s="37" t="s">
        <v>541</v>
      </c>
      <c r="G132" s="37" t="s">
        <v>1773</v>
      </c>
      <c r="H132" s="37">
        <v>210</v>
      </c>
      <c r="I132" s="37">
        <v>1</v>
      </c>
      <c r="J132" s="37">
        <v>-15</v>
      </c>
      <c r="K132" s="37">
        <v>-13</v>
      </c>
      <c r="L132" s="37">
        <v>-12</v>
      </c>
      <c r="M132" s="37">
        <v>9</v>
      </c>
      <c r="N132" s="37">
        <v>110</v>
      </c>
      <c r="O132" s="37">
        <v>1120</v>
      </c>
      <c r="P132" s="37">
        <v>1</v>
      </c>
      <c r="Q132" s="37" t="s">
        <v>2001</v>
      </c>
      <c r="R132" s="37">
        <v>90</v>
      </c>
      <c r="S132" s="37">
        <v>60</v>
      </c>
      <c r="T132" s="37">
        <v>25</v>
      </c>
      <c r="U132" s="37" t="s">
        <v>1772</v>
      </c>
      <c r="V132" s="37">
        <v>10</v>
      </c>
      <c r="W132" s="37">
        <v>60</v>
      </c>
      <c r="X132" s="37">
        <v>26.5</v>
      </c>
      <c r="Y132" s="37" t="s">
        <v>1770</v>
      </c>
      <c r="Z132" s="37">
        <v>360</v>
      </c>
      <c r="AA132" s="37">
        <v>120</v>
      </c>
      <c r="AB132" s="37">
        <v>680</v>
      </c>
      <c r="AC132" s="37" t="s">
        <v>1769</v>
      </c>
      <c r="AD132" s="37">
        <v>100</v>
      </c>
      <c r="AE132" s="37">
        <v>1810</v>
      </c>
      <c r="AF132" s="37" t="s">
        <v>547</v>
      </c>
      <c r="AG132" s="37">
        <v>1020</v>
      </c>
      <c r="AH132" s="37">
        <v>1900</v>
      </c>
      <c r="AI132" s="37">
        <v>989</v>
      </c>
      <c r="AJ132" s="37">
        <v>1070</v>
      </c>
      <c r="AK132" s="37">
        <v>59</v>
      </c>
      <c r="AL132" s="39">
        <v>44061.894444444442</v>
      </c>
      <c r="AM132" s="37" t="s">
        <v>192</v>
      </c>
      <c r="AN132" s="37" t="s">
        <v>215</v>
      </c>
      <c r="AO132" s="37" t="s">
        <v>2936</v>
      </c>
      <c r="AP132" s="37">
        <v>1178</v>
      </c>
      <c r="AQ132" s="37">
        <v>1</v>
      </c>
      <c r="AR132" s="37" t="s">
        <v>549</v>
      </c>
      <c r="AS132" s="37" t="s">
        <v>608</v>
      </c>
      <c r="AT132" s="40">
        <v>110.76703230667</v>
      </c>
      <c r="AU132" s="40">
        <v>137.36940866475001</v>
      </c>
      <c r="AV132" s="41">
        <v>105.14111673543</v>
      </c>
      <c r="AW132" s="40">
        <v>109.105328314052</v>
      </c>
      <c r="AX132" s="40">
        <v>117.990003683783</v>
      </c>
      <c r="AY132" s="40">
        <v>108.58494725124601</v>
      </c>
      <c r="AZ132" s="40">
        <v>103.87294793161</v>
      </c>
      <c r="BA132" s="40">
        <v>108.063356697606</v>
      </c>
      <c r="BB132" s="41">
        <v>106.269719562022</v>
      </c>
      <c r="BC132" s="40">
        <v>109.049900843891</v>
      </c>
      <c r="BD132" s="40">
        <v>103.32980880370199</v>
      </c>
      <c r="BE132" s="41">
        <v>102.32454664800601</v>
      </c>
      <c r="BF132" s="41">
        <v>107.76009135517999</v>
      </c>
      <c r="BG132" s="41">
        <v>106.010045055443</v>
      </c>
      <c r="BH132" s="41">
        <v>102.503634592399</v>
      </c>
      <c r="BI132" s="41">
        <v>104.954762143762</v>
      </c>
      <c r="BJ132" s="41">
        <v>109.28589350368</v>
      </c>
      <c r="BK132" s="41">
        <v>105.458627715297</v>
      </c>
      <c r="BL132" s="41">
        <v>105.10585953310699</v>
      </c>
      <c r="BM132" s="41">
        <v>107.067624368699</v>
      </c>
      <c r="BN132" s="41">
        <v>105.657990665691</v>
      </c>
      <c r="BO132" s="41">
        <v>113.644092853616</v>
      </c>
      <c r="BP132" s="41">
        <v>107.192768602903</v>
      </c>
      <c r="BQ132" s="41">
        <v>107.238001529898</v>
      </c>
      <c r="BR132" s="41">
        <v>107.282248905635</v>
      </c>
      <c r="BS132" s="41">
        <v>105.842268973081</v>
      </c>
      <c r="BT132" s="41">
        <v>109.3688733222</v>
      </c>
      <c r="BU132" s="41">
        <v>107.441643720608</v>
      </c>
      <c r="BV132" s="41">
        <v>108.931130388922</v>
      </c>
      <c r="BW132" s="41">
        <v>105.90689296754201</v>
      </c>
      <c r="BX132" s="41">
        <v>107.346397893901</v>
      </c>
      <c r="BY132" s="41">
        <v>105.522685201142</v>
      </c>
      <c r="BZ132" s="41">
        <v>102.92042975106899</v>
      </c>
      <c r="CA132" s="41">
        <v>104.155288643546</v>
      </c>
      <c r="CB132" s="41">
        <v>104.451327341929</v>
      </c>
      <c r="CC132" s="41">
        <v>103.224388422244</v>
      </c>
      <c r="CD132" s="41">
        <v>96.9395988185736</v>
      </c>
      <c r="CE132" s="41">
        <v>103.593674593757</v>
      </c>
      <c r="CF132" s="37" t="s">
        <v>2912</v>
      </c>
      <c r="CG132" s="37" t="s">
        <v>200</v>
      </c>
      <c r="CH132" s="37" t="s">
        <v>217</v>
      </c>
      <c r="CI132" s="37">
        <v>1</v>
      </c>
    </row>
    <row r="133" spans="1:87" ht="16.5" customHeight="1">
      <c r="A133" s="37">
        <v>1274</v>
      </c>
      <c r="B133" s="37" t="s">
        <v>2937</v>
      </c>
      <c r="C133" s="38">
        <v>44060</v>
      </c>
      <c r="D133" s="37">
        <v>20200817006</v>
      </c>
      <c r="E133" s="37" t="s">
        <v>2932</v>
      </c>
      <c r="F133" s="37" t="s">
        <v>602</v>
      </c>
      <c r="G133" s="37" t="s">
        <v>1773</v>
      </c>
      <c r="H133" s="37">
        <v>87</v>
      </c>
      <c r="I133" s="37">
        <v>1</v>
      </c>
      <c r="J133" s="37">
        <v>-13</v>
      </c>
      <c r="K133" s="37">
        <v>-12</v>
      </c>
      <c r="L133" s="37">
        <v>-11</v>
      </c>
      <c r="M133" s="37">
        <v>10</v>
      </c>
      <c r="N133" s="37">
        <v>111</v>
      </c>
      <c r="O133" s="37">
        <v>1120</v>
      </c>
      <c r="P133" s="37">
        <v>1</v>
      </c>
      <c r="Q133" s="37" t="s">
        <v>2001</v>
      </c>
      <c r="R133" s="37">
        <v>90</v>
      </c>
      <c r="S133" s="37">
        <v>60</v>
      </c>
      <c r="T133" s="37">
        <v>25</v>
      </c>
      <c r="U133" s="37" t="s">
        <v>1772</v>
      </c>
      <c r="V133" s="37">
        <v>10</v>
      </c>
      <c r="W133" s="37">
        <v>60</v>
      </c>
      <c r="X133" s="37">
        <v>26.5</v>
      </c>
      <c r="Y133" s="37" t="s">
        <v>1770</v>
      </c>
      <c r="Z133" s="37">
        <v>360</v>
      </c>
      <c r="AA133" s="37">
        <v>120</v>
      </c>
      <c r="AB133" s="37">
        <v>680</v>
      </c>
      <c r="AC133" s="37" t="s">
        <v>1769</v>
      </c>
      <c r="AD133" s="37">
        <v>100</v>
      </c>
      <c r="AE133" s="37">
        <v>1810</v>
      </c>
      <c r="AF133" s="37" t="s">
        <v>547</v>
      </c>
      <c r="AG133" s="37">
        <v>1020</v>
      </c>
      <c r="AH133" s="37">
        <v>1900</v>
      </c>
      <c r="AI133" s="37">
        <v>900</v>
      </c>
      <c r="AJ133" s="37">
        <v>960</v>
      </c>
      <c r="AK133" s="37"/>
      <c r="AL133" s="39">
        <v>44082.662499999999</v>
      </c>
      <c r="AM133" s="37" t="s">
        <v>192</v>
      </c>
      <c r="AN133" s="37" t="s">
        <v>233</v>
      </c>
      <c r="AO133" s="37" t="s">
        <v>2933</v>
      </c>
      <c r="AP133" s="37">
        <v>1228</v>
      </c>
      <c r="AQ133" s="37">
        <v>1</v>
      </c>
      <c r="AR133" s="37" t="s">
        <v>549</v>
      </c>
      <c r="AS133" s="37" t="s">
        <v>608</v>
      </c>
      <c r="AT133" s="40">
        <v>111.808751111576</v>
      </c>
      <c r="AU133" s="40">
        <v>142.39062042159401</v>
      </c>
      <c r="AV133" s="41">
        <v>106.81690851498701</v>
      </c>
      <c r="AW133" s="40">
        <v>104.45862029842</v>
      </c>
      <c r="AX133" s="40">
        <v>116.167728665225</v>
      </c>
      <c r="AY133" s="40">
        <v>109.35307257318</v>
      </c>
      <c r="AZ133" s="40">
        <v>105.39341343556301</v>
      </c>
      <c r="BA133" s="40">
        <v>106.533908153678</v>
      </c>
      <c r="BB133" s="41">
        <v>105.107625763293</v>
      </c>
      <c r="BC133" s="40">
        <v>108.473347929734</v>
      </c>
      <c r="BD133" s="40">
        <v>103.096667607873</v>
      </c>
      <c r="BE133" s="41">
        <v>103.05677187014101</v>
      </c>
      <c r="BF133" s="41">
        <v>108.791515087159</v>
      </c>
      <c r="BG133" s="41">
        <v>105.963639342451</v>
      </c>
      <c r="BH133" s="41">
        <v>103.68733312937</v>
      </c>
      <c r="BI133" s="41">
        <v>104.991805555974</v>
      </c>
      <c r="BJ133" s="41">
        <v>108.54939813931099</v>
      </c>
      <c r="BK133" s="41">
        <v>104.915221310742</v>
      </c>
      <c r="BL133" s="41">
        <v>103.869865561323</v>
      </c>
      <c r="BM133" s="41">
        <v>106.543791327672</v>
      </c>
      <c r="BN133" s="41">
        <v>105.204259046621</v>
      </c>
      <c r="BO133" s="41">
        <v>110.979697273116</v>
      </c>
      <c r="BP133" s="41">
        <v>107.609552140109</v>
      </c>
      <c r="BQ133" s="41">
        <v>105.558191831589</v>
      </c>
      <c r="BR133" s="41">
        <v>106.698166353093</v>
      </c>
      <c r="BS133" s="41">
        <v>106.17227599070701</v>
      </c>
      <c r="BT133" s="41">
        <v>108.542670051656</v>
      </c>
      <c r="BU133" s="41">
        <v>107.074926027212</v>
      </c>
      <c r="BV133" s="41">
        <v>108.924014127459</v>
      </c>
      <c r="BW133" s="41">
        <v>105.88255117715499</v>
      </c>
      <c r="BX133" s="41">
        <v>106.960586405886</v>
      </c>
      <c r="BY133" s="41">
        <v>102.933877759525</v>
      </c>
      <c r="BZ133" s="41">
        <v>102.426238464745</v>
      </c>
      <c r="CA133" s="41">
        <v>102.58567220786399</v>
      </c>
      <c r="CB133" s="41">
        <v>103.160870910608</v>
      </c>
      <c r="CC133" s="41">
        <v>101.247410083566</v>
      </c>
      <c r="CD133" s="41">
        <v>94.553137036055602</v>
      </c>
      <c r="CE133" s="41">
        <v>99.503083285142495</v>
      </c>
      <c r="CF133" s="37" t="s">
        <v>2877</v>
      </c>
      <c r="CG133" s="37" t="s">
        <v>200</v>
      </c>
      <c r="CH133" s="37" t="s">
        <v>217</v>
      </c>
      <c r="CI133" s="37">
        <v>6</v>
      </c>
    </row>
    <row r="134" spans="1:87" ht="16.5" customHeight="1">
      <c r="A134" s="37">
        <v>1224</v>
      </c>
      <c r="B134" s="37" t="s">
        <v>914</v>
      </c>
      <c r="C134" s="38">
        <v>44060</v>
      </c>
      <c r="D134" s="37">
        <v>20200817004</v>
      </c>
      <c r="E134" s="37" t="s">
        <v>2865</v>
      </c>
      <c r="F134" s="37" t="s">
        <v>541</v>
      </c>
      <c r="G134" s="37" t="s">
        <v>1773</v>
      </c>
      <c r="H134" s="37">
        <v>142</v>
      </c>
      <c r="I134" s="37">
        <v>1</v>
      </c>
      <c r="J134" s="37">
        <v>-14</v>
      </c>
      <c r="K134" s="37">
        <v>-13</v>
      </c>
      <c r="L134" s="37">
        <v>-12</v>
      </c>
      <c r="M134" s="37">
        <v>9</v>
      </c>
      <c r="N134" s="37">
        <v>110</v>
      </c>
      <c r="O134" s="37">
        <v>1120</v>
      </c>
      <c r="P134" s="37">
        <v>1</v>
      </c>
      <c r="Q134" s="37" t="s">
        <v>2001</v>
      </c>
      <c r="R134" s="37">
        <v>90</v>
      </c>
      <c r="S134" s="37">
        <v>60</v>
      </c>
      <c r="T134" s="37">
        <v>25</v>
      </c>
      <c r="U134" s="37" t="s">
        <v>1772</v>
      </c>
      <c r="V134" s="37">
        <v>10</v>
      </c>
      <c r="W134" s="37">
        <v>60</v>
      </c>
      <c r="X134" s="37">
        <v>26.5</v>
      </c>
      <c r="Y134" s="37" t="s">
        <v>1770</v>
      </c>
      <c r="Z134" s="37">
        <v>360</v>
      </c>
      <c r="AA134" s="37">
        <v>120</v>
      </c>
      <c r="AB134" s="37">
        <v>680</v>
      </c>
      <c r="AC134" s="37" t="s">
        <v>1769</v>
      </c>
      <c r="AD134" s="37">
        <v>100</v>
      </c>
      <c r="AE134" s="37">
        <v>1810</v>
      </c>
      <c r="AF134" s="37" t="s">
        <v>547</v>
      </c>
      <c r="AG134" s="37">
        <v>1020</v>
      </c>
      <c r="AH134" s="37">
        <v>1900</v>
      </c>
      <c r="AI134" s="37">
        <v>950</v>
      </c>
      <c r="AJ134" s="37">
        <v>1040</v>
      </c>
      <c r="AK134" s="37">
        <v>122</v>
      </c>
      <c r="AL134" s="39">
        <v>44062.220138888886</v>
      </c>
      <c r="AM134" s="37" t="s">
        <v>192</v>
      </c>
      <c r="AN134" s="37" t="s">
        <v>271</v>
      </c>
      <c r="AO134" s="37" t="s">
        <v>2938</v>
      </c>
      <c r="AP134" s="37">
        <v>1178</v>
      </c>
      <c r="AQ134" s="37">
        <v>1</v>
      </c>
      <c r="AR134" s="37" t="s">
        <v>549</v>
      </c>
      <c r="AS134" s="37" t="s">
        <v>608</v>
      </c>
      <c r="AT134" s="40">
        <v>107.541880984682</v>
      </c>
      <c r="AU134" s="40">
        <v>135.54473397136101</v>
      </c>
      <c r="AV134" s="41">
        <v>102.73307997659001</v>
      </c>
      <c r="AW134" s="40">
        <v>106.693867375008</v>
      </c>
      <c r="AX134" s="40">
        <v>114.819566580673</v>
      </c>
      <c r="AY134" s="40">
        <v>105.700595182225</v>
      </c>
      <c r="AZ134" s="40">
        <v>102.020725099125</v>
      </c>
      <c r="BA134" s="40">
        <v>105.279795087864</v>
      </c>
      <c r="BB134" s="41">
        <v>103.891713887188</v>
      </c>
      <c r="BC134" s="40">
        <v>105.911452128045</v>
      </c>
      <c r="BD134" s="40">
        <v>99.080003061597694</v>
      </c>
      <c r="BE134" s="41">
        <v>100.385605169264</v>
      </c>
      <c r="BF134" s="41">
        <v>104.866334370288</v>
      </c>
      <c r="BG134" s="41">
        <v>103.09856924730801</v>
      </c>
      <c r="BH134" s="41">
        <v>99.439517759017704</v>
      </c>
      <c r="BI134" s="41">
        <v>101.503257392081</v>
      </c>
      <c r="BJ134" s="41">
        <v>106.515067076432</v>
      </c>
      <c r="BK134" s="41">
        <v>102.818132062568</v>
      </c>
      <c r="BL134" s="41">
        <v>102.243161640933</v>
      </c>
      <c r="BM134" s="41">
        <v>103.841006124198</v>
      </c>
      <c r="BN134" s="41">
        <v>102.908136964036</v>
      </c>
      <c r="BO134" s="41">
        <v>110.641146829993</v>
      </c>
      <c r="BP134" s="41">
        <v>105.013383281461</v>
      </c>
      <c r="BQ134" s="41">
        <v>103.676422232918</v>
      </c>
      <c r="BR134" s="41">
        <v>104.29216152409001</v>
      </c>
      <c r="BS134" s="41">
        <v>102.389445031327</v>
      </c>
      <c r="BT134" s="41">
        <v>105.526368000129</v>
      </c>
      <c r="BU134" s="41">
        <v>104.240408357136</v>
      </c>
      <c r="BV134" s="41">
        <v>105.867554917091</v>
      </c>
      <c r="BW134" s="41">
        <v>102.609605151088</v>
      </c>
      <c r="BX134" s="41">
        <v>104.10735848561799</v>
      </c>
      <c r="BY134" s="41">
        <v>100.001118811477</v>
      </c>
      <c r="BZ134" s="41">
        <v>99.054158372820297</v>
      </c>
      <c r="CA134" s="41">
        <v>97.937004175140501</v>
      </c>
      <c r="CB134" s="41">
        <v>98.605452675013595</v>
      </c>
      <c r="CC134" s="41">
        <v>95.910313939440499</v>
      </c>
      <c r="CD134" s="41">
        <v>84.479809209551306</v>
      </c>
      <c r="CE134" s="41">
        <v>91.389570336717497</v>
      </c>
      <c r="CF134" s="37" t="s">
        <v>960</v>
      </c>
      <c r="CG134" s="37" t="s">
        <v>200</v>
      </c>
      <c r="CH134" s="37" t="s">
        <v>217</v>
      </c>
      <c r="CI134" s="37">
        <v>4</v>
      </c>
    </row>
    <row r="135" spans="1:87" ht="16.5" customHeight="1">
      <c r="A135" s="37">
        <v>1227</v>
      </c>
      <c r="B135" s="37" t="s">
        <v>2939</v>
      </c>
      <c r="C135" s="38">
        <v>44061</v>
      </c>
      <c r="D135" s="37">
        <v>20200818001</v>
      </c>
      <c r="E135" s="37" t="s">
        <v>2940</v>
      </c>
      <c r="F135" s="37" t="s">
        <v>541</v>
      </c>
      <c r="G135" s="37" t="s">
        <v>1786</v>
      </c>
      <c r="H135" s="37">
        <v>19</v>
      </c>
      <c r="I135" s="37">
        <v>1</v>
      </c>
      <c r="J135" s="37">
        <v>-12</v>
      </c>
      <c r="K135" s="37">
        <v>-12</v>
      </c>
      <c r="L135" s="37">
        <v>-12</v>
      </c>
      <c r="M135" s="37">
        <v>1</v>
      </c>
      <c r="N135" s="37">
        <v>66</v>
      </c>
      <c r="O135" s="37">
        <v>720</v>
      </c>
      <c r="P135" s="37">
        <v>1</v>
      </c>
      <c r="Q135" s="37" t="s">
        <v>2001</v>
      </c>
      <c r="R135" s="37">
        <v>24</v>
      </c>
      <c r="S135" s="37">
        <v>60</v>
      </c>
      <c r="T135" s="37">
        <v>25</v>
      </c>
      <c r="U135" s="37" t="s">
        <v>1772</v>
      </c>
      <c r="V135" s="37">
        <v>12</v>
      </c>
      <c r="W135" s="37">
        <v>60</v>
      </c>
      <c r="X135" s="37">
        <v>26.5</v>
      </c>
      <c r="Y135" s="37" t="s">
        <v>1770</v>
      </c>
      <c r="Z135" s="37">
        <v>232</v>
      </c>
      <c r="AA135" s="37">
        <v>240</v>
      </c>
      <c r="AB135" s="37">
        <v>680</v>
      </c>
      <c r="AC135" s="37" t="s">
        <v>1769</v>
      </c>
      <c r="AD135" s="37">
        <v>65</v>
      </c>
      <c r="AE135" s="37">
        <v>1810</v>
      </c>
      <c r="AF135" s="37" t="s">
        <v>547</v>
      </c>
      <c r="AG135" s="37">
        <v>655</v>
      </c>
      <c r="AH135" s="37">
        <v>1880</v>
      </c>
      <c r="AI135" s="37">
        <v>656</v>
      </c>
      <c r="AJ135" s="37">
        <v>695</v>
      </c>
      <c r="AK135" s="37"/>
      <c r="AL135" s="39">
        <v>44063.126388888886</v>
      </c>
      <c r="AM135" s="37" t="s">
        <v>192</v>
      </c>
      <c r="AN135" s="37" t="s">
        <v>255</v>
      </c>
      <c r="AO135" s="37" t="s">
        <v>2941</v>
      </c>
      <c r="AP135" s="37">
        <v>1178</v>
      </c>
      <c r="AQ135" s="37">
        <v>1</v>
      </c>
      <c r="AR135" s="37" t="s">
        <v>549</v>
      </c>
      <c r="AS135" s="37" t="s">
        <v>608</v>
      </c>
      <c r="AT135" s="40">
        <v>94.181131773332297</v>
      </c>
      <c r="AU135" s="40">
        <v>101.276428052949</v>
      </c>
      <c r="AV135" s="41">
        <v>96.811411592338303</v>
      </c>
      <c r="AW135" s="40">
        <v>104.78962844367599</v>
      </c>
      <c r="AX135" s="40">
        <v>108.665972286769</v>
      </c>
      <c r="AY135" s="40">
        <v>99.506443869999501</v>
      </c>
      <c r="AZ135" s="40">
        <v>95.380621324421</v>
      </c>
      <c r="BA135" s="40">
        <v>98.498223874755396</v>
      </c>
      <c r="BB135" s="41">
        <v>97.800342789334096</v>
      </c>
      <c r="BC135" s="40">
        <v>99.963058547157303</v>
      </c>
      <c r="BD135" s="40">
        <v>95.910151101487401</v>
      </c>
      <c r="BE135" s="41">
        <v>94.034083580995301</v>
      </c>
      <c r="BF135" s="41">
        <v>99.103347362208893</v>
      </c>
      <c r="BG135" s="41">
        <v>96.986240599823503</v>
      </c>
      <c r="BH135" s="41">
        <v>94.048330164918397</v>
      </c>
      <c r="BI135" s="41">
        <v>95.993569690231595</v>
      </c>
      <c r="BJ135" s="41">
        <v>100.553324991841</v>
      </c>
      <c r="BK135" s="41">
        <v>97.240077986594898</v>
      </c>
      <c r="BL135" s="41">
        <v>96.214323811417799</v>
      </c>
      <c r="BM135" s="41">
        <v>97.444839751745207</v>
      </c>
      <c r="BN135" s="41">
        <v>96.432234935399805</v>
      </c>
      <c r="BO135" s="41">
        <v>104.816090192991</v>
      </c>
      <c r="BP135" s="41">
        <v>98.635045559893001</v>
      </c>
      <c r="BQ135" s="41">
        <v>97.7182075506107</v>
      </c>
      <c r="BR135" s="41">
        <v>98.297888981860694</v>
      </c>
      <c r="BS135" s="41">
        <v>96.791282092363403</v>
      </c>
      <c r="BT135" s="41">
        <v>100.734848384803</v>
      </c>
      <c r="BU135" s="41">
        <v>98.854876069029203</v>
      </c>
      <c r="BV135" s="41">
        <v>100.316459780876</v>
      </c>
      <c r="BW135" s="41">
        <v>98.307625630134197</v>
      </c>
      <c r="BX135" s="41">
        <v>98.405062137796904</v>
      </c>
      <c r="BY135" s="41">
        <v>96.955067014284793</v>
      </c>
      <c r="BZ135" s="41">
        <v>95.366419858569202</v>
      </c>
      <c r="CA135" s="41">
        <v>96.182274208788698</v>
      </c>
      <c r="CB135" s="41">
        <v>96.230440394546605</v>
      </c>
      <c r="CC135" s="41">
        <v>95.436176737731103</v>
      </c>
      <c r="CD135" s="41">
        <v>91.320646662978504</v>
      </c>
      <c r="CE135" s="41">
        <v>96.936519601421395</v>
      </c>
      <c r="CF135" s="37" t="s">
        <v>2908</v>
      </c>
      <c r="CG135" s="37"/>
      <c r="CH135" s="37"/>
      <c r="CI135" s="37"/>
    </row>
    <row r="136" spans="1:87" ht="16.5" customHeight="1">
      <c r="A136" s="37">
        <v>1228</v>
      </c>
      <c r="B136" s="37" t="s">
        <v>199</v>
      </c>
      <c r="C136" s="38">
        <v>44061</v>
      </c>
      <c r="D136" s="37">
        <v>20200818002</v>
      </c>
      <c r="E136" s="37" t="s">
        <v>1781</v>
      </c>
      <c r="F136" s="37" t="s">
        <v>541</v>
      </c>
      <c r="G136" s="37" t="s">
        <v>1786</v>
      </c>
      <c r="H136" s="37">
        <v>261</v>
      </c>
      <c r="I136" s="37">
        <v>1</v>
      </c>
      <c r="J136" s="37">
        <v>-13</v>
      </c>
      <c r="K136" s="37">
        <v>-13</v>
      </c>
      <c r="L136" s="37">
        <v>-13</v>
      </c>
      <c r="M136" s="37">
        <v>10</v>
      </c>
      <c r="N136" s="37">
        <v>109</v>
      </c>
      <c r="O136" s="37">
        <v>1116</v>
      </c>
      <c r="P136" s="37">
        <v>1</v>
      </c>
      <c r="Q136" s="37" t="s">
        <v>2001</v>
      </c>
      <c r="R136" s="37">
        <v>97</v>
      </c>
      <c r="S136" s="37">
        <v>60</v>
      </c>
      <c r="T136" s="37">
        <v>25</v>
      </c>
      <c r="U136" s="37" t="s">
        <v>1772</v>
      </c>
      <c r="V136" s="37">
        <v>18</v>
      </c>
      <c r="W136" s="37">
        <v>60</v>
      </c>
      <c r="X136" s="37">
        <v>26.5</v>
      </c>
      <c r="Y136" s="37" t="s">
        <v>1770</v>
      </c>
      <c r="Z136" s="37">
        <v>360</v>
      </c>
      <c r="AA136" s="37">
        <v>240</v>
      </c>
      <c r="AB136" s="37">
        <v>680</v>
      </c>
      <c r="AC136" s="37" t="s">
        <v>1769</v>
      </c>
      <c r="AD136" s="37">
        <v>100</v>
      </c>
      <c r="AE136" s="37">
        <v>1810</v>
      </c>
      <c r="AF136" s="37" t="s">
        <v>547</v>
      </c>
      <c r="AG136" s="37">
        <v>1020</v>
      </c>
      <c r="AH136" s="37">
        <v>1880</v>
      </c>
      <c r="AI136" s="37">
        <v>315</v>
      </c>
      <c r="AJ136" s="37">
        <v>1075</v>
      </c>
      <c r="AK136" s="37">
        <v>903</v>
      </c>
      <c r="AL136" s="39">
        <v>44062.60833333333</v>
      </c>
      <c r="AM136" s="37" t="s">
        <v>192</v>
      </c>
      <c r="AN136" s="37" t="s">
        <v>193</v>
      </c>
      <c r="AO136" s="37"/>
      <c r="AP136" s="37"/>
      <c r="AQ136" s="37"/>
      <c r="AR136" s="37"/>
      <c r="AS136" s="37"/>
      <c r="AT136" s="40">
        <v>101.217311988921</v>
      </c>
      <c r="AU136" s="40">
        <v>119.218683115042</v>
      </c>
      <c r="AV136" s="41">
        <v>100.520099780826</v>
      </c>
      <c r="AW136" s="40">
        <v>105.493576112281</v>
      </c>
      <c r="AX136" s="40">
        <v>106.036519767</v>
      </c>
      <c r="AY136" s="40">
        <v>103.16976146909001</v>
      </c>
      <c r="AZ136" s="40">
        <v>98.893139351557807</v>
      </c>
      <c r="BA136" s="40">
        <v>100.245232510459</v>
      </c>
      <c r="BB136" s="41">
        <v>100.51039171715099</v>
      </c>
      <c r="BC136" s="40">
        <v>102.654396002772</v>
      </c>
      <c r="BD136" s="40">
        <v>97.293582382289799</v>
      </c>
      <c r="BE136" s="41">
        <v>97.066497816596495</v>
      </c>
      <c r="BF136" s="41">
        <v>102.26419699859601</v>
      </c>
      <c r="BG136" s="41">
        <v>100.01557262510499</v>
      </c>
      <c r="BH136" s="41">
        <v>97.413831356556898</v>
      </c>
      <c r="BI136" s="41">
        <v>99.045019086252495</v>
      </c>
      <c r="BJ136" s="41">
        <v>102.475759482405</v>
      </c>
      <c r="BK136" s="41">
        <v>98.815069428020706</v>
      </c>
      <c r="BL136" s="41">
        <v>98.4174098399305</v>
      </c>
      <c r="BM136" s="41">
        <v>99.857313429596601</v>
      </c>
      <c r="BN136" s="41">
        <v>98.921340763512404</v>
      </c>
      <c r="BO136" s="41">
        <v>104.700232348011</v>
      </c>
      <c r="BP136" s="41">
        <v>101.87095834772801</v>
      </c>
      <c r="BQ136" s="41">
        <v>100.300497592811</v>
      </c>
      <c r="BR136" s="41">
        <v>100.257739139826</v>
      </c>
      <c r="BS136" s="41">
        <v>99.836603686332396</v>
      </c>
      <c r="BT136" s="41">
        <v>101.761965454677</v>
      </c>
      <c r="BU136" s="41">
        <v>100.511278319344</v>
      </c>
      <c r="BV136" s="41">
        <v>102.284676618718</v>
      </c>
      <c r="BW136" s="41">
        <v>100.212626864006</v>
      </c>
      <c r="BX136" s="41">
        <v>100.50435004516</v>
      </c>
      <c r="BY136" s="41">
        <v>98.887434955397794</v>
      </c>
      <c r="BZ136" s="41">
        <v>96.817046014803196</v>
      </c>
      <c r="CA136" s="41">
        <v>97.543821751741802</v>
      </c>
      <c r="CB136" s="41">
        <v>97.959244906872797</v>
      </c>
      <c r="CC136" s="41">
        <v>96.8846015572651</v>
      </c>
      <c r="CD136" s="41">
        <v>93.200419259927003</v>
      </c>
      <c r="CE136" s="41">
        <v>96.937105606823593</v>
      </c>
      <c r="CF136" s="37"/>
      <c r="CG136" s="37"/>
      <c r="CH136" s="37"/>
      <c r="CI136" s="37"/>
    </row>
    <row r="137" spans="1:87" ht="16.5" customHeight="1">
      <c r="A137" s="37">
        <v>1237</v>
      </c>
      <c r="B137" s="37" t="s">
        <v>751</v>
      </c>
      <c r="C137" s="38">
        <v>44067</v>
      </c>
      <c r="D137" s="37">
        <v>20200824004</v>
      </c>
      <c r="E137" s="37" t="s">
        <v>2942</v>
      </c>
      <c r="F137" s="37" t="s">
        <v>541</v>
      </c>
      <c r="G137" s="37" t="s">
        <v>1786</v>
      </c>
      <c r="H137" s="37">
        <v>81</v>
      </c>
      <c r="I137" s="37">
        <v>1</v>
      </c>
      <c r="J137" s="37">
        <v>-13</v>
      </c>
      <c r="K137" s="37">
        <v>-13</v>
      </c>
      <c r="L137" s="37">
        <v>-13</v>
      </c>
      <c r="M137" s="37">
        <v>8</v>
      </c>
      <c r="N137" s="37">
        <v>111</v>
      </c>
      <c r="O137" s="37">
        <v>1120</v>
      </c>
      <c r="P137" s="37">
        <v>1</v>
      </c>
      <c r="Q137" s="37" t="s">
        <v>2001</v>
      </c>
      <c r="R137" s="37">
        <v>14</v>
      </c>
      <c r="S137" s="37">
        <v>60</v>
      </c>
      <c r="T137" s="37">
        <v>25.1</v>
      </c>
      <c r="U137" s="37" t="s">
        <v>1772</v>
      </c>
      <c r="V137" s="37">
        <v>10</v>
      </c>
      <c r="W137" s="37">
        <v>60</v>
      </c>
      <c r="X137" s="37">
        <v>26.1</v>
      </c>
      <c r="Y137" s="37" t="s">
        <v>1770</v>
      </c>
      <c r="Z137" s="37">
        <v>360</v>
      </c>
      <c r="AA137" s="37">
        <v>120</v>
      </c>
      <c r="AB137" s="37">
        <v>680</v>
      </c>
      <c r="AC137" s="37" t="s">
        <v>1769</v>
      </c>
      <c r="AD137" s="37">
        <v>100</v>
      </c>
      <c r="AE137" s="37">
        <v>1800</v>
      </c>
      <c r="AF137" s="37" t="s">
        <v>547</v>
      </c>
      <c r="AG137" s="37">
        <v>1020</v>
      </c>
      <c r="AH137" s="37">
        <v>1750</v>
      </c>
      <c r="AI137" s="37">
        <v>960</v>
      </c>
      <c r="AJ137" s="37">
        <v>1040</v>
      </c>
      <c r="AK137" s="37">
        <v>20</v>
      </c>
      <c r="AL137" s="39">
        <v>44069.086111111108</v>
      </c>
      <c r="AM137" s="37" t="s">
        <v>192</v>
      </c>
      <c r="AN137" s="37" t="s">
        <v>271</v>
      </c>
      <c r="AO137" s="37" t="s">
        <v>2943</v>
      </c>
      <c r="AP137" s="37">
        <v>1178</v>
      </c>
      <c r="AQ137" s="37">
        <v>1</v>
      </c>
      <c r="AR137" s="37" t="s">
        <v>549</v>
      </c>
      <c r="AS137" s="37" t="s">
        <v>550</v>
      </c>
      <c r="AT137" s="40">
        <v>100.491972848207</v>
      </c>
      <c r="AU137" s="40">
        <v>101.049236688581</v>
      </c>
      <c r="AV137" s="41">
        <v>103.168130396864</v>
      </c>
      <c r="AW137" s="40">
        <v>106.647457018098</v>
      </c>
      <c r="AX137" s="40">
        <v>112.767023725082</v>
      </c>
      <c r="AY137" s="40">
        <v>105.04307994453799</v>
      </c>
      <c r="AZ137" s="40">
        <v>100.693271336854</v>
      </c>
      <c r="BA137" s="40">
        <v>104.000150766499</v>
      </c>
      <c r="BB137" s="41">
        <v>104.220715448212</v>
      </c>
      <c r="BC137" s="40">
        <v>105.067574410147</v>
      </c>
      <c r="BD137" s="40">
        <v>102.251858472481</v>
      </c>
      <c r="BE137" s="41">
        <v>99.856975840117101</v>
      </c>
      <c r="BF137" s="41">
        <v>104.84753279092401</v>
      </c>
      <c r="BG137" s="41">
        <v>102.41666161817101</v>
      </c>
      <c r="BH137" s="41">
        <v>99.371482481873898</v>
      </c>
      <c r="BI137" s="41">
        <v>101.189497026865</v>
      </c>
      <c r="BJ137" s="41">
        <v>105.950660960337</v>
      </c>
      <c r="BK137" s="41">
        <v>102.36144293299</v>
      </c>
      <c r="BL137" s="41">
        <v>102.353680646849</v>
      </c>
      <c r="BM137" s="41">
        <v>103.66113741506</v>
      </c>
      <c r="BN137" s="41">
        <v>102.767501347234</v>
      </c>
      <c r="BO137" s="41">
        <v>110.327351328993</v>
      </c>
      <c r="BP137" s="41">
        <v>104.51321920895801</v>
      </c>
      <c r="BQ137" s="41">
        <v>102.885379593431</v>
      </c>
      <c r="BR137" s="41">
        <v>104.099621511213</v>
      </c>
      <c r="BS137" s="41">
        <v>102.44743401430701</v>
      </c>
      <c r="BT137" s="41">
        <v>106.19951905592799</v>
      </c>
      <c r="BU137" s="41">
        <v>104.668815165818</v>
      </c>
      <c r="BV137" s="41">
        <v>105.979790756971</v>
      </c>
      <c r="BW137" s="41">
        <v>104.591386030599</v>
      </c>
      <c r="BX137" s="41">
        <v>104.398031549911</v>
      </c>
      <c r="BY137" s="41">
        <v>102.371181489872</v>
      </c>
      <c r="BZ137" s="41">
        <v>101.271907237156</v>
      </c>
      <c r="CA137" s="41">
        <v>102.490763023875</v>
      </c>
      <c r="CB137" s="41">
        <v>103.106610836892</v>
      </c>
      <c r="CC137" s="41">
        <v>101.72529371229</v>
      </c>
      <c r="CD137" s="41">
        <v>98.803314220733199</v>
      </c>
      <c r="CE137" s="41">
        <v>104.021630119439</v>
      </c>
      <c r="CF137" s="37"/>
      <c r="CG137" s="37" t="s">
        <v>200</v>
      </c>
      <c r="CH137" s="37" t="s">
        <v>217</v>
      </c>
      <c r="CI137" s="37">
        <v>4</v>
      </c>
    </row>
    <row r="138" spans="1:87" ht="16.5" customHeight="1">
      <c r="A138" s="37">
        <v>1238</v>
      </c>
      <c r="B138" s="37" t="s">
        <v>1013</v>
      </c>
      <c r="C138" s="38">
        <v>44067</v>
      </c>
      <c r="D138" s="37">
        <v>20200824005</v>
      </c>
      <c r="E138" s="37" t="s">
        <v>2942</v>
      </c>
      <c r="F138" s="37" t="s">
        <v>541</v>
      </c>
      <c r="G138" s="37" t="s">
        <v>1786</v>
      </c>
      <c r="H138" s="37">
        <v>114</v>
      </c>
      <c r="I138" s="37">
        <v>1</v>
      </c>
      <c r="J138" s="37">
        <v>-13</v>
      </c>
      <c r="K138" s="37">
        <v>-13</v>
      </c>
      <c r="L138" s="37">
        <v>-13</v>
      </c>
      <c r="M138" s="37">
        <v>8</v>
      </c>
      <c r="N138" s="37">
        <v>110</v>
      </c>
      <c r="O138" s="37">
        <v>1121</v>
      </c>
      <c r="P138" s="37">
        <v>1</v>
      </c>
      <c r="Q138" s="37" t="s">
        <v>2001</v>
      </c>
      <c r="R138" s="37">
        <v>14</v>
      </c>
      <c r="S138" s="37">
        <v>60</v>
      </c>
      <c r="T138" s="37">
        <v>25.1</v>
      </c>
      <c r="U138" s="37" t="s">
        <v>1772</v>
      </c>
      <c r="V138" s="37">
        <v>10</v>
      </c>
      <c r="W138" s="37">
        <v>60</v>
      </c>
      <c r="X138" s="37">
        <v>26.1</v>
      </c>
      <c r="Y138" s="37" t="s">
        <v>1770</v>
      </c>
      <c r="Z138" s="37">
        <v>360</v>
      </c>
      <c r="AA138" s="37">
        <v>120</v>
      </c>
      <c r="AB138" s="37">
        <v>680</v>
      </c>
      <c r="AC138" s="37" t="s">
        <v>1769</v>
      </c>
      <c r="AD138" s="37">
        <v>100</v>
      </c>
      <c r="AE138" s="37">
        <v>1800</v>
      </c>
      <c r="AF138" s="37" t="s">
        <v>547</v>
      </c>
      <c r="AG138" s="37">
        <v>1020</v>
      </c>
      <c r="AH138" s="37">
        <v>1750</v>
      </c>
      <c r="AI138" s="37">
        <v>988</v>
      </c>
      <c r="AJ138" s="37">
        <v>1074</v>
      </c>
      <c r="AK138" s="37">
        <v>134</v>
      </c>
      <c r="AL138" s="39">
        <v>44069.597916666666</v>
      </c>
      <c r="AM138" s="37" t="s">
        <v>192</v>
      </c>
      <c r="AN138" s="37" t="s">
        <v>215</v>
      </c>
      <c r="AO138" s="37" t="s">
        <v>2944</v>
      </c>
      <c r="AP138" s="37">
        <v>1228</v>
      </c>
      <c r="AQ138" s="37">
        <v>1</v>
      </c>
      <c r="AR138" s="37" t="s">
        <v>549</v>
      </c>
      <c r="AS138" s="37" t="s">
        <v>550</v>
      </c>
      <c r="AT138" s="40">
        <v>101.055468960439</v>
      </c>
      <c r="AU138" s="40">
        <v>102.769722197326</v>
      </c>
      <c r="AV138" s="41">
        <v>106.264467463787</v>
      </c>
      <c r="AW138" s="40">
        <v>103.82952833021599</v>
      </c>
      <c r="AX138" s="40">
        <v>111.53884548788299</v>
      </c>
      <c r="AY138" s="40">
        <v>107.500701510613</v>
      </c>
      <c r="AZ138" s="40">
        <v>103.25351082822</v>
      </c>
      <c r="BA138" s="40">
        <v>104.87202047718201</v>
      </c>
      <c r="BB138" s="41">
        <v>105.168181763753</v>
      </c>
      <c r="BC138" s="40">
        <v>107.72866464025699</v>
      </c>
      <c r="BD138" s="40">
        <v>101.434026723025</v>
      </c>
      <c r="BE138" s="41">
        <v>101.753726848564</v>
      </c>
      <c r="BF138" s="41">
        <v>107.52273375270001</v>
      </c>
      <c r="BG138" s="41">
        <v>105.613550789976</v>
      </c>
      <c r="BH138" s="41">
        <v>102.063636179862</v>
      </c>
      <c r="BI138" s="41">
        <v>103.851616320338</v>
      </c>
      <c r="BJ138" s="41">
        <v>107.654588249179</v>
      </c>
      <c r="BK138" s="41">
        <v>103.483869063177</v>
      </c>
      <c r="BL138" s="41">
        <v>103.675967066726</v>
      </c>
      <c r="BM138" s="41">
        <v>104.271416921251</v>
      </c>
      <c r="BN138" s="41">
        <v>104.24776117309599</v>
      </c>
      <c r="BO138" s="41">
        <v>110.036450594127</v>
      </c>
      <c r="BP138" s="41">
        <v>107.386198938597</v>
      </c>
      <c r="BQ138" s="41">
        <v>105.116640544345</v>
      </c>
      <c r="BR138" s="41">
        <v>104.52282802614501</v>
      </c>
      <c r="BS138" s="41">
        <v>104.86577042643</v>
      </c>
      <c r="BT138" s="41">
        <v>106.295023080837</v>
      </c>
      <c r="BU138" s="41">
        <v>105.23323443803901</v>
      </c>
      <c r="BV138" s="41">
        <v>107.26897596332699</v>
      </c>
      <c r="BW138" s="41">
        <v>104.418717292412</v>
      </c>
      <c r="BX138" s="41">
        <v>105.286634671399</v>
      </c>
      <c r="BY138" s="41">
        <v>103.419463580589</v>
      </c>
      <c r="BZ138" s="41">
        <v>101.271181056093</v>
      </c>
      <c r="CA138" s="41">
        <v>101.729103628839</v>
      </c>
      <c r="CB138" s="41">
        <v>102.443609173247</v>
      </c>
      <c r="CC138" s="41">
        <v>100.89739315191601</v>
      </c>
      <c r="CD138" s="41">
        <v>96.248974072016907</v>
      </c>
      <c r="CE138" s="41">
        <v>100.996582431077</v>
      </c>
      <c r="CF138" s="37"/>
      <c r="CG138" s="37" t="s">
        <v>200</v>
      </c>
      <c r="CH138" s="37" t="s">
        <v>217</v>
      </c>
      <c r="CI138" s="37">
        <v>5</v>
      </c>
    </row>
    <row r="139" spans="1:87" ht="16.5" customHeight="1">
      <c r="A139" s="37">
        <v>1239</v>
      </c>
      <c r="B139" s="37" t="s">
        <v>678</v>
      </c>
      <c r="C139" s="38">
        <v>44067</v>
      </c>
      <c r="D139" s="37">
        <v>20200824006</v>
      </c>
      <c r="E139" s="37" t="s">
        <v>2942</v>
      </c>
      <c r="F139" s="37" t="s">
        <v>541</v>
      </c>
      <c r="G139" s="37" t="s">
        <v>1786</v>
      </c>
      <c r="H139" s="37">
        <v>172</v>
      </c>
      <c r="I139" s="37">
        <v>1</v>
      </c>
      <c r="J139" s="37">
        <v>-13</v>
      </c>
      <c r="K139" s="37">
        <v>-13</v>
      </c>
      <c r="L139" s="37">
        <v>-13</v>
      </c>
      <c r="M139" s="37">
        <v>7</v>
      </c>
      <c r="N139" s="37">
        <v>110</v>
      </c>
      <c r="O139" s="37">
        <v>1119</v>
      </c>
      <c r="P139" s="37">
        <v>1</v>
      </c>
      <c r="Q139" s="37" t="s">
        <v>2001</v>
      </c>
      <c r="R139" s="37">
        <v>14</v>
      </c>
      <c r="S139" s="37">
        <v>60</v>
      </c>
      <c r="T139" s="37">
        <v>25.1</v>
      </c>
      <c r="U139" s="37" t="s">
        <v>1772</v>
      </c>
      <c r="V139" s="37">
        <v>10</v>
      </c>
      <c r="W139" s="37">
        <v>60</v>
      </c>
      <c r="X139" s="37">
        <v>26.1</v>
      </c>
      <c r="Y139" s="37" t="s">
        <v>1770</v>
      </c>
      <c r="Z139" s="37">
        <v>360</v>
      </c>
      <c r="AA139" s="37">
        <v>120</v>
      </c>
      <c r="AB139" s="37">
        <v>680</v>
      </c>
      <c r="AC139" s="37" t="s">
        <v>1769</v>
      </c>
      <c r="AD139" s="37">
        <v>100</v>
      </c>
      <c r="AE139" s="37">
        <v>1800</v>
      </c>
      <c r="AF139" s="37" t="s">
        <v>547</v>
      </c>
      <c r="AG139" s="37">
        <v>1020</v>
      </c>
      <c r="AH139" s="37">
        <v>1750</v>
      </c>
      <c r="AI139" s="37">
        <v>980</v>
      </c>
      <c r="AJ139" s="37">
        <v>1040</v>
      </c>
      <c r="AK139" s="37">
        <v>138</v>
      </c>
      <c r="AL139" s="39">
        <v>44069.693749999999</v>
      </c>
      <c r="AM139" s="37" t="s">
        <v>192</v>
      </c>
      <c r="AN139" s="37" t="s">
        <v>233</v>
      </c>
      <c r="AO139" s="37" t="s">
        <v>2945</v>
      </c>
      <c r="AP139" s="37">
        <v>1228</v>
      </c>
      <c r="AQ139" s="37">
        <v>1</v>
      </c>
      <c r="AR139" s="37" t="s">
        <v>549</v>
      </c>
      <c r="AS139" s="37" t="s">
        <v>550</v>
      </c>
      <c r="AT139" s="40">
        <v>101.08751552187201</v>
      </c>
      <c r="AU139" s="40">
        <v>104.08496177802699</v>
      </c>
      <c r="AV139" s="41">
        <v>104.849409899298</v>
      </c>
      <c r="AW139" s="40">
        <v>103.81599970774</v>
      </c>
      <c r="AX139" s="40">
        <v>109.68320560254401</v>
      </c>
      <c r="AY139" s="40">
        <v>107.031614691323</v>
      </c>
      <c r="AZ139" s="40">
        <v>102.850580762723</v>
      </c>
      <c r="BA139" s="40">
        <v>104.351282830682</v>
      </c>
      <c r="BB139" s="41">
        <v>103.849325262031</v>
      </c>
      <c r="BC139" s="40">
        <v>106.910766934016</v>
      </c>
      <c r="BD139" s="40">
        <v>100.856825510625</v>
      </c>
      <c r="BE139" s="41">
        <v>101.137034892035</v>
      </c>
      <c r="BF139" s="41">
        <v>106.44396797673799</v>
      </c>
      <c r="BG139" s="41">
        <v>104.450732377563</v>
      </c>
      <c r="BH139" s="41">
        <v>101.029148589324</v>
      </c>
      <c r="BI139" s="41">
        <v>103.04787625957</v>
      </c>
      <c r="BJ139" s="41">
        <v>106.10104398893201</v>
      </c>
      <c r="BK139" s="41">
        <v>102.639382190121</v>
      </c>
      <c r="BL139" s="41">
        <v>102.23088791775299</v>
      </c>
      <c r="BM139" s="41">
        <v>103.41152679106899</v>
      </c>
      <c r="BN139" s="41">
        <v>102.824756289855</v>
      </c>
      <c r="BO139" s="41">
        <v>108.56831861634799</v>
      </c>
      <c r="BP139" s="41">
        <v>105.068681688921</v>
      </c>
      <c r="BQ139" s="41">
        <v>103.938072977544</v>
      </c>
      <c r="BR139" s="41">
        <v>103.39070268048999</v>
      </c>
      <c r="BS139" s="41">
        <v>102.965425675304</v>
      </c>
      <c r="BT139" s="41">
        <v>104.85879269094499</v>
      </c>
      <c r="BU139" s="41">
        <v>103.961449767052</v>
      </c>
      <c r="BV139" s="41">
        <v>106.300848028056</v>
      </c>
      <c r="BW139" s="41">
        <v>104.780133571894</v>
      </c>
      <c r="BX139" s="41">
        <v>104.36816159243</v>
      </c>
      <c r="BY139" s="41">
        <v>101.37116120915</v>
      </c>
      <c r="BZ139" s="41">
        <v>100.5193753308</v>
      </c>
      <c r="CA139" s="41">
        <v>100.631473326883</v>
      </c>
      <c r="CB139" s="41">
        <v>101.387612130794</v>
      </c>
      <c r="CC139" s="41">
        <v>99.993931940618694</v>
      </c>
      <c r="CD139" s="41">
        <v>96.469800735218399</v>
      </c>
      <c r="CE139" s="41">
        <v>99.713121202782503</v>
      </c>
      <c r="CF139" s="37"/>
      <c r="CG139" s="37" t="s">
        <v>200</v>
      </c>
      <c r="CH139" s="37" t="s">
        <v>217</v>
      </c>
      <c r="CI139" s="37">
        <v>6</v>
      </c>
    </row>
    <row r="140" spans="1:87" ht="16.5" customHeight="1">
      <c r="A140" s="37">
        <v>1234</v>
      </c>
      <c r="B140" s="37" t="s">
        <v>786</v>
      </c>
      <c r="C140" s="38">
        <v>44067</v>
      </c>
      <c r="D140" s="37">
        <v>20200824001</v>
      </c>
      <c r="E140" s="37" t="s">
        <v>2946</v>
      </c>
      <c r="F140" s="37" t="s">
        <v>541</v>
      </c>
      <c r="G140" s="37" t="s">
        <v>1786</v>
      </c>
      <c r="H140" s="37">
        <v>185</v>
      </c>
      <c r="I140" s="37">
        <v>1</v>
      </c>
      <c r="J140" s="37">
        <v>-12</v>
      </c>
      <c r="K140" s="37">
        <v>-12</v>
      </c>
      <c r="L140" s="37">
        <v>-12</v>
      </c>
      <c r="M140" s="37">
        <v>8</v>
      </c>
      <c r="N140" s="37">
        <v>110</v>
      </c>
      <c r="O140" s="37">
        <v>1119</v>
      </c>
      <c r="P140" s="37">
        <v>1</v>
      </c>
      <c r="Q140" s="37" t="s">
        <v>2001</v>
      </c>
      <c r="R140" s="37">
        <v>14</v>
      </c>
      <c r="S140" s="37">
        <v>60</v>
      </c>
      <c r="T140" s="37">
        <v>25.1</v>
      </c>
      <c r="U140" s="37" t="s">
        <v>1772</v>
      </c>
      <c r="V140" s="37">
        <v>10</v>
      </c>
      <c r="W140" s="37">
        <v>60</v>
      </c>
      <c r="X140" s="37">
        <v>26.1</v>
      </c>
      <c r="Y140" s="37" t="s">
        <v>1770</v>
      </c>
      <c r="Z140" s="37">
        <v>360</v>
      </c>
      <c r="AA140" s="37">
        <v>120</v>
      </c>
      <c r="AB140" s="37">
        <v>680</v>
      </c>
      <c r="AC140" s="37" t="s">
        <v>1769</v>
      </c>
      <c r="AD140" s="37">
        <v>100</v>
      </c>
      <c r="AE140" s="37">
        <v>1810</v>
      </c>
      <c r="AF140" s="37" t="s">
        <v>547</v>
      </c>
      <c r="AG140" s="37">
        <v>1020</v>
      </c>
      <c r="AH140" s="37">
        <v>1750</v>
      </c>
      <c r="AI140" s="37">
        <v>988</v>
      </c>
      <c r="AJ140" s="37">
        <v>1072</v>
      </c>
      <c r="AK140" s="37">
        <v>163</v>
      </c>
      <c r="AL140" s="39">
        <v>44068.760416666664</v>
      </c>
      <c r="AM140" s="37" t="s">
        <v>192</v>
      </c>
      <c r="AN140" s="37" t="s">
        <v>215</v>
      </c>
      <c r="AO140" s="37" t="s">
        <v>2947</v>
      </c>
      <c r="AP140" s="37">
        <v>1178</v>
      </c>
      <c r="AQ140" s="37">
        <v>1</v>
      </c>
      <c r="AR140" s="37" t="s">
        <v>549</v>
      </c>
      <c r="AS140" s="37" t="s">
        <v>608</v>
      </c>
      <c r="AT140" s="40">
        <v>102.769128988649</v>
      </c>
      <c r="AU140" s="40">
        <v>103.613415467485</v>
      </c>
      <c r="AV140" s="41">
        <v>104.98387265717101</v>
      </c>
      <c r="AW140" s="40">
        <v>107.645741519238</v>
      </c>
      <c r="AX140" s="40">
        <v>116.581750248887</v>
      </c>
      <c r="AY140" s="40">
        <v>106.46293714663101</v>
      </c>
      <c r="AZ140" s="40">
        <v>102.622978687532</v>
      </c>
      <c r="BA140" s="40">
        <v>106.474398614552</v>
      </c>
      <c r="BB140" s="41">
        <v>105.478311699695</v>
      </c>
      <c r="BC140" s="40">
        <v>107.357107837623</v>
      </c>
      <c r="BD140" s="40">
        <v>103.414638898573</v>
      </c>
      <c r="BE140" s="41">
        <v>102.046404154303</v>
      </c>
      <c r="BF140" s="41">
        <v>106.924909386826</v>
      </c>
      <c r="BG140" s="41">
        <v>104.772828146037</v>
      </c>
      <c r="BH140" s="41">
        <v>100.87187821742999</v>
      </c>
      <c r="BI140" s="41">
        <v>103.68907062295099</v>
      </c>
      <c r="BJ140" s="41">
        <v>108.58238409789</v>
      </c>
      <c r="BK140" s="41">
        <v>103.382250892418</v>
      </c>
      <c r="BL140" s="41">
        <v>103.46904146468501</v>
      </c>
      <c r="BM140" s="41">
        <v>104.870340265621</v>
      </c>
      <c r="BN140" s="41">
        <v>104.245465988552</v>
      </c>
      <c r="BO140" s="41">
        <v>112.168240043136</v>
      </c>
      <c r="BP140" s="41">
        <v>104.95470532245299</v>
      </c>
      <c r="BQ140" s="41">
        <v>104.931346198489</v>
      </c>
      <c r="BR140" s="41">
        <v>105.72042223092799</v>
      </c>
      <c r="BS140" s="41">
        <v>104.221723536657</v>
      </c>
      <c r="BT140" s="41">
        <v>107.810076985294</v>
      </c>
      <c r="BU140" s="41">
        <v>105.946243846485</v>
      </c>
      <c r="BV140" s="41">
        <v>108.108107607531</v>
      </c>
      <c r="BW140" s="41">
        <v>104.669942809232</v>
      </c>
      <c r="BX140" s="41">
        <v>106.002428124841</v>
      </c>
      <c r="BY140" s="41">
        <v>103.328735793067</v>
      </c>
      <c r="BZ140" s="41">
        <v>102.662065089816</v>
      </c>
      <c r="CA140" s="41">
        <v>102.995845763677</v>
      </c>
      <c r="CB140" s="41">
        <v>103.71905691181</v>
      </c>
      <c r="CC140" s="41">
        <v>101.097319283583</v>
      </c>
      <c r="CD140" s="41">
        <v>93.951948962751601</v>
      </c>
      <c r="CE140" s="41">
        <v>101.703108122784</v>
      </c>
      <c r="CF140" s="37" t="s">
        <v>2912</v>
      </c>
      <c r="CG140" s="37" t="s">
        <v>200</v>
      </c>
      <c r="CH140" s="37" t="s">
        <v>217</v>
      </c>
      <c r="CI140" s="37">
        <v>1</v>
      </c>
    </row>
    <row r="141" spans="1:87" ht="16.5" customHeight="1">
      <c r="A141" s="37">
        <v>1235</v>
      </c>
      <c r="B141" s="37" t="s">
        <v>636</v>
      </c>
      <c r="C141" s="38">
        <v>44067</v>
      </c>
      <c r="D141" s="37">
        <v>20200824002</v>
      </c>
      <c r="E141" s="37" t="s">
        <v>2942</v>
      </c>
      <c r="F141" s="37" t="s">
        <v>541</v>
      </c>
      <c r="G141" s="37" t="s">
        <v>1786</v>
      </c>
      <c r="H141" s="37">
        <v>0</v>
      </c>
      <c r="I141" s="37">
        <v>1</v>
      </c>
      <c r="J141" s="37">
        <v>-12</v>
      </c>
      <c r="K141" s="37">
        <v>-12</v>
      </c>
      <c r="L141" s="37">
        <v>-12</v>
      </c>
      <c r="M141" s="37">
        <v>8</v>
      </c>
      <c r="N141" s="37">
        <v>110</v>
      </c>
      <c r="O141" s="37">
        <v>1118</v>
      </c>
      <c r="P141" s="37">
        <v>1</v>
      </c>
      <c r="Q141" s="37" t="s">
        <v>2001</v>
      </c>
      <c r="R141" s="37">
        <v>14</v>
      </c>
      <c r="S141" s="37">
        <v>60</v>
      </c>
      <c r="T141" s="37">
        <v>25.1</v>
      </c>
      <c r="U141" s="37" t="s">
        <v>1772</v>
      </c>
      <c r="V141" s="37">
        <v>10</v>
      </c>
      <c r="W141" s="37">
        <v>60</v>
      </c>
      <c r="X141" s="37">
        <v>26.1</v>
      </c>
      <c r="Y141" s="37" t="s">
        <v>1770</v>
      </c>
      <c r="Z141" s="37">
        <v>360</v>
      </c>
      <c r="AA141" s="37">
        <v>120</v>
      </c>
      <c r="AB141" s="37">
        <v>680</v>
      </c>
      <c r="AC141" s="37" t="s">
        <v>1769</v>
      </c>
      <c r="AD141" s="37">
        <v>100</v>
      </c>
      <c r="AE141" s="37">
        <v>1800</v>
      </c>
      <c r="AF141" s="37" t="s">
        <v>547</v>
      </c>
      <c r="AG141" s="37">
        <v>1020</v>
      </c>
      <c r="AH141" s="37">
        <v>1750</v>
      </c>
      <c r="AI141" s="37">
        <v>960</v>
      </c>
      <c r="AJ141" s="37">
        <v>1040</v>
      </c>
      <c r="AK141" s="37">
        <v>175</v>
      </c>
      <c r="AL141" s="39">
        <v>44068.856249999997</v>
      </c>
      <c r="AM141" s="37" t="s">
        <v>192</v>
      </c>
      <c r="AN141" s="37" t="s">
        <v>233</v>
      </c>
      <c r="AO141" s="37" t="s">
        <v>2948</v>
      </c>
      <c r="AP141" s="37">
        <v>1178</v>
      </c>
      <c r="AQ141" s="37">
        <v>1</v>
      </c>
      <c r="AR141" s="37" t="s">
        <v>549</v>
      </c>
      <c r="AS141" s="37" t="s">
        <v>608</v>
      </c>
      <c r="AT141" s="40">
        <v>102.532975191886</v>
      </c>
      <c r="AU141" s="40">
        <v>104.919206045105</v>
      </c>
      <c r="AV141" s="41">
        <v>105.302158060811</v>
      </c>
      <c r="AW141" s="40">
        <v>108.90475222358501</v>
      </c>
      <c r="AX141" s="40">
        <v>115.91990967109101</v>
      </c>
      <c r="AY141" s="40">
        <v>106.576317836725</v>
      </c>
      <c r="AZ141" s="40">
        <v>103.088154395243</v>
      </c>
      <c r="BA141" s="40">
        <v>106.09927890636899</v>
      </c>
      <c r="BB141" s="41">
        <v>106.09092077141</v>
      </c>
      <c r="BC141" s="40">
        <v>107.710705524107</v>
      </c>
      <c r="BD141" s="40">
        <v>101.923437858516</v>
      </c>
      <c r="BE141" s="41">
        <v>102.34077597914801</v>
      </c>
      <c r="BF141" s="41">
        <v>107.680988557604</v>
      </c>
      <c r="BG141" s="41">
        <v>104.705885663375</v>
      </c>
      <c r="BH141" s="41">
        <v>101.577325065458</v>
      </c>
      <c r="BI141" s="41">
        <v>103.138161650157</v>
      </c>
      <c r="BJ141" s="41">
        <v>108.97064128020401</v>
      </c>
      <c r="BK141" s="41">
        <v>103.356186993823</v>
      </c>
      <c r="BL141" s="41">
        <v>103.657184535944</v>
      </c>
      <c r="BM141" s="41">
        <v>105.205599723373</v>
      </c>
      <c r="BN141" s="41">
        <v>104.17848141616101</v>
      </c>
      <c r="BO141" s="41">
        <v>112.003013823199</v>
      </c>
      <c r="BP141" s="41">
        <v>104.92094872309499</v>
      </c>
      <c r="BQ141" s="41">
        <v>104.72557671834301</v>
      </c>
      <c r="BR141" s="41">
        <v>105.565087266376</v>
      </c>
      <c r="BS141" s="41">
        <v>103.761620799871</v>
      </c>
      <c r="BT141" s="41">
        <v>107.417104365295</v>
      </c>
      <c r="BU141" s="41">
        <v>105.865789575289</v>
      </c>
      <c r="BV141" s="41">
        <v>107.389265398109</v>
      </c>
      <c r="BW141" s="41">
        <v>105.36856697187299</v>
      </c>
      <c r="BX141" s="41">
        <v>105.626246433806</v>
      </c>
      <c r="BY141" s="41">
        <v>101.280931821891</v>
      </c>
      <c r="BZ141" s="41">
        <v>101.749069476139</v>
      </c>
      <c r="CA141" s="41">
        <v>101.015445473985</v>
      </c>
      <c r="CB141" s="41">
        <v>102.19766577229601</v>
      </c>
      <c r="CC141" s="41">
        <v>99.713614401152498</v>
      </c>
      <c r="CD141" s="41">
        <v>93.875743379927798</v>
      </c>
      <c r="CE141" s="41">
        <v>99.749800452533094</v>
      </c>
      <c r="CF141" s="37" t="s">
        <v>2912</v>
      </c>
      <c r="CG141" s="37" t="s">
        <v>200</v>
      </c>
      <c r="CH141" s="37" t="s">
        <v>217</v>
      </c>
      <c r="CI141" s="37">
        <v>2</v>
      </c>
    </row>
    <row r="142" spans="1:87" ht="16.5" customHeight="1">
      <c r="A142" s="37">
        <v>1236</v>
      </c>
      <c r="B142" s="37" t="s">
        <v>616</v>
      </c>
      <c r="C142" s="38">
        <v>44067</v>
      </c>
      <c r="D142" s="37">
        <v>20200824003</v>
      </c>
      <c r="E142" s="37" t="s">
        <v>2942</v>
      </c>
      <c r="F142" s="37" t="s">
        <v>541</v>
      </c>
      <c r="G142" s="37" t="s">
        <v>1786</v>
      </c>
      <c r="H142" s="37">
        <v>94</v>
      </c>
      <c r="I142" s="37">
        <v>1</v>
      </c>
      <c r="J142" s="37">
        <v>-13</v>
      </c>
      <c r="K142" s="37">
        <v>-13</v>
      </c>
      <c r="L142" s="37">
        <v>-13</v>
      </c>
      <c r="M142" s="37">
        <v>8</v>
      </c>
      <c r="N142" s="37">
        <v>110</v>
      </c>
      <c r="O142" s="37">
        <v>1121</v>
      </c>
      <c r="P142" s="37">
        <v>1</v>
      </c>
      <c r="Q142" s="37" t="s">
        <v>2001</v>
      </c>
      <c r="R142" s="37">
        <v>14</v>
      </c>
      <c r="S142" s="37">
        <v>60</v>
      </c>
      <c r="T142" s="37">
        <v>25.1</v>
      </c>
      <c r="U142" s="37" t="s">
        <v>1772</v>
      </c>
      <c r="V142" s="37">
        <v>10</v>
      </c>
      <c r="W142" s="37">
        <v>60</v>
      </c>
      <c r="X142" s="37">
        <v>26.1</v>
      </c>
      <c r="Y142" s="37" t="s">
        <v>1770</v>
      </c>
      <c r="Z142" s="37">
        <v>360</v>
      </c>
      <c r="AA142" s="37">
        <v>120</v>
      </c>
      <c r="AB142" s="37">
        <v>680</v>
      </c>
      <c r="AC142" s="37" t="s">
        <v>1769</v>
      </c>
      <c r="AD142" s="37">
        <v>100</v>
      </c>
      <c r="AE142" s="37">
        <v>1800</v>
      </c>
      <c r="AF142" s="37" t="s">
        <v>547</v>
      </c>
      <c r="AG142" s="37">
        <v>1020</v>
      </c>
      <c r="AH142" s="37">
        <v>1750</v>
      </c>
      <c r="AI142" s="37">
        <v>985</v>
      </c>
      <c r="AJ142" s="37">
        <v>1068</v>
      </c>
      <c r="AK142" s="37">
        <v>205</v>
      </c>
      <c r="AL142" s="39">
        <v>44068.990277777775</v>
      </c>
      <c r="AM142" s="37" t="s">
        <v>192</v>
      </c>
      <c r="AN142" s="37" t="s">
        <v>255</v>
      </c>
      <c r="AO142" s="37" t="s">
        <v>2949</v>
      </c>
      <c r="AP142" s="37">
        <v>1178</v>
      </c>
      <c r="AQ142" s="37">
        <v>1</v>
      </c>
      <c r="AR142" s="37" t="s">
        <v>549</v>
      </c>
      <c r="AS142" s="37" t="s">
        <v>550</v>
      </c>
      <c r="AT142" s="40">
        <v>96.0958054434698</v>
      </c>
      <c r="AU142" s="40">
        <v>98.342899352750905</v>
      </c>
      <c r="AV142" s="41">
        <v>100.890707595443</v>
      </c>
      <c r="AW142" s="40">
        <v>105.74907379638</v>
      </c>
      <c r="AX142" s="40">
        <v>108.90745762324801</v>
      </c>
      <c r="AY142" s="40">
        <v>102.968238641735</v>
      </c>
      <c r="AZ142" s="40">
        <v>99.298385599896804</v>
      </c>
      <c r="BA142" s="40">
        <v>102.172383970898</v>
      </c>
      <c r="BB142" s="41">
        <v>102.262570151308</v>
      </c>
      <c r="BC142" s="40">
        <v>103.318975120998</v>
      </c>
      <c r="BD142" s="40">
        <v>100.42002756912299</v>
      </c>
      <c r="BE142" s="41">
        <v>98.015031569840204</v>
      </c>
      <c r="BF142" s="41">
        <v>102.68634455915701</v>
      </c>
      <c r="BG142" s="41">
        <v>100.926686879968</v>
      </c>
      <c r="BH142" s="41">
        <v>97.7730825451698</v>
      </c>
      <c r="BI142" s="41">
        <v>99.472110615609907</v>
      </c>
      <c r="BJ142" s="41">
        <v>104.016919614931</v>
      </c>
      <c r="BK142" s="41">
        <v>100.959408616891</v>
      </c>
      <c r="BL142" s="41">
        <v>99.857700678035201</v>
      </c>
      <c r="BM142" s="41">
        <v>101.862616559892</v>
      </c>
      <c r="BN142" s="41">
        <v>100.449634277022</v>
      </c>
      <c r="BO142" s="41">
        <v>107.956557057118</v>
      </c>
      <c r="BP142" s="41">
        <v>102.076721300664</v>
      </c>
      <c r="BQ142" s="41">
        <v>100.664468924453</v>
      </c>
      <c r="BR142" s="41">
        <v>101.683349862979</v>
      </c>
      <c r="BS142" s="41">
        <v>100.225456917765</v>
      </c>
      <c r="BT142" s="41">
        <v>104.11225976943101</v>
      </c>
      <c r="BU142" s="41">
        <v>102.545225591779</v>
      </c>
      <c r="BV142" s="41">
        <v>103.743486522982</v>
      </c>
      <c r="BW142" s="41">
        <v>103.14331634526199</v>
      </c>
      <c r="BX142" s="41">
        <v>102.609792782917</v>
      </c>
      <c r="BY142" s="41">
        <v>100.714999349189</v>
      </c>
      <c r="BZ142" s="41">
        <v>99.423809892347506</v>
      </c>
      <c r="CA142" s="41">
        <v>100.60737679806</v>
      </c>
      <c r="CB142" s="41">
        <v>100.987090352481</v>
      </c>
      <c r="CC142" s="41">
        <v>100.09647224682099</v>
      </c>
      <c r="CD142" s="41">
        <v>97.330642034688694</v>
      </c>
      <c r="CE142" s="41">
        <v>102.59056298970199</v>
      </c>
      <c r="CF142" s="37"/>
      <c r="CG142" s="37" t="s">
        <v>200</v>
      </c>
      <c r="CH142" s="37" t="s">
        <v>217</v>
      </c>
      <c r="CI142" s="37">
        <v>3</v>
      </c>
    </row>
    <row r="143" spans="1:87" ht="16.5" customHeight="1">
      <c r="A143" s="37">
        <v>1551</v>
      </c>
      <c r="B143" s="37" t="s">
        <v>2950</v>
      </c>
      <c r="C143" s="38">
        <v>44068</v>
      </c>
      <c r="D143" s="37">
        <v>20200825001</v>
      </c>
      <c r="E143" s="37" t="s">
        <v>2951</v>
      </c>
      <c r="F143" s="37" t="s">
        <v>602</v>
      </c>
      <c r="G143" s="37" t="s">
        <v>1773</v>
      </c>
      <c r="H143" s="37">
        <v>1009</v>
      </c>
      <c r="I143" s="37">
        <v>1</v>
      </c>
      <c r="J143" s="37">
        <v>-13</v>
      </c>
      <c r="K143" s="37">
        <v>-13</v>
      </c>
      <c r="L143" s="37">
        <v>-13</v>
      </c>
      <c r="M143" s="37">
        <v>-13</v>
      </c>
      <c r="N143" s="37">
        <v>87</v>
      </c>
      <c r="O143" s="37">
        <v>1120</v>
      </c>
      <c r="P143" s="37">
        <v>1</v>
      </c>
      <c r="Q143" s="37" t="s">
        <v>2001</v>
      </c>
      <c r="R143" s="37" t="s">
        <v>1805</v>
      </c>
      <c r="S143" s="37" t="s">
        <v>1805</v>
      </c>
      <c r="T143" s="37">
        <v>25.1</v>
      </c>
      <c r="U143" s="37" t="s">
        <v>1772</v>
      </c>
      <c r="V143" s="37" t="s">
        <v>1805</v>
      </c>
      <c r="W143" s="37" t="s">
        <v>1805</v>
      </c>
      <c r="X143" s="37">
        <v>26.1</v>
      </c>
      <c r="Y143" s="37" t="s">
        <v>1770</v>
      </c>
      <c r="Z143" s="37" t="s">
        <v>1805</v>
      </c>
      <c r="AA143" s="37" t="s">
        <v>1805</v>
      </c>
      <c r="AB143" s="37">
        <v>675</v>
      </c>
      <c r="AC143" s="37" t="s">
        <v>1769</v>
      </c>
      <c r="AD143" s="37">
        <v>100</v>
      </c>
      <c r="AE143" s="37">
        <v>1780</v>
      </c>
      <c r="AF143" s="37" t="s">
        <v>547</v>
      </c>
      <c r="AG143" s="37">
        <v>1020</v>
      </c>
      <c r="AH143" s="37">
        <v>1700</v>
      </c>
      <c r="AI143" s="37">
        <v>785</v>
      </c>
      <c r="AJ143" s="37">
        <v>969</v>
      </c>
      <c r="AK143" s="37"/>
      <c r="AL143" s="39">
        <v>44252.84097222222</v>
      </c>
      <c r="AM143" s="37" t="s">
        <v>192</v>
      </c>
      <c r="AN143" s="37" t="s">
        <v>271</v>
      </c>
      <c r="AO143" s="37" t="s">
        <v>2952</v>
      </c>
      <c r="AP143" s="37">
        <v>1670</v>
      </c>
      <c r="AQ143" s="37">
        <v>1</v>
      </c>
      <c r="AR143" s="37" t="s">
        <v>549</v>
      </c>
      <c r="AS143" s="37" t="s">
        <v>608</v>
      </c>
      <c r="AT143" s="40">
        <v>82.864602278608004</v>
      </c>
      <c r="AU143" s="40">
        <v>78.000707180234699</v>
      </c>
      <c r="AV143" s="41">
        <v>100.06724568847</v>
      </c>
      <c r="AW143" s="40"/>
      <c r="AX143" s="40">
        <v>100.099771524275</v>
      </c>
      <c r="AY143" s="40">
        <v>88.571944537582695</v>
      </c>
      <c r="AZ143" s="40">
        <v>86.520772868861201</v>
      </c>
      <c r="BA143" s="40">
        <v>100.16193183286801</v>
      </c>
      <c r="BB143" s="41">
        <v>94.200776870426296</v>
      </c>
      <c r="BC143" s="40">
        <v>103.101152848399</v>
      </c>
      <c r="BD143" s="40">
        <v>97.945278826038503</v>
      </c>
      <c r="BE143" s="41">
        <v>97.244466765180206</v>
      </c>
      <c r="BF143" s="41">
        <v>100.378629503234</v>
      </c>
      <c r="BG143" s="41">
        <v>97.262314349896499</v>
      </c>
      <c r="BH143" s="41">
        <v>96.644247578977001</v>
      </c>
      <c r="BI143" s="41">
        <v>94.675001413284093</v>
      </c>
      <c r="BJ143" s="41">
        <v>101.60514430387001</v>
      </c>
      <c r="BK143" s="41">
        <v>98.103389788652194</v>
      </c>
      <c r="BL143" s="41">
        <v>96.997034224034095</v>
      </c>
      <c r="BM143" s="41">
        <v>98.005190902067895</v>
      </c>
      <c r="BN143" s="41">
        <v>98.690351005804899</v>
      </c>
      <c r="BO143" s="41">
        <v>106.19197822130501</v>
      </c>
      <c r="BP143" s="41">
        <v>97.6909505006806</v>
      </c>
      <c r="BQ143" s="41">
        <v>98.159998800620201</v>
      </c>
      <c r="BR143" s="41">
        <v>98.987658917104795</v>
      </c>
      <c r="BS143" s="41">
        <v>96.292805291750994</v>
      </c>
      <c r="BT143" s="41">
        <v>101.64262289416899</v>
      </c>
      <c r="BU143" s="41">
        <v>100.064521897163</v>
      </c>
      <c r="BV143" s="41">
        <v>103.954367300607</v>
      </c>
      <c r="BW143" s="41">
        <v>96.2650246656642</v>
      </c>
      <c r="BX143" s="41">
        <v>101.990609764433</v>
      </c>
      <c r="BY143" s="41">
        <v>95.758689419827405</v>
      </c>
      <c r="BZ143" s="41">
        <v>97.772141547696606</v>
      </c>
      <c r="CA143" s="41">
        <v>62.206420760392703</v>
      </c>
      <c r="CB143" s="41">
        <v>96.033787521593695</v>
      </c>
      <c r="CC143" s="41">
        <v>92.765191613952396</v>
      </c>
      <c r="CD143" s="41">
        <v>81.103112483150497</v>
      </c>
      <c r="CE143" s="41">
        <v>93.601997675630102</v>
      </c>
      <c r="CF143" s="37" t="s">
        <v>2953</v>
      </c>
      <c r="CG143" s="37" t="s">
        <v>200</v>
      </c>
      <c r="CH143" s="37" t="s">
        <v>197</v>
      </c>
      <c r="CI143" s="37">
        <v>1</v>
      </c>
    </row>
    <row r="144" spans="1:87" ht="16.5" customHeight="1">
      <c r="A144" s="37">
        <v>1241</v>
      </c>
      <c r="B144" s="37" t="s">
        <v>828</v>
      </c>
      <c r="C144" s="38">
        <v>44068</v>
      </c>
      <c r="D144" s="37">
        <v>20200825002</v>
      </c>
      <c r="E144" s="37" t="s">
        <v>2942</v>
      </c>
      <c r="F144" s="37" t="s">
        <v>541</v>
      </c>
      <c r="G144" s="37" t="s">
        <v>1773</v>
      </c>
      <c r="H144" s="37">
        <v>828</v>
      </c>
      <c r="I144" s="37">
        <v>1</v>
      </c>
      <c r="J144" s="37">
        <v>-14</v>
      </c>
      <c r="K144" s="37">
        <v>-13</v>
      </c>
      <c r="L144" s="37">
        <v>-13</v>
      </c>
      <c r="M144" s="37">
        <v>8</v>
      </c>
      <c r="N144" s="37">
        <v>108</v>
      </c>
      <c r="O144" s="37">
        <v>1120</v>
      </c>
      <c r="P144" s="37">
        <v>1</v>
      </c>
      <c r="Q144" s="37" t="s">
        <v>2001</v>
      </c>
      <c r="R144" s="37">
        <v>14</v>
      </c>
      <c r="S144" s="37">
        <v>60</v>
      </c>
      <c r="T144" s="37">
        <v>25.1</v>
      </c>
      <c r="U144" s="37" t="s">
        <v>1772</v>
      </c>
      <c r="V144" s="37">
        <v>10</v>
      </c>
      <c r="W144" s="37">
        <v>60</v>
      </c>
      <c r="X144" s="37">
        <v>26.1</v>
      </c>
      <c r="Y144" s="37" t="s">
        <v>1770</v>
      </c>
      <c r="Z144" s="37">
        <v>360</v>
      </c>
      <c r="AA144" s="37">
        <v>120</v>
      </c>
      <c r="AB144" s="37">
        <v>675</v>
      </c>
      <c r="AC144" s="37" t="s">
        <v>1769</v>
      </c>
      <c r="AD144" s="37">
        <v>100</v>
      </c>
      <c r="AE144" s="37">
        <v>1780</v>
      </c>
      <c r="AF144" s="37" t="s">
        <v>547</v>
      </c>
      <c r="AG144" s="37">
        <v>1020</v>
      </c>
      <c r="AH144" s="37">
        <v>1700</v>
      </c>
      <c r="AI144" s="37">
        <v>984</v>
      </c>
      <c r="AJ144" s="37">
        <v>1073</v>
      </c>
      <c r="AK144" s="37">
        <v>55</v>
      </c>
      <c r="AL144" s="39">
        <v>44070.145833333336</v>
      </c>
      <c r="AM144" s="37" t="s">
        <v>192</v>
      </c>
      <c r="AN144" s="37" t="s">
        <v>255</v>
      </c>
      <c r="AO144" s="37" t="s">
        <v>2954</v>
      </c>
      <c r="AP144" s="37">
        <v>1228</v>
      </c>
      <c r="AQ144" s="37">
        <v>1</v>
      </c>
      <c r="AR144" s="37" t="s">
        <v>549</v>
      </c>
      <c r="AS144" s="37" t="s">
        <v>550</v>
      </c>
      <c r="AT144" s="40">
        <v>100.070489176165</v>
      </c>
      <c r="AU144" s="40">
        <v>102.834477096559</v>
      </c>
      <c r="AV144" s="41">
        <v>105.197720922204</v>
      </c>
      <c r="AW144" s="40">
        <v>103.268191817095</v>
      </c>
      <c r="AX144" s="40">
        <v>110.832259092467</v>
      </c>
      <c r="AY144" s="40">
        <v>106.86438975462499</v>
      </c>
      <c r="AZ144" s="40">
        <v>102.58270043997</v>
      </c>
      <c r="BA144" s="40">
        <v>103.985478519317</v>
      </c>
      <c r="BB144" s="41">
        <v>105.020591677506</v>
      </c>
      <c r="BC144" s="40">
        <v>106.977968254183</v>
      </c>
      <c r="BD144" s="40">
        <v>100.836187737418</v>
      </c>
      <c r="BE144" s="41">
        <v>101.523796220042</v>
      </c>
      <c r="BF144" s="41">
        <v>106.727194106594</v>
      </c>
      <c r="BG144" s="41">
        <v>103.750581316915</v>
      </c>
      <c r="BH144" s="41">
        <v>101.395531422782</v>
      </c>
      <c r="BI144" s="41">
        <v>102.258849852311</v>
      </c>
      <c r="BJ144" s="41">
        <v>106.05235217230199</v>
      </c>
      <c r="BK144" s="41">
        <v>103.019418151732</v>
      </c>
      <c r="BL144" s="41">
        <v>102.621298573383</v>
      </c>
      <c r="BM144" s="41">
        <v>103.812272511888</v>
      </c>
      <c r="BN144" s="41">
        <v>103.013505113447</v>
      </c>
      <c r="BO144" s="41">
        <v>108.574374539101</v>
      </c>
      <c r="BP144" s="41">
        <v>104.725021076174</v>
      </c>
      <c r="BQ144" s="41">
        <v>104.06241635652501</v>
      </c>
      <c r="BR144" s="41">
        <v>103.668197192477</v>
      </c>
      <c r="BS144" s="41">
        <v>102.92594226957701</v>
      </c>
      <c r="BT144" s="41">
        <v>105.85271895470601</v>
      </c>
      <c r="BU144" s="41">
        <v>104.132073274166</v>
      </c>
      <c r="BV144" s="41">
        <v>106.015082891828</v>
      </c>
      <c r="BW144" s="41">
        <v>103.83203019544101</v>
      </c>
      <c r="BX144" s="41">
        <v>104.497539995173</v>
      </c>
      <c r="BY144" s="41">
        <v>102.866888854359</v>
      </c>
      <c r="BZ144" s="41">
        <v>100.43696873335401</v>
      </c>
      <c r="CA144" s="41">
        <v>100.90052559175101</v>
      </c>
      <c r="CB144" s="41">
        <v>101.64995374687101</v>
      </c>
      <c r="CC144" s="41">
        <v>100.352179431895</v>
      </c>
      <c r="CD144" s="41">
        <v>95.966317301096893</v>
      </c>
      <c r="CE144" s="41">
        <v>99.975954509210396</v>
      </c>
      <c r="CF144" s="37"/>
      <c r="CG144" s="37" t="s">
        <v>200</v>
      </c>
      <c r="CH144" s="37" t="s">
        <v>217</v>
      </c>
      <c r="CI144" s="37">
        <v>2</v>
      </c>
    </row>
    <row r="145" spans="1:87" ht="16.5" customHeight="1">
      <c r="A145" s="37">
        <v>1242</v>
      </c>
      <c r="B145" s="37" t="s">
        <v>1507</v>
      </c>
      <c r="C145" s="38">
        <v>44068</v>
      </c>
      <c r="D145" s="37">
        <v>20200825003</v>
      </c>
      <c r="E145" s="37" t="s">
        <v>2942</v>
      </c>
      <c r="F145" s="37" t="s">
        <v>541</v>
      </c>
      <c r="G145" s="37" t="s">
        <v>1773</v>
      </c>
      <c r="H145" s="37">
        <v>842</v>
      </c>
      <c r="I145" s="37">
        <v>1</v>
      </c>
      <c r="J145" s="37">
        <v>-14</v>
      </c>
      <c r="K145" s="37">
        <v>-14</v>
      </c>
      <c r="L145" s="37">
        <v>-13</v>
      </c>
      <c r="M145" s="37">
        <v>8</v>
      </c>
      <c r="N145" s="37">
        <v>108</v>
      </c>
      <c r="O145" s="37">
        <v>1120</v>
      </c>
      <c r="P145" s="37">
        <v>1</v>
      </c>
      <c r="Q145" s="37" t="s">
        <v>2001</v>
      </c>
      <c r="R145" s="37">
        <v>14</v>
      </c>
      <c r="S145" s="37">
        <v>60</v>
      </c>
      <c r="T145" s="37">
        <v>25.1</v>
      </c>
      <c r="U145" s="37" t="s">
        <v>1772</v>
      </c>
      <c r="V145" s="37">
        <v>10</v>
      </c>
      <c r="W145" s="37">
        <v>60</v>
      </c>
      <c r="X145" s="37">
        <v>26.1</v>
      </c>
      <c r="Y145" s="37" t="s">
        <v>1770</v>
      </c>
      <c r="Z145" s="37">
        <v>360</v>
      </c>
      <c r="AA145" s="37">
        <v>120</v>
      </c>
      <c r="AB145" s="37">
        <v>675</v>
      </c>
      <c r="AC145" s="37" t="s">
        <v>1769</v>
      </c>
      <c r="AD145" s="37">
        <v>100</v>
      </c>
      <c r="AE145" s="37">
        <v>1780</v>
      </c>
      <c r="AF145" s="37" t="s">
        <v>547</v>
      </c>
      <c r="AG145" s="37">
        <v>1020</v>
      </c>
      <c r="AH145" s="37">
        <v>1700</v>
      </c>
      <c r="AI145" s="37">
        <v>950</v>
      </c>
      <c r="AJ145" s="37">
        <v>1030</v>
      </c>
      <c r="AK145" s="37">
        <v>129</v>
      </c>
      <c r="AL145" s="39">
        <v>44070.241666666669</v>
      </c>
      <c r="AM145" s="37" t="s">
        <v>192</v>
      </c>
      <c r="AN145" s="37" t="s">
        <v>271</v>
      </c>
      <c r="AO145" s="37" t="s">
        <v>2955</v>
      </c>
      <c r="AP145" s="37">
        <v>1228</v>
      </c>
      <c r="AQ145" s="37">
        <v>1</v>
      </c>
      <c r="AR145" s="37" t="s">
        <v>549</v>
      </c>
      <c r="AS145" s="37" t="s">
        <v>608</v>
      </c>
      <c r="AT145" s="40">
        <v>100.700146359954</v>
      </c>
      <c r="AU145" s="40">
        <v>104.007953075554</v>
      </c>
      <c r="AV145" s="41">
        <v>104.822097675869</v>
      </c>
      <c r="AW145" s="40">
        <v>102.955956254254</v>
      </c>
      <c r="AX145" s="40">
        <v>109.973955836877</v>
      </c>
      <c r="AY145" s="40">
        <v>107.020692464296</v>
      </c>
      <c r="AZ145" s="40">
        <v>102.10059478203701</v>
      </c>
      <c r="BA145" s="40">
        <v>103.751915418804</v>
      </c>
      <c r="BB145" s="41">
        <v>104.51292686793499</v>
      </c>
      <c r="BC145" s="40">
        <v>106.234441652378</v>
      </c>
      <c r="BD145" s="40">
        <v>97.702706250273295</v>
      </c>
      <c r="BE145" s="41">
        <v>101.06707197029699</v>
      </c>
      <c r="BF145" s="41">
        <v>106.372215553404</v>
      </c>
      <c r="BG145" s="41">
        <v>103.607881802337</v>
      </c>
      <c r="BH145" s="41">
        <v>100.687305705651</v>
      </c>
      <c r="BI145" s="41">
        <v>102.097246292302</v>
      </c>
      <c r="BJ145" s="41">
        <v>106.19379230652601</v>
      </c>
      <c r="BK145" s="41">
        <v>102.581345572437</v>
      </c>
      <c r="BL145" s="41">
        <v>102.30648651687601</v>
      </c>
      <c r="BM145" s="41">
        <v>103.355620620162</v>
      </c>
      <c r="BN145" s="41">
        <v>102.375192269238</v>
      </c>
      <c r="BO145" s="41">
        <v>108.434262506718</v>
      </c>
      <c r="BP145" s="41">
        <v>104.02404454863699</v>
      </c>
      <c r="BQ145" s="41">
        <v>103.10579552113801</v>
      </c>
      <c r="BR145" s="41">
        <v>103.56986001656399</v>
      </c>
      <c r="BS145" s="41">
        <v>102.141763677706</v>
      </c>
      <c r="BT145" s="41">
        <v>104.641705062065</v>
      </c>
      <c r="BU145" s="41">
        <v>103.05167097594</v>
      </c>
      <c r="BV145" s="41">
        <v>105.284606711866</v>
      </c>
      <c r="BW145" s="41">
        <v>101.96031718733801</v>
      </c>
      <c r="BX145" s="41">
        <v>103.67247008894</v>
      </c>
      <c r="BY145" s="41">
        <v>99.650247298985207</v>
      </c>
      <c r="BZ145" s="41">
        <v>98.296901396920703</v>
      </c>
      <c r="CA145" s="41">
        <v>97.405928695931905</v>
      </c>
      <c r="CB145" s="41">
        <v>97.989787273656106</v>
      </c>
      <c r="CC145" s="41">
        <v>95.722299567927294</v>
      </c>
      <c r="CD145" s="41">
        <v>84.113306032634895</v>
      </c>
      <c r="CE145" s="41">
        <v>90.548886703921994</v>
      </c>
      <c r="CF145" s="37" t="s">
        <v>960</v>
      </c>
      <c r="CG145" s="37" t="s">
        <v>200</v>
      </c>
      <c r="CH145" s="37" t="s">
        <v>217</v>
      </c>
      <c r="CI145" s="37">
        <v>3</v>
      </c>
    </row>
    <row r="146" spans="1:87" ht="16.5" customHeight="1">
      <c r="A146" s="37">
        <v>1243</v>
      </c>
      <c r="B146" s="37" t="s">
        <v>592</v>
      </c>
      <c r="C146" s="38">
        <v>44068</v>
      </c>
      <c r="D146" s="37">
        <v>20200825004</v>
      </c>
      <c r="E146" s="37" t="s">
        <v>2942</v>
      </c>
      <c r="F146" s="37" t="s">
        <v>541</v>
      </c>
      <c r="G146" s="37" t="s">
        <v>1773</v>
      </c>
      <c r="H146" s="37">
        <v>838</v>
      </c>
      <c r="I146" s="37">
        <v>1</v>
      </c>
      <c r="J146" s="37">
        <v>-15</v>
      </c>
      <c r="K146" s="37">
        <v>-15</v>
      </c>
      <c r="L146" s="37">
        <v>-14</v>
      </c>
      <c r="M146" s="37">
        <v>7</v>
      </c>
      <c r="N146" s="37">
        <v>107</v>
      </c>
      <c r="O146" s="37">
        <v>1120</v>
      </c>
      <c r="P146" s="37">
        <v>1</v>
      </c>
      <c r="Q146" s="37" t="s">
        <v>2001</v>
      </c>
      <c r="R146" s="37">
        <v>14</v>
      </c>
      <c r="S146" s="37">
        <v>60</v>
      </c>
      <c r="T146" s="37">
        <v>25.1</v>
      </c>
      <c r="U146" s="37" t="s">
        <v>1772</v>
      </c>
      <c r="V146" s="37">
        <v>10</v>
      </c>
      <c r="W146" s="37">
        <v>60</v>
      </c>
      <c r="X146" s="37">
        <v>26.1</v>
      </c>
      <c r="Y146" s="37" t="s">
        <v>1770</v>
      </c>
      <c r="Z146" s="37">
        <v>360</v>
      </c>
      <c r="AA146" s="37">
        <v>120</v>
      </c>
      <c r="AB146" s="37">
        <v>675</v>
      </c>
      <c r="AC146" s="37" t="s">
        <v>1769</v>
      </c>
      <c r="AD146" s="37">
        <v>100</v>
      </c>
      <c r="AE146" s="37">
        <v>1780</v>
      </c>
      <c r="AF146" s="37" t="s">
        <v>547</v>
      </c>
      <c r="AG146" s="37">
        <v>1020</v>
      </c>
      <c r="AH146" s="37">
        <v>1700</v>
      </c>
      <c r="AI146" s="37">
        <v>988</v>
      </c>
      <c r="AJ146" s="37">
        <v>1080</v>
      </c>
      <c r="AK146" s="37">
        <v>96</v>
      </c>
      <c r="AL146" s="39">
        <v>44069.915972222225</v>
      </c>
      <c r="AM146" s="37" t="s">
        <v>192</v>
      </c>
      <c r="AN146" s="37" t="s">
        <v>215</v>
      </c>
      <c r="AO146" s="37" t="s">
        <v>2956</v>
      </c>
      <c r="AP146" s="37">
        <v>1228</v>
      </c>
      <c r="AQ146" s="37">
        <v>1</v>
      </c>
      <c r="AR146" s="37" t="s">
        <v>549</v>
      </c>
      <c r="AS146" s="37" t="s">
        <v>550</v>
      </c>
      <c r="AT146" s="40">
        <v>97.192853180808697</v>
      </c>
      <c r="AU146" s="40">
        <v>96.055203484962405</v>
      </c>
      <c r="AV146" s="41">
        <v>103.48214429064799</v>
      </c>
      <c r="AW146" s="40">
        <v>105.52557378566701</v>
      </c>
      <c r="AX146" s="40">
        <v>109.16011331572901</v>
      </c>
      <c r="AY146" s="40">
        <v>103.51510105596201</v>
      </c>
      <c r="AZ146" s="40">
        <v>100.098324262917</v>
      </c>
      <c r="BA146" s="40">
        <v>103.586026071452</v>
      </c>
      <c r="BB146" s="41">
        <v>103.421886549359</v>
      </c>
      <c r="BC146" s="40">
        <v>105.85366073026501</v>
      </c>
      <c r="BD146" s="40">
        <v>99.294875432313603</v>
      </c>
      <c r="BE146" s="41">
        <v>100.462943653916</v>
      </c>
      <c r="BF146" s="41">
        <v>105.772130614841</v>
      </c>
      <c r="BG146" s="41">
        <v>103.17035097985401</v>
      </c>
      <c r="BH146" s="41">
        <v>101.107026206372</v>
      </c>
      <c r="BI146" s="41">
        <v>101.838069755513</v>
      </c>
      <c r="BJ146" s="41">
        <v>105.85866856436</v>
      </c>
      <c r="BK146" s="41">
        <v>101.566310829507</v>
      </c>
      <c r="BL146" s="41">
        <v>101.26615793402399</v>
      </c>
      <c r="BM146" s="41">
        <v>103.0067351779</v>
      </c>
      <c r="BN146" s="41">
        <v>102.055466259837</v>
      </c>
      <c r="BO146" s="41">
        <v>107.556238011445</v>
      </c>
      <c r="BP146" s="41">
        <v>104.198885058074</v>
      </c>
      <c r="BQ146" s="41">
        <v>102.79957641614899</v>
      </c>
      <c r="BR146" s="41">
        <v>103.438955693336</v>
      </c>
      <c r="BS146" s="41">
        <v>102.288571113548</v>
      </c>
      <c r="BT146" s="41">
        <v>104.408067489549</v>
      </c>
      <c r="BU146" s="41">
        <v>103.01130790980299</v>
      </c>
      <c r="BV146" s="41">
        <v>105.25729383216699</v>
      </c>
      <c r="BW146" s="41">
        <v>101.246984279876</v>
      </c>
      <c r="BX146" s="41">
        <v>103.199699746519</v>
      </c>
      <c r="BY146" s="41">
        <v>100.54185502042</v>
      </c>
      <c r="BZ146" s="41">
        <v>98.746997149205797</v>
      </c>
      <c r="CA146" s="41">
        <v>99.387597080499404</v>
      </c>
      <c r="CB146" s="41">
        <v>99.598457320681405</v>
      </c>
      <c r="CC146" s="41">
        <v>98.220799094136396</v>
      </c>
      <c r="CD146" s="41">
        <v>93.760188967286297</v>
      </c>
      <c r="CE146" s="41">
        <v>98.131135506929596</v>
      </c>
      <c r="CF146" s="37"/>
      <c r="CG146" s="37" t="s">
        <v>200</v>
      </c>
      <c r="CH146" s="37" t="s">
        <v>217</v>
      </c>
      <c r="CI146" s="37">
        <v>4</v>
      </c>
    </row>
    <row r="147" spans="1:87" ht="16.5" customHeight="1">
      <c r="A147" s="37">
        <v>1240</v>
      </c>
      <c r="B147" s="37" t="s">
        <v>2957</v>
      </c>
      <c r="C147" s="38">
        <v>44068</v>
      </c>
      <c r="D147" s="37">
        <v>20200825001</v>
      </c>
      <c r="E147" s="37" t="s">
        <v>2958</v>
      </c>
      <c r="F147" s="37" t="s">
        <v>602</v>
      </c>
      <c r="G147" s="37" t="s">
        <v>1773</v>
      </c>
      <c r="H147" s="37">
        <v>1009</v>
      </c>
      <c r="I147" s="37">
        <v>1</v>
      </c>
      <c r="J147" s="37">
        <v>-13</v>
      </c>
      <c r="K147" s="37">
        <v>-13</v>
      </c>
      <c r="L147" s="37">
        <v>-13</v>
      </c>
      <c r="M147" s="37">
        <v>-13</v>
      </c>
      <c r="N147" s="37">
        <v>87</v>
      </c>
      <c r="O147" s="37">
        <v>1120</v>
      </c>
      <c r="P147" s="37">
        <v>1</v>
      </c>
      <c r="Q147" s="37" t="s">
        <v>2001</v>
      </c>
      <c r="R147" s="37" t="s">
        <v>1805</v>
      </c>
      <c r="S147" s="37" t="s">
        <v>1805</v>
      </c>
      <c r="T147" s="37">
        <v>25.1</v>
      </c>
      <c r="U147" s="37" t="s">
        <v>1772</v>
      </c>
      <c r="V147" s="37" t="s">
        <v>1805</v>
      </c>
      <c r="W147" s="37" t="s">
        <v>1805</v>
      </c>
      <c r="X147" s="37">
        <v>26.1</v>
      </c>
      <c r="Y147" s="37" t="s">
        <v>1770</v>
      </c>
      <c r="Z147" s="37" t="s">
        <v>1805</v>
      </c>
      <c r="AA147" s="37" t="s">
        <v>1805</v>
      </c>
      <c r="AB147" s="37">
        <v>675</v>
      </c>
      <c r="AC147" s="37" t="s">
        <v>1769</v>
      </c>
      <c r="AD147" s="37">
        <v>100</v>
      </c>
      <c r="AE147" s="37">
        <v>1780</v>
      </c>
      <c r="AF147" s="37" t="s">
        <v>547</v>
      </c>
      <c r="AG147" s="37">
        <v>1020</v>
      </c>
      <c r="AH147" s="37">
        <v>1700</v>
      </c>
      <c r="AI147" s="37">
        <v>985</v>
      </c>
      <c r="AJ147" s="37">
        <v>1040</v>
      </c>
      <c r="AK147" s="37">
        <v>5</v>
      </c>
      <c r="AL147" s="39">
        <v>44160.92083333333</v>
      </c>
      <c r="AM147" s="37" t="s">
        <v>192</v>
      </c>
      <c r="AN147" s="37" t="s">
        <v>215</v>
      </c>
      <c r="AO147" s="37" t="s">
        <v>2959</v>
      </c>
      <c r="AP147" s="37">
        <v>1428</v>
      </c>
      <c r="AQ147" s="37">
        <v>1</v>
      </c>
      <c r="AR147" s="37" t="s">
        <v>549</v>
      </c>
      <c r="AS147" s="37" t="s">
        <v>608</v>
      </c>
      <c r="AT147" s="40">
        <v>99.665360018886403</v>
      </c>
      <c r="AU147" s="40">
        <v>89.587491931652494</v>
      </c>
      <c r="AV147" s="41">
        <v>101.595090441751</v>
      </c>
      <c r="AW147" s="40"/>
      <c r="AX147" s="40">
        <v>99.218206478027895</v>
      </c>
      <c r="AY147" s="40">
        <v>97.891342116363504</v>
      </c>
      <c r="AZ147" s="40">
        <v>94.106343123119501</v>
      </c>
      <c r="BA147" s="40">
        <v>102.64064390798001</v>
      </c>
      <c r="BB147" s="41">
        <v>99.461302553854296</v>
      </c>
      <c r="BC147" s="40">
        <v>103.858343686971</v>
      </c>
      <c r="BD147" s="40">
        <v>99.029986022166099</v>
      </c>
      <c r="BE147" s="41">
        <v>98.5297054162927</v>
      </c>
      <c r="BF147" s="41">
        <v>103.826126596059</v>
      </c>
      <c r="BG147" s="41">
        <v>100.842774265316</v>
      </c>
      <c r="BH147" s="41">
        <v>99.777274103051596</v>
      </c>
      <c r="BI147" s="41">
        <v>98.617799758596206</v>
      </c>
      <c r="BJ147" s="41">
        <v>104.420606968389</v>
      </c>
      <c r="BK147" s="41">
        <v>100.850868714314</v>
      </c>
      <c r="BL147" s="41">
        <v>100.561711532148</v>
      </c>
      <c r="BM147" s="41">
        <v>103.096888773396</v>
      </c>
      <c r="BN147" s="41">
        <v>101.692600574911</v>
      </c>
      <c r="BO147" s="41">
        <v>109.11096604033899</v>
      </c>
      <c r="BP147" s="41">
        <v>106.41560929202601</v>
      </c>
      <c r="BQ147" s="41">
        <v>100.982468059079</v>
      </c>
      <c r="BR147" s="41">
        <v>101.90345576124599</v>
      </c>
      <c r="BS147" s="41">
        <v>101.408074078141</v>
      </c>
      <c r="BT147" s="41">
        <v>104.62303455377899</v>
      </c>
      <c r="BU147" s="41">
        <v>102.674544150399</v>
      </c>
      <c r="BV147" s="41">
        <v>102.043759666781</v>
      </c>
      <c r="BW147" s="41">
        <v>99.115143662463097</v>
      </c>
      <c r="BX147" s="41">
        <v>102.26972259177199</v>
      </c>
      <c r="BY147" s="41">
        <v>99.063056079392595</v>
      </c>
      <c r="BZ147" s="41">
        <v>98.652429987353102</v>
      </c>
      <c r="CA147" s="41">
        <v>100.010337950872</v>
      </c>
      <c r="CB147" s="41">
        <v>102.10866739394299</v>
      </c>
      <c r="CC147" s="41">
        <v>100.228516349667</v>
      </c>
      <c r="CD147" s="41">
        <v>95.060268897737004</v>
      </c>
      <c r="CE147" s="41">
        <v>100.21184702481</v>
      </c>
      <c r="CF147" s="37" t="s">
        <v>2438</v>
      </c>
      <c r="CG147" s="37" t="s">
        <v>200</v>
      </c>
      <c r="CH147" s="37" t="s">
        <v>197</v>
      </c>
      <c r="CI147" s="37">
        <v>1</v>
      </c>
    </row>
    <row r="148" spans="1:87" ht="16.5" customHeight="1">
      <c r="A148" s="37">
        <v>1244</v>
      </c>
      <c r="B148" s="37" t="s">
        <v>1215</v>
      </c>
      <c r="C148" s="38">
        <v>44069</v>
      </c>
      <c r="D148" s="37">
        <v>20200826001</v>
      </c>
      <c r="E148" s="37" t="s">
        <v>2942</v>
      </c>
      <c r="F148" s="37" t="s">
        <v>541</v>
      </c>
      <c r="G148" s="37" t="s">
        <v>1786</v>
      </c>
      <c r="H148" s="37">
        <v>80</v>
      </c>
      <c r="I148" s="37">
        <v>1</v>
      </c>
      <c r="J148" s="37">
        <v>-13</v>
      </c>
      <c r="K148" s="37">
        <v>-12</v>
      </c>
      <c r="L148" s="37">
        <v>-12</v>
      </c>
      <c r="M148" s="37">
        <v>8</v>
      </c>
      <c r="N148" s="37">
        <v>108</v>
      </c>
      <c r="O148" s="37">
        <v>1120</v>
      </c>
      <c r="P148" s="37">
        <v>1</v>
      </c>
      <c r="Q148" s="37" t="s">
        <v>2001</v>
      </c>
      <c r="R148" s="37">
        <v>14</v>
      </c>
      <c r="S148" s="37">
        <v>60</v>
      </c>
      <c r="T148" s="37">
        <v>25.1</v>
      </c>
      <c r="U148" s="37" t="s">
        <v>1772</v>
      </c>
      <c r="V148" s="37">
        <v>10</v>
      </c>
      <c r="W148" s="37">
        <v>60</v>
      </c>
      <c r="X148" s="37">
        <v>26.1</v>
      </c>
      <c r="Y148" s="37" t="s">
        <v>1770</v>
      </c>
      <c r="Z148" s="37">
        <v>360</v>
      </c>
      <c r="AA148" s="37">
        <v>120</v>
      </c>
      <c r="AB148" s="37">
        <v>675</v>
      </c>
      <c r="AC148" s="37" t="s">
        <v>1769</v>
      </c>
      <c r="AD148" s="37">
        <v>100</v>
      </c>
      <c r="AE148" s="37">
        <v>1780</v>
      </c>
      <c r="AF148" s="37" t="s">
        <v>547</v>
      </c>
      <c r="AG148" s="37">
        <v>1020</v>
      </c>
      <c r="AH148" s="37">
        <v>1640</v>
      </c>
      <c r="AI148" s="37">
        <v>994</v>
      </c>
      <c r="AJ148" s="37">
        <v>1078</v>
      </c>
      <c r="AK148" s="37">
        <v>38</v>
      </c>
      <c r="AL148" s="39">
        <v>44070.600694444445</v>
      </c>
      <c r="AM148" s="37" t="s">
        <v>192</v>
      </c>
      <c r="AN148" s="37" t="s">
        <v>215</v>
      </c>
      <c r="AO148" s="37" t="s">
        <v>2960</v>
      </c>
      <c r="AP148" s="37">
        <v>1228</v>
      </c>
      <c r="AQ148" s="37">
        <v>1</v>
      </c>
      <c r="AR148" s="37" t="s">
        <v>549</v>
      </c>
      <c r="AS148" s="37" t="s">
        <v>608</v>
      </c>
      <c r="AT148" s="40">
        <v>98.709375870798596</v>
      </c>
      <c r="AU148" s="40">
        <v>103.58437805801201</v>
      </c>
      <c r="AV148" s="41">
        <v>103.678180105685</v>
      </c>
      <c r="AW148" s="40">
        <v>102.19823655806201</v>
      </c>
      <c r="AX148" s="40">
        <v>110.27031167342901</v>
      </c>
      <c r="AY148" s="40">
        <v>105.657148378475</v>
      </c>
      <c r="AZ148" s="40">
        <v>101.43242311673001</v>
      </c>
      <c r="BA148" s="40">
        <v>103.544934926232</v>
      </c>
      <c r="BB148" s="41">
        <v>104.71961722315</v>
      </c>
      <c r="BC148" s="40">
        <v>106.05433774202</v>
      </c>
      <c r="BD148" s="40">
        <v>100.339928780167</v>
      </c>
      <c r="BE148" s="41">
        <v>100.515470968107</v>
      </c>
      <c r="BF148" s="41">
        <v>105.49302015365799</v>
      </c>
      <c r="BG148" s="41">
        <v>103.948898936904</v>
      </c>
      <c r="BH148" s="41">
        <v>101.23316734863801</v>
      </c>
      <c r="BI148" s="41">
        <v>102.425625584618</v>
      </c>
      <c r="BJ148" s="41">
        <v>105.99646275019499</v>
      </c>
      <c r="BK148" s="41">
        <v>102.38398307852</v>
      </c>
      <c r="BL148" s="41">
        <v>102.157431043938</v>
      </c>
      <c r="BM148" s="41">
        <v>103.17312961419</v>
      </c>
      <c r="BN148" s="41">
        <v>102.394112107241</v>
      </c>
      <c r="BO148" s="41">
        <v>108.196948970183</v>
      </c>
      <c r="BP148" s="41">
        <v>104.714297996401</v>
      </c>
      <c r="BQ148" s="41">
        <v>103.941095940361</v>
      </c>
      <c r="BR148" s="41">
        <v>103.25554603857201</v>
      </c>
      <c r="BS148" s="41">
        <v>102.55792278968001</v>
      </c>
      <c r="BT148" s="41">
        <v>104.951266136002</v>
      </c>
      <c r="BU148" s="41">
        <v>103.43345411891499</v>
      </c>
      <c r="BV148" s="41">
        <v>105.462179510238</v>
      </c>
      <c r="BW148" s="41">
        <v>102.670425019676</v>
      </c>
      <c r="BX148" s="41">
        <v>103.565851081853</v>
      </c>
      <c r="BY148" s="41">
        <v>101.700978226348</v>
      </c>
      <c r="BZ148" s="41">
        <v>100.19209261016999</v>
      </c>
      <c r="CA148" s="41">
        <v>100.65172495189699</v>
      </c>
      <c r="CB148" s="41">
        <v>100.614078452241</v>
      </c>
      <c r="CC148" s="41">
        <v>99.238627074955303</v>
      </c>
      <c r="CD148" s="41">
        <v>95.062897343961495</v>
      </c>
      <c r="CE148" s="41">
        <v>50.587576921755002</v>
      </c>
      <c r="CF148" s="37" t="s">
        <v>1793</v>
      </c>
      <c r="CG148" s="37" t="s">
        <v>200</v>
      </c>
      <c r="CH148" s="37" t="s">
        <v>217</v>
      </c>
      <c r="CI148" s="37">
        <v>1</v>
      </c>
    </row>
    <row r="149" spans="1:87" ht="16.5" customHeight="1">
      <c r="A149" s="37">
        <v>1249</v>
      </c>
      <c r="B149" s="37" t="s">
        <v>642</v>
      </c>
      <c r="C149" s="38">
        <v>44069</v>
      </c>
      <c r="D149" s="37">
        <v>20200826006</v>
      </c>
      <c r="E149" s="37" t="s">
        <v>1822</v>
      </c>
      <c r="F149" s="37" t="s">
        <v>541</v>
      </c>
      <c r="G149" s="37" t="s">
        <v>1786</v>
      </c>
      <c r="H149" s="37">
        <v>159</v>
      </c>
      <c r="I149" s="37">
        <v>1</v>
      </c>
      <c r="J149" s="37">
        <v>-13</v>
      </c>
      <c r="K149" s="37">
        <v>-12</v>
      </c>
      <c r="L149" s="37">
        <v>-12</v>
      </c>
      <c r="M149" s="37">
        <v>9</v>
      </c>
      <c r="N149" s="37">
        <v>111</v>
      </c>
      <c r="O149" s="37">
        <v>1120</v>
      </c>
      <c r="P149" s="37">
        <v>1</v>
      </c>
      <c r="Q149" s="37" t="s">
        <v>2001</v>
      </c>
      <c r="R149" s="37">
        <v>83</v>
      </c>
      <c r="S149" s="37">
        <v>60</v>
      </c>
      <c r="T149" s="37">
        <v>24.9</v>
      </c>
      <c r="U149" s="37" t="s">
        <v>1772</v>
      </c>
      <c r="V149" s="37">
        <v>10</v>
      </c>
      <c r="W149" s="37">
        <v>60</v>
      </c>
      <c r="X149" s="37">
        <v>26</v>
      </c>
      <c r="Y149" s="37" t="s">
        <v>1770</v>
      </c>
      <c r="Z149" s="37">
        <v>360</v>
      </c>
      <c r="AA149" s="37">
        <v>120</v>
      </c>
      <c r="AB149" s="37">
        <v>675</v>
      </c>
      <c r="AC149" s="37" t="s">
        <v>1769</v>
      </c>
      <c r="AD149" s="37">
        <v>100</v>
      </c>
      <c r="AE149" s="37">
        <v>1780</v>
      </c>
      <c r="AF149" s="37" t="s">
        <v>547</v>
      </c>
      <c r="AG149" s="37">
        <v>1020</v>
      </c>
      <c r="AH149" s="37">
        <v>1600</v>
      </c>
      <c r="AI149" s="37">
        <v>988</v>
      </c>
      <c r="AJ149" s="37">
        <v>1078</v>
      </c>
      <c r="AK149" s="37">
        <v>162</v>
      </c>
      <c r="AL149" s="39">
        <v>44071.606249999997</v>
      </c>
      <c r="AM149" s="37" t="s">
        <v>192</v>
      </c>
      <c r="AN149" s="37" t="s">
        <v>215</v>
      </c>
      <c r="AO149" s="37" t="s">
        <v>2961</v>
      </c>
      <c r="AP149" s="37">
        <v>1228</v>
      </c>
      <c r="AQ149" s="37">
        <v>1</v>
      </c>
      <c r="AR149" s="37" t="s">
        <v>549</v>
      </c>
      <c r="AS149" s="37" t="s">
        <v>550</v>
      </c>
      <c r="AT149" s="40">
        <v>107.698829990552</v>
      </c>
      <c r="AU149" s="40">
        <v>132.54049300735301</v>
      </c>
      <c r="AV149" s="41">
        <v>105.036004248015</v>
      </c>
      <c r="AW149" s="40">
        <v>103.893736003469</v>
      </c>
      <c r="AX149" s="40">
        <v>111.210645688958</v>
      </c>
      <c r="AY149" s="40">
        <v>106.204583031721</v>
      </c>
      <c r="AZ149" s="40">
        <v>101.63238944046</v>
      </c>
      <c r="BA149" s="40">
        <v>103.701726463592</v>
      </c>
      <c r="BB149" s="41">
        <v>105.359088704325</v>
      </c>
      <c r="BC149" s="40">
        <v>106.836477615704</v>
      </c>
      <c r="BD149" s="40">
        <v>100.421574877933</v>
      </c>
      <c r="BE149" s="41">
        <v>101.432831656435</v>
      </c>
      <c r="BF149" s="41">
        <v>107.254888195422</v>
      </c>
      <c r="BG149" s="41">
        <v>104.27663654136801</v>
      </c>
      <c r="BH149" s="41">
        <v>101.648418867402</v>
      </c>
      <c r="BI149" s="41">
        <v>102.94821475270901</v>
      </c>
      <c r="BJ149" s="41">
        <v>107.385250153919</v>
      </c>
      <c r="BK149" s="41">
        <v>102.953359512587</v>
      </c>
      <c r="BL149" s="41">
        <v>102.742560100067</v>
      </c>
      <c r="BM149" s="41">
        <v>103.57861715024301</v>
      </c>
      <c r="BN149" s="41">
        <v>103.24512283653399</v>
      </c>
      <c r="BO149" s="41">
        <v>108.275052782407</v>
      </c>
      <c r="BP149" s="41">
        <v>105.655886828772</v>
      </c>
      <c r="BQ149" s="41">
        <v>104.333517237433</v>
      </c>
      <c r="BR149" s="41">
        <v>104.590735546094</v>
      </c>
      <c r="BS149" s="41">
        <v>103.424715834995</v>
      </c>
      <c r="BT149" s="41">
        <v>105.572388436742</v>
      </c>
      <c r="BU149" s="41">
        <v>104.41633063119301</v>
      </c>
      <c r="BV149" s="41">
        <v>106.110292482521</v>
      </c>
      <c r="BW149" s="41">
        <v>102.219716229391</v>
      </c>
      <c r="BX149" s="41">
        <v>104.057271249167</v>
      </c>
      <c r="BY149" s="41">
        <v>101.330540704048</v>
      </c>
      <c r="BZ149" s="41">
        <v>100.163078413733</v>
      </c>
      <c r="CA149" s="41">
        <v>100.200139378057</v>
      </c>
      <c r="CB149" s="41">
        <v>100.592741524769</v>
      </c>
      <c r="CC149" s="41">
        <v>98.376958599732902</v>
      </c>
      <c r="CD149" s="41">
        <v>93.254054193337495</v>
      </c>
      <c r="CE149" s="41">
        <v>98.901312193708605</v>
      </c>
      <c r="CF149" s="37"/>
      <c r="CG149" s="37" t="s">
        <v>200</v>
      </c>
      <c r="CH149" s="37" t="s">
        <v>217</v>
      </c>
      <c r="CI149" s="37">
        <v>6</v>
      </c>
    </row>
    <row r="150" spans="1:87" ht="16.5" customHeight="1">
      <c r="A150" s="37">
        <v>1246</v>
      </c>
      <c r="B150" s="37" t="s">
        <v>1102</v>
      </c>
      <c r="C150" s="38">
        <v>44069</v>
      </c>
      <c r="D150" s="37">
        <v>20200826003</v>
      </c>
      <c r="E150" s="37" t="s">
        <v>2942</v>
      </c>
      <c r="F150" s="37" t="s">
        <v>541</v>
      </c>
      <c r="G150" s="37" t="s">
        <v>1786</v>
      </c>
      <c r="H150" s="37">
        <v>-10</v>
      </c>
      <c r="I150" s="37">
        <v>1</v>
      </c>
      <c r="J150" s="37">
        <v>-14</v>
      </c>
      <c r="K150" s="37">
        <v>-14</v>
      </c>
      <c r="L150" s="37">
        <v>-14</v>
      </c>
      <c r="M150" s="37">
        <v>7</v>
      </c>
      <c r="N150" s="37">
        <v>108</v>
      </c>
      <c r="O150" s="37">
        <v>1120</v>
      </c>
      <c r="P150" s="37">
        <v>1</v>
      </c>
      <c r="Q150" s="37" t="s">
        <v>2001</v>
      </c>
      <c r="R150" s="37">
        <v>14</v>
      </c>
      <c r="S150" s="37">
        <v>60</v>
      </c>
      <c r="T150" s="37">
        <v>25.1</v>
      </c>
      <c r="U150" s="37" t="s">
        <v>1772</v>
      </c>
      <c r="V150" s="37">
        <v>10</v>
      </c>
      <c r="W150" s="37">
        <v>60</v>
      </c>
      <c r="X150" s="37">
        <v>26.1</v>
      </c>
      <c r="Y150" s="37" t="s">
        <v>1770</v>
      </c>
      <c r="Z150" s="37">
        <v>360</v>
      </c>
      <c r="AA150" s="37">
        <v>120</v>
      </c>
      <c r="AB150" s="37">
        <v>675</v>
      </c>
      <c r="AC150" s="37" t="s">
        <v>1769</v>
      </c>
      <c r="AD150" s="37">
        <v>100</v>
      </c>
      <c r="AE150" s="37">
        <v>1780</v>
      </c>
      <c r="AF150" s="37" t="s">
        <v>547</v>
      </c>
      <c r="AG150" s="37">
        <v>1020</v>
      </c>
      <c r="AH150" s="37">
        <v>1640</v>
      </c>
      <c r="AI150" s="37">
        <v>991</v>
      </c>
      <c r="AJ150" s="37">
        <v>1077</v>
      </c>
      <c r="AK150" s="37">
        <v>110</v>
      </c>
      <c r="AL150" s="39">
        <v>44071.15</v>
      </c>
      <c r="AM150" s="37" t="s">
        <v>192</v>
      </c>
      <c r="AN150" s="37" t="s">
        <v>255</v>
      </c>
      <c r="AO150" s="37" t="s">
        <v>2962</v>
      </c>
      <c r="AP150" s="37">
        <v>1228</v>
      </c>
      <c r="AQ150" s="37">
        <v>1</v>
      </c>
      <c r="AR150" s="37" t="s">
        <v>549</v>
      </c>
      <c r="AS150" s="37" t="s">
        <v>550</v>
      </c>
      <c r="AT150" s="40">
        <v>95.428697622306998</v>
      </c>
      <c r="AU150" s="40">
        <v>99.605048655050496</v>
      </c>
      <c r="AV150" s="41">
        <v>102.119404154516</v>
      </c>
      <c r="AW150" s="40">
        <v>103.48140913368</v>
      </c>
      <c r="AX150" s="40">
        <v>108.571232926641</v>
      </c>
      <c r="AY150" s="40">
        <v>104.237192376705</v>
      </c>
      <c r="AZ150" s="40">
        <v>100.661598524799</v>
      </c>
      <c r="BA150" s="40">
        <v>101.742398530679</v>
      </c>
      <c r="BB150" s="41">
        <v>103.041116354973</v>
      </c>
      <c r="BC150" s="40">
        <v>104.59812338511099</v>
      </c>
      <c r="BD150" s="40">
        <v>99.695859667280303</v>
      </c>
      <c r="BE150" s="41">
        <v>98.988951388277499</v>
      </c>
      <c r="BF150" s="41">
        <v>104.531038782774</v>
      </c>
      <c r="BG150" s="41">
        <v>101.86912474269801</v>
      </c>
      <c r="BH150" s="41">
        <v>99.626394827960297</v>
      </c>
      <c r="BI150" s="41">
        <v>100.390566392425</v>
      </c>
      <c r="BJ150" s="41">
        <v>104.619789399165</v>
      </c>
      <c r="BK150" s="41">
        <v>100.89408867345099</v>
      </c>
      <c r="BL150" s="41">
        <v>100.73175393899599</v>
      </c>
      <c r="BM150" s="41">
        <v>101.862331997754</v>
      </c>
      <c r="BN150" s="41">
        <v>101.212983955881</v>
      </c>
      <c r="BO150" s="41">
        <v>106.790978167189</v>
      </c>
      <c r="BP150" s="41">
        <v>103.94928124987599</v>
      </c>
      <c r="BQ150" s="41">
        <v>103.166244696833</v>
      </c>
      <c r="BR150" s="41">
        <v>102.784355894521</v>
      </c>
      <c r="BS150" s="41">
        <v>101.71968304334101</v>
      </c>
      <c r="BT150" s="41">
        <v>103.690776968918</v>
      </c>
      <c r="BU150" s="41">
        <v>103.10847948878001</v>
      </c>
      <c r="BV150" s="41">
        <v>105.016589684384</v>
      </c>
      <c r="BW150" s="41">
        <v>102.886506032927</v>
      </c>
      <c r="BX150" s="41">
        <v>102.977703286365</v>
      </c>
      <c r="BY150" s="41">
        <v>100.765890127319</v>
      </c>
      <c r="BZ150" s="41">
        <v>99.101037379321497</v>
      </c>
      <c r="CA150" s="41">
        <v>99.833305023463893</v>
      </c>
      <c r="CB150" s="41">
        <v>99.898636183406893</v>
      </c>
      <c r="CC150" s="41">
        <v>99.1941672775434</v>
      </c>
      <c r="CD150" s="41">
        <v>94.684365109741805</v>
      </c>
      <c r="CE150" s="41">
        <v>99.283138926060104</v>
      </c>
      <c r="CF150" s="37"/>
      <c r="CG150" s="37" t="s">
        <v>200</v>
      </c>
      <c r="CH150" s="37" t="s">
        <v>217</v>
      </c>
      <c r="CI150" s="37">
        <v>3</v>
      </c>
    </row>
    <row r="151" spans="1:87" ht="16.5" customHeight="1">
      <c r="A151" s="37">
        <v>1245</v>
      </c>
      <c r="B151" s="37" t="s">
        <v>610</v>
      </c>
      <c r="C151" s="38">
        <v>44069</v>
      </c>
      <c r="D151" s="37">
        <v>20200826002</v>
      </c>
      <c r="E151" s="37" t="s">
        <v>2942</v>
      </c>
      <c r="F151" s="37" t="s">
        <v>541</v>
      </c>
      <c r="G151" s="37" t="s">
        <v>1786</v>
      </c>
      <c r="H151" s="37">
        <v>290</v>
      </c>
      <c r="I151" s="37">
        <v>1</v>
      </c>
      <c r="J151" s="37">
        <v>-13</v>
      </c>
      <c r="K151" s="37">
        <v>-13</v>
      </c>
      <c r="L151" s="37">
        <v>-13</v>
      </c>
      <c r="M151" s="37">
        <v>7</v>
      </c>
      <c r="N151" s="37">
        <v>107</v>
      </c>
      <c r="O151" s="37">
        <v>1120</v>
      </c>
      <c r="P151" s="37">
        <v>1</v>
      </c>
      <c r="Q151" s="37" t="s">
        <v>2001</v>
      </c>
      <c r="R151" s="37">
        <v>14</v>
      </c>
      <c r="S151" s="37">
        <v>60</v>
      </c>
      <c r="T151" s="37">
        <v>25.1</v>
      </c>
      <c r="U151" s="37" t="s">
        <v>1772</v>
      </c>
      <c r="V151" s="37">
        <v>10</v>
      </c>
      <c r="W151" s="37">
        <v>60</v>
      </c>
      <c r="X151" s="37">
        <v>26.1</v>
      </c>
      <c r="Y151" s="37" t="s">
        <v>1770</v>
      </c>
      <c r="Z151" s="37">
        <v>360</v>
      </c>
      <c r="AA151" s="37">
        <v>120</v>
      </c>
      <c r="AB151" s="37">
        <v>675</v>
      </c>
      <c r="AC151" s="37" t="s">
        <v>1769</v>
      </c>
      <c r="AD151" s="37">
        <v>100</v>
      </c>
      <c r="AE151" s="37">
        <v>1780</v>
      </c>
      <c r="AF151" s="37" t="s">
        <v>547</v>
      </c>
      <c r="AG151" s="37">
        <v>1020</v>
      </c>
      <c r="AH151" s="37">
        <v>1640</v>
      </c>
      <c r="AI151" s="37">
        <v>950</v>
      </c>
      <c r="AJ151" s="37">
        <v>1050</v>
      </c>
      <c r="AK151" s="37">
        <v>44</v>
      </c>
      <c r="AL151" s="39">
        <v>44070.696527777778</v>
      </c>
      <c r="AM151" s="37" t="s">
        <v>192</v>
      </c>
      <c r="AN151" s="37" t="s">
        <v>233</v>
      </c>
      <c r="AO151" s="37" t="s">
        <v>2963</v>
      </c>
      <c r="AP151" s="37">
        <v>1228</v>
      </c>
      <c r="AQ151" s="37">
        <v>1</v>
      </c>
      <c r="AR151" s="37" t="s">
        <v>549</v>
      </c>
      <c r="AS151" s="37" t="s">
        <v>550</v>
      </c>
      <c r="AT151" s="40">
        <v>97.778918493297098</v>
      </c>
      <c r="AU151" s="40">
        <v>105.345677596101</v>
      </c>
      <c r="AV151" s="41">
        <v>101.626971759802</v>
      </c>
      <c r="AW151" s="40">
        <v>101.59944858872601</v>
      </c>
      <c r="AX151" s="40">
        <v>108.36577505997801</v>
      </c>
      <c r="AY151" s="40">
        <v>104.558797237598</v>
      </c>
      <c r="AZ151" s="40">
        <v>100.356549363421</v>
      </c>
      <c r="BA151" s="40">
        <v>101.287137184234</v>
      </c>
      <c r="BB151" s="41">
        <v>102.369666654376</v>
      </c>
      <c r="BC151" s="40">
        <v>103.527151269941</v>
      </c>
      <c r="BD151" s="40">
        <v>97.870830683849704</v>
      </c>
      <c r="BE151" s="41">
        <v>98.504347602316997</v>
      </c>
      <c r="BF151" s="41">
        <v>103.302063129703</v>
      </c>
      <c r="BG151" s="41">
        <v>101.828778134478</v>
      </c>
      <c r="BH151" s="41">
        <v>99.341406405964904</v>
      </c>
      <c r="BI151" s="41">
        <v>100.103333691774</v>
      </c>
      <c r="BJ151" s="41">
        <v>103.871056138104</v>
      </c>
      <c r="BK151" s="41">
        <v>100.83204338778999</v>
      </c>
      <c r="BL151" s="41">
        <v>99.912120003798904</v>
      </c>
      <c r="BM151" s="41">
        <v>101.22227067075499</v>
      </c>
      <c r="BN151" s="41">
        <v>99.902772535596796</v>
      </c>
      <c r="BO151" s="41">
        <v>106.106811462959</v>
      </c>
      <c r="BP151" s="41">
        <v>102.44692230819599</v>
      </c>
      <c r="BQ151" s="41">
        <v>101.31706245833</v>
      </c>
      <c r="BR151" s="41">
        <v>101.25339949921</v>
      </c>
      <c r="BS151" s="41">
        <v>100.542618856429</v>
      </c>
      <c r="BT151" s="41">
        <v>102.55450447012301</v>
      </c>
      <c r="BU151" s="41">
        <v>101.128552703079</v>
      </c>
      <c r="BV151" s="41">
        <v>103.282434330394</v>
      </c>
      <c r="BW151" s="41">
        <v>101.44421037400799</v>
      </c>
      <c r="BX151" s="41">
        <v>102.01855657280301</v>
      </c>
      <c r="BY151" s="41">
        <v>98.174241970920093</v>
      </c>
      <c r="BZ151" s="41">
        <v>97.757714764045303</v>
      </c>
      <c r="CA151" s="41">
        <v>97.657002542642999</v>
      </c>
      <c r="CB151" s="41">
        <v>98.180244943599803</v>
      </c>
      <c r="CC151" s="41">
        <v>96.258170501482695</v>
      </c>
      <c r="CD151" s="41">
        <v>92.525055398897806</v>
      </c>
      <c r="CE151" s="41">
        <v>96.380861563003407</v>
      </c>
      <c r="CF151" s="37"/>
      <c r="CG151" s="37" t="s">
        <v>200</v>
      </c>
      <c r="CH151" s="37" t="s">
        <v>217</v>
      </c>
      <c r="CI151" s="37">
        <v>2</v>
      </c>
    </row>
    <row r="152" spans="1:87" ht="16.5" customHeight="1">
      <c r="A152" s="37">
        <v>1247</v>
      </c>
      <c r="B152" s="37" t="s">
        <v>788</v>
      </c>
      <c r="C152" s="38">
        <v>44069</v>
      </c>
      <c r="D152" s="37">
        <v>20200826004</v>
      </c>
      <c r="E152" s="37" t="s">
        <v>1822</v>
      </c>
      <c r="F152" s="37" t="s">
        <v>541</v>
      </c>
      <c r="G152" s="37" t="s">
        <v>1786</v>
      </c>
      <c r="H152" s="37">
        <v>90</v>
      </c>
      <c r="I152" s="37">
        <v>1</v>
      </c>
      <c r="J152" s="37">
        <v>-12</v>
      </c>
      <c r="K152" s="37">
        <v>-12</v>
      </c>
      <c r="L152" s="37">
        <v>-12</v>
      </c>
      <c r="M152" s="37">
        <v>9</v>
      </c>
      <c r="N152" s="37">
        <v>110</v>
      </c>
      <c r="O152" s="37">
        <v>1121</v>
      </c>
      <c r="P152" s="37">
        <v>1</v>
      </c>
      <c r="Q152" s="37" t="s">
        <v>2001</v>
      </c>
      <c r="R152" s="37">
        <v>83</v>
      </c>
      <c r="S152" s="37">
        <v>60</v>
      </c>
      <c r="T152" s="37">
        <v>24.9</v>
      </c>
      <c r="U152" s="37" t="s">
        <v>1772</v>
      </c>
      <c r="V152" s="37">
        <v>10</v>
      </c>
      <c r="W152" s="37">
        <v>60</v>
      </c>
      <c r="X152" s="37">
        <v>26</v>
      </c>
      <c r="Y152" s="37" t="s">
        <v>1770</v>
      </c>
      <c r="Z152" s="37">
        <v>360</v>
      </c>
      <c r="AA152" s="37">
        <v>120</v>
      </c>
      <c r="AB152" s="37">
        <v>675</v>
      </c>
      <c r="AC152" s="37" t="s">
        <v>1769</v>
      </c>
      <c r="AD152" s="37">
        <v>100</v>
      </c>
      <c r="AE152" s="37">
        <v>1780</v>
      </c>
      <c r="AF152" s="37" t="s">
        <v>547</v>
      </c>
      <c r="AG152" s="37">
        <v>1020</v>
      </c>
      <c r="AH152" s="37">
        <v>1600</v>
      </c>
      <c r="AI152" s="37">
        <v>960</v>
      </c>
      <c r="AJ152" s="37">
        <v>1050</v>
      </c>
      <c r="AK152" s="37">
        <v>120</v>
      </c>
      <c r="AL152" s="39">
        <v>44071.245833333334</v>
      </c>
      <c r="AM152" s="37" t="s">
        <v>192</v>
      </c>
      <c r="AN152" s="37" t="s">
        <v>271</v>
      </c>
      <c r="AO152" s="37" t="s">
        <v>2964</v>
      </c>
      <c r="AP152" s="37">
        <v>1228</v>
      </c>
      <c r="AQ152" s="37">
        <v>1</v>
      </c>
      <c r="AR152" s="37" t="s">
        <v>549</v>
      </c>
      <c r="AS152" s="37" t="s">
        <v>550</v>
      </c>
      <c r="AT152" s="40">
        <v>104.013044989964</v>
      </c>
      <c r="AU152" s="40">
        <v>134.37544671555301</v>
      </c>
      <c r="AV152" s="41">
        <v>101.246337423998</v>
      </c>
      <c r="AW152" s="40">
        <v>102.06766791360199</v>
      </c>
      <c r="AX152" s="40">
        <v>107.512252260267</v>
      </c>
      <c r="AY152" s="40">
        <v>104.081110613625</v>
      </c>
      <c r="AZ152" s="40">
        <v>100.17923583208901</v>
      </c>
      <c r="BA152" s="40">
        <v>102.545682789785</v>
      </c>
      <c r="BB152" s="41">
        <v>101.85404983708</v>
      </c>
      <c r="BC152" s="40">
        <v>103.32394391520999</v>
      </c>
      <c r="BD152" s="40">
        <v>97.095302237083402</v>
      </c>
      <c r="BE152" s="41">
        <v>98.406982003379994</v>
      </c>
      <c r="BF152" s="41">
        <v>103.18588277459899</v>
      </c>
      <c r="BG152" s="41">
        <v>100.576616334571</v>
      </c>
      <c r="BH152" s="41">
        <v>98.188144073316806</v>
      </c>
      <c r="BI152" s="41">
        <v>99.622513067271299</v>
      </c>
      <c r="BJ152" s="41">
        <v>103.36348641030899</v>
      </c>
      <c r="BK152" s="41">
        <v>100.139765996381</v>
      </c>
      <c r="BL152" s="41">
        <v>99.417792042339002</v>
      </c>
      <c r="BM152" s="41">
        <v>100.480549183991</v>
      </c>
      <c r="BN152" s="41">
        <v>100.187420571313</v>
      </c>
      <c r="BO152" s="41">
        <v>105.472866150382</v>
      </c>
      <c r="BP152" s="41">
        <v>102.81049277120199</v>
      </c>
      <c r="BQ152" s="41">
        <v>101.39027526020701</v>
      </c>
      <c r="BR152" s="41">
        <v>101.539779034185</v>
      </c>
      <c r="BS152" s="41">
        <v>100.31020980080901</v>
      </c>
      <c r="BT152" s="41">
        <v>102.032255701366</v>
      </c>
      <c r="BU152" s="41">
        <v>101.452319855046</v>
      </c>
      <c r="BV152" s="41">
        <v>103.415504934456</v>
      </c>
      <c r="BW152" s="41">
        <v>100.153838161305</v>
      </c>
      <c r="BX152" s="41">
        <v>101.02411308192499</v>
      </c>
      <c r="BY152" s="41">
        <v>97.444037377536702</v>
      </c>
      <c r="BZ152" s="41">
        <v>96.743968901839594</v>
      </c>
      <c r="CA152" s="41">
        <v>96.574514066733201</v>
      </c>
      <c r="CB152" s="41">
        <v>96.579364300674996</v>
      </c>
      <c r="CC152" s="41">
        <v>94.835786562930394</v>
      </c>
      <c r="CD152" s="41">
        <v>84.878069241004795</v>
      </c>
      <c r="CE152" s="41">
        <v>90.817366132400807</v>
      </c>
      <c r="CF152" s="37"/>
      <c r="CG152" s="37" t="s">
        <v>200</v>
      </c>
      <c r="CH152" s="37" t="s">
        <v>217</v>
      </c>
      <c r="CI152" s="37">
        <v>4</v>
      </c>
    </row>
    <row r="153" spans="1:87" ht="16.5" customHeight="1">
      <c r="A153" s="37">
        <v>1248</v>
      </c>
      <c r="B153" s="37" t="s">
        <v>654</v>
      </c>
      <c r="C153" s="38">
        <v>44069</v>
      </c>
      <c r="D153" s="37">
        <v>20200826005</v>
      </c>
      <c r="E153" s="37" t="s">
        <v>1822</v>
      </c>
      <c r="F153" s="37" t="s">
        <v>541</v>
      </c>
      <c r="G153" s="37" t="s">
        <v>1786</v>
      </c>
      <c r="H153" s="37">
        <v>106</v>
      </c>
      <c r="I153" s="37">
        <v>1</v>
      </c>
      <c r="J153" s="37">
        <v>-13</v>
      </c>
      <c r="K153" s="37">
        <v>-12</v>
      </c>
      <c r="L153" s="37">
        <v>-12</v>
      </c>
      <c r="M153" s="37">
        <v>10</v>
      </c>
      <c r="N153" s="37">
        <v>111</v>
      </c>
      <c r="O153" s="37">
        <v>1121</v>
      </c>
      <c r="P153" s="37">
        <v>1</v>
      </c>
      <c r="Q153" s="37" t="s">
        <v>2001</v>
      </c>
      <c r="R153" s="37">
        <v>83</v>
      </c>
      <c r="S153" s="37">
        <v>60</v>
      </c>
      <c r="T153" s="37">
        <v>24.9</v>
      </c>
      <c r="U153" s="37" t="s">
        <v>1772</v>
      </c>
      <c r="V153" s="37">
        <v>10</v>
      </c>
      <c r="W153" s="37">
        <v>60</v>
      </c>
      <c r="X153" s="37">
        <v>26</v>
      </c>
      <c r="Y153" s="37" t="s">
        <v>1770</v>
      </c>
      <c r="Z153" s="37">
        <v>360</v>
      </c>
      <c r="AA153" s="37">
        <v>120</v>
      </c>
      <c r="AB153" s="37">
        <v>675</v>
      </c>
      <c r="AC153" s="37" t="s">
        <v>1769</v>
      </c>
      <c r="AD153" s="37">
        <v>100</v>
      </c>
      <c r="AE153" s="37">
        <v>1780</v>
      </c>
      <c r="AF153" s="37" t="s">
        <v>547</v>
      </c>
      <c r="AG153" s="37">
        <v>1020</v>
      </c>
      <c r="AH153" s="37">
        <v>1600</v>
      </c>
      <c r="AI153" s="37">
        <v>989</v>
      </c>
      <c r="AJ153" s="37">
        <v>1080</v>
      </c>
      <c r="AK153" s="37">
        <v>144</v>
      </c>
      <c r="AL153" s="39">
        <v>44070.920138888891</v>
      </c>
      <c r="AM153" s="37" t="s">
        <v>192</v>
      </c>
      <c r="AN153" s="37" t="s">
        <v>215</v>
      </c>
      <c r="AO153" s="37" t="s">
        <v>2965</v>
      </c>
      <c r="AP153" s="37">
        <v>1228</v>
      </c>
      <c r="AQ153" s="37">
        <v>1</v>
      </c>
      <c r="AR153" s="37" t="s">
        <v>549</v>
      </c>
      <c r="AS153" s="37" t="s">
        <v>550</v>
      </c>
      <c r="AT153" s="40">
        <v>105.212976991997</v>
      </c>
      <c r="AU153" s="40">
        <v>129.31394693444199</v>
      </c>
      <c r="AV153" s="41">
        <v>103.219133183618</v>
      </c>
      <c r="AW153" s="40">
        <v>103.974407861071</v>
      </c>
      <c r="AX153" s="40">
        <v>109.728608679799</v>
      </c>
      <c r="AY153" s="40">
        <v>104.914828261392</v>
      </c>
      <c r="AZ153" s="40">
        <v>100.495798023978</v>
      </c>
      <c r="BA153" s="40">
        <v>102.53124688966599</v>
      </c>
      <c r="BB153" s="41">
        <v>103.60666763658</v>
      </c>
      <c r="BC153" s="40">
        <v>106.243131190513</v>
      </c>
      <c r="BD153" s="40">
        <v>100.025982310255</v>
      </c>
      <c r="BE153" s="41">
        <v>100.035151745527</v>
      </c>
      <c r="BF153" s="41">
        <v>105.07699910210199</v>
      </c>
      <c r="BG153" s="41">
        <v>102.976861829455</v>
      </c>
      <c r="BH153" s="41">
        <v>100.875604589372</v>
      </c>
      <c r="BI153" s="41">
        <v>101.68160720580499</v>
      </c>
      <c r="BJ153" s="41">
        <v>105.182787216988</v>
      </c>
      <c r="BK153" s="41">
        <v>101.91325444317501</v>
      </c>
      <c r="BL153" s="41">
        <v>101.338185549844</v>
      </c>
      <c r="BM153" s="41">
        <v>102.707910434322</v>
      </c>
      <c r="BN153" s="41">
        <v>102.311380387216</v>
      </c>
      <c r="BO153" s="41">
        <v>107.85620007225999</v>
      </c>
      <c r="BP153" s="41">
        <v>105.109886151282</v>
      </c>
      <c r="BQ153" s="41">
        <v>103.283223272219</v>
      </c>
      <c r="BR153" s="41">
        <v>103.688010958711</v>
      </c>
      <c r="BS153" s="41">
        <v>102.282919692823</v>
      </c>
      <c r="BT153" s="41">
        <v>104.690010735062</v>
      </c>
      <c r="BU153" s="41">
        <v>103.628465509734</v>
      </c>
      <c r="BV153" s="41">
        <v>104.896052467941</v>
      </c>
      <c r="BW153" s="41">
        <v>101.973016224153</v>
      </c>
      <c r="BX153" s="41">
        <v>103.26512584628099</v>
      </c>
      <c r="BY153" s="41">
        <v>100.925152860271</v>
      </c>
      <c r="BZ153" s="41">
        <v>99.604040900669503</v>
      </c>
      <c r="CA153" s="41">
        <v>99.9020245004195</v>
      </c>
      <c r="CB153" s="41">
        <v>100.23086303437</v>
      </c>
      <c r="CC153" s="41">
        <v>98.557171638798295</v>
      </c>
      <c r="CD153" s="41">
        <v>92.173039143154099</v>
      </c>
      <c r="CE153" s="41">
        <v>97.750798971976394</v>
      </c>
      <c r="CF153" s="37"/>
      <c r="CG153" s="37" t="s">
        <v>200</v>
      </c>
      <c r="CH153" s="37" t="s">
        <v>217</v>
      </c>
      <c r="CI153" s="37">
        <v>5</v>
      </c>
    </row>
    <row r="154" spans="1:87" ht="16.5" customHeight="1">
      <c r="A154" s="37">
        <v>1251</v>
      </c>
      <c r="B154" s="37" t="s">
        <v>760</v>
      </c>
      <c r="C154" s="38">
        <v>44070</v>
      </c>
      <c r="D154" s="37">
        <v>20200827002</v>
      </c>
      <c r="E154" s="37" t="s">
        <v>1794</v>
      </c>
      <c r="F154" s="37" t="s">
        <v>541</v>
      </c>
      <c r="G154" s="37" t="s">
        <v>1773</v>
      </c>
      <c r="H154" s="37">
        <v>162</v>
      </c>
      <c r="I154" s="37">
        <v>1</v>
      </c>
      <c r="J154" s="37">
        <v>-14</v>
      </c>
      <c r="K154" s="37">
        <v>-13</v>
      </c>
      <c r="L154" s="37">
        <v>-13</v>
      </c>
      <c r="M154" s="37">
        <v>7</v>
      </c>
      <c r="N154" s="37">
        <v>104</v>
      </c>
      <c r="O154" s="37">
        <v>1120</v>
      </c>
      <c r="P154" s="37">
        <v>1</v>
      </c>
      <c r="Q154" s="37" t="s">
        <v>2001</v>
      </c>
      <c r="R154" s="37">
        <v>55</v>
      </c>
      <c r="S154" s="37">
        <v>60</v>
      </c>
      <c r="T154" s="37">
        <v>24.3</v>
      </c>
      <c r="U154" s="37" t="s">
        <v>1772</v>
      </c>
      <c r="V154" s="37">
        <v>0</v>
      </c>
      <c r="W154" s="37">
        <v>0</v>
      </c>
      <c r="X154" s="37">
        <v>26</v>
      </c>
      <c r="Y154" s="37" t="s">
        <v>1770</v>
      </c>
      <c r="Z154" s="37">
        <v>360</v>
      </c>
      <c r="AA154" s="37">
        <v>120</v>
      </c>
      <c r="AB154" s="37">
        <v>650</v>
      </c>
      <c r="AC154" s="37" t="s">
        <v>1769</v>
      </c>
      <c r="AD154" s="37">
        <v>97</v>
      </c>
      <c r="AE154" s="37">
        <v>1760</v>
      </c>
      <c r="AF154" s="37" t="s">
        <v>547</v>
      </c>
      <c r="AG154" s="37">
        <v>1020</v>
      </c>
      <c r="AH154" s="37">
        <v>1510</v>
      </c>
      <c r="AI154" s="37">
        <v>997</v>
      </c>
      <c r="AJ154" s="37">
        <v>1090</v>
      </c>
      <c r="AK154" s="37">
        <v>176</v>
      </c>
      <c r="AL154" s="39">
        <v>44072.147222222222</v>
      </c>
      <c r="AM154" s="37" t="s">
        <v>192</v>
      </c>
      <c r="AN154" s="37" t="s">
        <v>255</v>
      </c>
      <c r="AO154" s="37" t="s">
        <v>2966</v>
      </c>
      <c r="AP154" s="37">
        <v>1228</v>
      </c>
      <c r="AQ154" s="37">
        <v>1</v>
      </c>
      <c r="AR154" s="37" t="s">
        <v>549</v>
      </c>
      <c r="AS154" s="37" t="s">
        <v>550</v>
      </c>
      <c r="AT154" s="40">
        <v>95.402941233457597</v>
      </c>
      <c r="AU154" s="40">
        <v>113.942772686401</v>
      </c>
      <c r="AV154" s="41">
        <v>97.891032316629705</v>
      </c>
      <c r="AW154" s="40">
        <v>102.459420410666</v>
      </c>
      <c r="AX154" s="40">
        <v>103.171314692292</v>
      </c>
      <c r="AY154" s="40">
        <v>94.207041057487402</v>
      </c>
      <c r="AZ154" s="40">
        <v>90.865793330800599</v>
      </c>
      <c r="BA154" s="40">
        <v>97.263432615823405</v>
      </c>
      <c r="BB154" s="41">
        <v>98.074555559463704</v>
      </c>
      <c r="BC154" s="40">
        <v>100.267712445085</v>
      </c>
      <c r="BD154" s="40">
        <v>94.327397361602294</v>
      </c>
      <c r="BE154" s="41">
        <v>94.273611556078606</v>
      </c>
      <c r="BF154" s="41">
        <v>99.129639449347707</v>
      </c>
      <c r="BG154" s="41">
        <v>97.537400906095598</v>
      </c>
      <c r="BH154" s="41">
        <v>94.720559225736807</v>
      </c>
      <c r="BI154" s="41">
        <v>95.7579320483066</v>
      </c>
      <c r="BJ154" s="41">
        <v>99.2070125163917</v>
      </c>
      <c r="BK154" s="41">
        <v>95.8609340102022</v>
      </c>
      <c r="BL154" s="41">
        <v>96.101740993788894</v>
      </c>
      <c r="BM154" s="41">
        <v>97.368691498969795</v>
      </c>
      <c r="BN154" s="41">
        <v>96.539779075457702</v>
      </c>
      <c r="BO154" s="41">
        <v>102.042426794367</v>
      </c>
      <c r="BP154" s="41">
        <v>98.538756788671407</v>
      </c>
      <c r="BQ154" s="41">
        <v>97.547503486062297</v>
      </c>
      <c r="BR154" s="41">
        <v>97.885786822441702</v>
      </c>
      <c r="BS154" s="41">
        <v>96.941009607282098</v>
      </c>
      <c r="BT154" s="41">
        <v>99.263796561537006</v>
      </c>
      <c r="BU154" s="41">
        <v>97.284088334581497</v>
      </c>
      <c r="BV154" s="41">
        <v>99.592499496773797</v>
      </c>
      <c r="BW154" s="41">
        <v>97.176273195898304</v>
      </c>
      <c r="BX154" s="41">
        <v>97.935769029086103</v>
      </c>
      <c r="BY154" s="41">
        <v>96.483501545070595</v>
      </c>
      <c r="BZ154" s="41">
        <v>93.901413295889498</v>
      </c>
      <c r="CA154" s="41">
        <v>94.483637757409596</v>
      </c>
      <c r="CB154" s="41">
        <v>95.549675622853201</v>
      </c>
      <c r="CC154" s="41">
        <v>93.943301454901899</v>
      </c>
      <c r="CD154" s="41">
        <v>90.312100126350103</v>
      </c>
      <c r="CE154" s="41">
        <v>93.809525913632399</v>
      </c>
      <c r="CF154" s="37"/>
      <c r="CG154" s="37" t="s">
        <v>200</v>
      </c>
      <c r="CH154" s="37" t="s">
        <v>217</v>
      </c>
      <c r="CI154" s="37">
        <v>2</v>
      </c>
    </row>
    <row r="155" spans="1:87" ht="16.5" customHeight="1">
      <c r="A155" s="37">
        <v>1254</v>
      </c>
      <c r="B155" s="37" t="s">
        <v>798</v>
      </c>
      <c r="C155" s="38">
        <v>44070</v>
      </c>
      <c r="D155" s="37">
        <v>20200827005</v>
      </c>
      <c r="E155" s="37" t="s">
        <v>1794</v>
      </c>
      <c r="F155" s="37" t="s">
        <v>541</v>
      </c>
      <c r="G155" s="37" t="s">
        <v>1773</v>
      </c>
      <c r="H155" s="37">
        <v>129</v>
      </c>
      <c r="I155" s="37">
        <v>1</v>
      </c>
      <c r="J155" s="37">
        <v>-15</v>
      </c>
      <c r="K155" s="37">
        <v>-14</v>
      </c>
      <c r="L155" s="37">
        <v>-14</v>
      </c>
      <c r="M155" s="37">
        <v>8</v>
      </c>
      <c r="N155" s="37">
        <v>105</v>
      </c>
      <c r="O155" s="37">
        <v>1120</v>
      </c>
      <c r="P155" s="37">
        <v>1</v>
      </c>
      <c r="Q155" s="37" t="s">
        <v>2001</v>
      </c>
      <c r="R155" s="37">
        <v>55</v>
      </c>
      <c r="S155" s="37">
        <v>60</v>
      </c>
      <c r="T155" s="37">
        <v>24.3</v>
      </c>
      <c r="U155" s="37" t="s">
        <v>1772</v>
      </c>
      <c r="V155" s="37">
        <v>0</v>
      </c>
      <c r="W155" s="37">
        <v>0</v>
      </c>
      <c r="X155" s="37">
        <v>26</v>
      </c>
      <c r="Y155" s="37" t="s">
        <v>1770</v>
      </c>
      <c r="Z155" s="37">
        <v>360</v>
      </c>
      <c r="AA155" s="37">
        <v>120</v>
      </c>
      <c r="AB155" s="37">
        <v>650</v>
      </c>
      <c r="AC155" s="37" t="s">
        <v>1769</v>
      </c>
      <c r="AD155" s="37">
        <v>97</v>
      </c>
      <c r="AE155" s="37">
        <v>1760</v>
      </c>
      <c r="AF155" s="37" t="s">
        <v>547</v>
      </c>
      <c r="AG155" s="37">
        <v>1020</v>
      </c>
      <c r="AH155" s="37">
        <v>1510</v>
      </c>
      <c r="AI155" s="37">
        <v>950</v>
      </c>
      <c r="AJ155" s="37">
        <v>1050</v>
      </c>
      <c r="AK155" s="37">
        <v>225</v>
      </c>
      <c r="AL155" s="39">
        <v>44072.013194444444</v>
      </c>
      <c r="AM155" s="37" t="s">
        <v>192</v>
      </c>
      <c r="AN155" s="37" t="s">
        <v>233</v>
      </c>
      <c r="AO155" s="37" t="s">
        <v>2967</v>
      </c>
      <c r="AP155" s="37">
        <v>1228</v>
      </c>
      <c r="AQ155" s="37">
        <v>1</v>
      </c>
      <c r="AR155" s="37" t="s">
        <v>549</v>
      </c>
      <c r="AS155" s="37" t="s">
        <v>550</v>
      </c>
      <c r="AT155" s="40">
        <v>100.426516013404</v>
      </c>
      <c r="AU155" s="40">
        <v>115.097022299904</v>
      </c>
      <c r="AV155" s="41">
        <v>100.81100252648901</v>
      </c>
      <c r="AW155" s="40">
        <v>103.588611084185</v>
      </c>
      <c r="AX155" s="40">
        <v>105.54673910028799</v>
      </c>
      <c r="AY155" s="40">
        <v>96.327167866743906</v>
      </c>
      <c r="AZ155" s="40">
        <v>91.829398599061193</v>
      </c>
      <c r="BA155" s="40">
        <v>99.724238706982803</v>
      </c>
      <c r="BB155" s="41">
        <v>99.915737173034302</v>
      </c>
      <c r="BC155" s="40">
        <v>102.576383918563</v>
      </c>
      <c r="BD155" s="40">
        <v>96.283674284817394</v>
      </c>
      <c r="BE155" s="41">
        <v>96.502743316572705</v>
      </c>
      <c r="BF155" s="41">
        <v>102.398654941936</v>
      </c>
      <c r="BG155" s="41">
        <v>99.962849498263793</v>
      </c>
      <c r="BH155" s="41">
        <v>97.539931509193593</v>
      </c>
      <c r="BI155" s="41">
        <v>98.246806044893702</v>
      </c>
      <c r="BJ155" s="41">
        <v>102.41213837966799</v>
      </c>
      <c r="BK155" s="41">
        <v>98.3668564563866</v>
      </c>
      <c r="BL155" s="41">
        <v>98.675419707707405</v>
      </c>
      <c r="BM155" s="41">
        <v>99.881445491221996</v>
      </c>
      <c r="BN155" s="41">
        <v>98.812548253350599</v>
      </c>
      <c r="BO155" s="41">
        <v>104.0372384389</v>
      </c>
      <c r="BP155" s="41">
        <v>100.896806391135</v>
      </c>
      <c r="BQ155" s="41">
        <v>99.820633555727696</v>
      </c>
      <c r="BR155" s="41">
        <v>99.880418979061105</v>
      </c>
      <c r="BS155" s="41">
        <v>99.454536915819801</v>
      </c>
      <c r="BT155" s="41">
        <v>102.10994787800399</v>
      </c>
      <c r="BU155" s="41">
        <v>100.550994616317</v>
      </c>
      <c r="BV155" s="41">
        <v>102.002729994429</v>
      </c>
      <c r="BW155" s="41">
        <v>99.469831880183193</v>
      </c>
      <c r="BX155" s="41">
        <v>100.342942734996</v>
      </c>
      <c r="BY155" s="41">
        <v>96.439775650461698</v>
      </c>
      <c r="BZ155" s="41">
        <v>96.008527703273103</v>
      </c>
      <c r="CA155" s="41">
        <v>95.893787575961198</v>
      </c>
      <c r="CB155" s="41">
        <v>96.568872268102197</v>
      </c>
      <c r="CC155" s="41">
        <v>94.505124775765196</v>
      </c>
      <c r="CD155" s="41">
        <v>89.752172094184004</v>
      </c>
      <c r="CE155" s="41">
        <v>93.807161538910407</v>
      </c>
      <c r="CF155" s="37"/>
      <c r="CG155" s="37" t="s">
        <v>200</v>
      </c>
      <c r="CH155" s="37" t="s">
        <v>217</v>
      </c>
      <c r="CI155" s="37">
        <v>5</v>
      </c>
    </row>
    <row r="156" spans="1:87" ht="16.5" customHeight="1">
      <c r="A156" s="37">
        <v>1253</v>
      </c>
      <c r="B156" s="37" t="s">
        <v>633</v>
      </c>
      <c r="C156" s="38">
        <v>44070</v>
      </c>
      <c r="D156" s="37">
        <v>20200827004</v>
      </c>
      <c r="E156" s="37" t="s">
        <v>1794</v>
      </c>
      <c r="F156" s="37" t="s">
        <v>541</v>
      </c>
      <c r="G156" s="37" t="s">
        <v>1773</v>
      </c>
      <c r="H156" s="37">
        <v>47</v>
      </c>
      <c r="I156" s="37">
        <v>1</v>
      </c>
      <c r="J156" s="37">
        <v>-14</v>
      </c>
      <c r="K156" s="37">
        <v>-13</v>
      </c>
      <c r="L156" s="37">
        <v>-13</v>
      </c>
      <c r="M156" s="37">
        <v>8</v>
      </c>
      <c r="N156" s="37">
        <v>105</v>
      </c>
      <c r="O156" s="37">
        <v>1120</v>
      </c>
      <c r="P156" s="37">
        <v>1</v>
      </c>
      <c r="Q156" s="37" t="s">
        <v>2001</v>
      </c>
      <c r="R156" s="37">
        <v>55</v>
      </c>
      <c r="S156" s="37">
        <v>60</v>
      </c>
      <c r="T156" s="37">
        <v>24.3</v>
      </c>
      <c r="U156" s="37" t="s">
        <v>1772</v>
      </c>
      <c r="V156" s="37">
        <v>0</v>
      </c>
      <c r="W156" s="37">
        <v>0</v>
      </c>
      <c r="X156" s="37">
        <v>26</v>
      </c>
      <c r="Y156" s="37" t="s">
        <v>1770</v>
      </c>
      <c r="Z156" s="37">
        <v>360</v>
      </c>
      <c r="AA156" s="37">
        <v>120</v>
      </c>
      <c r="AB156" s="37">
        <v>650</v>
      </c>
      <c r="AC156" s="37" t="s">
        <v>1769</v>
      </c>
      <c r="AD156" s="37">
        <v>97</v>
      </c>
      <c r="AE156" s="37">
        <v>1760</v>
      </c>
      <c r="AF156" s="37" t="s">
        <v>547</v>
      </c>
      <c r="AG156" s="37">
        <v>1020</v>
      </c>
      <c r="AH156" s="37">
        <v>1510</v>
      </c>
      <c r="AI156" s="37">
        <v>996</v>
      </c>
      <c r="AJ156" s="37">
        <v>1088</v>
      </c>
      <c r="AK156" s="37">
        <v>223</v>
      </c>
      <c r="AL156" s="39">
        <v>44071.917361111111</v>
      </c>
      <c r="AM156" s="37" t="s">
        <v>192</v>
      </c>
      <c r="AN156" s="37" t="s">
        <v>215</v>
      </c>
      <c r="AO156" s="37" t="s">
        <v>2968</v>
      </c>
      <c r="AP156" s="37">
        <v>1228</v>
      </c>
      <c r="AQ156" s="37">
        <v>1</v>
      </c>
      <c r="AR156" s="37" t="s">
        <v>549</v>
      </c>
      <c r="AS156" s="37" t="s">
        <v>550</v>
      </c>
      <c r="AT156" s="40">
        <v>97.470254806467906</v>
      </c>
      <c r="AU156" s="40">
        <v>111.236617267787</v>
      </c>
      <c r="AV156" s="41">
        <v>99.064097157815098</v>
      </c>
      <c r="AW156" s="40">
        <v>101.94629448427401</v>
      </c>
      <c r="AX156" s="40">
        <v>104.53267773562099</v>
      </c>
      <c r="AY156" s="40">
        <v>94.332172479220006</v>
      </c>
      <c r="AZ156" s="40">
        <v>90.594339531036795</v>
      </c>
      <c r="BA156" s="40">
        <v>99.190838530865307</v>
      </c>
      <c r="BB156" s="41">
        <v>98.467341888781405</v>
      </c>
      <c r="BC156" s="40">
        <v>100.831869373023</v>
      </c>
      <c r="BD156" s="40">
        <v>94.882653656043004</v>
      </c>
      <c r="BE156" s="41">
        <v>95.343172911078597</v>
      </c>
      <c r="BF156" s="41">
        <v>100.58289915071499</v>
      </c>
      <c r="BG156" s="41">
        <v>98.770554639088999</v>
      </c>
      <c r="BH156" s="41">
        <v>95.971981835655697</v>
      </c>
      <c r="BI156" s="41">
        <v>96.534511886042196</v>
      </c>
      <c r="BJ156" s="41">
        <v>101.01404797481599</v>
      </c>
      <c r="BK156" s="41">
        <v>96.523303142857102</v>
      </c>
      <c r="BL156" s="41">
        <v>97.008645861624004</v>
      </c>
      <c r="BM156" s="41">
        <v>98.533032501540305</v>
      </c>
      <c r="BN156" s="41">
        <v>97.276255944045801</v>
      </c>
      <c r="BO156" s="41">
        <v>102.314973548334</v>
      </c>
      <c r="BP156" s="41">
        <v>99.155274789608896</v>
      </c>
      <c r="BQ156" s="41">
        <v>98.726712113381495</v>
      </c>
      <c r="BR156" s="41">
        <v>98.288958921868598</v>
      </c>
      <c r="BS156" s="41">
        <v>96.999704817670406</v>
      </c>
      <c r="BT156" s="41">
        <v>99.391850893782305</v>
      </c>
      <c r="BU156" s="41">
        <v>98.599249400727004</v>
      </c>
      <c r="BV156" s="41">
        <v>100.10953675980601</v>
      </c>
      <c r="BW156" s="41">
        <v>96.006252889717302</v>
      </c>
      <c r="BX156" s="41">
        <v>98.810984112360998</v>
      </c>
      <c r="BY156" s="41">
        <v>94.092650434635402</v>
      </c>
      <c r="BZ156" s="41">
        <v>94.336765425165495</v>
      </c>
      <c r="CA156" s="41">
        <v>93.904622677378001</v>
      </c>
      <c r="CB156" s="41">
        <v>94.655501614560805</v>
      </c>
      <c r="CC156" s="41">
        <v>91.938843869649503</v>
      </c>
      <c r="CD156" s="41">
        <v>85.147981018134004</v>
      </c>
      <c r="CE156" s="41">
        <v>89.808617730040197</v>
      </c>
      <c r="CF156" s="37"/>
      <c r="CG156" s="37" t="s">
        <v>200</v>
      </c>
      <c r="CH156" s="37" t="s">
        <v>217</v>
      </c>
      <c r="CI156" s="37">
        <v>4</v>
      </c>
    </row>
    <row r="157" spans="1:87" ht="16.5" customHeight="1">
      <c r="A157" s="37">
        <v>1250</v>
      </c>
      <c r="B157" s="37" t="s">
        <v>780</v>
      </c>
      <c r="C157" s="38">
        <v>44070</v>
      </c>
      <c r="D157" s="37">
        <v>20200827001</v>
      </c>
      <c r="E157" s="37" t="s">
        <v>1794</v>
      </c>
      <c r="F157" s="37" t="s">
        <v>541</v>
      </c>
      <c r="G157" s="37" t="s">
        <v>1773</v>
      </c>
      <c r="H157" s="37">
        <v>112</v>
      </c>
      <c r="I157" s="37">
        <v>1</v>
      </c>
      <c r="J157" s="37">
        <v>-13</v>
      </c>
      <c r="K157" s="37">
        <v>-12</v>
      </c>
      <c r="L157" s="37">
        <v>-11</v>
      </c>
      <c r="M157" s="37">
        <v>9</v>
      </c>
      <c r="N157" s="37">
        <v>109</v>
      </c>
      <c r="O157" s="37">
        <v>1120</v>
      </c>
      <c r="P157" s="37">
        <v>1</v>
      </c>
      <c r="Q157" s="37" t="s">
        <v>2001</v>
      </c>
      <c r="R157" s="37">
        <v>53</v>
      </c>
      <c r="S157" s="37">
        <v>60</v>
      </c>
      <c r="T157" s="37">
        <v>26</v>
      </c>
      <c r="U157" s="37" t="s">
        <v>1772</v>
      </c>
      <c r="V157" s="37">
        <v>10</v>
      </c>
      <c r="W157" s="37">
        <v>60</v>
      </c>
      <c r="X157" s="37">
        <v>26.5</v>
      </c>
      <c r="Y157" s="37" t="s">
        <v>1770</v>
      </c>
      <c r="Z157" s="37">
        <v>360</v>
      </c>
      <c r="AA157" s="37">
        <v>120</v>
      </c>
      <c r="AB157" s="37">
        <v>680</v>
      </c>
      <c r="AC157" s="37" t="s">
        <v>1769</v>
      </c>
      <c r="AD157" s="37">
        <v>100</v>
      </c>
      <c r="AE157" s="37">
        <v>1820</v>
      </c>
      <c r="AF157" s="37" t="s">
        <v>547</v>
      </c>
      <c r="AG157" s="37">
        <v>1020</v>
      </c>
      <c r="AH157" s="37">
        <v>2000</v>
      </c>
      <c r="AI157" s="37">
        <v>980</v>
      </c>
      <c r="AJ157" s="37">
        <v>1050</v>
      </c>
      <c r="AK157" s="37">
        <v>173</v>
      </c>
      <c r="AL157" s="39">
        <v>44071.70208333333</v>
      </c>
      <c r="AM157" s="37" t="s">
        <v>192</v>
      </c>
      <c r="AN157" s="37" t="s">
        <v>233</v>
      </c>
      <c r="AO157" s="37" t="s">
        <v>2969</v>
      </c>
      <c r="AP157" s="37">
        <v>1228</v>
      </c>
      <c r="AQ157" s="37">
        <v>1</v>
      </c>
      <c r="AR157" s="37" t="s">
        <v>549</v>
      </c>
      <c r="AS157" s="37" t="s">
        <v>550</v>
      </c>
      <c r="AT157" s="40">
        <v>103.330245067636</v>
      </c>
      <c r="AU157" s="40">
        <v>122.65971423544801</v>
      </c>
      <c r="AV157" s="41">
        <v>104.10725718853899</v>
      </c>
      <c r="AW157" s="40">
        <v>103.881879904405</v>
      </c>
      <c r="AX157" s="40">
        <v>109.064281748132</v>
      </c>
      <c r="AY157" s="40">
        <v>106.098196098701</v>
      </c>
      <c r="AZ157" s="40">
        <v>101.77704708803699</v>
      </c>
      <c r="BA157" s="40">
        <v>102.16486290015401</v>
      </c>
      <c r="BB157" s="41">
        <v>103.817670317311</v>
      </c>
      <c r="BC157" s="40">
        <v>105.481232316797</v>
      </c>
      <c r="BD157" s="40">
        <v>99.360030687022601</v>
      </c>
      <c r="BE157" s="41">
        <v>100.182313579311</v>
      </c>
      <c r="BF157" s="41">
        <v>105.265849948561</v>
      </c>
      <c r="BG157" s="41">
        <v>102.88572776437999</v>
      </c>
      <c r="BH157" s="41">
        <v>99.913139532459695</v>
      </c>
      <c r="BI157" s="41">
        <v>101.383843629396</v>
      </c>
      <c r="BJ157" s="41">
        <v>105.606910224892</v>
      </c>
      <c r="BK157" s="41">
        <v>101.719143519656</v>
      </c>
      <c r="BL157" s="41">
        <v>101.405318024457</v>
      </c>
      <c r="BM157" s="41">
        <v>102.28298414450801</v>
      </c>
      <c r="BN157" s="41">
        <v>101.669970129958</v>
      </c>
      <c r="BO157" s="41">
        <v>106.687840838371</v>
      </c>
      <c r="BP157" s="41">
        <v>104.266996643553</v>
      </c>
      <c r="BQ157" s="41">
        <v>103.42139352507699</v>
      </c>
      <c r="BR157" s="41">
        <v>103.292232644525</v>
      </c>
      <c r="BS157" s="41">
        <v>102.01466171034799</v>
      </c>
      <c r="BT157" s="41">
        <v>104.556704858831</v>
      </c>
      <c r="BU157" s="41">
        <v>103.24693973977701</v>
      </c>
      <c r="BV157" s="41">
        <v>104.940328922709</v>
      </c>
      <c r="BW157" s="41">
        <v>102.615550648096</v>
      </c>
      <c r="BX157" s="41">
        <v>102.737745826948</v>
      </c>
      <c r="BY157" s="41">
        <v>100.201995128807</v>
      </c>
      <c r="BZ157" s="41">
        <v>99.046786574828602</v>
      </c>
      <c r="CA157" s="41">
        <v>99.483020857893806</v>
      </c>
      <c r="CB157" s="41">
        <v>99.729970085919604</v>
      </c>
      <c r="CC157" s="41">
        <v>97.657983113469299</v>
      </c>
      <c r="CD157" s="41">
        <v>93.449633232693699</v>
      </c>
      <c r="CE157" s="41">
        <v>99.040578318000897</v>
      </c>
      <c r="CF157" s="37"/>
      <c r="CG157" s="37" t="s">
        <v>200</v>
      </c>
      <c r="CH157" s="37" t="s">
        <v>217</v>
      </c>
      <c r="CI157" s="37">
        <v>1</v>
      </c>
    </row>
    <row r="158" spans="1:87" ht="16.5" customHeight="1">
      <c r="A158" s="37">
        <v>1255</v>
      </c>
      <c r="B158" s="37" t="s">
        <v>867</v>
      </c>
      <c r="C158" s="38">
        <v>44070</v>
      </c>
      <c r="D158" s="37">
        <v>20200827006</v>
      </c>
      <c r="E158" s="37" t="s">
        <v>1794</v>
      </c>
      <c r="F158" s="37" t="s">
        <v>541</v>
      </c>
      <c r="G158" s="37" t="s">
        <v>1773</v>
      </c>
      <c r="H158" s="37">
        <v>111</v>
      </c>
      <c r="I158" s="37">
        <v>1</v>
      </c>
      <c r="J158" s="37">
        <v>-14</v>
      </c>
      <c r="K158" s="37">
        <v>-13</v>
      </c>
      <c r="L158" s="37">
        <v>-13</v>
      </c>
      <c r="M158" s="37">
        <v>7</v>
      </c>
      <c r="N158" s="37">
        <v>104</v>
      </c>
      <c r="O158" s="37">
        <v>1120</v>
      </c>
      <c r="P158" s="37">
        <v>1</v>
      </c>
      <c r="Q158" s="37" t="s">
        <v>2001</v>
      </c>
      <c r="R158" s="37">
        <v>55</v>
      </c>
      <c r="S158" s="37">
        <v>60</v>
      </c>
      <c r="T158" s="37">
        <v>24.3</v>
      </c>
      <c r="U158" s="37" t="s">
        <v>1772</v>
      </c>
      <c r="V158" s="37">
        <v>0</v>
      </c>
      <c r="W158" s="37">
        <v>0</v>
      </c>
      <c r="X158" s="37">
        <v>26</v>
      </c>
      <c r="Y158" s="37" t="s">
        <v>1770</v>
      </c>
      <c r="Z158" s="37">
        <v>360</v>
      </c>
      <c r="AA158" s="37">
        <v>120</v>
      </c>
      <c r="AB158" s="37">
        <v>650</v>
      </c>
      <c r="AC158" s="37" t="s">
        <v>1769</v>
      </c>
      <c r="AD158" s="37">
        <v>97</v>
      </c>
      <c r="AE158" s="37">
        <v>1760</v>
      </c>
      <c r="AF158" s="37" t="s">
        <v>547</v>
      </c>
      <c r="AG158" s="37">
        <v>1020</v>
      </c>
      <c r="AH158" s="37">
        <v>1510</v>
      </c>
      <c r="AI158" s="37">
        <v>988</v>
      </c>
      <c r="AJ158" s="37">
        <v>1077</v>
      </c>
      <c r="AK158" s="37">
        <v>7</v>
      </c>
      <c r="AL158" s="39">
        <v>44074.773611111108</v>
      </c>
      <c r="AM158" s="37" t="s">
        <v>192</v>
      </c>
      <c r="AN158" s="37" t="s">
        <v>215</v>
      </c>
      <c r="AO158" s="37" t="s">
        <v>2970</v>
      </c>
      <c r="AP158" s="37">
        <v>1228</v>
      </c>
      <c r="AQ158" s="37">
        <v>1</v>
      </c>
      <c r="AR158" s="37" t="s">
        <v>549</v>
      </c>
      <c r="AS158" s="37" t="s">
        <v>550</v>
      </c>
      <c r="AT158" s="40">
        <v>96.803349672193505</v>
      </c>
      <c r="AU158" s="40">
        <v>111.20713112372199</v>
      </c>
      <c r="AV158" s="41">
        <v>98.674108299759496</v>
      </c>
      <c r="AW158" s="40">
        <v>100.35710173007401</v>
      </c>
      <c r="AX158" s="40">
        <v>103.389148290408</v>
      </c>
      <c r="AY158" s="40">
        <v>94.022472426066102</v>
      </c>
      <c r="AZ158" s="40">
        <v>90.232518339460299</v>
      </c>
      <c r="BA158" s="40">
        <v>98.340253115315093</v>
      </c>
      <c r="BB158" s="41">
        <v>99.649478580764196</v>
      </c>
      <c r="BC158" s="40">
        <v>101.52390773076699</v>
      </c>
      <c r="BD158" s="40">
        <v>96.168588778748799</v>
      </c>
      <c r="BE158" s="41">
        <v>95.630179202935494</v>
      </c>
      <c r="BF158" s="41">
        <v>100.076800107138</v>
      </c>
      <c r="BG158" s="41">
        <v>98.881450403065102</v>
      </c>
      <c r="BH158" s="41">
        <v>95.933887790745402</v>
      </c>
      <c r="BI158" s="41">
        <v>96.016999712086701</v>
      </c>
      <c r="BJ158" s="41">
        <v>100.723143378904</v>
      </c>
      <c r="BK158" s="41">
        <v>96.956880856889597</v>
      </c>
      <c r="BL158" s="41">
        <v>96.418316271637494</v>
      </c>
      <c r="BM158" s="41">
        <v>99.426661205116702</v>
      </c>
      <c r="BN158" s="41">
        <v>97.153220594306802</v>
      </c>
      <c r="BO158" s="41">
        <v>102.865731535623</v>
      </c>
      <c r="BP158" s="41">
        <v>99.777100278091297</v>
      </c>
      <c r="BQ158" s="41">
        <v>98.942543690749702</v>
      </c>
      <c r="BR158" s="41">
        <v>98.618748203222793</v>
      </c>
      <c r="BS158" s="41">
        <v>97.915730495900604</v>
      </c>
      <c r="BT158" s="41">
        <v>100.535925684568</v>
      </c>
      <c r="BU158" s="41">
        <v>99.072046912646499</v>
      </c>
      <c r="BV158" s="41">
        <v>100.810624780078</v>
      </c>
      <c r="BW158" s="41">
        <v>97.450679708905</v>
      </c>
      <c r="BX158" s="41">
        <v>98.810484633046102</v>
      </c>
      <c r="BY158" s="41">
        <v>95.976772443820906</v>
      </c>
      <c r="BZ158" s="41">
        <v>95.519293740809601</v>
      </c>
      <c r="CA158" s="41">
        <v>95.964286616306495</v>
      </c>
      <c r="CB158" s="41">
        <v>96.7407185042984</v>
      </c>
      <c r="CC158" s="41">
        <v>94.682343964341499</v>
      </c>
      <c r="CD158" s="41">
        <v>88.834145463951103</v>
      </c>
      <c r="CE158" s="41">
        <v>93.793035839776394</v>
      </c>
      <c r="CF158" s="37"/>
      <c r="CG158" s="37" t="s">
        <v>200</v>
      </c>
      <c r="CH158" s="37" t="s">
        <v>217</v>
      </c>
      <c r="CI158" s="37">
        <v>6</v>
      </c>
    </row>
    <row r="159" spans="1:87" ht="16.5" customHeight="1">
      <c r="A159" s="37">
        <v>1252</v>
      </c>
      <c r="B159" s="37" t="s">
        <v>805</v>
      </c>
      <c r="C159" s="38">
        <v>44070</v>
      </c>
      <c r="D159" s="37">
        <v>20200827003</v>
      </c>
      <c r="E159" s="37" t="s">
        <v>1794</v>
      </c>
      <c r="F159" s="37" t="s">
        <v>541</v>
      </c>
      <c r="G159" s="37" t="s">
        <v>1773</v>
      </c>
      <c r="H159" s="37">
        <v>88</v>
      </c>
      <c r="I159" s="37">
        <v>1</v>
      </c>
      <c r="J159" s="37">
        <v>-14</v>
      </c>
      <c r="K159" s="37">
        <v>-13</v>
      </c>
      <c r="L159" s="37">
        <v>-13</v>
      </c>
      <c r="M159" s="37">
        <v>8</v>
      </c>
      <c r="N159" s="37">
        <v>105</v>
      </c>
      <c r="O159" s="37">
        <v>1120</v>
      </c>
      <c r="P159" s="37">
        <v>1</v>
      </c>
      <c r="Q159" s="37" t="s">
        <v>2001</v>
      </c>
      <c r="R159" s="37">
        <v>55</v>
      </c>
      <c r="S159" s="37">
        <v>60</v>
      </c>
      <c r="T159" s="37">
        <v>24.3</v>
      </c>
      <c r="U159" s="37" t="s">
        <v>1772</v>
      </c>
      <c r="V159" s="37">
        <v>0</v>
      </c>
      <c r="W159" s="37">
        <v>0</v>
      </c>
      <c r="X159" s="37">
        <v>26</v>
      </c>
      <c r="Y159" s="37" t="s">
        <v>1770</v>
      </c>
      <c r="Z159" s="37">
        <v>360</v>
      </c>
      <c r="AA159" s="37">
        <v>120</v>
      </c>
      <c r="AB159" s="37">
        <v>650</v>
      </c>
      <c r="AC159" s="37" t="s">
        <v>1769</v>
      </c>
      <c r="AD159" s="37">
        <v>97</v>
      </c>
      <c r="AE159" s="37">
        <v>1760</v>
      </c>
      <c r="AF159" s="37" t="s">
        <v>547</v>
      </c>
      <c r="AG159" s="37">
        <v>1020</v>
      </c>
      <c r="AH159" s="37">
        <v>1510</v>
      </c>
      <c r="AI159" s="37">
        <v>950</v>
      </c>
      <c r="AJ159" s="37">
        <v>1050</v>
      </c>
      <c r="AK159" s="37">
        <v>209</v>
      </c>
      <c r="AL159" s="39">
        <v>44072.243055555555</v>
      </c>
      <c r="AM159" s="37" t="s">
        <v>192</v>
      </c>
      <c r="AN159" s="37" t="s">
        <v>271</v>
      </c>
      <c r="AO159" s="37" t="s">
        <v>2971</v>
      </c>
      <c r="AP159" s="37">
        <v>1228</v>
      </c>
      <c r="AQ159" s="37">
        <v>1</v>
      </c>
      <c r="AR159" s="37" t="s">
        <v>549</v>
      </c>
      <c r="AS159" s="37" t="s">
        <v>550</v>
      </c>
      <c r="AT159" s="40">
        <v>100.421249691502</v>
      </c>
      <c r="AU159" s="40">
        <v>117.90938663371099</v>
      </c>
      <c r="AV159" s="41">
        <v>101.138990342581</v>
      </c>
      <c r="AW159" s="40">
        <v>99.469656037978694</v>
      </c>
      <c r="AX159" s="40">
        <v>106.906858321591</v>
      </c>
      <c r="AY159" s="40">
        <v>97.629364161600193</v>
      </c>
      <c r="AZ159" s="40">
        <v>93.869761190891793</v>
      </c>
      <c r="BA159" s="40">
        <v>100.302368175239</v>
      </c>
      <c r="BB159" s="41">
        <v>100.951697011921</v>
      </c>
      <c r="BC159" s="40">
        <v>103.06602285294601</v>
      </c>
      <c r="BD159" s="40">
        <v>96.678970132553403</v>
      </c>
      <c r="BE159" s="41">
        <v>96.8004700702203</v>
      </c>
      <c r="BF159" s="41">
        <v>102.928193003389</v>
      </c>
      <c r="BG159" s="41">
        <v>100.59380797855</v>
      </c>
      <c r="BH159" s="41">
        <v>98.089323895815994</v>
      </c>
      <c r="BI159" s="41">
        <v>98.404331477327204</v>
      </c>
      <c r="BJ159" s="41">
        <v>102.105363352865</v>
      </c>
      <c r="BK159" s="41">
        <v>99.466188181957307</v>
      </c>
      <c r="BL159" s="41">
        <v>98.7467207014368</v>
      </c>
      <c r="BM159" s="41">
        <v>100.174584316825</v>
      </c>
      <c r="BN159" s="41">
        <v>99.358449029423895</v>
      </c>
      <c r="BO159" s="41">
        <v>105.053278145514</v>
      </c>
      <c r="BP159" s="41">
        <v>101.166097452248</v>
      </c>
      <c r="BQ159" s="41">
        <v>100.601791310774</v>
      </c>
      <c r="BR159" s="41">
        <v>100.26298294029699</v>
      </c>
      <c r="BS159" s="41">
        <v>99.534136945022397</v>
      </c>
      <c r="BT159" s="41">
        <v>102.233662512417</v>
      </c>
      <c r="BU159" s="41">
        <v>100.16458456305899</v>
      </c>
      <c r="BV159" s="41">
        <v>102.75926741049901</v>
      </c>
      <c r="BW159" s="41">
        <v>99.080628608869901</v>
      </c>
      <c r="BX159" s="41">
        <v>100.799532950499</v>
      </c>
      <c r="BY159" s="41">
        <v>97.433764257509395</v>
      </c>
      <c r="BZ159" s="41">
        <v>96.163094583503593</v>
      </c>
      <c r="CA159" s="41">
        <v>96.232899115633003</v>
      </c>
      <c r="CB159" s="41">
        <v>96.844724562917705</v>
      </c>
      <c r="CC159" s="41">
        <v>94.327206146099101</v>
      </c>
      <c r="CD159" s="41">
        <v>88.267676443156205</v>
      </c>
      <c r="CE159" s="41">
        <v>93.193276272689999</v>
      </c>
      <c r="CF159" s="37"/>
      <c r="CG159" s="37" t="s">
        <v>200</v>
      </c>
      <c r="CH159" s="37" t="s">
        <v>217</v>
      </c>
      <c r="CI159" s="37">
        <v>3</v>
      </c>
    </row>
    <row r="160" spans="1:87" ht="16.5" customHeight="1">
      <c r="A160" s="37">
        <v>1273</v>
      </c>
      <c r="B160" s="37" t="s">
        <v>2909</v>
      </c>
      <c r="C160" s="38">
        <v>44074</v>
      </c>
      <c r="D160" s="37">
        <v>20200831003</v>
      </c>
      <c r="E160" s="37" t="s">
        <v>2932</v>
      </c>
      <c r="F160" s="37" t="s">
        <v>602</v>
      </c>
      <c r="G160" s="37" t="s">
        <v>1786</v>
      </c>
      <c r="H160" s="37">
        <v>394</v>
      </c>
      <c r="I160" s="37">
        <v>1</v>
      </c>
      <c r="J160" s="37">
        <v>-14</v>
      </c>
      <c r="K160" s="37">
        <v>-13</v>
      </c>
      <c r="L160" s="37" t="s">
        <v>1805</v>
      </c>
      <c r="M160" s="37">
        <v>8</v>
      </c>
      <c r="N160" s="37">
        <v>108</v>
      </c>
      <c r="O160" s="37">
        <v>1120</v>
      </c>
      <c r="P160" s="37">
        <v>1</v>
      </c>
      <c r="Q160" s="37" t="s">
        <v>2001</v>
      </c>
      <c r="R160" s="37">
        <v>83</v>
      </c>
      <c r="S160" s="37">
        <v>60</v>
      </c>
      <c r="T160" s="37">
        <v>23.9</v>
      </c>
      <c r="U160" s="37" t="s">
        <v>1772</v>
      </c>
      <c r="V160" s="37">
        <v>0</v>
      </c>
      <c r="W160" s="37">
        <v>0</v>
      </c>
      <c r="X160" s="37">
        <v>25.5</v>
      </c>
      <c r="Y160" s="37" t="s">
        <v>1770</v>
      </c>
      <c r="Z160" s="37">
        <v>360</v>
      </c>
      <c r="AA160" s="37">
        <v>120</v>
      </c>
      <c r="AB160" s="37">
        <v>650</v>
      </c>
      <c r="AC160" s="37" t="s">
        <v>1769</v>
      </c>
      <c r="AD160" s="37">
        <v>100</v>
      </c>
      <c r="AE160" s="37">
        <v>1760</v>
      </c>
      <c r="AF160" s="37" t="s">
        <v>547</v>
      </c>
      <c r="AG160" s="37">
        <v>1020</v>
      </c>
      <c r="AH160" s="37">
        <v>1480</v>
      </c>
      <c r="AI160" s="37">
        <v>896</v>
      </c>
      <c r="AJ160" s="37">
        <v>986</v>
      </c>
      <c r="AK160" s="37"/>
      <c r="AL160" s="39">
        <v>44082.758333333331</v>
      </c>
      <c r="AM160" s="37" t="s">
        <v>192</v>
      </c>
      <c r="AN160" s="37" t="s">
        <v>255</v>
      </c>
      <c r="AO160" s="37" t="s">
        <v>2972</v>
      </c>
      <c r="AP160" s="37">
        <v>1228</v>
      </c>
      <c r="AQ160" s="37">
        <v>1</v>
      </c>
      <c r="AR160" s="37" t="s">
        <v>549</v>
      </c>
      <c r="AS160" s="37" t="s">
        <v>608</v>
      </c>
      <c r="AT160" s="40">
        <v>103.103182461963</v>
      </c>
      <c r="AU160" s="40">
        <v>128.39736353998899</v>
      </c>
      <c r="AV160" s="41">
        <v>103.645715355411</v>
      </c>
      <c r="AW160" s="40">
        <v>105.399948780307</v>
      </c>
      <c r="AX160" s="40">
        <v>112.133156975074</v>
      </c>
      <c r="AY160" s="40">
        <v>99.347754879409194</v>
      </c>
      <c r="AZ160" s="40">
        <v>95.101144410456797</v>
      </c>
      <c r="BA160" s="40">
        <v>103.50025087208699</v>
      </c>
      <c r="BB160" s="41">
        <v>103.49783069973699</v>
      </c>
      <c r="BC160" s="40">
        <v>105.63994315095201</v>
      </c>
      <c r="BD160" s="40">
        <v>99.514504599865305</v>
      </c>
      <c r="BE160" s="41">
        <v>99.898228761056103</v>
      </c>
      <c r="BF160" s="41">
        <v>105.405066540864</v>
      </c>
      <c r="BG160" s="41">
        <v>102.819902539157</v>
      </c>
      <c r="BH160" s="41">
        <v>100.810079938247</v>
      </c>
      <c r="BI160" s="41">
        <v>100.686872039764</v>
      </c>
      <c r="BJ160" s="41">
        <v>105.33715526190601</v>
      </c>
      <c r="BK160" s="41">
        <v>101.45544383076199</v>
      </c>
      <c r="BL160" s="41">
        <v>101.160408665757</v>
      </c>
      <c r="BM160" s="41">
        <v>103.82622780534</v>
      </c>
      <c r="BN160" s="41">
        <v>102.02548228399699</v>
      </c>
      <c r="BO160" s="41">
        <v>107.27526987378801</v>
      </c>
      <c r="BP160" s="41">
        <v>104.329430821038</v>
      </c>
      <c r="BQ160" s="41">
        <v>102.83189556710199</v>
      </c>
      <c r="BR160" s="41">
        <v>103.0073902339</v>
      </c>
      <c r="BS160" s="41">
        <v>101.402878100853</v>
      </c>
      <c r="BT160" s="41">
        <v>105.236273578628</v>
      </c>
      <c r="BU160" s="41">
        <v>103.843179094318</v>
      </c>
      <c r="BV160" s="41">
        <v>105.423849903971</v>
      </c>
      <c r="BW160" s="41">
        <v>102.47972512632499</v>
      </c>
      <c r="BX160" s="41">
        <v>103.77328373242899</v>
      </c>
      <c r="BY160" s="41">
        <v>99.401146647292805</v>
      </c>
      <c r="BZ160" s="41">
        <v>99.293693727601905</v>
      </c>
      <c r="CA160" s="41">
        <v>98.926609115706597</v>
      </c>
      <c r="CB160" s="41">
        <v>99.662527303655096</v>
      </c>
      <c r="CC160" s="41">
        <v>97.530202440351204</v>
      </c>
      <c r="CD160" s="41">
        <v>91.531481183504297</v>
      </c>
      <c r="CE160" s="41">
        <v>95.538244335898995</v>
      </c>
      <c r="CF160" s="37" t="s">
        <v>2908</v>
      </c>
      <c r="CG160" s="37" t="s">
        <v>200</v>
      </c>
      <c r="CH160" s="37" t="s">
        <v>217</v>
      </c>
      <c r="CI160" s="37">
        <v>3</v>
      </c>
    </row>
    <row r="161" spans="1:87" ht="16.5" customHeight="1">
      <c r="A161" s="37">
        <v>1260</v>
      </c>
      <c r="B161" s="37" t="s">
        <v>1420</v>
      </c>
      <c r="C161" s="38">
        <v>44074</v>
      </c>
      <c r="D161" s="37">
        <v>20200831003</v>
      </c>
      <c r="E161" s="37" t="s">
        <v>2973</v>
      </c>
      <c r="F161" s="37" t="s">
        <v>541</v>
      </c>
      <c r="G161" s="37" t="s">
        <v>1786</v>
      </c>
      <c r="H161" s="37">
        <v>394</v>
      </c>
      <c r="I161" s="37">
        <v>1</v>
      </c>
      <c r="J161" s="37">
        <v>-14</v>
      </c>
      <c r="K161" s="37">
        <v>-13</v>
      </c>
      <c r="L161" s="37" t="s">
        <v>1805</v>
      </c>
      <c r="M161" s="37">
        <v>8</v>
      </c>
      <c r="N161" s="37">
        <v>108</v>
      </c>
      <c r="O161" s="37">
        <v>1120</v>
      </c>
      <c r="P161" s="37">
        <v>1</v>
      </c>
      <c r="Q161" s="37" t="s">
        <v>2001</v>
      </c>
      <c r="R161" s="37">
        <v>83</v>
      </c>
      <c r="S161" s="37">
        <v>60</v>
      </c>
      <c r="T161" s="37">
        <v>23.9</v>
      </c>
      <c r="U161" s="37" t="s">
        <v>1772</v>
      </c>
      <c r="V161" s="37">
        <v>0</v>
      </c>
      <c r="W161" s="37">
        <v>0</v>
      </c>
      <c r="X161" s="37">
        <v>25.5</v>
      </c>
      <c r="Y161" s="37" t="s">
        <v>1770</v>
      </c>
      <c r="Z161" s="37">
        <v>360</v>
      </c>
      <c r="AA161" s="37">
        <v>120</v>
      </c>
      <c r="AB161" s="37">
        <v>650</v>
      </c>
      <c r="AC161" s="37" t="s">
        <v>1769</v>
      </c>
      <c r="AD161" s="37">
        <v>100</v>
      </c>
      <c r="AE161" s="37">
        <v>1760</v>
      </c>
      <c r="AF161" s="37" t="s">
        <v>547</v>
      </c>
      <c r="AG161" s="37">
        <v>1020</v>
      </c>
      <c r="AH161" s="37">
        <v>1480</v>
      </c>
      <c r="AI161" s="37">
        <v>994</v>
      </c>
      <c r="AJ161" s="37">
        <v>1083</v>
      </c>
      <c r="AK161" s="37">
        <v>227</v>
      </c>
      <c r="AL161" s="39">
        <v>44075.003472222219</v>
      </c>
      <c r="AM161" s="37" t="s">
        <v>192</v>
      </c>
      <c r="AN161" s="37" t="s">
        <v>255</v>
      </c>
      <c r="AO161" s="37" t="s">
        <v>2974</v>
      </c>
      <c r="AP161" s="37">
        <v>1228</v>
      </c>
      <c r="AQ161" s="37">
        <v>1</v>
      </c>
      <c r="AR161" s="37" t="s">
        <v>549</v>
      </c>
      <c r="AS161" s="37" t="s">
        <v>550</v>
      </c>
      <c r="AT161" s="40">
        <v>101.574839268723</v>
      </c>
      <c r="AU161" s="40">
        <v>123.527398688183</v>
      </c>
      <c r="AV161" s="41">
        <v>101.720759154455</v>
      </c>
      <c r="AW161" s="40">
        <v>101.695133766293</v>
      </c>
      <c r="AX161" s="40">
        <v>107.37833032072101</v>
      </c>
      <c r="AY161" s="40">
        <v>97.174607424575299</v>
      </c>
      <c r="AZ161" s="40">
        <v>93.770074450595004</v>
      </c>
      <c r="BA161" s="40">
        <v>101.869311298855</v>
      </c>
      <c r="BB161" s="41">
        <v>102.202938899779</v>
      </c>
      <c r="BC161" s="40">
        <v>103.591223069612</v>
      </c>
      <c r="BD161" s="40">
        <v>97.520052777191594</v>
      </c>
      <c r="BE161" s="41">
        <v>98.392836493455704</v>
      </c>
      <c r="BF161" s="41">
        <v>103.601501477875</v>
      </c>
      <c r="BG161" s="41">
        <v>101.513148945929</v>
      </c>
      <c r="BH161" s="41">
        <v>99.157507832303395</v>
      </c>
      <c r="BI161" s="41">
        <v>99.162348933543399</v>
      </c>
      <c r="BJ161" s="41">
        <v>103.745271582147</v>
      </c>
      <c r="BK161" s="41">
        <v>100.39349092122799</v>
      </c>
      <c r="BL161" s="41">
        <v>99.692567623418299</v>
      </c>
      <c r="BM161" s="41">
        <v>100.817003335509</v>
      </c>
      <c r="BN161" s="41">
        <v>100.244996237721</v>
      </c>
      <c r="BO161" s="41">
        <v>105.57137932575201</v>
      </c>
      <c r="BP161" s="41">
        <v>102.31103732838299</v>
      </c>
      <c r="BQ161" s="41">
        <v>101.335468397193</v>
      </c>
      <c r="BR161" s="41">
        <v>101.711818103536</v>
      </c>
      <c r="BS161" s="41">
        <v>100.503641023862</v>
      </c>
      <c r="BT161" s="41">
        <v>102.72526551211099</v>
      </c>
      <c r="BU161" s="41">
        <v>101.36771306716901</v>
      </c>
      <c r="BV161" s="41">
        <v>103.32627278150601</v>
      </c>
      <c r="BW161" s="41">
        <v>100.668521260703</v>
      </c>
      <c r="BX161" s="41">
        <v>101.759420985481</v>
      </c>
      <c r="BY161" s="41">
        <v>97.559023659047298</v>
      </c>
      <c r="BZ161" s="41">
        <v>97.356822530599402</v>
      </c>
      <c r="CA161" s="41">
        <v>97.111358242963107</v>
      </c>
      <c r="CB161" s="41">
        <v>98.104810939039098</v>
      </c>
      <c r="CC161" s="41">
        <v>95.860888947417607</v>
      </c>
      <c r="CD161" s="41">
        <v>90.418356003781795</v>
      </c>
      <c r="CE161" s="41">
        <v>94.638453821447598</v>
      </c>
      <c r="CF161" s="37"/>
      <c r="CG161" s="37" t="s">
        <v>200</v>
      </c>
      <c r="CH161" s="37" t="s">
        <v>217</v>
      </c>
      <c r="CI161" s="37">
        <v>3</v>
      </c>
    </row>
    <row r="162" spans="1:87" ht="16.5" customHeight="1">
      <c r="A162" s="37">
        <v>1258</v>
      </c>
      <c r="B162" s="37" t="s">
        <v>601</v>
      </c>
      <c r="C162" s="38">
        <v>44074</v>
      </c>
      <c r="D162" s="37">
        <v>20200831001</v>
      </c>
      <c r="E162" s="37" t="s">
        <v>1781</v>
      </c>
      <c r="F162" s="37" t="s">
        <v>602</v>
      </c>
      <c r="G162" s="37" t="s">
        <v>1786</v>
      </c>
      <c r="H162" s="37">
        <v>275</v>
      </c>
      <c r="I162" s="37">
        <v>1</v>
      </c>
      <c r="J162" s="37">
        <v>-12</v>
      </c>
      <c r="K162" s="37">
        <v>-12</v>
      </c>
      <c r="L162" s="37">
        <v>-12</v>
      </c>
      <c r="M162" s="37">
        <v>10</v>
      </c>
      <c r="N162" s="37">
        <v>110</v>
      </c>
      <c r="O162" s="37">
        <v>1120</v>
      </c>
      <c r="P162" s="37">
        <v>1</v>
      </c>
      <c r="Q162" s="37" t="s">
        <v>2001</v>
      </c>
      <c r="R162" s="37">
        <v>97</v>
      </c>
      <c r="S162" s="37">
        <v>60</v>
      </c>
      <c r="T162" s="37">
        <v>23.9</v>
      </c>
      <c r="U162" s="37" t="s">
        <v>1772</v>
      </c>
      <c r="V162" s="37">
        <v>18</v>
      </c>
      <c r="W162" s="37">
        <v>60</v>
      </c>
      <c r="X162" s="37">
        <v>25.5</v>
      </c>
      <c r="Y162" s="37" t="s">
        <v>1770</v>
      </c>
      <c r="Z162" s="37">
        <v>360</v>
      </c>
      <c r="AA162" s="37">
        <v>240</v>
      </c>
      <c r="AB162" s="37">
        <v>650</v>
      </c>
      <c r="AC162" s="37" t="s">
        <v>1769</v>
      </c>
      <c r="AD162" s="37">
        <v>100</v>
      </c>
      <c r="AE162" s="37">
        <v>1760</v>
      </c>
      <c r="AF162" s="37" t="s">
        <v>547</v>
      </c>
      <c r="AG162" s="37">
        <v>1020</v>
      </c>
      <c r="AH162" s="37">
        <v>1480</v>
      </c>
      <c r="AI162" s="37">
        <v>299</v>
      </c>
      <c r="AJ162" s="37">
        <v>1082</v>
      </c>
      <c r="AK162" s="37">
        <v>904</v>
      </c>
      <c r="AL162" s="39">
        <v>44075.619444444441</v>
      </c>
      <c r="AM162" s="37" t="s">
        <v>192</v>
      </c>
      <c r="AN162" s="37" t="s">
        <v>193</v>
      </c>
      <c r="AO162" s="37"/>
      <c r="AP162" s="37"/>
      <c r="AQ162" s="37"/>
      <c r="AR162" s="37"/>
      <c r="AS162" s="37"/>
      <c r="AT162" s="40">
        <v>101.99673942031001</v>
      </c>
      <c r="AU162" s="40">
        <v>121.20233701736301</v>
      </c>
      <c r="AV162" s="41">
        <v>101.149477892043</v>
      </c>
      <c r="AW162" s="40">
        <v>103.773572240153</v>
      </c>
      <c r="AX162" s="40">
        <v>96.728124118064201</v>
      </c>
      <c r="AY162" s="40">
        <v>103.124603436165</v>
      </c>
      <c r="AZ162" s="40">
        <v>99.073112081475898</v>
      </c>
      <c r="BA162" s="40">
        <v>102.140725248785</v>
      </c>
      <c r="BB162" s="41">
        <v>101.251956315567</v>
      </c>
      <c r="BC162" s="40">
        <v>104.03385733269</v>
      </c>
      <c r="BD162" s="40">
        <v>98.653215645746997</v>
      </c>
      <c r="BE162" s="41">
        <v>98.325499581589796</v>
      </c>
      <c r="BF162" s="41">
        <v>103.04612460107199</v>
      </c>
      <c r="BG162" s="41">
        <v>100.80743267211299</v>
      </c>
      <c r="BH162" s="41">
        <v>98.509914747506997</v>
      </c>
      <c r="BI162" s="41">
        <v>100.257941541771</v>
      </c>
      <c r="BJ162" s="41">
        <v>104.412455294879</v>
      </c>
      <c r="BK162" s="41">
        <v>100.074347528801</v>
      </c>
      <c r="BL162" s="41">
        <v>99.729691857833501</v>
      </c>
      <c r="BM162" s="41">
        <v>101.08139004178101</v>
      </c>
      <c r="BN162" s="41">
        <v>100.13337968840101</v>
      </c>
      <c r="BO162" s="41">
        <v>107.94827950997499</v>
      </c>
      <c r="BP162" s="41">
        <v>103.449074470471</v>
      </c>
      <c r="BQ162" s="41">
        <v>101.63996220901799</v>
      </c>
      <c r="BR162" s="41">
        <v>101.118866506652</v>
      </c>
      <c r="BS162" s="41">
        <v>100.473667187386</v>
      </c>
      <c r="BT162" s="41">
        <v>104.00444096232</v>
      </c>
      <c r="BU162" s="41">
        <v>101.70515375100899</v>
      </c>
      <c r="BV162" s="41">
        <v>103.305709335561</v>
      </c>
      <c r="BW162" s="41">
        <v>101.96679050958301</v>
      </c>
      <c r="BX162" s="41">
        <v>101.695541275385</v>
      </c>
      <c r="BY162" s="41">
        <v>100.937077214079</v>
      </c>
      <c r="BZ162" s="41">
        <v>98.016320164971503</v>
      </c>
      <c r="CA162" s="41">
        <v>99.548649822497694</v>
      </c>
      <c r="CB162" s="41">
        <v>100.086373211821</v>
      </c>
      <c r="CC162" s="41">
        <v>98.603133827778706</v>
      </c>
      <c r="CD162" s="41">
        <v>97.072539379371193</v>
      </c>
      <c r="CE162" s="41">
        <v>99.383609198140405</v>
      </c>
      <c r="CF162" s="37"/>
      <c r="CG162" s="37"/>
      <c r="CH162" s="37"/>
      <c r="CI162" s="37"/>
    </row>
    <row r="163" spans="1:87" ht="16.5" customHeight="1">
      <c r="A163" s="37">
        <v>1276</v>
      </c>
      <c r="B163" s="37" t="s">
        <v>2913</v>
      </c>
      <c r="C163" s="38">
        <v>44074</v>
      </c>
      <c r="D163" s="37">
        <v>20200831003</v>
      </c>
      <c r="E163" s="37" t="s">
        <v>2932</v>
      </c>
      <c r="F163" s="37" t="s">
        <v>602</v>
      </c>
      <c r="G163" s="37" t="s">
        <v>1786</v>
      </c>
      <c r="H163" s="37">
        <v>394</v>
      </c>
      <c r="I163" s="37">
        <v>1</v>
      </c>
      <c r="J163" s="37">
        <v>-14</v>
      </c>
      <c r="K163" s="37">
        <v>-13</v>
      </c>
      <c r="L163" s="37" t="s">
        <v>1805</v>
      </c>
      <c r="M163" s="37">
        <v>8</v>
      </c>
      <c r="N163" s="37">
        <v>108</v>
      </c>
      <c r="O163" s="37">
        <v>1120</v>
      </c>
      <c r="P163" s="37">
        <v>1</v>
      </c>
      <c r="Q163" s="37" t="s">
        <v>2001</v>
      </c>
      <c r="R163" s="37">
        <v>83</v>
      </c>
      <c r="S163" s="37">
        <v>60</v>
      </c>
      <c r="T163" s="37">
        <v>23.9</v>
      </c>
      <c r="U163" s="37" t="s">
        <v>1772</v>
      </c>
      <c r="V163" s="37">
        <v>0</v>
      </c>
      <c r="W163" s="37">
        <v>0</v>
      </c>
      <c r="X163" s="37">
        <v>25.5</v>
      </c>
      <c r="Y163" s="37" t="s">
        <v>1770</v>
      </c>
      <c r="Z163" s="37">
        <v>360</v>
      </c>
      <c r="AA163" s="37">
        <v>120</v>
      </c>
      <c r="AB163" s="37">
        <v>650</v>
      </c>
      <c r="AC163" s="37" t="s">
        <v>1769</v>
      </c>
      <c r="AD163" s="37">
        <v>100</v>
      </c>
      <c r="AE163" s="37">
        <v>1760</v>
      </c>
      <c r="AF163" s="37" t="s">
        <v>547</v>
      </c>
      <c r="AG163" s="37">
        <v>1020</v>
      </c>
      <c r="AH163" s="37">
        <v>1480</v>
      </c>
      <c r="AI163" s="37">
        <v>896</v>
      </c>
      <c r="AJ163" s="37">
        <v>986</v>
      </c>
      <c r="AK163" s="37"/>
      <c r="AL163" s="39">
        <v>44082.758333333331</v>
      </c>
      <c r="AM163" s="37" t="s">
        <v>192</v>
      </c>
      <c r="AN163" s="37" t="s">
        <v>255</v>
      </c>
      <c r="AO163" s="37" t="s">
        <v>2972</v>
      </c>
      <c r="AP163" s="37">
        <v>1228</v>
      </c>
      <c r="AQ163" s="37">
        <v>1</v>
      </c>
      <c r="AR163" s="37" t="s">
        <v>549</v>
      </c>
      <c r="AS163" s="37" t="s">
        <v>608</v>
      </c>
      <c r="AT163" s="40">
        <v>103.103182461963</v>
      </c>
      <c r="AU163" s="40">
        <v>128.39736353998899</v>
      </c>
      <c r="AV163" s="41">
        <v>103.645715355411</v>
      </c>
      <c r="AW163" s="40">
        <v>105.399948780307</v>
      </c>
      <c r="AX163" s="40">
        <v>112.133156975074</v>
      </c>
      <c r="AY163" s="40">
        <v>99.347754879409194</v>
      </c>
      <c r="AZ163" s="40">
        <v>95.101144410456797</v>
      </c>
      <c r="BA163" s="40">
        <v>103.50025087208699</v>
      </c>
      <c r="BB163" s="41">
        <v>103.49783069973699</v>
      </c>
      <c r="BC163" s="40">
        <v>105.63994315095201</v>
      </c>
      <c r="BD163" s="40">
        <v>99.514504599865305</v>
      </c>
      <c r="BE163" s="41">
        <v>99.898228761056103</v>
      </c>
      <c r="BF163" s="41">
        <v>105.405066540864</v>
      </c>
      <c r="BG163" s="41">
        <v>102.819902539157</v>
      </c>
      <c r="BH163" s="41">
        <v>100.810079938247</v>
      </c>
      <c r="BI163" s="41">
        <v>100.686872039764</v>
      </c>
      <c r="BJ163" s="41">
        <v>105.33715526190601</v>
      </c>
      <c r="BK163" s="41">
        <v>101.45544383076199</v>
      </c>
      <c r="BL163" s="41">
        <v>101.160408665757</v>
      </c>
      <c r="BM163" s="41">
        <v>103.82622780534</v>
      </c>
      <c r="BN163" s="41">
        <v>102.02548228399699</v>
      </c>
      <c r="BO163" s="41">
        <v>107.27526987378801</v>
      </c>
      <c r="BP163" s="41">
        <v>104.329430821038</v>
      </c>
      <c r="BQ163" s="41">
        <v>102.83189556710199</v>
      </c>
      <c r="BR163" s="41">
        <v>103.0073902339</v>
      </c>
      <c r="BS163" s="41">
        <v>101.402878100853</v>
      </c>
      <c r="BT163" s="41">
        <v>105.236273578628</v>
      </c>
      <c r="BU163" s="41">
        <v>103.843179094318</v>
      </c>
      <c r="BV163" s="41">
        <v>105.423849903971</v>
      </c>
      <c r="BW163" s="41">
        <v>102.47972512632499</v>
      </c>
      <c r="BX163" s="41">
        <v>103.77328373242899</v>
      </c>
      <c r="BY163" s="41">
        <v>99.401146647292805</v>
      </c>
      <c r="BZ163" s="41">
        <v>99.293693727601905</v>
      </c>
      <c r="CA163" s="41">
        <v>98.926609115706597</v>
      </c>
      <c r="CB163" s="41">
        <v>99.662527303655096</v>
      </c>
      <c r="CC163" s="41">
        <v>97.530202440351204</v>
      </c>
      <c r="CD163" s="41">
        <v>91.531481183504297</v>
      </c>
      <c r="CE163" s="41">
        <v>95.538244335898995</v>
      </c>
      <c r="CF163" s="37" t="s">
        <v>2908</v>
      </c>
      <c r="CG163" s="37" t="s">
        <v>200</v>
      </c>
      <c r="CH163" s="37" t="s">
        <v>217</v>
      </c>
      <c r="CI163" s="37">
        <v>3</v>
      </c>
    </row>
    <row r="164" spans="1:87" ht="16.5" customHeight="1">
      <c r="A164" s="37">
        <v>1259</v>
      </c>
      <c r="B164" s="37" t="s">
        <v>1766</v>
      </c>
      <c r="C164" s="38">
        <v>44074</v>
      </c>
      <c r="D164" s="37">
        <v>20200831002</v>
      </c>
      <c r="E164" s="37" t="s">
        <v>2973</v>
      </c>
      <c r="F164" s="37" t="s">
        <v>541</v>
      </c>
      <c r="G164" s="37" t="s">
        <v>1786</v>
      </c>
      <c r="H164" s="37">
        <v>133</v>
      </c>
      <c r="I164" s="37">
        <v>1</v>
      </c>
      <c r="J164" s="37">
        <v>-13</v>
      </c>
      <c r="K164" s="37">
        <v>-12</v>
      </c>
      <c r="L164" s="37" t="s">
        <v>1805</v>
      </c>
      <c r="M164" s="37">
        <v>10</v>
      </c>
      <c r="N164" s="37">
        <v>110</v>
      </c>
      <c r="O164" s="37">
        <v>1121</v>
      </c>
      <c r="P164" s="37">
        <v>1</v>
      </c>
      <c r="Q164" s="37" t="s">
        <v>2001</v>
      </c>
      <c r="R164" s="37">
        <v>83</v>
      </c>
      <c r="S164" s="37">
        <v>60</v>
      </c>
      <c r="T164" s="37">
        <v>23.9</v>
      </c>
      <c r="U164" s="37" t="s">
        <v>1772</v>
      </c>
      <c r="V164" s="37">
        <v>0</v>
      </c>
      <c r="W164" s="37">
        <v>0</v>
      </c>
      <c r="X164" s="37">
        <v>25.5</v>
      </c>
      <c r="Y164" s="37" t="s">
        <v>1770</v>
      </c>
      <c r="Z164" s="37">
        <v>360</v>
      </c>
      <c r="AA164" s="37">
        <v>120</v>
      </c>
      <c r="AB164" s="37">
        <v>650</v>
      </c>
      <c r="AC164" s="37" t="s">
        <v>1769</v>
      </c>
      <c r="AD164" s="37">
        <v>100</v>
      </c>
      <c r="AE164" s="37">
        <v>1760</v>
      </c>
      <c r="AF164" s="37" t="s">
        <v>547</v>
      </c>
      <c r="AG164" s="37">
        <v>1020</v>
      </c>
      <c r="AH164" s="37">
        <v>1480</v>
      </c>
      <c r="AI164" s="37">
        <v>950</v>
      </c>
      <c r="AJ164" s="37">
        <v>1050</v>
      </c>
      <c r="AK164" s="37">
        <v>135</v>
      </c>
      <c r="AL164" s="39">
        <v>44074.869444444441</v>
      </c>
      <c r="AM164" s="37" t="s">
        <v>192</v>
      </c>
      <c r="AN164" s="37" t="s">
        <v>233</v>
      </c>
      <c r="AO164" s="37" t="s">
        <v>2975</v>
      </c>
      <c r="AP164" s="37">
        <v>1228</v>
      </c>
      <c r="AQ164" s="37">
        <v>1</v>
      </c>
      <c r="AR164" s="37" t="s">
        <v>549</v>
      </c>
      <c r="AS164" s="37" t="s">
        <v>550</v>
      </c>
      <c r="AT164" s="40">
        <v>104.25714234131399</v>
      </c>
      <c r="AU164" s="40">
        <v>129.94141228095501</v>
      </c>
      <c r="AV164" s="41">
        <v>102.23584777638099</v>
      </c>
      <c r="AW164" s="40">
        <v>99.877775990012793</v>
      </c>
      <c r="AX164" s="40">
        <v>108.053699994581</v>
      </c>
      <c r="AY164" s="40">
        <v>98.133882533793795</v>
      </c>
      <c r="AZ164" s="40">
        <v>94.257917285633198</v>
      </c>
      <c r="BA164" s="40">
        <v>102.17224263115899</v>
      </c>
      <c r="BB164" s="41">
        <v>103.737299623026</v>
      </c>
      <c r="BC164" s="40">
        <v>105.391163060643</v>
      </c>
      <c r="BD164" s="40">
        <v>99.710263024735397</v>
      </c>
      <c r="BE164" s="41">
        <v>100.09828878464501</v>
      </c>
      <c r="BF164" s="41">
        <v>104.67563947679901</v>
      </c>
      <c r="BG164" s="41">
        <v>103.228537552451</v>
      </c>
      <c r="BH164" s="41">
        <v>100.14346095589799</v>
      </c>
      <c r="BI164" s="41">
        <v>99.953476871010196</v>
      </c>
      <c r="BJ164" s="41">
        <v>104.858699241857</v>
      </c>
      <c r="BK164" s="41">
        <v>101.629213613453</v>
      </c>
      <c r="BL164" s="41">
        <v>100.565589670742</v>
      </c>
      <c r="BM164" s="41">
        <v>102.834667815081</v>
      </c>
      <c r="BN164" s="41">
        <v>100.655809722432</v>
      </c>
      <c r="BO164" s="41">
        <v>106.810461833598</v>
      </c>
      <c r="BP164" s="41">
        <v>104.075495279576</v>
      </c>
      <c r="BQ164" s="41">
        <v>102.114296759414</v>
      </c>
      <c r="BR164" s="41">
        <v>103.375435527218</v>
      </c>
      <c r="BS164" s="41">
        <v>101.257239191544</v>
      </c>
      <c r="BT164" s="41">
        <v>104.429762242094</v>
      </c>
      <c r="BU164" s="41">
        <v>103.20285949460801</v>
      </c>
      <c r="BV164" s="41">
        <v>104.650003731477</v>
      </c>
      <c r="BW164" s="41">
        <v>102.147513126406</v>
      </c>
      <c r="BX164" s="41">
        <v>102.862001630905</v>
      </c>
      <c r="BY164" s="41">
        <v>98.650496822094695</v>
      </c>
      <c r="BZ164" s="41">
        <v>99.130395319774294</v>
      </c>
      <c r="CA164" s="41">
        <v>99.573582107080597</v>
      </c>
      <c r="CB164" s="41">
        <v>100.02557354280999</v>
      </c>
      <c r="CC164" s="41">
        <v>97.221488284043801</v>
      </c>
      <c r="CD164" s="41">
        <v>90.788238849439793</v>
      </c>
      <c r="CE164" s="41">
        <v>96.282802155146598</v>
      </c>
      <c r="CF164" s="37"/>
      <c r="CG164" s="37" t="s">
        <v>200</v>
      </c>
      <c r="CH164" s="37" t="s">
        <v>217</v>
      </c>
      <c r="CI164" s="37">
        <v>2</v>
      </c>
    </row>
    <row r="165" spans="1:87" ht="16.5" customHeight="1">
      <c r="A165" s="37">
        <v>1263</v>
      </c>
      <c r="B165" s="37" t="s">
        <v>709</v>
      </c>
      <c r="C165" s="38">
        <v>44076</v>
      </c>
      <c r="D165" s="37">
        <v>20200902003</v>
      </c>
      <c r="E165" s="37" t="s">
        <v>2976</v>
      </c>
      <c r="F165" s="37" t="s">
        <v>541</v>
      </c>
      <c r="G165" s="37" t="s">
        <v>1786</v>
      </c>
      <c r="H165" s="37">
        <v>170</v>
      </c>
      <c r="I165" s="37">
        <v>1</v>
      </c>
      <c r="J165" s="37">
        <v>-14</v>
      </c>
      <c r="K165" s="37">
        <v>-12</v>
      </c>
      <c r="L165" s="37">
        <v>-11</v>
      </c>
      <c r="M165" s="37">
        <v>9</v>
      </c>
      <c r="N165" s="37">
        <v>109</v>
      </c>
      <c r="O165" s="37">
        <v>1119</v>
      </c>
      <c r="P165" s="37">
        <v>1</v>
      </c>
      <c r="Q165" s="37" t="s">
        <v>2001</v>
      </c>
      <c r="R165" s="37">
        <v>87</v>
      </c>
      <c r="S165" s="37">
        <v>60</v>
      </c>
      <c r="T165" s="37">
        <v>23.2</v>
      </c>
      <c r="U165" s="37" t="s">
        <v>1772</v>
      </c>
      <c r="V165" s="37">
        <v>18</v>
      </c>
      <c r="W165" s="37">
        <v>60</v>
      </c>
      <c r="X165" s="37">
        <v>25.5</v>
      </c>
      <c r="Y165" s="37" t="s">
        <v>1770</v>
      </c>
      <c r="Z165" s="37">
        <v>360</v>
      </c>
      <c r="AA165" s="37">
        <v>120</v>
      </c>
      <c r="AB165" s="37">
        <v>650</v>
      </c>
      <c r="AC165" s="37" t="s">
        <v>1769</v>
      </c>
      <c r="AD165" s="37">
        <v>98</v>
      </c>
      <c r="AE165" s="37">
        <v>1740</v>
      </c>
      <c r="AF165" s="37" t="s">
        <v>547</v>
      </c>
      <c r="AG165" s="37">
        <v>1020</v>
      </c>
      <c r="AH165" s="37">
        <v>1380</v>
      </c>
      <c r="AI165" s="37">
        <v>998</v>
      </c>
      <c r="AJ165" s="37">
        <v>1098</v>
      </c>
      <c r="AK165" s="37">
        <v>77</v>
      </c>
      <c r="AL165" s="39">
        <v>44077.607638888891</v>
      </c>
      <c r="AM165" s="37" t="s">
        <v>192</v>
      </c>
      <c r="AN165" s="37" t="s">
        <v>215</v>
      </c>
      <c r="AO165" s="37" t="s">
        <v>2977</v>
      </c>
      <c r="AP165" s="37">
        <v>1228</v>
      </c>
      <c r="AQ165" s="37">
        <v>1</v>
      </c>
      <c r="AR165" s="37" t="s">
        <v>549</v>
      </c>
      <c r="AS165" s="37" t="s">
        <v>550</v>
      </c>
      <c r="AT165" s="40">
        <v>105.085429435699</v>
      </c>
      <c r="AU165" s="40">
        <v>132.79252650044</v>
      </c>
      <c r="AV165" s="41">
        <v>103.244857601551</v>
      </c>
      <c r="AW165" s="40">
        <v>101.60410057728799</v>
      </c>
      <c r="AX165" s="40">
        <v>108.536881355849</v>
      </c>
      <c r="AY165" s="40">
        <v>108.955530718698</v>
      </c>
      <c r="AZ165" s="40">
        <v>104.692087818433</v>
      </c>
      <c r="BA165" s="40">
        <v>103.649846095941</v>
      </c>
      <c r="BB165" s="41">
        <v>103.422096866605</v>
      </c>
      <c r="BC165" s="40">
        <v>104.946587049855</v>
      </c>
      <c r="BD165" s="40">
        <v>99.392594854364106</v>
      </c>
      <c r="BE165" s="41">
        <v>100.31731350464599</v>
      </c>
      <c r="BF165" s="41">
        <v>104.571097031479</v>
      </c>
      <c r="BG165" s="41">
        <v>102.630364911832</v>
      </c>
      <c r="BH165" s="41">
        <v>99.439916426446302</v>
      </c>
      <c r="BI165" s="41">
        <v>102.38172523463</v>
      </c>
      <c r="BJ165" s="41">
        <v>104.401562327243</v>
      </c>
      <c r="BK165" s="41">
        <v>100.705500703971</v>
      </c>
      <c r="BL165" s="41">
        <v>100.282602102849</v>
      </c>
      <c r="BM165" s="41">
        <v>102.335937353053</v>
      </c>
      <c r="BN165" s="41">
        <v>100.82467661520199</v>
      </c>
      <c r="BO165" s="41">
        <v>107.060854944849</v>
      </c>
      <c r="BP165" s="41">
        <v>102.667309994506</v>
      </c>
      <c r="BQ165" s="41">
        <v>102.569175489126</v>
      </c>
      <c r="BR165" s="41">
        <v>102.61585903974</v>
      </c>
      <c r="BS165" s="41">
        <v>101.50308829833</v>
      </c>
      <c r="BT165" s="41">
        <v>103.62160917576399</v>
      </c>
      <c r="BU165" s="41">
        <v>102.936100400686</v>
      </c>
      <c r="BV165" s="41">
        <v>104.984241279785</v>
      </c>
      <c r="BW165" s="41">
        <v>101.441609058526</v>
      </c>
      <c r="BX165" s="41">
        <v>102.931119084372</v>
      </c>
      <c r="BY165" s="41">
        <v>101.22311348265001</v>
      </c>
      <c r="BZ165" s="41">
        <v>99.031585344078096</v>
      </c>
      <c r="CA165" s="41">
        <v>100.187025438438</v>
      </c>
      <c r="CB165" s="41">
        <v>100.31125596167</v>
      </c>
      <c r="CC165" s="41">
        <v>99.232295369277296</v>
      </c>
      <c r="CD165" s="41">
        <v>95.452515545436299</v>
      </c>
      <c r="CE165" s="41">
        <v>99.991209088038602</v>
      </c>
      <c r="CF165" s="37"/>
      <c r="CG165" s="37" t="s">
        <v>200</v>
      </c>
      <c r="CH165" s="37" t="s">
        <v>217</v>
      </c>
      <c r="CI165" s="37">
        <v>3</v>
      </c>
    </row>
    <row r="166" spans="1:87" ht="16.5" customHeight="1">
      <c r="A166" s="37">
        <v>1261</v>
      </c>
      <c r="B166" s="37" t="s">
        <v>1994</v>
      </c>
      <c r="C166" s="38">
        <v>44076</v>
      </c>
      <c r="D166" s="37">
        <v>20200902001</v>
      </c>
      <c r="E166" s="37" t="s">
        <v>2976</v>
      </c>
      <c r="F166" s="37" t="s">
        <v>541</v>
      </c>
      <c r="G166" s="37" t="s">
        <v>1786</v>
      </c>
      <c r="H166" s="37">
        <v>174</v>
      </c>
      <c r="I166" s="37">
        <v>1</v>
      </c>
      <c r="J166" s="37">
        <v>-14</v>
      </c>
      <c r="K166" s="37">
        <v>-11</v>
      </c>
      <c r="L166" s="37">
        <v>-11</v>
      </c>
      <c r="M166" s="37">
        <v>10</v>
      </c>
      <c r="N166" s="37">
        <v>110</v>
      </c>
      <c r="O166" s="37">
        <v>1120</v>
      </c>
      <c r="P166" s="37">
        <v>1</v>
      </c>
      <c r="Q166" s="37" t="s">
        <v>2001</v>
      </c>
      <c r="R166" s="37">
        <v>87</v>
      </c>
      <c r="S166" s="37">
        <v>60</v>
      </c>
      <c r="T166" s="37">
        <v>23.2</v>
      </c>
      <c r="U166" s="37" t="s">
        <v>1772</v>
      </c>
      <c r="V166" s="37">
        <v>18</v>
      </c>
      <c r="W166" s="37">
        <v>60</v>
      </c>
      <c r="X166" s="37">
        <v>25.5</v>
      </c>
      <c r="Y166" s="37" t="s">
        <v>1770</v>
      </c>
      <c r="Z166" s="37">
        <v>360</v>
      </c>
      <c r="AA166" s="37">
        <v>120</v>
      </c>
      <c r="AB166" s="37">
        <v>650</v>
      </c>
      <c r="AC166" s="37" t="s">
        <v>1769</v>
      </c>
      <c r="AD166" s="37">
        <v>98</v>
      </c>
      <c r="AE166" s="37">
        <v>1740</v>
      </c>
      <c r="AF166" s="37" t="s">
        <v>547</v>
      </c>
      <c r="AG166" s="37">
        <v>1020</v>
      </c>
      <c r="AH166" s="37">
        <v>1380</v>
      </c>
      <c r="AI166" s="37">
        <v>1005</v>
      </c>
      <c r="AJ166" s="37">
        <v>1082</v>
      </c>
      <c r="AK166" s="37">
        <v>28</v>
      </c>
      <c r="AL166" s="39">
        <v>44076.918055555558</v>
      </c>
      <c r="AM166" s="37" t="s">
        <v>192</v>
      </c>
      <c r="AN166" s="37" t="s">
        <v>215</v>
      </c>
      <c r="AO166" s="37" t="s">
        <v>2978</v>
      </c>
      <c r="AP166" s="37">
        <v>1228</v>
      </c>
      <c r="AQ166" s="37">
        <v>1</v>
      </c>
      <c r="AR166" s="37" t="s">
        <v>549</v>
      </c>
      <c r="AS166" s="37" t="s">
        <v>608</v>
      </c>
      <c r="AT166" s="40">
        <v>108.528967703379</v>
      </c>
      <c r="AU166" s="40">
        <v>133.63813350932901</v>
      </c>
      <c r="AV166" s="41">
        <v>103.694580308721</v>
      </c>
      <c r="AW166" s="40">
        <v>102.246733451194</v>
      </c>
      <c r="AX166" s="40">
        <v>109.409844170236</v>
      </c>
      <c r="AY166" s="40">
        <v>110.136093803279</v>
      </c>
      <c r="AZ166" s="40">
        <v>105.604723576833</v>
      </c>
      <c r="BA166" s="40">
        <v>103.89860621213801</v>
      </c>
      <c r="BB166" s="41">
        <v>104.05480001537801</v>
      </c>
      <c r="BC166" s="40">
        <v>106.147049060011</v>
      </c>
      <c r="BD166" s="40">
        <v>98.860665481464295</v>
      </c>
      <c r="BE166" s="41">
        <v>101.775208690317</v>
      </c>
      <c r="BF166" s="41">
        <v>106.353742533279</v>
      </c>
      <c r="BG166" s="41">
        <v>104.412019752855</v>
      </c>
      <c r="BH166" s="41">
        <v>99.628832982561804</v>
      </c>
      <c r="BI166" s="41">
        <v>102.12623052473801</v>
      </c>
      <c r="BJ166" s="41">
        <v>105.217019907175</v>
      </c>
      <c r="BK166" s="41">
        <v>102.08532931003499</v>
      </c>
      <c r="BL166" s="41">
        <v>101.519413310289</v>
      </c>
      <c r="BM166" s="41">
        <v>103.268641667653</v>
      </c>
      <c r="BN166" s="41">
        <v>102.77392359545</v>
      </c>
      <c r="BO166" s="41">
        <v>106.854529084455</v>
      </c>
      <c r="BP166" s="41">
        <v>103.88084915406201</v>
      </c>
      <c r="BQ166" s="41">
        <v>103.784747776408</v>
      </c>
      <c r="BR166" s="41">
        <v>103.563572847896</v>
      </c>
      <c r="BS166" s="41">
        <v>102.330768358003</v>
      </c>
      <c r="BT166" s="41">
        <v>104.725629263741</v>
      </c>
      <c r="BU166" s="41">
        <v>103.289000059701</v>
      </c>
      <c r="BV166" s="41">
        <v>105.114898647294</v>
      </c>
      <c r="BW166" s="41">
        <v>100.884830711999</v>
      </c>
      <c r="BX166" s="41">
        <v>103.63946051654101</v>
      </c>
      <c r="BY166" s="41">
        <v>99.389470952413703</v>
      </c>
      <c r="BZ166" s="41">
        <v>99.014297822903799</v>
      </c>
      <c r="CA166" s="41">
        <v>98.608415682561699</v>
      </c>
      <c r="CB166" s="41">
        <v>99.005968069729306</v>
      </c>
      <c r="CC166" s="41">
        <v>96.194890554310305</v>
      </c>
      <c r="CD166" s="41">
        <v>86.656262455369799</v>
      </c>
      <c r="CE166" s="41">
        <v>95.113180737654204</v>
      </c>
      <c r="CF166" s="37" t="s">
        <v>1800</v>
      </c>
      <c r="CG166" s="37" t="s">
        <v>200</v>
      </c>
      <c r="CH166" s="37" t="s">
        <v>217</v>
      </c>
      <c r="CI166" s="37">
        <v>1</v>
      </c>
    </row>
    <row r="167" spans="1:87" ht="16.5" customHeight="1">
      <c r="A167" s="37">
        <v>1265</v>
      </c>
      <c r="B167" s="37" t="s">
        <v>749</v>
      </c>
      <c r="C167" s="38">
        <v>44076</v>
      </c>
      <c r="D167" s="37">
        <v>20200902005</v>
      </c>
      <c r="E167" s="37" t="s">
        <v>2976</v>
      </c>
      <c r="F167" s="37" t="s">
        <v>541</v>
      </c>
      <c r="G167" s="37" t="s">
        <v>1786</v>
      </c>
      <c r="H167" s="37">
        <v>181</v>
      </c>
      <c r="I167" s="37">
        <v>1</v>
      </c>
      <c r="J167" s="37">
        <v>-15</v>
      </c>
      <c r="K167" s="37">
        <v>-14</v>
      </c>
      <c r="L167" s="37">
        <v>-13</v>
      </c>
      <c r="M167" s="37">
        <v>9</v>
      </c>
      <c r="N167" s="37">
        <v>109</v>
      </c>
      <c r="O167" s="37">
        <v>1120</v>
      </c>
      <c r="P167" s="37">
        <v>1</v>
      </c>
      <c r="Q167" s="37" t="s">
        <v>2001</v>
      </c>
      <c r="R167" s="37">
        <v>87</v>
      </c>
      <c r="S167" s="37">
        <v>60</v>
      </c>
      <c r="T167" s="37">
        <v>23.2</v>
      </c>
      <c r="U167" s="37" t="s">
        <v>1772</v>
      </c>
      <c r="V167" s="37">
        <v>18</v>
      </c>
      <c r="W167" s="37">
        <v>60</v>
      </c>
      <c r="X167" s="37">
        <v>25.5</v>
      </c>
      <c r="Y167" s="37" t="s">
        <v>1770</v>
      </c>
      <c r="Z167" s="37">
        <v>360</v>
      </c>
      <c r="AA167" s="37">
        <v>120</v>
      </c>
      <c r="AB167" s="37">
        <v>650</v>
      </c>
      <c r="AC167" s="37" t="s">
        <v>1769</v>
      </c>
      <c r="AD167" s="37">
        <v>98</v>
      </c>
      <c r="AE167" s="37">
        <v>1740</v>
      </c>
      <c r="AF167" s="37" t="s">
        <v>547</v>
      </c>
      <c r="AG167" s="37">
        <v>1020</v>
      </c>
      <c r="AH167" s="37">
        <v>1380</v>
      </c>
      <c r="AI167" s="37">
        <v>990</v>
      </c>
      <c r="AJ167" s="37">
        <v>1091</v>
      </c>
      <c r="AK167" s="37">
        <v>92</v>
      </c>
      <c r="AL167" s="39">
        <v>44077.837500000001</v>
      </c>
      <c r="AM167" s="37" t="s">
        <v>192</v>
      </c>
      <c r="AN167" s="37" t="s">
        <v>255</v>
      </c>
      <c r="AO167" s="37" t="s">
        <v>2979</v>
      </c>
      <c r="AP167" s="37">
        <v>1228</v>
      </c>
      <c r="AQ167" s="37">
        <v>1</v>
      </c>
      <c r="AR167" s="37" t="s">
        <v>549</v>
      </c>
      <c r="AS167" s="37" t="s">
        <v>550</v>
      </c>
      <c r="AT167" s="40">
        <v>107.89219105886799</v>
      </c>
      <c r="AU167" s="40">
        <v>135.08361391242801</v>
      </c>
      <c r="AV167" s="41">
        <v>104.542519703945</v>
      </c>
      <c r="AW167" s="40">
        <v>102.732538698037</v>
      </c>
      <c r="AX167" s="40">
        <v>110.287563543099</v>
      </c>
      <c r="AY167" s="40">
        <v>110.867724998204</v>
      </c>
      <c r="AZ167" s="40">
        <v>106.90304564925501</v>
      </c>
      <c r="BA167" s="40">
        <v>104.19926735915899</v>
      </c>
      <c r="BB167" s="41">
        <v>104.879301088741</v>
      </c>
      <c r="BC167" s="40">
        <v>106.616022114483</v>
      </c>
      <c r="BD167" s="40">
        <v>100.69978136536599</v>
      </c>
      <c r="BE167" s="41">
        <v>100.92325107308</v>
      </c>
      <c r="BF167" s="41">
        <v>106.232160759835</v>
      </c>
      <c r="BG167" s="41">
        <v>103.996048772995</v>
      </c>
      <c r="BH167" s="41">
        <v>101.108289343997</v>
      </c>
      <c r="BI167" s="41">
        <v>103.542312786284</v>
      </c>
      <c r="BJ167" s="41">
        <v>106.403646537065</v>
      </c>
      <c r="BK167" s="41">
        <v>102.760168629082</v>
      </c>
      <c r="BL167" s="41">
        <v>101.944372724145</v>
      </c>
      <c r="BM167" s="41">
        <v>104.425644017959</v>
      </c>
      <c r="BN167" s="41">
        <v>102.429180382334</v>
      </c>
      <c r="BO167" s="41">
        <v>108.912608933916</v>
      </c>
      <c r="BP167" s="41">
        <v>106.84461545437</v>
      </c>
      <c r="BQ167" s="41">
        <v>104.88250228934299</v>
      </c>
      <c r="BR167" s="41">
        <v>104.508269628587</v>
      </c>
      <c r="BS167" s="41">
        <v>103.218744867102</v>
      </c>
      <c r="BT167" s="41">
        <v>106.060067304771</v>
      </c>
      <c r="BU167" s="41">
        <v>104.44126810233401</v>
      </c>
      <c r="BV167" s="41">
        <v>106.21837223909399</v>
      </c>
      <c r="BW167" s="41">
        <v>104.164318131884</v>
      </c>
      <c r="BX167" s="41">
        <v>104.225922116418</v>
      </c>
      <c r="BY167" s="41">
        <v>103.50409684891601</v>
      </c>
      <c r="BZ167" s="41">
        <v>100.193128335515</v>
      </c>
      <c r="CA167" s="41">
        <v>100.91070118343001</v>
      </c>
      <c r="CB167" s="41">
        <v>101.670998937975</v>
      </c>
      <c r="CC167" s="41">
        <v>100.872573747416</v>
      </c>
      <c r="CD167" s="41">
        <v>97.625744882372402</v>
      </c>
      <c r="CE167" s="41">
        <v>101.921030465687</v>
      </c>
      <c r="CF167" s="37"/>
      <c r="CG167" s="37" t="s">
        <v>200</v>
      </c>
      <c r="CH167" s="37" t="s">
        <v>217</v>
      </c>
      <c r="CI167" s="37">
        <v>5</v>
      </c>
    </row>
    <row r="168" spans="1:87" ht="16.5" customHeight="1">
      <c r="A168" s="37">
        <v>1262</v>
      </c>
      <c r="B168" s="37" t="s">
        <v>1429</v>
      </c>
      <c r="C168" s="38">
        <v>44076</v>
      </c>
      <c r="D168" s="37">
        <v>20200902002</v>
      </c>
      <c r="E168" s="37" t="s">
        <v>2976</v>
      </c>
      <c r="F168" s="37" t="s">
        <v>541</v>
      </c>
      <c r="G168" s="37" t="s">
        <v>1786</v>
      </c>
      <c r="H168" s="37">
        <v>117</v>
      </c>
      <c r="I168" s="37">
        <v>1</v>
      </c>
      <c r="J168" s="37">
        <v>-14</v>
      </c>
      <c r="K168" s="37">
        <v>-12</v>
      </c>
      <c r="L168" s="37">
        <v>-11</v>
      </c>
      <c r="M168" s="37">
        <v>10</v>
      </c>
      <c r="N168" s="37">
        <v>111</v>
      </c>
      <c r="O168" s="37">
        <v>1122</v>
      </c>
      <c r="P168" s="37">
        <v>1</v>
      </c>
      <c r="Q168" s="37" t="s">
        <v>2001</v>
      </c>
      <c r="R168" s="37">
        <v>87</v>
      </c>
      <c r="S168" s="37">
        <v>60</v>
      </c>
      <c r="T168" s="37">
        <v>23.2</v>
      </c>
      <c r="U168" s="37" t="s">
        <v>1772</v>
      </c>
      <c r="V168" s="37">
        <v>18</v>
      </c>
      <c r="W168" s="37">
        <v>60</v>
      </c>
      <c r="X168" s="37">
        <v>25.5</v>
      </c>
      <c r="Y168" s="37" t="s">
        <v>1770</v>
      </c>
      <c r="Z168" s="37">
        <v>360</v>
      </c>
      <c r="AA168" s="37">
        <v>120</v>
      </c>
      <c r="AB168" s="37">
        <v>650</v>
      </c>
      <c r="AC168" s="37" t="s">
        <v>1769</v>
      </c>
      <c r="AD168" s="37">
        <v>98</v>
      </c>
      <c r="AE168" s="37">
        <v>1740</v>
      </c>
      <c r="AF168" s="37" t="s">
        <v>547</v>
      </c>
      <c r="AG168" s="37">
        <v>1020</v>
      </c>
      <c r="AH168" s="37">
        <v>1380</v>
      </c>
      <c r="AI168" s="37">
        <v>990</v>
      </c>
      <c r="AJ168" s="37">
        <v>1060</v>
      </c>
      <c r="AK168" s="37">
        <v>42</v>
      </c>
      <c r="AL168" s="39">
        <v>44077.013888888891</v>
      </c>
      <c r="AM168" s="37" t="s">
        <v>192</v>
      </c>
      <c r="AN168" s="37" t="s">
        <v>233</v>
      </c>
      <c r="AO168" s="37" t="s">
        <v>2980</v>
      </c>
      <c r="AP168" s="37">
        <v>1228</v>
      </c>
      <c r="AQ168" s="37">
        <v>1</v>
      </c>
      <c r="AR168" s="37" t="s">
        <v>549</v>
      </c>
      <c r="AS168" s="37" t="s">
        <v>608</v>
      </c>
      <c r="AT168" s="40">
        <v>107.641308049293</v>
      </c>
      <c r="AU168" s="40">
        <v>134.84134884406299</v>
      </c>
      <c r="AV168" s="41">
        <v>103.381519387938</v>
      </c>
      <c r="AW168" s="40">
        <v>103.392234414719</v>
      </c>
      <c r="AX168" s="40">
        <v>108.593834767085</v>
      </c>
      <c r="AY168" s="40">
        <v>109.506342164595</v>
      </c>
      <c r="AZ168" s="40">
        <v>105.13990878529199</v>
      </c>
      <c r="BA168" s="40">
        <v>103.34380349875001</v>
      </c>
      <c r="BB168" s="41">
        <v>103.784930400086</v>
      </c>
      <c r="BC168" s="40">
        <v>106.05080460142401</v>
      </c>
      <c r="BD168" s="40">
        <v>99.167542117611305</v>
      </c>
      <c r="BE168" s="41">
        <v>101.379044363831</v>
      </c>
      <c r="BF168" s="41">
        <v>105.919300627334</v>
      </c>
      <c r="BG168" s="41">
        <v>104.24042046431001</v>
      </c>
      <c r="BH168" s="41">
        <v>99.473432592370003</v>
      </c>
      <c r="BI168" s="41">
        <v>101.901356081632</v>
      </c>
      <c r="BJ168" s="41">
        <v>105.352676965641</v>
      </c>
      <c r="BK168" s="41">
        <v>101.881034241995</v>
      </c>
      <c r="BL168" s="41">
        <v>100.74034493942401</v>
      </c>
      <c r="BM168" s="41">
        <v>102.96207137012701</v>
      </c>
      <c r="BN168" s="41">
        <v>102.06161324081801</v>
      </c>
      <c r="BO168" s="41">
        <v>107.025936529468</v>
      </c>
      <c r="BP168" s="41">
        <v>103.844158875923</v>
      </c>
      <c r="BQ168" s="41">
        <v>103.398492990145</v>
      </c>
      <c r="BR168" s="41">
        <v>103.664173071062</v>
      </c>
      <c r="BS168" s="41">
        <v>102.018077284515</v>
      </c>
      <c r="BT168" s="41">
        <v>104.808819188024</v>
      </c>
      <c r="BU168" s="41">
        <v>103.348306165182</v>
      </c>
      <c r="BV168" s="41">
        <v>105.160929806913</v>
      </c>
      <c r="BW168" s="41">
        <v>102.68377913727799</v>
      </c>
      <c r="BX168" s="41">
        <v>103.119829268945</v>
      </c>
      <c r="BY168" s="41">
        <v>97.707530707201897</v>
      </c>
      <c r="BZ168" s="41">
        <v>98.973411977514402</v>
      </c>
      <c r="CA168" s="41">
        <v>98.475742698712395</v>
      </c>
      <c r="CB168" s="41">
        <v>99.052856231993701</v>
      </c>
      <c r="CC168" s="41">
        <v>95.892916184964903</v>
      </c>
      <c r="CD168" s="41">
        <v>84.167668892808905</v>
      </c>
      <c r="CE168" s="41">
        <v>94.547904696492694</v>
      </c>
      <c r="CF168" s="37" t="s">
        <v>2981</v>
      </c>
      <c r="CG168" s="37" t="s">
        <v>200</v>
      </c>
      <c r="CH168" s="37" t="s">
        <v>217</v>
      </c>
      <c r="CI168" s="37">
        <v>2</v>
      </c>
    </row>
    <row r="169" spans="1:87" ht="16.5" customHeight="1">
      <c r="A169" s="37">
        <v>1266</v>
      </c>
      <c r="B169" s="37" t="s">
        <v>1820</v>
      </c>
      <c r="C169" s="38">
        <v>44076</v>
      </c>
      <c r="D169" s="37">
        <v>20200902006</v>
      </c>
      <c r="E169" s="37" t="s">
        <v>2976</v>
      </c>
      <c r="F169" s="37" t="s">
        <v>541</v>
      </c>
      <c r="G169" s="37" t="s">
        <v>1786</v>
      </c>
      <c r="H169" s="37">
        <v>104</v>
      </c>
      <c r="I169" s="37">
        <v>1</v>
      </c>
      <c r="J169" s="37">
        <v>-14</v>
      </c>
      <c r="K169" s="37">
        <v>-13</v>
      </c>
      <c r="L169" s="37">
        <v>-12</v>
      </c>
      <c r="M169" s="37">
        <v>8</v>
      </c>
      <c r="N169" s="37">
        <v>109</v>
      </c>
      <c r="O169" s="37">
        <v>1119</v>
      </c>
      <c r="P169" s="37">
        <v>1</v>
      </c>
      <c r="Q169" s="37" t="s">
        <v>2001</v>
      </c>
      <c r="R169" s="37">
        <v>87</v>
      </c>
      <c r="S169" s="37">
        <v>60</v>
      </c>
      <c r="T169" s="37">
        <v>23.2</v>
      </c>
      <c r="U169" s="37" t="s">
        <v>1772</v>
      </c>
      <c r="V169" s="37">
        <v>18</v>
      </c>
      <c r="W169" s="37">
        <v>60</v>
      </c>
      <c r="X169" s="37">
        <v>25.5</v>
      </c>
      <c r="Y169" s="37" t="s">
        <v>1770</v>
      </c>
      <c r="Z169" s="37">
        <v>360</v>
      </c>
      <c r="AA169" s="37">
        <v>120</v>
      </c>
      <c r="AB169" s="37">
        <v>650</v>
      </c>
      <c r="AC169" s="37" t="s">
        <v>1769</v>
      </c>
      <c r="AD169" s="37">
        <v>98</v>
      </c>
      <c r="AE169" s="37">
        <v>1740</v>
      </c>
      <c r="AF169" s="37" t="s">
        <v>547</v>
      </c>
      <c r="AG169" s="37">
        <v>1020</v>
      </c>
      <c r="AH169" s="37">
        <v>1380</v>
      </c>
      <c r="AI169" s="37">
        <v>986</v>
      </c>
      <c r="AJ169" s="37">
        <v>1089</v>
      </c>
      <c r="AK169" s="37">
        <v>101</v>
      </c>
      <c r="AL169" s="39">
        <v>44077.933333333334</v>
      </c>
      <c r="AM169" s="37" t="s">
        <v>192</v>
      </c>
      <c r="AN169" s="37" t="s">
        <v>271</v>
      </c>
      <c r="AO169" s="37" t="s">
        <v>2982</v>
      </c>
      <c r="AP169" s="37">
        <v>1228</v>
      </c>
      <c r="AQ169" s="37">
        <v>1</v>
      </c>
      <c r="AR169" s="37" t="s">
        <v>549</v>
      </c>
      <c r="AS169" s="37" t="s">
        <v>550</v>
      </c>
      <c r="AT169" s="40">
        <v>101.528529156416</v>
      </c>
      <c r="AU169" s="40">
        <v>128.815485334568</v>
      </c>
      <c r="AV169" s="41">
        <v>101.343096669316</v>
      </c>
      <c r="AW169" s="40">
        <v>103.1306690644</v>
      </c>
      <c r="AX169" s="40">
        <v>106.96324856461599</v>
      </c>
      <c r="AY169" s="40">
        <v>105.821075607298</v>
      </c>
      <c r="AZ169" s="40">
        <v>102.223661618216</v>
      </c>
      <c r="BA169" s="40">
        <v>101.483298875968</v>
      </c>
      <c r="BB169" s="41">
        <v>101.49035034148901</v>
      </c>
      <c r="BC169" s="40">
        <v>103.547345362271</v>
      </c>
      <c r="BD169" s="40">
        <v>97.798826851815804</v>
      </c>
      <c r="BE169" s="41">
        <v>97.680427145200696</v>
      </c>
      <c r="BF169" s="41">
        <v>103.14570661991699</v>
      </c>
      <c r="BG169" s="41">
        <v>100.93471799898499</v>
      </c>
      <c r="BH169" s="41">
        <v>97.726114267384304</v>
      </c>
      <c r="BI169" s="41">
        <v>100.363852470281</v>
      </c>
      <c r="BJ169" s="41">
        <v>103.309814393934</v>
      </c>
      <c r="BK169" s="41">
        <v>99.266645589241094</v>
      </c>
      <c r="BL169" s="41">
        <v>98.841448356567</v>
      </c>
      <c r="BM169" s="41">
        <v>100.94189938199</v>
      </c>
      <c r="BN169" s="41">
        <v>99.581604893903304</v>
      </c>
      <c r="BO169" s="41">
        <v>105.38078603030699</v>
      </c>
      <c r="BP169" s="41">
        <v>101.414659957727</v>
      </c>
      <c r="BQ169" s="41">
        <v>101.048970849855</v>
      </c>
      <c r="BR169" s="41">
        <v>101.066273397438</v>
      </c>
      <c r="BS169" s="41">
        <v>99.633458404953203</v>
      </c>
      <c r="BT169" s="41">
        <v>102.698758020859</v>
      </c>
      <c r="BU169" s="41">
        <v>101.558563462216</v>
      </c>
      <c r="BV169" s="41">
        <v>103.284961878091</v>
      </c>
      <c r="BW169" s="41">
        <v>100.276057564967</v>
      </c>
      <c r="BX169" s="41">
        <v>101.17297787876799</v>
      </c>
      <c r="BY169" s="41">
        <v>99.209829975465595</v>
      </c>
      <c r="BZ169" s="41">
        <v>97.841812772225595</v>
      </c>
      <c r="CA169" s="41">
        <v>98.065687951583897</v>
      </c>
      <c r="CB169" s="41">
        <v>98.147114521511298</v>
      </c>
      <c r="CC169" s="41">
        <v>97.414560761851902</v>
      </c>
      <c r="CD169" s="41">
        <v>92.280143826634301</v>
      </c>
      <c r="CE169" s="41">
        <v>98.291387782696702</v>
      </c>
      <c r="CF169" s="37"/>
      <c r="CG169" s="37" t="s">
        <v>200</v>
      </c>
      <c r="CH169" s="37" t="s">
        <v>217</v>
      </c>
      <c r="CI169" s="37">
        <v>6</v>
      </c>
    </row>
    <row r="170" spans="1:87" ht="16.5" customHeight="1">
      <c r="A170" s="37">
        <v>1264</v>
      </c>
      <c r="B170" s="37" t="s">
        <v>1046</v>
      </c>
      <c r="C170" s="38">
        <v>44076</v>
      </c>
      <c r="D170" s="37">
        <v>20200902004</v>
      </c>
      <c r="E170" s="37" t="s">
        <v>2976</v>
      </c>
      <c r="F170" s="37" t="s">
        <v>541</v>
      </c>
      <c r="G170" s="37" t="s">
        <v>1786</v>
      </c>
      <c r="H170" s="37">
        <v>138</v>
      </c>
      <c r="I170" s="37">
        <v>1</v>
      </c>
      <c r="J170" s="37">
        <v>-14</v>
      </c>
      <c r="K170" s="37">
        <v>-13</v>
      </c>
      <c r="L170" s="37">
        <v>-11</v>
      </c>
      <c r="M170" s="37">
        <v>10</v>
      </c>
      <c r="N170" s="37">
        <v>110</v>
      </c>
      <c r="O170" s="37">
        <v>1119</v>
      </c>
      <c r="P170" s="37">
        <v>1</v>
      </c>
      <c r="Q170" s="37" t="s">
        <v>2001</v>
      </c>
      <c r="R170" s="37">
        <v>87</v>
      </c>
      <c r="S170" s="37">
        <v>60</v>
      </c>
      <c r="T170" s="37">
        <v>23.2</v>
      </c>
      <c r="U170" s="37" t="s">
        <v>1772</v>
      </c>
      <c r="V170" s="37">
        <v>18</v>
      </c>
      <c r="W170" s="37">
        <v>60</v>
      </c>
      <c r="X170" s="37">
        <v>25.5</v>
      </c>
      <c r="Y170" s="37" t="s">
        <v>1770</v>
      </c>
      <c r="Z170" s="37">
        <v>360</v>
      </c>
      <c r="AA170" s="37">
        <v>120</v>
      </c>
      <c r="AB170" s="37">
        <v>650</v>
      </c>
      <c r="AC170" s="37" t="s">
        <v>1769</v>
      </c>
      <c r="AD170" s="37">
        <v>98</v>
      </c>
      <c r="AE170" s="37">
        <v>1740</v>
      </c>
      <c r="AF170" s="37" t="s">
        <v>547</v>
      </c>
      <c r="AG170" s="37">
        <v>1020</v>
      </c>
      <c r="AH170" s="37">
        <v>1380</v>
      </c>
      <c r="AI170" s="37">
        <v>980</v>
      </c>
      <c r="AJ170" s="37">
        <v>1060</v>
      </c>
      <c r="AK170" s="37">
        <v>91</v>
      </c>
      <c r="AL170" s="39">
        <v>44077.703472222223</v>
      </c>
      <c r="AM170" s="37" t="s">
        <v>192</v>
      </c>
      <c r="AN170" s="37" t="s">
        <v>233</v>
      </c>
      <c r="AO170" s="37" t="s">
        <v>2983</v>
      </c>
      <c r="AP170" s="37">
        <v>1228</v>
      </c>
      <c r="AQ170" s="37">
        <v>1</v>
      </c>
      <c r="AR170" s="37" t="s">
        <v>549</v>
      </c>
      <c r="AS170" s="37" t="s">
        <v>550</v>
      </c>
      <c r="AT170" s="40">
        <v>106.86541926467299</v>
      </c>
      <c r="AU170" s="40">
        <v>133.619272131793</v>
      </c>
      <c r="AV170" s="41">
        <v>102.958731295478</v>
      </c>
      <c r="AW170" s="40">
        <v>101.599156269472</v>
      </c>
      <c r="AX170" s="40">
        <v>107.44406921599</v>
      </c>
      <c r="AY170" s="40">
        <v>108.451089147708</v>
      </c>
      <c r="AZ170" s="40">
        <v>104.591763415941</v>
      </c>
      <c r="BA170" s="40">
        <v>102.84860778896901</v>
      </c>
      <c r="BB170" s="41">
        <v>102.860027293805</v>
      </c>
      <c r="BC170" s="40">
        <v>104.35545596604599</v>
      </c>
      <c r="BD170" s="40">
        <v>98.953844375274798</v>
      </c>
      <c r="BE170" s="41">
        <v>99.564994444341707</v>
      </c>
      <c r="BF170" s="41">
        <v>104.280484868652</v>
      </c>
      <c r="BG170" s="41">
        <v>102.341610037683</v>
      </c>
      <c r="BH170" s="41">
        <v>99.0567617971044</v>
      </c>
      <c r="BI170" s="41">
        <v>101.933229416307</v>
      </c>
      <c r="BJ170" s="41">
        <v>103.63625170635</v>
      </c>
      <c r="BK170" s="41">
        <v>100.048006561562</v>
      </c>
      <c r="BL170" s="41">
        <v>100.227726509013</v>
      </c>
      <c r="BM170" s="41">
        <v>102.227906796605</v>
      </c>
      <c r="BN170" s="41">
        <v>100.741528049254</v>
      </c>
      <c r="BO170" s="41">
        <v>106.69984168131199</v>
      </c>
      <c r="BP170" s="41">
        <v>102.489800345812</v>
      </c>
      <c r="BQ170" s="41">
        <v>102.504661172038</v>
      </c>
      <c r="BR170" s="41">
        <v>101.825511745621</v>
      </c>
      <c r="BS170" s="41">
        <v>101.244356541619</v>
      </c>
      <c r="BT170" s="41">
        <v>103.790203911191</v>
      </c>
      <c r="BU170" s="41">
        <v>102.804744341589</v>
      </c>
      <c r="BV170" s="41">
        <v>104.668400105104</v>
      </c>
      <c r="BW170" s="41">
        <v>102.568968171398</v>
      </c>
      <c r="BX170" s="41">
        <v>102.855621226895</v>
      </c>
      <c r="BY170" s="41">
        <v>101.343151207072</v>
      </c>
      <c r="BZ170" s="41">
        <v>98.836738438036207</v>
      </c>
      <c r="CA170" s="41">
        <v>100.22366698207099</v>
      </c>
      <c r="CB170" s="41">
        <v>100.722672911385</v>
      </c>
      <c r="CC170" s="41">
        <v>99.405593566348699</v>
      </c>
      <c r="CD170" s="41">
        <v>96.372538261461401</v>
      </c>
      <c r="CE170" s="41">
        <v>100.69188522129301</v>
      </c>
      <c r="CF170" s="37"/>
      <c r="CG170" s="37" t="s">
        <v>200</v>
      </c>
      <c r="CH170" s="37" t="s">
        <v>217</v>
      </c>
      <c r="CI170" s="37">
        <v>4</v>
      </c>
    </row>
    <row r="171" spans="1:87" ht="16.5" customHeight="1">
      <c r="A171" s="37">
        <v>1267</v>
      </c>
      <c r="B171" s="37" t="s">
        <v>739</v>
      </c>
      <c r="C171" s="38">
        <v>44078</v>
      </c>
      <c r="D171" s="37">
        <v>20200904001</v>
      </c>
      <c r="E171" s="37" t="s">
        <v>2984</v>
      </c>
      <c r="F171" s="37" t="s">
        <v>541</v>
      </c>
      <c r="G171" s="37" t="s">
        <v>1773</v>
      </c>
      <c r="H171" s="37">
        <v>42</v>
      </c>
      <c r="I171" s="37">
        <v>1</v>
      </c>
      <c r="J171" s="37">
        <v>-13</v>
      </c>
      <c r="K171" s="37">
        <v>-12</v>
      </c>
      <c r="L171" s="37">
        <v>-12</v>
      </c>
      <c r="M171" s="37">
        <v>8</v>
      </c>
      <c r="N171" s="37">
        <v>106</v>
      </c>
      <c r="O171" s="37">
        <v>1120</v>
      </c>
      <c r="P171" s="37">
        <v>1</v>
      </c>
      <c r="Q171" s="37" t="s">
        <v>2001</v>
      </c>
      <c r="R171" s="37">
        <v>58</v>
      </c>
      <c r="S171" s="37">
        <v>60</v>
      </c>
      <c r="T171" s="37">
        <v>22.6</v>
      </c>
      <c r="U171" s="37" t="s">
        <v>1772</v>
      </c>
      <c r="V171" s="37">
        <v>10</v>
      </c>
      <c r="W171" s="37">
        <v>60</v>
      </c>
      <c r="X171" s="37">
        <v>25.1</v>
      </c>
      <c r="Y171" s="37" t="s">
        <v>1770</v>
      </c>
      <c r="Z171" s="37">
        <v>350</v>
      </c>
      <c r="AA171" s="37">
        <v>120</v>
      </c>
      <c r="AB171" s="37">
        <v>650</v>
      </c>
      <c r="AC171" s="37" t="s">
        <v>1769</v>
      </c>
      <c r="AD171" s="37">
        <v>98</v>
      </c>
      <c r="AE171" s="37">
        <v>1720</v>
      </c>
      <c r="AF171" s="37" t="s">
        <v>547</v>
      </c>
      <c r="AG171" s="37">
        <v>1020</v>
      </c>
      <c r="AH171" s="37">
        <v>1290</v>
      </c>
      <c r="AI171" s="37">
        <v>992</v>
      </c>
      <c r="AJ171" s="37">
        <v>1082</v>
      </c>
      <c r="AK171" s="37">
        <v>103</v>
      </c>
      <c r="AL171" s="39">
        <v>44078.918055555558</v>
      </c>
      <c r="AM171" s="37" t="s">
        <v>192</v>
      </c>
      <c r="AN171" s="37" t="s">
        <v>215</v>
      </c>
      <c r="AO171" s="37" t="s">
        <v>2985</v>
      </c>
      <c r="AP171" s="37">
        <v>1228</v>
      </c>
      <c r="AQ171" s="37">
        <v>1</v>
      </c>
      <c r="AR171" s="37" t="s">
        <v>549</v>
      </c>
      <c r="AS171" s="37" t="s">
        <v>550</v>
      </c>
      <c r="AT171" s="40">
        <v>99.614992388516995</v>
      </c>
      <c r="AU171" s="40">
        <v>117.630967960551</v>
      </c>
      <c r="AV171" s="41">
        <v>100.470622689085</v>
      </c>
      <c r="AW171" s="40">
        <v>99.282671929061195</v>
      </c>
      <c r="AX171" s="40">
        <v>104.950517617608</v>
      </c>
      <c r="AY171" s="40">
        <v>100.70066527219799</v>
      </c>
      <c r="AZ171" s="40">
        <v>96.036215549846204</v>
      </c>
      <c r="BA171" s="40">
        <v>98.905453729144597</v>
      </c>
      <c r="BB171" s="41">
        <v>99.618341864134095</v>
      </c>
      <c r="BC171" s="40">
        <v>102.234013541737</v>
      </c>
      <c r="BD171" s="40">
        <v>96.268545162320507</v>
      </c>
      <c r="BE171" s="41">
        <v>97.535142450644898</v>
      </c>
      <c r="BF171" s="41">
        <v>101.315525547935</v>
      </c>
      <c r="BG171" s="41">
        <v>99.410161376364996</v>
      </c>
      <c r="BH171" s="41">
        <v>97.180554537820896</v>
      </c>
      <c r="BI171" s="41">
        <v>98.400931144421804</v>
      </c>
      <c r="BJ171" s="41">
        <v>101.538657920036</v>
      </c>
      <c r="BK171" s="41">
        <v>98.251019858093102</v>
      </c>
      <c r="BL171" s="41">
        <v>97.284099032710998</v>
      </c>
      <c r="BM171" s="41">
        <v>99.749154362962898</v>
      </c>
      <c r="BN171" s="41">
        <v>98.2078104633203</v>
      </c>
      <c r="BO171" s="41">
        <v>103.188961164692</v>
      </c>
      <c r="BP171" s="41">
        <v>100.58378437025701</v>
      </c>
      <c r="BQ171" s="41">
        <v>99.591398380743499</v>
      </c>
      <c r="BR171" s="41">
        <v>99.999000518387305</v>
      </c>
      <c r="BS171" s="41">
        <v>97.779628905494505</v>
      </c>
      <c r="BT171" s="41">
        <v>101.46469090748801</v>
      </c>
      <c r="BU171" s="41">
        <v>99.856405317813199</v>
      </c>
      <c r="BV171" s="41">
        <v>101.726901672804</v>
      </c>
      <c r="BW171" s="41">
        <v>98.476705343902296</v>
      </c>
      <c r="BX171" s="41">
        <v>100.167084096298</v>
      </c>
      <c r="BY171" s="41">
        <v>96.876161243979396</v>
      </c>
      <c r="BZ171" s="41">
        <v>95.791847953257005</v>
      </c>
      <c r="CA171" s="41">
        <v>96.164235342353805</v>
      </c>
      <c r="CB171" s="41">
        <v>96.738234200882999</v>
      </c>
      <c r="CC171" s="41">
        <v>94.859760942689903</v>
      </c>
      <c r="CD171" s="41">
        <v>88.941902873534602</v>
      </c>
      <c r="CE171" s="41">
        <v>94.543611299941304</v>
      </c>
      <c r="CF171" s="37"/>
      <c r="CG171" s="37" t="s">
        <v>200</v>
      </c>
      <c r="CH171" s="37" t="s">
        <v>217</v>
      </c>
      <c r="CI171" s="37">
        <v>1</v>
      </c>
    </row>
    <row r="172" spans="1:87" ht="16.5" customHeight="1">
      <c r="A172" s="37">
        <v>1270</v>
      </c>
      <c r="B172" s="37" t="s">
        <v>770</v>
      </c>
      <c r="C172" s="38">
        <v>44078</v>
      </c>
      <c r="D172" s="37">
        <v>20200904004</v>
      </c>
      <c r="E172" s="37" t="s">
        <v>2984</v>
      </c>
      <c r="F172" s="37" t="s">
        <v>541</v>
      </c>
      <c r="G172" s="37" t="s">
        <v>1773</v>
      </c>
      <c r="H172" s="37">
        <v>135</v>
      </c>
      <c r="I172" s="37">
        <v>1</v>
      </c>
      <c r="J172" s="37">
        <v>-14</v>
      </c>
      <c r="K172" s="37">
        <v>-13</v>
      </c>
      <c r="L172" s="37">
        <v>-13</v>
      </c>
      <c r="M172" s="37">
        <v>8</v>
      </c>
      <c r="N172" s="37">
        <v>107</v>
      </c>
      <c r="O172" s="37">
        <v>1120</v>
      </c>
      <c r="P172" s="37">
        <v>1</v>
      </c>
      <c r="Q172" s="37" t="s">
        <v>2001</v>
      </c>
      <c r="R172" s="37">
        <v>58</v>
      </c>
      <c r="S172" s="37">
        <v>60</v>
      </c>
      <c r="T172" s="37">
        <v>22.6</v>
      </c>
      <c r="U172" s="37" t="s">
        <v>1772</v>
      </c>
      <c r="V172" s="37">
        <v>10</v>
      </c>
      <c r="W172" s="37">
        <v>60</v>
      </c>
      <c r="X172" s="37">
        <v>25.1</v>
      </c>
      <c r="Y172" s="37" t="s">
        <v>1770</v>
      </c>
      <c r="Z172" s="37">
        <v>350</v>
      </c>
      <c r="AA172" s="37">
        <v>120</v>
      </c>
      <c r="AB172" s="37">
        <v>650</v>
      </c>
      <c r="AC172" s="37" t="s">
        <v>1769</v>
      </c>
      <c r="AD172" s="37">
        <v>98</v>
      </c>
      <c r="AE172" s="37">
        <v>1720</v>
      </c>
      <c r="AF172" s="37" t="s">
        <v>547</v>
      </c>
      <c r="AG172" s="37">
        <v>1020</v>
      </c>
      <c r="AH172" s="37">
        <v>1290</v>
      </c>
      <c r="AI172" s="37">
        <v>999</v>
      </c>
      <c r="AJ172" s="37">
        <v>1090</v>
      </c>
      <c r="AK172" s="37">
        <v>121</v>
      </c>
      <c r="AL172" s="39">
        <v>44079.243750000001</v>
      </c>
      <c r="AM172" s="37" t="s">
        <v>192</v>
      </c>
      <c r="AN172" s="37" t="s">
        <v>271</v>
      </c>
      <c r="AO172" s="37" t="s">
        <v>2986</v>
      </c>
      <c r="AP172" s="37">
        <v>1228</v>
      </c>
      <c r="AQ172" s="37">
        <v>1</v>
      </c>
      <c r="AR172" s="37" t="s">
        <v>549</v>
      </c>
      <c r="AS172" s="37" t="s">
        <v>550</v>
      </c>
      <c r="AT172" s="40">
        <v>100.08586213919401</v>
      </c>
      <c r="AU172" s="40">
        <v>118.923740699875</v>
      </c>
      <c r="AV172" s="41">
        <v>101.54388082439</v>
      </c>
      <c r="AW172" s="40">
        <v>97.360287616549698</v>
      </c>
      <c r="AX172" s="40">
        <v>107.24396461808099</v>
      </c>
      <c r="AY172" s="40">
        <v>102.545895305063</v>
      </c>
      <c r="AZ172" s="40">
        <v>98.141893291528305</v>
      </c>
      <c r="BA172" s="40">
        <v>102.081350890354</v>
      </c>
      <c r="BB172" s="41">
        <v>102.988919432053</v>
      </c>
      <c r="BC172" s="40">
        <v>104.480318952399</v>
      </c>
      <c r="BD172" s="40">
        <v>98.500429498099805</v>
      </c>
      <c r="BE172" s="41">
        <v>98.260603851465106</v>
      </c>
      <c r="BF172" s="41">
        <v>103.874624436492</v>
      </c>
      <c r="BG172" s="41">
        <v>101.490751380966</v>
      </c>
      <c r="BH172" s="41">
        <v>98.727193037571794</v>
      </c>
      <c r="BI172" s="41">
        <v>100.14386631637601</v>
      </c>
      <c r="BJ172" s="41">
        <v>103.76162330663</v>
      </c>
      <c r="BK172" s="41">
        <v>100.42528897977</v>
      </c>
      <c r="BL172" s="41">
        <v>99.6981587385973</v>
      </c>
      <c r="BM172" s="41">
        <v>101.585353612098</v>
      </c>
      <c r="BN172" s="41">
        <v>99.799942330968605</v>
      </c>
      <c r="BO172" s="41">
        <v>104.911051894281</v>
      </c>
      <c r="BP172" s="41">
        <v>102.06644222683001</v>
      </c>
      <c r="BQ172" s="41">
        <v>101.95961663864701</v>
      </c>
      <c r="BR172" s="41">
        <v>101.510756472994</v>
      </c>
      <c r="BS172" s="41">
        <v>100.247952458515</v>
      </c>
      <c r="BT172" s="41">
        <v>103.382305720144</v>
      </c>
      <c r="BU172" s="41">
        <v>102.305288246393</v>
      </c>
      <c r="BV172" s="41">
        <v>103.913047509758</v>
      </c>
      <c r="BW172" s="41">
        <v>101.104374210073</v>
      </c>
      <c r="BX172" s="41">
        <v>101.742609343815</v>
      </c>
      <c r="BY172" s="41">
        <v>99.530335657349099</v>
      </c>
      <c r="BZ172" s="41">
        <v>98.472248393970702</v>
      </c>
      <c r="CA172" s="41">
        <v>98.824143986423493</v>
      </c>
      <c r="CB172" s="41">
        <v>98.936251745865903</v>
      </c>
      <c r="CC172" s="41">
        <v>97.703788123236393</v>
      </c>
      <c r="CD172" s="41">
        <v>92.159275987158296</v>
      </c>
      <c r="CE172" s="41">
        <v>98.206930664806293</v>
      </c>
      <c r="CF172" s="37"/>
      <c r="CG172" s="37" t="s">
        <v>200</v>
      </c>
      <c r="CH172" s="37" t="s">
        <v>217</v>
      </c>
      <c r="CI172" s="37">
        <v>4</v>
      </c>
    </row>
    <row r="173" spans="1:87" ht="16.5" customHeight="1">
      <c r="A173" s="37">
        <v>1268</v>
      </c>
      <c r="B173" s="37" t="s">
        <v>826</v>
      </c>
      <c r="C173" s="38">
        <v>44078</v>
      </c>
      <c r="D173" s="37">
        <v>20200904002</v>
      </c>
      <c r="E173" s="37" t="s">
        <v>2984</v>
      </c>
      <c r="F173" s="37" t="s">
        <v>541</v>
      </c>
      <c r="G173" s="37" t="s">
        <v>1773</v>
      </c>
      <c r="H173" s="37">
        <v>65</v>
      </c>
      <c r="I173" s="37">
        <v>1</v>
      </c>
      <c r="J173" s="37">
        <v>-12</v>
      </c>
      <c r="K173" s="37">
        <v>-11</v>
      </c>
      <c r="L173" s="37">
        <v>-11</v>
      </c>
      <c r="M173" s="37">
        <v>9</v>
      </c>
      <c r="N173" s="37">
        <v>107</v>
      </c>
      <c r="O173" s="37">
        <v>1120</v>
      </c>
      <c r="P173" s="37">
        <v>1</v>
      </c>
      <c r="Q173" s="37" t="s">
        <v>2001</v>
      </c>
      <c r="R173" s="37">
        <v>58</v>
      </c>
      <c r="S173" s="37">
        <v>60</v>
      </c>
      <c r="T173" s="37">
        <v>22.6</v>
      </c>
      <c r="U173" s="37" t="s">
        <v>1772</v>
      </c>
      <c r="V173" s="37">
        <v>10</v>
      </c>
      <c r="W173" s="37">
        <v>60</v>
      </c>
      <c r="X173" s="37">
        <v>25.1</v>
      </c>
      <c r="Y173" s="37" t="s">
        <v>1770</v>
      </c>
      <c r="Z173" s="37">
        <v>350</v>
      </c>
      <c r="AA173" s="37">
        <v>120</v>
      </c>
      <c r="AB173" s="37">
        <v>650</v>
      </c>
      <c r="AC173" s="37" t="s">
        <v>1769</v>
      </c>
      <c r="AD173" s="37">
        <v>98</v>
      </c>
      <c r="AE173" s="37">
        <v>1720</v>
      </c>
      <c r="AF173" s="37" t="s">
        <v>547</v>
      </c>
      <c r="AG173" s="37">
        <v>1020</v>
      </c>
      <c r="AH173" s="37">
        <v>1290</v>
      </c>
      <c r="AI173" s="37">
        <v>970</v>
      </c>
      <c r="AJ173" s="37">
        <v>1050</v>
      </c>
      <c r="AK173" s="37">
        <v>108</v>
      </c>
      <c r="AL173" s="39">
        <v>44079.013888888891</v>
      </c>
      <c r="AM173" s="37" t="s">
        <v>192</v>
      </c>
      <c r="AN173" s="37" t="s">
        <v>233</v>
      </c>
      <c r="AO173" s="37" t="s">
        <v>2987</v>
      </c>
      <c r="AP173" s="37">
        <v>1228</v>
      </c>
      <c r="AQ173" s="37">
        <v>1</v>
      </c>
      <c r="AR173" s="37" t="s">
        <v>549</v>
      </c>
      <c r="AS173" s="37" t="s">
        <v>550</v>
      </c>
      <c r="AT173" s="40">
        <v>102.25939116984</v>
      </c>
      <c r="AU173" s="40">
        <v>121.096283380454</v>
      </c>
      <c r="AV173" s="41">
        <v>100.655101407092</v>
      </c>
      <c r="AW173" s="40">
        <v>95.949718038888193</v>
      </c>
      <c r="AX173" s="40">
        <v>105.58823071455799</v>
      </c>
      <c r="AY173" s="40">
        <v>101.788847176649</v>
      </c>
      <c r="AZ173" s="40">
        <v>97.594991207565997</v>
      </c>
      <c r="BA173" s="40">
        <v>100.012967725846</v>
      </c>
      <c r="BB173" s="41">
        <v>101.047634404833</v>
      </c>
      <c r="BC173" s="40">
        <v>102.69555798363299</v>
      </c>
      <c r="BD173" s="40">
        <v>96.661916918173205</v>
      </c>
      <c r="BE173" s="41">
        <v>98.113446342129095</v>
      </c>
      <c r="BF173" s="41">
        <v>102.545397159171</v>
      </c>
      <c r="BG173" s="41">
        <v>100.131540166877</v>
      </c>
      <c r="BH173" s="41">
        <v>97.460149488803296</v>
      </c>
      <c r="BI173" s="41">
        <v>98.713013531392804</v>
      </c>
      <c r="BJ173" s="41">
        <v>101.920207758419</v>
      </c>
      <c r="BK173" s="41">
        <v>98.7406532487297</v>
      </c>
      <c r="BL173" s="41">
        <v>98.075811897493494</v>
      </c>
      <c r="BM173" s="41">
        <v>99.992814423061702</v>
      </c>
      <c r="BN173" s="41">
        <v>99.238771948403297</v>
      </c>
      <c r="BO173" s="41">
        <v>103.398250059161</v>
      </c>
      <c r="BP173" s="41">
        <v>101.02078076786</v>
      </c>
      <c r="BQ173" s="41">
        <v>100.289593857151</v>
      </c>
      <c r="BR173" s="41">
        <v>100.441771177533</v>
      </c>
      <c r="BS173" s="41">
        <v>98.860443155974806</v>
      </c>
      <c r="BT173" s="41">
        <v>101.71156611924999</v>
      </c>
      <c r="BU173" s="41">
        <v>100.643537754943</v>
      </c>
      <c r="BV173" s="41">
        <v>102.434749390503</v>
      </c>
      <c r="BW173" s="41">
        <v>100.694705064141</v>
      </c>
      <c r="BX173" s="41">
        <v>100.806748941268</v>
      </c>
      <c r="BY173" s="41">
        <v>97.355346617033703</v>
      </c>
      <c r="BZ173" s="41">
        <v>96.154880210770102</v>
      </c>
      <c r="CA173" s="41">
        <v>96.664466600355695</v>
      </c>
      <c r="CB173" s="41">
        <v>97.457082827816805</v>
      </c>
      <c r="CC173" s="41">
        <v>95.265717458852706</v>
      </c>
      <c r="CD173" s="41">
        <v>90.336733454089895</v>
      </c>
      <c r="CE173" s="41">
        <v>94.886979192136394</v>
      </c>
      <c r="CF173" s="37"/>
      <c r="CG173" s="37" t="s">
        <v>200</v>
      </c>
      <c r="CH173" s="37" t="s">
        <v>217</v>
      </c>
      <c r="CI173" s="37">
        <v>2</v>
      </c>
    </row>
    <row r="174" spans="1:87" ht="16.5" customHeight="1">
      <c r="A174" s="37">
        <v>1272</v>
      </c>
      <c r="B174" s="37" t="s">
        <v>999</v>
      </c>
      <c r="C174" s="38">
        <v>44078</v>
      </c>
      <c r="D174" s="37">
        <v>20200904006</v>
      </c>
      <c r="E174" s="37" t="s">
        <v>2984</v>
      </c>
      <c r="F174" s="37" t="s">
        <v>541</v>
      </c>
      <c r="G174" s="37" t="s">
        <v>1773</v>
      </c>
      <c r="H174" s="37">
        <v>100</v>
      </c>
      <c r="I174" s="37">
        <v>1</v>
      </c>
      <c r="J174" s="37">
        <v>-14</v>
      </c>
      <c r="K174" s="37">
        <v>-13</v>
      </c>
      <c r="L174" s="37">
        <v>-12</v>
      </c>
      <c r="M174" s="37">
        <v>8</v>
      </c>
      <c r="N174" s="37">
        <v>106</v>
      </c>
      <c r="O174" s="37">
        <v>1120</v>
      </c>
      <c r="P174" s="37">
        <v>1</v>
      </c>
      <c r="Q174" s="37" t="s">
        <v>2001</v>
      </c>
      <c r="R174" s="37">
        <v>58</v>
      </c>
      <c r="S174" s="37">
        <v>60</v>
      </c>
      <c r="T174" s="37">
        <v>22.6</v>
      </c>
      <c r="U174" s="37" t="s">
        <v>1772</v>
      </c>
      <c r="V174" s="37">
        <v>10</v>
      </c>
      <c r="W174" s="37">
        <v>60</v>
      </c>
      <c r="X174" s="37">
        <v>25.1</v>
      </c>
      <c r="Y174" s="37" t="s">
        <v>1770</v>
      </c>
      <c r="Z174" s="37">
        <v>350</v>
      </c>
      <c r="AA174" s="37">
        <v>120</v>
      </c>
      <c r="AB174" s="37">
        <v>650</v>
      </c>
      <c r="AC174" s="37" t="s">
        <v>1769</v>
      </c>
      <c r="AD174" s="37">
        <v>98</v>
      </c>
      <c r="AE174" s="37">
        <v>1720</v>
      </c>
      <c r="AF174" s="37" t="s">
        <v>547</v>
      </c>
      <c r="AG174" s="37">
        <v>1020</v>
      </c>
      <c r="AH174" s="37">
        <v>1290</v>
      </c>
      <c r="AI174" s="37">
        <v>980</v>
      </c>
      <c r="AJ174" s="37">
        <v>1050</v>
      </c>
      <c r="AK174" s="37">
        <v>156</v>
      </c>
      <c r="AL174" s="39">
        <v>44081.701388888891</v>
      </c>
      <c r="AM174" s="37" t="s">
        <v>192</v>
      </c>
      <c r="AN174" s="37" t="s">
        <v>233</v>
      </c>
      <c r="AO174" s="37" t="s">
        <v>2988</v>
      </c>
      <c r="AP174" s="37">
        <v>1228</v>
      </c>
      <c r="AQ174" s="37">
        <v>1</v>
      </c>
      <c r="AR174" s="37" t="s">
        <v>549</v>
      </c>
      <c r="AS174" s="37" t="s">
        <v>608</v>
      </c>
      <c r="AT174" s="40">
        <v>99.507848390014203</v>
      </c>
      <c r="AU174" s="40">
        <v>121.338315653652</v>
      </c>
      <c r="AV174" s="41">
        <v>101.05282346640701</v>
      </c>
      <c r="AW174" s="40">
        <v>99.844901867162903</v>
      </c>
      <c r="AX174" s="40">
        <v>106.972681440247</v>
      </c>
      <c r="AY174" s="40">
        <v>102.891479195814</v>
      </c>
      <c r="AZ174" s="40">
        <v>98.966183213937995</v>
      </c>
      <c r="BA174" s="40">
        <v>101.76361062165</v>
      </c>
      <c r="BB174" s="41">
        <v>100.84810686122</v>
      </c>
      <c r="BC174" s="40">
        <v>103.874560763722</v>
      </c>
      <c r="BD174" s="40">
        <v>97.406425867338996</v>
      </c>
      <c r="BE174" s="41">
        <v>98.511837455781802</v>
      </c>
      <c r="BF174" s="41">
        <v>103.654037423433</v>
      </c>
      <c r="BG174" s="41">
        <v>100.741582433017</v>
      </c>
      <c r="BH174" s="41">
        <v>98.062944049651904</v>
      </c>
      <c r="BI174" s="41">
        <v>99.831873142547195</v>
      </c>
      <c r="BJ174" s="41">
        <v>103.36018135385</v>
      </c>
      <c r="BK174" s="41">
        <v>99.677446007055707</v>
      </c>
      <c r="BL174" s="41">
        <v>98.139094005077993</v>
      </c>
      <c r="BM174" s="41">
        <v>101.44324504658999</v>
      </c>
      <c r="BN174" s="41">
        <v>99.973103929214801</v>
      </c>
      <c r="BO174" s="41">
        <v>105.39488711485799</v>
      </c>
      <c r="BP174" s="41">
        <v>99.688177876730705</v>
      </c>
      <c r="BQ174" s="41">
        <v>100.821456390785</v>
      </c>
      <c r="BR174" s="41">
        <v>101.59069799500899</v>
      </c>
      <c r="BS174" s="41">
        <v>100.071681142312</v>
      </c>
      <c r="BT174" s="41">
        <v>102.81063704341</v>
      </c>
      <c r="BU174" s="41">
        <v>101.49773646131</v>
      </c>
      <c r="BV174" s="41">
        <v>102.47835752332701</v>
      </c>
      <c r="BW174" s="41">
        <v>100.992960496794</v>
      </c>
      <c r="BX174" s="41">
        <v>101.09918279754601</v>
      </c>
      <c r="BY174" s="41">
        <v>98.815101565286099</v>
      </c>
      <c r="BZ174" s="41">
        <v>96.799425463276506</v>
      </c>
      <c r="CA174" s="41">
        <v>97.668119681979405</v>
      </c>
      <c r="CB174" s="41">
        <v>98.021400090544901</v>
      </c>
      <c r="CC174" s="41">
        <v>96.209329268179303</v>
      </c>
      <c r="CD174" s="41">
        <v>90.733281216693101</v>
      </c>
      <c r="CE174" s="41">
        <v>96.474915636627401</v>
      </c>
      <c r="CF174" s="37" t="s">
        <v>1800</v>
      </c>
      <c r="CG174" s="37" t="s">
        <v>200</v>
      </c>
      <c r="CH174" s="37" t="s">
        <v>217</v>
      </c>
      <c r="CI174" s="37">
        <v>6</v>
      </c>
    </row>
    <row r="175" spans="1:87" ht="16.5" customHeight="1">
      <c r="A175" s="37">
        <v>1271</v>
      </c>
      <c r="B175" s="37" t="s">
        <v>316</v>
      </c>
      <c r="C175" s="38">
        <v>44078</v>
      </c>
      <c r="D175" s="37">
        <v>20200904005</v>
      </c>
      <c r="E175" s="37" t="s">
        <v>2984</v>
      </c>
      <c r="F175" s="37" t="s">
        <v>541</v>
      </c>
      <c r="G175" s="37" t="s">
        <v>1773</v>
      </c>
      <c r="H175" s="37">
        <v>52</v>
      </c>
      <c r="I175" s="37">
        <v>1</v>
      </c>
      <c r="J175" s="37">
        <v>-13</v>
      </c>
      <c r="K175" s="37">
        <v>-13</v>
      </c>
      <c r="L175" s="37">
        <v>-12</v>
      </c>
      <c r="M175" s="37">
        <v>8</v>
      </c>
      <c r="N175" s="37">
        <v>106</v>
      </c>
      <c r="O175" s="37">
        <v>1120</v>
      </c>
      <c r="P175" s="37">
        <v>1</v>
      </c>
      <c r="Q175" s="37" t="s">
        <v>2001</v>
      </c>
      <c r="R175" s="37">
        <v>58</v>
      </c>
      <c r="S175" s="37">
        <v>60</v>
      </c>
      <c r="T175" s="37">
        <v>22.6</v>
      </c>
      <c r="U175" s="37" t="s">
        <v>1772</v>
      </c>
      <c r="V175" s="37">
        <v>10</v>
      </c>
      <c r="W175" s="37">
        <v>60</v>
      </c>
      <c r="X175" s="37">
        <v>25.1</v>
      </c>
      <c r="Y175" s="37" t="s">
        <v>1770</v>
      </c>
      <c r="Z175" s="37">
        <v>350</v>
      </c>
      <c r="AA175" s="37">
        <v>120</v>
      </c>
      <c r="AB175" s="37">
        <v>650</v>
      </c>
      <c r="AC175" s="37" t="s">
        <v>1769</v>
      </c>
      <c r="AD175" s="37">
        <v>98</v>
      </c>
      <c r="AE175" s="37">
        <v>1720</v>
      </c>
      <c r="AF175" s="37" t="s">
        <v>547</v>
      </c>
      <c r="AG175" s="37">
        <v>1020</v>
      </c>
      <c r="AH175" s="37">
        <v>1290</v>
      </c>
      <c r="AI175" s="37">
        <v>984</v>
      </c>
      <c r="AJ175" s="37">
        <v>1078</v>
      </c>
      <c r="AK175" s="37">
        <v>152</v>
      </c>
      <c r="AL175" s="39">
        <v>44081.605555555558</v>
      </c>
      <c r="AM175" s="37" t="s">
        <v>192</v>
      </c>
      <c r="AN175" s="37" t="s">
        <v>215</v>
      </c>
      <c r="AO175" s="37" t="s">
        <v>2989</v>
      </c>
      <c r="AP175" s="37">
        <v>1228</v>
      </c>
      <c r="AQ175" s="37">
        <v>1</v>
      </c>
      <c r="AR175" s="37" t="s">
        <v>549</v>
      </c>
      <c r="AS175" s="37" t="s">
        <v>608</v>
      </c>
      <c r="AT175" s="40">
        <v>100.35139929167801</v>
      </c>
      <c r="AU175" s="40">
        <v>120.08333506359099</v>
      </c>
      <c r="AV175" s="41">
        <v>102.73787296331901</v>
      </c>
      <c r="AW175" s="40">
        <v>103.65580292510499</v>
      </c>
      <c r="AX175" s="40">
        <v>108.03356468885799</v>
      </c>
      <c r="AY175" s="40">
        <v>104.069639924703</v>
      </c>
      <c r="AZ175" s="40">
        <v>100.06054915460101</v>
      </c>
      <c r="BA175" s="40">
        <v>102.393008762647</v>
      </c>
      <c r="BB175" s="41">
        <v>102.249985781926</v>
      </c>
      <c r="BC175" s="40">
        <v>105.158579138202</v>
      </c>
      <c r="BD175" s="40">
        <v>98.573591376302502</v>
      </c>
      <c r="BE175" s="41">
        <v>98.966271622389698</v>
      </c>
      <c r="BF175" s="41">
        <v>104.735409240713</v>
      </c>
      <c r="BG175" s="41">
        <v>101.430251630667</v>
      </c>
      <c r="BH175" s="41">
        <v>99.218568260520897</v>
      </c>
      <c r="BI175" s="41">
        <v>101.048921888465</v>
      </c>
      <c r="BJ175" s="41">
        <v>104.41199267822</v>
      </c>
      <c r="BK175" s="41">
        <v>100.361836973555</v>
      </c>
      <c r="BL175" s="41">
        <v>99.724113458811104</v>
      </c>
      <c r="BM175" s="41">
        <v>102.07054074837799</v>
      </c>
      <c r="BN175" s="41">
        <v>101.027154358451</v>
      </c>
      <c r="BO175" s="41">
        <v>106.437504232922</v>
      </c>
      <c r="BP175" s="41">
        <v>102.278749526779</v>
      </c>
      <c r="BQ175" s="41">
        <v>102.151023483879</v>
      </c>
      <c r="BR175" s="41">
        <v>102.434903318534</v>
      </c>
      <c r="BS175" s="41">
        <v>100.894807375607</v>
      </c>
      <c r="BT175" s="41">
        <v>104.057905347633</v>
      </c>
      <c r="BU175" s="41">
        <v>102.456689452351</v>
      </c>
      <c r="BV175" s="41">
        <v>103.55149705492801</v>
      </c>
      <c r="BW175" s="41">
        <v>100.824856475597</v>
      </c>
      <c r="BX175" s="41">
        <v>101.939220468939</v>
      </c>
      <c r="BY175" s="41">
        <v>99.171399978297202</v>
      </c>
      <c r="BZ175" s="41">
        <v>97.996049894653893</v>
      </c>
      <c r="CA175" s="41">
        <v>98.542484591020795</v>
      </c>
      <c r="CB175" s="41">
        <v>98.982896432606395</v>
      </c>
      <c r="CC175" s="41">
        <v>96.7190736595944</v>
      </c>
      <c r="CD175" s="41">
        <v>89.886819851842304</v>
      </c>
      <c r="CE175" s="41">
        <v>96.316116359229596</v>
      </c>
      <c r="CF175" s="37" t="s">
        <v>1800</v>
      </c>
      <c r="CG175" s="37" t="s">
        <v>200</v>
      </c>
      <c r="CH175" s="37" t="s">
        <v>217</v>
      </c>
      <c r="CI175" s="37">
        <v>5</v>
      </c>
    </row>
    <row r="176" spans="1:87" ht="16.5" customHeight="1">
      <c r="A176" s="37">
        <v>1269</v>
      </c>
      <c r="B176" s="37" t="s">
        <v>1534</v>
      </c>
      <c r="C176" s="38">
        <v>44078</v>
      </c>
      <c r="D176" s="37">
        <v>20200904003</v>
      </c>
      <c r="E176" s="37" t="s">
        <v>2984</v>
      </c>
      <c r="F176" s="37" t="s">
        <v>541</v>
      </c>
      <c r="G176" s="37" t="s">
        <v>1773</v>
      </c>
      <c r="H176" s="37">
        <v>3</v>
      </c>
      <c r="I176" s="37">
        <v>1</v>
      </c>
      <c r="J176" s="37">
        <v>-12</v>
      </c>
      <c r="K176" s="37">
        <v>-11</v>
      </c>
      <c r="L176" s="37">
        <v>-11</v>
      </c>
      <c r="M176" s="37">
        <v>8</v>
      </c>
      <c r="N176" s="37">
        <v>106</v>
      </c>
      <c r="O176" s="37">
        <v>1120</v>
      </c>
      <c r="P176" s="37">
        <v>1</v>
      </c>
      <c r="Q176" s="37" t="s">
        <v>2001</v>
      </c>
      <c r="R176" s="37">
        <v>58</v>
      </c>
      <c r="S176" s="37">
        <v>60</v>
      </c>
      <c r="T176" s="37">
        <v>22.6</v>
      </c>
      <c r="U176" s="37" t="s">
        <v>1772</v>
      </c>
      <c r="V176" s="37">
        <v>10</v>
      </c>
      <c r="W176" s="37">
        <v>60</v>
      </c>
      <c r="X176" s="37">
        <v>25.1</v>
      </c>
      <c r="Y176" s="37" t="s">
        <v>1770</v>
      </c>
      <c r="Z176" s="37">
        <v>350</v>
      </c>
      <c r="AA176" s="37">
        <v>120</v>
      </c>
      <c r="AB176" s="37">
        <v>650</v>
      </c>
      <c r="AC176" s="37" t="s">
        <v>1769</v>
      </c>
      <c r="AD176" s="37">
        <v>98</v>
      </c>
      <c r="AE176" s="37">
        <v>1720</v>
      </c>
      <c r="AF176" s="37" t="s">
        <v>547</v>
      </c>
      <c r="AG176" s="37">
        <v>1020</v>
      </c>
      <c r="AH176" s="37">
        <v>1290</v>
      </c>
      <c r="AI176" s="37">
        <v>998</v>
      </c>
      <c r="AJ176" s="37">
        <v>1087</v>
      </c>
      <c r="AK176" s="37">
        <v>115</v>
      </c>
      <c r="AL176" s="39">
        <v>44079.147916666669</v>
      </c>
      <c r="AM176" s="37" t="s">
        <v>192</v>
      </c>
      <c r="AN176" s="37" t="s">
        <v>255</v>
      </c>
      <c r="AO176" s="37" t="s">
        <v>2990</v>
      </c>
      <c r="AP176" s="37">
        <v>1228</v>
      </c>
      <c r="AQ176" s="37">
        <v>1</v>
      </c>
      <c r="AR176" s="37" t="s">
        <v>549</v>
      </c>
      <c r="AS176" s="37" t="s">
        <v>550</v>
      </c>
      <c r="AT176" s="40">
        <v>97.863502427767003</v>
      </c>
      <c r="AU176" s="40">
        <v>117.82267557361099</v>
      </c>
      <c r="AV176" s="41">
        <v>100.224541984959</v>
      </c>
      <c r="AW176" s="40">
        <v>96.7658639550054</v>
      </c>
      <c r="AX176" s="40">
        <v>105.21213139187</v>
      </c>
      <c r="AY176" s="40">
        <v>101.365486065087</v>
      </c>
      <c r="AZ176" s="40">
        <v>96.910466833985097</v>
      </c>
      <c r="BA176" s="40">
        <v>99.483776758680406</v>
      </c>
      <c r="BB176" s="41">
        <v>100.761680576792</v>
      </c>
      <c r="BC176" s="40">
        <v>102.223326929132</v>
      </c>
      <c r="BD176" s="40">
        <v>96.859076057724806</v>
      </c>
      <c r="BE176" s="41">
        <v>96.657074175643601</v>
      </c>
      <c r="BF176" s="41">
        <v>102.079411682415</v>
      </c>
      <c r="BG176" s="41">
        <v>99.684083379447003</v>
      </c>
      <c r="BH176" s="41">
        <v>96.766763842371105</v>
      </c>
      <c r="BI176" s="41">
        <v>98.375237083141798</v>
      </c>
      <c r="BJ176" s="41">
        <v>102.923189987782</v>
      </c>
      <c r="BK176" s="41">
        <v>98.748725011193997</v>
      </c>
      <c r="BL176" s="41">
        <v>98.094696987062505</v>
      </c>
      <c r="BM176" s="41">
        <v>99.882363177882795</v>
      </c>
      <c r="BN176" s="41">
        <v>98.225495496327497</v>
      </c>
      <c r="BO176" s="41">
        <v>103.543644817629</v>
      </c>
      <c r="BP176" s="41">
        <v>100.741517003212</v>
      </c>
      <c r="BQ176" s="41">
        <v>99.581571817596597</v>
      </c>
      <c r="BR176" s="41">
        <v>100.50829872449199</v>
      </c>
      <c r="BS176" s="41">
        <v>98.565359451742495</v>
      </c>
      <c r="BT176" s="41">
        <v>102.179761896115</v>
      </c>
      <c r="BU176" s="41">
        <v>100.648841849533</v>
      </c>
      <c r="BV176" s="41">
        <v>102.075477613337</v>
      </c>
      <c r="BW176" s="41">
        <v>100.207914587915</v>
      </c>
      <c r="BX176" s="41">
        <v>100.027041276262</v>
      </c>
      <c r="BY176" s="41">
        <v>98.314111179098603</v>
      </c>
      <c r="BZ176" s="41">
        <v>96.795625193632503</v>
      </c>
      <c r="CA176" s="41">
        <v>97.390991868008399</v>
      </c>
      <c r="CB176" s="41">
        <v>97.608141729400103</v>
      </c>
      <c r="CC176" s="41">
        <v>96.586143669882901</v>
      </c>
      <c r="CD176" s="41">
        <v>91.861717582816595</v>
      </c>
      <c r="CE176" s="41">
        <v>96.898409606633294</v>
      </c>
      <c r="CF176" s="37"/>
      <c r="CG176" s="37" t="s">
        <v>200</v>
      </c>
      <c r="CH176" s="37" t="s">
        <v>217</v>
      </c>
      <c r="CI176" s="37">
        <v>3</v>
      </c>
    </row>
    <row r="177" spans="1:87" ht="16.5" customHeight="1">
      <c r="A177" s="37">
        <v>1279</v>
      </c>
      <c r="B177" s="37" t="s">
        <v>568</v>
      </c>
      <c r="C177" s="38">
        <v>44083</v>
      </c>
      <c r="D177" s="37">
        <v>20200909003</v>
      </c>
      <c r="E177" s="37" t="s">
        <v>2942</v>
      </c>
      <c r="F177" s="37" t="s">
        <v>541</v>
      </c>
      <c r="G177" s="37" t="s">
        <v>1773</v>
      </c>
      <c r="H177" s="37">
        <v>93</v>
      </c>
      <c r="I177" s="37">
        <v>1</v>
      </c>
      <c r="J177" s="37">
        <v>-14</v>
      </c>
      <c r="K177" s="37">
        <v>-14</v>
      </c>
      <c r="L177" s="37">
        <v>-14</v>
      </c>
      <c r="M177" s="37">
        <v>6</v>
      </c>
      <c r="N177" s="37">
        <v>105</v>
      </c>
      <c r="O177" s="37">
        <v>1120</v>
      </c>
      <c r="P177" s="37">
        <v>1</v>
      </c>
      <c r="Q177" s="37" t="s">
        <v>2001</v>
      </c>
      <c r="R177" s="37">
        <v>18</v>
      </c>
      <c r="S177" s="37">
        <v>60</v>
      </c>
      <c r="T177" s="37">
        <v>22</v>
      </c>
      <c r="U177" s="37" t="s">
        <v>1772</v>
      </c>
      <c r="V177" s="37">
        <v>10</v>
      </c>
      <c r="W177" s="37">
        <v>60</v>
      </c>
      <c r="X177" s="37">
        <v>24.5</v>
      </c>
      <c r="Y177" s="37" t="s">
        <v>1770</v>
      </c>
      <c r="Z177" s="37">
        <v>350</v>
      </c>
      <c r="AA177" s="37">
        <v>120</v>
      </c>
      <c r="AB177" s="37">
        <v>650</v>
      </c>
      <c r="AC177" s="37" t="s">
        <v>1769</v>
      </c>
      <c r="AD177" s="37">
        <v>98</v>
      </c>
      <c r="AE177" s="37">
        <v>1710</v>
      </c>
      <c r="AF177" s="37" t="s">
        <v>547</v>
      </c>
      <c r="AG177" s="37">
        <v>1020</v>
      </c>
      <c r="AH177" s="37">
        <v>1200</v>
      </c>
      <c r="AI177" s="37">
        <v>1000</v>
      </c>
      <c r="AJ177" s="37">
        <v>1087</v>
      </c>
      <c r="AK177" s="37">
        <v>34</v>
      </c>
      <c r="AL177" s="39">
        <v>44084.165972222225</v>
      </c>
      <c r="AM177" s="37" t="s">
        <v>192</v>
      </c>
      <c r="AN177" s="37" t="s">
        <v>255</v>
      </c>
      <c r="AO177" s="37" t="s">
        <v>2991</v>
      </c>
      <c r="AP177" s="37">
        <v>1258</v>
      </c>
      <c r="AQ177" s="37">
        <v>1</v>
      </c>
      <c r="AR177" s="37" t="s">
        <v>549</v>
      </c>
      <c r="AS177" s="37" t="s">
        <v>550</v>
      </c>
      <c r="AT177" s="40">
        <v>96.339500046641206</v>
      </c>
      <c r="AU177" s="40">
        <v>104.097134905337</v>
      </c>
      <c r="AV177" s="41">
        <v>101.43255233348999</v>
      </c>
      <c r="AW177" s="40">
        <v>98.108184816237895</v>
      </c>
      <c r="AX177" s="40">
        <v>97.290418650048906</v>
      </c>
      <c r="AY177" s="40">
        <v>102.91050542750099</v>
      </c>
      <c r="AZ177" s="40">
        <v>99.119113358045894</v>
      </c>
      <c r="BA177" s="40">
        <v>101.185674711517</v>
      </c>
      <c r="BB177" s="41">
        <v>100.876650408169</v>
      </c>
      <c r="BC177" s="40">
        <v>103.898984318233</v>
      </c>
      <c r="BD177" s="40">
        <v>98.674738808198299</v>
      </c>
      <c r="BE177" s="41">
        <v>98.783070232350198</v>
      </c>
      <c r="BF177" s="41">
        <v>102.54316656294</v>
      </c>
      <c r="BG177" s="41">
        <v>100.592180964557</v>
      </c>
      <c r="BH177" s="41">
        <v>98.499394345079097</v>
      </c>
      <c r="BI177" s="41">
        <v>100.424608758315</v>
      </c>
      <c r="BJ177" s="41">
        <v>104.848028522292</v>
      </c>
      <c r="BK177" s="41">
        <v>99.797971383085496</v>
      </c>
      <c r="BL177" s="41">
        <v>99.965538881302294</v>
      </c>
      <c r="BM177" s="41">
        <v>100.370746977702</v>
      </c>
      <c r="BN177" s="41">
        <v>99.861714544747699</v>
      </c>
      <c r="BO177" s="41">
        <v>107.45441990150699</v>
      </c>
      <c r="BP177" s="41">
        <v>104.527456108967</v>
      </c>
      <c r="BQ177" s="41">
        <v>102.195156559534</v>
      </c>
      <c r="BR177" s="41">
        <v>100.530603008078</v>
      </c>
      <c r="BS177" s="41">
        <v>99.654527673872593</v>
      </c>
      <c r="BT177" s="41">
        <v>104.148191876938</v>
      </c>
      <c r="BU177" s="41">
        <v>101.73689258386599</v>
      </c>
      <c r="BV177" s="41">
        <v>103.15890074303699</v>
      </c>
      <c r="BW177" s="41">
        <v>102.118559648326</v>
      </c>
      <c r="BX177" s="41">
        <v>101.289715745842</v>
      </c>
      <c r="BY177" s="41">
        <v>100.66543724749</v>
      </c>
      <c r="BZ177" s="41">
        <v>97.913232212854993</v>
      </c>
      <c r="CA177" s="41">
        <v>99.381318587852206</v>
      </c>
      <c r="CB177" s="41">
        <v>100.077702551928</v>
      </c>
      <c r="CC177" s="41">
        <v>98.002068698631803</v>
      </c>
      <c r="CD177" s="41">
        <v>95.688646357968295</v>
      </c>
      <c r="CE177" s="41">
        <v>98.275320368423195</v>
      </c>
      <c r="CF177" s="37"/>
      <c r="CG177" s="37" t="s">
        <v>200</v>
      </c>
      <c r="CH177" s="37" t="s">
        <v>217</v>
      </c>
      <c r="CI177" s="37">
        <v>3</v>
      </c>
    </row>
    <row r="178" spans="1:87" ht="16.5" customHeight="1">
      <c r="A178" s="37">
        <v>1282</v>
      </c>
      <c r="B178" s="37" t="s">
        <v>731</v>
      </c>
      <c r="C178" s="38">
        <v>44083</v>
      </c>
      <c r="D178" s="37">
        <v>20200909006</v>
      </c>
      <c r="E178" s="37" t="s">
        <v>2942</v>
      </c>
      <c r="F178" s="37" t="s">
        <v>541</v>
      </c>
      <c r="G178" s="37" t="s">
        <v>1773</v>
      </c>
      <c r="H178" s="37">
        <v>107</v>
      </c>
      <c r="I178" s="37">
        <v>1</v>
      </c>
      <c r="J178" s="37">
        <v>-14</v>
      </c>
      <c r="K178" s="37">
        <v>-14</v>
      </c>
      <c r="L178" s="37">
        <v>-14</v>
      </c>
      <c r="M178" s="37">
        <v>7</v>
      </c>
      <c r="N178" s="37">
        <v>105</v>
      </c>
      <c r="O178" s="37">
        <v>1120</v>
      </c>
      <c r="P178" s="37">
        <v>1</v>
      </c>
      <c r="Q178" s="37" t="s">
        <v>2001</v>
      </c>
      <c r="R178" s="37">
        <v>18</v>
      </c>
      <c r="S178" s="37">
        <v>60</v>
      </c>
      <c r="T178" s="37">
        <v>22</v>
      </c>
      <c r="U178" s="37" t="s">
        <v>1772</v>
      </c>
      <c r="V178" s="37">
        <v>10</v>
      </c>
      <c r="W178" s="37">
        <v>60</v>
      </c>
      <c r="X178" s="37">
        <v>24.5</v>
      </c>
      <c r="Y178" s="37" t="s">
        <v>1770</v>
      </c>
      <c r="Z178" s="37">
        <v>350</v>
      </c>
      <c r="AA178" s="37">
        <v>120</v>
      </c>
      <c r="AB178" s="37">
        <v>650</v>
      </c>
      <c r="AC178" s="37" t="s">
        <v>1769</v>
      </c>
      <c r="AD178" s="37">
        <v>98</v>
      </c>
      <c r="AE178" s="37">
        <v>1710</v>
      </c>
      <c r="AF178" s="37" t="s">
        <v>547</v>
      </c>
      <c r="AG178" s="37">
        <v>1020</v>
      </c>
      <c r="AH178" s="37">
        <v>1200</v>
      </c>
      <c r="AI178" s="37">
        <v>970</v>
      </c>
      <c r="AJ178" s="37">
        <v>1060</v>
      </c>
      <c r="AK178" s="37">
        <v>147</v>
      </c>
      <c r="AL178" s="39">
        <v>44084.746527777781</v>
      </c>
      <c r="AM178" s="37" t="s">
        <v>192</v>
      </c>
      <c r="AN178" s="37" t="s">
        <v>233</v>
      </c>
      <c r="AO178" s="37" t="s">
        <v>2992</v>
      </c>
      <c r="AP178" s="37">
        <v>1258</v>
      </c>
      <c r="AQ178" s="37">
        <v>1</v>
      </c>
      <c r="AR178" s="37" t="s">
        <v>549</v>
      </c>
      <c r="AS178" s="37" t="s">
        <v>550</v>
      </c>
      <c r="AT178" s="40">
        <v>98.773633424197996</v>
      </c>
      <c r="AU178" s="40">
        <v>104.952100945138</v>
      </c>
      <c r="AV178" s="41">
        <v>100.301679636453</v>
      </c>
      <c r="AW178" s="40">
        <v>97.859154087176407</v>
      </c>
      <c r="AX178" s="40">
        <v>95.786826864854405</v>
      </c>
      <c r="AY178" s="40">
        <v>101.147472502547</v>
      </c>
      <c r="AZ178" s="40">
        <v>97.128570835744299</v>
      </c>
      <c r="BA178" s="40">
        <v>99.690897499744594</v>
      </c>
      <c r="BB178" s="41">
        <v>100.291156682665</v>
      </c>
      <c r="BC178" s="40">
        <v>102.133333182353</v>
      </c>
      <c r="BD178" s="40">
        <v>97.231805059900097</v>
      </c>
      <c r="BE178" s="41">
        <v>98.224560525564897</v>
      </c>
      <c r="BF178" s="41">
        <v>103.030796787574</v>
      </c>
      <c r="BG178" s="41">
        <v>99.723665784734195</v>
      </c>
      <c r="BH178" s="41">
        <v>97.667818785664295</v>
      </c>
      <c r="BI178" s="41">
        <v>98.804879838909201</v>
      </c>
      <c r="BJ178" s="41">
        <v>102.842957497383</v>
      </c>
      <c r="BK178" s="41">
        <v>98.974970123838006</v>
      </c>
      <c r="BL178" s="41">
        <v>98.434696661352802</v>
      </c>
      <c r="BM178" s="41">
        <v>100.231846222972</v>
      </c>
      <c r="BN178" s="41">
        <v>98.357286096550993</v>
      </c>
      <c r="BO178" s="41">
        <v>106.438244098689</v>
      </c>
      <c r="BP178" s="41">
        <v>102.44713067579499</v>
      </c>
      <c r="BQ178" s="41">
        <v>99.342844202697194</v>
      </c>
      <c r="BR178" s="41">
        <v>100.20966359719</v>
      </c>
      <c r="BS178" s="41">
        <v>98.258662124647898</v>
      </c>
      <c r="BT178" s="41">
        <v>102.678395403769</v>
      </c>
      <c r="BU178" s="41">
        <v>99.824143840034793</v>
      </c>
      <c r="BV178" s="41">
        <v>101.78078743923299</v>
      </c>
      <c r="BW178" s="41">
        <v>100.902986097427</v>
      </c>
      <c r="BX178" s="41">
        <v>99.945890402036994</v>
      </c>
      <c r="BY178" s="41">
        <v>98.567867766308893</v>
      </c>
      <c r="BZ178" s="41">
        <v>96.481261083939899</v>
      </c>
      <c r="CA178" s="41">
        <v>97.744624527558202</v>
      </c>
      <c r="CB178" s="41">
        <v>98.414882933732002</v>
      </c>
      <c r="CC178" s="41">
        <v>96.287708014158</v>
      </c>
      <c r="CD178" s="41">
        <v>94.543621587334897</v>
      </c>
      <c r="CE178" s="41">
        <v>98.048475222442804</v>
      </c>
      <c r="CF178" s="37"/>
      <c r="CG178" s="37" t="s">
        <v>200</v>
      </c>
      <c r="CH178" s="37" t="s">
        <v>217</v>
      </c>
      <c r="CI178" s="37">
        <v>6</v>
      </c>
    </row>
    <row r="179" spans="1:87" ht="16.5" customHeight="1">
      <c r="A179" s="37">
        <v>1277</v>
      </c>
      <c r="B179" s="37" t="s">
        <v>590</v>
      </c>
      <c r="C179" s="38">
        <v>44083</v>
      </c>
      <c r="D179" s="37">
        <v>20200909001</v>
      </c>
      <c r="E179" s="37" t="s">
        <v>2942</v>
      </c>
      <c r="F179" s="37" t="s">
        <v>541</v>
      </c>
      <c r="G179" s="37" t="s">
        <v>1773</v>
      </c>
      <c r="H179" s="37">
        <v>138</v>
      </c>
      <c r="I179" s="37">
        <v>1</v>
      </c>
      <c r="J179" s="37">
        <v>-13</v>
      </c>
      <c r="K179" s="37">
        <v>-12</v>
      </c>
      <c r="L179" s="37">
        <v>-12</v>
      </c>
      <c r="M179" s="37">
        <v>8</v>
      </c>
      <c r="N179" s="37">
        <v>106</v>
      </c>
      <c r="O179" s="37">
        <v>1120</v>
      </c>
      <c r="P179" s="37">
        <v>1</v>
      </c>
      <c r="Q179" s="37" t="s">
        <v>2001</v>
      </c>
      <c r="R179" s="37">
        <v>18</v>
      </c>
      <c r="S179" s="37">
        <v>60</v>
      </c>
      <c r="T179" s="37">
        <v>22</v>
      </c>
      <c r="U179" s="37" t="s">
        <v>1772</v>
      </c>
      <c r="V179" s="37">
        <v>10</v>
      </c>
      <c r="W179" s="37">
        <v>60</v>
      </c>
      <c r="X179" s="37">
        <v>24.5</v>
      </c>
      <c r="Y179" s="37" t="s">
        <v>1770</v>
      </c>
      <c r="Z179" s="37">
        <v>350</v>
      </c>
      <c r="AA179" s="37">
        <v>120</v>
      </c>
      <c r="AB179" s="37">
        <v>650</v>
      </c>
      <c r="AC179" s="37" t="s">
        <v>1769</v>
      </c>
      <c r="AD179" s="37">
        <v>98</v>
      </c>
      <c r="AE179" s="37">
        <v>1710</v>
      </c>
      <c r="AF179" s="37" t="s">
        <v>547</v>
      </c>
      <c r="AG179" s="37">
        <v>1020</v>
      </c>
      <c r="AH179" s="37">
        <v>1200</v>
      </c>
      <c r="AI179" s="37">
        <v>603</v>
      </c>
      <c r="AJ179" s="37">
        <v>1079</v>
      </c>
      <c r="AK179" s="37">
        <v>178</v>
      </c>
      <c r="AL179" s="39">
        <v>44083.936111111114</v>
      </c>
      <c r="AM179" s="37" t="s">
        <v>192</v>
      </c>
      <c r="AN179" s="37" t="s">
        <v>215</v>
      </c>
      <c r="AO179" s="37" t="s">
        <v>2993</v>
      </c>
      <c r="AP179" s="37">
        <v>1258</v>
      </c>
      <c r="AQ179" s="37">
        <v>1</v>
      </c>
      <c r="AR179" s="37" t="s">
        <v>549</v>
      </c>
      <c r="AS179" s="37" t="s">
        <v>608</v>
      </c>
      <c r="AT179" s="40">
        <v>99.071260157560403</v>
      </c>
      <c r="AU179" s="40">
        <v>106.218116666147</v>
      </c>
      <c r="AV179" s="41">
        <v>102.125967879917</v>
      </c>
      <c r="AW179" s="40">
        <v>105.341194706889</v>
      </c>
      <c r="AX179" s="40">
        <v>97.989984715729193</v>
      </c>
      <c r="AY179" s="40">
        <v>104.21339914765601</v>
      </c>
      <c r="AZ179" s="40">
        <v>100.556280601512</v>
      </c>
      <c r="BA179" s="40">
        <v>102.621688853492</v>
      </c>
      <c r="BB179" s="41">
        <v>101.93472521830699</v>
      </c>
      <c r="BC179" s="40">
        <v>104.69376608606601</v>
      </c>
      <c r="BD179" s="40">
        <v>97.9883605111837</v>
      </c>
      <c r="BE179" s="41">
        <v>100.54466411568301</v>
      </c>
      <c r="BF179" s="41">
        <v>104.35306241687999</v>
      </c>
      <c r="BG179" s="41">
        <v>101.990239539282</v>
      </c>
      <c r="BH179" s="41">
        <v>99.903583026632106</v>
      </c>
      <c r="BI179" s="41">
        <v>100.88715127480501</v>
      </c>
      <c r="BJ179" s="41">
        <v>104.925804403632</v>
      </c>
      <c r="BK179" s="41">
        <v>100.235191984986</v>
      </c>
      <c r="BL179" s="41">
        <v>100.447286397281</v>
      </c>
      <c r="BM179" s="41">
        <v>101.964647830347</v>
      </c>
      <c r="BN179" s="41">
        <v>100.908550531061</v>
      </c>
      <c r="BO179" s="41">
        <v>108.165893989079</v>
      </c>
      <c r="BP179" s="41">
        <v>103.647540089865</v>
      </c>
      <c r="BQ179" s="41">
        <v>102.313605559834</v>
      </c>
      <c r="BR179" s="41">
        <v>101.62081454864</v>
      </c>
      <c r="BS179" s="41">
        <v>100.581502863484</v>
      </c>
      <c r="BT179" s="41">
        <v>105.00295977575</v>
      </c>
      <c r="BU179" s="41">
        <v>102.18855321564</v>
      </c>
      <c r="BV179" s="41">
        <v>103.530795682839</v>
      </c>
      <c r="BW179" s="41">
        <v>101.66937506079201</v>
      </c>
      <c r="BX179" s="41">
        <v>101.643351418365</v>
      </c>
      <c r="BY179" s="41">
        <v>100.83193365983099</v>
      </c>
      <c r="BZ179" s="41">
        <v>97.676383689350601</v>
      </c>
      <c r="CA179" s="41">
        <v>99.101162230933696</v>
      </c>
      <c r="CB179" s="41">
        <v>99.839531369521197</v>
      </c>
      <c r="CC179" s="41">
        <v>97.577372065135904</v>
      </c>
      <c r="CD179" s="41">
        <v>94.013872868589999</v>
      </c>
      <c r="CE179" s="41">
        <v>97.760036690160405</v>
      </c>
      <c r="CF179" s="37" t="s">
        <v>1853</v>
      </c>
      <c r="CG179" s="37" t="s">
        <v>200</v>
      </c>
      <c r="CH179" s="37" t="s">
        <v>217</v>
      </c>
      <c r="CI179" s="37">
        <v>1</v>
      </c>
    </row>
    <row r="180" spans="1:87" ht="16.5" customHeight="1">
      <c r="A180" s="37">
        <v>1278</v>
      </c>
      <c r="B180" s="37" t="s">
        <v>762</v>
      </c>
      <c r="C180" s="38">
        <v>44083</v>
      </c>
      <c r="D180" s="37">
        <v>20200909002</v>
      </c>
      <c r="E180" s="37" t="s">
        <v>2942</v>
      </c>
      <c r="F180" s="37" t="s">
        <v>541</v>
      </c>
      <c r="G180" s="37" t="s">
        <v>1773</v>
      </c>
      <c r="H180" s="37">
        <v>175</v>
      </c>
      <c r="I180" s="37">
        <v>1</v>
      </c>
      <c r="J180" s="37">
        <v>-15</v>
      </c>
      <c r="K180" s="37">
        <v>-15</v>
      </c>
      <c r="L180" s="37">
        <v>-14</v>
      </c>
      <c r="M180" s="37">
        <v>7</v>
      </c>
      <c r="N180" s="37">
        <v>105</v>
      </c>
      <c r="O180" s="37">
        <v>1120</v>
      </c>
      <c r="P180" s="37">
        <v>1</v>
      </c>
      <c r="Q180" s="37" t="s">
        <v>2001</v>
      </c>
      <c r="R180" s="37">
        <v>18</v>
      </c>
      <c r="S180" s="37">
        <v>60</v>
      </c>
      <c r="T180" s="37">
        <v>22</v>
      </c>
      <c r="U180" s="37" t="s">
        <v>1772</v>
      </c>
      <c r="V180" s="37">
        <v>10</v>
      </c>
      <c r="W180" s="37">
        <v>60</v>
      </c>
      <c r="X180" s="37">
        <v>24.5</v>
      </c>
      <c r="Y180" s="37" t="s">
        <v>1770</v>
      </c>
      <c r="Z180" s="37">
        <v>350</v>
      </c>
      <c r="AA180" s="37">
        <v>120</v>
      </c>
      <c r="AB180" s="37">
        <v>650</v>
      </c>
      <c r="AC180" s="37" t="s">
        <v>1769</v>
      </c>
      <c r="AD180" s="37">
        <v>98</v>
      </c>
      <c r="AE180" s="37">
        <v>1710</v>
      </c>
      <c r="AF180" s="37" t="s">
        <v>547</v>
      </c>
      <c r="AG180" s="37">
        <v>1020</v>
      </c>
      <c r="AH180" s="37">
        <v>1200</v>
      </c>
      <c r="AI180" s="37">
        <v>960</v>
      </c>
      <c r="AJ180" s="37">
        <v>1060</v>
      </c>
      <c r="AK180" s="37">
        <v>3</v>
      </c>
      <c r="AL180" s="39">
        <v>44084.031944444447</v>
      </c>
      <c r="AM180" s="37" t="s">
        <v>192</v>
      </c>
      <c r="AN180" s="37" t="s">
        <v>233</v>
      </c>
      <c r="AO180" s="37" t="s">
        <v>2994</v>
      </c>
      <c r="AP180" s="37">
        <v>1258</v>
      </c>
      <c r="AQ180" s="37">
        <v>1</v>
      </c>
      <c r="AR180" s="37" t="s">
        <v>549</v>
      </c>
      <c r="AS180" s="37" t="s">
        <v>550</v>
      </c>
      <c r="AT180" s="40">
        <v>98.789717028143599</v>
      </c>
      <c r="AU180" s="40">
        <v>106.37265961621</v>
      </c>
      <c r="AV180" s="41">
        <v>101.586861157732</v>
      </c>
      <c r="AW180" s="40">
        <v>101.880150564711</v>
      </c>
      <c r="AX180" s="40">
        <v>97.576321179289593</v>
      </c>
      <c r="AY180" s="40">
        <v>102.89399414731</v>
      </c>
      <c r="AZ180" s="40">
        <v>99.486723968015895</v>
      </c>
      <c r="BA180" s="40">
        <v>102.438668116329</v>
      </c>
      <c r="BB180" s="41">
        <v>102.070712448403</v>
      </c>
      <c r="BC180" s="40">
        <v>104.327511167304</v>
      </c>
      <c r="BD180" s="40">
        <v>98.190701455607197</v>
      </c>
      <c r="BE180" s="41">
        <v>99.8374116927519</v>
      </c>
      <c r="BF180" s="41">
        <v>103.712414713497</v>
      </c>
      <c r="BG180" s="41">
        <v>102.004612715194</v>
      </c>
      <c r="BH180" s="41">
        <v>99.011812436681694</v>
      </c>
      <c r="BI180" s="41">
        <v>100.518418098883</v>
      </c>
      <c r="BJ180" s="41">
        <v>104.777871638311</v>
      </c>
      <c r="BK180" s="41">
        <v>100.450707840303</v>
      </c>
      <c r="BL180" s="41">
        <v>100.016152080176</v>
      </c>
      <c r="BM180" s="41">
        <v>101.482342719879</v>
      </c>
      <c r="BN180" s="41">
        <v>100.627189513785</v>
      </c>
      <c r="BO180" s="41">
        <v>107.93211978276901</v>
      </c>
      <c r="BP180" s="41">
        <v>102.388493512607</v>
      </c>
      <c r="BQ180" s="41">
        <v>102.03074835562001</v>
      </c>
      <c r="BR180" s="41">
        <v>101.416286364252</v>
      </c>
      <c r="BS180" s="41">
        <v>100.535179887616</v>
      </c>
      <c r="BT180" s="41">
        <v>104.489680868234</v>
      </c>
      <c r="BU180" s="41">
        <v>101.948891365485</v>
      </c>
      <c r="BV180" s="41">
        <v>103.431933011868</v>
      </c>
      <c r="BW180" s="41">
        <v>102.826332660199</v>
      </c>
      <c r="BX180" s="41">
        <v>101.849286008449</v>
      </c>
      <c r="BY180" s="41">
        <v>100.30925590454299</v>
      </c>
      <c r="BZ180" s="41">
        <v>98.030067838189296</v>
      </c>
      <c r="CA180" s="41">
        <v>99.306385574962306</v>
      </c>
      <c r="CB180" s="41">
        <v>100.03628652312899</v>
      </c>
      <c r="CC180" s="41">
        <v>98.168745848802999</v>
      </c>
      <c r="CD180" s="41">
        <v>97.549445944917196</v>
      </c>
      <c r="CE180" s="41">
        <v>99.494410293338802</v>
      </c>
      <c r="CF180" s="37"/>
      <c r="CG180" s="37" t="s">
        <v>200</v>
      </c>
      <c r="CH180" s="37" t="s">
        <v>217</v>
      </c>
      <c r="CI180" s="37">
        <v>2</v>
      </c>
    </row>
    <row r="181" spans="1:87" ht="16.5" customHeight="1">
      <c r="A181" s="37">
        <v>1281</v>
      </c>
      <c r="B181" s="37" t="s">
        <v>1057</v>
      </c>
      <c r="C181" s="38">
        <v>44083</v>
      </c>
      <c r="D181" s="37">
        <v>20200909005</v>
      </c>
      <c r="E181" s="37" t="s">
        <v>2942</v>
      </c>
      <c r="F181" s="37" t="s">
        <v>541</v>
      </c>
      <c r="G181" s="37" t="s">
        <v>1773</v>
      </c>
      <c r="H181" s="37">
        <v>126</v>
      </c>
      <c r="I181" s="37">
        <v>1</v>
      </c>
      <c r="J181" s="37">
        <v>-14</v>
      </c>
      <c r="K181" s="37">
        <v>-14</v>
      </c>
      <c r="L181" s="37">
        <v>-14</v>
      </c>
      <c r="M181" s="37">
        <v>6</v>
      </c>
      <c r="N181" s="37">
        <v>104</v>
      </c>
      <c r="O181" s="37">
        <v>1120</v>
      </c>
      <c r="P181" s="37">
        <v>1</v>
      </c>
      <c r="Q181" s="37" t="s">
        <v>2001</v>
      </c>
      <c r="R181" s="37">
        <v>18</v>
      </c>
      <c r="S181" s="37">
        <v>60</v>
      </c>
      <c r="T181" s="37">
        <v>22</v>
      </c>
      <c r="U181" s="37" t="s">
        <v>1772</v>
      </c>
      <c r="V181" s="37">
        <v>10</v>
      </c>
      <c r="W181" s="37">
        <v>60</v>
      </c>
      <c r="X181" s="37">
        <v>24.5</v>
      </c>
      <c r="Y181" s="37" t="s">
        <v>1770</v>
      </c>
      <c r="Z181" s="37">
        <v>350</v>
      </c>
      <c r="AA181" s="37">
        <v>120</v>
      </c>
      <c r="AB181" s="37">
        <v>650</v>
      </c>
      <c r="AC181" s="37" t="s">
        <v>1769</v>
      </c>
      <c r="AD181" s="37">
        <v>98</v>
      </c>
      <c r="AE181" s="37">
        <v>1710</v>
      </c>
      <c r="AF181" s="37" t="s">
        <v>547</v>
      </c>
      <c r="AG181" s="37">
        <v>1020</v>
      </c>
      <c r="AH181" s="37">
        <v>1200</v>
      </c>
      <c r="AI181" s="37">
        <v>1005</v>
      </c>
      <c r="AJ181" s="37">
        <v>1093</v>
      </c>
      <c r="AK181" s="37">
        <v>123</v>
      </c>
      <c r="AL181" s="39">
        <v>44084.650694444441</v>
      </c>
      <c r="AM181" s="37" t="s">
        <v>192</v>
      </c>
      <c r="AN181" s="37" t="s">
        <v>215</v>
      </c>
      <c r="AO181" s="37" t="s">
        <v>2995</v>
      </c>
      <c r="AP181" s="37">
        <v>1258</v>
      </c>
      <c r="AQ181" s="37">
        <v>1</v>
      </c>
      <c r="AR181" s="37" t="s">
        <v>549</v>
      </c>
      <c r="AS181" s="37" t="s">
        <v>550</v>
      </c>
      <c r="AT181" s="40">
        <v>97.951924882621896</v>
      </c>
      <c r="AU181" s="40">
        <v>100.509823375537</v>
      </c>
      <c r="AV181" s="41">
        <v>101.40846889479199</v>
      </c>
      <c r="AW181" s="40">
        <v>98.978734024979502</v>
      </c>
      <c r="AX181" s="40">
        <v>97.468757019847203</v>
      </c>
      <c r="AY181" s="40">
        <v>101.466584018408</v>
      </c>
      <c r="AZ181" s="40">
        <v>98.231888611559796</v>
      </c>
      <c r="BA181" s="40">
        <v>101.58675043679099</v>
      </c>
      <c r="BB181" s="41">
        <v>101.29657220999999</v>
      </c>
      <c r="BC181" s="40">
        <v>103.646094856066</v>
      </c>
      <c r="BD181" s="40">
        <v>96.077087607403001</v>
      </c>
      <c r="BE181" s="41">
        <v>99.4915153694987</v>
      </c>
      <c r="BF181" s="41">
        <v>104.190799679159</v>
      </c>
      <c r="BG181" s="41">
        <v>101.194350639609</v>
      </c>
      <c r="BH181" s="41">
        <v>98.522199340472397</v>
      </c>
      <c r="BI181" s="41">
        <v>99.909489864685398</v>
      </c>
      <c r="BJ181" s="41">
        <v>104.03408104093199</v>
      </c>
      <c r="BK181" s="41">
        <v>99.985951896693905</v>
      </c>
      <c r="BL181" s="41">
        <v>99.643783139322196</v>
      </c>
      <c r="BM181" s="41">
        <v>101.631472892704</v>
      </c>
      <c r="BN181" s="41">
        <v>99.514283707188696</v>
      </c>
      <c r="BO181" s="41">
        <v>107.272909556203</v>
      </c>
      <c r="BP181" s="41">
        <v>102.371081528315</v>
      </c>
      <c r="BQ181" s="41">
        <v>100.803572761024</v>
      </c>
      <c r="BR181" s="41">
        <v>101.043615087216</v>
      </c>
      <c r="BS181" s="41">
        <v>99.059240376078193</v>
      </c>
      <c r="BT181" s="41">
        <v>102.771894608247</v>
      </c>
      <c r="BU181" s="41">
        <v>100.56926566648499</v>
      </c>
      <c r="BV181" s="41">
        <v>102.593082712463</v>
      </c>
      <c r="BW181" s="41">
        <v>98.584129872209601</v>
      </c>
      <c r="BX181" s="41">
        <v>100.26280493223599</v>
      </c>
      <c r="BY181" s="41">
        <v>97.267768788275703</v>
      </c>
      <c r="BZ181" s="41">
        <v>95.487725790184996</v>
      </c>
      <c r="CA181" s="41">
        <v>96.238704469240005</v>
      </c>
      <c r="CB181" s="41">
        <v>95.965041804802595</v>
      </c>
      <c r="CC181" s="41">
        <v>93.146852656277105</v>
      </c>
      <c r="CD181" s="41">
        <v>84.832812373407407</v>
      </c>
      <c r="CE181" s="41">
        <v>89.479868103990498</v>
      </c>
      <c r="CF181" s="37"/>
      <c r="CG181" s="37" t="s">
        <v>200</v>
      </c>
      <c r="CH181" s="37" t="s">
        <v>217</v>
      </c>
      <c r="CI181" s="37">
        <v>5</v>
      </c>
    </row>
    <row r="182" spans="1:87" ht="16.5" customHeight="1">
      <c r="A182" s="37">
        <v>1280</v>
      </c>
      <c r="B182" s="37" t="s">
        <v>628</v>
      </c>
      <c r="C182" s="38">
        <v>44083</v>
      </c>
      <c r="D182" s="37">
        <v>20200909004</v>
      </c>
      <c r="E182" s="37" t="s">
        <v>2942</v>
      </c>
      <c r="F182" s="37" t="s">
        <v>541</v>
      </c>
      <c r="G182" s="37" t="s">
        <v>1773</v>
      </c>
      <c r="H182" s="37">
        <v>115</v>
      </c>
      <c r="I182" s="37">
        <v>1</v>
      </c>
      <c r="J182" s="37">
        <v>-15</v>
      </c>
      <c r="K182" s="37">
        <v>-15</v>
      </c>
      <c r="L182" s="37">
        <v>-15</v>
      </c>
      <c r="M182" s="37">
        <v>6</v>
      </c>
      <c r="N182" s="37">
        <v>105</v>
      </c>
      <c r="O182" s="37">
        <v>1120</v>
      </c>
      <c r="P182" s="37">
        <v>1</v>
      </c>
      <c r="Q182" s="37" t="s">
        <v>2001</v>
      </c>
      <c r="R182" s="37">
        <v>18</v>
      </c>
      <c r="S182" s="37">
        <v>60</v>
      </c>
      <c r="T182" s="37">
        <v>22</v>
      </c>
      <c r="U182" s="37" t="s">
        <v>1772</v>
      </c>
      <c r="V182" s="37">
        <v>10</v>
      </c>
      <c r="W182" s="37">
        <v>60</v>
      </c>
      <c r="X182" s="37">
        <v>24.5</v>
      </c>
      <c r="Y182" s="37" t="s">
        <v>1770</v>
      </c>
      <c r="Z182" s="37">
        <v>350</v>
      </c>
      <c r="AA182" s="37">
        <v>120</v>
      </c>
      <c r="AB182" s="37">
        <v>650</v>
      </c>
      <c r="AC182" s="37" t="s">
        <v>1769</v>
      </c>
      <c r="AD182" s="37">
        <v>98</v>
      </c>
      <c r="AE182" s="37">
        <v>1710</v>
      </c>
      <c r="AF182" s="37" t="s">
        <v>547</v>
      </c>
      <c r="AG182" s="37">
        <v>1020</v>
      </c>
      <c r="AH182" s="37">
        <v>1200</v>
      </c>
      <c r="AI182" s="37">
        <v>997</v>
      </c>
      <c r="AJ182" s="37">
        <v>1087</v>
      </c>
      <c r="AK182" s="37">
        <v>51</v>
      </c>
      <c r="AL182" s="39">
        <v>44084.261805555558</v>
      </c>
      <c r="AM182" s="37" t="s">
        <v>192</v>
      </c>
      <c r="AN182" s="37" t="s">
        <v>271</v>
      </c>
      <c r="AO182" s="37" t="s">
        <v>2996</v>
      </c>
      <c r="AP182" s="37">
        <v>1258</v>
      </c>
      <c r="AQ182" s="37">
        <v>1</v>
      </c>
      <c r="AR182" s="37" t="s">
        <v>549</v>
      </c>
      <c r="AS182" s="37" t="s">
        <v>550</v>
      </c>
      <c r="AT182" s="40">
        <v>95.708210197514603</v>
      </c>
      <c r="AU182" s="40">
        <v>104.891933580255</v>
      </c>
      <c r="AV182" s="41">
        <v>100.561226342431</v>
      </c>
      <c r="AW182" s="40">
        <v>98.633988808126801</v>
      </c>
      <c r="AX182" s="40">
        <v>96.4165511723957</v>
      </c>
      <c r="AY182" s="40">
        <v>102.51651692629</v>
      </c>
      <c r="AZ182" s="40">
        <v>98.697166894916705</v>
      </c>
      <c r="BA182" s="40">
        <v>101.21546404368399</v>
      </c>
      <c r="BB182" s="41">
        <v>101.371799240225</v>
      </c>
      <c r="BC182" s="40">
        <v>103.67891247902701</v>
      </c>
      <c r="BD182" s="40">
        <v>98.412359117560598</v>
      </c>
      <c r="BE182" s="41">
        <v>98.285486798180102</v>
      </c>
      <c r="BF182" s="41">
        <v>102.619405273442</v>
      </c>
      <c r="BG182" s="41">
        <v>100.824983038178</v>
      </c>
      <c r="BH182" s="41">
        <v>98.255770273595203</v>
      </c>
      <c r="BI182" s="41">
        <v>100.32117342013601</v>
      </c>
      <c r="BJ182" s="41">
        <v>104.425088114594</v>
      </c>
      <c r="BK182" s="41">
        <v>99.901991273307203</v>
      </c>
      <c r="BL182" s="41">
        <v>99.877478385178506</v>
      </c>
      <c r="BM182" s="41">
        <v>100.814566524201</v>
      </c>
      <c r="BN182" s="41">
        <v>99.950322551646494</v>
      </c>
      <c r="BO182" s="41">
        <v>106.976860029384</v>
      </c>
      <c r="BP182" s="41">
        <v>103.821559458256</v>
      </c>
      <c r="BQ182" s="41">
        <v>102.20221614287</v>
      </c>
      <c r="BR182" s="41">
        <v>100.974797272087</v>
      </c>
      <c r="BS182" s="41">
        <v>99.694514742828105</v>
      </c>
      <c r="BT182" s="41">
        <v>104.00464669697</v>
      </c>
      <c r="BU182" s="41">
        <v>101.753163057441</v>
      </c>
      <c r="BV182" s="41">
        <v>102.99049308918801</v>
      </c>
      <c r="BW182" s="41">
        <v>101.687229236872</v>
      </c>
      <c r="BX182" s="41">
        <v>101.491107274906</v>
      </c>
      <c r="BY182" s="41">
        <v>100.909627990855</v>
      </c>
      <c r="BZ182" s="41">
        <v>98.042460166852806</v>
      </c>
      <c r="CA182" s="41">
        <v>98.663982546851301</v>
      </c>
      <c r="CB182" s="41">
        <v>99.581361728832206</v>
      </c>
      <c r="CC182" s="41">
        <v>97.717579265033706</v>
      </c>
      <c r="CD182" s="41">
        <v>93.844390119997698</v>
      </c>
      <c r="CE182" s="41">
        <v>98.189249182725007</v>
      </c>
      <c r="CF182" s="37"/>
      <c r="CG182" s="37" t="s">
        <v>200</v>
      </c>
      <c r="CH182" s="37" t="s">
        <v>217</v>
      </c>
      <c r="CI182" s="37">
        <v>4</v>
      </c>
    </row>
    <row r="183" spans="1:87" ht="16.5" customHeight="1">
      <c r="A183" s="37">
        <v>1284</v>
      </c>
      <c r="B183" s="37" t="s">
        <v>790</v>
      </c>
      <c r="C183" s="38">
        <v>44084</v>
      </c>
      <c r="D183" s="37">
        <v>20200910002</v>
      </c>
      <c r="E183" s="37" t="s">
        <v>2942</v>
      </c>
      <c r="F183" s="37" t="s">
        <v>541</v>
      </c>
      <c r="G183" s="37" t="s">
        <v>1773</v>
      </c>
      <c r="H183" s="37">
        <v>114</v>
      </c>
      <c r="I183" s="37">
        <v>1</v>
      </c>
      <c r="J183" s="37">
        <v>-14</v>
      </c>
      <c r="K183" s="37">
        <v>-14</v>
      </c>
      <c r="L183" s="37">
        <v>-14</v>
      </c>
      <c r="M183" s="37">
        <v>6</v>
      </c>
      <c r="N183" s="37">
        <v>105</v>
      </c>
      <c r="O183" s="37">
        <v>1120</v>
      </c>
      <c r="P183" s="37">
        <v>1</v>
      </c>
      <c r="Q183" s="37" t="s">
        <v>2001</v>
      </c>
      <c r="R183" s="37">
        <v>18</v>
      </c>
      <c r="S183" s="37">
        <v>60</v>
      </c>
      <c r="T183" s="37">
        <v>22</v>
      </c>
      <c r="U183" s="37" t="s">
        <v>1772</v>
      </c>
      <c r="V183" s="37">
        <v>10</v>
      </c>
      <c r="W183" s="37">
        <v>60</v>
      </c>
      <c r="X183" s="37">
        <v>24.4</v>
      </c>
      <c r="Y183" s="37" t="s">
        <v>1770</v>
      </c>
      <c r="Z183" s="37">
        <v>350</v>
      </c>
      <c r="AA183" s="37">
        <v>120</v>
      </c>
      <c r="AB183" s="37">
        <v>650</v>
      </c>
      <c r="AC183" s="37" t="s">
        <v>1769</v>
      </c>
      <c r="AD183" s="37">
        <v>98</v>
      </c>
      <c r="AE183" s="37">
        <v>1700</v>
      </c>
      <c r="AF183" s="37" t="s">
        <v>547</v>
      </c>
      <c r="AG183" s="37">
        <v>1020</v>
      </c>
      <c r="AH183" s="37">
        <v>1160</v>
      </c>
      <c r="AI183" s="37">
        <v>980</v>
      </c>
      <c r="AJ183" s="37">
        <v>1060</v>
      </c>
      <c r="AK183" s="37">
        <v>207</v>
      </c>
      <c r="AL183" s="39">
        <v>44085.688888888886</v>
      </c>
      <c r="AM183" s="37" t="s">
        <v>192</v>
      </c>
      <c r="AN183" s="37" t="s">
        <v>233</v>
      </c>
      <c r="AO183" s="37" t="s">
        <v>2997</v>
      </c>
      <c r="AP183" s="37">
        <v>1258</v>
      </c>
      <c r="AQ183" s="37">
        <v>1</v>
      </c>
      <c r="AR183" s="37" t="s">
        <v>549</v>
      </c>
      <c r="AS183" s="37" t="s">
        <v>550</v>
      </c>
      <c r="AT183" s="40">
        <v>98.115739045051001</v>
      </c>
      <c r="AU183" s="40">
        <v>105.18922638523399</v>
      </c>
      <c r="AV183" s="41">
        <v>103.95024026722599</v>
      </c>
      <c r="AW183" s="40">
        <v>100.170450601444</v>
      </c>
      <c r="AX183" s="40">
        <v>103.178003428471</v>
      </c>
      <c r="AY183" s="40">
        <v>104.511938535677</v>
      </c>
      <c r="AZ183" s="40">
        <v>100.685996652632</v>
      </c>
      <c r="BA183" s="40">
        <v>102.93038388437699</v>
      </c>
      <c r="BB183" s="41">
        <v>102.97738242809299</v>
      </c>
      <c r="BC183" s="40">
        <v>105.60730930666701</v>
      </c>
      <c r="BD183" s="40">
        <v>99.371977885995406</v>
      </c>
      <c r="BE183" s="41">
        <v>101.30051573015101</v>
      </c>
      <c r="BF183" s="41">
        <v>105.73015940156399</v>
      </c>
      <c r="BG183" s="41">
        <v>103.86138690513</v>
      </c>
      <c r="BH183" s="41">
        <v>100.85760131949399</v>
      </c>
      <c r="BI183" s="41">
        <v>103.029771906088</v>
      </c>
      <c r="BJ183" s="41">
        <v>106.623224605948</v>
      </c>
      <c r="BK183" s="41">
        <v>102.209293190287</v>
      </c>
      <c r="BL183" s="41">
        <v>101.895998541899</v>
      </c>
      <c r="BM183" s="41">
        <v>103.30494166105299</v>
      </c>
      <c r="BN183" s="41">
        <v>102.548903421725</v>
      </c>
      <c r="BO183" s="41">
        <v>110.269641512232</v>
      </c>
      <c r="BP183" s="41">
        <v>104.686495352356</v>
      </c>
      <c r="BQ183" s="41">
        <v>103.55215558933401</v>
      </c>
      <c r="BR183" s="41">
        <v>103.54667411457901</v>
      </c>
      <c r="BS183" s="41">
        <v>102.17191865349901</v>
      </c>
      <c r="BT183" s="41">
        <v>105.911864492698</v>
      </c>
      <c r="BU183" s="41">
        <v>103.608181930678</v>
      </c>
      <c r="BV183" s="41">
        <v>104.96781084825901</v>
      </c>
      <c r="BW183" s="41">
        <v>103.328915217085</v>
      </c>
      <c r="BX183" s="41">
        <v>103.74860960522101</v>
      </c>
      <c r="BY183" s="41">
        <v>99.529541132788395</v>
      </c>
      <c r="BZ183" s="41">
        <v>98.996402784032199</v>
      </c>
      <c r="CA183" s="41">
        <v>99.997216729251207</v>
      </c>
      <c r="CB183" s="41">
        <v>100.59696470412</v>
      </c>
      <c r="CC183" s="41">
        <v>97.449186276325804</v>
      </c>
      <c r="CD183" s="41">
        <v>94.115658712007004</v>
      </c>
      <c r="CE183" s="41">
        <v>98.708377959022499</v>
      </c>
      <c r="CF183" s="37"/>
      <c r="CG183" s="37" t="s">
        <v>200</v>
      </c>
      <c r="CH183" s="37" t="s">
        <v>217</v>
      </c>
      <c r="CI183" s="37">
        <v>2</v>
      </c>
    </row>
    <row r="184" spans="1:87" ht="16.5" customHeight="1">
      <c r="A184" s="37">
        <v>1285</v>
      </c>
      <c r="B184" s="37" t="s">
        <v>1242</v>
      </c>
      <c r="C184" s="38">
        <v>44084</v>
      </c>
      <c r="D184" s="37">
        <v>20200910003</v>
      </c>
      <c r="E184" s="37" t="s">
        <v>2942</v>
      </c>
      <c r="F184" s="37" t="s">
        <v>541</v>
      </c>
      <c r="G184" s="37" t="s">
        <v>1773</v>
      </c>
      <c r="H184" s="37">
        <v>20</v>
      </c>
      <c r="I184" s="37">
        <v>1</v>
      </c>
      <c r="J184" s="37">
        <v>-14</v>
      </c>
      <c r="K184" s="37">
        <v>-14</v>
      </c>
      <c r="L184" s="37">
        <v>-14</v>
      </c>
      <c r="M184" s="37">
        <v>5</v>
      </c>
      <c r="N184" s="37">
        <v>103</v>
      </c>
      <c r="O184" s="37">
        <v>1115</v>
      </c>
      <c r="P184" s="37">
        <v>1</v>
      </c>
      <c r="Q184" s="37" t="s">
        <v>2001</v>
      </c>
      <c r="R184" s="37">
        <v>18</v>
      </c>
      <c r="S184" s="37">
        <v>60</v>
      </c>
      <c r="T184" s="37">
        <v>22</v>
      </c>
      <c r="U184" s="37" t="s">
        <v>1772</v>
      </c>
      <c r="V184" s="37">
        <v>10</v>
      </c>
      <c r="W184" s="37">
        <v>60</v>
      </c>
      <c r="X184" s="37">
        <v>24.4</v>
      </c>
      <c r="Y184" s="37" t="s">
        <v>1770</v>
      </c>
      <c r="Z184" s="37">
        <v>350</v>
      </c>
      <c r="AA184" s="37">
        <v>120</v>
      </c>
      <c r="AB184" s="37">
        <v>650</v>
      </c>
      <c r="AC184" s="37" t="s">
        <v>1769</v>
      </c>
      <c r="AD184" s="37">
        <v>98</v>
      </c>
      <c r="AE184" s="37">
        <v>1700</v>
      </c>
      <c r="AF184" s="37" t="s">
        <v>547</v>
      </c>
      <c r="AG184" s="37">
        <v>1020</v>
      </c>
      <c r="AH184" s="37">
        <v>1140</v>
      </c>
      <c r="AI184" s="37">
        <v>999</v>
      </c>
      <c r="AJ184" s="37">
        <v>1086</v>
      </c>
      <c r="AK184" s="37">
        <v>226</v>
      </c>
      <c r="AL184" s="39">
        <v>44086.146527777775</v>
      </c>
      <c r="AM184" s="37" t="s">
        <v>192</v>
      </c>
      <c r="AN184" s="37" t="s">
        <v>255</v>
      </c>
      <c r="AO184" s="37" t="s">
        <v>2998</v>
      </c>
      <c r="AP184" s="37">
        <v>1258</v>
      </c>
      <c r="AQ184" s="37">
        <v>1</v>
      </c>
      <c r="AR184" s="37" t="s">
        <v>549</v>
      </c>
      <c r="AS184" s="37" t="s">
        <v>550</v>
      </c>
      <c r="AT184" s="40">
        <v>97.850202435736094</v>
      </c>
      <c r="AU184" s="40">
        <v>96.309298933188302</v>
      </c>
      <c r="AV184" s="41">
        <v>102.606234467197</v>
      </c>
      <c r="AW184" s="40">
        <v>97.959852568630694</v>
      </c>
      <c r="AX184" s="40">
        <v>98.155594903714402</v>
      </c>
      <c r="AY184" s="40">
        <v>101.911717702328</v>
      </c>
      <c r="AZ184" s="40">
        <v>98.226883021459301</v>
      </c>
      <c r="BA184" s="40">
        <v>104.05261276169701</v>
      </c>
      <c r="BB184" s="41">
        <v>102.76057428676</v>
      </c>
      <c r="BC184" s="40">
        <v>105.797620361979</v>
      </c>
      <c r="BD184" s="40">
        <v>99.402245414875907</v>
      </c>
      <c r="BE184" s="41">
        <v>99.970048789399897</v>
      </c>
      <c r="BF184" s="41">
        <v>104.95484107153</v>
      </c>
      <c r="BG184" s="41">
        <v>102.52188263286899</v>
      </c>
      <c r="BH184" s="41">
        <v>100.268422526349</v>
      </c>
      <c r="BI184" s="41">
        <v>101.23774241592299</v>
      </c>
      <c r="BJ184" s="41">
        <v>105.93042657673</v>
      </c>
      <c r="BK184" s="41">
        <v>101.77387060855</v>
      </c>
      <c r="BL184" s="41">
        <v>101.237704177276</v>
      </c>
      <c r="BM184" s="41">
        <v>102.99051609729899</v>
      </c>
      <c r="BN184" s="41">
        <v>102.03705383705</v>
      </c>
      <c r="BO184" s="41">
        <v>108.708098975135</v>
      </c>
      <c r="BP184" s="41">
        <v>104.129687668044</v>
      </c>
      <c r="BQ184" s="41">
        <v>102.33827262740201</v>
      </c>
      <c r="BR184" s="41">
        <v>102.551027018486</v>
      </c>
      <c r="BS184" s="41">
        <v>100.92601093891599</v>
      </c>
      <c r="BT184" s="41">
        <v>105.03696041406999</v>
      </c>
      <c r="BU184" s="41">
        <v>103.23156861682</v>
      </c>
      <c r="BV184" s="41">
        <v>104.281490745615</v>
      </c>
      <c r="BW184" s="41">
        <v>102.442728997318</v>
      </c>
      <c r="BX184" s="41">
        <v>102.557528297544</v>
      </c>
      <c r="BY184" s="41">
        <v>100.080660307023</v>
      </c>
      <c r="BZ184" s="41">
        <v>98.773606337623207</v>
      </c>
      <c r="CA184" s="41">
        <v>99.512000967889605</v>
      </c>
      <c r="CB184" s="41">
        <v>99.873730937953098</v>
      </c>
      <c r="CC184" s="41">
        <v>97.640840658243306</v>
      </c>
      <c r="CD184" s="41">
        <v>94.019739525586303</v>
      </c>
      <c r="CE184" s="41">
        <v>97.332529659531701</v>
      </c>
      <c r="CF184" s="37"/>
      <c r="CG184" s="37" t="s">
        <v>200</v>
      </c>
      <c r="CH184" s="37" t="s">
        <v>217</v>
      </c>
      <c r="CI184" s="37">
        <v>3</v>
      </c>
    </row>
    <row r="185" spans="1:87" ht="16.5" customHeight="1">
      <c r="A185" s="37">
        <v>1286</v>
      </c>
      <c r="B185" s="37" t="s">
        <v>988</v>
      </c>
      <c r="C185" s="38">
        <v>44084</v>
      </c>
      <c r="D185" s="37">
        <v>20200910004</v>
      </c>
      <c r="E185" s="37" t="s">
        <v>2942</v>
      </c>
      <c r="F185" s="37" t="s">
        <v>541</v>
      </c>
      <c r="G185" s="37" t="s">
        <v>1773</v>
      </c>
      <c r="H185" s="37">
        <v>127</v>
      </c>
      <c r="I185" s="37">
        <v>1</v>
      </c>
      <c r="J185" s="37">
        <v>-14</v>
      </c>
      <c r="K185" s="37">
        <v>-14</v>
      </c>
      <c r="L185" s="37">
        <v>6</v>
      </c>
      <c r="M185" s="37">
        <v>6</v>
      </c>
      <c r="N185" s="37">
        <v>104</v>
      </c>
      <c r="O185" s="37">
        <v>1120</v>
      </c>
      <c r="P185" s="37">
        <v>1</v>
      </c>
      <c r="Q185" s="37" t="s">
        <v>2001</v>
      </c>
      <c r="R185" s="37">
        <v>18</v>
      </c>
      <c r="S185" s="37">
        <v>60</v>
      </c>
      <c r="T185" s="37">
        <v>22</v>
      </c>
      <c r="U185" s="37" t="s">
        <v>1772</v>
      </c>
      <c r="V185" s="37">
        <v>10</v>
      </c>
      <c r="W185" s="37">
        <v>60</v>
      </c>
      <c r="X185" s="37">
        <v>24.4</v>
      </c>
      <c r="Y185" s="37" t="s">
        <v>1770</v>
      </c>
      <c r="Z185" s="37">
        <v>350</v>
      </c>
      <c r="AA185" s="37">
        <v>120</v>
      </c>
      <c r="AB185" s="37">
        <v>650</v>
      </c>
      <c r="AC185" s="37" t="s">
        <v>1769</v>
      </c>
      <c r="AD185" s="37">
        <v>98</v>
      </c>
      <c r="AE185" s="37">
        <v>1700</v>
      </c>
      <c r="AF185" s="37" t="s">
        <v>547</v>
      </c>
      <c r="AG185" s="37">
        <v>1020</v>
      </c>
      <c r="AH185" s="37">
        <v>2460</v>
      </c>
      <c r="AI185" s="37">
        <v>995</v>
      </c>
      <c r="AJ185" s="37">
        <v>1089</v>
      </c>
      <c r="AK185" s="37">
        <v>6</v>
      </c>
      <c r="AL185" s="39">
        <v>44086.242361111108</v>
      </c>
      <c r="AM185" s="37" t="s">
        <v>192</v>
      </c>
      <c r="AN185" s="37" t="s">
        <v>271</v>
      </c>
      <c r="AO185" s="37" t="s">
        <v>2999</v>
      </c>
      <c r="AP185" s="37">
        <v>1258</v>
      </c>
      <c r="AQ185" s="37">
        <v>1</v>
      </c>
      <c r="AR185" s="37" t="s">
        <v>549</v>
      </c>
      <c r="AS185" s="37" t="s">
        <v>550</v>
      </c>
      <c r="AT185" s="40">
        <v>98.728868862223393</v>
      </c>
      <c r="AU185" s="40">
        <v>103.838826164832</v>
      </c>
      <c r="AV185" s="41">
        <v>101.90556084009</v>
      </c>
      <c r="AW185" s="40">
        <v>101.199346526596</v>
      </c>
      <c r="AX185" s="40">
        <v>97.000973506781406</v>
      </c>
      <c r="AY185" s="40">
        <v>102.97207417337501</v>
      </c>
      <c r="AZ185" s="40">
        <v>99.0567848431035</v>
      </c>
      <c r="BA185" s="40">
        <v>102.739891442315</v>
      </c>
      <c r="BB185" s="41">
        <v>102.261793584041</v>
      </c>
      <c r="BC185" s="40">
        <v>105.048409440081</v>
      </c>
      <c r="BD185" s="40">
        <v>99.683462281938404</v>
      </c>
      <c r="BE185" s="41">
        <v>99.408680386093707</v>
      </c>
      <c r="BF185" s="41">
        <v>103.807945778838</v>
      </c>
      <c r="BG185" s="41">
        <v>101.380445724681</v>
      </c>
      <c r="BH185" s="41">
        <v>99.086442999400802</v>
      </c>
      <c r="BI185" s="41">
        <v>100.60633888556799</v>
      </c>
      <c r="BJ185" s="41">
        <v>105.091969979832</v>
      </c>
      <c r="BK185" s="41">
        <v>101.06927828030901</v>
      </c>
      <c r="BL185" s="41">
        <v>100.483617986171</v>
      </c>
      <c r="BM185" s="41">
        <v>102.298633726261</v>
      </c>
      <c r="BN185" s="41">
        <v>101.308640148178</v>
      </c>
      <c r="BO185" s="41">
        <v>108.354929130938</v>
      </c>
      <c r="BP185" s="41">
        <v>103.54447257747201</v>
      </c>
      <c r="BQ185" s="41">
        <v>101.943268324565</v>
      </c>
      <c r="BR185" s="41">
        <v>101.988478189947</v>
      </c>
      <c r="BS185" s="41">
        <v>100.96461911008799</v>
      </c>
      <c r="BT185" s="41">
        <v>104.52605746020301</v>
      </c>
      <c r="BU185" s="41">
        <v>102.478775994046</v>
      </c>
      <c r="BV185" s="41">
        <v>104.023861592071</v>
      </c>
      <c r="BW185" s="41">
        <v>102.403956346415</v>
      </c>
      <c r="BX185" s="41">
        <v>102.36572178838099</v>
      </c>
      <c r="BY185" s="41">
        <v>101.190795546803</v>
      </c>
      <c r="BZ185" s="41">
        <v>98.750193035617798</v>
      </c>
      <c r="CA185" s="41">
        <v>99.919184625368601</v>
      </c>
      <c r="CB185" s="41">
        <v>100.689488229632</v>
      </c>
      <c r="CC185" s="41">
        <v>98.641735165962004</v>
      </c>
      <c r="CD185" s="41">
        <v>95.878927698765494</v>
      </c>
      <c r="CE185" s="41">
        <v>99.120658616152397</v>
      </c>
      <c r="CF185" s="37"/>
      <c r="CG185" s="37" t="s">
        <v>200</v>
      </c>
      <c r="CH185" s="37" t="s">
        <v>217</v>
      </c>
      <c r="CI185" s="37">
        <v>4</v>
      </c>
    </row>
    <row r="186" spans="1:87" ht="16.5" customHeight="1">
      <c r="A186" s="37">
        <v>1287</v>
      </c>
      <c r="B186" s="37" t="s">
        <v>756</v>
      </c>
      <c r="C186" s="38">
        <v>44084</v>
      </c>
      <c r="D186" s="37">
        <v>20200910005</v>
      </c>
      <c r="E186" s="37" t="s">
        <v>2942</v>
      </c>
      <c r="F186" s="37" t="s">
        <v>541</v>
      </c>
      <c r="G186" s="37" t="s">
        <v>1773</v>
      </c>
      <c r="H186" s="37">
        <v>810</v>
      </c>
      <c r="I186" s="37">
        <v>1</v>
      </c>
      <c r="J186" s="37">
        <v>-15</v>
      </c>
      <c r="K186" s="37">
        <v>-15</v>
      </c>
      <c r="L186" s="37">
        <v>-15</v>
      </c>
      <c r="M186" s="37">
        <v>5</v>
      </c>
      <c r="N186" s="37">
        <v>104</v>
      </c>
      <c r="O186" s="37">
        <v>1120</v>
      </c>
      <c r="P186" s="37">
        <v>1</v>
      </c>
      <c r="Q186" s="37" t="s">
        <v>2001</v>
      </c>
      <c r="R186" s="37">
        <v>18</v>
      </c>
      <c r="S186" s="37">
        <v>60</v>
      </c>
      <c r="T186" s="37">
        <v>22</v>
      </c>
      <c r="U186" s="37" t="s">
        <v>1772</v>
      </c>
      <c r="V186" s="37">
        <v>10</v>
      </c>
      <c r="W186" s="37">
        <v>60</v>
      </c>
      <c r="X186" s="37">
        <v>24.4</v>
      </c>
      <c r="Y186" s="37" t="s">
        <v>1770</v>
      </c>
      <c r="Z186" s="37">
        <v>350</v>
      </c>
      <c r="AA186" s="37">
        <v>120</v>
      </c>
      <c r="AB186" s="37">
        <v>650</v>
      </c>
      <c r="AC186" s="37" t="s">
        <v>1769</v>
      </c>
      <c r="AD186" s="37">
        <v>98</v>
      </c>
      <c r="AE186" s="37">
        <v>1700</v>
      </c>
      <c r="AF186" s="37" t="s">
        <v>547</v>
      </c>
      <c r="AG186" s="37">
        <v>1020</v>
      </c>
      <c r="AH186" s="37">
        <v>2460</v>
      </c>
      <c r="AI186" s="37">
        <v>1004</v>
      </c>
      <c r="AJ186" s="37">
        <v>1094</v>
      </c>
      <c r="AK186" s="37">
        <v>161</v>
      </c>
      <c r="AL186" s="39">
        <v>44085.916666666664</v>
      </c>
      <c r="AM186" s="37" t="s">
        <v>192</v>
      </c>
      <c r="AN186" s="37" t="s">
        <v>215</v>
      </c>
      <c r="AO186" s="37" t="s">
        <v>3000</v>
      </c>
      <c r="AP186" s="37">
        <v>1258</v>
      </c>
      <c r="AQ186" s="37">
        <v>1</v>
      </c>
      <c r="AR186" s="37" t="s">
        <v>549</v>
      </c>
      <c r="AS186" s="37" t="s">
        <v>608</v>
      </c>
      <c r="AT186" s="40">
        <v>96.383433914876605</v>
      </c>
      <c r="AU186" s="40">
        <v>102.614570591758</v>
      </c>
      <c r="AV186" s="41">
        <v>101.046424563068</v>
      </c>
      <c r="AW186" s="40">
        <v>100.362594647145</v>
      </c>
      <c r="AX186" s="40">
        <v>97.230702980515801</v>
      </c>
      <c r="AY186" s="40">
        <v>103.216128148617</v>
      </c>
      <c r="AZ186" s="40">
        <v>99.553646864705101</v>
      </c>
      <c r="BA186" s="40">
        <v>102.17112434357399</v>
      </c>
      <c r="BB186" s="41">
        <v>101.87575793792099</v>
      </c>
      <c r="BC186" s="40">
        <v>105.143174970065</v>
      </c>
      <c r="BD186" s="40">
        <v>99.126045210669204</v>
      </c>
      <c r="BE186" s="41">
        <v>99.024779271001194</v>
      </c>
      <c r="BF186" s="41">
        <v>103.556070067768</v>
      </c>
      <c r="BG186" s="41">
        <v>101.661952182848</v>
      </c>
      <c r="BH186" s="41">
        <v>99.379343017355694</v>
      </c>
      <c r="BI186" s="41">
        <v>100.703115838492</v>
      </c>
      <c r="BJ186" s="41">
        <v>105.499806519214</v>
      </c>
      <c r="BK186" s="41">
        <v>101.33099949285599</v>
      </c>
      <c r="BL186" s="41">
        <v>100.24021312802699</v>
      </c>
      <c r="BM186" s="41">
        <v>101.90886854816701</v>
      </c>
      <c r="BN186" s="41">
        <v>101.505203875211</v>
      </c>
      <c r="BO186" s="41">
        <v>107.972066333493</v>
      </c>
      <c r="BP186" s="41">
        <v>103.898923100448</v>
      </c>
      <c r="BQ186" s="41">
        <v>102.474702556849</v>
      </c>
      <c r="BR186" s="41">
        <v>101.542615468359</v>
      </c>
      <c r="BS186" s="41">
        <v>100.57820231457001</v>
      </c>
      <c r="BT186" s="41">
        <v>104.45825045169499</v>
      </c>
      <c r="BU186" s="41">
        <v>102.223292410672</v>
      </c>
      <c r="BV186" s="41">
        <v>103.987690136067</v>
      </c>
      <c r="BW186" s="41">
        <v>101.482201122077</v>
      </c>
      <c r="BX186" s="41">
        <v>101.976718601988</v>
      </c>
      <c r="BY186" s="41">
        <v>101.15177024200899</v>
      </c>
      <c r="BZ186" s="41">
        <v>98.674610807089195</v>
      </c>
      <c r="CA186" s="41">
        <v>99.321788372489493</v>
      </c>
      <c r="CB186" s="41">
        <v>100.237533226217</v>
      </c>
      <c r="CC186" s="41">
        <v>98.011958599390596</v>
      </c>
      <c r="CD186" s="41">
        <v>94.471767914900397</v>
      </c>
      <c r="CE186" s="41">
        <v>195.50527345168399</v>
      </c>
      <c r="CF186" s="37" t="s">
        <v>2223</v>
      </c>
      <c r="CG186" s="37" t="s">
        <v>200</v>
      </c>
      <c r="CH186" s="37" t="s">
        <v>217</v>
      </c>
      <c r="CI186" s="37">
        <v>5</v>
      </c>
    </row>
    <row r="187" spans="1:87" ht="16.5" customHeight="1">
      <c r="A187" s="37">
        <v>1288</v>
      </c>
      <c r="B187" s="37" t="s">
        <v>3001</v>
      </c>
      <c r="C187" s="38">
        <v>44084</v>
      </c>
      <c r="D187" s="37">
        <v>20200910006</v>
      </c>
      <c r="E187" s="37" t="s">
        <v>2942</v>
      </c>
      <c r="F187" s="37" t="s">
        <v>541</v>
      </c>
      <c r="G187" s="37" t="s">
        <v>1773</v>
      </c>
      <c r="H187" s="37">
        <v>52</v>
      </c>
      <c r="I187" s="37">
        <v>1</v>
      </c>
      <c r="J187" s="37">
        <v>-14</v>
      </c>
      <c r="K187" s="37">
        <v>-14</v>
      </c>
      <c r="L187" s="37">
        <v>-14</v>
      </c>
      <c r="M187" s="37">
        <v>5</v>
      </c>
      <c r="N187" s="37">
        <v>103</v>
      </c>
      <c r="O187" s="37">
        <v>1121</v>
      </c>
      <c r="P187" s="37">
        <v>1</v>
      </c>
      <c r="Q187" s="37" t="s">
        <v>2001</v>
      </c>
      <c r="R187" s="37">
        <v>18</v>
      </c>
      <c r="S187" s="37">
        <v>60</v>
      </c>
      <c r="T187" s="37">
        <v>22</v>
      </c>
      <c r="U187" s="37" t="s">
        <v>1772</v>
      </c>
      <c r="V187" s="37">
        <v>10</v>
      </c>
      <c r="W187" s="37">
        <v>60</v>
      </c>
      <c r="X187" s="37">
        <v>24.4</v>
      </c>
      <c r="Y187" s="37" t="s">
        <v>1770</v>
      </c>
      <c r="Z187" s="37">
        <v>350</v>
      </c>
      <c r="AA187" s="37">
        <v>120</v>
      </c>
      <c r="AB187" s="37">
        <v>650</v>
      </c>
      <c r="AC187" s="37" t="s">
        <v>1769</v>
      </c>
      <c r="AD187" s="37">
        <v>98</v>
      </c>
      <c r="AE187" s="37">
        <v>1700</v>
      </c>
      <c r="AF187" s="37" t="s">
        <v>547</v>
      </c>
      <c r="AG187" s="37">
        <v>1020</v>
      </c>
      <c r="AH187" s="37">
        <v>2460</v>
      </c>
      <c r="AI187" s="37">
        <v>990</v>
      </c>
      <c r="AJ187" s="37">
        <v>1060</v>
      </c>
      <c r="AK187" s="37">
        <v>28</v>
      </c>
      <c r="AL187" s="39">
        <v>44086.012499999997</v>
      </c>
      <c r="AM187" s="37" t="s">
        <v>192</v>
      </c>
      <c r="AN187" s="37" t="s">
        <v>233</v>
      </c>
      <c r="AO187" s="37" t="s">
        <v>3002</v>
      </c>
      <c r="AP187" s="37">
        <v>1258</v>
      </c>
      <c r="AQ187" s="37">
        <v>1</v>
      </c>
      <c r="AR187" s="37" t="s">
        <v>549</v>
      </c>
      <c r="AS187" s="37" t="s">
        <v>608</v>
      </c>
      <c r="AT187" s="40">
        <v>95.411411044045494</v>
      </c>
      <c r="AU187" s="40">
        <v>97.913780108559806</v>
      </c>
      <c r="AV187" s="41">
        <v>99.753838766190995</v>
      </c>
      <c r="AW187" s="40">
        <v>98.894111145011294</v>
      </c>
      <c r="AX187" s="40">
        <v>95.374006782833902</v>
      </c>
      <c r="AY187" s="40">
        <v>101.19291724727201</v>
      </c>
      <c r="AZ187" s="40">
        <v>97.285204247878198</v>
      </c>
      <c r="BA187" s="40">
        <v>99.906280020440093</v>
      </c>
      <c r="BB187" s="41">
        <v>99.516245878160902</v>
      </c>
      <c r="BC187" s="40">
        <v>103.05957235626001</v>
      </c>
      <c r="BD187" s="40">
        <v>97.132300831687004</v>
      </c>
      <c r="BE187" s="41">
        <v>97.126424765754905</v>
      </c>
      <c r="BF187" s="41">
        <v>101.854002477428</v>
      </c>
      <c r="BG187" s="41">
        <v>99.835746894771702</v>
      </c>
      <c r="BH187" s="41">
        <v>96.587248223776101</v>
      </c>
      <c r="BI187" s="41">
        <v>98.685205872876097</v>
      </c>
      <c r="BJ187" s="41">
        <v>103.42899974613699</v>
      </c>
      <c r="BK187" s="41">
        <v>99.596602333651703</v>
      </c>
      <c r="BL187" s="41">
        <v>98.5672917543219</v>
      </c>
      <c r="BM187" s="41">
        <v>100.461844765761</v>
      </c>
      <c r="BN187" s="41">
        <v>99.251927755958803</v>
      </c>
      <c r="BO187" s="41">
        <v>105.768544104931</v>
      </c>
      <c r="BP187" s="41">
        <v>102.001230571855</v>
      </c>
      <c r="BQ187" s="41">
        <v>100.766994978556</v>
      </c>
      <c r="BR187" s="41">
        <v>99.793111419279796</v>
      </c>
      <c r="BS187" s="41">
        <v>98.480060042763299</v>
      </c>
      <c r="BT187" s="41">
        <v>102.81941140437</v>
      </c>
      <c r="BU187" s="41">
        <v>100.268984519287</v>
      </c>
      <c r="BV187" s="41">
        <v>101.981501261001</v>
      </c>
      <c r="BW187" s="41">
        <v>99.742881471991794</v>
      </c>
      <c r="BX187" s="41">
        <v>100.25645479770201</v>
      </c>
      <c r="BY187" s="41">
        <v>96.784513170095806</v>
      </c>
      <c r="BZ187" s="41">
        <v>96.605940985320601</v>
      </c>
      <c r="CA187" s="41">
        <v>96.9853263988729</v>
      </c>
      <c r="CB187" s="41">
        <v>97.844363489401502</v>
      </c>
      <c r="CC187" s="41">
        <v>95.087471851461501</v>
      </c>
      <c r="CD187" s="41">
        <v>89.767815260743802</v>
      </c>
      <c r="CE187" s="41">
        <v>188.016188704776</v>
      </c>
      <c r="CF187" s="37" t="s">
        <v>2223</v>
      </c>
      <c r="CG187" s="37" t="s">
        <v>200</v>
      </c>
      <c r="CH187" s="37" t="s">
        <v>217</v>
      </c>
      <c r="CI187" s="37">
        <v>6</v>
      </c>
    </row>
    <row r="188" spans="1:87" ht="16.5" customHeight="1">
      <c r="A188" s="37">
        <v>1283</v>
      </c>
      <c r="B188" s="37" t="s">
        <v>2256</v>
      </c>
      <c r="C188" s="38">
        <v>44084</v>
      </c>
      <c r="D188" s="37">
        <v>20200910001</v>
      </c>
      <c r="E188" s="37" t="s">
        <v>2942</v>
      </c>
      <c r="F188" s="37" t="s">
        <v>541</v>
      </c>
      <c r="G188" s="37" t="s">
        <v>1773</v>
      </c>
      <c r="H188" s="37">
        <v>210</v>
      </c>
      <c r="I188" s="37">
        <v>1</v>
      </c>
      <c r="J188" s="37">
        <v>-14</v>
      </c>
      <c r="K188" s="37">
        <v>-14</v>
      </c>
      <c r="L188" s="37">
        <v>-14</v>
      </c>
      <c r="M188" s="37">
        <v>5</v>
      </c>
      <c r="N188" s="37">
        <v>104</v>
      </c>
      <c r="O188" s="37">
        <v>1120</v>
      </c>
      <c r="P188" s="37">
        <v>1</v>
      </c>
      <c r="Q188" s="37" t="s">
        <v>2001</v>
      </c>
      <c r="R188" s="37">
        <v>18</v>
      </c>
      <c r="S188" s="37">
        <v>60</v>
      </c>
      <c r="T188" s="37">
        <v>22</v>
      </c>
      <c r="U188" s="37" t="s">
        <v>1772</v>
      </c>
      <c r="V188" s="37">
        <v>10</v>
      </c>
      <c r="W188" s="37">
        <v>60</v>
      </c>
      <c r="X188" s="37">
        <v>24.4</v>
      </c>
      <c r="Y188" s="37" t="s">
        <v>1770</v>
      </c>
      <c r="Z188" s="37">
        <v>350</v>
      </c>
      <c r="AA188" s="37">
        <v>120</v>
      </c>
      <c r="AB188" s="37">
        <v>650</v>
      </c>
      <c r="AC188" s="37" t="s">
        <v>1769</v>
      </c>
      <c r="AD188" s="37">
        <v>98</v>
      </c>
      <c r="AE188" s="37">
        <v>1700</v>
      </c>
      <c r="AF188" s="37" t="s">
        <v>547</v>
      </c>
      <c r="AG188" s="37">
        <v>1020</v>
      </c>
      <c r="AH188" s="37">
        <v>1180</v>
      </c>
      <c r="AI188" s="37">
        <v>1004</v>
      </c>
      <c r="AJ188" s="37">
        <v>1091</v>
      </c>
      <c r="AK188" s="37">
        <v>206</v>
      </c>
      <c r="AL188" s="39">
        <v>44085.593055555553</v>
      </c>
      <c r="AM188" s="37" t="s">
        <v>192</v>
      </c>
      <c r="AN188" s="37" t="s">
        <v>215</v>
      </c>
      <c r="AO188" s="37" t="s">
        <v>3003</v>
      </c>
      <c r="AP188" s="37">
        <v>1258</v>
      </c>
      <c r="AQ188" s="37">
        <v>1</v>
      </c>
      <c r="AR188" s="37" t="s">
        <v>549</v>
      </c>
      <c r="AS188" s="37" t="s">
        <v>550</v>
      </c>
      <c r="AT188" s="40">
        <v>98.722529936227502</v>
      </c>
      <c r="AU188" s="40">
        <v>104.256154744754</v>
      </c>
      <c r="AV188" s="41">
        <v>102.01244331609</v>
      </c>
      <c r="AW188" s="40">
        <v>97.620435275980697</v>
      </c>
      <c r="AX188" s="40">
        <v>100.80091074875401</v>
      </c>
      <c r="AY188" s="40">
        <v>102.294006569636</v>
      </c>
      <c r="AZ188" s="40">
        <v>98.596323318173106</v>
      </c>
      <c r="BA188" s="40">
        <v>101.70358289622401</v>
      </c>
      <c r="BB188" s="41">
        <v>101.426951019472</v>
      </c>
      <c r="BC188" s="40">
        <v>104.08289170510101</v>
      </c>
      <c r="BD188" s="40">
        <v>97.879533021021203</v>
      </c>
      <c r="BE188" s="41">
        <v>99.228003632201293</v>
      </c>
      <c r="BF188" s="41">
        <v>103.606757307603</v>
      </c>
      <c r="BG188" s="41">
        <v>101.70462027794601</v>
      </c>
      <c r="BH188" s="41">
        <v>99.271569346339206</v>
      </c>
      <c r="BI188" s="41">
        <v>100.758122169142</v>
      </c>
      <c r="BJ188" s="41">
        <v>104.78215897073299</v>
      </c>
      <c r="BK188" s="41">
        <v>100.136291429252</v>
      </c>
      <c r="BL188" s="41">
        <v>99.960136769677007</v>
      </c>
      <c r="BM188" s="41">
        <v>101.516000515051</v>
      </c>
      <c r="BN188" s="41">
        <v>100.859469294673</v>
      </c>
      <c r="BO188" s="41">
        <v>108.093067850816</v>
      </c>
      <c r="BP188" s="41">
        <v>102.693216790118</v>
      </c>
      <c r="BQ188" s="41">
        <v>101.859483656861</v>
      </c>
      <c r="BR188" s="41">
        <v>101.71093219928299</v>
      </c>
      <c r="BS188" s="41">
        <v>100.822025025534</v>
      </c>
      <c r="BT188" s="41">
        <v>103.806044787917</v>
      </c>
      <c r="BU188" s="41">
        <v>101.65891784246099</v>
      </c>
      <c r="BV188" s="41">
        <v>102.876490466023</v>
      </c>
      <c r="BW188" s="41">
        <v>100.884959844854</v>
      </c>
      <c r="BX188" s="41">
        <v>101.43283574630399</v>
      </c>
      <c r="BY188" s="41">
        <v>99.887452437165607</v>
      </c>
      <c r="BZ188" s="41">
        <v>97.129646178142195</v>
      </c>
      <c r="CA188" s="41">
        <v>98.464037884001499</v>
      </c>
      <c r="CB188" s="41">
        <v>99.268208007667198</v>
      </c>
      <c r="CC188" s="41">
        <v>96.555045157825106</v>
      </c>
      <c r="CD188" s="41">
        <v>92.879518751504193</v>
      </c>
      <c r="CE188" s="41">
        <v>97.0477855241448</v>
      </c>
      <c r="CF188" s="37"/>
      <c r="CG188" s="37" t="s">
        <v>200</v>
      </c>
      <c r="CH188" s="37" t="s">
        <v>217</v>
      </c>
      <c r="CI188" s="37">
        <v>1</v>
      </c>
    </row>
    <row r="189" spans="1:87" ht="16.5" customHeight="1">
      <c r="A189" s="37">
        <v>1292</v>
      </c>
      <c r="B189" s="37" t="s">
        <v>588</v>
      </c>
      <c r="C189" s="38">
        <v>44088</v>
      </c>
      <c r="D189" s="37">
        <v>20200914004</v>
      </c>
      <c r="E189" s="37" t="s">
        <v>2984</v>
      </c>
      <c r="F189" s="37" t="s">
        <v>541</v>
      </c>
      <c r="G189" s="37" t="s">
        <v>1786</v>
      </c>
      <c r="H189" s="37">
        <v>121</v>
      </c>
      <c r="I189" s="37">
        <v>1</v>
      </c>
      <c r="J189" s="37">
        <v>-13</v>
      </c>
      <c r="K189" s="37">
        <v>-13</v>
      </c>
      <c r="L189" s="37">
        <v>-13</v>
      </c>
      <c r="M189" s="37">
        <v>7</v>
      </c>
      <c r="N189" s="37">
        <v>108</v>
      </c>
      <c r="O189" s="37">
        <v>1118</v>
      </c>
      <c r="P189" s="37">
        <v>1</v>
      </c>
      <c r="Q189" s="37" t="s">
        <v>2001</v>
      </c>
      <c r="R189" s="37">
        <v>58</v>
      </c>
      <c r="S189" s="37">
        <v>60</v>
      </c>
      <c r="T189" s="37">
        <v>21.6</v>
      </c>
      <c r="U189" s="37" t="s">
        <v>1772</v>
      </c>
      <c r="V189" s="37">
        <v>10</v>
      </c>
      <c r="W189" s="37">
        <v>60</v>
      </c>
      <c r="X189" s="37">
        <v>24.1</v>
      </c>
      <c r="Y189" s="37" t="s">
        <v>1770</v>
      </c>
      <c r="Z189" s="37">
        <v>350</v>
      </c>
      <c r="AA189" s="37">
        <v>120</v>
      </c>
      <c r="AB189" s="37">
        <v>640</v>
      </c>
      <c r="AC189" s="37" t="s">
        <v>1769</v>
      </c>
      <c r="AD189" s="37">
        <v>98</v>
      </c>
      <c r="AE189" s="37">
        <v>1700</v>
      </c>
      <c r="AF189" s="37" t="s">
        <v>547</v>
      </c>
      <c r="AG189" s="37">
        <v>1020</v>
      </c>
      <c r="AH189" s="37">
        <v>2440</v>
      </c>
      <c r="AI189" s="37">
        <v>999</v>
      </c>
      <c r="AJ189" s="37">
        <v>1091</v>
      </c>
      <c r="AK189" s="37">
        <v>140</v>
      </c>
      <c r="AL189" s="39">
        <v>44089.224999999999</v>
      </c>
      <c r="AM189" s="37" t="s">
        <v>192</v>
      </c>
      <c r="AN189" s="37" t="s">
        <v>271</v>
      </c>
      <c r="AO189" s="37" t="s">
        <v>3004</v>
      </c>
      <c r="AP189" s="37">
        <v>1258</v>
      </c>
      <c r="AQ189" s="37">
        <v>1</v>
      </c>
      <c r="AR189" s="37" t="s">
        <v>549</v>
      </c>
      <c r="AS189" s="37" t="s">
        <v>550</v>
      </c>
      <c r="AT189" s="40">
        <v>102.631909751119</v>
      </c>
      <c r="AU189" s="40">
        <v>122.82200652883</v>
      </c>
      <c r="AV189" s="41">
        <v>101.95951783605101</v>
      </c>
      <c r="AW189" s="40">
        <v>98.512332308224401</v>
      </c>
      <c r="AX189" s="40">
        <v>94.878412248855795</v>
      </c>
      <c r="AY189" s="40">
        <v>103.18947063975</v>
      </c>
      <c r="AZ189" s="40">
        <v>99.466498727862302</v>
      </c>
      <c r="BA189" s="40">
        <v>102.442893313412</v>
      </c>
      <c r="BB189" s="41">
        <v>102.78875043763399</v>
      </c>
      <c r="BC189" s="40">
        <v>104.956899104089</v>
      </c>
      <c r="BD189" s="40">
        <v>100.07699770436</v>
      </c>
      <c r="BE189" s="41">
        <v>99.040800040225406</v>
      </c>
      <c r="BF189" s="41">
        <v>103.6527263695</v>
      </c>
      <c r="BG189" s="41">
        <v>101.453866445004</v>
      </c>
      <c r="BH189" s="41">
        <v>99.036162413238301</v>
      </c>
      <c r="BI189" s="41">
        <v>100.99069367075801</v>
      </c>
      <c r="BJ189" s="41">
        <v>105.201485732865</v>
      </c>
      <c r="BK189" s="41">
        <v>101.24781833145001</v>
      </c>
      <c r="BL189" s="41">
        <v>100.70035862666001</v>
      </c>
      <c r="BM189" s="41">
        <v>102.082719707858</v>
      </c>
      <c r="BN189" s="41">
        <v>100.69550206654399</v>
      </c>
      <c r="BO189" s="41">
        <v>108.09216034305101</v>
      </c>
      <c r="BP189" s="41">
        <v>103.848098892005</v>
      </c>
      <c r="BQ189" s="41">
        <v>102.549390495159</v>
      </c>
      <c r="BR189" s="41">
        <v>101.692253136907</v>
      </c>
      <c r="BS189" s="41">
        <v>100.88621185561701</v>
      </c>
      <c r="BT189" s="41">
        <v>104.523494900759</v>
      </c>
      <c r="BU189" s="41">
        <v>102.366812309729</v>
      </c>
      <c r="BV189" s="41">
        <v>104.604063987769</v>
      </c>
      <c r="BW189" s="41">
        <v>103.019131412287</v>
      </c>
      <c r="BX189" s="41">
        <v>102.535240454749</v>
      </c>
      <c r="BY189" s="41">
        <v>101.939863662668</v>
      </c>
      <c r="BZ189" s="41">
        <v>99.205852411906307</v>
      </c>
      <c r="CA189" s="41">
        <v>100.657338355364</v>
      </c>
      <c r="CB189" s="41">
        <v>100.953610661482</v>
      </c>
      <c r="CC189" s="41">
        <v>99.116659961238796</v>
      </c>
      <c r="CD189" s="41">
        <v>96.034307885076601</v>
      </c>
      <c r="CE189" s="41">
        <v>99.604555949129804</v>
      </c>
      <c r="CF189" s="37"/>
      <c r="CG189" s="37" t="s">
        <v>200</v>
      </c>
      <c r="CH189" s="37" t="s">
        <v>217</v>
      </c>
      <c r="CI189" s="37">
        <v>4</v>
      </c>
    </row>
    <row r="190" spans="1:87" ht="16.5" customHeight="1">
      <c r="A190" s="37">
        <v>1293</v>
      </c>
      <c r="B190" s="37" t="s">
        <v>258</v>
      </c>
      <c r="C190" s="38">
        <v>44088</v>
      </c>
      <c r="D190" s="37">
        <v>20200914005</v>
      </c>
      <c r="E190" s="37" t="s">
        <v>2984</v>
      </c>
      <c r="F190" s="37" t="s">
        <v>541</v>
      </c>
      <c r="G190" s="37" t="s">
        <v>1786</v>
      </c>
      <c r="H190" s="37">
        <v>109</v>
      </c>
      <c r="I190" s="37">
        <v>1</v>
      </c>
      <c r="J190" s="37">
        <v>-13</v>
      </c>
      <c r="K190" s="37">
        <v>-12</v>
      </c>
      <c r="L190" s="37">
        <v>-12</v>
      </c>
      <c r="M190" s="37">
        <v>8</v>
      </c>
      <c r="N190" s="37">
        <v>109</v>
      </c>
      <c r="O190" s="37">
        <v>1120</v>
      </c>
      <c r="P190" s="37">
        <v>1</v>
      </c>
      <c r="Q190" s="37" t="s">
        <v>2001</v>
      </c>
      <c r="R190" s="37">
        <v>58</v>
      </c>
      <c r="S190" s="37">
        <v>60</v>
      </c>
      <c r="T190" s="37">
        <v>21.6</v>
      </c>
      <c r="U190" s="37" t="s">
        <v>1772</v>
      </c>
      <c r="V190" s="37">
        <v>10</v>
      </c>
      <c r="W190" s="37">
        <v>60</v>
      </c>
      <c r="X190" s="37">
        <v>24.1</v>
      </c>
      <c r="Y190" s="37" t="s">
        <v>1770</v>
      </c>
      <c r="Z190" s="37">
        <v>350</v>
      </c>
      <c r="AA190" s="37">
        <v>120</v>
      </c>
      <c r="AB190" s="37">
        <v>640</v>
      </c>
      <c r="AC190" s="37" t="s">
        <v>1769</v>
      </c>
      <c r="AD190" s="37">
        <v>98</v>
      </c>
      <c r="AE190" s="37">
        <v>1700</v>
      </c>
      <c r="AF190" s="37" t="s">
        <v>547</v>
      </c>
      <c r="AG190" s="37">
        <v>1020</v>
      </c>
      <c r="AH190" s="37">
        <v>2440</v>
      </c>
      <c r="AI190" s="37">
        <v>1000</v>
      </c>
      <c r="AJ190" s="37">
        <v>1087</v>
      </c>
      <c r="AK190" s="37">
        <v>160</v>
      </c>
      <c r="AL190" s="39">
        <v>44089.599999999999</v>
      </c>
      <c r="AM190" s="37" t="s">
        <v>192</v>
      </c>
      <c r="AN190" s="37" t="s">
        <v>215</v>
      </c>
      <c r="AO190" s="37" t="s">
        <v>3005</v>
      </c>
      <c r="AP190" s="37">
        <v>1258</v>
      </c>
      <c r="AQ190" s="37">
        <v>1</v>
      </c>
      <c r="AR190" s="37" t="s">
        <v>549</v>
      </c>
      <c r="AS190" s="37" t="s">
        <v>608</v>
      </c>
      <c r="AT190" s="40">
        <v>103.42647674401</v>
      </c>
      <c r="AU190" s="40">
        <v>124.095957937078</v>
      </c>
      <c r="AV190" s="41">
        <v>103.75267941441</v>
      </c>
      <c r="AW190" s="40">
        <v>99.229650124482205</v>
      </c>
      <c r="AX190" s="40">
        <v>99.608123083882205</v>
      </c>
      <c r="AY190" s="40">
        <v>105.173438030463</v>
      </c>
      <c r="AZ190" s="40">
        <v>101.281911432394</v>
      </c>
      <c r="BA190" s="40">
        <v>104.72566653176</v>
      </c>
      <c r="BB190" s="41">
        <v>104.05761513421901</v>
      </c>
      <c r="BC190" s="40">
        <v>106.49134690697301</v>
      </c>
      <c r="BD190" s="40">
        <v>101.24201768940701</v>
      </c>
      <c r="BE190" s="41">
        <v>101.85010155697201</v>
      </c>
      <c r="BF190" s="41">
        <v>106.24271186048701</v>
      </c>
      <c r="BG190" s="41">
        <v>103.619922801602</v>
      </c>
      <c r="BH190" s="41">
        <v>100.586126954153</v>
      </c>
      <c r="BI190" s="41">
        <v>102.200722143086</v>
      </c>
      <c r="BJ190" s="41">
        <v>106.88306008739301</v>
      </c>
      <c r="BK190" s="41">
        <v>102.636544807194</v>
      </c>
      <c r="BL190" s="41">
        <v>102.05693054002199</v>
      </c>
      <c r="BM190" s="41">
        <v>103.783818562124</v>
      </c>
      <c r="BN190" s="41">
        <v>103.10240412821101</v>
      </c>
      <c r="BO190" s="41">
        <v>110.03359416189799</v>
      </c>
      <c r="BP190" s="41">
        <v>105.530439685747</v>
      </c>
      <c r="BQ190" s="41">
        <v>103.982981568084</v>
      </c>
      <c r="BR190" s="41">
        <v>103.809623094139</v>
      </c>
      <c r="BS190" s="41">
        <v>102.499071580676</v>
      </c>
      <c r="BT190" s="41">
        <v>106.351973129071</v>
      </c>
      <c r="BU190" s="41">
        <v>104.10814246104199</v>
      </c>
      <c r="BV190" s="41">
        <v>105.768837943997</v>
      </c>
      <c r="BW190" s="41">
        <v>103.231423663196</v>
      </c>
      <c r="BX190" s="41">
        <v>104.253028596665</v>
      </c>
      <c r="BY190" s="41">
        <v>103.292441352485</v>
      </c>
      <c r="BZ190" s="41">
        <v>100.58578015946</v>
      </c>
      <c r="CA190" s="41">
        <v>101.404209829309</v>
      </c>
      <c r="CB190" s="41">
        <v>102.54703239380601</v>
      </c>
      <c r="CC190" s="41">
        <v>100.66536325185101</v>
      </c>
      <c r="CD190" s="41">
        <v>98.629675620732499</v>
      </c>
      <c r="CE190" s="41">
        <v>102.73868625173699</v>
      </c>
      <c r="CF190" s="37" t="s">
        <v>1800</v>
      </c>
      <c r="CG190" s="37" t="s">
        <v>200</v>
      </c>
      <c r="CH190" s="37" t="s">
        <v>217</v>
      </c>
      <c r="CI190" s="37">
        <v>5</v>
      </c>
    </row>
    <row r="191" spans="1:87" ht="16.5" customHeight="1">
      <c r="A191" s="37">
        <v>1291</v>
      </c>
      <c r="B191" s="37" t="s">
        <v>652</v>
      </c>
      <c r="C191" s="38">
        <v>44088</v>
      </c>
      <c r="D191" s="37">
        <v>20200914003</v>
      </c>
      <c r="E191" s="37" t="s">
        <v>2984</v>
      </c>
      <c r="F191" s="37" t="s">
        <v>541</v>
      </c>
      <c r="G191" s="37" t="s">
        <v>1786</v>
      </c>
      <c r="H191" s="37">
        <v>22</v>
      </c>
      <c r="I191" s="37">
        <v>1</v>
      </c>
      <c r="J191" s="37">
        <v>-14</v>
      </c>
      <c r="K191" s="37">
        <v>-14</v>
      </c>
      <c r="L191" s="37">
        <v>-14</v>
      </c>
      <c r="M191" s="37">
        <v>7</v>
      </c>
      <c r="N191" s="37">
        <v>109</v>
      </c>
      <c r="O191" s="37">
        <v>1120</v>
      </c>
      <c r="P191" s="37">
        <v>1</v>
      </c>
      <c r="Q191" s="37" t="s">
        <v>2001</v>
      </c>
      <c r="R191" s="37">
        <v>58</v>
      </c>
      <c r="S191" s="37">
        <v>60</v>
      </c>
      <c r="T191" s="37">
        <v>21.6</v>
      </c>
      <c r="U191" s="37" t="s">
        <v>1772</v>
      </c>
      <c r="V191" s="37">
        <v>10</v>
      </c>
      <c r="W191" s="37">
        <v>60</v>
      </c>
      <c r="X191" s="37">
        <v>24.1</v>
      </c>
      <c r="Y191" s="37" t="s">
        <v>1770</v>
      </c>
      <c r="Z191" s="37">
        <v>350</v>
      </c>
      <c r="AA191" s="37">
        <v>120</v>
      </c>
      <c r="AB191" s="37">
        <v>640</v>
      </c>
      <c r="AC191" s="37" t="s">
        <v>1769</v>
      </c>
      <c r="AD191" s="37">
        <v>98</v>
      </c>
      <c r="AE191" s="37">
        <v>1700</v>
      </c>
      <c r="AF191" s="37" t="s">
        <v>547</v>
      </c>
      <c r="AG191" s="37">
        <v>1020</v>
      </c>
      <c r="AH191" s="37">
        <v>2440</v>
      </c>
      <c r="AI191" s="37">
        <v>996</v>
      </c>
      <c r="AJ191" s="37">
        <v>1087</v>
      </c>
      <c r="AK191" s="37">
        <v>49</v>
      </c>
      <c r="AL191" s="39">
        <v>44089.129166666666</v>
      </c>
      <c r="AM191" s="37" t="s">
        <v>192</v>
      </c>
      <c r="AN191" s="37" t="s">
        <v>255</v>
      </c>
      <c r="AO191" s="37" t="s">
        <v>3006</v>
      </c>
      <c r="AP191" s="37">
        <v>1258</v>
      </c>
      <c r="AQ191" s="37">
        <v>1</v>
      </c>
      <c r="AR191" s="37" t="s">
        <v>549</v>
      </c>
      <c r="AS191" s="37" t="s">
        <v>550</v>
      </c>
      <c r="AT191" s="40">
        <v>104.557003145465</v>
      </c>
      <c r="AU191" s="40">
        <v>121.62931855492801</v>
      </c>
      <c r="AV191" s="41">
        <v>103.86556652920299</v>
      </c>
      <c r="AW191" s="40">
        <v>100.686167354132</v>
      </c>
      <c r="AX191" s="40">
        <v>98.695099469288294</v>
      </c>
      <c r="AY191" s="40">
        <v>104.80516861838601</v>
      </c>
      <c r="AZ191" s="40">
        <v>101.13079617568</v>
      </c>
      <c r="BA191" s="40">
        <v>104.49560002039</v>
      </c>
      <c r="BB191" s="41">
        <v>104.803770315154</v>
      </c>
      <c r="BC191" s="40">
        <v>106.820568073419</v>
      </c>
      <c r="BD191" s="40">
        <v>102.060035250174</v>
      </c>
      <c r="BE191" s="41">
        <v>100.747041020613</v>
      </c>
      <c r="BF191" s="41">
        <v>105.437903828784</v>
      </c>
      <c r="BG191" s="41">
        <v>103.66177272211</v>
      </c>
      <c r="BH191" s="41">
        <v>100.874246379599</v>
      </c>
      <c r="BI191" s="41">
        <v>102.66958519757</v>
      </c>
      <c r="BJ191" s="41">
        <v>106.95123404315299</v>
      </c>
      <c r="BK191" s="41">
        <v>102.833185215974</v>
      </c>
      <c r="BL191" s="41">
        <v>102.395488792075</v>
      </c>
      <c r="BM191" s="41">
        <v>104.39506043224</v>
      </c>
      <c r="BN191" s="41">
        <v>103.186150069265</v>
      </c>
      <c r="BO191" s="41">
        <v>110.63362106435601</v>
      </c>
      <c r="BP191" s="41">
        <v>106.049723590939</v>
      </c>
      <c r="BQ191" s="41">
        <v>105.139073695967</v>
      </c>
      <c r="BR191" s="41">
        <v>103.598869460118</v>
      </c>
      <c r="BS191" s="41">
        <v>103.165289697535</v>
      </c>
      <c r="BT191" s="41">
        <v>106.983859059444</v>
      </c>
      <c r="BU191" s="41">
        <v>104.70302019015401</v>
      </c>
      <c r="BV191" s="41">
        <v>106.623960068218</v>
      </c>
      <c r="BW191" s="41">
        <v>105.71629248262001</v>
      </c>
      <c r="BX191" s="41">
        <v>104.947860658682</v>
      </c>
      <c r="BY191" s="41">
        <v>104.37646108209</v>
      </c>
      <c r="BZ191" s="41">
        <v>101.103087316387</v>
      </c>
      <c r="CA191" s="41">
        <v>102.89955880535101</v>
      </c>
      <c r="CB191" s="41">
        <v>103.13717012718701</v>
      </c>
      <c r="CC191" s="41">
        <v>101.776826657421</v>
      </c>
      <c r="CD191" s="41">
        <v>99.926755229100294</v>
      </c>
      <c r="CE191" s="41">
        <v>102.389570865788</v>
      </c>
      <c r="CF191" s="37"/>
      <c r="CG191" s="37" t="s">
        <v>200</v>
      </c>
      <c r="CH191" s="37" t="s">
        <v>217</v>
      </c>
      <c r="CI191" s="37">
        <v>3</v>
      </c>
    </row>
    <row r="192" spans="1:87" ht="16.5" customHeight="1">
      <c r="A192" s="37">
        <v>1290</v>
      </c>
      <c r="B192" s="37" t="s">
        <v>658</v>
      </c>
      <c r="C192" s="38">
        <v>44088</v>
      </c>
      <c r="D192" s="37">
        <v>20200914002</v>
      </c>
      <c r="E192" s="37" t="s">
        <v>2984</v>
      </c>
      <c r="F192" s="37" t="s">
        <v>541</v>
      </c>
      <c r="G192" s="37" t="s">
        <v>1786</v>
      </c>
      <c r="H192" s="37">
        <v>168</v>
      </c>
      <c r="I192" s="37">
        <v>1</v>
      </c>
      <c r="J192" s="37">
        <v>-14</v>
      </c>
      <c r="K192" s="37">
        <v>-14</v>
      </c>
      <c r="L192" s="37">
        <v>-14</v>
      </c>
      <c r="M192" s="37">
        <v>7</v>
      </c>
      <c r="N192" s="37">
        <v>108</v>
      </c>
      <c r="O192" s="37">
        <v>1119</v>
      </c>
      <c r="P192" s="37">
        <v>1</v>
      </c>
      <c r="Q192" s="37" t="s">
        <v>2001</v>
      </c>
      <c r="R192" s="37">
        <v>58</v>
      </c>
      <c r="S192" s="37">
        <v>60</v>
      </c>
      <c r="T192" s="37">
        <v>21.6</v>
      </c>
      <c r="U192" s="37" t="s">
        <v>1772</v>
      </c>
      <c r="V192" s="37">
        <v>10</v>
      </c>
      <c r="W192" s="37">
        <v>60</v>
      </c>
      <c r="X192" s="37">
        <v>24.1</v>
      </c>
      <c r="Y192" s="37" t="s">
        <v>1770</v>
      </c>
      <c r="Z192" s="37">
        <v>350</v>
      </c>
      <c r="AA192" s="37">
        <v>120</v>
      </c>
      <c r="AB192" s="37">
        <v>640</v>
      </c>
      <c r="AC192" s="37" t="s">
        <v>1769</v>
      </c>
      <c r="AD192" s="37">
        <v>98</v>
      </c>
      <c r="AE192" s="37">
        <v>1700</v>
      </c>
      <c r="AF192" s="37" t="s">
        <v>547</v>
      </c>
      <c r="AG192" s="37">
        <v>1020</v>
      </c>
      <c r="AH192" s="37">
        <v>2440</v>
      </c>
      <c r="AI192" s="37">
        <v>960</v>
      </c>
      <c r="AJ192" s="37">
        <v>1050</v>
      </c>
      <c r="AK192" s="37">
        <v>46</v>
      </c>
      <c r="AL192" s="39">
        <v>44088.995138888888</v>
      </c>
      <c r="AM192" s="37" t="s">
        <v>192</v>
      </c>
      <c r="AN192" s="37" t="s">
        <v>233</v>
      </c>
      <c r="AO192" s="37" t="s">
        <v>3007</v>
      </c>
      <c r="AP192" s="37">
        <v>1258</v>
      </c>
      <c r="AQ192" s="37">
        <v>1</v>
      </c>
      <c r="AR192" s="37" t="s">
        <v>549</v>
      </c>
      <c r="AS192" s="37" t="s">
        <v>550</v>
      </c>
      <c r="AT192" s="40">
        <v>103.43952008218901</v>
      </c>
      <c r="AU192" s="40">
        <v>130.31043828184201</v>
      </c>
      <c r="AV192" s="41">
        <v>105.294919822521</v>
      </c>
      <c r="AW192" s="40">
        <v>99.980312150425107</v>
      </c>
      <c r="AX192" s="40">
        <v>101.890065916675</v>
      </c>
      <c r="AY192" s="40">
        <v>106.86268696313201</v>
      </c>
      <c r="AZ192" s="40">
        <v>102.422771324159</v>
      </c>
      <c r="BA192" s="40">
        <v>105.90458809914</v>
      </c>
      <c r="BB192" s="41">
        <v>104.99750928244001</v>
      </c>
      <c r="BC192" s="40">
        <v>108.025921146233</v>
      </c>
      <c r="BD192" s="40">
        <v>101.653633074726</v>
      </c>
      <c r="BE192" s="41">
        <v>102.99739493185</v>
      </c>
      <c r="BF192" s="41">
        <v>107.055462093616</v>
      </c>
      <c r="BG192" s="41">
        <v>105.083942363028</v>
      </c>
      <c r="BH192" s="41">
        <v>103.10544188350001</v>
      </c>
      <c r="BI192" s="41">
        <v>104.80154341139</v>
      </c>
      <c r="BJ192" s="41">
        <v>107.879163669302</v>
      </c>
      <c r="BK192" s="41">
        <v>103.55227652657599</v>
      </c>
      <c r="BL192" s="41">
        <v>103.15570615478001</v>
      </c>
      <c r="BM192" s="41">
        <v>105.06293372563999</v>
      </c>
      <c r="BN192" s="41">
        <v>104.226869919921</v>
      </c>
      <c r="BO192" s="41">
        <v>110.966648876655</v>
      </c>
      <c r="BP192" s="41">
        <v>106.91157435573599</v>
      </c>
      <c r="BQ192" s="41">
        <v>105.98375116702201</v>
      </c>
      <c r="BR192" s="41">
        <v>104.945004435633</v>
      </c>
      <c r="BS192" s="41">
        <v>103.464860064026</v>
      </c>
      <c r="BT192" s="41">
        <v>107.69189661156901</v>
      </c>
      <c r="BU192" s="41">
        <v>105.346091152893</v>
      </c>
      <c r="BV192" s="41">
        <v>106.879469749458</v>
      </c>
      <c r="BW192" s="41">
        <v>105.25721627485299</v>
      </c>
      <c r="BX192" s="41">
        <v>104.56553645407899</v>
      </c>
      <c r="BY192" s="41">
        <v>103.62761667413901</v>
      </c>
      <c r="BZ192" s="41">
        <v>100.79041253409299</v>
      </c>
      <c r="CA192" s="41">
        <v>102.050509831363</v>
      </c>
      <c r="CB192" s="41">
        <v>102.814166280717</v>
      </c>
      <c r="CC192" s="41">
        <v>100.54911095801</v>
      </c>
      <c r="CD192" s="41">
        <v>99.367004320911803</v>
      </c>
      <c r="CE192" s="41">
        <v>102.126578219143</v>
      </c>
      <c r="CF192" s="37"/>
      <c r="CG192" s="37" t="s">
        <v>200</v>
      </c>
      <c r="CH192" s="37" t="s">
        <v>217</v>
      </c>
      <c r="CI192" s="37">
        <v>2</v>
      </c>
    </row>
    <row r="193" spans="1:87" ht="16.5" customHeight="1">
      <c r="A193" s="37">
        <v>1294</v>
      </c>
      <c r="B193" s="37" t="s">
        <v>721</v>
      </c>
      <c r="C193" s="38">
        <v>44088</v>
      </c>
      <c r="D193" s="37">
        <v>20200914006</v>
      </c>
      <c r="E193" s="37" t="s">
        <v>2984</v>
      </c>
      <c r="F193" s="37" t="s">
        <v>541</v>
      </c>
      <c r="G193" s="37" t="s">
        <v>1786</v>
      </c>
      <c r="H193" s="37">
        <v>151</v>
      </c>
      <c r="I193" s="37">
        <v>1</v>
      </c>
      <c r="J193" s="37">
        <v>-13</v>
      </c>
      <c r="K193" s="37">
        <v>-13</v>
      </c>
      <c r="L193" s="37">
        <v>-13</v>
      </c>
      <c r="M193" s="37">
        <v>7</v>
      </c>
      <c r="N193" s="37">
        <v>109</v>
      </c>
      <c r="O193" s="37">
        <v>1119</v>
      </c>
      <c r="P193" s="37">
        <v>1</v>
      </c>
      <c r="Q193" s="37" t="s">
        <v>2001</v>
      </c>
      <c r="R193" s="37">
        <v>58</v>
      </c>
      <c r="S193" s="37">
        <v>60</v>
      </c>
      <c r="T193" s="37">
        <v>21.6</v>
      </c>
      <c r="U193" s="37" t="s">
        <v>1772</v>
      </c>
      <c r="V193" s="37">
        <v>10</v>
      </c>
      <c r="W193" s="37">
        <v>60</v>
      </c>
      <c r="X193" s="37">
        <v>24.1</v>
      </c>
      <c r="Y193" s="37" t="s">
        <v>1770</v>
      </c>
      <c r="Z193" s="37">
        <v>350</v>
      </c>
      <c r="AA193" s="37">
        <v>120</v>
      </c>
      <c r="AB193" s="37">
        <v>640</v>
      </c>
      <c r="AC193" s="37" t="s">
        <v>1769</v>
      </c>
      <c r="AD193" s="37">
        <v>98</v>
      </c>
      <c r="AE193" s="37">
        <v>1700</v>
      </c>
      <c r="AF193" s="37" t="s">
        <v>547</v>
      </c>
      <c r="AG193" s="37">
        <v>1020</v>
      </c>
      <c r="AH193" s="37">
        <v>2440</v>
      </c>
      <c r="AI193" s="37">
        <v>990</v>
      </c>
      <c r="AJ193" s="37">
        <v>1050</v>
      </c>
      <c r="AK193" s="37">
        <v>216</v>
      </c>
      <c r="AL193" s="39">
        <v>44089.695833333331</v>
      </c>
      <c r="AM193" s="37" t="s">
        <v>192</v>
      </c>
      <c r="AN193" s="37" t="s">
        <v>233</v>
      </c>
      <c r="AO193" s="37" t="s">
        <v>3008</v>
      </c>
      <c r="AP193" s="37">
        <v>1258</v>
      </c>
      <c r="AQ193" s="37">
        <v>1</v>
      </c>
      <c r="AR193" s="37" t="s">
        <v>549</v>
      </c>
      <c r="AS193" s="37" t="s">
        <v>608</v>
      </c>
      <c r="AT193" s="40">
        <v>105.377314139696</v>
      </c>
      <c r="AU193" s="40">
        <v>123.670902449892</v>
      </c>
      <c r="AV193" s="41">
        <v>104.098014338863</v>
      </c>
      <c r="AW193" s="40">
        <v>98.2321773874299</v>
      </c>
      <c r="AX193" s="40">
        <v>98.911601866068807</v>
      </c>
      <c r="AY193" s="40">
        <v>105.06144803295</v>
      </c>
      <c r="AZ193" s="40">
        <v>101.001875707539</v>
      </c>
      <c r="BA193" s="40">
        <v>103.755570494029</v>
      </c>
      <c r="BB193" s="41">
        <v>103.35521026550001</v>
      </c>
      <c r="BC193" s="40">
        <v>105.75963570403</v>
      </c>
      <c r="BD193" s="40">
        <v>98.956348429078801</v>
      </c>
      <c r="BE193" s="41">
        <v>102.097344087476</v>
      </c>
      <c r="BF193" s="41">
        <v>106.332788479961</v>
      </c>
      <c r="BG193" s="41">
        <v>103.185884027841</v>
      </c>
      <c r="BH193" s="41">
        <v>100.548204316824</v>
      </c>
      <c r="BI193" s="41">
        <v>102.306562609331</v>
      </c>
      <c r="BJ193" s="41">
        <v>106.551441239052</v>
      </c>
      <c r="BK193" s="41">
        <v>101.944021656145</v>
      </c>
      <c r="BL193" s="41">
        <v>101.61314790393899</v>
      </c>
      <c r="BM193" s="41">
        <v>103.338394541949</v>
      </c>
      <c r="BN193" s="41">
        <v>102.250035709603</v>
      </c>
      <c r="BO193" s="41">
        <v>109.539351943624</v>
      </c>
      <c r="BP193" s="41">
        <v>104.895313184899</v>
      </c>
      <c r="BQ193" s="41">
        <v>102.797559489937</v>
      </c>
      <c r="BR193" s="41">
        <v>103.010659040626</v>
      </c>
      <c r="BS193" s="41">
        <v>101.793267425049</v>
      </c>
      <c r="BT193" s="41">
        <v>106.02675926192801</v>
      </c>
      <c r="BU193" s="41">
        <v>102.887992454086</v>
      </c>
      <c r="BV193" s="41">
        <v>104.536948448028</v>
      </c>
      <c r="BW193" s="41">
        <v>102.865926184537</v>
      </c>
      <c r="BX193" s="41">
        <v>102.86314062368901</v>
      </c>
      <c r="BY193" s="41">
        <v>99.126267462072704</v>
      </c>
      <c r="BZ193" s="41">
        <v>98.284702246222096</v>
      </c>
      <c r="CA193" s="41">
        <v>98.462845137734504</v>
      </c>
      <c r="CB193" s="41">
        <v>99.643453771103694</v>
      </c>
      <c r="CC193" s="41">
        <v>96.374674641246401</v>
      </c>
      <c r="CD193" s="41">
        <v>92.310946286373294</v>
      </c>
      <c r="CE193" s="41">
        <v>96.983500046729105</v>
      </c>
      <c r="CF193" s="37" t="s">
        <v>1800</v>
      </c>
      <c r="CG193" s="37" t="s">
        <v>200</v>
      </c>
      <c r="CH193" s="37" t="s">
        <v>217</v>
      </c>
      <c r="CI193" s="37">
        <v>6</v>
      </c>
    </row>
    <row r="194" spans="1:87" ht="16.5" customHeight="1">
      <c r="A194" s="37">
        <v>1289</v>
      </c>
      <c r="B194" s="37" t="s">
        <v>1420</v>
      </c>
      <c r="C194" s="38">
        <v>44088</v>
      </c>
      <c r="D194" s="37">
        <v>20200914001</v>
      </c>
      <c r="E194" s="37" t="s">
        <v>2984</v>
      </c>
      <c r="F194" s="37" t="s">
        <v>541</v>
      </c>
      <c r="G194" s="37" t="s">
        <v>1786</v>
      </c>
      <c r="H194" s="37">
        <v>830</v>
      </c>
      <c r="I194" s="37">
        <v>1</v>
      </c>
      <c r="J194" s="37">
        <v>-13</v>
      </c>
      <c r="K194" s="37">
        <v>-13</v>
      </c>
      <c r="L194" s="37">
        <v>-13</v>
      </c>
      <c r="M194" s="37">
        <v>8</v>
      </c>
      <c r="N194" s="37">
        <v>109</v>
      </c>
      <c r="O194" s="37">
        <v>1121</v>
      </c>
      <c r="P194" s="37">
        <v>1</v>
      </c>
      <c r="Q194" s="37" t="s">
        <v>2001</v>
      </c>
      <c r="R194" s="37">
        <v>58</v>
      </c>
      <c r="S194" s="37">
        <v>60</v>
      </c>
      <c r="T194" s="37">
        <v>21.6</v>
      </c>
      <c r="U194" s="37" t="s">
        <v>1772</v>
      </c>
      <c r="V194" s="37">
        <v>10</v>
      </c>
      <c r="W194" s="37">
        <v>60</v>
      </c>
      <c r="X194" s="37">
        <v>24.1</v>
      </c>
      <c r="Y194" s="37" t="s">
        <v>1770</v>
      </c>
      <c r="Z194" s="37">
        <v>350</v>
      </c>
      <c r="AA194" s="37">
        <v>120</v>
      </c>
      <c r="AB194" s="37">
        <v>640</v>
      </c>
      <c r="AC194" s="37" t="s">
        <v>1769</v>
      </c>
      <c r="AD194" s="37">
        <v>98</v>
      </c>
      <c r="AE194" s="37">
        <v>1700</v>
      </c>
      <c r="AF194" s="37" t="s">
        <v>547</v>
      </c>
      <c r="AG194" s="37">
        <v>1020</v>
      </c>
      <c r="AH194" s="37">
        <v>2440</v>
      </c>
      <c r="AI194" s="37">
        <v>1001</v>
      </c>
      <c r="AJ194" s="37">
        <v>1091</v>
      </c>
      <c r="AK194" s="37">
        <v>227</v>
      </c>
      <c r="AL194" s="39">
        <v>44088.899305555555</v>
      </c>
      <c r="AM194" s="37" t="s">
        <v>192</v>
      </c>
      <c r="AN194" s="37" t="s">
        <v>215</v>
      </c>
      <c r="AO194" s="37" t="s">
        <v>3009</v>
      </c>
      <c r="AP194" s="37">
        <v>1258</v>
      </c>
      <c r="AQ194" s="37">
        <v>1</v>
      </c>
      <c r="AR194" s="37" t="s">
        <v>549</v>
      </c>
      <c r="AS194" s="37" t="s">
        <v>550</v>
      </c>
      <c r="AT194" s="40">
        <v>104.788759159234</v>
      </c>
      <c r="AU194" s="40">
        <v>129.463432336388</v>
      </c>
      <c r="AV194" s="41">
        <v>105.72086953977001</v>
      </c>
      <c r="AW194" s="40">
        <v>101.007679686393</v>
      </c>
      <c r="AX194" s="40">
        <v>103.750849932457</v>
      </c>
      <c r="AY194" s="40">
        <v>108.464224081349</v>
      </c>
      <c r="AZ194" s="40">
        <v>104.134009197593</v>
      </c>
      <c r="BA194" s="40">
        <v>107.90558602048</v>
      </c>
      <c r="BB194" s="41">
        <v>106.311320157643</v>
      </c>
      <c r="BC194" s="40">
        <v>109.61847840017499</v>
      </c>
      <c r="BD194" s="40">
        <v>102.78421574161101</v>
      </c>
      <c r="BE194" s="41">
        <v>103.055701126063</v>
      </c>
      <c r="BF194" s="41">
        <v>107.661462818704</v>
      </c>
      <c r="BG194" s="41">
        <v>105.252561163702</v>
      </c>
      <c r="BH194" s="41">
        <v>104.204348547995</v>
      </c>
      <c r="BI194" s="41">
        <v>106.263329592689</v>
      </c>
      <c r="BJ194" s="41">
        <v>109.216707925469</v>
      </c>
      <c r="BK194" s="41">
        <v>105.12513358654201</v>
      </c>
      <c r="BL194" s="41">
        <v>104.763569414052</v>
      </c>
      <c r="BM194" s="41">
        <v>106.272557229325</v>
      </c>
      <c r="BN194" s="41">
        <v>104.969502941637</v>
      </c>
      <c r="BO194" s="41">
        <v>113.13654083847</v>
      </c>
      <c r="BP194" s="41">
        <v>108.139645134074</v>
      </c>
      <c r="BQ194" s="41">
        <v>106.39731667137799</v>
      </c>
      <c r="BR194" s="41">
        <v>106.202305428773</v>
      </c>
      <c r="BS194" s="41">
        <v>104.868522925926</v>
      </c>
      <c r="BT194" s="41">
        <v>109.012254776844</v>
      </c>
      <c r="BU194" s="41">
        <v>106.65722708022101</v>
      </c>
      <c r="BV194" s="41">
        <v>108.40399265942</v>
      </c>
      <c r="BW194" s="41">
        <v>106.12984027498899</v>
      </c>
      <c r="BX194" s="41">
        <v>106.527905744682</v>
      </c>
      <c r="BY194" s="41">
        <v>104.387668523115</v>
      </c>
      <c r="BZ194" s="41">
        <v>102.797911048226</v>
      </c>
      <c r="CA194" s="41">
        <v>103.10381201409599</v>
      </c>
      <c r="CB194" s="41">
        <v>104.013615594661</v>
      </c>
      <c r="CC194" s="41">
        <v>101.566295124631</v>
      </c>
      <c r="CD194" s="41">
        <v>99.976404946847794</v>
      </c>
      <c r="CE194" s="41">
        <v>101.725758790868</v>
      </c>
      <c r="CF194" s="37"/>
      <c r="CG194" s="37" t="s">
        <v>200</v>
      </c>
      <c r="CH194" s="37" t="s">
        <v>217</v>
      </c>
      <c r="CI194" s="37">
        <v>1</v>
      </c>
    </row>
    <row r="195" spans="1:87" ht="16.5" customHeight="1">
      <c r="A195" s="37">
        <v>1295</v>
      </c>
      <c r="B195" s="37" t="s">
        <v>590</v>
      </c>
      <c r="C195" s="38">
        <v>44089</v>
      </c>
      <c r="D195" s="37">
        <v>20200915001</v>
      </c>
      <c r="E195" s="37" t="s">
        <v>2942</v>
      </c>
      <c r="F195" s="37" t="s">
        <v>541</v>
      </c>
      <c r="G195" s="37" t="s">
        <v>1786</v>
      </c>
      <c r="H195" s="37">
        <v>47</v>
      </c>
      <c r="I195" s="37">
        <v>1</v>
      </c>
      <c r="J195" s="37">
        <v>-11</v>
      </c>
      <c r="K195" s="37">
        <v>-11</v>
      </c>
      <c r="L195" s="37">
        <v>-11</v>
      </c>
      <c r="M195" s="37">
        <v>7</v>
      </c>
      <c r="N195" s="37">
        <v>105</v>
      </c>
      <c r="O195" s="37">
        <v>1119</v>
      </c>
      <c r="P195" s="37">
        <v>1</v>
      </c>
      <c r="Q195" s="37" t="s">
        <v>2001</v>
      </c>
      <c r="R195" s="37">
        <v>18</v>
      </c>
      <c r="S195" s="37">
        <v>60</v>
      </c>
      <c r="T195" s="37">
        <v>21.6</v>
      </c>
      <c r="U195" s="37" t="s">
        <v>1772</v>
      </c>
      <c r="V195" s="37">
        <v>10</v>
      </c>
      <c r="W195" s="37">
        <v>60</v>
      </c>
      <c r="X195" s="37">
        <v>24.1</v>
      </c>
      <c r="Y195" s="37" t="s">
        <v>1770</v>
      </c>
      <c r="Z195" s="37">
        <v>350</v>
      </c>
      <c r="AA195" s="37">
        <v>120</v>
      </c>
      <c r="AB195" s="37">
        <v>640</v>
      </c>
      <c r="AC195" s="37" t="s">
        <v>1769</v>
      </c>
      <c r="AD195" s="37">
        <v>98</v>
      </c>
      <c r="AE195" s="37">
        <v>1700</v>
      </c>
      <c r="AF195" s="37" t="s">
        <v>547</v>
      </c>
      <c r="AG195" s="37">
        <v>1020</v>
      </c>
      <c r="AH195" s="37">
        <v>2400</v>
      </c>
      <c r="AI195" s="37"/>
      <c r="AJ195" s="37"/>
      <c r="AK195" s="37">
        <v>178</v>
      </c>
      <c r="AL195" s="39"/>
      <c r="AM195" s="37"/>
      <c r="AN195" s="37"/>
      <c r="AO195" s="37"/>
      <c r="AP195" s="37"/>
      <c r="AQ195" s="37"/>
      <c r="AR195" s="37"/>
      <c r="AS195" s="37"/>
      <c r="AT195" s="40"/>
      <c r="AU195" s="40"/>
      <c r="AV195" s="41"/>
      <c r="AW195" s="40"/>
      <c r="AX195" s="40"/>
      <c r="AY195" s="40"/>
      <c r="AZ195" s="40"/>
      <c r="BA195" s="40"/>
      <c r="BB195" s="41"/>
      <c r="BC195" s="40"/>
      <c r="BD195" s="40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37"/>
      <c r="CG195" s="37" t="s">
        <v>200</v>
      </c>
      <c r="CH195" s="37" t="s">
        <v>217</v>
      </c>
      <c r="CI195" s="37">
        <v>1</v>
      </c>
    </row>
    <row r="196" spans="1:87" ht="16.5" customHeight="1">
      <c r="A196" s="37">
        <v>1296</v>
      </c>
      <c r="B196" s="37" t="s">
        <v>199</v>
      </c>
      <c r="C196" s="38">
        <v>44089</v>
      </c>
      <c r="D196" s="37">
        <v>20200915002</v>
      </c>
      <c r="E196" s="37" t="s">
        <v>1781</v>
      </c>
      <c r="F196" s="37" t="s">
        <v>602</v>
      </c>
      <c r="G196" s="37" t="s">
        <v>1786</v>
      </c>
      <c r="H196" s="37">
        <v>268</v>
      </c>
      <c r="I196" s="37">
        <v>1</v>
      </c>
      <c r="J196" s="37">
        <v>-13</v>
      </c>
      <c r="K196" s="37">
        <v>-12</v>
      </c>
      <c r="L196" s="37">
        <v>-12</v>
      </c>
      <c r="M196" s="37">
        <v>8</v>
      </c>
      <c r="N196" s="37">
        <v>108</v>
      </c>
      <c r="O196" s="37">
        <v>1120</v>
      </c>
      <c r="P196" s="37">
        <v>1</v>
      </c>
      <c r="Q196" s="37" t="s">
        <v>2001</v>
      </c>
      <c r="R196" s="37">
        <v>97</v>
      </c>
      <c r="S196" s="37">
        <v>60</v>
      </c>
      <c r="T196" s="37">
        <v>21.6</v>
      </c>
      <c r="U196" s="37" t="s">
        <v>1772</v>
      </c>
      <c r="V196" s="37">
        <v>18</v>
      </c>
      <c r="W196" s="37">
        <v>60</v>
      </c>
      <c r="X196" s="37">
        <v>24.1</v>
      </c>
      <c r="Y196" s="37" t="s">
        <v>1770</v>
      </c>
      <c r="Z196" s="37">
        <v>360</v>
      </c>
      <c r="AA196" s="37">
        <v>240</v>
      </c>
      <c r="AB196" s="37">
        <v>640</v>
      </c>
      <c r="AC196" s="37" t="s">
        <v>1769</v>
      </c>
      <c r="AD196" s="37">
        <v>100</v>
      </c>
      <c r="AE196" s="37">
        <v>1700</v>
      </c>
      <c r="AF196" s="37" t="s">
        <v>547</v>
      </c>
      <c r="AG196" s="37">
        <v>1020</v>
      </c>
      <c r="AH196" s="37">
        <v>2400</v>
      </c>
      <c r="AI196" s="37">
        <v>294</v>
      </c>
      <c r="AJ196" s="37">
        <v>1033</v>
      </c>
      <c r="AK196" s="37">
        <v>903</v>
      </c>
      <c r="AL196" s="39"/>
      <c r="AM196" s="37"/>
      <c r="AN196" s="37"/>
      <c r="AO196" s="37"/>
      <c r="AP196" s="37"/>
      <c r="AQ196" s="37"/>
      <c r="AR196" s="37"/>
      <c r="AS196" s="37"/>
      <c r="AT196" s="40">
        <v>100.06983126250201</v>
      </c>
      <c r="AU196" s="40">
        <v>118.122908584085</v>
      </c>
      <c r="AV196" s="41">
        <v>99.805408984318206</v>
      </c>
      <c r="AW196" s="40">
        <v>103.09611838962</v>
      </c>
      <c r="AX196" s="40">
        <v>96.920921372839601</v>
      </c>
      <c r="AY196" s="40">
        <v>101.880074429912</v>
      </c>
      <c r="AZ196" s="40">
        <v>97.107171026803201</v>
      </c>
      <c r="BA196" s="40">
        <v>99.7377428978061</v>
      </c>
      <c r="BB196" s="41">
        <v>98.970564771795694</v>
      </c>
      <c r="BC196" s="40">
        <v>102.35710777809901</v>
      </c>
      <c r="BD196" s="40">
        <v>97.081549170920397</v>
      </c>
      <c r="BE196" s="41">
        <v>95.913416356086799</v>
      </c>
      <c r="BF196" s="41">
        <v>101.543620205594</v>
      </c>
      <c r="BG196" s="41">
        <v>98.668471610846893</v>
      </c>
      <c r="BH196" s="41">
        <v>95.798508818853406</v>
      </c>
      <c r="BI196" s="41">
        <v>97.302340764727106</v>
      </c>
      <c r="BJ196" s="41">
        <v>101.70784481894501</v>
      </c>
      <c r="BK196" s="41">
        <v>98.286976118376103</v>
      </c>
      <c r="BL196" s="41">
        <v>97.752999139161503</v>
      </c>
      <c r="BM196" s="41">
        <v>99.377104617100599</v>
      </c>
      <c r="BN196" s="41">
        <v>98.793365960493404</v>
      </c>
      <c r="BO196" s="41">
        <v>105.62802308598199</v>
      </c>
      <c r="BP196" s="41">
        <v>100.133261607877</v>
      </c>
      <c r="BQ196" s="41">
        <v>99.769754818158802</v>
      </c>
      <c r="BR196" s="41">
        <v>99.035132380063004</v>
      </c>
      <c r="BS196" s="41">
        <v>97.537287686456196</v>
      </c>
      <c r="BT196" s="41">
        <v>102.28610528126001</v>
      </c>
      <c r="BU196" s="41">
        <v>100.485206481958</v>
      </c>
      <c r="BV196" s="41">
        <v>101.578007585413</v>
      </c>
      <c r="BW196" s="41">
        <v>99.608165363666103</v>
      </c>
      <c r="BX196" s="41">
        <v>99.787152222314106</v>
      </c>
      <c r="BY196" s="41">
        <v>98.963969507421695</v>
      </c>
      <c r="BZ196" s="41">
        <v>96.197262462285906</v>
      </c>
      <c r="CA196" s="41">
        <v>98.033212229618798</v>
      </c>
      <c r="CB196" s="41">
        <v>98.238753518027295</v>
      </c>
      <c r="CC196" s="41">
        <v>96.822297691644394</v>
      </c>
      <c r="CD196" s="41">
        <v>93.178279491695207</v>
      </c>
      <c r="CE196" s="41">
        <v>96.8094632347849</v>
      </c>
      <c r="CF196" s="37"/>
      <c r="CG196" s="37"/>
      <c r="CH196" s="37"/>
      <c r="CI196" s="37"/>
    </row>
    <row r="197" spans="1:87" ht="16.5" customHeight="1">
      <c r="A197" s="37">
        <v>1297</v>
      </c>
      <c r="B197" s="37" t="s">
        <v>624</v>
      </c>
      <c r="C197" s="38">
        <v>44090</v>
      </c>
      <c r="D197" s="37">
        <v>20200916001</v>
      </c>
      <c r="E197" s="37" t="s">
        <v>2942</v>
      </c>
      <c r="F197" s="37" t="s">
        <v>541</v>
      </c>
      <c r="G197" s="37" t="s">
        <v>1773</v>
      </c>
      <c r="H197" s="37">
        <v>155</v>
      </c>
      <c r="I197" s="37">
        <v>1</v>
      </c>
      <c r="J197" s="37">
        <v>-13</v>
      </c>
      <c r="K197" s="37">
        <v>-13</v>
      </c>
      <c r="L197" s="37">
        <v>-13</v>
      </c>
      <c r="M197" s="37">
        <v>8</v>
      </c>
      <c r="N197" s="37">
        <v>106</v>
      </c>
      <c r="O197" s="37">
        <v>1120</v>
      </c>
      <c r="P197" s="37">
        <v>1</v>
      </c>
      <c r="Q197" s="37" t="s">
        <v>2001</v>
      </c>
      <c r="R197" s="37">
        <v>18</v>
      </c>
      <c r="S197" s="37">
        <v>60</v>
      </c>
      <c r="T197" s="37">
        <v>21.2</v>
      </c>
      <c r="U197" s="37" t="s">
        <v>1772</v>
      </c>
      <c r="V197" s="37">
        <v>10</v>
      </c>
      <c r="W197" s="37">
        <v>60</v>
      </c>
      <c r="X197" s="37">
        <v>24</v>
      </c>
      <c r="Y197" s="37" t="s">
        <v>1770</v>
      </c>
      <c r="Z197" s="37">
        <v>350</v>
      </c>
      <c r="AA197" s="37">
        <v>120</v>
      </c>
      <c r="AB197" s="37">
        <v>640</v>
      </c>
      <c r="AC197" s="37" t="s">
        <v>1769</v>
      </c>
      <c r="AD197" s="37">
        <v>98</v>
      </c>
      <c r="AE197" s="37">
        <v>1700</v>
      </c>
      <c r="AF197" s="37" t="s">
        <v>547</v>
      </c>
      <c r="AG197" s="37">
        <v>1020</v>
      </c>
      <c r="AH197" s="37">
        <v>2300</v>
      </c>
      <c r="AI197" s="37"/>
      <c r="AJ197" s="37"/>
      <c r="AK197" s="37">
        <v>218</v>
      </c>
      <c r="AL197" s="39"/>
      <c r="AM197" s="37"/>
      <c r="AN197" s="37"/>
      <c r="AO197" s="37"/>
      <c r="AP197" s="37"/>
      <c r="AQ197" s="37"/>
      <c r="AR197" s="37"/>
      <c r="AS197" s="37"/>
      <c r="AT197" s="40">
        <v>95.444178643520502</v>
      </c>
      <c r="AU197" s="40">
        <v>99.637689081834395</v>
      </c>
      <c r="AV197" s="41">
        <v>102.685040428768</v>
      </c>
      <c r="AW197" s="40">
        <v>102.792326747823</v>
      </c>
      <c r="AX197" s="40">
        <v>97.268875975237094</v>
      </c>
      <c r="AY197" s="40">
        <v>103.023357089084</v>
      </c>
      <c r="AZ197" s="40">
        <v>99.509787596042102</v>
      </c>
      <c r="BA197" s="40">
        <v>102.828218116288</v>
      </c>
      <c r="BB197" s="41">
        <v>102.62019143580601</v>
      </c>
      <c r="BC197" s="40">
        <v>105.085721755492</v>
      </c>
      <c r="BD197" s="40">
        <v>99.761703636008093</v>
      </c>
      <c r="BE197" s="41">
        <v>98.972964164043503</v>
      </c>
      <c r="BF197" s="41">
        <v>104.285694656177</v>
      </c>
      <c r="BG197" s="41">
        <v>101.654879957231</v>
      </c>
      <c r="BH197" s="41">
        <v>99.532010416382505</v>
      </c>
      <c r="BI197" s="41">
        <v>101.171848174545</v>
      </c>
      <c r="BJ197" s="41">
        <v>105.36821766395001</v>
      </c>
      <c r="BK197" s="41">
        <v>101.46404716447699</v>
      </c>
      <c r="BL197" s="41">
        <v>100.593349328966</v>
      </c>
      <c r="BM197" s="41">
        <v>102.274312742066</v>
      </c>
      <c r="BN197" s="41">
        <v>101.197465186326</v>
      </c>
      <c r="BO197" s="41">
        <v>108.33383714117601</v>
      </c>
      <c r="BP197" s="41">
        <v>103.743078797807</v>
      </c>
      <c r="BQ197" s="41">
        <v>102.84186691220501</v>
      </c>
      <c r="BR197" s="41">
        <v>101.646549879977</v>
      </c>
      <c r="BS197" s="41">
        <v>100.43501370831</v>
      </c>
      <c r="BT197" s="41">
        <v>104.37233245577499</v>
      </c>
      <c r="BU197" s="41">
        <v>102.383838046523</v>
      </c>
      <c r="BV197" s="41">
        <v>104.097345086757</v>
      </c>
      <c r="BW197" s="41">
        <v>102.55553481486901</v>
      </c>
      <c r="BX197" s="41">
        <v>101.883273901991</v>
      </c>
      <c r="BY197" s="41">
        <v>101.130883058393</v>
      </c>
      <c r="BZ197" s="41">
        <v>98.842992865850306</v>
      </c>
      <c r="CA197" s="41">
        <v>99.855229999391995</v>
      </c>
      <c r="CB197" s="41">
        <v>100.448306603106</v>
      </c>
      <c r="CC197" s="41">
        <v>99.069402780517393</v>
      </c>
      <c r="CD197" s="41">
        <v>97.189616777165597</v>
      </c>
      <c r="CE197" s="41">
        <v>100.09536390285901</v>
      </c>
      <c r="CF197" s="37"/>
      <c r="CG197" s="37" t="s">
        <v>200</v>
      </c>
      <c r="CH197" s="37" t="s">
        <v>217</v>
      </c>
      <c r="CI197" s="37">
        <v>1</v>
      </c>
    </row>
    <row r="198" spans="1:87" ht="16.5" customHeight="1">
      <c r="A198" s="37">
        <v>1298</v>
      </c>
      <c r="B198" s="37" t="s">
        <v>1426</v>
      </c>
      <c r="C198" s="38">
        <v>44091</v>
      </c>
      <c r="D198" s="37">
        <v>20200917001</v>
      </c>
      <c r="E198" s="37" t="s">
        <v>2984</v>
      </c>
      <c r="F198" s="37" t="s">
        <v>541</v>
      </c>
      <c r="G198" s="37" t="s">
        <v>1773</v>
      </c>
      <c r="H198" s="37">
        <v>189</v>
      </c>
      <c r="I198" s="37">
        <v>1</v>
      </c>
      <c r="J198" s="37">
        <v>-14</v>
      </c>
      <c r="K198" s="37">
        <v>-13</v>
      </c>
      <c r="L198" s="37">
        <v>-13</v>
      </c>
      <c r="M198" s="37">
        <v>7</v>
      </c>
      <c r="N198" s="37">
        <v>105</v>
      </c>
      <c r="O198" s="37">
        <v>1120</v>
      </c>
      <c r="P198" s="37">
        <v>1</v>
      </c>
      <c r="Q198" s="37" t="s">
        <v>2001</v>
      </c>
      <c r="R198" s="37">
        <v>58</v>
      </c>
      <c r="S198" s="37">
        <v>60</v>
      </c>
      <c r="T198" s="37">
        <v>21</v>
      </c>
      <c r="U198" s="37" t="s">
        <v>1772</v>
      </c>
      <c r="V198" s="37">
        <v>10</v>
      </c>
      <c r="W198" s="37">
        <v>60</v>
      </c>
      <c r="X198" s="37">
        <v>23.9</v>
      </c>
      <c r="Y198" s="37" t="s">
        <v>1770</v>
      </c>
      <c r="Z198" s="37">
        <v>350</v>
      </c>
      <c r="AA198" s="37">
        <v>120</v>
      </c>
      <c r="AB198" s="37">
        <v>640</v>
      </c>
      <c r="AC198" s="37" t="s">
        <v>1769</v>
      </c>
      <c r="AD198" s="37">
        <v>98</v>
      </c>
      <c r="AE198" s="37">
        <v>1690</v>
      </c>
      <c r="AF198" s="37" t="s">
        <v>547</v>
      </c>
      <c r="AG198" s="37">
        <v>1020</v>
      </c>
      <c r="AH198" s="37">
        <v>2200</v>
      </c>
      <c r="AI198" s="37"/>
      <c r="AJ198" s="37"/>
      <c r="AK198" s="37">
        <v>8</v>
      </c>
      <c r="AL198" s="39"/>
      <c r="AM198" s="37"/>
      <c r="AN198" s="37"/>
      <c r="AO198" s="37"/>
      <c r="AP198" s="37"/>
      <c r="AQ198" s="37"/>
      <c r="AR198" s="37"/>
      <c r="AS198" s="37"/>
      <c r="AT198" s="40">
        <v>94.4855755099465</v>
      </c>
      <c r="AU198" s="40">
        <v>111.386116888457</v>
      </c>
      <c r="AV198" s="41">
        <v>102.028734644831</v>
      </c>
      <c r="AW198" s="40">
        <v>99.0216179390235</v>
      </c>
      <c r="AX198" s="40">
        <v>97.798038085834094</v>
      </c>
      <c r="AY198" s="40">
        <v>99.913810774459705</v>
      </c>
      <c r="AZ198" s="40">
        <v>97.031461909023193</v>
      </c>
      <c r="BA198" s="40">
        <v>103.487200917442</v>
      </c>
      <c r="BB198" s="41">
        <v>103.175921264113</v>
      </c>
      <c r="BC198" s="40">
        <v>105.279568456749</v>
      </c>
      <c r="BD198" s="40">
        <v>99.021494490135893</v>
      </c>
      <c r="BE198" s="41">
        <v>100.902929473719</v>
      </c>
      <c r="BF198" s="41">
        <v>104.407823499313</v>
      </c>
      <c r="BG198" s="41">
        <v>102.563658502584</v>
      </c>
      <c r="BH198" s="41">
        <v>99.837993957286798</v>
      </c>
      <c r="BI198" s="41">
        <v>100.938582053898</v>
      </c>
      <c r="BJ198" s="41">
        <v>105.695700922263</v>
      </c>
      <c r="BK198" s="41">
        <v>101.87004417515</v>
      </c>
      <c r="BL198" s="41">
        <v>100.54409940721401</v>
      </c>
      <c r="BM198" s="41">
        <v>103.455937656703</v>
      </c>
      <c r="BN198" s="41">
        <v>101.47524379435799</v>
      </c>
      <c r="BO198" s="41">
        <v>108.532806289449</v>
      </c>
      <c r="BP198" s="41">
        <v>101.61359577406</v>
      </c>
      <c r="BQ198" s="41">
        <v>103.009876025396</v>
      </c>
      <c r="BR198" s="41">
        <v>102.581793813641</v>
      </c>
      <c r="BS198" s="41">
        <v>100.38546156626001</v>
      </c>
      <c r="BT198" s="41">
        <v>104.79388844426499</v>
      </c>
      <c r="BU198" s="41">
        <v>102.580349502978</v>
      </c>
      <c r="BV198" s="41">
        <v>104.188363676156</v>
      </c>
      <c r="BW198" s="41">
        <v>99.276042177607593</v>
      </c>
      <c r="BX198" s="41">
        <v>101.89869062699</v>
      </c>
      <c r="BY198" s="41">
        <v>99.916541344593796</v>
      </c>
      <c r="BZ198" s="41">
        <v>98.650944846270704</v>
      </c>
      <c r="CA198" s="41">
        <v>98.817766978285704</v>
      </c>
      <c r="CB198" s="41">
        <v>99.324839727132101</v>
      </c>
      <c r="CC198" s="41">
        <v>96.922862175500597</v>
      </c>
      <c r="CD198" s="41">
        <v>90.291093253820407</v>
      </c>
      <c r="CE198" s="41">
        <v>98.311322900205795</v>
      </c>
      <c r="CF198" s="37"/>
      <c r="CG198" s="37" t="s">
        <v>200</v>
      </c>
      <c r="CH198" s="37" t="s">
        <v>217</v>
      </c>
      <c r="CI198" s="37">
        <v>1</v>
      </c>
    </row>
    <row r="199" spans="1:87" ht="16.5" customHeight="1">
      <c r="A199" s="37">
        <v>1300</v>
      </c>
      <c r="B199" s="37" t="s">
        <v>668</v>
      </c>
      <c r="C199" s="38">
        <v>44091</v>
      </c>
      <c r="D199" s="37">
        <v>20200917003</v>
      </c>
      <c r="E199" s="37" t="s">
        <v>2984</v>
      </c>
      <c r="F199" s="37" t="s">
        <v>541</v>
      </c>
      <c r="G199" s="37" t="s">
        <v>1773</v>
      </c>
      <c r="H199" s="37">
        <v>0</v>
      </c>
      <c r="I199" s="37">
        <v>1</v>
      </c>
      <c r="J199" s="37">
        <v>-14</v>
      </c>
      <c r="K199" s="37">
        <v>-14</v>
      </c>
      <c r="L199" s="37">
        <v>-14</v>
      </c>
      <c r="M199" s="37">
        <v>7</v>
      </c>
      <c r="N199" s="37">
        <v>105</v>
      </c>
      <c r="O199" s="37">
        <v>1120</v>
      </c>
      <c r="P199" s="37">
        <v>1</v>
      </c>
      <c r="Q199" s="37" t="s">
        <v>2001</v>
      </c>
      <c r="R199" s="37">
        <v>58</v>
      </c>
      <c r="S199" s="37">
        <v>60</v>
      </c>
      <c r="T199" s="37">
        <v>21</v>
      </c>
      <c r="U199" s="37" t="s">
        <v>1772</v>
      </c>
      <c r="V199" s="37">
        <v>10</v>
      </c>
      <c r="W199" s="37">
        <v>60</v>
      </c>
      <c r="X199" s="37">
        <v>23.9</v>
      </c>
      <c r="Y199" s="37" t="s">
        <v>1770</v>
      </c>
      <c r="Z199" s="37">
        <v>350</v>
      </c>
      <c r="AA199" s="37">
        <v>120</v>
      </c>
      <c r="AB199" s="37">
        <v>640</v>
      </c>
      <c r="AC199" s="37" t="s">
        <v>1769</v>
      </c>
      <c r="AD199" s="37">
        <v>98</v>
      </c>
      <c r="AE199" s="37">
        <v>1690</v>
      </c>
      <c r="AF199" s="37" t="s">
        <v>547</v>
      </c>
      <c r="AG199" s="37">
        <v>1020</v>
      </c>
      <c r="AH199" s="37">
        <v>2200</v>
      </c>
      <c r="AI199" s="37"/>
      <c r="AJ199" s="37"/>
      <c r="AK199" s="37">
        <v>13</v>
      </c>
      <c r="AL199" s="39"/>
      <c r="AM199" s="37"/>
      <c r="AN199" s="37"/>
      <c r="AO199" s="37"/>
      <c r="AP199" s="37"/>
      <c r="AQ199" s="37"/>
      <c r="AR199" s="37"/>
      <c r="AS199" s="37"/>
      <c r="AT199" s="40">
        <v>102.232347767715</v>
      </c>
      <c r="AU199" s="40">
        <v>120.87848003854999</v>
      </c>
      <c r="AV199" s="41">
        <v>104.037258249467</v>
      </c>
      <c r="AW199" s="40">
        <v>99.678312859747805</v>
      </c>
      <c r="AX199" s="40">
        <v>98.842058034733796</v>
      </c>
      <c r="AY199" s="40">
        <v>103.852804896143</v>
      </c>
      <c r="AZ199" s="40">
        <v>100.130725500588</v>
      </c>
      <c r="BA199" s="40">
        <v>105.38136169038999</v>
      </c>
      <c r="BB199" s="41">
        <v>103.631505510618</v>
      </c>
      <c r="BC199" s="40">
        <v>105.92058419528</v>
      </c>
      <c r="BD199" s="40">
        <v>99.899526860509596</v>
      </c>
      <c r="BE199" s="41">
        <v>100.791644062099</v>
      </c>
      <c r="BF199" s="41">
        <v>105.56959611716</v>
      </c>
      <c r="BG199" s="41">
        <v>102.915801314682</v>
      </c>
      <c r="BH199" s="41">
        <v>100.769375752413</v>
      </c>
      <c r="BI199" s="41">
        <v>102.17895915631701</v>
      </c>
      <c r="BJ199" s="41">
        <v>106.412698637514</v>
      </c>
      <c r="BK199" s="41">
        <v>102.22259435594199</v>
      </c>
      <c r="BL199" s="41">
        <v>101.17500528384799</v>
      </c>
      <c r="BM199" s="41">
        <v>103.31601378529901</v>
      </c>
      <c r="BN199" s="41">
        <v>101.78563867522701</v>
      </c>
      <c r="BO199" s="41">
        <v>109.049937100855</v>
      </c>
      <c r="BP199" s="41">
        <v>107.177080287462</v>
      </c>
      <c r="BQ199" s="41">
        <v>103.4047265096</v>
      </c>
      <c r="BR199" s="41">
        <v>102.49015260052801</v>
      </c>
      <c r="BS199" s="41">
        <v>102.13171463396399</v>
      </c>
      <c r="BT199" s="41">
        <v>105.250046935123</v>
      </c>
      <c r="BU199" s="41">
        <v>103.810987852905</v>
      </c>
      <c r="BV199" s="41">
        <v>105.479800664614</v>
      </c>
      <c r="BW199" s="41">
        <v>103.849537507181</v>
      </c>
      <c r="BX199" s="41">
        <v>103.504986860568</v>
      </c>
      <c r="BY199" s="41">
        <v>101.601704593579</v>
      </c>
      <c r="BZ199" s="41">
        <v>99.129561498622394</v>
      </c>
      <c r="CA199" s="41">
        <v>100.401171015003</v>
      </c>
      <c r="CB199" s="41">
        <v>101.164047064499</v>
      </c>
      <c r="CC199" s="41">
        <v>98.724922793602701</v>
      </c>
      <c r="CD199" s="41">
        <v>94.4801755868708</v>
      </c>
      <c r="CE199" s="41">
        <v>98.614728293990197</v>
      </c>
      <c r="CF199" s="37"/>
      <c r="CG199" s="37" t="s">
        <v>200</v>
      </c>
      <c r="CH199" s="37" t="s">
        <v>217</v>
      </c>
      <c r="CI199" s="37">
        <v>3</v>
      </c>
    </row>
    <row r="200" spans="1:87" ht="16.5" customHeight="1">
      <c r="A200" s="37">
        <v>1301</v>
      </c>
      <c r="B200" s="37" t="s">
        <v>680</v>
      </c>
      <c r="C200" s="38">
        <v>44091</v>
      </c>
      <c r="D200" s="37">
        <v>20200917004</v>
      </c>
      <c r="E200" s="37" t="s">
        <v>2984</v>
      </c>
      <c r="F200" s="37" t="s">
        <v>541</v>
      </c>
      <c r="G200" s="37" t="s">
        <v>1773</v>
      </c>
      <c r="H200" s="37">
        <v>147</v>
      </c>
      <c r="I200" s="37">
        <v>1</v>
      </c>
      <c r="J200" s="37">
        <v>-13</v>
      </c>
      <c r="K200" s="37">
        <v>-13</v>
      </c>
      <c r="L200" s="37">
        <v>-13</v>
      </c>
      <c r="M200" s="37">
        <v>7</v>
      </c>
      <c r="N200" s="37">
        <v>105</v>
      </c>
      <c r="O200" s="37">
        <v>1120</v>
      </c>
      <c r="P200" s="37">
        <v>1</v>
      </c>
      <c r="Q200" s="37" t="s">
        <v>2001</v>
      </c>
      <c r="R200" s="37">
        <v>58</v>
      </c>
      <c r="S200" s="37">
        <v>60</v>
      </c>
      <c r="T200" s="37">
        <v>21</v>
      </c>
      <c r="U200" s="37" t="s">
        <v>1772</v>
      </c>
      <c r="V200" s="37">
        <v>10</v>
      </c>
      <c r="W200" s="37">
        <v>60</v>
      </c>
      <c r="X200" s="37">
        <v>23.9</v>
      </c>
      <c r="Y200" s="37" t="s">
        <v>1770</v>
      </c>
      <c r="Z200" s="37">
        <v>350</v>
      </c>
      <c r="AA200" s="37">
        <v>120</v>
      </c>
      <c r="AB200" s="37">
        <v>640</v>
      </c>
      <c r="AC200" s="37" t="s">
        <v>1769</v>
      </c>
      <c r="AD200" s="37">
        <v>98</v>
      </c>
      <c r="AE200" s="37">
        <v>1690</v>
      </c>
      <c r="AF200" s="37" t="s">
        <v>547</v>
      </c>
      <c r="AG200" s="37">
        <v>1020</v>
      </c>
      <c r="AH200" s="37">
        <v>2200</v>
      </c>
      <c r="AI200" s="37"/>
      <c r="AJ200" s="37"/>
      <c r="AK200" s="37">
        <v>69</v>
      </c>
      <c r="AL200" s="39"/>
      <c r="AM200" s="37"/>
      <c r="AN200" s="37"/>
      <c r="AO200" s="37"/>
      <c r="AP200" s="37"/>
      <c r="AQ200" s="37"/>
      <c r="AR200" s="37"/>
      <c r="AS200" s="37"/>
      <c r="AT200" s="40">
        <v>92.206953241254297</v>
      </c>
      <c r="AU200" s="40">
        <v>108.433595206411</v>
      </c>
      <c r="AV200" s="41">
        <v>100.469799346287</v>
      </c>
      <c r="AW200" s="40">
        <v>98.285432202855702</v>
      </c>
      <c r="AX200" s="40">
        <v>95.007449717940602</v>
      </c>
      <c r="AY200" s="40">
        <v>95.290126704890596</v>
      </c>
      <c r="AZ200" s="40">
        <v>92.517353618356097</v>
      </c>
      <c r="BA200" s="40">
        <v>101.968575034881</v>
      </c>
      <c r="BB200" s="41">
        <v>100.93996185948301</v>
      </c>
      <c r="BC200" s="40">
        <v>103.164673470533</v>
      </c>
      <c r="BD200" s="40">
        <v>96.993876797088305</v>
      </c>
      <c r="BE200" s="41">
        <v>97.999560318135394</v>
      </c>
      <c r="BF200" s="41">
        <v>102.298306107416</v>
      </c>
      <c r="BG200" s="41">
        <v>100.111919865307</v>
      </c>
      <c r="BH200" s="41">
        <v>98.349588241229995</v>
      </c>
      <c r="BI200" s="41">
        <v>98.578365379914104</v>
      </c>
      <c r="BJ200" s="41">
        <v>103.722065001806</v>
      </c>
      <c r="BK200" s="41">
        <v>99.318063221831807</v>
      </c>
      <c r="BL200" s="41">
        <v>98.4261782137105</v>
      </c>
      <c r="BM200" s="41">
        <v>99.239210839868804</v>
      </c>
      <c r="BN200" s="41">
        <v>99.025241051865393</v>
      </c>
      <c r="BO200" s="41">
        <v>105.771352574581</v>
      </c>
      <c r="BP200" s="41">
        <v>100.164315040471</v>
      </c>
      <c r="BQ200" s="41">
        <v>100.30533818136099</v>
      </c>
      <c r="BR200" s="41">
        <v>100.281791539357</v>
      </c>
      <c r="BS200" s="41">
        <v>98.309531660647593</v>
      </c>
      <c r="BT200" s="41">
        <v>102.10529469100599</v>
      </c>
      <c r="BU200" s="41">
        <v>100.637871242315</v>
      </c>
      <c r="BV200" s="41">
        <v>102.435775923555</v>
      </c>
      <c r="BW200" s="41">
        <v>99.171037359196802</v>
      </c>
      <c r="BX200" s="41">
        <v>100.69284015556001</v>
      </c>
      <c r="BY200" s="41">
        <v>98.375932804479802</v>
      </c>
      <c r="BZ200" s="41">
        <v>96.876008506912399</v>
      </c>
      <c r="CA200" s="41">
        <v>97.244628419943098</v>
      </c>
      <c r="CB200" s="41">
        <v>98.063198209035207</v>
      </c>
      <c r="CC200" s="41">
        <v>95.364146763239006</v>
      </c>
      <c r="CD200" s="41">
        <v>88.511364757585596</v>
      </c>
      <c r="CE200" s="41">
        <v>95.979057041558605</v>
      </c>
      <c r="CF200" s="37"/>
      <c r="CG200" s="37" t="s">
        <v>200</v>
      </c>
      <c r="CH200" s="37" t="s">
        <v>217</v>
      </c>
      <c r="CI200" s="37">
        <v>4</v>
      </c>
    </row>
    <row r="201" spans="1:87" ht="16.5" customHeight="1">
      <c r="A201" s="37">
        <v>1302</v>
      </c>
      <c r="B201" s="37" t="s">
        <v>1420</v>
      </c>
      <c r="C201" s="38">
        <v>44091</v>
      </c>
      <c r="D201" s="37">
        <v>20200917005</v>
      </c>
      <c r="E201" s="37" t="s">
        <v>2984</v>
      </c>
      <c r="F201" s="37" t="s">
        <v>541</v>
      </c>
      <c r="G201" s="37" t="s">
        <v>1773</v>
      </c>
      <c r="H201" s="37">
        <v>925</v>
      </c>
      <c r="I201" s="37">
        <v>1</v>
      </c>
      <c r="J201" s="37">
        <v>-14</v>
      </c>
      <c r="K201" s="37">
        <v>-13</v>
      </c>
      <c r="L201" s="37">
        <v>-13</v>
      </c>
      <c r="M201" s="37">
        <v>7</v>
      </c>
      <c r="N201" s="37">
        <v>105</v>
      </c>
      <c r="O201" s="37">
        <v>1120</v>
      </c>
      <c r="P201" s="37">
        <v>1</v>
      </c>
      <c r="Q201" s="37" t="s">
        <v>2001</v>
      </c>
      <c r="R201" s="37">
        <v>58</v>
      </c>
      <c r="S201" s="37">
        <v>60</v>
      </c>
      <c r="T201" s="37">
        <v>21</v>
      </c>
      <c r="U201" s="37" t="s">
        <v>1772</v>
      </c>
      <c r="V201" s="37">
        <v>10</v>
      </c>
      <c r="W201" s="37">
        <v>60</v>
      </c>
      <c r="X201" s="37">
        <v>23.9</v>
      </c>
      <c r="Y201" s="37" t="s">
        <v>1770</v>
      </c>
      <c r="Z201" s="37">
        <v>350</v>
      </c>
      <c r="AA201" s="37">
        <v>120</v>
      </c>
      <c r="AB201" s="37">
        <v>640</v>
      </c>
      <c r="AC201" s="37" t="s">
        <v>1769</v>
      </c>
      <c r="AD201" s="37">
        <v>98</v>
      </c>
      <c r="AE201" s="37">
        <v>1690</v>
      </c>
      <c r="AF201" s="37" t="s">
        <v>547</v>
      </c>
      <c r="AG201" s="37">
        <v>1020</v>
      </c>
      <c r="AH201" s="37">
        <v>2200</v>
      </c>
      <c r="AI201" s="37"/>
      <c r="AJ201" s="37"/>
      <c r="AK201" s="37">
        <v>227</v>
      </c>
      <c r="AL201" s="39"/>
      <c r="AM201" s="37"/>
      <c r="AN201" s="37"/>
      <c r="AO201" s="37"/>
      <c r="AP201" s="37"/>
      <c r="AQ201" s="37"/>
      <c r="AR201" s="37"/>
      <c r="AS201" s="37"/>
      <c r="AT201" s="40">
        <v>95.321875452232703</v>
      </c>
      <c r="AU201" s="40">
        <v>112.13933957128999</v>
      </c>
      <c r="AV201" s="41">
        <v>101.071751015754</v>
      </c>
      <c r="AW201" s="40">
        <v>100.00590393694</v>
      </c>
      <c r="AX201" s="40">
        <v>96.758426243923097</v>
      </c>
      <c r="AY201" s="40">
        <v>99.327137512814403</v>
      </c>
      <c r="AZ201" s="40">
        <v>95.811985154483395</v>
      </c>
      <c r="BA201" s="40">
        <v>102.703327785357</v>
      </c>
      <c r="BB201" s="41">
        <v>101.661821822937</v>
      </c>
      <c r="BC201" s="40">
        <v>103.319716357696</v>
      </c>
      <c r="BD201" s="40">
        <v>96.727266278985297</v>
      </c>
      <c r="BE201" s="41">
        <v>99.775226790373196</v>
      </c>
      <c r="BF201" s="41">
        <v>103.65452811606799</v>
      </c>
      <c r="BG201" s="41">
        <v>101.041401314319</v>
      </c>
      <c r="BH201" s="41">
        <v>99.156911758975696</v>
      </c>
      <c r="BI201" s="41">
        <v>99.881257917326195</v>
      </c>
      <c r="BJ201" s="41">
        <v>104.52754199936901</v>
      </c>
      <c r="BK201" s="41">
        <v>99.696590359943897</v>
      </c>
      <c r="BL201" s="41">
        <v>98.872211930479494</v>
      </c>
      <c r="BM201" s="41">
        <v>101.190751202965</v>
      </c>
      <c r="BN201" s="41">
        <v>100.058725705218</v>
      </c>
      <c r="BO201" s="41">
        <v>107.361051760042</v>
      </c>
      <c r="BP201" s="41">
        <v>100.893413329552</v>
      </c>
      <c r="BQ201" s="41">
        <v>101.11364225162001</v>
      </c>
      <c r="BR201" s="41">
        <v>101.042224945672</v>
      </c>
      <c r="BS201" s="41">
        <v>98.681319233978797</v>
      </c>
      <c r="BT201" s="41">
        <v>103.41723312792099</v>
      </c>
      <c r="BU201" s="41">
        <v>101.067045584241</v>
      </c>
      <c r="BV201" s="41">
        <v>102.295539904729</v>
      </c>
      <c r="BW201" s="41">
        <v>99.0673703158065</v>
      </c>
      <c r="BX201" s="41">
        <v>100.80417709870601</v>
      </c>
      <c r="BY201" s="41">
        <v>97.833943436628303</v>
      </c>
      <c r="BZ201" s="41">
        <v>96.408281064575903</v>
      </c>
      <c r="CA201" s="41">
        <v>97.000639457524201</v>
      </c>
      <c r="CB201" s="41">
        <v>97.540951842528997</v>
      </c>
      <c r="CC201" s="41">
        <v>94.860826854083001</v>
      </c>
      <c r="CD201" s="41">
        <v>90.671211275115297</v>
      </c>
      <c r="CE201" s="41">
        <v>95.440185695840597</v>
      </c>
      <c r="CF201" s="37"/>
      <c r="CG201" s="37" t="s">
        <v>200</v>
      </c>
      <c r="CH201" s="37" t="s">
        <v>217</v>
      </c>
      <c r="CI201" s="37">
        <v>5</v>
      </c>
    </row>
    <row r="202" spans="1:87" ht="16.5" customHeight="1">
      <c r="A202" s="37">
        <v>1299</v>
      </c>
      <c r="B202" s="37" t="s">
        <v>733</v>
      </c>
      <c r="C202" s="38">
        <v>44091</v>
      </c>
      <c r="D202" s="37">
        <v>20200917002</v>
      </c>
      <c r="E202" s="37" t="s">
        <v>2984</v>
      </c>
      <c r="F202" s="37" t="s">
        <v>541</v>
      </c>
      <c r="G202" s="37" t="s">
        <v>1773</v>
      </c>
      <c r="H202" s="37">
        <v>82</v>
      </c>
      <c r="I202" s="37">
        <v>1</v>
      </c>
      <c r="J202" s="37">
        <v>-14</v>
      </c>
      <c r="K202" s="37">
        <v>-14</v>
      </c>
      <c r="L202" s="37">
        <v>-14</v>
      </c>
      <c r="M202" s="37">
        <v>7</v>
      </c>
      <c r="N202" s="37">
        <v>105</v>
      </c>
      <c r="O202" s="37">
        <v>1120</v>
      </c>
      <c r="P202" s="37">
        <v>1</v>
      </c>
      <c r="Q202" s="37" t="s">
        <v>2001</v>
      </c>
      <c r="R202" s="37">
        <v>58</v>
      </c>
      <c r="S202" s="37">
        <v>60</v>
      </c>
      <c r="T202" s="37">
        <v>21</v>
      </c>
      <c r="U202" s="37" t="s">
        <v>1772</v>
      </c>
      <c r="V202" s="37">
        <v>10</v>
      </c>
      <c r="W202" s="37">
        <v>60</v>
      </c>
      <c r="X202" s="37">
        <v>23.9</v>
      </c>
      <c r="Y202" s="37" t="s">
        <v>1770</v>
      </c>
      <c r="Z202" s="37">
        <v>350</v>
      </c>
      <c r="AA202" s="37">
        <v>120</v>
      </c>
      <c r="AB202" s="37">
        <v>640</v>
      </c>
      <c r="AC202" s="37" t="s">
        <v>1769</v>
      </c>
      <c r="AD202" s="37">
        <v>98</v>
      </c>
      <c r="AE202" s="37">
        <v>1690</v>
      </c>
      <c r="AF202" s="37" t="s">
        <v>547</v>
      </c>
      <c r="AG202" s="37">
        <v>1020</v>
      </c>
      <c r="AH202" s="37">
        <v>2200</v>
      </c>
      <c r="AI202" s="37"/>
      <c r="AJ202" s="37"/>
      <c r="AK202" s="37">
        <v>9</v>
      </c>
      <c r="AL202" s="39"/>
      <c r="AM202" s="37"/>
      <c r="AN202" s="37"/>
      <c r="AO202" s="37"/>
      <c r="AP202" s="37"/>
      <c r="AQ202" s="37"/>
      <c r="AR202" s="37"/>
      <c r="AS202" s="37"/>
      <c r="AT202" s="40">
        <v>101.462399649904</v>
      </c>
      <c r="AU202" s="40">
        <v>122.045504595183</v>
      </c>
      <c r="AV202" s="41">
        <v>99.530976917744098</v>
      </c>
      <c r="AW202" s="40">
        <v>97.488034332642798</v>
      </c>
      <c r="AX202" s="40">
        <v>95.060975343605705</v>
      </c>
      <c r="AY202" s="40">
        <v>101.537175960978</v>
      </c>
      <c r="AZ202" s="40">
        <v>97.710965225373101</v>
      </c>
      <c r="BA202" s="40">
        <v>101.284900358176</v>
      </c>
      <c r="BB202" s="41">
        <v>100.528970068763</v>
      </c>
      <c r="BC202" s="40">
        <v>102.796381021797</v>
      </c>
      <c r="BD202" s="40">
        <v>97.483752021504003</v>
      </c>
      <c r="BE202" s="41">
        <v>98.586358604509897</v>
      </c>
      <c r="BF202" s="41">
        <v>102.136506829891</v>
      </c>
      <c r="BG202" s="41">
        <v>100.108483858768</v>
      </c>
      <c r="BH202" s="41">
        <v>97.111378617606107</v>
      </c>
      <c r="BI202" s="41">
        <v>99.117489556022093</v>
      </c>
      <c r="BJ202" s="41">
        <v>102.86316775802899</v>
      </c>
      <c r="BK202" s="41">
        <v>99.407054734978303</v>
      </c>
      <c r="BL202" s="41">
        <v>98.210434712683707</v>
      </c>
      <c r="BM202" s="41">
        <v>100.305511128573</v>
      </c>
      <c r="BN202" s="41">
        <v>99.074307240227398</v>
      </c>
      <c r="BO202" s="41">
        <v>105.960809889055</v>
      </c>
      <c r="BP202" s="41">
        <v>101.312789183455</v>
      </c>
      <c r="BQ202" s="41">
        <v>100.963223293779</v>
      </c>
      <c r="BR202" s="41">
        <v>100.03254800269301</v>
      </c>
      <c r="BS202" s="41">
        <v>98.621376842152401</v>
      </c>
      <c r="BT202" s="41">
        <v>102.74433016096501</v>
      </c>
      <c r="BU202" s="41">
        <v>100.538442315418</v>
      </c>
      <c r="BV202" s="41">
        <v>102.123606870481</v>
      </c>
      <c r="BW202" s="41">
        <v>100.670731064545</v>
      </c>
      <c r="BX202" s="41">
        <v>99.904065450674693</v>
      </c>
      <c r="BY202" s="41">
        <v>98.512070031725301</v>
      </c>
      <c r="BZ202" s="41">
        <v>96.580989860629799</v>
      </c>
      <c r="CA202" s="41">
        <v>97.896718787075201</v>
      </c>
      <c r="CB202" s="41">
        <v>98.451483527311495</v>
      </c>
      <c r="CC202" s="41">
        <v>96.661340369481593</v>
      </c>
      <c r="CD202" s="41">
        <v>94.984864733977901</v>
      </c>
      <c r="CE202" s="41">
        <v>98.3048648010124</v>
      </c>
      <c r="CF202" s="37"/>
      <c r="CG202" s="37" t="s">
        <v>200</v>
      </c>
      <c r="CH202" s="37" t="s">
        <v>217</v>
      </c>
      <c r="CI202" s="37">
        <v>2</v>
      </c>
    </row>
    <row r="203" spans="1:87" ht="16.5" customHeight="1">
      <c r="A203" s="37">
        <v>1303</v>
      </c>
      <c r="B203" s="37" t="s">
        <v>658</v>
      </c>
      <c r="C203" s="38">
        <v>44091</v>
      </c>
      <c r="D203" s="37">
        <v>20200917006</v>
      </c>
      <c r="E203" s="37" t="s">
        <v>2984</v>
      </c>
      <c r="F203" s="37" t="s">
        <v>541</v>
      </c>
      <c r="G203" s="37" t="s">
        <v>1773</v>
      </c>
      <c r="H203" s="37">
        <v>920</v>
      </c>
      <c r="I203" s="37">
        <v>1</v>
      </c>
      <c r="J203" s="37">
        <v>-14</v>
      </c>
      <c r="K203" s="37">
        <v>-14</v>
      </c>
      <c r="L203" s="37">
        <v>-13</v>
      </c>
      <c r="M203" s="37">
        <v>7</v>
      </c>
      <c r="N203" s="37">
        <v>105</v>
      </c>
      <c r="O203" s="37">
        <v>1120</v>
      </c>
      <c r="P203" s="37">
        <v>1</v>
      </c>
      <c r="Q203" s="37" t="s">
        <v>2001</v>
      </c>
      <c r="R203" s="37">
        <v>58</v>
      </c>
      <c r="S203" s="37">
        <v>60</v>
      </c>
      <c r="T203" s="37">
        <v>21</v>
      </c>
      <c r="U203" s="37" t="s">
        <v>1772</v>
      </c>
      <c r="V203" s="37">
        <v>10</v>
      </c>
      <c r="W203" s="37">
        <v>60</v>
      </c>
      <c r="X203" s="37">
        <v>23.9</v>
      </c>
      <c r="Y203" s="37" t="s">
        <v>1770</v>
      </c>
      <c r="Z203" s="37">
        <v>350</v>
      </c>
      <c r="AA203" s="37">
        <v>120</v>
      </c>
      <c r="AB203" s="37">
        <v>640</v>
      </c>
      <c r="AC203" s="37" t="s">
        <v>1769</v>
      </c>
      <c r="AD203" s="37">
        <v>98</v>
      </c>
      <c r="AE203" s="37">
        <v>1690</v>
      </c>
      <c r="AF203" s="37" t="s">
        <v>547</v>
      </c>
      <c r="AG203" s="37">
        <v>1020</v>
      </c>
      <c r="AH203" s="37">
        <v>2200</v>
      </c>
      <c r="AI203" s="37"/>
      <c r="AJ203" s="37"/>
      <c r="AK203" s="37">
        <v>46</v>
      </c>
      <c r="AL203" s="39"/>
      <c r="AM203" s="37"/>
      <c r="AN203" s="37"/>
      <c r="AO203" s="37"/>
      <c r="AP203" s="37"/>
      <c r="AQ203" s="37"/>
      <c r="AR203" s="37"/>
      <c r="AS203" s="37"/>
      <c r="AT203" s="40">
        <v>97.157467320787205</v>
      </c>
      <c r="AU203" s="40">
        <v>116.242509453994</v>
      </c>
      <c r="AV203" s="41">
        <v>99.328444652640101</v>
      </c>
      <c r="AW203" s="40">
        <v>98.180495366243406</v>
      </c>
      <c r="AX203" s="40">
        <v>94.302350802476397</v>
      </c>
      <c r="AY203" s="40">
        <v>100.205032455742</v>
      </c>
      <c r="AZ203" s="40">
        <v>96.363617716086594</v>
      </c>
      <c r="BA203" s="40">
        <v>99.636569458286402</v>
      </c>
      <c r="BB203" s="41">
        <v>99.230952379010304</v>
      </c>
      <c r="BC203" s="40">
        <v>101.233185246304</v>
      </c>
      <c r="BD203" s="40">
        <v>96.377455042091498</v>
      </c>
      <c r="BE203" s="41">
        <v>98.019122894971503</v>
      </c>
      <c r="BF203" s="41">
        <v>101.217599993514</v>
      </c>
      <c r="BG203" s="41">
        <v>98.8809546936929</v>
      </c>
      <c r="BH203" s="41">
        <v>96.685096386297005</v>
      </c>
      <c r="BI203" s="41">
        <v>97.956889527342994</v>
      </c>
      <c r="BJ203" s="41">
        <v>101.891932605761</v>
      </c>
      <c r="BK203" s="41">
        <v>97.372492431628004</v>
      </c>
      <c r="BL203" s="41">
        <v>96.937018432585006</v>
      </c>
      <c r="BM203" s="41">
        <v>98.704258002273605</v>
      </c>
      <c r="BN203" s="41">
        <v>97.5318435011026</v>
      </c>
      <c r="BO203" s="41">
        <v>104.354642537098</v>
      </c>
      <c r="BP203" s="41">
        <v>102.23333320776899</v>
      </c>
      <c r="BQ203" s="41">
        <v>99.176875368314697</v>
      </c>
      <c r="BR203" s="41">
        <v>99.061069883093694</v>
      </c>
      <c r="BS203" s="41">
        <v>96.796017852396005</v>
      </c>
      <c r="BT203" s="41">
        <v>101.86427120469401</v>
      </c>
      <c r="BU203" s="41">
        <v>99.268736327024797</v>
      </c>
      <c r="BV203" s="41">
        <v>101.185431636404</v>
      </c>
      <c r="BW203" s="41">
        <v>99.807163246415698</v>
      </c>
      <c r="BX203" s="41">
        <v>99.235517441215606</v>
      </c>
      <c r="BY203" s="41">
        <v>98.325636643186002</v>
      </c>
      <c r="BZ203" s="41">
        <v>95.799553121094803</v>
      </c>
      <c r="CA203" s="41">
        <v>97.133421212329495</v>
      </c>
      <c r="CB203" s="41">
        <v>97.494408376653894</v>
      </c>
      <c r="CC203" s="41">
        <v>95.941011478891895</v>
      </c>
      <c r="CD203" s="41">
        <v>96.285098304482702</v>
      </c>
      <c r="CE203" s="41">
        <v>98.462951616503503</v>
      </c>
      <c r="CF203" s="37"/>
      <c r="CG203" s="37" t="s">
        <v>200</v>
      </c>
      <c r="CH203" s="37" t="s">
        <v>217</v>
      </c>
      <c r="CI203" s="37">
        <v>6</v>
      </c>
    </row>
    <row r="204" spans="1:87" ht="16.5" customHeight="1">
      <c r="A204" s="37">
        <v>1304</v>
      </c>
      <c r="B204" s="37" t="s">
        <v>1932</v>
      </c>
      <c r="C204" s="38">
        <v>44097</v>
      </c>
      <c r="D204" s="37">
        <v>20200923001</v>
      </c>
      <c r="E204" s="37" t="s">
        <v>3010</v>
      </c>
      <c r="F204" s="37" t="s">
        <v>602</v>
      </c>
      <c r="G204" s="37" t="s">
        <v>1786</v>
      </c>
      <c r="H204" s="37">
        <v>73</v>
      </c>
      <c r="I204" s="37">
        <v>1</v>
      </c>
      <c r="J204" s="37">
        <v>-14</v>
      </c>
      <c r="K204" s="37" t="s">
        <v>1805</v>
      </c>
      <c r="L204" s="37" t="s">
        <v>1805</v>
      </c>
      <c r="M204" s="37">
        <v>5</v>
      </c>
      <c r="N204" s="37">
        <v>104</v>
      </c>
      <c r="O204" s="37">
        <v>1119</v>
      </c>
      <c r="P204" s="37">
        <v>1</v>
      </c>
      <c r="Q204" s="37" t="s">
        <v>2001</v>
      </c>
      <c r="R204" s="37">
        <v>0</v>
      </c>
      <c r="S204" s="37">
        <v>0</v>
      </c>
      <c r="T204" s="37">
        <v>21</v>
      </c>
      <c r="U204" s="37" t="s">
        <v>1772</v>
      </c>
      <c r="V204" s="37">
        <v>0</v>
      </c>
      <c r="W204" s="37">
        <v>0</v>
      </c>
      <c r="X204" s="37">
        <v>23.9</v>
      </c>
      <c r="Y204" s="37" t="s">
        <v>1770</v>
      </c>
      <c r="Z204" s="37">
        <v>350</v>
      </c>
      <c r="AA204" s="37">
        <v>120</v>
      </c>
      <c r="AB204" s="37">
        <v>640</v>
      </c>
      <c r="AC204" s="37" t="s">
        <v>2433</v>
      </c>
      <c r="AD204" s="37">
        <v>98</v>
      </c>
      <c r="AE204" s="37">
        <v>2100</v>
      </c>
      <c r="AF204" s="37" t="s">
        <v>547</v>
      </c>
      <c r="AG204" s="37">
        <v>1020</v>
      </c>
      <c r="AH204" s="37">
        <v>2150</v>
      </c>
      <c r="AI204" s="37"/>
      <c r="AJ204" s="37">
        <v>1078</v>
      </c>
      <c r="AK204" s="37">
        <v>30</v>
      </c>
      <c r="AL204" s="39">
        <v>44097.879166666666</v>
      </c>
      <c r="AM204" s="37" t="s">
        <v>192</v>
      </c>
      <c r="AN204" s="37" t="s">
        <v>215</v>
      </c>
      <c r="AO204" s="37" t="s">
        <v>3011</v>
      </c>
      <c r="AP204" s="37">
        <v>1258</v>
      </c>
      <c r="AQ204" s="37">
        <v>1</v>
      </c>
      <c r="AR204" s="37" t="s">
        <v>549</v>
      </c>
      <c r="AS204" s="37" t="s">
        <v>608</v>
      </c>
      <c r="AT204" s="40">
        <v>93.571779902720607</v>
      </c>
      <c r="AU204" s="40">
        <v>99.4659070659538</v>
      </c>
      <c r="AV204" s="41">
        <v>96.914160257179304</v>
      </c>
      <c r="AW204" s="40">
        <v>102.68002549289299</v>
      </c>
      <c r="AX204" s="40">
        <v>103.10578234870501</v>
      </c>
      <c r="AY204" s="40">
        <v>99.812893259725797</v>
      </c>
      <c r="AZ204" s="40">
        <v>97.319467139240899</v>
      </c>
      <c r="BA204" s="40">
        <v>99.366399666427199</v>
      </c>
      <c r="BB204" s="41">
        <v>98.972354944510698</v>
      </c>
      <c r="BC204" s="40">
        <v>100.384562580628</v>
      </c>
      <c r="BD204" s="40">
        <v>97.466010819514096</v>
      </c>
      <c r="BE204" s="41">
        <v>96.276428128732107</v>
      </c>
      <c r="BF204" s="41">
        <v>101.58960307908001</v>
      </c>
      <c r="BG204" s="41">
        <v>97.808381038083496</v>
      </c>
      <c r="BH204" s="41">
        <v>94.750007902591193</v>
      </c>
      <c r="BI204" s="41">
        <v>97.731668236267595</v>
      </c>
      <c r="BJ204" s="41">
        <v>104.09168350513799</v>
      </c>
      <c r="BK204" s="41">
        <v>98.873524753218504</v>
      </c>
      <c r="BL204" s="41">
        <v>97.368918836469703</v>
      </c>
      <c r="BM204" s="41">
        <v>98.251544589019403</v>
      </c>
      <c r="BN204" s="41">
        <v>99.075450173355406</v>
      </c>
      <c r="BO204" s="41">
        <v>103.24293145143</v>
      </c>
      <c r="BP204" s="41">
        <v>104.858944096382</v>
      </c>
      <c r="BQ204" s="41">
        <v>99.468511270507094</v>
      </c>
      <c r="BR204" s="41">
        <v>97.896547390679302</v>
      </c>
      <c r="BS204" s="41">
        <v>100.16756459070901</v>
      </c>
      <c r="BT204" s="41">
        <v>101.404079229182</v>
      </c>
      <c r="BU204" s="41">
        <v>98.677794747415902</v>
      </c>
      <c r="BV204" s="41">
        <v>102.587529317085</v>
      </c>
      <c r="BW204" s="41">
        <v>99.194969089216698</v>
      </c>
      <c r="BX204" s="41">
        <v>97.8589129178783</v>
      </c>
      <c r="BY204" s="41">
        <v>98.731612171883597</v>
      </c>
      <c r="BZ204" s="41">
        <v>95.259562250852596</v>
      </c>
      <c r="CA204" s="41">
        <v>96.985580894398495</v>
      </c>
      <c r="CB204" s="41">
        <v>97.018387070634603</v>
      </c>
      <c r="CC204" s="41">
        <v>95.765688903056002</v>
      </c>
      <c r="CD204" s="41">
        <v>101.41272919252999</v>
      </c>
      <c r="CE204" s="41">
        <v>211.469385399988</v>
      </c>
      <c r="CF204" s="37" t="s">
        <v>3012</v>
      </c>
      <c r="CG204" s="37" t="s">
        <v>200</v>
      </c>
      <c r="CH204" s="37" t="s">
        <v>217</v>
      </c>
      <c r="CI204" s="37">
        <v>1</v>
      </c>
    </row>
    <row r="205" spans="1:87" ht="16.5" customHeight="1">
      <c r="A205" s="37">
        <v>1305</v>
      </c>
      <c r="B205" s="37" t="s">
        <v>1965</v>
      </c>
      <c r="C205" s="38">
        <v>44097</v>
      </c>
      <c r="D205" s="37">
        <v>20200923002</v>
      </c>
      <c r="E205" s="37" t="s">
        <v>3010</v>
      </c>
      <c r="F205" s="37" t="s">
        <v>602</v>
      </c>
      <c r="G205" s="37" t="s">
        <v>1786</v>
      </c>
      <c r="H205" s="37">
        <v>43</v>
      </c>
      <c r="I205" s="37">
        <v>1</v>
      </c>
      <c r="J205" s="37">
        <v>-14</v>
      </c>
      <c r="K205" s="37" t="s">
        <v>1805</v>
      </c>
      <c r="L205" s="37" t="s">
        <v>1805</v>
      </c>
      <c r="M205" s="37">
        <v>4</v>
      </c>
      <c r="N205" s="37">
        <v>102</v>
      </c>
      <c r="O205" s="37">
        <v>1120</v>
      </c>
      <c r="P205" s="37">
        <v>1</v>
      </c>
      <c r="Q205" s="37" t="s">
        <v>2001</v>
      </c>
      <c r="R205" s="37">
        <v>0</v>
      </c>
      <c r="S205" s="37">
        <v>0</v>
      </c>
      <c r="T205" s="37">
        <v>21</v>
      </c>
      <c r="U205" s="37" t="s">
        <v>1772</v>
      </c>
      <c r="V205" s="37">
        <v>0</v>
      </c>
      <c r="W205" s="37">
        <v>0</v>
      </c>
      <c r="X205" s="37">
        <v>23.9</v>
      </c>
      <c r="Y205" s="37" t="s">
        <v>1770</v>
      </c>
      <c r="Z205" s="37">
        <v>350</v>
      </c>
      <c r="AA205" s="37">
        <v>120</v>
      </c>
      <c r="AB205" s="37">
        <v>640</v>
      </c>
      <c r="AC205" s="37" t="s">
        <v>2433</v>
      </c>
      <c r="AD205" s="37">
        <v>98</v>
      </c>
      <c r="AE205" s="37">
        <v>2100</v>
      </c>
      <c r="AF205" s="37" t="s">
        <v>547</v>
      </c>
      <c r="AG205" s="37">
        <v>1020</v>
      </c>
      <c r="AH205" s="37">
        <v>2150</v>
      </c>
      <c r="AI205" s="37">
        <v>1003</v>
      </c>
      <c r="AJ205" s="37">
        <v>1087</v>
      </c>
      <c r="AK205" s="37">
        <v>95</v>
      </c>
      <c r="AL205" s="39">
        <v>44097.974999999999</v>
      </c>
      <c r="AM205" s="37" t="s">
        <v>192</v>
      </c>
      <c r="AN205" s="37" t="s">
        <v>255</v>
      </c>
      <c r="AO205" s="37" t="s">
        <v>3013</v>
      </c>
      <c r="AP205" s="37">
        <v>1258</v>
      </c>
      <c r="AQ205" s="37">
        <v>1</v>
      </c>
      <c r="AR205" s="37" t="s">
        <v>549</v>
      </c>
      <c r="AS205" s="37" t="s">
        <v>608</v>
      </c>
      <c r="AT205" s="40">
        <v>91.694433489778206</v>
      </c>
      <c r="AU205" s="40">
        <v>97.876859613141704</v>
      </c>
      <c r="AV205" s="41">
        <v>96.085916912400407</v>
      </c>
      <c r="AW205" s="40">
        <v>99.310464644138307</v>
      </c>
      <c r="AX205" s="40">
        <v>97.576410459436801</v>
      </c>
      <c r="AY205" s="40">
        <v>99.022866434615906</v>
      </c>
      <c r="AZ205" s="40">
        <v>96.499729107070607</v>
      </c>
      <c r="BA205" s="40">
        <v>98.481907532903804</v>
      </c>
      <c r="BB205" s="41">
        <v>98.079553022313306</v>
      </c>
      <c r="BC205" s="40">
        <v>99.686479135941894</v>
      </c>
      <c r="BD205" s="40">
        <v>96.054474884201497</v>
      </c>
      <c r="BE205" s="41">
        <v>94.827858679464399</v>
      </c>
      <c r="BF205" s="41">
        <v>100.686535932184</v>
      </c>
      <c r="BG205" s="41">
        <v>96.533750385563707</v>
      </c>
      <c r="BH205" s="41">
        <v>93.0634486803351</v>
      </c>
      <c r="BI205" s="41">
        <v>97.2857575470656</v>
      </c>
      <c r="BJ205" s="41">
        <v>102.996441602046</v>
      </c>
      <c r="BK205" s="41">
        <v>97.546687227689503</v>
      </c>
      <c r="BL205" s="41">
        <v>96.7680676462317</v>
      </c>
      <c r="BM205" s="41">
        <v>97.1865207962216</v>
      </c>
      <c r="BN205" s="41">
        <v>98.837865957873206</v>
      </c>
      <c r="BO205" s="41">
        <v>102.63477817614999</v>
      </c>
      <c r="BP205" s="41">
        <v>104.63872865806201</v>
      </c>
      <c r="BQ205" s="41">
        <v>98.673119624897794</v>
      </c>
      <c r="BR205" s="41">
        <v>97.252849377894705</v>
      </c>
      <c r="BS205" s="41">
        <v>99.284241006519906</v>
      </c>
      <c r="BT205" s="41">
        <v>100.94528927980301</v>
      </c>
      <c r="BU205" s="41">
        <v>98.177902375798695</v>
      </c>
      <c r="BV205" s="41">
        <v>101.447253562024</v>
      </c>
      <c r="BW205" s="41">
        <v>99.433958882074705</v>
      </c>
      <c r="BX205" s="41">
        <v>97.273186566148198</v>
      </c>
      <c r="BY205" s="41">
        <v>98.495228441853101</v>
      </c>
      <c r="BZ205" s="41">
        <v>94.743326157323295</v>
      </c>
      <c r="CA205" s="41">
        <v>96.449233052223704</v>
      </c>
      <c r="CB205" s="41">
        <v>96.357440491172497</v>
      </c>
      <c r="CC205" s="41">
        <v>95.609201262304097</v>
      </c>
      <c r="CD205" s="41">
        <v>103.484881094776</v>
      </c>
      <c r="CE205" s="41">
        <v>210.680223678977</v>
      </c>
      <c r="CF205" s="37" t="s">
        <v>2223</v>
      </c>
      <c r="CG205" s="37" t="s">
        <v>200</v>
      </c>
      <c r="CH205" s="37" t="s">
        <v>217</v>
      </c>
      <c r="CI205" s="37">
        <v>1</v>
      </c>
    </row>
    <row r="206" spans="1:87" ht="16.5" customHeight="1">
      <c r="A206" s="37">
        <v>1307</v>
      </c>
      <c r="B206" s="37" t="s">
        <v>1247</v>
      </c>
      <c r="C206" s="38">
        <v>44098</v>
      </c>
      <c r="D206" s="37">
        <v>20200924002</v>
      </c>
      <c r="E206" s="37" t="s">
        <v>2865</v>
      </c>
      <c r="F206" s="37" t="s">
        <v>541</v>
      </c>
      <c r="G206" s="37" t="s">
        <v>1773</v>
      </c>
      <c r="H206" s="37">
        <v>110</v>
      </c>
      <c r="I206" s="37">
        <v>1</v>
      </c>
      <c r="J206" s="37">
        <v>-14</v>
      </c>
      <c r="K206" s="37">
        <v>-13</v>
      </c>
      <c r="L206" s="37">
        <v>-12</v>
      </c>
      <c r="M206" s="37">
        <v>7</v>
      </c>
      <c r="N206" s="37">
        <v>105</v>
      </c>
      <c r="O206" s="37">
        <v>1120</v>
      </c>
      <c r="P206" s="37">
        <v>1</v>
      </c>
      <c r="Q206" s="37" t="s">
        <v>2001</v>
      </c>
      <c r="R206" s="37">
        <v>100</v>
      </c>
      <c r="S206" s="37">
        <v>60</v>
      </c>
      <c r="T206" s="37">
        <v>20</v>
      </c>
      <c r="U206" s="37" t="s">
        <v>1772</v>
      </c>
      <c r="V206" s="37">
        <v>10</v>
      </c>
      <c r="W206" s="37">
        <v>60</v>
      </c>
      <c r="X206" s="37">
        <v>23.5</v>
      </c>
      <c r="Y206" s="37" t="s">
        <v>1770</v>
      </c>
      <c r="Z206" s="37">
        <v>350</v>
      </c>
      <c r="AA206" s="37">
        <v>120</v>
      </c>
      <c r="AB206" s="37">
        <v>630</v>
      </c>
      <c r="AC206" s="37" t="s">
        <v>1769</v>
      </c>
      <c r="AD206" s="37">
        <v>98</v>
      </c>
      <c r="AE206" s="37">
        <v>1680</v>
      </c>
      <c r="AF206" s="37" t="s">
        <v>547</v>
      </c>
      <c r="AG206" s="37">
        <v>1020</v>
      </c>
      <c r="AH206" s="37">
        <v>2100</v>
      </c>
      <c r="AI206" s="37">
        <v>960</v>
      </c>
      <c r="AJ206" s="37">
        <v>1060</v>
      </c>
      <c r="AK206" s="37">
        <v>113</v>
      </c>
      <c r="AL206" s="39">
        <v>44098.918749999997</v>
      </c>
      <c r="AM206" s="37" t="s">
        <v>192</v>
      </c>
      <c r="AN206" s="37" t="s">
        <v>233</v>
      </c>
      <c r="AO206" s="37" t="s">
        <v>3014</v>
      </c>
      <c r="AP206" s="37">
        <v>1258</v>
      </c>
      <c r="AQ206" s="37">
        <v>1</v>
      </c>
      <c r="AR206" s="37" t="s">
        <v>549</v>
      </c>
      <c r="AS206" s="37" t="s">
        <v>550</v>
      </c>
      <c r="AT206" s="40">
        <v>98.968861636556994</v>
      </c>
      <c r="AU206" s="40">
        <v>132.95163309691199</v>
      </c>
      <c r="AV206" s="41">
        <v>99.115921211876199</v>
      </c>
      <c r="AW206" s="40">
        <v>98.276812066603497</v>
      </c>
      <c r="AX206" s="40">
        <v>98.089538430452507</v>
      </c>
      <c r="AY206" s="40">
        <v>96.986047224962505</v>
      </c>
      <c r="AZ206" s="40">
        <v>94.298749624339493</v>
      </c>
      <c r="BA206" s="40">
        <v>100.85250279964799</v>
      </c>
      <c r="BB206" s="41">
        <v>100.407677884809</v>
      </c>
      <c r="BC206" s="40">
        <v>102.470662374968</v>
      </c>
      <c r="BD206" s="40">
        <v>97.435120641345904</v>
      </c>
      <c r="BE206" s="41">
        <v>97.844765560902999</v>
      </c>
      <c r="BF206" s="41">
        <v>101.756785389523</v>
      </c>
      <c r="BG206" s="41">
        <v>98.858156689825194</v>
      </c>
      <c r="BH206" s="41">
        <v>97.485595381559705</v>
      </c>
      <c r="BI206" s="41">
        <v>98.363251974017302</v>
      </c>
      <c r="BJ206" s="41">
        <v>102.35212646438799</v>
      </c>
      <c r="BK206" s="41">
        <v>98.8277747820066</v>
      </c>
      <c r="BL206" s="41">
        <v>97.426894569158307</v>
      </c>
      <c r="BM206" s="41">
        <v>100.00540326758301</v>
      </c>
      <c r="BN206" s="41">
        <v>98.604436443994501</v>
      </c>
      <c r="BO206" s="41">
        <v>105.919326817333</v>
      </c>
      <c r="BP206" s="41">
        <v>100.380310308066</v>
      </c>
      <c r="BQ206" s="41">
        <v>99.845636690419994</v>
      </c>
      <c r="BR206" s="41">
        <v>99.369040791891294</v>
      </c>
      <c r="BS206" s="41">
        <v>97.324173077862895</v>
      </c>
      <c r="BT206" s="41">
        <v>102.833166763541</v>
      </c>
      <c r="BU206" s="41">
        <v>100.23527807313999</v>
      </c>
      <c r="BV206" s="41">
        <v>102.548394620734</v>
      </c>
      <c r="BW206" s="41">
        <v>100.69807294493501</v>
      </c>
      <c r="BX206" s="41">
        <v>100.618288743357</v>
      </c>
      <c r="BY206" s="41">
        <v>95.1825759875682</v>
      </c>
      <c r="BZ206" s="41">
        <v>96.720794001619296</v>
      </c>
      <c r="CA206" s="41">
        <v>96.824134576786705</v>
      </c>
      <c r="CB206" s="41">
        <v>97.321895390700206</v>
      </c>
      <c r="CC206" s="41">
        <v>94.446905642519397</v>
      </c>
      <c r="CD206" s="41">
        <v>86.770320329363201</v>
      </c>
      <c r="CE206" s="41">
        <v>95.601955965992502</v>
      </c>
      <c r="CF206" s="37"/>
      <c r="CG206" s="37" t="s">
        <v>200</v>
      </c>
      <c r="CH206" s="37" t="s">
        <v>217</v>
      </c>
      <c r="CI206" s="37">
        <v>2</v>
      </c>
    </row>
    <row r="207" spans="1:87" ht="16.5" customHeight="1">
      <c r="A207" s="37">
        <v>1308</v>
      </c>
      <c r="B207" s="37" t="s">
        <v>944</v>
      </c>
      <c r="C207" s="38">
        <v>44098</v>
      </c>
      <c r="D207" s="37">
        <v>20200924003</v>
      </c>
      <c r="E207" s="37" t="s">
        <v>2865</v>
      </c>
      <c r="F207" s="37" t="s">
        <v>541</v>
      </c>
      <c r="G207" s="37" t="s">
        <v>1773</v>
      </c>
      <c r="H207" s="37">
        <v>101</v>
      </c>
      <c r="I207" s="37">
        <v>1</v>
      </c>
      <c r="J207" s="37">
        <v>-13</v>
      </c>
      <c r="K207" s="37">
        <v>-12</v>
      </c>
      <c r="L207" s="37">
        <v>-10</v>
      </c>
      <c r="M207" s="37">
        <v>8</v>
      </c>
      <c r="N207" s="37">
        <v>106</v>
      </c>
      <c r="O207" s="37">
        <v>1120</v>
      </c>
      <c r="P207" s="37">
        <v>1</v>
      </c>
      <c r="Q207" s="37" t="s">
        <v>2001</v>
      </c>
      <c r="R207" s="37">
        <v>100</v>
      </c>
      <c r="S207" s="37">
        <v>60</v>
      </c>
      <c r="T207" s="37">
        <v>20</v>
      </c>
      <c r="U207" s="37" t="s">
        <v>1772</v>
      </c>
      <c r="V207" s="37">
        <v>10</v>
      </c>
      <c r="W207" s="37">
        <v>60</v>
      </c>
      <c r="X207" s="37">
        <v>23.5</v>
      </c>
      <c r="Y207" s="37" t="s">
        <v>1770</v>
      </c>
      <c r="Z207" s="37">
        <v>350</v>
      </c>
      <c r="AA207" s="37">
        <v>120</v>
      </c>
      <c r="AB207" s="37">
        <v>630</v>
      </c>
      <c r="AC207" s="37" t="s">
        <v>1769</v>
      </c>
      <c r="AD207" s="37">
        <v>98</v>
      </c>
      <c r="AE207" s="37">
        <v>1680</v>
      </c>
      <c r="AF207" s="37" t="s">
        <v>547</v>
      </c>
      <c r="AG207" s="37">
        <v>1020</v>
      </c>
      <c r="AH207" s="37">
        <v>2100</v>
      </c>
      <c r="AI207" s="37">
        <v>984</v>
      </c>
      <c r="AJ207" s="37">
        <v>1080</v>
      </c>
      <c r="AK207" s="37">
        <v>116</v>
      </c>
      <c r="AL207" s="39">
        <v>44099.052777777775</v>
      </c>
      <c r="AM207" s="37" t="s">
        <v>192</v>
      </c>
      <c r="AN207" s="37" t="s">
        <v>255</v>
      </c>
      <c r="AO207" s="37" t="s">
        <v>3015</v>
      </c>
      <c r="AP207" s="37">
        <v>1258</v>
      </c>
      <c r="AQ207" s="37">
        <v>1</v>
      </c>
      <c r="AR207" s="37" t="s">
        <v>549</v>
      </c>
      <c r="AS207" s="37" t="s">
        <v>550</v>
      </c>
      <c r="AT207" s="40">
        <v>103.96601363696</v>
      </c>
      <c r="AU207" s="40">
        <v>140.71090080635901</v>
      </c>
      <c r="AV207" s="41">
        <v>99.725362326720003</v>
      </c>
      <c r="AW207" s="40">
        <v>99.950708868048196</v>
      </c>
      <c r="AX207" s="40">
        <v>96.094633974173604</v>
      </c>
      <c r="AY207" s="40">
        <v>101.022497249645</v>
      </c>
      <c r="AZ207" s="40">
        <v>97.511186605572206</v>
      </c>
      <c r="BA207" s="40">
        <v>101.81198948835799</v>
      </c>
      <c r="BB207" s="41">
        <v>101.400993273759</v>
      </c>
      <c r="BC207" s="40">
        <v>103.47575988747001</v>
      </c>
      <c r="BD207" s="40">
        <v>98.939374190253204</v>
      </c>
      <c r="BE207" s="41">
        <v>97.535082351949299</v>
      </c>
      <c r="BF207" s="41">
        <v>102.219832777307</v>
      </c>
      <c r="BG207" s="41">
        <v>100.24210781601801</v>
      </c>
      <c r="BH207" s="41">
        <v>97.192254976419093</v>
      </c>
      <c r="BI207" s="41">
        <v>98.917222821703305</v>
      </c>
      <c r="BJ207" s="41">
        <v>103.697040105057</v>
      </c>
      <c r="BK207" s="41">
        <v>99.718837626181298</v>
      </c>
      <c r="BL207" s="41">
        <v>99.407415555349999</v>
      </c>
      <c r="BM207" s="41">
        <v>100.84792760521999</v>
      </c>
      <c r="BN207" s="41">
        <v>99.512661872337105</v>
      </c>
      <c r="BO207" s="41">
        <v>106.74207368554499</v>
      </c>
      <c r="BP207" s="41">
        <v>102.50008996048599</v>
      </c>
      <c r="BQ207" s="41">
        <v>100.57410094324101</v>
      </c>
      <c r="BR207" s="41">
        <v>100.263403102412</v>
      </c>
      <c r="BS207" s="41">
        <v>99.2655146978218</v>
      </c>
      <c r="BT207" s="41">
        <v>103.449466450673</v>
      </c>
      <c r="BU207" s="41">
        <v>101.791117013747</v>
      </c>
      <c r="BV207" s="41">
        <v>103.090790516602</v>
      </c>
      <c r="BW207" s="41">
        <v>102.413885811133</v>
      </c>
      <c r="BX207" s="41">
        <v>102.067563996076</v>
      </c>
      <c r="BY207" s="41">
        <v>101.402238022577</v>
      </c>
      <c r="BZ207" s="41">
        <v>97.938205981057493</v>
      </c>
      <c r="CA207" s="41">
        <v>99.926131014462896</v>
      </c>
      <c r="CB207" s="41">
        <v>100.632945667372</v>
      </c>
      <c r="CC207" s="41">
        <v>99.952218412239006</v>
      </c>
      <c r="CD207" s="41">
        <v>102.680625382035</v>
      </c>
      <c r="CE207" s="41">
        <v>103.08403762563999</v>
      </c>
      <c r="CF207" s="37"/>
      <c r="CG207" s="37" t="s">
        <v>200</v>
      </c>
      <c r="CH207" s="37" t="s">
        <v>217</v>
      </c>
      <c r="CI207" s="37">
        <v>3</v>
      </c>
    </row>
    <row r="208" spans="1:87" ht="16.5" customHeight="1">
      <c r="A208" s="37">
        <v>1306</v>
      </c>
      <c r="B208" s="37" t="s">
        <v>767</v>
      </c>
      <c r="C208" s="38">
        <v>44098</v>
      </c>
      <c r="D208" s="37">
        <v>20200924001</v>
      </c>
      <c r="E208" s="37" t="s">
        <v>2865</v>
      </c>
      <c r="F208" s="37" t="s">
        <v>541</v>
      </c>
      <c r="G208" s="37" t="s">
        <v>1773</v>
      </c>
      <c r="H208" s="37">
        <v>87</v>
      </c>
      <c r="I208" s="37">
        <v>1</v>
      </c>
      <c r="J208" s="37">
        <v>-15</v>
      </c>
      <c r="K208" s="37">
        <v>-12</v>
      </c>
      <c r="L208" s="37">
        <v>-12</v>
      </c>
      <c r="M208" s="37">
        <v>8</v>
      </c>
      <c r="N208" s="37">
        <v>106</v>
      </c>
      <c r="O208" s="37">
        <v>1120</v>
      </c>
      <c r="P208" s="37">
        <v>1</v>
      </c>
      <c r="Q208" s="37" t="s">
        <v>2001</v>
      </c>
      <c r="R208" s="37">
        <v>100</v>
      </c>
      <c r="S208" s="37">
        <v>60</v>
      </c>
      <c r="T208" s="37">
        <v>20</v>
      </c>
      <c r="U208" s="37" t="s">
        <v>1772</v>
      </c>
      <c r="V208" s="37">
        <v>10</v>
      </c>
      <c r="W208" s="37">
        <v>60</v>
      </c>
      <c r="X208" s="37">
        <v>23.5</v>
      </c>
      <c r="Y208" s="37" t="s">
        <v>1770</v>
      </c>
      <c r="Z208" s="37">
        <v>350</v>
      </c>
      <c r="AA208" s="37">
        <v>120</v>
      </c>
      <c r="AB208" s="37">
        <v>630</v>
      </c>
      <c r="AC208" s="37" t="s">
        <v>1769</v>
      </c>
      <c r="AD208" s="37">
        <v>98</v>
      </c>
      <c r="AE208" s="37">
        <v>1680</v>
      </c>
      <c r="AF208" s="37" t="s">
        <v>547</v>
      </c>
      <c r="AG208" s="37">
        <v>1020</v>
      </c>
      <c r="AH208" s="37">
        <v>2100</v>
      </c>
      <c r="AI208" s="37">
        <v>993</v>
      </c>
      <c r="AJ208" s="37">
        <v>1083</v>
      </c>
      <c r="AK208" s="37">
        <v>109</v>
      </c>
      <c r="AL208" s="39">
        <v>44098.822916666664</v>
      </c>
      <c r="AM208" s="37" t="s">
        <v>192</v>
      </c>
      <c r="AN208" s="37" t="s">
        <v>215</v>
      </c>
      <c r="AO208" s="37" t="s">
        <v>3016</v>
      </c>
      <c r="AP208" s="37">
        <v>1258</v>
      </c>
      <c r="AQ208" s="37">
        <v>1</v>
      </c>
      <c r="AR208" s="37" t="s">
        <v>549</v>
      </c>
      <c r="AS208" s="37" t="s">
        <v>550</v>
      </c>
      <c r="AT208" s="40">
        <v>103.00444821673101</v>
      </c>
      <c r="AU208" s="40">
        <v>138.330919025719</v>
      </c>
      <c r="AV208" s="41">
        <v>101.110018511075</v>
      </c>
      <c r="AW208" s="40">
        <v>101.005066851821</v>
      </c>
      <c r="AX208" s="40">
        <v>100.66067523149</v>
      </c>
      <c r="AY208" s="40">
        <v>101.090891891136</v>
      </c>
      <c r="AZ208" s="40">
        <v>97.795607502544499</v>
      </c>
      <c r="BA208" s="40">
        <v>102.400576180225</v>
      </c>
      <c r="BB208" s="41">
        <v>102.301066834626</v>
      </c>
      <c r="BC208" s="40">
        <v>104.21437393247599</v>
      </c>
      <c r="BD208" s="40">
        <v>99.994353127068905</v>
      </c>
      <c r="BE208" s="41">
        <v>99.337802978427305</v>
      </c>
      <c r="BF208" s="41">
        <v>103.78176768572401</v>
      </c>
      <c r="BG208" s="41">
        <v>100.661128946711</v>
      </c>
      <c r="BH208" s="41">
        <v>99.362739418932307</v>
      </c>
      <c r="BI208" s="41">
        <v>100.303607398308</v>
      </c>
      <c r="BJ208" s="41">
        <v>104.562470372634</v>
      </c>
      <c r="BK208" s="41">
        <v>100.71268983476401</v>
      </c>
      <c r="BL208" s="41">
        <v>99.518091701194507</v>
      </c>
      <c r="BM208" s="41">
        <v>101.976507082281</v>
      </c>
      <c r="BN208" s="41">
        <v>100.851601432847</v>
      </c>
      <c r="BO208" s="41">
        <v>108.15721143052799</v>
      </c>
      <c r="BP208" s="41">
        <v>103.070824155064</v>
      </c>
      <c r="BQ208" s="41">
        <v>102.20896812011701</v>
      </c>
      <c r="BR208" s="41">
        <v>101.184899034316</v>
      </c>
      <c r="BS208" s="41">
        <v>99.989819750191302</v>
      </c>
      <c r="BT208" s="41">
        <v>104.809263920958</v>
      </c>
      <c r="BU208" s="41">
        <v>102.061255442735</v>
      </c>
      <c r="BV208" s="41">
        <v>104.21143374069401</v>
      </c>
      <c r="BW208" s="41">
        <v>101.777403274333</v>
      </c>
      <c r="BX208" s="41">
        <v>102.490608186342</v>
      </c>
      <c r="BY208" s="41">
        <v>100.147528019522</v>
      </c>
      <c r="BZ208" s="41">
        <v>99.136666029803607</v>
      </c>
      <c r="CA208" s="41">
        <v>100.223731332824</v>
      </c>
      <c r="CB208" s="41">
        <v>100.819734642829</v>
      </c>
      <c r="CC208" s="41">
        <v>98.683902986501593</v>
      </c>
      <c r="CD208" s="41">
        <v>95.236233689544207</v>
      </c>
      <c r="CE208" s="41">
        <v>100.374568728792</v>
      </c>
      <c r="CF208" s="37"/>
      <c r="CG208" s="37" t="s">
        <v>200</v>
      </c>
      <c r="CH208" s="37" t="s">
        <v>217</v>
      </c>
      <c r="CI208" s="37">
        <v>1</v>
      </c>
    </row>
    <row r="209" spans="1:87" ht="16.5" customHeight="1">
      <c r="A209" s="37">
        <v>1309</v>
      </c>
      <c r="B209" s="37" t="s">
        <v>1190</v>
      </c>
      <c r="C209" s="38">
        <v>44098</v>
      </c>
      <c r="D209" s="37">
        <v>20200924004</v>
      </c>
      <c r="E209" s="37" t="s">
        <v>2865</v>
      </c>
      <c r="F209" s="37" t="s">
        <v>541</v>
      </c>
      <c r="G209" s="37" t="s">
        <v>1773</v>
      </c>
      <c r="H209" s="37">
        <v>135</v>
      </c>
      <c r="I209" s="37">
        <v>1</v>
      </c>
      <c r="J209" s="37">
        <v>-13</v>
      </c>
      <c r="K209" s="37">
        <v>-11</v>
      </c>
      <c r="L209" s="37">
        <v>-10</v>
      </c>
      <c r="M209" s="37">
        <v>9</v>
      </c>
      <c r="N209" s="37">
        <v>107</v>
      </c>
      <c r="O209" s="37">
        <v>1120</v>
      </c>
      <c r="P209" s="37">
        <v>1</v>
      </c>
      <c r="Q209" s="37" t="s">
        <v>2001</v>
      </c>
      <c r="R209" s="37">
        <v>100</v>
      </c>
      <c r="S209" s="37">
        <v>60</v>
      </c>
      <c r="T209" s="37">
        <v>20</v>
      </c>
      <c r="U209" s="37" t="s">
        <v>1772</v>
      </c>
      <c r="V209" s="37">
        <v>10</v>
      </c>
      <c r="W209" s="37">
        <v>60</v>
      </c>
      <c r="X209" s="37">
        <v>23.5</v>
      </c>
      <c r="Y209" s="37" t="s">
        <v>1770</v>
      </c>
      <c r="Z209" s="37">
        <v>350</v>
      </c>
      <c r="AA209" s="37">
        <v>120</v>
      </c>
      <c r="AB209" s="37">
        <v>630</v>
      </c>
      <c r="AC209" s="37" t="s">
        <v>1769</v>
      </c>
      <c r="AD209" s="37">
        <v>98</v>
      </c>
      <c r="AE209" s="37">
        <v>1680</v>
      </c>
      <c r="AF209" s="37" t="s">
        <v>547</v>
      </c>
      <c r="AG209" s="37">
        <v>1020</v>
      </c>
      <c r="AH209" s="37">
        <v>2100</v>
      </c>
      <c r="AI209" s="37">
        <v>999</v>
      </c>
      <c r="AJ209" s="37">
        <v>1094</v>
      </c>
      <c r="AK209" s="37">
        <v>169</v>
      </c>
      <c r="AL209" s="39">
        <v>44099.148611111108</v>
      </c>
      <c r="AM209" s="37" t="s">
        <v>192</v>
      </c>
      <c r="AN209" s="37" t="s">
        <v>271</v>
      </c>
      <c r="AO209" s="37" t="s">
        <v>3017</v>
      </c>
      <c r="AP209" s="37">
        <v>1258</v>
      </c>
      <c r="AQ209" s="37">
        <v>1</v>
      </c>
      <c r="AR209" s="37" t="s">
        <v>549</v>
      </c>
      <c r="AS209" s="37" t="s">
        <v>550</v>
      </c>
      <c r="AT209" s="40">
        <v>98.545831016527202</v>
      </c>
      <c r="AU209" s="40">
        <v>132.74542446431099</v>
      </c>
      <c r="AV209" s="41">
        <v>99.355509714318302</v>
      </c>
      <c r="AW209" s="40">
        <v>98.904007362059502</v>
      </c>
      <c r="AX209" s="40">
        <v>97.181368452125696</v>
      </c>
      <c r="AY209" s="40">
        <v>97.5681910219608</v>
      </c>
      <c r="AZ209" s="40">
        <v>94.360976308395706</v>
      </c>
      <c r="BA209" s="40">
        <v>101.049369512745</v>
      </c>
      <c r="BB209" s="41">
        <v>101.187821631159</v>
      </c>
      <c r="BC209" s="40">
        <v>103.274496836289</v>
      </c>
      <c r="BD209" s="40">
        <v>97.955565633630201</v>
      </c>
      <c r="BE209" s="41">
        <v>97.171046969300406</v>
      </c>
      <c r="BF209" s="41">
        <v>101.452804333603</v>
      </c>
      <c r="BG209" s="41">
        <v>99.9000397714683</v>
      </c>
      <c r="BH209" s="41">
        <v>97.329604358501101</v>
      </c>
      <c r="BI209" s="41">
        <v>98.146138333792393</v>
      </c>
      <c r="BJ209" s="41">
        <v>103.31302693412201</v>
      </c>
      <c r="BK209" s="41">
        <v>99.426124450945693</v>
      </c>
      <c r="BL209" s="41">
        <v>98.550809489320997</v>
      </c>
      <c r="BM209" s="41">
        <v>100.508767508232</v>
      </c>
      <c r="BN209" s="41">
        <v>98.593287544716404</v>
      </c>
      <c r="BO209" s="41">
        <v>105.75531822514699</v>
      </c>
      <c r="BP209" s="41">
        <v>100.453224210271</v>
      </c>
      <c r="BQ209" s="41">
        <v>100.67464640373601</v>
      </c>
      <c r="BR209" s="41">
        <v>100.136898838779</v>
      </c>
      <c r="BS209" s="41">
        <v>98.583766068298303</v>
      </c>
      <c r="BT209" s="41">
        <v>103.092169394374</v>
      </c>
      <c r="BU209" s="41">
        <v>100.856174533721</v>
      </c>
      <c r="BV209" s="41">
        <v>102.15436806312999</v>
      </c>
      <c r="BW209" s="41">
        <v>100.098635695334</v>
      </c>
      <c r="BX209" s="41">
        <v>101.08620509246001</v>
      </c>
      <c r="BY209" s="41">
        <v>99.604608501444105</v>
      </c>
      <c r="BZ209" s="41">
        <v>97.020788635780804</v>
      </c>
      <c r="CA209" s="41">
        <v>98.269494699438496</v>
      </c>
      <c r="CB209" s="41">
        <v>98.861958945392601</v>
      </c>
      <c r="CC209" s="41">
        <v>97.675882267862306</v>
      </c>
      <c r="CD209" s="41">
        <v>96.912466000477906</v>
      </c>
      <c r="CE209" s="41">
        <v>100.338013074099</v>
      </c>
      <c r="CF209" s="37"/>
      <c r="CG209" s="37" t="s">
        <v>200</v>
      </c>
      <c r="CH209" s="37" t="s">
        <v>217</v>
      </c>
      <c r="CI209" s="37">
        <v>4</v>
      </c>
    </row>
    <row r="210" spans="1:87" ht="16.5" customHeight="1">
      <c r="A210" s="37">
        <v>1315</v>
      </c>
      <c r="B210" s="37" t="s">
        <v>1848</v>
      </c>
      <c r="C210" s="38">
        <v>44099</v>
      </c>
      <c r="D210" s="37">
        <v>20200925006</v>
      </c>
      <c r="E210" s="37" t="s">
        <v>2865</v>
      </c>
      <c r="F210" s="37" t="s">
        <v>541</v>
      </c>
      <c r="G210" s="37" t="s">
        <v>1786</v>
      </c>
      <c r="H210" s="37">
        <v>140</v>
      </c>
      <c r="I210" s="37">
        <v>1</v>
      </c>
      <c r="J210" s="37">
        <v>-14</v>
      </c>
      <c r="K210" s="37">
        <v>-13</v>
      </c>
      <c r="L210" s="37">
        <v>-13</v>
      </c>
      <c r="M210" s="37">
        <v>7</v>
      </c>
      <c r="N210" s="37">
        <v>107</v>
      </c>
      <c r="O210" s="37">
        <v>1122</v>
      </c>
      <c r="P210" s="37">
        <v>1</v>
      </c>
      <c r="Q210" s="37" t="s">
        <v>2001</v>
      </c>
      <c r="R210" s="37">
        <v>100</v>
      </c>
      <c r="S210" s="37">
        <v>60</v>
      </c>
      <c r="T210" s="37">
        <v>19.100000000000001</v>
      </c>
      <c r="U210" s="37" t="s">
        <v>1772</v>
      </c>
      <c r="V210" s="37">
        <v>10</v>
      </c>
      <c r="W210" s="37">
        <v>60</v>
      </c>
      <c r="X210" s="37">
        <v>23.1</v>
      </c>
      <c r="Y210" s="37" t="s">
        <v>1770</v>
      </c>
      <c r="Z210" s="37">
        <v>350</v>
      </c>
      <c r="AA210" s="37">
        <v>120</v>
      </c>
      <c r="AB210" s="37">
        <v>620</v>
      </c>
      <c r="AC210" s="37" t="s">
        <v>1769</v>
      </c>
      <c r="AD210" s="37">
        <v>98</v>
      </c>
      <c r="AE210" s="37">
        <v>1670</v>
      </c>
      <c r="AF210" s="37" t="s">
        <v>547</v>
      </c>
      <c r="AG210" s="37">
        <v>1020</v>
      </c>
      <c r="AH210" s="37">
        <v>2000</v>
      </c>
      <c r="AI210" s="37">
        <v>960</v>
      </c>
      <c r="AJ210" s="37">
        <v>1060</v>
      </c>
      <c r="AK210" s="37">
        <v>172</v>
      </c>
      <c r="AL210" s="39">
        <v>44100.708333333336</v>
      </c>
      <c r="AM210" s="37" t="s">
        <v>192</v>
      </c>
      <c r="AN210" s="37" t="s">
        <v>233</v>
      </c>
      <c r="AO210" s="37" t="s">
        <v>3018</v>
      </c>
      <c r="AP210" s="37">
        <v>1258</v>
      </c>
      <c r="AQ210" s="37">
        <v>1</v>
      </c>
      <c r="AR210" s="37" t="s">
        <v>549</v>
      </c>
      <c r="AS210" s="37" t="s">
        <v>550</v>
      </c>
      <c r="AT210" s="40">
        <v>104.407867858047</v>
      </c>
      <c r="AU210" s="40">
        <v>136.140737328852</v>
      </c>
      <c r="AV210" s="41">
        <v>101.384776499892</v>
      </c>
      <c r="AW210" s="40">
        <v>97.682741566931796</v>
      </c>
      <c r="AX210" s="40">
        <v>100.083339392333</v>
      </c>
      <c r="AY210" s="40">
        <v>101.08226716378999</v>
      </c>
      <c r="AZ210" s="40">
        <v>97.699525648222206</v>
      </c>
      <c r="BA210" s="40">
        <v>103.24353953664399</v>
      </c>
      <c r="BB210" s="41">
        <v>101.880629620568</v>
      </c>
      <c r="BC210" s="40">
        <v>104.26056357744299</v>
      </c>
      <c r="BD210" s="40">
        <v>98.977549403506302</v>
      </c>
      <c r="BE210" s="41">
        <v>99.487808207748202</v>
      </c>
      <c r="BF210" s="41">
        <v>102.854899316624</v>
      </c>
      <c r="BG210" s="41">
        <v>100.896033291026</v>
      </c>
      <c r="BH210" s="41">
        <v>98.604909516625696</v>
      </c>
      <c r="BI210" s="41">
        <v>100.315137254917</v>
      </c>
      <c r="BJ210" s="41">
        <v>104.299322429559</v>
      </c>
      <c r="BK210" s="41">
        <v>100.972725725719</v>
      </c>
      <c r="BL210" s="41">
        <v>99.605157537145303</v>
      </c>
      <c r="BM210" s="41">
        <v>101.16714191875199</v>
      </c>
      <c r="BN210" s="41">
        <v>99.852699954261396</v>
      </c>
      <c r="BO210" s="41">
        <v>107.68153569617</v>
      </c>
      <c r="BP210" s="41">
        <v>102.95236210317699</v>
      </c>
      <c r="BQ210" s="41">
        <v>102.102464722451</v>
      </c>
      <c r="BR210" s="41">
        <v>100.95498005805899</v>
      </c>
      <c r="BS210" s="41">
        <v>99.845522566379401</v>
      </c>
      <c r="BT210" s="41">
        <v>103.872350122246</v>
      </c>
      <c r="BU210" s="41">
        <v>101.855329323422</v>
      </c>
      <c r="BV210" s="41">
        <v>103.50675553783699</v>
      </c>
      <c r="BW210" s="41">
        <v>102.215248291319</v>
      </c>
      <c r="BX210" s="41">
        <v>101.639358842589</v>
      </c>
      <c r="BY210" s="41">
        <v>100.340592538606</v>
      </c>
      <c r="BZ210" s="41">
        <v>98.439709216013</v>
      </c>
      <c r="CA210" s="41">
        <v>99.222689051113306</v>
      </c>
      <c r="CB210" s="41">
        <v>99.865341932385704</v>
      </c>
      <c r="CC210" s="41">
        <v>97.841870409768305</v>
      </c>
      <c r="CD210" s="41">
        <v>94.8877349143728</v>
      </c>
      <c r="CE210" s="41">
        <v>100.031205959453</v>
      </c>
      <c r="CF210" s="37"/>
      <c r="CG210" s="37" t="s">
        <v>200</v>
      </c>
      <c r="CH210" s="37" t="s">
        <v>217</v>
      </c>
      <c r="CI210" s="37">
        <v>6</v>
      </c>
    </row>
    <row r="211" spans="1:87" ht="16.5" customHeight="1">
      <c r="A211" s="37">
        <v>1313</v>
      </c>
      <c r="B211" s="37" t="s">
        <v>993</v>
      </c>
      <c r="C211" s="38">
        <v>44099</v>
      </c>
      <c r="D211" s="37">
        <v>20200925004</v>
      </c>
      <c r="E211" s="37" t="s">
        <v>1822</v>
      </c>
      <c r="F211" s="37" t="s">
        <v>541</v>
      </c>
      <c r="G211" s="37" t="s">
        <v>1786</v>
      </c>
      <c r="H211" s="37">
        <v>200</v>
      </c>
      <c r="I211" s="37">
        <v>1</v>
      </c>
      <c r="J211" s="37">
        <v>-15</v>
      </c>
      <c r="K211" s="37">
        <v>-14</v>
      </c>
      <c r="L211" s="37">
        <v>-14</v>
      </c>
      <c r="M211" s="37">
        <v>7</v>
      </c>
      <c r="N211" s="37">
        <v>105</v>
      </c>
      <c r="O211" s="37">
        <v>1120</v>
      </c>
      <c r="P211" s="37">
        <v>1</v>
      </c>
      <c r="Q211" s="37" t="s">
        <v>2001</v>
      </c>
      <c r="R211" s="37">
        <v>87</v>
      </c>
      <c r="S211" s="37">
        <v>60</v>
      </c>
      <c r="T211" s="37">
        <v>19.100000000000001</v>
      </c>
      <c r="U211" s="37" t="s">
        <v>1772</v>
      </c>
      <c r="V211" s="37">
        <v>10</v>
      </c>
      <c r="W211" s="37">
        <v>60</v>
      </c>
      <c r="X211" s="37">
        <v>23.1</v>
      </c>
      <c r="Y211" s="37" t="s">
        <v>1770</v>
      </c>
      <c r="Z211" s="37">
        <v>350</v>
      </c>
      <c r="AA211" s="37">
        <v>120</v>
      </c>
      <c r="AB211" s="37">
        <v>620</v>
      </c>
      <c r="AC211" s="37" t="s">
        <v>1769</v>
      </c>
      <c r="AD211" s="37">
        <v>98</v>
      </c>
      <c r="AE211" s="37">
        <v>1670</v>
      </c>
      <c r="AF211" s="37" t="s">
        <v>547</v>
      </c>
      <c r="AG211" s="37">
        <v>1020</v>
      </c>
      <c r="AH211" s="37">
        <v>2000</v>
      </c>
      <c r="AI211" s="37">
        <v>1000</v>
      </c>
      <c r="AJ211" s="37">
        <v>1088</v>
      </c>
      <c r="AK211" s="37">
        <v>63</v>
      </c>
      <c r="AL211" s="39">
        <v>44100.218055555553</v>
      </c>
      <c r="AM211" s="37" t="s">
        <v>192</v>
      </c>
      <c r="AN211" s="37" t="s">
        <v>271</v>
      </c>
      <c r="AO211" s="37" t="s">
        <v>3019</v>
      </c>
      <c r="AP211" s="37">
        <v>1258</v>
      </c>
      <c r="AQ211" s="37">
        <v>1</v>
      </c>
      <c r="AR211" s="37" t="s">
        <v>549</v>
      </c>
      <c r="AS211" s="37" t="s">
        <v>550</v>
      </c>
      <c r="AT211" s="40">
        <v>100.76490386438699</v>
      </c>
      <c r="AU211" s="40">
        <v>130.25473269891199</v>
      </c>
      <c r="AV211" s="41">
        <v>100.203811821263</v>
      </c>
      <c r="AW211" s="40">
        <v>99.506982011096795</v>
      </c>
      <c r="AX211" s="40">
        <v>95.709029188389295</v>
      </c>
      <c r="AY211" s="40">
        <v>98.809305922108095</v>
      </c>
      <c r="AZ211" s="40">
        <v>95.467209032347398</v>
      </c>
      <c r="BA211" s="40">
        <v>100.354015489676</v>
      </c>
      <c r="BB211" s="41">
        <v>101.049728427923</v>
      </c>
      <c r="BC211" s="40">
        <v>102.929904092296</v>
      </c>
      <c r="BD211" s="40">
        <v>98.397502888323601</v>
      </c>
      <c r="BE211" s="41">
        <v>97.428873893353696</v>
      </c>
      <c r="BF211" s="41">
        <v>101.724956774966</v>
      </c>
      <c r="BG211" s="41">
        <v>99.988024680937599</v>
      </c>
      <c r="BH211" s="41">
        <v>97.006310719587603</v>
      </c>
      <c r="BI211" s="41">
        <v>99.166559064522403</v>
      </c>
      <c r="BJ211" s="41">
        <v>103.437560025491</v>
      </c>
      <c r="BK211" s="41">
        <v>99.449358922781897</v>
      </c>
      <c r="BL211" s="41">
        <v>98.704366762494203</v>
      </c>
      <c r="BM211" s="41">
        <v>99.584207446783793</v>
      </c>
      <c r="BN211" s="41">
        <v>98.708176451073797</v>
      </c>
      <c r="BO211" s="41">
        <v>105.73363190012</v>
      </c>
      <c r="BP211" s="41">
        <v>101.159338287854</v>
      </c>
      <c r="BQ211" s="41">
        <v>100.452169307399</v>
      </c>
      <c r="BR211" s="41">
        <v>99.568230732514905</v>
      </c>
      <c r="BS211" s="41">
        <v>97.829375021476295</v>
      </c>
      <c r="BT211" s="41">
        <v>103.26478364353601</v>
      </c>
      <c r="BU211" s="41">
        <v>101.100484139858</v>
      </c>
      <c r="BV211" s="41">
        <v>102.474874827463</v>
      </c>
      <c r="BW211" s="41">
        <v>100.513853103668</v>
      </c>
      <c r="BX211" s="41">
        <v>101.10509759732</v>
      </c>
      <c r="BY211" s="41">
        <v>98.7711996420757</v>
      </c>
      <c r="BZ211" s="41">
        <v>97.509991519404494</v>
      </c>
      <c r="CA211" s="41">
        <v>98.3831991092501</v>
      </c>
      <c r="CB211" s="41">
        <v>99.194235241874097</v>
      </c>
      <c r="CC211" s="41">
        <v>97.184182993044402</v>
      </c>
      <c r="CD211" s="41">
        <v>89.984151347401294</v>
      </c>
      <c r="CE211" s="41">
        <v>96.623954274535095</v>
      </c>
      <c r="CF211" s="37"/>
      <c r="CG211" s="37" t="s">
        <v>200</v>
      </c>
      <c r="CH211" s="37" t="s">
        <v>217</v>
      </c>
      <c r="CI211" s="37">
        <v>4</v>
      </c>
    </row>
    <row r="212" spans="1:87" ht="16.5" customHeight="1">
      <c r="A212" s="37">
        <v>1311</v>
      </c>
      <c r="B212" s="37" t="s">
        <v>1990</v>
      </c>
      <c r="C212" s="38">
        <v>44099</v>
      </c>
      <c r="D212" s="37">
        <v>20200925002</v>
      </c>
      <c r="E212" s="37" t="s">
        <v>1794</v>
      </c>
      <c r="F212" s="37" t="s">
        <v>541</v>
      </c>
      <c r="G212" s="37" t="s">
        <v>1786</v>
      </c>
      <c r="H212" s="37">
        <v>112</v>
      </c>
      <c r="I212" s="37">
        <v>1</v>
      </c>
      <c r="J212" s="37">
        <v>-15</v>
      </c>
      <c r="K212" s="37">
        <v>-15</v>
      </c>
      <c r="L212" s="37">
        <v>-14</v>
      </c>
      <c r="M212" s="37">
        <v>7</v>
      </c>
      <c r="N212" s="37">
        <v>106</v>
      </c>
      <c r="O212" s="37">
        <v>1122</v>
      </c>
      <c r="P212" s="37">
        <v>1</v>
      </c>
      <c r="Q212" s="37" t="s">
        <v>2001</v>
      </c>
      <c r="R212" s="37">
        <v>58</v>
      </c>
      <c r="S212" s="37">
        <v>60</v>
      </c>
      <c r="T212" s="37">
        <v>19.100000000000001</v>
      </c>
      <c r="U212" s="37" t="s">
        <v>1772</v>
      </c>
      <c r="V212" s="37">
        <v>10</v>
      </c>
      <c r="W212" s="37">
        <v>60</v>
      </c>
      <c r="X212" s="37">
        <v>23.1</v>
      </c>
      <c r="Y212" s="37" t="s">
        <v>1770</v>
      </c>
      <c r="Z212" s="37">
        <v>350</v>
      </c>
      <c r="AA212" s="37">
        <v>120</v>
      </c>
      <c r="AB212" s="37">
        <v>620</v>
      </c>
      <c r="AC212" s="37" t="s">
        <v>1769</v>
      </c>
      <c r="AD212" s="37">
        <v>98</v>
      </c>
      <c r="AE212" s="37">
        <v>1670</v>
      </c>
      <c r="AF212" s="37" t="s">
        <v>547</v>
      </c>
      <c r="AG212" s="37">
        <v>1020</v>
      </c>
      <c r="AH212" s="37">
        <v>2000</v>
      </c>
      <c r="AI212" s="37">
        <v>970</v>
      </c>
      <c r="AJ212" s="37">
        <v>1060</v>
      </c>
      <c r="AK212" s="37">
        <v>180</v>
      </c>
      <c r="AL212" s="39">
        <v>44099.988194444442</v>
      </c>
      <c r="AM212" s="37" t="s">
        <v>192</v>
      </c>
      <c r="AN212" s="37" t="s">
        <v>233</v>
      </c>
      <c r="AO212" s="37" t="s">
        <v>3020</v>
      </c>
      <c r="AP212" s="37">
        <v>1258</v>
      </c>
      <c r="AQ212" s="37">
        <v>1</v>
      </c>
      <c r="AR212" s="37" t="s">
        <v>549</v>
      </c>
      <c r="AS212" s="37" t="s">
        <v>550</v>
      </c>
      <c r="AT212" s="40">
        <v>100.555091968317</v>
      </c>
      <c r="AU212" s="40">
        <v>118.767223202022</v>
      </c>
      <c r="AV212" s="41">
        <v>102.180313326449</v>
      </c>
      <c r="AW212" s="40">
        <v>99.659977242049607</v>
      </c>
      <c r="AX212" s="40">
        <v>99.543554048700599</v>
      </c>
      <c r="AY212" s="40">
        <v>100.71816473118101</v>
      </c>
      <c r="AZ212" s="40">
        <v>98.140469091570097</v>
      </c>
      <c r="BA212" s="40">
        <v>103.793311607348</v>
      </c>
      <c r="BB212" s="41">
        <v>102.61555920662499</v>
      </c>
      <c r="BC212" s="40">
        <v>104.196460745015</v>
      </c>
      <c r="BD212" s="40">
        <v>99.017329112806806</v>
      </c>
      <c r="BE212" s="41">
        <v>100.265049855201</v>
      </c>
      <c r="BF212" s="41">
        <v>104.06943015384201</v>
      </c>
      <c r="BG212" s="41">
        <v>101.975719384177</v>
      </c>
      <c r="BH212" s="41">
        <v>99.297386301572203</v>
      </c>
      <c r="BI212" s="41">
        <v>100.719595131338</v>
      </c>
      <c r="BJ212" s="41">
        <v>105.33979879741599</v>
      </c>
      <c r="BK212" s="41">
        <v>100.09343218673401</v>
      </c>
      <c r="BL212" s="41">
        <v>99.941859801751093</v>
      </c>
      <c r="BM212" s="41">
        <v>101.213462890551</v>
      </c>
      <c r="BN212" s="41">
        <v>100.84919149548099</v>
      </c>
      <c r="BO212" s="41">
        <v>107.358391350742</v>
      </c>
      <c r="BP212" s="41">
        <v>103.041933097667</v>
      </c>
      <c r="BQ212" s="41">
        <v>102.13293976317701</v>
      </c>
      <c r="BR212" s="41">
        <v>101.08043081288599</v>
      </c>
      <c r="BS212" s="41">
        <v>99.437091911278799</v>
      </c>
      <c r="BT212" s="41">
        <v>104.049165367626</v>
      </c>
      <c r="BU212" s="41">
        <v>102.064264248334</v>
      </c>
      <c r="BV212" s="41">
        <v>103.536648817265</v>
      </c>
      <c r="BW212" s="41">
        <v>101.98724447948899</v>
      </c>
      <c r="BX212" s="41">
        <v>101.86369712842701</v>
      </c>
      <c r="BY212" s="41">
        <v>98.471018613670594</v>
      </c>
      <c r="BZ212" s="41">
        <v>97.944132754462103</v>
      </c>
      <c r="CA212" s="41">
        <v>98.179240352037795</v>
      </c>
      <c r="CB212" s="41">
        <v>99.362995350939499</v>
      </c>
      <c r="CC212" s="41">
        <v>96.273280750955493</v>
      </c>
      <c r="CD212" s="41">
        <v>90.941737973588801</v>
      </c>
      <c r="CE212" s="41">
        <v>97.056874535736895</v>
      </c>
      <c r="CF212" s="37"/>
      <c r="CG212" s="37" t="s">
        <v>200</v>
      </c>
      <c r="CH212" s="37" t="s">
        <v>217</v>
      </c>
      <c r="CI212" s="37">
        <v>2</v>
      </c>
    </row>
    <row r="213" spans="1:87" ht="16.5" customHeight="1">
      <c r="A213" s="37">
        <v>1314</v>
      </c>
      <c r="B213" s="37" t="s">
        <v>794</v>
      </c>
      <c r="C213" s="38">
        <v>44099</v>
      </c>
      <c r="D213" s="37">
        <v>20200925005</v>
      </c>
      <c r="E213" s="37" t="s">
        <v>2865</v>
      </c>
      <c r="F213" s="37" t="s">
        <v>541</v>
      </c>
      <c r="G213" s="37" t="s">
        <v>1786</v>
      </c>
      <c r="H213" s="37">
        <v>22</v>
      </c>
      <c r="I213" s="37">
        <v>1</v>
      </c>
      <c r="J213" s="37">
        <v>-15</v>
      </c>
      <c r="K213" s="37">
        <v>-14</v>
      </c>
      <c r="L213" s="37">
        <v>-14</v>
      </c>
      <c r="M213" s="37">
        <v>8</v>
      </c>
      <c r="N213" s="37">
        <v>106</v>
      </c>
      <c r="O213" s="37">
        <v>1119</v>
      </c>
      <c r="P213" s="37">
        <v>1</v>
      </c>
      <c r="Q213" s="37" t="s">
        <v>2001</v>
      </c>
      <c r="R213" s="37">
        <v>100</v>
      </c>
      <c r="S213" s="37">
        <v>60</v>
      </c>
      <c r="T213" s="37">
        <v>19.100000000000001</v>
      </c>
      <c r="U213" s="37" t="s">
        <v>1772</v>
      </c>
      <c r="V213" s="37">
        <v>10</v>
      </c>
      <c r="W213" s="37">
        <v>60</v>
      </c>
      <c r="X213" s="37">
        <v>23.1</v>
      </c>
      <c r="Y213" s="37" t="s">
        <v>1770</v>
      </c>
      <c r="Z213" s="37">
        <v>350</v>
      </c>
      <c r="AA213" s="37">
        <v>120</v>
      </c>
      <c r="AB213" s="37">
        <v>620</v>
      </c>
      <c r="AC213" s="37" t="s">
        <v>1769</v>
      </c>
      <c r="AD213" s="37">
        <v>98</v>
      </c>
      <c r="AE213" s="37">
        <v>1670</v>
      </c>
      <c r="AF213" s="37" t="s">
        <v>547</v>
      </c>
      <c r="AG213" s="37">
        <v>1020</v>
      </c>
      <c r="AH213" s="37">
        <v>2000</v>
      </c>
      <c r="AI213" s="37">
        <v>997</v>
      </c>
      <c r="AJ213" s="37">
        <v>1089</v>
      </c>
      <c r="AK213" s="37">
        <v>71</v>
      </c>
      <c r="AL213" s="39">
        <v>44100.612500000003</v>
      </c>
      <c r="AM213" s="37" t="s">
        <v>192</v>
      </c>
      <c r="AN213" s="37" t="s">
        <v>215</v>
      </c>
      <c r="AO213" s="37" t="s">
        <v>3021</v>
      </c>
      <c r="AP213" s="37">
        <v>1258</v>
      </c>
      <c r="AQ213" s="37">
        <v>1</v>
      </c>
      <c r="AR213" s="37" t="s">
        <v>549</v>
      </c>
      <c r="AS213" s="37" t="s">
        <v>550</v>
      </c>
      <c r="AT213" s="40">
        <v>104.38964460771901</v>
      </c>
      <c r="AU213" s="40">
        <v>136.24387592174</v>
      </c>
      <c r="AV213" s="41">
        <v>101.63962882380601</v>
      </c>
      <c r="AW213" s="40">
        <v>98.179701679523404</v>
      </c>
      <c r="AX213" s="40">
        <v>99.938467100694595</v>
      </c>
      <c r="AY213" s="40">
        <v>100.98862924199599</v>
      </c>
      <c r="AZ213" s="40">
        <v>97.258302142807693</v>
      </c>
      <c r="BA213" s="40">
        <v>102.490626198314</v>
      </c>
      <c r="BB213" s="41">
        <v>101.46424247913301</v>
      </c>
      <c r="BC213" s="40">
        <v>103.68811856761199</v>
      </c>
      <c r="BD213" s="40">
        <v>97.765555855974497</v>
      </c>
      <c r="BE213" s="41">
        <v>98.986474614109696</v>
      </c>
      <c r="BF213" s="41">
        <v>102.62088467103101</v>
      </c>
      <c r="BG213" s="41">
        <v>100.715423659609</v>
      </c>
      <c r="BH213" s="41">
        <v>98.228491739866897</v>
      </c>
      <c r="BI213" s="41">
        <v>99.700750305605894</v>
      </c>
      <c r="BJ213" s="41">
        <v>103.567942917715</v>
      </c>
      <c r="BK213" s="41">
        <v>99.682102890344694</v>
      </c>
      <c r="BL213" s="41">
        <v>98.975115920795602</v>
      </c>
      <c r="BM213" s="41">
        <v>100.486795159251</v>
      </c>
      <c r="BN213" s="41">
        <v>99.248957337131898</v>
      </c>
      <c r="BO213" s="41">
        <v>106.858171451864</v>
      </c>
      <c r="BP213" s="41">
        <v>102.077745657177</v>
      </c>
      <c r="BQ213" s="41">
        <v>101.150449957088</v>
      </c>
      <c r="BR213" s="41">
        <v>100.06195411201</v>
      </c>
      <c r="BS213" s="41">
        <v>99.198780281928094</v>
      </c>
      <c r="BT213" s="41">
        <v>103.02806381051801</v>
      </c>
      <c r="BU213" s="41">
        <v>100.994832513586</v>
      </c>
      <c r="BV213" s="41">
        <v>102.572959387495</v>
      </c>
      <c r="BW213" s="41">
        <v>100.021229402402</v>
      </c>
      <c r="BX213" s="41">
        <v>100.76417065914301</v>
      </c>
      <c r="BY213" s="41">
        <v>98.5073714074816</v>
      </c>
      <c r="BZ213" s="41">
        <v>97.349675833854405</v>
      </c>
      <c r="CA213" s="41">
        <v>97.791377763183107</v>
      </c>
      <c r="CB213" s="41">
        <v>98.535106431839694</v>
      </c>
      <c r="CC213" s="41">
        <v>95.647332360167496</v>
      </c>
      <c r="CD213" s="41">
        <v>92.029950330907994</v>
      </c>
      <c r="CE213" s="41">
        <v>97.468252795246798</v>
      </c>
      <c r="CF213" s="37"/>
      <c r="CG213" s="37" t="s">
        <v>200</v>
      </c>
      <c r="CH213" s="37" t="s">
        <v>217</v>
      </c>
      <c r="CI213" s="37">
        <v>5</v>
      </c>
    </row>
    <row r="214" spans="1:87" ht="16.5" customHeight="1">
      <c r="A214" s="37">
        <v>1310</v>
      </c>
      <c r="B214" s="37" t="s">
        <v>590</v>
      </c>
      <c r="C214" s="38">
        <v>44099</v>
      </c>
      <c r="D214" s="37">
        <v>20200925001</v>
      </c>
      <c r="E214" s="37" t="s">
        <v>1794</v>
      </c>
      <c r="F214" s="37" t="s">
        <v>541</v>
      </c>
      <c r="G214" s="37" t="s">
        <v>1786</v>
      </c>
      <c r="H214" s="37">
        <v>0</v>
      </c>
      <c r="I214" s="37">
        <v>1</v>
      </c>
      <c r="J214" s="37">
        <v>-14</v>
      </c>
      <c r="K214" s="37">
        <v>-14</v>
      </c>
      <c r="L214" s="37">
        <v>-14</v>
      </c>
      <c r="M214" s="37">
        <v>7</v>
      </c>
      <c r="N214" s="37">
        <v>105</v>
      </c>
      <c r="O214" s="37">
        <v>1120</v>
      </c>
      <c r="P214" s="37">
        <v>1</v>
      </c>
      <c r="Q214" s="37" t="s">
        <v>2001</v>
      </c>
      <c r="R214" s="37">
        <v>58</v>
      </c>
      <c r="S214" s="37">
        <v>60</v>
      </c>
      <c r="T214" s="37">
        <v>19.100000000000001</v>
      </c>
      <c r="U214" s="37" t="s">
        <v>1772</v>
      </c>
      <c r="V214" s="37">
        <v>10</v>
      </c>
      <c r="W214" s="37">
        <v>60</v>
      </c>
      <c r="X214" s="37">
        <v>23.1</v>
      </c>
      <c r="Y214" s="37" t="s">
        <v>1770</v>
      </c>
      <c r="Z214" s="37">
        <v>350</v>
      </c>
      <c r="AA214" s="37">
        <v>120</v>
      </c>
      <c r="AB214" s="37">
        <v>620</v>
      </c>
      <c r="AC214" s="37" t="s">
        <v>1769</v>
      </c>
      <c r="AD214" s="37">
        <v>98</v>
      </c>
      <c r="AE214" s="37">
        <v>1670</v>
      </c>
      <c r="AF214" s="37" t="s">
        <v>547</v>
      </c>
      <c r="AG214" s="37">
        <v>1020</v>
      </c>
      <c r="AH214" s="37">
        <v>2000</v>
      </c>
      <c r="AI214" s="37">
        <v>1002</v>
      </c>
      <c r="AJ214" s="37">
        <v>1089</v>
      </c>
      <c r="AK214" s="37">
        <v>178</v>
      </c>
      <c r="AL214" s="39">
        <v>44099.892361111109</v>
      </c>
      <c r="AM214" s="37" t="s">
        <v>192</v>
      </c>
      <c r="AN214" s="37" t="s">
        <v>215</v>
      </c>
      <c r="AO214" s="37" t="s">
        <v>3022</v>
      </c>
      <c r="AP214" s="37">
        <v>1258</v>
      </c>
      <c r="AQ214" s="37">
        <v>1</v>
      </c>
      <c r="AR214" s="37" t="s">
        <v>549</v>
      </c>
      <c r="AS214" s="37" t="s">
        <v>550</v>
      </c>
      <c r="AT214" s="40">
        <v>99.924088810745801</v>
      </c>
      <c r="AU214" s="40">
        <v>120.441952710663</v>
      </c>
      <c r="AV214" s="41">
        <v>103.79925023826</v>
      </c>
      <c r="AW214" s="40">
        <v>99.558294433363898</v>
      </c>
      <c r="AX214" s="40">
        <v>98.104711148894594</v>
      </c>
      <c r="AY214" s="40">
        <v>102.46629873622901</v>
      </c>
      <c r="AZ214" s="40">
        <v>99.385096888094793</v>
      </c>
      <c r="BA214" s="40">
        <v>105.437877148395</v>
      </c>
      <c r="BB214" s="41">
        <v>104.20406833982</v>
      </c>
      <c r="BC214" s="40">
        <v>105.538085594934</v>
      </c>
      <c r="BD214" s="40">
        <v>99.8872390392401</v>
      </c>
      <c r="BE214" s="41">
        <v>100.55707373644</v>
      </c>
      <c r="BF214" s="41">
        <v>105.523586150356</v>
      </c>
      <c r="BG214" s="41">
        <v>103.283463608708</v>
      </c>
      <c r="BH214" s="41">
        <v>100.805335587089</v>
      </c>
      <c r="BI214" s="41">
        <v>102.4938898624</v>
      </c>
      <c r="BJ214" s="41">
        <v>106.663180751627</v>
      </c>
      <c r="BK214" s="41">
        <v>101.635582251385</v>
      </c>
      <c r="BL214" s="41">
        <v>101.699994471468</v>
      </c>
      <c r="BM214" s="41">
        <v>103.16140174023801</v>
      </c>
      <c r="BN214" s="41">
        <v>102.67339470474199</v>
      </c>
      <c r="BO214" s="41">
        <v>109.183633407358</v>
      </c>
      <c r="BP214" s="41">
        <v>104.830284348134</v>
      </c>
      <c r="BQ214" s="41">
        <v>103.9686712971</v>
      </c>
      <c r="BR214" s="41">
        <v>102.925588873213</v>
      </c>
      <c r="BS214" s="41">
        <v>100.659470119511</v>
      </c>
      <c r="BT214" s="41">
        <v>105.75614596262901</v>
      </c>
      <c r="BU214" s="41">
        <v>103.288768825585</v>
      </c>
      <c r="BV214" s="41">
        <v>105.007343605793</v>
      </c>
      <c r="BW214" s="41">
        <v>102.30066868562901</v>
      </c>
      <c r="BX214" s="41">
        <v>103.265003980264</v>
      </c>
      <c r="BY214" s="41">
        <v>101.090460505191</v>
      </c>
      <c r="BZ214" s="41">
        <v>98.907639029534707</v>
      </c>
      <c r="CA214" s="41">
        <v>99.7536364451107</v>
      </c>
      <c r="CB214" s="41">
        <v>100.431083618475</v>
      </c>
      <c r="CC214" s="41">
        <v>97.962463282694301</v>
      </c>
      <c r="CD214" s="41">
        <v>92.311539204561299</v>
      </c>
      <c r="CE214" s="41">
        <v>97.648411169863707</v>
      </c>
      <c r="CF214" s="37"/>
      <c r="CG214" s="37" t="s">
        <v>200</v>
      </c>
      <c r="CH214" s="37" t="s">
        <v>217</v>
      </c>
      <c r="CI214" s="37">
        <v>1</v>
      </c>
    </row>
    <row r="215" spans="1:87" ht="16.5" customHeight="1">
      <c r="A215" s="37">
        <v>1312</v>
      </c>
      <c r="B215" s="37" t="s">
        <v>620</v>
      </c>
      <c r="C215" s="38">
        <v>44099</v>
      </c>
      <c r="D215" s="37">
        <v>20200925003</v>
      </c>
      <c r="E215" s="37" t="s">
        <v>1822</v>
      </c>
      <c r="F215" s="37" t="s">
        <v>541</v>
      </c>
      <c r="G215" s="37" t="s">
        <v>1786</v>
      </c>
      <c r="H215" s="37">
        <v>45</v>
      </c>
      <c r="I215" s="37">
        <v>1</v>
      </c>
      <c r="J215" s="37">
        <v>-14</v>
      </c>
      <c r="K215" s="37">
        <v>-13</v>
      </c>
      <c r="L215" s="37">
        <v>-13</v>
      </c>
      <c r="M215" s="37">
        <v>7</v>
      </c>
      <c r="N215" s="37">
        <v>106</v>
      </c>
      <c r="O215" s="37">
        <v>1122</v>
      </c>
      <c r="P215" s="37">
        <v>1</v>
      </c>
      <c r="Q215" s="37" t="s">
        <v>2001</v>
      </c>
      <c r="R215" s="37">
        <v>87</v>
      </c>
      <c r="S215" s="37">
        <v>60</v>
      </c>
      <c r="T215" s="37">
        <v>19.100000000000001</v>
      </c>
      <c r="U215" s="37" t="s">
        <v>1772</v>
      </c>
      <c r="V215" s="37">
        <v>10</v>
      </c>
      <c r="W215" s="37">
        <v>60</v>
      </c>
      <c r="X215" s="37">
        <v>23.1</v>
      </c>
      <c r="Y215" s="37" t="s">
        <v>1770</v>
      </c>
      <c r="Z215" s="37">
        <v>350</v>
      </c>
      <c r="AA215" s="37">
        <v>120</v>
      </c>
      <c r="AB215" s="37">
        <v>620</v>
      </c>
      <c r="AC215" s="37" t="s">
        <v>1769</v>
      </c>
      <c r="AD215" s="37">
        <v>98</v>
      </c>
      <c r="AE215" s="37">
        <v>1670</v>
      </c>
      <c r="AF215" s="37" t="s">
        <v>547</v>
      </c>
      <c r="AG215" s="37">
        <v>1020</v>
      </c>
      <c r="AH215" s="37">
        <v>2000</v>
      </c>
      <c r="AI215" s="37">
        <v>1004</v>
      </c>
      <c r="AJ215" s="37">
        <v>1091</v>
      </c>
      <c r="AK215" s="37">
        <v>204</v>
      </c>
      <c r="AL215" s="39">
        <v>44100.12222222222</v>
      </c>
      <c r="AM215" s="37" t="s">
        <v>192</v>
      </c>
      <c r="AN215" s="37" t="s">
        <v>255</v>
      </c>
      <c r="AO215" s="37" t="s">
        <v>3023</v>
      </c>
      <c r="AP215" s="37">
        <v>1258</v>
      </c>
      <c r="AQ215" s="37">
        <v>1</v>
      </c>
      <c r="AR215" s="37" t="s">
        <v>549</v>
      </c>
      <c r="AS215" s="37" t="s">
        <v>550</v>
      </c>
      <c r="AT215" s="40">
        <v>102.19743111195901</v>
      </c>
      <c r="AU215" s="40">
        <v>134.79007485191499</v>
      </c>
      <c r="AV215" s="41">
        <v>100.58101775281099</v>
      </c>
      <c r="AW215" s="40">
        <v>99.730546695502696</v>
      </c>
      <c r="AX215" s="40">
        <v>96.302128646668905</v>
      </c>
      <c r="AY215" s="40">
        <v>101.620468710891</v>
      </c>
      <c r="AZ215" s="40">
        <v>98.1442784648317</v>
      </c>
      <c r="BA215" s="40">
        <v>101.553071872294</v>
      </c>
      <c r="BB215" s="41">
        <v>101.574979569424</v>
      </c>
      <c r="BC215" s="40">
        <v>103.843574153468</v>
      </c>
      <c r="BD215" s="40">
        <v>98.841207159108706</v>
      </c>
      <c r="BE215" s="41">
        <v>98.052273818163101</v>
      </c>
      <c r="BF215" s="41">
        <v>102.672949461884</v>
      </c>
      <c r="BG215" s="41">
        <v>100.456356381699</v>
      </c>
      <c r="BH215" s="41">
        <v>97.586336528574407</v>
      </c>
      <c r="BI215" s="41">
        <v>99.7196102671586</v>
      </c>
      <c r="BJ215" s="41">
        <v>103.955169701721</v>
      </c>
      <c r="BK215" s="41">
        <v>99.777839327183202</v>
      </c>
      <c r="BL215" s="41">
        <v>99.249200604486504</v>
      </c>
      <c r="BM215" s="41">
        <v>100.438850338858</v>
      </c>
      <c r="BN215" s="41">
        <v>99.352844662859695</v>
      </c>
      <c r="BO215" s="41">
        <v>106.602552951981</v>
      </c>
      <c r="BP215" s="41">
        <v>102.283189004265</v>
      </c>
      <c r="BQ215" s="41">
        <v>100.840992883985</v>
      </c>
      <c r="BR215" s="41">
        <v>100.55620450255201</v>
      </c>
      <c r="BS215" s="41">
        <v>98.752536338161605</v>
      </c>
      <c r="BT215" s="41">
        <v>103.712059422877</v>
      </c>
      <c r="BU215" s="41">
        <v>101.795672702503</v>
      </c>
      <c r="BV215" s="41">
        <v>102.463824973698</v>
      </c>
      <c r="BW215" s="41">
        <v>101.978551857402</v>
      </c>
      <c r="BX215" s="41">
        <v>101.04543662264599</v>
      </c>
      <c r="BY215" s="41">
        <v>99.960819302787499</v>
      </c>
      <c r="BZ215" s="41">
        <v>97.698794216594493</v>
      </c>
      <c r="CA215" s="41">
        <v>98.890386112089104</v>
      </c>
      <c r="CB215" s="41">
        <v>99.377051447122298</v>
      </c>
      <c r="CC215" s="41">
        <v>98.171044867594006</v>
      </c>
      <c r="CD215" s="41">
        <v>96.031807053559405</v>
      </c>
      <c r="CE215" s="41">
        <v>98.539363457245699</v>
      </c>
      <c r="CF215" s="37"/>
      <c r="CG215" s="37" t="s">
        <v>200</v>
      </c>
      <c r="CH215" s="37" t="s">
        <v>217</v>
      </c>
      <c r="CI215" s="37">
        <v>3</v>
      </c>
    </row>
    <row r="216" spans="1:87" ht="16.5" customHeight="1">
      <c r="A216" s="37">
        <v>1318</v>
      </c>
      <c r="B216" s="37" t="s">
        <v>584</v>
      </c>
      <c r="C216" s="38">
        <v>44100</v>
      </c>
      <c r="D216" s="37">
        <v>20200926003</v>
      </c>
      <c r="E216" s="37" t="s">
        <v>2865</v>
      </c>
      <c r="F216" s="37" t="s">
        <v>541</v>
      </c>
      <c r="G216" s="37" t="s">
        <v>1786</v>
      </c>
      <c r="H216" s="37">
        <v>44</v>
      </c>
      <c r="I216" s="37">
        <v>1</v>
      </c>
      <c r="J216" s="37">
        <v>-13</v>
      </c>
      <c r="K216" s="37">
        <v>-13</v>
      </c>
      <c r="L216" s="37">
        <v>-13</v>
      </c>
      <c r="M216" s="37">
        <v>8</v>
      </c>
      <c r="N216" s="37">
        <v>107</v>
      </c>
      <c r="O216" s="37">
        <v>1120</v>
      </c>
      <c r="P216" s="37">
        <v>1</v>
      </c>
      <c r="Q216" s="37" t="s">
        <v>2001</v>
      </c>
      <c r="R216" s="37">
        <v>100</v>
      </c>
      <c r="S216" s="37">
        <v>60</v>
      </c>
      <c r="T216" s="37">
        <v>18.100000000000001</v>
      </c>
      <c r="U216" s="37" t="s">
        <v>1772</v>
      </c>
      <c r="V216" s="37">
        <v>10</v>
      </c>
      <c r="W216" s="37">
        <v>60</v>
      </c>
      <c r="X216" s="37">
        <v>22.9</v>
      </c>
      <c r="Y216" s="37" t="s">
        <v>1770</v>
      </c>
      <c r="Z216" s="37">
        <v>350</v>
      </c>
      <c r="AA216" s="37">
        <v>120</v>
      </c>
      <c r="AB216" s="37">
        <v>620</v>
      </c>
      <c r="AC216" s="37" t="s">
        <v>1769</v>
      </c>
      <c r="AD216" s="37">
        <v>98</v>
      </c>
      <c r="AE216" s="37">
        <v>1650</v>
      </c>
      <c r="AF216" s="37" t="s">
        <v>547</v>
      </c>
      <c r="AG216" s="37">
        <v>1020</v>
      </c>
      <c r="AH216" s="37">
        <v>1900</v>
      </c>
      <c r="AI216" s="37">
        <v>993</v>
      </c>
      <c r="AJ216" s="37">
        <v>1080</v>
      </c>
      <c r="AK216" s="37">
        <v>181</v>
      </c>
      <c r="AL216" s="39">
        <v>44101.162499999999</v>
      </c>
      <c r="AM216" s="37" t="s">
        <v>192</v>
      </c>
      <c r="AN216" s="37" t="s">
        <v>255</v>
      </c>
      <c r="AO216" s="37" t="s">
        <v>3024</v>
      </c>
      <c r="AP216" s="37">
        <v>1258</v>
      </c>
      <c r="AQ216" s="37">
        <v>1</v>
      </c>
      <c r="AR216" s="37" t="s">
        <v>549</v>
      </c>
      <c r="AS216" s="37" t="s">
        <v>550</v>
      </c>
      <c r="AT216" s="40">
        <v>106.05251327616401</v>
      </c>
      <c r="AU216" s="40">
        <v>138.494126289229</v>
      </c>
      <c r="AV216" s="41">
        <v>100.40939418237799</v>
      </c>
      <c r="AW216" s="40">
        <v>100.675137917513</v>
      </c>
      <c r="AX216" s="40">
        <v>96.597450304214604</v>
      </c>
      <c r="AY216" s="40">
        <v>102.45073194111799</v>
      </c>
      <c r="AZ216" s="40">
        <v>98.798972513260793</v>
      </c>
      <c r="BA216" s="40">
        <v>100.67579905180899</v>
      </c>
      <c r="BB216" s="41">
        <v>101.655344886436</v>
      </c>
      <c r="BC216" s="40">
        <v>104.029989859587</v>
      </c>
      <c r="BD216" s="40">
        <v>98.255420571158197</v>
      </c>
      <c r="BE216" s="41">
        <v>98.012329346466601</v>
      </c>
      <c r="BF216" s="41">
        <v>103.03899902776899</v>
      </c>
      <c r="BG216" s="41">
        <v>100.514304154295</v>
      </c>
      <c r="BH216" s="41">
        <v>97.762584676843204</v>
      </c>
      <c r="BI216" s="41">
        <v>99.7083631905533</v>
      </c>
      <c r="BJ216" s="41">
        <v>104.42562876678799</v>
      </c>
      <c r="BK216" s="41">
        <v>99.713204397370006</v>
      </c>
      <c r="BL216" s="41">
        <v>98.914788622465295</v>
      </c>
      <c r="BM216" s="41">
        <v>100.790333929783</v>
      </c>
      <c r="BN216" s="41">
        <v>99.141048817055903</v>
      </c>
      <c r="BO216" s="41">
        <v>107.538015374628</v>
      </c>
      <c r="BP216" s="41">
        <v>100.71134564341099</v>
      </c>
      <c r="BQ216" s="41">
        <v>101.37447428296301</v>
      </c>
      <c r="BR216" s="41">
        <v>100.300687008586</v>
      </c>
      <c r="BS216" s="41">
        <v>99.103758493597795</v>
      </c>
      <c r="BT216" s="41">
        <v>103.365197923831</v>
      </c>
      <c r="BU216" s="41">
        <v>101.435949844064</v>
      </c>
      <c r="BV216" s="41">
        <v>103.127547381254</v>
      </c>
      <c r="BW216" s="41">
        <v>101.560712784942</v>
      </c>
      <c r="BX216" s="41">
        <v>101.58568136332801</v>
      </c>
      <c r="BY216" s="41">
        <v>99.903833016658098</v>
      </c>
      <c r="BZ216" s="41">
        <v>97.395331243567796</v>
      </c>
      <c r="CA216" s="41">
        <v>99.074748604633001</v>
      </c>
      <c r="CB216" s="41">
        <v>98.853371120600499</v>
      </c>
      <c r="CC216" s="41">
        <v>97.345604915142701</v>
      </c>
      <c r="CD216" s="41">
        <v>94.055930119867895</v>
      </c>
      <c r="CE216" s="41">
        <v>97.160707376421101</v>
      </c>
      <c r="CF216" s="37"/>
      <c r="CG216" s="37" t="s">
        <v>200</v>
      </c>
      <c r="CH216" s="37" t="s">
        <v>217</v>
      </c>
      <c r="CI216" s="37">
        <v>3</v>
      </c>
    </row>
    <row r="217" spans="1:87" ht="16.5" customHeight="1">
      <c r="A217" s="37">
        <v>1316</v>
      </c>
      <c r="B217" s="37" t="s">
        <v>1009</v>
      </c>
      <c r="C217" s="38">
        <v>44100</v>
      </c>
      <c r="D217" s="37">
        <v>20200926001</v>
      </c>
      <c r="E217" s="37" t="s">
        <v>2865</v>
      </c>
      <c r="F217" s="37" t="s">
        <v>541</v>
      </c>
      <c r="G217" s="37" t="s">
        <v>1786</v>
      </c>
      <c r="H217" s="37">
        <v>85</v>
      </c>
      <c r="I217" s="37">
        <v>1</v>
      </c>
      <c r="J217" s="37">
        <v>-14</v>
      </c>
      <c r="K217" s="37">
        <v>-14</v>
      </c>
      <c r="L217" s="37">
        <v>-14</v>
      </c>
      <c r="M217" s="37">
        <v>6</v>
      </c>
      <c r="N217" s="37">
        <v>105</v>
      </c>
      <c r="O217" s="37">
        <v>1120</v>
      </c>
      <c r="P217" s="37">
        <v>1</v>
      </c>
      <c r="Q217" s="37" t="s">
        <v>2001</v>
      </c>
      <c r="R217" s="37">
        <v>100</v>
      </c>
      <c r="S217" s="37">
        <v>60</v>
      </c>
      <c r="T217" s="37">
        <v>18.100000000000001</v>
      </c>
      <c r="U217" s="37" t="s">
        <v>1772</v>
      </c>
      <c r="V217" s="37">
        <v>10</v>
      </c>
      <c r="W217" s="37">
        <v>60</v>
      </c>
      <c r="X217" s="37">
        <v>22.9</v>
      </c>
      <c r="Y217" s="37" t="s">
        <v>1770</v>
      </c>
      <c r="Z217" s="37">
        <v>350</v>
      </c>
      <c r="AA217" s="37">
        <v>120</v>
      </c>
      <c r="AB217" s="37">
        <v>620</v>
      </c>
      <c r="AC217" s="37" t="s">
        <v>1769</v>
      </c>
      <c r="AD217" s="37">
        <v>98</v>
      </c>
      <c r="AE217" s="37">
        <v>1650</v>
      </c>
      <c r="AF217" s="37" t="s">
        <v>547</v>
      </c>
      <c r="AG217" s="37">
        <v>1020</v>
      </c>
      <c r="AH217" s="37">
        <v>1900</v>
      </c>
      <c r="AI217" s="37">
        <v>1002</v>
      </c>
      <c r="AJ217" s="37">
        <v>1089</v>
      </c>
      <c r="AK217" s="37">
        <v>78</v>
      </c>
      <c r="AL217" s="39">
        <v>44100.932638888888</v>
      </c>
      <c r="AM217" s="37" t="s">
        <v>192</v>
      </c>
      <c r="AN217" s="37" t="s">
        <v>215</v>
      </c>
      <c r="AO217" s="37" t="s">
        <v>3025</v>
      </c>
      <c r="AP217" s="37">
        <v>1258</v>
      </c>
      <c r="AQ217" s="37">
        <v>1</v>
      </c>
      <c r="AR217" s="37" t="s">
        <v>549</v>
      </c>
      <c r="AS217" s="37" t="s">
        <v>550</v>
      </c>
      <c r="AT217" s="40">
        <v>98.524682140896502</v>
      </c>
      <c r="AU217" s="40">
        <v>133.27768968765801</v>
      </c>
      <c r="AV217" s="41">
        <v>98.165718906232797</v>
      </c>
      <c r="AW217" s="40">
        <v>96.086260446718498</v>
      </c>
      <c r="AX217" s="40">
        <v>93.740051746108094</v>
      </c>
      <c r="AY217" s="40">
        <v>97.779734302042996</v>
      </c>
      <c r="AZ217" s="40">
        <v>94.356299323559298</v>
      </c>
      <c r="BA217" s="40">
        <v>98.295766474231598</v>
      </c>
      <c r="BB217" s="41">
        <v>98.971056705842201</v>
      </c>
      <c r="BC217" s="40">
        <v>100.47607707031</v>
      </c>
      <c r="BD217" s="40">
        <v>96.026085574279193</v>
      </c>
      <c r="BE217" s="41">
        <v>95.603548337056907</v>
      </c>
      <c r="BF217" s="41">
        <v>99.835131578994904</v>
      </c>
      <c r="BG217" s="41">
        <v>97.955045251338802</v>
      </c>
      <c r="BH217" s="41">
        <v>95.001238749352893</v>
      </c>
      <c r="BI217" s="41">
        <v>96.797720423768197</v>
      </c>
      <c r="BJ217" s="41">
        <v>100.88844724124</v>
      </c>
      <c r="BK217" s="41">
        <v>96.2085420545814</v>
      </c>
      <c r="BL217" s="41">
        <v>96.384402091094799</v>
      </c>
      <c r="BM217" s="41">
        <v>99.005072849530805</v>
      </c>
      <c r="BN217" s="41">
        <v>97.385670902487007</v>
      </c>
      <c r="BO217" s="41">
        <v>103.382651277484</v>
      </c>
      <c r="BP217" s="41">
        <v>98.969872358033001</v>
      </c>
      <c r="BQ217" s="41">
        <v>97.819983558378595</v>
      </c>
      <c r="BR217" s="41">
        <v>97.961671622004303</v>
      </c>
      <c r="BS217" s="41">
        <v>95.856833942595301</v>
      </c>
      <c r="BT217" s="41">
        <v>99.953953965998295</v>
      </c>
      <c r="BU217" s="41">
        <v>98.307515237427495</v>
      </c>
      <c r="BV217" s="41">
        <v>100.386929530298</v>
      </c>
      <c r="BW217" s="41">
        <v>96.861923032552696</v>
      </c>
      <c r="BX217" s="41">
        <v>98.481671176834197</v>
      </c>
      <c r="BY217" s="41">
        <v>96.007185571437901</v>
      </c>
      <c r="BZ217" s="41">
        <v>95.294164831917698</v>
      </c>
      <c r="CA217" s="41">
        <v>96.143124568765202</v>
      </c>
      <c r="CB217" s="41">
        <v>96.873163603851296</v>
      </c>
      <c r="CC217" s="41">
        <v>94.288729448053004</v>
      </c>
      <c r="CD217" s="41">
        <v>91.511774572402402</v>
      </c>
      <c r="CE217" s="41">
        <v>95.132988796857305</v>
      </c>
      <c r="CF217" s="37"/>
      <c r="CG217" s="37" t="s">
        <v>200</v>
      </c>
      <c r="CH217" s="37" t="s">
        <v>217</v>
      </c>
      <c r="CI217" s="37">
        <v>1</v>
      </c>
    </row>
    <row r="218" spans="1:87" ht="16.5" customHeight="1">
      <c r="A218" s="37">
        <v>1321</v>
      </c>
      <c r="B218" s="37" t="s">
        <v>727</v>
      </c>
      <c r="C218" s="38">
        <v>44100</v>
      </c>
      <c r="D218" s="37">
        <v>20200926006</v>
      </c>
      <c r="E218" s="37" t="s">
        <v>2865</v>
      </c>
      <c r="F218" s="37" t="s">
        <v>541</v>
      </c>
      <c r="G218" s="37" t="s">
        <v>1786</v>
      </c>
      <c r="H218" s="37">
        <v>0</v>
      </c>
      <c r="I218" s="37">
        <v>1</v>
      </c>
      <c r="J218" s="37">
        <v>-13</v>
      </c>
      <c r="K218" s="37">
        <v>-13</v>
      </c>
      <c r="L218" s="37">
        <v>-12</v>
      </c>
      <c r="M218" s="37">
        <v>8</v>
      </c>
      <c r="N218" s="37">
        <v>108</v>
      </c>
      <c r="O218" s="37">
        <v>1118</v>
      </c>
      <c r="P218" s="37">
        <v>1</v>
      </c>
      <c r="Q218" s="37" t="s">
        <v>2001</v>
      </c>
      <c r="R218" s="37">
        <v>100</v>
      </c>
      <c r="S218" s="37">
        <v>60</v>
      </c>
      <c r="T218" s="37">
        <v>18.100000000000001</v>
      </c>
      <c r="U218" s="37" t="s">
        <v>1772</v>
      </c>
      <c r="V218" s="37">
        <v>10</v>
      </c>
      <c r="W218" s="37">
        <v>60</v>
      </c>
      <c r="X218" s="37">
        <v>22.9</v>
      </c>
      <c r="Y218" s="37" t="s">
        <v>1770</v>
      </c>
      <c r="Z218" s="37">
        <v>350</v>
      </c>
      <c r="AA218" s="37">
        <v>120</v>
      </c>
      <c r="AB218" s="37">
        <v>620</v>
      </c>
      <c r="AC218" s="37" t="s">
        <v>1769</v>
      </c>
      <c r="AD218" s="37">
        <v>98</v>
      </c>
      <c r="AE218" s="37">
        <v>1650</v>
      </c>
      <c r="AF218" s="37" t="s">
        <v>547</v>
      </c>
      <c r="AG218" s="37">
        <v>1020</v>
      </c>
      <c r="AH218" s="37">
        <v>1900</v>
      </c>
      <c r="AI218" s="37">
        <v>994</v>
      </c>
      <c r="AJ218" s="37">
        <v>1085</v>
      </c>
      <c r="AK218" s="37">
        <v>220</v>
      </c>
      <c r="AL218" s="39">
        <v>44102.872916666667</v>
      </c>
      <c r="AM218" s="37" t="s">
        <v>192</v>
      </c>
      <c r="AN218" s="37" t="s">
        <v>255</v>
      </c>
      <c r="AO218" s="37" t="s">
        <v>3026</v>
      </c>
      <c r="AP218" s="37">
        <v>1258</v>
      </c>
      <c r="AQ218" s="37">
        <v>1</v>
      </c>
      <c r="AR218" s="37" t="s">
        <v>549</v>
      </c>
      <c r="AS218" s="37" t="s">
        <v>608</v>
      </c>
      <c r="AT218" s="40">
        <v>104.287589748835</v>
      </c>
      <c r="AU218" s="40">
        <v>136.74469289481701</v>
      </c>
      <c r="AV218" s="41">
        <v>104.112754248814</v>
      </c>
      <c r="AW218" s="40">
        <v>100.266694597477</v>
      </c>
      <c r="AX218" s="40">
        <v>106.70780875229801</v>
      </c>
      <c r="AY218" s="40">
        <v>104.152255230066</v>
      </c>
      <c r="AZ218" s="40">
        <v>100.76080775425901</v>
      </c>
      <c r="BA218" s="40">
        <v>104.368261658172</v>
      </c>
      <c r="BB218" s="41">
        <v>104.78016286161299</v>
      </c>
      <c r="BC218" s="40">
        <v>106.813622422856</v>
      </c>
      <c r="BD218" s="40">
        <v>100.072687715789</v>
      </c>
      <c r="BE218" s="41">
        <v>100.713118577876</v>
      </c>
      <c r="BF218" s="41">
        <v>106.2337857588</v>
      </c>
      <c r="BG218" s="41">
        <v>103.210675582306</v>
      </c>
      <c r="BH218" s="41">
        <v>102.021764714052</v>
      </c>
      <c r="BI218" s="41">
        <v>102.948771905147</v>
      </c>
      <c r="BJ218" s="41">
        <v>107.62587730739899</v>
      </c>
      <c r="BK218" s="41">
        <v>102.61061825878799</v>
      </c>
      <c r="BL218" s="41">
        <v>101.711638664052</v>
      </c>
      <c r="BM218" s="41">
        <v>104.345078328775</v>
      </c>
      <c r="BN218" s="41">
        <v>103.011146921687</v>
      </c>
      <c r="BO218" s="41">
        <v>110.28186213615299</v>
      </c>
      <c r="BP218" s="41">
        <v>105.27801786322701</v>
      </c>
      <c r="BQ218" s="41">
        <v>104.24078747794</v>
      </c>
      <c r="BR218" s="41">
        <v>103.085798494157</v>
      </c>
      <c r="BS218" s="41">
        <v>102.055372952081</v>
      </c>
      <c r="BT218" s="41">
        <v>107.036888944135</v>
      </c>
      <c r="BU218" s="41">
        <v>104.26476045996201</v>
      </c>
      <c r="BV218" s="41">
        <v>106.05895610535801</v>
      </c>
      <c r="BW218" s="41">
        <v>104.86080550968001</v>
      </c>
      <c r="BX218" s="41">
        <v>104.62289081543101</v>
      </c>
      <c r="BY218" s="41">
        <v>101.02741828636201</v>
      </c>
      <c r="BZ218" s="41">
        <v>99.934841119565604</v>
      </c>
      <c r="CA218" s="41">
        <v>99.989241228905698</v>
      </c>
      <c r="CB218" s="41">
        <v>100.948814051198</v>
      </c>
      <c r="CC218" s="41">
        <v>98.424861515049002</v>
      </c>
      <c r="CD218" s="41">
        <v>94.125517636233397</v>
      </c>
      <c r="CE218" s="41">
        <v>97.933125187469898</v>
      </c>
      <c r="CF218" s="37" t="s">
        <v>1800</v>
      </c>
      <c r="CG218" s="37" t="s">
        <v>200</v>
      </c>
      <c r="CH218" s="37" t="s">
        <v>217</v>
      </c>
      <c r="CI218" s="37">
        <v>6</v>
      </c>
    </row>
    <row r="219" spans="1:87" ht="16.5" customHeight="1">
      <c r="A219" s="37">
        <v>1319</v>
      </c>
      <c r="B219" s="37" t="s">
        <v>638</v>
      </c>
      <c r="C219" s="38">
        <v>44100</v>
      </c>
      <c r="D219" s="37">
        <v>20200926004</v>
      </c>
      <c r="E219" s="37" t="s">
        <v>2865</v>
      </c>
      <c r="F219" s="37" t="s">
        <v>541</v>
      </c>
      <c r="G219" s="37" t="s">
        <v>1786</v>
      </c>
      <c r="H219" s="37">
        <v>33</v>
      </c>
      <c r="I219" s="37">
        <v>1</v>
      </c>
      <c r="J219" s="37">
        <v>-14</v>
      </c>
      <c r="K219" s="37">
        <v>-13</v>
      </c>
      <c r="L219" s="37">
        <v>-11</v>
      </c>
      <c r="M219" s="37">
        <v>8</v>
      </c>
      <c r="N219" s="37">
        <v>107</v>
      </c>
      <c r="O219" s="37">
        <v>1120</v>
      </c>
      <c r="P219" s="37">
        <v>1</v>
      </c>
      <c r="Q219" s="37" t="s">
        <v>2001</v>
      </c>
      <c r="R219" s="37">
        <v>100</v>
      </c>
      <c r="S219" s="37">
        <v>60</v>
      </c>
      <c r="T219" s="37">
        <v>18.100000000000001</v>
      </c>
      <c r="U219" s="37" t="s">
        <v>1772</v>
      </c>
      <c r="V219" s="37">
        <v>10</v>
      </c>
      <c r="W219" s="37">
        <v>60</v>
      </c>
      <c r="X219" s="37">
        <v>22.9</v>
      </c>
      <c r="Y219" s="37" t="s">
        <v>1770</v>
      </c>
      <c r="Z219" s="37">
        <v>350</v>
      </c>
      <c r="AA219" s="37">
        <v>120</v>
      </c>
      <c r="AB219" s="37">
        <v>620</v>
      </c>
      <c r="AC219" s="37" t="s">
        <v>1769</v>
      </c>
      <c r="AD219" s="37">
        <v>98</v>
      </c>
      <c r="AE219" s="37">
        <v>1650</v>
      </c>
      <c r="AF219" s="37" t="s">
        <v>547</v>
      </c>
      <c r="AG219" s="37">
        <v>1020</v>
      </c>
      <c r="AH219" s="37">
        <v>1900</v>
      </c>
      <c r="AI219" s="37">
        <v>961</v>
      </c>
      <c r="AJ219" s="37">
        <v>1086</v>
      </c>
      <c r="AK219" s="37">
        <v>183</v>
      </c>
      <c r="AL219" s="39">
        <v>44101.258333333331</v>
      </c>
      <c r="AM219" s="37" t="s">
        <v>192</v>
      </c>
      <c r="AN219" s="37" t="s">
        <v>271</v>
      </c>
      <c r="AO219" s="37" t="s">
        <v>3027</v>
      </c>
      <c r="AP219" s="37">
        <v>1258</v>
      </c>
      <c r="AQ219" s="37">
        <v>1</v>
      </c>
      <c r="AR219" s="37" t="s">
        <v>549</v>
      </c>
      <c r="AS219" s="37" t="s">
        <v>550</v>
      </c>
      <c r="AT219" s="40">
        <v>103.802986416077</v>
      </c>
      <c r="AU219" s="40">
        <v>132.74018126215699</v>
      </c>
      <c r="AV219" s="41">
        <v>99.881001174961</v>
      </c>
      <c r="AW219" s="40">
        <v>99.105221382879805</v>
      </c>
      <c r="AX219" s="40">
        <v>96.174314458396196</v>
      </c>
      <c r="AY219" s="40">
        <v>99.4002575685154</v>
      </c>
      <c r="AZ219" s="40">
        <v>96.458895943765498</v>
      </c>
      <c r="BA219" s="40">
        <v>100.866877195298</v>
      </c>
      <c r="BB219" s="41">
        <v>101.404894747417</v>
      </c>
      <c r="BC219" s="40">
        <v>102.82481135197099</v>
      </c>
      <c r="BD219" s="40">
        <v>97.245708029019298</v>
      </c>
      <c r="BE219" s="41">
        <v>97.499556104341707</v>
      </c>
      <c r="BF219" s="41">
        <v>102.517407062014</v>
      </c>
      <c r="BG219" s="41">
        <v>100.513725349373</v>
      </c>
      <c r="BH219" s="41">
        <v>97.111619177159994</v>
      </c>
      <c r="BI219" s="41">
        <v>99.027111149307402</v>
      </c>
      <c r="BJ219" s="41">
        <v>103.079265550767</v>
      </c>
      <c r="BK219" s="41">
        <v>99.394087523648594</v>
      </c>
      <c r="BL219" s="41">
        <v>98.901652936831596</v>
      </c>
      <c r="BM219" s="41">
        <v>100.132554058653</v>
      </c>
      <c r="BN219" s="41">
        <v>99.196243672985702</v>
      </c>
      <c r="BO219" s="41">
        <v>105.895955477236</v>
      </c>
      <c r="BP219" s="41">
        <v>99.601519792511496</v>
      </c>
      <c r="BQ219" s="41">
        <v>100.973094502208</v>
      </c>
      <c r="BR219" s="41">
        <v>100.010923092562</v>
      </c>
      <c r="BS219" s="41">
        <v>98.041469230535697</v>
      </c>
      <c r="BT219" s="41">
        <v>102.49080425421199</v>
      </c>
      <c r="BU219" s="41">
        <v>100.44891221709899</v>
      </c>
      <c r="BV219" s="41">
        <v>102.07219055285699</v>
      </c>
      <c r="BW219" s="41">
        <v>99.852540251208296</v>
      </c>
      <c r="BX219" s="41">
        <v>100.58229368068601</v>
      </c>
      <c r="BY219" s="41">
        <v>98.083200121886094</v>
      </c>
      <c r="BZ219" s="41">
        <v>96.872904377536997</v>
      </c>
      <c r="CA219" s="41">
        <v>97.422900096977102</v>
      </c>
      <c r="CB219" s="41">
        <v>97.636246550837299</v>
      </c>
      <c r="CC219" s="41">
        <v>95.860623402134706</v>
      </c>
      <c r="CD219" s="41">
        <v>90.712538885610002</v>
      </c>
      <c r="CE219" s="41">
        <v>95.302682552408797</v>
      </c>
      <c r="CF219" s="37"/>
      <c r="CG219" s="37" t="s">
        <v>200</v>
      </c>
      <c r="CH219" s="37" t="s">
        <v>217</v>
      </c>
      <c r="CI219" s="37">
        <v>4</v>
      </c>
    </row>
    <row r="220" spans="1:87" ht="16.5" customHeight="1">
      <c r="A220" s="37">
        <v>1320</v>
      </c>
      <c r="B220" s="37" t="s">
        <v>1870</v>
      </c>
      <c r="C220" s="38">
        <v>44100</v>
      </c>
      <c r="D220" s="37">
        <v>20200926005</v>
      </c>
      <c r="E220" s="37" t="s">
        <v>2865</v>
      </c>
      <c r="F220" s="37" t="s">
        <v>541</v>
      </c>
      <c r="G220" s="37" t="s">
        <v>1786</v>
      </c>
      <c r="H220" s="37">
        <v>89</v>
      </c>
      <c r="I220" s="37">
        <v>1</v>
      </c>
      <c r="J220" s="37">
        <v>-13</v>
      </c>
      <c r="K220" s="37">
        <v>-12</v>
      </c>
      <c r="L220" s="37">
        <v>-12</v>
      </c>
      <c r="M220" s="37">
        <v>8</v>
      </c>
      <c r="N220" s="37">
        <v>107</v>
      </c>
      <c r="O220" s="37">
        <v>1119</v>
      </c>
      <c r="P220" s="37">
        <v>1</v>
      </c>
      <c r="Q220" s="37" t="s">
        <v>2001</v>
      </c>
      <c r="R220" s="37">
        <v>100</v>
      </c>
      <c r="S220" s="37">
        <v>60</v>
      </c>
      <c r="T220" s="37">
        <v>18.100000000000001</v>
      </c>
      <c r="U220" s="37" t="s">
        <v>1772</v>
      </c>
      <c r="V220" s="37">
        <v>10</v>
      </c>
      <c r="W220" s="37">
        <v>60</v>
      </c>
      <c r="X220" s="37">
        <v>22.9</v>
      </c>
      <c r="Y220" s="37" t="s">
        <v>1770</v>
      </c>
      <c r="Z220" s="37">
        <v>350</v>
      </c>
      <c r="AA220" s="37">
        <v>120</v>
      </c>
      <c r="AB220" s="37">
        <v>620</v>
      </c>
      <c r="AC220" s="37" t="s">
        <v>1769</v>
      </c>
      <c r="AD220" s="37">
        <v>98</v>
      </c>
      <c r="AE220" s="37">
        <v>1650</v>
      </c>
      <c r="AF220" s="37" t="s">
        <v>547</v>
      </c>
      <c r="AG220" s="37">
        <v>1020</v>
      </c>
      <c r="AH220" s="37">
        <v>1900</v>
      </c>
      <c r="AI220" s="37">
        <v>994</v>
      </c>
      <c r="AJ220" s="37">
        <v>1078</v>
      </c>
      <c r="AK220" s="37">
        <v>210</v>
      </c>
      <c r="AL220" s="39">
        <v>44102.777083333334</v>
      </c>
      <c r="AM220" s="37" t="s">
        <v>192</v>
      </c>
      <c r="AN220" s="37" t="s">
        <v>215</v>
      </c>
      <c r="AO220" s="37" t="s">
        <v>3028</v>
      </c>
      <c r="AP220" s="37">
        <v>1258</v>
      </c>
      <c r="AQ220" s="37">
        <v>1</v>
      </c>
      <c r="AR220" s="37" t="s">
        <v>549</v>
      </c>
      <c r="AS220" s="37" t="s">
        <v>608</v>
      </c>
      <c r="AT220" s="40">
        <v>103.004912944675</v>
      </c>
      <c r="AU220" s="40">
        <v>134.797414758374</v>
      </c>
      <c r="AV220" s="41">
        <v>102.58649177418501</v>
      </c>
      <c r="AW220" s="40">
        <v>99.858965570975698</v>
      </c>
      <c r="AX220" s="40">
        <v>105.141795143378</v>
      </c>
      <c r="AY220" s="40">
        <v>102.085496184997</v>
      </c>
      <c r="AZ220" s="40">
        <v>98.732525751344497</v>
      </c>
      <c r="BA220" s="40">
        <v>102.722669470177</v>
      </c>
      <c r="BB220" s="41">
        <v>103.054500979726</v>
      </c>
      <c r="BC220" s="40">
        <v>105.460751308363</v>
      </c>
      <c r="BD220" s="40">
        <v>98.353054995630103</v>
      </c>
      <c r="BE220" s="41">
        <v>99.523581874185197</v>
      </c>
      <c r="BF220" s="41">
        <v>104.348169465152</v>
      </c>
      <c r="BG220" s="41">
        <v>101.891730546009</v>
      </c>
      <c r="BH220" s="41">
        <v>100.29030611835</v>
      </c>
      <c r="BI220" s="41">
        <v>100.688461204484</v>
      </c>
      <c r="BJ220" s="41">
        <v>105.660523663691</v>
      </c>
      <c r="BK220" s="41">
        <v>101.316152668993</v>
      </c>
      <c r="BL220" s="41">
        <v>100.78585530582301</v>
      </c>
      <c r="BM220" s="41">
        <v>102.90957049071299</v>
      </c>
      <c r="BN220" s="41">
        <v>101.25281201525399</v>
      </c>
      <c r="BO220" s="41">
        <v>108.202373332891</v>
      </c>
      <c r="BP220" s="41">
        <v>103.609204753337</v>
      </c>
      <c r="BQ220" s="41">
        <v>102.354351801636</v>
      </c>
      <c r="BR220" s="41">
        <v>101.82793033035701</v>
      </c>
      <c r="BS220" s="41">
        <v>100.03638809224</v>
      </c>
      <c r="BT220" s="41">
        <v>105.273585004355</v>
      </c>
      <c r="BU220" s="41">
        <v>102.566871428814</v>
      </c>
      <c r="BV220" s="41">
        <v>104.38585674949999</v>
      </c>
      <c r="BW220" s="41">
        <v>99.367095064664596</v>
      </c>
      <c r="BX220" s="41">
        <v>102.817298160512</v>
      </c>
      <c r="BY220" s="41">
        <v>98.4404483588999</v>
      </c>
      <c r="BZ220" s="41">
        <v>98.207322988938103</v>
      </c>
      <c r="CA220" s="41">
        <v>98.171281158363897</v>
      </c>
      <c r="CB220" s="41">
        <v>98.829115189357196</v>
      </c>
      <c r="CC220" s="41">
        <v>95.650950085085995</v>
      </c>
      <c r="CD220" s="41">
        <v>90.264211835685103</v>
      </c>
      <c r="CE220" s="41">
        <v>95.854035551706502</v>
      </c>
      <c r="CF220" s="37" t="s">
        <v>1800</v>
      </c>
      <c r="CG220" s="37" t="s">
        <v>200</v>
      </c>
      <c r="CH220" s="37" t="s">
        <v>217</v>
      </c>
      <c r="CI220" s="37">
        <v>5</v>
      </c>
    </row>
    <row r="221" spans="1:87" ht="16.5" customHeight="1">
      <c r="A221" s="37">
        <v>1317</v>
      </c>
      <c r="B221" s="37" t="s">
        <v>800</v>
      </c>
      <c r="C221" s="38">
        <v>44100</v>
      </c>
      <c r="D221" s="37">
        <v>20200926002</v>
      </c>
      <c r="E221" s="37" t="s">
        <v>2865</v>
      </c>
      <c r="F221" s="37" t="s">
        <v>541</v>
      </c>
      <c r="G221" s="37" t="s">
        <v>1786</v>
      </c>
      <c r="H221" s="37">
        <v>98</v>
      </c>
      <c r="I221" s="37">
        <v>1</v>
      </c>
      <c r="J221" s="37">
        <v>-14</v>
      </c>
      <c r="K221" s="37">
        <v>-13</v>
      </c>
      <c r="L221" s="37">
        <v>-13</v>
      </c>
      <c r="M221" s="37">
        <v>7</v>
      </c>
      <c r="N221" s="37">
        <v>106</v>
      </c>
      <c r="O221" s="37">
        <v>1118</v>
      </c>
      <c r="P221" s="37">
        <v>1</v>
      </c>
      <c r="Q221" s="37" t="s">
        <v>2001</v>
      </c>
      <c r="R221" s="37">
        <v>100</v>
      </c>
      <c r="S221" s="37">
        <v>60</v>
      </c>
      <c r="T221" s="37">
        <v>18.100000000000001</v>
      </c>
      <c r="U221" s="37" t="s">
        <v>1772</v>
      </c>
      <c r="V221" s="37">
        <v>10</v>
      </c>
      <c r="W221" s="37">
        <v>60</v>
      </c>
      <c r="X221" s="37">
        <v>22.9</v>
      </c>
      <c r="Y221" s="37" t="s">
        <v>1770</v>
      </c>
      <c r="Z221" s="37">
        <v>350</v>
      </c>
      <c r="AA221" s="37">
        <v>120</v>
      </c>
      <c r="AB221" s="37">
        <v>620</v>
      </c>
      <c r="AC221" s="37" t="s">
        <v>1769</v>
      </c>
      <c r="AD221" s="37">
        <v>98</v>
      </c>
      <c r="AE221" s="37">
        <v>1650</v>
      </c>
      <c r="AF221" s="37" t="s">
        <v>547</v>
      </c>
      <c r="AG221" s="37">
        <v>1020</v>
      </c>
      <c r="AH221" s="37">
        <v>1900</v>
      </c>
      <c r="AI221" s="37">
        <v>990</v>
      </c>
      <c r="AJ221" s="37">
        <v>1060</v>
      </c>
      <c r="AK221" s="37">
        <v>90</v>
      </c>
      <c r="AL221" s="39">
        <v>44101.02847222222</v>
      </c>
      <c r="AM221" s="37" t="s">
        <v>192</v>
      </c>
      <c r="AN221" s="37" t="s">
        <v>233</v>
      </c>
      <c r="AO221" s="37" t="s">
        <v>3029</v>
      </c>
      <c r="AP221" s="37">
        <v>1258</v>
      </c>
      <c r="AQ221" s="37">
        <v>1</v>
      </c>
      <c r="AR221" s="37" t="s">
        <v>549</v>
      </c>
      <c r="AS221" s="37" t="s">
        <v>550</v>
      </c>
      <c r="AT221" s="40">
        <v>99.459017933734103</v>
      </c>
      <c r="AU221" s="40">
        <v>132.146971063313</v>
      </c>
      <c r="AV221" s="41">
        <v>98.044365750407707</v>
      </c>
      <c r="AW221" s="40">
        <v>96.654446756143798</v>
      </c>
      <c r="AX221" s="40">
        <v>90.829195534151907</v>
      </c>
      <c r="AY221" s="40">
        <v>97.515348712841003</v>
      </c>
      <c r="AZ221" s="40">
        <v>93.825925992671401</v>
      </c>
      <c r="BA221" s="40">
        <v>97.829197928862598</v>
      </c>
      <c r="BB221" s="41">
        <v>98.657438210779603</v>
      </c>
      <c r="BC221" s="40">
        <v>100.211803647935</v>
      </c>
      <c r="BD221" s="40">
        <v>96.0823517457777</v>
      </c>
      <c r="BE221" s="41">
        <v>95.380406893519606</v>
      </c>
      <c r="BF221" s="41">
        <v>99.615154567347801</v>
      </c>
      <c r="BG221" s="41">
        <v>97.577120572604301</v>
      </c>
      <c r="BH221" s="41">
        <v>94.833875356019405</v>
      </c>
      <c r="BI221" s="41">
        <v>97.087259060419001</v>
      </c>
      <c r="BJ221" s="41">
        <v>100.603041883778</v>
      </c>
      <c r="BK221" s="41">
        <v>95.881547798871097</v>
      </c>
      <c r="BL221" s="41">
        <v>96.461234971088601</v>
      </c>
      <c r="BM221" s="41">
        <v>98.167263657987505</v>
      </c>
      <c r="BN221" s="41">
        <v>96.633394936814994</v>
      </c>
      <c r="BO221" s="41">
        <v>102.865900542132</v>
      </c>
      <c r="BP221" s="41">
        <v>98.322394437335603</v>
      </c>
      <c r="BQ221" s="41">
        <v>97.6542501023536</v>
      </c>
      <c r="BR221" s="41">
        <v>97.491450362649999</v>
      </c>
      <c r="BS221" s="41">
        <v>95.471842984199</v>
      </c>
      <c r="BT221" s="41">
        <v>100.23097047512699</v>
      </c>
      <c r="BU221" s="41">
        <v>98.242571501247895</v>
      </c>
      <c r="BV221" s="41">
        <v>100.03289610649</v>
      </c>
      <c r="BW221" s="41">
        <v>98.824473020994702</v>
      </c>
      <c r="BX221" s="41">
        <v>98.381111670948002</v>
      </c>
      <c r="BY221" s="41">
        <v>95.225484353432094</v>
      </c>
      <c r="BZ221" s="41">
        <v>95.443183445307994</v>
      </c>
      <c r="CA221" s="41">
        <v>95.695040184247603</v>
      </c>
      <c r="CB221" s="41">
        <v>96.718486602255098</v>
      </c>
      <c r="CC221" s="41">
        <v>94.064010575423495</v>
      </c>
      <c r="CD221" s="41">
        <v>91.042367782548695</v>
      </c>
      <c r="CE221" s="41">
        <v>94.514033477542995</v>
      </c>
      <c r="CF221" s="37"/>
      <c r="CG221" s="37" t="s">
        <v>200</v>
      </c>
      <c r="CH221" s="37" t="s">
        <v>217</v>
      </c>
      <c r="CI221" s="37">
        <v>2</v>
      </c>
    </row>
    <row r="222" spans="1:87" ht="16.5" customHeight="1">
      <c r="A222" s="37">
        <v>1326</v>
      </c>
      <c r="B222" s="37" t="s">
        <v>1897</v>
      </c>
      <c r="C222" s="38">
        <v>44109</v>
      </c>
      <c r="D222" s="37">
        <v>20201005005</v>
      </c>
      <c r="E222" s="37" t="s">
        <v>1794</v>
      </c>
      <c r="F222" s="37" t="s">
        <v>541</v>
      </c>
      <c r="G222" s="37" t="s">
        <v>1773</v>
      </c>
      <c r="H222" s="37">
        <v>136</v>
      </c>
      <c r="I222" s="37">
        <v>1</v>
      </c>
      <c r="J222" s="37">
        <v>-15</v>
      </c>
      <c r="K222" s="37">
        <v>-14</v>
      </c>
      <c r="L222" s="37">
        <v>-13</v>
      </c>
      <c r="M222" s="37">
        <v>8</v>
      </c>
      <c r="N222" s="37">
        <v>106</v>
      </c>
      <c r="O222" s="37">
        <v>1120</v>
      </c>
      <c r="P222" s="37">
        <v>1</v>
      </c>
      <c r="Q222" s="37" t="s">
        <v>2001</v>
      </c>
      <c r="R222" s="37">
        <v>58</v>
      </c>
      <c r="S222" s="37">
        <v>60</v>
      </c>
      <c r="T222" s="37">
        <v>17.899999999999999</v>
      </c>
      <c r="U222" s="37" t="s">
        <v>1772</v>
      </c>
      <c r="V222" s="37">
        <v>10</v>
      </c>
      <c r="W222" s="37">
        <v>60</v>
      </c>
      <c r="X222" s="37">
        <v>22.8</v>
      </c>
      <c r="Y222" s="37" t="s">
        <v>1770</v>
      </c>
      <c r="Z222" s="37">
        <v>350</v>
      </c>
      <c r="AA222" s="37">
        <v>120</v>
      </c>
      <c r="AB222" s="37">
        <v>620</v>
      </c>
      <c r="AC222" s="37" t="s">
        <v>1769</v>
      </c>
      <c r="AD222" s="37">
        <v>98</v>
      </c>
      <c r="AE222" s="37">
        <v>1630</v>
      </c>
      <c r="AF222" s="37" t="s">
        <v>547</v>
      </c>
      <c r="AG222" s="37">
        <v>1020</v>
      </c>
      <c r="AH222" s="37">
        <v>1800</v>
      </c>
      <c r="AI222" s="37">
        <v>995</v>
      </c>
      <c r="AJ222" s="37">
        <v>1085</v>
      </c>
      <c r="AK222" s="37">
        <v>70</v>
      </c>
      <c r="AL222" s="39">
        <v>44110.603472222225</v>
      </c>
      <c r="AM222" s="37" t="s">
        <v>192</v>
      </c>
      <c r="AN222" s="37" t="s">
        <v>215</v>
      </c>
      <c r="AO222" s="37" t="s">
        <v>3030</v>
      </c>
      <c r="AP222" s="37">
        <v>1296</v>
      </c>
      <c r="AQ222" s="37">
        <v>1</v>
      </c>
      <c r="AR222" s="37" t="s">
        <v>549</v>
      </c>
      <c r="AS222" s="37" t="s">
        <v>550</v>
      </c>
      <c r="AT222" s="40">
        <v>101.034892282532</v>
      </c>
      <c r="AU222" s="40">
        <v>119.24402089002901</v>
      </c>
      <c r="AV222" s="41">
        <v>103.339165398693</v>
      </c>
      <c r="AW222" s="40">
        <v>99.072823700300802</v>
      </c>
      <c r="AX222" s="40">
        <v>100.37690495458</v>
      </c>
      <c r="AY222" s="40">
        <v>104.230391019564</v>
      </c>
      <c r="AZ222" s="40">
        <v>98.732897967222797</v>
      </c>
      <c r="BA222" s="40">
        <v>103.82633618017201</v>
      </c>
      <c r="BB222" s="41">
        <v>102.8771264928</v>
      </c>
      <c r="BC222" s="40">
        <v>105.95265461541899</v>
      </c>
      <c r="BD222" s="40">
        <v>99.744347528405299</v>
      </c>
      <c r="BE222" s="41">
        <v>98.863457224036594</v>
      </c>
      <c r="BF222" s="41">
        <v>104.93873149231</v>
      </c>
      <c r="BG222" s="41">
        <v>101.803454252889</v>
      </c>
      <c r="BH222" s="41">
        <v>99.198448307166203</v>
      </c>
      <c r="BI222" s="41">
        <v>100.28564235150699</v>
      </c>
      <c r="BJ222" s="41">
        <v>104.911837218939</v>
      </c>
      <c r="BK222" s="41">
        <v>101.674653843367</v>
      </c>
      <c r="BL222" s="41">
        <v>100.64559973375999</v>
      </c>
      <c r="BM222" s="41">
        <v>102.740892468159</v>
      </c>
      <c r="BN222" s="41">
        <v>102.517672835727</v>
      </c>
      <c r="BO222" s="41">
        <v>108.822252787832</v>
      </c>
      <c r="BP222" s="41">
        <v>102.68624238526201</v>
      </c>
      <c r="BQ222" s="41">
        <v>102.94864259007301</v>
      </c>
      <c r="BR222" s="41">
        <v>102.322383196449</v>
      </c>
      <c r="BS222" s="41">
        <v>99.867094287783502</v>
      </c>
      <c r="BT222" s="41">
        <v>105.445492543301</v>
      </c>
      <c r="BU222" s="41">
        <v>103.44972746336001</v>
      </c>
      <c r="BV222" s="41">
        <v>104.64874759364</v>
      </c>
      <c r="BW222" s="41">
        <v>101.82471639143</v>
      </c>
      <c r="BX222" s="41">
        <v>102.765314398477</v>
      </c>
      <c r="BY222" s="41">
        <v>100.903498693378</v>
      </c>
      <c r="BZ222" s="41">
        <v>99.039168527491597</v>
      </c>
      <c r="CA222" s="41">
        <v>100.08248947269701</v>
      </c>
      <c r="CB222" s="41">
        <v>100.746516321737</v>
      </c>
      <c r="CC222" s="41">
        <v>98.754237099605405</v>
      </c>
      <c r="CD222" s="41">
        <v>93.0711852064683</v>
      </c>
      <c r="CE222" s="41">
        <v>99.535053493993999</v>
      </c>
      <c r="CF222" s="37"/>
      <c r="CG222" s="37" t="s">
        <v>200</v>
      </c>
      <c r="CH222" s="37" t="s">
        <v>217</v>
      </c>
      <c r="CI222" s="37">
        <v>5</v>
      </c>
    </row>
    <row r="223" spans="1:87" ht="16.5" customHeight="1">
      <c r="A223" s="37">
        <v>1327</v>
      </c>
      <c r="B223" s="37" t="s">
        <v>1779</v>
      </c>
      <c r="C223" s="38">
        <v>44109</v>
      </c>
      <c r="D223" s="37">
        <v>20201005006</v>
      </c>
      <c r="E223" s="37" t="s">
        <v>1794</v>
      </c>
      <c r="F223" s="37" t="s">
        <v>541</v>
      </c>
      <c r="G223" s="37" t="s">
        <v>1773</v>
      </c>
      <c r="H223" s="37">
        <v>50</v>
      </c>
      <c r="I223" s="37">
        <v>1</v>
      </c>
      <c r="J223" s="37">
        <v>-13</v>
      </c>
      <c r="K223" s="37">
        <v>-12</v>
      </c>
      <c r="L223" s="37">
        <v>-12</v>
      </c>
      <c r="M223" s="37">
        <v>7</v>
      </c>
      <c r="N223" s="37">
        <v>106</v>
      </c>
      <c r="O223" s="37">
        <v>1120</v>
      </c>
      <c r="P223" s="37">
        <v>1</v>
      </c>
      <c r="Q223" s="37" t="s">
        <v>2001</v>
      </c>
      <c r="R223" s="37">
        <v>58</v>
      </c>
      <c r="S223" s="37">
        <v>60</v>
      </c>
      <c r="T223" s="37">
        <v>17.899999999999999</v>
      </c>
      <c r="U223" s="37" t="s">
        <v>1772</v>
      </c>
      <c r="V223" s="37">
        <v>10</v>
      </c>
      <c r="W223" s="37">
        <v>60</v>
      </c>
      <c r="X223" s="37">
        <v>22.8</v>
      </c>
      <c r="Y223" s="37" t="s">
        <v>1770</v>
      </c>
      <c r="Z223" s="37">
        <v>350</v>
      </c>
      <c r="AA223" s="37">
        <v>120</v>
      </c>
      <c r="AB223" s="37">
        <v>620</v>
      </c>
      <c r="AC223" s="37" t="s">
        <v>1769</v>
      </c>
      <c r="AD223" s="37">
        <v>98</v>
      </c>
      <c r="AE223" s="37">
        <v>1630</v>
      </c>
      <c r="AF223" s="37" t="s">
        <v>547</v>
      </c>
      <c r="AG223" s="37">
        <v>1020</v>
      </c>
      <c r="AH223" s="37">
        <v>1800</v>
      </c>
      <c r="AI223" s="37">
        <v>960</v>
      </c>
      <c r="AJ223" s="37">
        <v>1050</v>
      </c>
      <c r="AK223" s="37">
        <v>214</v>
      </c>
      <c r="AL223" s="39">
        <v>44110.699305555558</v>
      </c>
      <c r="AM223" s="37" t="s">
        <v>192</v>
      </c>
      <c r="AN223" s="37" t="s">
        <v>233</v>
      </c>
      <c r="AO223" s="37" t="s">
        <v>3031</v>
      </c>
      <c r="AP223" s="37">
        <v>1296</v>
      </c>
      <c r="AQ223" s="37">
        <v>1</v>
      </c>
      <c r="AR223" s="37" t="s">
        <v>549</v>
      </c>
      <c r="AS223" s="37" t="s">
        <v>550</v>
      </c>
      <c r="AT223" s="40">
        <v>96.247666402555595</v>
      </c>
      <c r="AU223" s="40">
        <v>113.213813744666</v>
      </c>
      <c r="AV223" s="41">
        <v>101.30295818384</v>
      </c>
      <c r="AW223" s="40">
        <v>98.061825884537399</v>
      </c>
      <c r="AX223" s="40">
        <v>98.4884234018662</v>
      </c>
      <c r="AY223" s="40">
        <v>101.02558056314901</v>
      </c>
      <c r="AZ223" s="40">
        <v>96.233679750910099</v>
      </c>
      <c r="BA223" s="40">
        <v>101.101407239102</v>
      </c>
      <c r="BB223" s="41">
        <v>99.785803414446207</v>
      </c>
      <c r="BC223" s="40">
        <v>103.393940264536</v>
      </c>
      <c r="BD223" s="40">
        <v>96.806747204693806</v>
      </c>
      <c r="BE223" s="41">
        <v>96.787874305003996</v>
      </c>
      <c r="BF223" s="41">
        <v>102.49610570298999</v>
      </c>
      <c r="BG223" s="41">
        <v>99.299005848345999</v>
      </c>
      <c r="BH223" s="41">
        <v>97.3133833137301</v>
      </c>
      <c r="BI223" s="41">
        <v>97.877248897736905</v>
      </c>
      <c r="BJ223" s="41">
        <v>102.742409963168</v>
      </c>
      <c r="BK223" s="41">
        <v>99.338270538322405</v>
      </c>
      <c r="BL223" s="41">
        <v>98.533848778860204</v>
      </c>
      <c r="BM223" s="41">
        <v>100.10228374664599</v>
      </c>
      <c r="BN223" s="41">
        <v>99.839095930009705</v>
      </c>
      <c r="BO223" s="41">
        <v>105.496044686457</v>
      </c>
      <c r="BP223" s="41">
        <v>99.186165668661104</v>
      </c>
      <c r="BQ223" s="41">
        <v>99.9668221038485</v>
      </c>
      <c r="BR223" s="41">
        <v>99.457942954324693</v>
      </c>
      <c r="BS223" s="41">
        <v>96.604391020701499</v>
      </c>
      <c r="BT223" s="41">
        <v>102.716335324733</v>
      </c>
      <c r="BU223" s="41">
        <v>101.27271666543299</v>
      </c>
      <c r="BV223" s="41">
        <v>102.209351128216</v>
      </c>
      <c r="BW223" s="41">
        <v>100.86204466107399</v>
      </c>
      <c r="BX223" s="41">
        <v>100.77579167900601</v>
      </c>
      <c r="BY223" s="41">
        <v>96.737954465854898</v>
      </c>
      <c r="BZ223" s="41">
        <v>96.340213062089404</v>
      </c>
      <c r="CA223" s="41">
        <v>97.628501471744102</v>
      </c>
      <c r="CB223" s="41">
        <v>97.820966039668804</v>
      </c>
      <c r="CC223" s="41">
        <v>95.545315543366897</v>
      </c>
      <c r="CD223" s="41">
        <v>88.715508238447697</v>
      </c>
      <c r="CE223" s="41">
        <v>95.471766317128598</v>
      </c>
      <c r="CF223" s="37"/>
      <c r="CG223" s="37" t="s">
        <v>200</v>
      </c>
      <c r="CH223" s="37" t="s">
        <v>217</v>
      </c>
      <c r="CI223" s="37">
        <v>6</v>
      </c>
    </row>
    <row r="224" spans="1:87" ht="16.5" customHeight="1">
      <c r="A224" s="37">
        <v>1323</v>
      </c>
      <c r="B224" s="37" t="s">
        <v>1604</v>
      </c>
      <c r="C224" s="38">
        <v>44109</v>
      </c>
      <c r="D224" s="37">
        <v>20201005002</v>
      </c>
      <c r="E224" s="37" t="s">
        <v>1794</v>
      </c>
      <c r="F224" s="37" t="s">
        <v>541</v>
      </c>
      <c r="G224" s="37" t="s">
        <v>1773</v>
      </c>
      <c r="H224" s="37">
        <v>127</v>
      </c>
      <c r="I224" s="37">
        <v>1</v>
      </c>
      <c r="J224" s="37">
        <v>-13</v>
      </c>
      <c r="K224" s="37">
        <v>-12</v>
      </c>
      <c r="L224" s="37">
        <v>-12</v>
      </c>
      <c r="M224" s="37">
        <v>8</v>
      </c>
      <c r="N224" s="37">
        <v>107</v>
      </c>
      <c r="O224" s="37">
        <v>1120</v>
      </c>
      <c r="P224" s="37">
        <v>1</v>
      </c>
      <c r="Q224" s="37" t="s">
        <v>2001</v>
      </c>
      <c r="R224" s="37">
        <v>58</v>
      </c>
      <c r="S224" s="37">
        <v>60</v>
      </c>
      <c r="T224" s="37">
        <v>18</v>
      </c>
      <c r="U224" s="37" t="s">
        <v>1772</v>
      </c>
      <c r="V224" s="37">
        <v>10</v>
      </c>
      <c r="W224" s="37">
        <v>60</v>
      </c>
      <c r="X224" s="37">
        <v>22.8</v>
      </c>
      <c r="Y224" s="37" t="s">
        <v>1770</v>
      </c>
      <c r="Z224" s="37">
        <v>350</v>
      </c>
      <c r="AA224" s="37">
        <v>120</v>
      </c>
      <c r="AB224" s="37">
        <v>620</v>
      </c>
      <c r="AC224" s="37" t="s">
        <v>1769</v>
      </c>
      <c r="AD224" s="37">
        <v>98</v>
      </c>
      <c r="AE224" s="37">
        <v>1630</v>
      </c>
      <c r="AF224" s="37" t="s">
        <v>547</v>
      </c>
      <c r="AG224" s="37">
        <v>1020</v>
      </c>
      <c r="AH224" s="37">
        <v>1800</v>
      </c>
      <c r="AI224" s="37">
        <v>970</v>
      </c>
      <c r="AJ224" s="37">
        <v>1080</v>
      </c>
      <c r="AK224" s="37">
        <v>15</v>
      </c>
      <c r="AL224" s="39">
        <v>44110.01458333333</v>
      </c>
      <c r="AM224" s="37" t="s">
        <v>192</v>
      </c>
      <c r="AN224" s="37" t="s">
        <v>233</v>
      </c>
      <c r="AO224" s="37" t="s">
        <v>3032</v>
      </c>
      <c r="AP224" s="37">
        <v>1296</v>
      </c>
      <c r="AQ224" s="37">
        <v>1</v>
      </c>
      <c r="AR224" s="37" t="s">
        <v>549</v>
      </c>
      <c r="AS224" s="37" t="s">
        <v>550</v>
      </c>
      <c r="AT224" s="40">
        <v>100.43979727122399</v>
      </c>
      <c r="AU224" s="40">
        <v>120.38622893074501</v>
      </c>
      <c r="AV224" s="41">
        <v>102.738115577383</v>
      </c>
      <c r="AW224" s="40">
        <v>97.208457036560901</v>
      </c>
      <c r="AX224" s="40">
        <v>100.968355896993</v>
      </c>
      <c r="AY224" s="40">
        <v>102.090454872902</v>
      </c>
      <c r="AZ224" s="40">
        <v>97.923940071112398</v>
      </c>
      <c r="BA224" s="40">
        <v>103.76739471703399</v>
      </c>
      <c r="BB224" s="41">
        <v>103.528707381449</v>
      </c>
      <c r="BC224" s="40">
        <v>107.268688223073</v>
      </c>
      <c r="BD224" s="40">
        <v>100.652938121875</v>
      </c>
      <c r="BE224" s="41">
        <v>100.204259880431</v>
      </c>
      <c r="BF224" s="41">
        <v>105.650690144389</v>
      </c>
      <c r="BG224" s="41">
        <v>103.122203793041</v>
      </c>
      <c r="BH224" s="41">
        <v>99.590982145738707</v>
      </c>
      <c r="BI224" s="41">
        <v>100.71444941251301</v>
      </c>
      <c r="BJ224" s="41">
        <v>106.649614339218</v>
      </c>
      <c r="BK224" s="41">
        <v>102.663740710204</v>
      </c>
      <c r="BL224" s="41">
        <v>101.892697441628</v>
      </c>
      <c r="BM224" s="41">
        <v>104.313503497887</v>
      </c>
      <c r="BN224" s="41">
        <v>102.82398165781299</v>
      </c>
      <c r="BO224" s="41">
        <v>109.656376705567</v>
      </c>
      <c r="BP224" s="41">
        <v>103.091118469102</v>
      </c>
      <c r="BQ224" s="41">
        <v>103.279801556431</v>
      </c>
      <c r="BR224" s="41">
        <v>103.27564033821101</v>
      </c>
      <c r="BS224" s="41">
        <v>99.861268756829105</v>
      </c>
      <c r="BT224" s="41">
        <v>106.79408851667</v>
      </c>
      <c r="BU224" s="41">
        <v>104.729488749385</v>
      </c>
      <c r="BV224" s="41">
        <v>105.74896142899701</v>
      </c>
      <c r="BW224" s="41">
        <v>104.475499362177</v>
      </c>
      <c r="BX224" s="41">
        <v>103.971610054021</v>
      </c>
      <c r="BY224" s="41">
        <v>99.303082817351694</v>
      </c>
      <c r="BZ224" s="41">
        <v>99.763243396987804</v>
      </c>
      <c r="CA224" s="41">
        <v>101.036251462544</v>
      </c>
      <c r="CB224" s="41">
        <v>101.145868838354</v>
      </c>
      <c r="CC224" s="41">
        <v>98.409005942601596</v>
      </c>
      <c r="CD224" s="41">
        <v>89.445099745414794</v>
      </c>
      <c r="CE224" s="41">
        <v>96.750150646693498</v>
      </c>
      <c r="CF224" s="37"/>
      <c r="CG224" s="37" t="s">
        <v>200</v>
      </c>
      <c r="CH224" s="37" t="s">
        <v>217</v>
      </c>
      <c r="CI224" s="37">
        <v>2</v>
      </c>
    </row>
    <row r="225" spans="1:87" ht="16.5" customHeight="1">
      <c r="A225" s="37">
        <v>1340</v>
      </c>
      <c r="B225" s="37" t="s">
        <v>3033</v>
      </c>
      <c r="C225" s="38">
        <v>44109</v>
      </c>
      <c r="D225" s="37">
        <v>20201005001</v>
      </c>
      <c r="E225" s="37" t="s">
        <v>2932</v>
      </c>
      <c r="F225" s="37" t="s">
        <v>541</v>
      </c>
      <c r="G225" s="37" t="s">
        <v>1773</v>
      </c>
      <c r="H225" s="37">
        <v>0</v>
      </c>
      <c r="I225" s="37">
        <v>1</v>
      </c>
      <c r="J225" s="37">
        <v>-13</v>
      </c>
      <c r="K225" s="37">
        <v>-12</v>
      </c>
      <c r="L225" s="37">
        <v>12</v>
      </c>
      <c r="M225" s="37">
        <v>8</v>
      </c>
      <c r="N225" s="37">
        <v>106</v>
      </c>
      <c r="O225" s="37">
        <v>1120</v>
      </c>
      <c r="P225" s="37">
        <v>1</v>
      </c>
      <c r="Q225" s="37" t="s">
        <v>2001</v>
      </c>
      <c r="R225" s="37">
        <v>58</v>
      </c>
      <c r="S225" s="37">
        <v>60</v>
      </c>
      <c r="T225" s="37">
        <v>18</v>
      </c>
      <c r="U225" s="37" t="s">
        <v>1772</v>
      </c>
      <c r="V225" s="37">
        <v>10</v>
      </c>
      <c r="W225" s="37">
        <v>60</v>
      </c>
      <c r="X225" s="37">
        <v>22.8</v>
      </c>
      <c r="Y225" s="37" t="s">
        <v>1770</v>
      </c>
      <c r="Z225" s="37">
        <v>350</v>
      </c>
      <c r="AA225" s="37">
        <v>120</v>
      </c>
      <c r="AB225" s="37">
        <v>620</v>
      </c>
      <c r="AC225" s="37" t="s">
        <v>1769</v>
      </c>
      <c r="AD225" s="37">
        <v>98</v>
      </c>
      <c r="AE225" s="37">
        <v>1630</v>
      </c>
      <c r="AF225" s="37" t="s">
        <v>547</v>
      </c>
      <c r="AG225" s="37">
        <v>1020</v>
      </c>
      <c r="AH225" s="37">
        <v>1800</v>
      </c>
      <c r="AI225" s="37">
        <v>899</v>
      </c>
      <c r="AJ225" s="37">
        <v>992</v>
      </c>
      <c r="AK225" s="37"/>
      <c r="AL225" s="39">
        <v>44111.981944444444</v>
      </c>
      <c r="AM225" s="37" t="s">
        <v>192</v>
      </c>
      <c r="AN225" s="37" t="s">
        <v>255</v>
      </c>
      <c r="AO225" s="37" t="s">
        <v>3034</v>
      </c>
      <c r="AP225" s="37">
        <v>1296</v>
      </c>
      <c r="AQ225" s="37">
        <v>1</v>
      </c>
      <c r="AR225" s="37" t="s">
        <v>549</v>
      </c>
      <c r="AS225" s="37" t="s">
        <v>608</v>
      </c>
      <c r="AT225" s="40">
        <v>89.396160693742502</v>
      </c>
      <c r="AU225" s="40">
        <v>101.148415911138</v>
      </c>
      <c r="AV225" s="41">
        <v>101.73393129441401</v>
      </c>
      <c r="AW225" s="40">
        <v>101.05232938328299</v>
      </c>
      <c r="AX225" s="40">
        <v>99.112556651847598</v>
      </c>
      <c r="AY225" s="40">
        <v>94.346509264550903</v>
      </c>
      <c r="AZ225" s="40">
        <v>92.697872506016495</v>
      </c>
      <c r="BA225" s="40">
        <v>102.532196106958</v>
      </c>
      <c r="BB225" s="41">
        <v>101.09333627379</v>
      </c>
      <c r="BC225" s="40">
        <v>104.148662902534</v>
      </c>
      <c r="BD225" s="40">
        <v>98.891071300792802</v>
      </c>
      <c r="BE225" s="41">
        <v>97.564856603734697</v>
      </c>
      <c r="BF225" s="41">
        <v>103.44120018333901</v>
      </c>
      <c r="BG225" s="41">
        <v>100.41177356525399</v>
      </c>
      <c r="BH225" s="41">
        <v>97.854437365901802</v>
      </c>
      <c r="BI225" s="41">
        <v>98.097708554907697</v>
      </c>
      <c r="BJ225" s="41">
        <v>103.698862455411</v>
      </c>
      <c r="BK225" s="41">
        <v>99.870340083278293</v>
      </c>
      <c r="BL225" s="41">
        <v>99.311896349669993</v>
      </c>
      <c r="BM225" s="41">
        <v>101.30183603457699</v>
      </c>
      <c r="BN225" s="41">
        <v>100.658101760715</v>
      </c>
      <c r="BO225" s="41">
        <v>106.9292968713</v>
      </c>
      <c r="BP225" s="41">
        <v>99.400310206061803</v>
      </c>
      <c r="BQ225" s="41">
        <v>101.220069425658</v>
      </c>
      <c r="BR225" s="41">
        <v>102.56791243386699</v>
      </c>
      <c r="BS225" s="41">
        <v>99.400138664793403</v>
      </c>
      <c r="BT225" s="41">
        <v>104.91994331996401</v>
      </c>
      <c r="BU225" s="41">
        <v>103.257470569332</v>
      </c>
      <c r="BV225" s="41">
        <v>103.039221573779</v>
      </c>
      <c r="BW225" s="41">
        <v>101.691022746161</v>
      </c>
      <c r="BX225" s="41">
        <v>101.961979847883</v>
      </c>
      <c r="BY225" s="41">
        <v>99.771059147643797</v>
      </c>
      <c r="BZ225" s="41">
        <v>97.840372870156401</v>
      </c>
      <c r="CA225" s="41">
        <v>99.779598615313006</v>
      </c>
      <c r="CB225" s="41">
        <v>99.541840810117705</v>
      </c>
      <c r="CC225" s="41">
        <v>97.774379028845601</v>
      </c>
      <c r="CD225" s="41">
        <v>93.154735211535396</v>
      </c>
      <c r="CE225" s="41">
        <v>98.129074107087106</v>
      </c>
      <c r="CF225" s="37" t="s">
        <v>2908</v>
      </c>
      <c r="CG225" s="37" t="s">
        <v>200</v>
      </c>
      <c r="CH225" s="37" t="s">
        <v>217</v>
      </c>
      <c r="CI225" s="37">
        <v>1</v>
      </c>
    </row>
    <row r="226" spans="1:87" ht="16.5" customHeight="1">
      <c r="A226" s="37">
        <v>1324</v>
      </c>
      <c r="B226" s="37" t="s">
        <v>2853</v>
      </c>
      <c r="C226" s="38">
        <v>44109</v>
      </c>
      <c r="D226" s="37">
        <v>20201005003</v>
      </c>
      <c r="E226" s="37" t="s">
        <v>1794</v>
      </c>
      <c r="F226" s="37" t="s">
        <v>541</v>
      </c>
      <c r="G226" s="37" t="s">
        <v>1773</v>
      </c>
      <c r="H226" s="37">
        <v>117</v>
      </c>
      <c r="I226" s="37">
        <v>1</v>
      </c>
      <c r="J226" s="37">
        <v>-13</v>
      </c>
      <c r="K226" s="37">
        <v>-12</v>
      </c>
      <c r="L226" s="37">
        <v>-12</v>
      </c>
      <c r="M226" s="37">
        <v>8</v>
      </c>
      <c r="N226" s="37">
        <v>106</v>
      </c>
      <c r="O226" s="37">
        <v>1120</v>
      </c>
      <c r="P226" s="37">
        <v>1</v>
      </c>
      <c r="Q226" s="37" t="s">
        <v>2001</v>
      </c>
      <c r="R226" s="37">
        <v>58</v>
      </c>
      <c r="S226" s="37">
        <v>60</v>
      </c>
      <c r="T226" s="37">
        <v>18</v>
      </c>
      <c r="U226" s="37" t="s">
        <v>1772</v>
      </c>
      <c r="V226" s="37">
        <v>10</v>
      </c>
      <c r="W226" s="37">
        <v>60</v>
      </c>
      <c r="X226" s="37">
        <v>22.8</v>
      </c>
      <c r="Y226" s="37" t="s">
        <v>1770</v>
      </c>
      <c r="Z226" s="37">
        <v>350</v>
      </c>
      <c r="AA226" s="37">
        <v>120</v>
      </c>
      <c r="AB226" s="37">
        <v>620</v>
      </c>
      <c r="AC226" s="37" t="s">
        <v>1769</v>
      </c>
      <c r="AD226" s="37">
        <v>98</v>
      </c>
      <c r="AE226" s="37">
        <v>1630</v>
      </c>
      <c r="AF226" s="37" t="s">
        <v>547</v>
      </c>
      <c r="AG226" s="37">
        <v>1020</v>
      </c>
      <c r="AH226" s="37">
        <v>1800</v>
      </c>
      <c r="AI226" s="37">
        <v>1000</v>
      </c>
      <c r="AJ226" s="37">
        <v>1090</v>
      </c>
      <c r="AK226" s="37">
        <v>130</v>
      </c>
      <c r="AL226" s="39">
        <v>44110.148611111108</v>
      </c>
      <c r="AM226" s="37" t="s">
        <v>192</v>
      </c>
      <c r="AN226" s="37" t="s">
        <v>255</v>
      </c>
      <c r="AO226" s="37" t="s">
        <v>3035</v>
      </c>
      <c r="AP226" s="37">
        <v>1296</v>
      </c>
      <c r="AQ226" s="37">
        <v>1</v>
      </c>
      <c r="AR226" s="37" t="s">
        <v>549</v>
      </c>
      <c r="AS226" s="37" t="s">
        <v>550</v>
      </c>
      <c r="AT226" s="40">
        <v>98.798191865956994</v>
      </c>
      <c r="AU226" s="40">
        <v>122.521911616426</v>
      </c>
      <c r="AV226" s="41">
        <v>102.346881261345</v>
      </c>
      <c r="AW226" s="40">
        <v>98.135012981431402</v>
      </c>
      <c r="AX226" s="40">
        <v>100.368597833403</v>
      </c>
      <c r="AY226" s="40">
        <v>100.315411260988</v>
      </c>
      <c r="AZ226" s="40">
        <v>96.556895218210201</v>
      </c>
      <c r="BA226" s="40">
        <v>102.16669507344101</v>
      </c>
      <c r="BB226" s="41">
        <v>101.824707074465</v>
      </c>
      <c r="BC226" s="40">
        <v>105.18291052491401</v>
      </c>
      <c r="BD226" s="40">
        <v>99.5255542846119</v>
      </c>
      <c r="BE226" s="41">
        <v>98.323699748971293</v>
      </c>
      <c r="BF226" s="41">
        <v>104.16875036154499</v>
      </c>
      <c r="BG226" s="41">
        <v>100.96691345484</v>
      </c>
      <c r="BH226" s="41">
        <v>98.0904426357896</v>
      </c>
      <c r="BI226" s="41">
        <v>99.507654670149506</v>
      </c>
      <c r="BJ226" s="41">
        <v>103.99527428713201</v>
      </c>
      <c r="BK226" s="41">
        <v>100.695606470773</v>
      </c>
      <c r="BL226" s="41">
        <v>100.197648160235</v>
      </c>
      <c r="BM226" s="41">
        <v>102.71647625333701</v>
      </c>
      <c r="BN226" s="41">
        <v>101.578341948828</v>
      </c>
      <c r="BO226" s="41">
        <v>107.10793419878399</v>
      </c>
      <c r="BP226" s="41">
        <v>99.796163752097897</v>
      </c>
      <c r="BQ226" s="41">
        <v>102.107401563108</v>
      </c>
      <c r="BR226" s="41">
        <v>101.57116955772101</v>
      </c>
      <c r="BS226" s="41">
        <v>98.499544209444807</v>
      </c>
      <c r="BT226" s="41">
        <v>104.630155237662</v>
      </c>
      <c r="BU226" s="41">
        <v>103.300970409309</v>
      </c>
      <c r="BV226" s="41">
        <v>104.184473291988</v>
      </c>
      <c r="BW226" s="41">
        <v>102.509086428036</v>
      </c>
      <c r="BX226" s="41">
        <v>102.346997018785</v>
      </c>
      <c r="BY226" s="41">
        <v>102.160230735121</v>
      </c>
      <c r="BZ226" s="41">
        <v>98.995448975448397</v>
      </c>
      <c r="CA226" s="41">
        <v>100.823868485725</v>
      </c>
      <c r="CB226" s="41">
        <v>101.02578752793799</v>
      </c>
      <c r="CC226" s="41">
        <v>100.430919213173</v>
      </c>
      <c r="CD226" s="41">
        <v>96.809737360947295</v>
      </c>
      <c r="CE226" s="41">
        <v>99.954156727744703</v>
      </c>
      <c r="CF226" s="37"/>
      <c r="CG226" s="37" t="s">
        <v>200</v>
      </c>
      <c r="CH226" s="37" t="s">
        <v>217</v>
      </c>
      <c r="CI226" s="37">
        <v>3</v>
      </c>
    </row>
    <row r="227" spans="1:87" ht="16.5" customHeight="1">
      <c r="A227" s="37">
        <v>1322</v>
      </c>
      <c r="B227" s="37" t="s">
        <v>838</v>
      </c>
      <c r="C227" s="38">
        <v>44109</v>
      </c>
      <c r="D227" s="37">
        <v>20201005001</v>
      </c>
      <c r="E227" s="37" t="s">
        <v>1794</v>
      </c>
      <c r="F227" s="37" t="s">
        <v>541</v>
      </c>
      <c r="G227" s="37" t="s">
        <v>1773</v>
      </c>
      <c r="H227" s="37">
        <v>0</v>
      </c>
      <c r="I227" s="37">
        <v>1</v>
      </c>
      <c r="J227" s="37">
        <v>-13</v>
      </c>
      <c r="K227" s="37">
        <v>-12</v>
      </c>
      <c r="L227" s="37">
        <v>12</v>
      </c>
      <c r="M227" s="37">
        <v>8</v>
      </c>
      <c r="N227" s="37">
        <v>106</v>
      </c>
      <c r="O227" s="37">
        <v>1120</v>
      </c>
      <c r="P227" s="37">
        <v>1</v>
      </c>
      <c r="Q227" s="37" t="s">
        <v>2001</v>
      </c>
      <c r="R227" s="37">
        <v>58</v>
      </c>
      <c r="S227" s="37">
        <v>60</v>
      </c>
      <c r="T227" s="37">
        <v>18</v>
      </c>
      <c r="U227" s="37" t="s">
        <v>1772</v>
      </c>
      <c r="V227" s="37">
        <v>10</v>
      </c>
      <c r="W227" s="37">
        <v>60</v>
      </c>
      <c r="X227" s="37">
        <v>22.8</v>
      </c>
      <c r="Y227" s="37" t="s">
        <v>1770</v>
      </c>
      <c r="Z227" s="37">
        <v>350</v>
      </c>
      <c r="AA227" s="37">
        <v>120</v>
      </c>
      <c r="AB227" s="37">
        <v>620</v>
      </c>
      <c r="AC227" s="37" t="s">
        <v>1769</v>
      </c>
      <c r="AD227" s="37">
        <v>98</v>
      </c>
      <c r="AE227" s="37">
        <v>1630</v>
      </c>
      <c r="AF227" s="37" t="s">
        <v>547</v>
      </c>
      <c r="AG227" s="37">
        <v>1020</v>
      </c>
      <c r="AH227" s="37">
        <v>1800</v>
      </c>
      <c r="AI227" s="37"/>
      <c r="AJ227" s="37"/>
      <c r="AK227" s="37">
        <v>215</v>
      </c>
      <c r="AL227" s="39"/>
      <c r="AM227" s="37"/>
      <c r="AN227" s="37"/>
      <c r="AO227" s="37"/>
      <c r="AP227" s="37"/>
      <c r="AQ227" s="37"/>
      <c r="AR227" s="37"/>
      <c r="AS227" s="37"/>
      <c r="AT227" s="40">
        <v>90.685809120995302</v>
      </c>
      <c r="AU227" s="40">
        <v>103.983871458222</v>
      </c>
      <c r="AV227" s="41">
        <v>101.14152970673101</v>
      </c>
      <c r="AW227" s="40">
        <v>98.959829747097999</v>
      </c>
      <c r="AX227" s="40">
        <v>99.094659095832299</v>
      </c>
      <c r="AY227" s="40">
        <v>95.031094983120198</v>
      </c>
      <c r="AZ227" s="40">
        <v>92.890955042462394</v>
      </c>
      <c r="BA227" s="40">
        <v>101.48516182005901</v>
      </c>
      <c r="BB227" s="41">
        <v>101.411075313168</v>
      </c>
      <c r="BC227" s="40">
        <v>104.97114273840999</v>
      </c>
      <c r="BD227" s="40">
        <v>98.422435093489</v>
      </c>
      <c r="BE227" s="41">
        <v>98.306703322279901</v>
      </c>
      <c r="BF227" s="41">
        <v>104.081606484302</v>
      </c>
      <c r="BG227" s="41">
        <v>100.97460185252299</v>
      </c>
      <c r="BH227" s="41">
        <v>97.814813131035507</v>
      </c>
      <c r="BI227" s="41">
        <v>98.126143724902903</v>
      </c>
      <c r="BJ227" s="41">
        <v>104.139980706665</v>
      </c>
      <c r="BK227" s="41">
        <v>100.39144900655999</v>
      </c>
      <c r="BL227" s="41">
        <v>99.921520732718093</v>
      </c>
      <c r="BM227" s="41">
        <v>102.11356389935899</v>
      </c>
      <c r="BN227" s="41">
        <v>100.376049493114</v>
      </c>
      <c r="BO227" s="41">
        <v>106.936168359535</v>
      </c>
      <c r="BP227" s="41">
        <v>100.489431534079</v>
      </c>
      <c r="BQ227" s="41">
        <v>101.071279820724</v>
      </c>
      <c r="BR227" s="41">
        <v>101.226013201917</v>
      </c>
      <c r="BS227" s="41">
        <v>97.833264768199697</v>
      </c>
      <c r="BT227" s="41">
        <v>104.329322708398</v>
      </c>
      <c r="BU227" s="41">
        <v>103.047011824577</v>
      </c>
      <c r="BV227" s="41">
        <v>104.082601884434</v>
      </c>
      <c r="BW227" s="41">
        <v>100.983724338519</v>
      </c>
      <c r="BX227" s="41">
        <v>101.954979489845</v>
      </c>
      <c r="BY227" s="41">
        <v>98.534419166496207</v>
      </c>
      <c r="BZ227" s="41">
        <v>97.470628390295005</v>
      </c>
      <c r="CA227" s="41">
        <v>99.024177535029807</v>
      </c>
      <c r="CB227" s="41">
        <v>99.163859911427494</v>
      </c>
      <c r="CC227" s="41">
        <v>97.2234654181823</v>
      </c>
      <c r="CD227" s="41">
        <v>90.228113291346205</v>
      </c>
      <c r="CE227" s="41">
        <v>95.848268320680702</v>
      </c>
      <c r="CF227" s="37"/>
      <c r="CG227" s="37" t="s">
        <v>200</v>
      </c>
      <c r="CH227" s="37" t="s">
        <v>217</v>
      </c>
      <c r="CI227" s="37">
        <v>1</v>
      </c>
    </row>
    <row r="228" spans="1:87" ht="16.5" customHeight="1">
      <c r="A228" s="37">
        <v>1325</v>
      </c>
      <c r="B228" s="37" t="s">
        <v>1093</v>
      </c>
      <c r="C228" s="38">
        <v>44109</v>
      </c>
      <c r="D228" s="37">
        <v>20201005004</v>
      </c>
      <c r="E228" s="37" t="s">
        <v>1794</v>
      </c>
      <c r="F228" s="37" t="s">
        <v>541</v>
      </c>
      <c r="G228" s="37" t="s">
        <v>1773</v>
      </c>
      <c r="H228" s="37">
        <v>61</v>
      </c>
      <c r="I228" s="37">
        <v>1</v>
      </c>
      <c r="J228" s="37">
        <v>-14</v>
      </c>
      <c r="K228" s="37">
        <v>-13</v>
      </c>
      <c r="L228" s="37">
        <v>-13</v>
      </c>
      <c r="M228" s="37">
        <v>7</v>
      </c>
      <c r="N228" s="37">
        <v>105</v>
      </c>
      <c r="O228" s="37">
        <v>1120</v>
      </c>
      <c r="P228" s="37">
        <v>1</v>
      </c>
      <c r="Q228" s="37" t="s">
        <v>2001</v>
      </c>
      <c r="R228" s="37">
        <v>58</v>
      </c>
      <c r="S228" s="37">
        <v>60</v>
      </c>
      <c r="T228" s="37">
        <v>17.899999999999999</v>
      </c>
      <c r="U228" s="37" t="s">
        <v>1772</v>
      </c>
      <c r="V228" s="37">
        <v>10</v>
      </c>
      <c r="W228" s="37">
        <v>60</v>
      </c>
      <c r="X228" s="37">
        <v>22.8</v>
      </c>
      <c r="Y228" s="37" t="s">
        <v>1770</v>
      </c>
      <c r="Z228" s="37">
        <v>350</v>
      </c>
      <c r="AA228" s="37">
        <v>120</v>
      </c>
      <c r="AB228" s="37">
        <v>620</v>
      </c>
      <c r="AC228" s="37" t="s">
        <v>1769</v>
      </c>
      <c r="AD228" s="37">
        <v>98</v>
      </c>
      <c r="AE228" s="37">
        <v>1630</v>
      </c>
      <c r="AF228" s="37" t="s">
        <v>547</v>
      </c>
      <c r="AG228" s="37">
        <v>1020</v>
      </c>
      <c r="AH228" s="37">
        <v>1800</v>
      </c>
      <c r="AI228" s="37">
        <v>1004</v>
      </c>
      <c r="AJ228" s="37">
        <v>1098</v>
      </c>
      <c r="AK228" s="37">
        <v>1</v>
      </c>
      <c r="AL228" s="39">
        <v>44110.244444444441</v>
      </c>
      <c r="AM228" s="37" t="s">
        <v>192</v>
      </c>
      <c r="AN228" s="37" t="s">
        <v>271</v>
      </c>
      <c r="AO228" s="37" t="s">
        <v>3036</v>
      </c>
      <c r="AP228" s="37">
        <v>1296</v>
      </c>
      <c r="AQ228" s="37">
        <v>1</v>
      </c>
      <c r="AR228" s="37" t="s">
        <v>549</v>
      </c>
      <c r="AS228" s="37" t="s">
        <v>550</v>
      </c>
      <c r="AT228" s="40">
        <v>96.018602953137304</v>
      </c>
      <c r="AU228" s="40">
        <v>117.805291953195</v>
      </c>
      <c r="AV228" s="41">
        <v>101.12155329897701</v>
      </c>
      <c r="AW228" s="40">
        <v>101.188201730418</v>
      </c>
      <c r="AX228" s="40">
        <v>98.700531060528704</v>
      </c>
      <c r="AY228" s="40">
        <v>98.681833359495599</v>
      </c>
      <c r="AZ228" s="40">
        <v>94.724015940999195</v>
      </c>
      <c r="BA228" s="40">
        <v>100.407212548102</v>
      </c>
      <c r="BB228" s="41">
        <v>100.000871198702</v>
      </c>
      <c r="BC228" s="40">
        <v>103.006776171029</v>
      </c>
      <c r="BD228" s="40">
        <v>97.027403156851904</v>
      </c>
      <c r="BE228" s="41">
        <v>96.437877631685396</v>
      </c>
      <c r="BF228" s="41">
        <v>102.615105830543</v>
      </c>
      <c r="BG228" s="41">
        <v>99.402789928058993</v>
      </c>
      <c r="BH228" s="41">
        <v>96.728305845623595</v>
      </c>
      <c r="BI228" s="41">
        <v>97.666862700588396</v>
      </c>
      <c r="BJ228" s="41">
        <v>102.425162817905</v>
      </c>
      <c r="BK228" s="41">
        <v>98.875016556502999</v>
      </c>
      <c r="BL228" s="41">
        <v>98.677739546386206</v>
      </c>
      <c r="BM228" s="41">
        <v>100.230247558367</v>
      </c>
      <c r="BN228" s="41">
        <v>99.809354407655107</v>
      </c>
      <c r="BO228" s="41">
        <v>104.775245134811</v>
      </c>
      <c r="BP228" s="41">
        <v>97.274867475273993</v>
      </c>
      <c r="BQ228" s="41">
        <v>100.31665340917699</v>
      </c>
      <c r="BR228" s="41">
        <v>99.397470674224095</v>
      </c>
      <c r="BS228" s="41">
        <v>96.348325359089301</v>
      </c>
      <c r="BT228" s="41">
        <v>102.09446788176101</v>
      </c>
      <c r="BU228" s="41">
        <v>101.408546787026</v>
      </c>
      <c r="BV228" s="41">
        <v>101.95205893847699</v>
      </c>
      <c r="BW228" s="41">
        <v>98.210098878569497</v>
      </c>
      <c r="BX228" s="41">
        <v>100.251814902432</v>
      </c>
      <c r="BY228" s="41">
        <v>98.123311226325697</v>
      </c>
      <c r="BZ228" s="41">
        <v>96.327842127951399</v>
      </c>
      <c r="CA228" s="41">
        <v>97.424642853258405</v>
      </c>
      <c r="CB228" s="41">
        <v>97.765241742874196</v>
      </c>
      <c r="CC228" s="41">
        <v>96.503401130007504</v>
      </c>
      <c r="CD228" s="41">
        <v>86.987822037097899</v>
      </c>
      <c r="CE228" s="41">
        <v>95.208319296477995</v>
      </c>
      <c r="CF228" s="37"/>
      <c r="CG228" s="37" t="s">
        <v>200</v>
      </c>
      <c r="CH228" s="37" t="s">
        <v>217</v>
      </c>
      <c r="CI228" s="37">
        <v>4</v>
      </c>
    </row>
    <row r="229" spans="1:87" ht="16.5" customHeight="1">
      <c r="A229" s="37">
        <v>1332</v>
      </c>
      <c r="B229" s="37" t="s">
        <v>784</v>
      </c>
      <c r="C229" s="38">
        <v>44110</v>
      </c>
      <c r="D229" s="37">
        <v>20201006005</v>
      </c>
      <c r="E229" s="37" t="s">
        <v>1794</v>
      </c>
      <c r="F229" s="37" t="s">
        <v>541</v>
      </c>
      <c r="G229" s="37" t="s">
        <v>542</v>
      </c>
      <c r="H229" s="37">
        <v>139</v>
      </c>
      <c r="I229" s="37">
        <v>1</v>
      </c>
      <c r="J229" s="37">
        <v>-14</v>
      </c>
      <c r="K229" s="37">
        <v>-14</v>
      </c>
      <c r="L229" s="37">
        <v>-13</v>
      </c>
      <c r="M229" s="37">
        <v>7</v>
      </c>
      <c r="N229" s="37">
        <v>105</v>
      </c>
      <c r="O229" s="37">
        <v>1120</v>
      </c>
      <c r="P229" s="37">
        <v>1</v>
      </c>
      <c r="Q229" s="37" t="s">
        <v>2001</v>
      </c>
      <c r="R229" s="37">
        <v>58</v>
      </c>
      <c r="S229" s="37">
        <v>60</v>
      </c>
      <c r="T229" s="37">
        <v>17.8</v>
      </c>
      <c r="U229" s="37" t="s">
        <v>1772</v>
      </c>
      <c r="V229" s="37">
        <v>10</v>
      </c>
      <c r="W229" s="37">
        <v>60</v>
      </c>
      <c r="X229" s="37">
        <v>22.8</v>
      </c>
      <c r="Y229" s="37" t="s">
        <v>1770</v>
      </c>
      <c r="Z229" s="37">
        <v>350</v>
      </c>
      <c r="AA229" s="37">
        <v>120</v>
      </c>
      <c r="AB229" s="37">
        <v>610</v>
      </c>
      <c r="AC229" s="37" t="s">
        <v>1769</v>
      </c>
      <c r="AD229" s="37">
        <v>98</v>
      </c>
      <c r="AE229" s="37">
        <v>1610</v>
      </c>
      <c r="AF229" s="37" t="s">
        <v>547</v>
      </c>
      <c r="AG229" s="37">
        <v>1020</v>
      </c>
      <c r="AH229" s="37">
        <v>1710</v>
      </c>
      <c r="AI229" s="37">
        <v>997</v>
      </c>
      <c r="AJ229" s="37">
        <v>1088</v>
      </c>
      <c r="AK229" s="37">
        <v>201</v>
      </c>
      <c r="AL229" s="39">
        <v>44111.886111111111</v>
      </c>
      <c r="AM229" s="37" t="s">
        <v>192</v>
      </c>
      <c r="AN229" s="37" t="s">
        <v>215</v>
      </c>
      <c r="AO229" s="37" t="s">
        <v>3037</v>
      </c>
      <c r="AP229" s="37">
        <v>1296</v>
      </c>
      <c r="AQ229" s="37">
        <v>1</v>
      </c>
      <c r="AR229" s="37" t="s">
        <v>549</v>
      </c>
      <c r="AS229" s="37" t="s">
        <v>608</v>
      </c>
      <c r="AT229" s="40">
        <v>98.1813628521179</v>
      </c>
      <c r="AU229" s="40">
        <v>115.38017701709801</v>
      </c>
      <c r="AV229" s="41">
        <v>101.258799245568</v>
      </c>
      <c r="AW229" s="40">
        <v>98.923141566837998</v>
      </c>
      <c r="AX229" s="40">
        <v>97.734256313288995</v>
      </c>
      <c r="AY229" s="40">
        <v>101.436017717056</v>
      </c>
      <c r="AZ229" s="40">
        <v>96.171976931856193</v>
      </c>
      <c r="BA229" s="40">
        <v>100.995687736066</v>
      </c>
      <c r="BB229" s="41">
        <v>100.082816230658</v>
      </c>
      <c r="BC229" s="40">
        <v>103.107404360294</v>
      </c>
      <c r="BD229" s="40">
        <v>97.608833887287403</v>
      </c>
      <c r="BE229" s="41">
        <v>97.010484242786603</v>
      </c>
      <c r="BF229" s="41">
        <v>102.516604112522</v>
      </c>
      <c r="BG229" s="41">
        <v>99.815498978525994</v>
      </c>
      <c r="BH229" s="41">
        <v>96.405953197316293</v>
      </c>
      <c r="BI229" s="41">
        <v>97.756815935549199</v>
      </c>
      <c r="BJ229" s="41">
        <v>102.77161624922999</v>
      </c>
      <c r="BK229" s="41">
        <v>99.399845563115306</v>
      </c>
      <c r="BL229" s="41">
        <v>98.848800523415207</v>
      </c>
      <c r="BM229" s="41">
        <v>100.31200638202699</v>
      </c>
      <c r="BN229" s="41">
        <v>99.624726633966205</v>
      </c>
      <c r="BO229" s="41">
        <v>105.90677291776301</v>
      </c>
      <c r="BP229" s="41">
        <v>99.371495658268799</v>
      </c>
      <c r="BQ229" s="41">
        <v>100.64686454596701</v>
      </c>
      <c r="BR229" s="41">
        <v>100.219424579115</v>
      </c>
      <c r="BS229" s="41">
        <v>97.158760091875706</v>
      </c>
      <c r="BT229" s="41">
        <v>103.459374584447</v>
      </c>
      <c r="BU229" s="41">
        <v>100.83924222187299</v>
      </c>
      <c r="BV229" s="41">
        <v>102.376533070474</v>
      </c>
      <c r="BW229" s="41">
        <v>98.481602414940198</v>
      </c>
      <c r="BX229" s="41">
        <v>100.10905702055599</v>
      </c>
      <c r="BY229" s="41">
        <v>98.1981957315475</v>
      </c>
      <c r="BZ229" s="41">
        <v>96.122353918150495</v>
      </c>
      <c r="CA229" s="41">
        <v>97.757186168585903</v>
      </c>
      <c r="CB229" s="41">
        <v>97.134779765729505</v>
      </c>
      <c r="CC229" s="41">
        <v>95.273520078187801</v>
      </c>
      <c r="CD229" s="41">
        <v>87.819137412471804</v>
      </c>
      <c r="CE229" s="41">
        <v>92.804382475455398</v>
      </c>
      <c r="CF229" s="37" t="s">
        <v>1800</v>
      </c>
      <c r="CG229" s="37" t="s">
        <v>200</v>
      </c>
      <c r="CH229" s="37" t="s">
        <v>217</v>
      </c>
      <c r="CI229" s="37">
        <v>5</v>
      </c>
    </row>
    <row r="230" spans="1:87" ht="16.5" customHeight="1">
      <c r="A230" s="37">
        <v>1331</v>
      </c>
      <c r="B230" s="37" t="s">
        <v>582</v>
      </c>
      <c r="C230" s="38">
        <v>44110</v>
      </c>
      <c r="D230" s="37">
        <v>20201006004</v>
      </c>
      <c r="E230" s="37" t="s">
        <v>1794</v>
      </c>
      <c r="F230" s="37" t="s">
        <v>541</v>
      </c>
      <c r="G230" s="37" t="s">
        <v>542</v>
      </c>
      <c r="H230" s="37">
        <v>157</v>
      </c>
      <c r="I230" s="37">
        <v>1</v>
      </c>
      <c r="J230" s="37">
        <v>-15</v>
      </c>
      <c r="K230" s="37">
        <v>-15</v>
      </c>
      <c r="L230" s="37">
        <v>-14</v>
      </c>
      <c r="M230" s="37">
        <v>6</v>
      </c>
      <c r="N230" s="37">
        <v>104</v>
      </c>
      <c r="O230" s="37">
        <v>1120</v>
      </c>
      <c r="P230" s="37">
        <v>1</v>
      </c>
      <c r="Q230" s="37" t="s">
        <v>2001</v>
      </c>
      <c r="R230" s="37">
        <v>58</v>
      </c>
      <c r="S230" s="37">
        <v>60</v>
      </c>
      <c r="T230" s="37">
        <v>17.8</v>
      </c>
      <c r="U230" s="37" t="s">
        <v>1772</v>
      </c>
      <c r="V230" s="37">
        <v>10</v>
      </c>
      <c r="W230" s="37">
        <v>60</v>
      </c>
      <c r="X230" s="37">
        <v>22.8</v>
      </c>
      <c r="Y230" s="37" t="s">
        <v>1770</v>
      </c>
      <c r="Z230" s="37">
        <v>350</v>
      </c>
      <c r="AA230" s="37">
        <v>120</v>
      </c>
      <c r="AB230" s="37">
        <v>610</v>
      </c>
      <c r="AC230" s="37" t="s">
        <v>1769</v>
      </c>
      <c r="AD230" s="37">
        <v>98</v>
      </c>
      <c r="AE230" s="37">
        <v>1610</v>
      </c>
      <c r="AF230" s="37" t="s">
        <v>547</v>
      </c>
      <c r="AG230" s="37">
        <v>1020</v>
      </c>
      <c r="AH230" s="37">
        <v>1710</v>
      </c>
      <c r="AI230" s="37">
        <v>1003</v>
      </c>
      <c r="AJ230" s="37">
        <v>1091</v>
      </c>
      <c r="AK230" s="37">
        <v>83</v>
      </c>
      <c r="AL230" s="39">
        <v>44111.253472222219</v>
      </c>
      <c r="AM230" s="37" t="s">
        <v>192</v>
      </c>
      <c r="AN230" s="37" t="s">
        <v>271</v>
      </c>
      <c r="AO230" s="37" t="s">
        <v>3038</v>
      </c>
      <c r="AP230" s="37">
        <v>1296</v>
      </c>
      <c r="AQ230" s="37">
        <v>1</v>
      </c>
      <c r="AR230" s="37" t="s">
        <v>549</v>
      </c>
      <c r="AS230" s="37" t="s">
        <v>550</v>
      </c>
      <c r="AT230" s="40">
        <v>96.764516554555598</v>
      </c>
      <c r="AU230" s="40">
        <v>115.33099620479901</v>
      </c>
      <c r="AV230" s="41">
        <v>101.180759778593</v>
      </c>
      <c r="AW230" s="40">
        <v>97.096917462175398</v>
      </c>
      <c r="AX230" s="40">
        <v>98.4154603254417</v>
      </c>
      <c r="AY230" s="40">
        <v>100.778291220696</v>
      </c>
      <c r="AZ230" s="40">
        <v>95.742133187510504</v>
      </c>
      <c r="BA230" s="40">
        <v>101.092592559721</v>
      </c>
      <c r="BB230" s="41">
        <v>100.121122780186</v>
      </c>
      <c r="BC230" s="40">
        <v>103.525224942615</v>
      </c>
      <c r="BD230" s="40">
        <v>98.802055950720401</v>
      </c>
      <c r="BE230" s="41">
        <v>96.863086821765094</v>
      </c>
      <c r="BF230" s="41">
        <v>102.555614615659</v>
      </c>
      <c r="BG230" s="41">
        <v>99.801698056803303</v>
      </c>
      <c r="BH230" s="41">
        <v>96.842607265325299</v>
      </c>
      <c r="BI230" s="41">
        <v>98.304473604706502</v>
      </c>
      <c r="BJ230" s="41">
        <v>102.57263398586601</v>
      </c>
      <c r="BK230" s="41">
        <v>99.199853432654294</v>
      </c>
      <c r="BL230" s="41">
        <v>98.562488204018905</v>
      </c>
      <c r="BM230" s="41">
        <v>100.318355806093</v>
      </c>
      <c r="BN230" s="41">
        <v>100.317270604934</v>
      </c>
      <c r="BO230" s="41">
        <v>105.900271335141</v>
      </c>
      <c r="BP230" s="41">
        <v>99.113794179583493</v>
      </c>
      <c r="BQ230" s="41">
        <v>100.26831581716</v>
      </c>
      <c r="BR230" s="41">
        <v>99.857135232473595</v>
      </c>
      <c r="BS230" s="41">
        <v>99.087482729980806</v>
      </c>
      <c r="BT230" s="41">
        <v>103.792101913568</v>
      </c>
      <c r="BU230" s="41">
        <v>102.427613755346</v>
      </c>
      <c r="BV230" s="41">
        <v>102.99443573823601</v>
      </c>
      <c r="BW230" s="41">
        <v>99.419105524992503</v>
      </c>
      <c r="BX230" s="41">
        <v>101.138801806027</v>
      </c>
      <c r="BY230" s="41">
        <v>99.92599786641</v>
      </c>
      <c r="BZ230" s="41">
        <v>97.7708732332907</v>
      </c>
      <c r="CA230" s="41">
        <v>99.414942622184498</v>
      </c>
      <c r="CB230" s="41">
        <v>99.607248726418504</v>
      </c>
      <c r="CC230" s="41">
        <v>97.494293054146695</v>
      </c>
      <c r="CD230" s="41">
        <v>90.936301004982496</v>
      </c>
      <c r="CE230" s="41">
        <v>97.783761863508801</v>
      </c>
      <c r="CF230" s="37"/>
      <c r="CG230" s="37" t="s">
        <v>200</v>
      </c>
      <c r="CH230" s="37" t="s">
        <v>217</v>
      </c>
      <c r="CI230" s="37">
        <v>4</v>
      </c>
    </row>
    <row r="231" spans="1:87" ht="16.5" customHeight="1">
      <c r="A231" s="37">
        <v>1330</v>
      </c>
      <c r="B231" s="37" t="s">
        <v>574</v>
      </c>
      <c r="C231" s="38">
        <v>44110</v>
      </c>
      <c r="D231" s="37">
        <v>20201006003</v>
      </c>
      <c r="E231" s="37" t="s">
        <v>1794</v>
      </c>
      <c r="F231" s="37" t="s">
        <v>541</v>
      </c>
      <c r="G231" s="37" t="s">
        <v>542</v>
      </c>
      <c r="H231" s="37">
        <v>131</v>
      </c>
      <c r="I231" s="37">
        <v>1</v>
      </c>
      <c r="J231" s="37">
        <v>-15</v>
      </c>
      <c r="K231" s="37">
        <v>-15</v>
      </c>
      <c r="L231" s="37">
        <v>-14</v>
      </c>
      <c r="M231" s="37">
        <v>6</v>
      </c>
      <c r="N231" s="37">
        <v>104</v>
      </c>
      <c r="O231" s="37">
        <v>1120</v>
      </c>
      <c r="P231" s="37">
        <v>1</v>
      </c>
      <c r="Q231" s="37" t="s">
        <v>2001</v>
      </c>
      <c r="R231" s="37">
        <v>58</v>
      </c>
      <c r="S231" s="37">
        <v>60</v>
      </c>
      <c r="T231" s="37">
        <v>17.8</v>
      </c>
      <c r="U231" s="37" t="s">
        <v>1772</v>
      </c>
      <c r="V231" s="37">
        <v>10</v>
      </c>
      <c r="W231" s="37">
        <v>60</v>
      </c>
      <c r="X231" s="37">
        <v>22.8</v>
      </c>
      <c r="Y231" s="37" t="s">
        <v>1770</v>
      </c>
      <c r="Z231" s="37">
        <v>350</v>
      </c>
      <c r="AA231" s="37">
        <v>120</v>
      </c>
      <c r="AB231" s="37">
        <v>610</v>
      </c>
      <c r="AC231" s="37" t="s">
        <v>1769</v>
      </c>
      <c r="AD231" s="37">
        <v>98</v>
      </c>
      <c r="AE231" s="37">
        <v>1610</v>
      </c>
      <c r="AF231" s="37" t="s">
        <v>547</v>
      </c>
      <c r="AG231" s="37">
        <v>1020</v>
      </c>
      <c r="AH231" s="37">
        <v>1710</v>
      </c>
      <c r="AI231" s="37">
        <v>1001</v>
      </c>
      <c r="AJ231" s="37">
        <v>1090</v>
      </c>
      <c r="AK231" s="37">
        <v>32</v>
      </c>
      <c r="AL231" s="39">
        <v>44111.157638888886</v>
      </c>
      <c r="AM231" s="37" t="s">
        <v>192</v>
      </c>
      <c r="AN231" s="37" t="s">
        <v>255</v>
      </c>
      <c r="AO231" s="37" t="s">
        <v>3039</v>
      </c>
      <c r="AP231" s="37">
        <v>1296</v>
      </c>
      <c r="AQ231" s="37">
        <v>1</v>
      </c>
      <c r="AR231" s="37" t="s">
        <v>549</v>
      </c>
      <c r="AS231" s="37" t="s">
        <v>550</v>
      </c>
      <c r="AT231" s="40">
        <v>96.766546793302993</v>
      </c>
      <c r="AU231" s="40">
        <v>114.729068486952</v>
      </c>
      <c r="AV231" s="41">
        <v>100.361297528702</v>
      </c>
      <c r="AW231" s="40">
        <v>96.318785487689595</v>
      </c>
      <c r="AX231" s="40">
        <v>97.698193101485103</v>
      </c>
      <c r="AY231" s="40">
        <v>100.87358295767601</v>
      </c>
      <c r="AZ231" s="40">
        <v>96.077320580854803</v>
      </c>
      <c r="BA231" s="40">
        <v>100.37938577827801</v>
      </c>
      <c r="BB231" s="41">
        <v>99.753532584102203</v>
      </c>
      <c r="BC231" s="40">
        <v>103.272102341538</v>
      </c>
      <c r="BD231" s="40">
        <v>98.0176731323712</v>
      </c>
      <c r="BE231" s="41">
        <v>96.445716898566303</v>
      </c>
      <c r="BF231" s="41">
        <v>102.417145953985</v>
      </c>
      <c r="BG231" s="41">
        <v>99.489020196172902</v>
      </c>
      <c r="BH231" s="41">
        <v>96.598890756615404</v>
      </c>
      <c r="BI231" s="41">
        <v>97.7573164325796</v>
      </c>
      <c r="BJ231" s="41">
        <v>102.386010577901</v>
      </c>
      <c r="BK231" s="41">
        <v>98.9886477079109</v>
      </c>
      <c r="BL231" s="41">
        <v>98.417514067888504</v>
      </c>
      <c r="BM231" s="41">
        <v>100.388829074733</v>
      </c>
      <c r="BN231" s="41">
        <v>99.8789352074173</v>
      </c>
      <c r="BO231" s="41">
        <v>105.69322063574801</v>
      </c>
      <c r="BP231" s="41">
        <v>99.6753017515653</v>
      </c>
      <c r="BQ231" s="41">
        <v>100.068137806224</v>
      </c>
      <c r="BR231" s="41">
        <v>99.163083123384595</v>
      </c>
      <c r="BS231" s="41">
        <v>98.275289062260995</v>
      </c>
      <c r="BT231" s="41">
        <v>102.88100666281601</v>
      </c>
      <c r="BU231" s="41">
        <v>101.174738550998</v>
      </c>
      <c r="BV231" s="41">
        <v>102.32728352951101</v>
      </c>
      <c r="BW231" s="41">
        <v>99.693128798539703</v>
      </c>
      <c r="BX231" s="41">
        <v>100.070661869896</v>
      </c>
      <c r="BY231" s="41">
        <v>98.960351770622594</v>
      </c>
      <c r="BZ231" s="41">
        <v>97.200285529459507</v>
      </c>
      <c r="CA231" s="41">
        <v>98.735305694174201</v>
      </c>
      <c r="CB231" s="41">
        <v>98.826998273367494</v>
      </c>
      <c r="CC231" s="41">
        <v>97.122453854349502</v>
      </c>
      <c r="CD231" s="41">
        <v>92.255799374741201</v>
      </c>
      <c r="CE231" s="41">
        <v>97.168380780877797</v>
      </c>
      <c r="CF231" s="37"/>
      <c r="CG231" s="37" t="s">
        <v>200</v>
      </c>
      <c r="CH231" s="37" t="s">
        <v>217</v>
      </c>
      <c r="CI231" s="37">
        <v>3</v>
      </c>
    </row>
    <row r="232" spans="1:87" ht="16.5" customHeight="1">
      <c r="A232" s="37">
        <v>1328</v>
      </c>
      <c r="B232" s="37" t="s">
        <v>1076</v>
      </c>
      <c r="C232" s="38">
        <v>44110</v>
      </c>
      <c r="D232" s="37">
        <v>20201006001</v>
      </c>
      <c r="E232" s="37" t="s">
        <v>1794</v>
      </c>
      <c r="F232" s="37" t="s">
        <v>541</v>
      </c>
      <c r="G232" s="37" t="s">
        <v>542</v>
      </c>
      <c r="H232" s="37">
        <v>98</v>
      </c>
      <c r="I232" s="37">
        <v>1</v>
      </c>
      <c r="J232" s="37">
        <v>-14</v>
      </c>
      <c r="K232" s="37">
        <v>-13</v>
      </c>
      <c r="L232" s="37">
        <v>-13</v>
      </c>
      <c r="M232" s="37">
        <v>7</v>
      </c>
      <c r="N232" s="37">
        <v>105</v>
      </c>
      <c r="O232" s="37">
        <v>1120</v>
      </c>
      <c r="P232" s="37">
        <v>1</v>
      </c>
      <c r="Q232" s="37" t="s">
        <v>2001</v>
      </c>
      <c r="R232" s="37">
        <v>58</v>
      </c>
      <c r="S232" s="37">
        <v>60</v>
      </c>
      <c r="T232" s="37">
        <v>17.899999999999999</v>
      </c>
      <c r="U232" s="37" t="s">
        <v>1772</v>
      </c>
      <c r="V232" s="37">
        <v>10</v>
      </c>
      <c r="W232" s="37">
        <v>60</v>
      </c>
      <c r="X232" s="37">
        <v>22.8</v>
      </c>
      <c r="Y232" s="37" t="s">
        <v>1770</v>
      </c>
      <c r="Z232" s="37">
        <v>350</v>
      </c>
      <c r="AA232" s="37">
        <v>120</v>
      </c>
      <c r="AB232" s="37">
        <v>610</v>
      </c>
      <c r="AC232" s="37" t="s">
        <v>1769</v>
      </c>
      <c r="AD232" s="37">
        <v>98</v>
      </c>
      <c r="AE232" s="37">
        <v>1610</v>
      </c>
      <c r="AF232" s="37" t="s">
        <v>547</v>
      </c>
      <c r="AG232" s="37">
        <v>1020</v>
      </c>
      <c r="AH232" s="37">
        <v>1710</v>
      </c>
      <c r="AI232" s="37">
        <v>996</v>
      </c>
      <c r="AJ232" s="37">
        <v>1086</v>
      </c>
      <c r="AK232" s="37">
        <v>22</v>
      </c>
      <c r="AL232" s="39">
        <v>44110.927777777775</v>
      </c>
      <c r="AM232" s="37" t="s">
        <v>192</v>
      </c>
      <c r="AN232" s="37" t="s">
        <v>215</v>
      </c>
      <c r="AO232" s="37" t="s">
        <v>3040</v>
      </c>
      <c r="AP232" s="37">
        <v>1296</v>
      </c>
      <c r="AQ232" s="37">
        <v>1</v>
      </c>
      <c r="AR232" s="37" t="s">
        <v>549</v>
      </c>
      <c r="AS232" s="37" t="s">
        <v>550</v>
      </c>
      <c r="AT232" s="40">
        <v>97.751140071433994</v>
      </c>
      <c r="AU232" s="40">
        <v>116.25331980477</v>
      </c>
      <c r="AV232" s="41">
        <v>100.635470976286</v>
      </c>
      <c r="AW232" s="40">
        <v>96.330776949329504</v>
      </c>
      <c r="AX232" s="40">
        <v>97.926759342055007</v>
      </c>
      <c r="AY232" s="40">
        <v>101.044092317772</v>
      </c>
      <c r="AZ232" s="40">
        <v>96.067051990783696</v>
      </c>
      <c r="BA232" s="40">
        <v>100.15872470974701</v>
      </c>
      <c r="BB232" s="41">
        <v>100.059599799824</v>
      </c>
      <c r="BC232" s="40">
        <v>102.669953103387</v>
      </c>
      <c r="BD232" s="40">
        <v>97.038200140174098</v>
      </c>
      <c r="BE232" s="41">
        <v>96.232929798459793</v>
      </c>
      <c r="BF232" s="41">
        <v>102.424766211867</v>
      </c>
      <c r="BG232" s="41">
        <v>99.303481618536196</v>
      </c>
      <c r="BH232" s="41">
        <v>96.569329171901899</v>
      </c>
      <c r="BI232" s="41">
        <v>97.401506837529894</v>
      </c>
      <c r="BJ232" s="41">
        <v>102.395552049816</v>
      </c>
      <c r="BK232" s="41">
        <v>98.721334462983705</v>
      </c>
      <c r="BL232" s="41">
        <v>98.260101724131303</v>
      </c>
      <c r="BM232" s="41">
        <v>100.04549092581399</v>
      </c>
      <c r="BN232" s="41">
        <v>99.390702242486796</v>
      </c>
      <c r="BO232" s="41">
        <v>104.85998032054</v>
      </c>
      <c r="BP232" s="41">
        <v>99.495141425612601</v>
      </c>
      <c r="BQ232" s="41">
        <v>99.958356366407699</v>
      </c>
      <c r="BR232" s="41">
        <v>99.462910512700006</v>
      </c>
      <c r="BS232" s="41">
        <v>96.666608583466797</v>
      </c>
      <c r="BT232" s="41">
        <v>102.37862270877601</v>
      </c>
      <c r="BU232" s="41">
        <v>100.242245470509</v>
      </c>
      <c r="BV232" s="41">
        <v>101.95282534370099</v>
      </c>
      <c r="BW232" s="41">
        <v>98.558183099556999</v>
      </c>
      <c r="BX232" s="41">
        <v>99.863750023695104</v>
      </c>
      <c r="BY232" s="41">
        <v>97.795489415093996</v>
      </c>
      <c r="BZ232" s="41">
        <v>96.077794707818697</v>
      </c>
      <c r="CA232" s="41">
        <v>97.572133319242397</v>
      </c>
      <c r="CB232" s="41">
        <v>98.639248719114605</v>
      </c>
      <c r="CC232" s="41">
        <v>96.468959470864803</v>
      </c>
      <c r="CD232" s="41">
        <v>91.201626647881696</v>
      </c>
      <c r="CE232" s="41">
        <v>95.288412223006304</v>
      </c>
      <c r="CF232" s="37"/>
      <c r="CG232" s="37" t="s">
        <v>200</v>
      </c>
      <c r="CH232" s="37" t="s">
        <v>217</v>
      </c>
      <c r="CI232" s="37">
        <v>1</v>
      </c>
    </row>
    <row r="233" spans="1:87" ht="16.5" customHeight="1">
      <c r="A233" s="37">
        <v>1329</v>
      </c>
      <c r="B233" s="37" t="s">
        <v>1067</v>
      </c>
      <c r="C233" s="38">
        <v>44110</v>
      </c>
      <c r="D233" s="37">
        <v>20201006002</v>
      </c>
      <c r="E233" s="37" t="s">
        <v>1794</v>
      </c>
      <c r="F233" s="37" t="s">
        <v>541</v>
      </c>
      <c r="G233" s="37" t="s">
        <v>542</v>
      </c>
      <c r="H233" s="37">
        <v>239</v>
      </c>
      <c r="I233" s="37">
        <v>1</v>
      </c>
      <c r="J233" s="37">
        <v>-14</v>
      </c>
      <c r="K233" s="37">
        <v>-14</v>
      </c>
      <c r="L233" s="37">
        <v>-13</v>
      </c>
      <c r="M233" s="37">
        <v>6</v>
      </c>
      <c r="N233" s="37">
        <v>104</v>
      </c>
      <c r="O233" s="37">
        <v>1120</v>
      </c>
      <c r="P233" s="37">
        <v>1</v>
      </c>
      <c r="Q233" s="37" t="s">
        <v>2001</v>
      </c>
      <c r="R233" s="37">
        <v>58</v>
      </c>
      <c r="S233" s="37">
        <v>60</v>
      </c>
      <c r="T233" s="37">
        <v>17.8</v>
      </c>
      <c r="U233" s="37" t="s">
        <v>1772</v>
      </c>
      <c r="V233" s="37">
        <v>10</v>
      </c>
      <c r="W233" s="37">
        <v>60</v>
      </c>
      <c r="X233" s="37">
        <v>22.8</v>
      </c>
      <c r="Y233" s="37" t="s">
        <v>1770</v>
      </c>
      <c r="Z233" s="37">
        <v>350</v>
      </c>
      <c r="AA233" s="37">
        <v>120</v>
      </c>
      <c r="AB233" s="37">
        <v>610</v>
      </c>
      <c r="AC233" s="37" t="s">
        <v>1769</v>
      </c>
      <c r="AD233" s="37">
        <v>98</v>
      </c>
      <c r="AE233" s="37">
        <v>1610</v>
      </c>
      <c r="AF233" s="37" t="s">
        <v>547</v>
      </c>
      <c r="AG233" s="37">
        <v>1020</v>
      </c>
      <c r="AH233" s="37">
        <v>1710</v>
      </c>
      <c r="AI233" s="37">
        <v>960</v>
      </c>
      <c r="AJ233" s="37">
        <v>1060</v>
      </c>
      <c r="AK233" s="37">
        <v>29</v>
      </c>
      <c r="AL233" s="39">
        <v>44111.023611111108</v>
      </c>
      <c r="AM233" s="37" t="s">
        <v>192</v>
      </c>
      <c r="AN233" s="37" t="s">
        <v>233</v>
      </c>
      <c r="AO233" s="37" t="s">
        <v>3041</v>
      </c>
      <c r="AP233" s="37">
        <v>1296</v>
      </c>
      <c r="AQ233" s="37">
        <v>1</v>
      </c>
      <c r="AR233" s="37" t="s">
        <v>549</v>
      </c>
      <c r="AS233" s="37" t="s">
        <v>550</v>
      </c>
      <c r="AT233" s="40">
        <v>96.970498860425707</v>
      </c>
      <c r="AU233" s="40">
        <v>115.43894927556499</v>
      </c>
      <c r="AV233" s="41">
        <v>99.7317099130766</v>
      </c>
      <c r="AW233" s="40">
        <v>97.730132545756106</v>
      </c>
      <c r="AX233" s="40">
        <v>97.406389245339597</v>
      </c>
      <c r="AY233" s="40">
        <v>100.077363348302</v>
      </c>
      <c r="AZ233" s="40">
        <v>95.772804509213699</v>
      </c>
      <c r="BA233" s="40">
        <v>99.237508446231303</v>
      </c>
      <c r="BB233" s="41">
        <v>98.341924062282601</v>
      </c>
      <c r="BC233" s="40">
        <v>101.391188214219</v>
      </c>
      <c r="BD233" s="40">
        <v>96.290698959388806</v>
      </c>
      <c r="BE233" s="41">
        <v>95.155869953810594</v>
      </c>
      <c r="BF233" s="41">
        <v>101.275582701788</v>
      </c>
      <c r="BG233" s="41">
        <v>97.968085796081397</v>
      </c>
      <c r="BH233" s="41">
        <v>95.544887342640294</v>
      </c>
      <c r="BI233" s="41">
        <v>96.371015112320194</v>
      </c>
      <c r="BJ233" s="41">
        <v>101.282742680493</v>
      </c>
      <c r="BK233" s="41">
        <v>97.667333135357694</v>
      </c>
      <c r="BL233" s="41">
        <v>97.021531205053705</v>
      </c>
      <c r="BM233" s="41">
        <v>98.457727047976505</v>
      </c>
      <c r="BN233" s="41">
        <v>98.667359432376301</v>
      </c>
      <c r="BO233" s="41">
        <v>103.84035318003799</v>
      </c>
      <c r="BP233" s="41">
        <v>97.8869302347874</v>
      </c>
      <c r="BQ233" s="41">
        <v>98.846388128594199</v>
      </c>
      <c r="BR233" s="41">
        <v>98.573756748822404</v>
      </c>
      <c r="BS233" s="41">
        <v>95.953657896076393</v>
      </c>
      <c r="BT233" s="41">
        <v>100.71054624577199</v>
      </c>
      <c r="BU233" s="41">
        <v>99.326543513445898</v>
      </c>
      <c r="BV233" s="41">
        <v>100.548487654377</v>
      </c>
      <c r="BW233" s="41">
        <v>98.3498532085287</v>
      </c>
      <c r="BX233" s="41">
        <v>99.044909361038606</v>
      </c>
      <c r="BY233" s="41">
        <v>96.162113406827601</v>
      </c>
      <c r="BZ233" s="41">
        <v>95.449007219222693</v>
      </c>
      <c r="CA233" s="41">
        <v>96.641453559727097</v>
      </c>
      <c r="CB233" s="41">
        <v>98.230683927686499</v>
      </c>
      <c r="CC233" s="41">
        <v>96.183947306020599</v>
      </c>
      <c r="CD233" s="41">
        <v>88.045265663812302</v>
      </c>
      <c r="CE233" s="41">
        <v>93.516534456688703</v>
      </c>
      <c r="CF233" s="37"/>
      <c r="CG233" s="37" t="s">
        <v>200</v>
      </c>
      <c r="CH233" s="37" t="s">
        <v>217</v>
      </c>
      <c r="CI233" s="37">
        <v>2</v>
      </c>
    </row>
    <row r="234" spans="1:87" ht="16.5" customHeight="1">
      <c r="A234" s="37">
        <v>1337</v>
      </c>
      <c r="B234" s="37" t="s">
        <v>819</v>
      </c>
      <c r="C234" s="38">
        <v>44116</v>
      </c>
      <c r="D234" s="37">
        <v>20201012005</v>
      </c>
      <c r="E234" s="37" t="s">
        <v>1822</v>
      </c>
      <c r="F234" s="37" t="s">
        <v>541</v>
      </c>
      <c r="G234" s="37" t="s">
        <v>1786</v>
      </c>
      <c r="H234" s="37">
        <v>85</v>
      </c>
      <c r="I234" s="37">
        <v>1</v>
      </c>
      <c r="J234" s="37">
        <v>-13</v>
      </c>
      <c r="K234" s="37">
        <v>-12</v>
      </c>
      <c r="L234" s="37">
        <v>-10</v>
      </c>
      <c r="M234" s="37">
        <v>8</v>
      </c>
      <c r="N234" s="37">
        <v>106</v>
      </c>
      <c r="O234" s="37">
        <v>1120</v>
      </c>
      <c r="P234" s="37">
        <v>1</v>
      </c>
      <c r="Q234" s="37" t="s">
        <v>2001</v>
      </c>
      <c r="R234" s="37">
        <v>87</v>
      </c>
      <c r="S234" s="37">
        <v>60</v>
      </c>
      <c r="T234" s="37">
        <v>16.899999999999999</v>
      </c>
      <c r="U234" s="37" t="s">
        <v>1772</v>
      </c>
      <c r="V234" s="37">
        <v>10</v>
      </c>
      <c r="W234" s="37">
        <v>60</v>
      </c>
      <c r="X234" s="37">
        <v>22.5</v>
      </c>
      <c r="Y234" s="37" t="s">
        <v>1770</v>
      </c>
      <c r="Z234" s="37">
        <v>350</v>
      </c>
      <c r="AA234" s="37">
        <v>120</v>
      </c>
      <c r="AB234" s="37">
        <v>610</v>
      </c>
      <c r="AC234" s="37" t="s">
        <v>1769</v>
      </c>
      <c r="AD234" s="37">
        <v>98</v>
      </c>
      <c r="AE234" s="37">
        <v>1600</v>
      </c>
      <c r="AF234" s="37" t="s">
        <v>547</v>
      </c>
      <c r="AG234" s="37">
        <v>1020</v>
      </c>
      <c r="AH234" s="37">
        <v>1610</v>
      </c>
      <c r="AI234" s="37">
        <v>999</v>
      </c>
      <c r="AJ234" s="37">
        <v>1086</v>
      </c>
      <c r="AK234" s="37">
        <v>124</v>
      </c>
      <c r="AL234" s="39">
        <v>44117.591666666667</v>
      </c>
      <c r="AM234" s="37" t="s">
        <v>192</v>
      </c>
      <c r="AN234" s="37" t="s">
        <v>215</v>
      </c>
      <c r="AO234" s="37" t="s">
        <v>3042</v>
      </c>
      <c r="AP234" s="37">
        <v>1296</v>
      </c>
      <c r="AQ234" s="37">
        <v>1</v>
      </c>
      <c r="AR234" s="37" t="s">
        <v>549</v>
      </c>
      <c r="AS234" s="37" t="s">
        <v>550</v>
      </c>
      <c r="AT234" s="40">
        <v>97.921668611027997</v>
      </c>
      <c r="AU234" s="40">
        <v>122.873342537231</v>
      </c>
      <c r="AV234" s="41">
        <v>100.600159622334</v>
      </c>
      <c r="AW234" s="40">
        <v>98.5025542320612</v>
      </c>
      <c r="AX234" s="40">
        <v>97.476148663011003</v>
      </c>
      <c r="AY234" s="40">
        <v>98.949178215821107</v>
      </c>
      <c r="AZ234" s="40">
        <v>94.214214320069303</v>
      </c>
      <c r="BA234" s="40">
        <v>100.00923921448801</v>
      </c>
      <c r="BB234" s="41">
        <v>100.25120185458201</v>
      </c>
      <c r="BC234" s="40">
        <v>102.37622702150399</v>
      </c>
      <c r="BD234" s="40">
        <v>96.901037633572898</v>
      </c>
      <c r="BE234" s="41">
        <v>96.352576869098996</v>
      </c>
      <c r="BF234" s="41">
        <v>102.274339746457</v>
      </c>
      <c r="BG234" s="41">
        <v>99.198947749556496</v>
      </c>
      <c r="BH234" s="41">
        <v>96.129863240681999</v>
      </c>
      <c r="BI234" s="41">
        <v>97.004820183748095</v>
      </c>
      <c r="BJ234" s="41">
        <v>101.71238196364099</v>
      </c>
      <c r="BK234" s="41">
        <v>99.098107208403306</v>
      </c>
      <c r="BL234" s="41">
        <v>97.358559879343801</v>
      </c>
      <c r="BM234" s="41">
        <v>100.489360704224</v>
      </c>
      <c r="BN234" s="41">
        <v>98.970091880644503</v>
      </c>
      <c r="BO234" s="41">
        <v>105.33894558622499</v>
      </c>
      <c r="BP234" s="41">
        <v>100.09920094593301</v>
      </c>
      <c r="BQ234" s="41">
        <v>99.841510070084098</v>
      </c>
      <c r="BR234" s="41">
        <v>98.744368243680299</v>
      </c>
      <c r="BS234" s="41">
        <v>95.865175627315296</v>
      </c>
      <c r="BT234" s="41">
        <v>102.02188085717199</v>
      </c>
      <c r="BU234" s="41">
        <v>100.72272873663999</v>
      </c>
      <c r="BV234" s="41">
        <v>101.905528919209</v>
      </c>
      <c r="BW234" s="41">
        <v>97.068879537683699</v>
      </c>
      <c r="BX234" s="41">
        <v>100.09716156006201</v>
      </c>
      <c r="BY234" s="41">
        <v>96.751207815350099</v>
      </c>
      <c r="BZ234" s="41">
        <v>96.470304079715106</v>
      </c>
      <c r="CA234" s="41">
        <v>96.736108811529306</v>
      </c>
      <c r="CB234" s="41">
        <v>96.675730457915193</v>
      </c>
      <c r="CC234" s="41">
        <v>95.263453575419007</v>
      </c>
      <c r="CD234" s="41">
        <v>87.9995297905961</v>
      </c>
      <c r="CE234" s="41">
        <v>95.021028975129695</v>
      </c>
      <c r="CF234" s="37"/>
      <c r="CG234" s="37" t="s">
        <v>200</v>
      </c>
      <c r="CH234" s="37" t="s">
        <v>217</v>
      </c>
      <c r="CI234" s="37">
        <v>5</v>
      </c>
    </row>
    <row r="235" spans="1:87" ht="16.5" customHeight="1">
      <c r="A235" s="37">
        <v>1335</v>
      </c>
      <c r="B235" s="37" t="s">
        <v>672</v>
      </c>
      <c r="C235" s="38">
        <v>44116</v>
      </c>
      <c r="D235" s="37">
        <v>20201012003</v>
      </c>
      <c r="E235" s="37" t="s">
        <v>1822</v>
      </c>
      <c r="F235" s="37" t="s">
        <v>541</v>
      </c>
      <c r="G235" s="37" t="s">
        <v>1786</v>
      </c>
      <c r="H235" s="37">
        <v>124</v>
      </c>
      <c r="I235" s="37">
        <v>1</v>
      </c>
      <c r="J235" s="37">
        <v>-13</v>
      </c>
      <c r="K235" s="37">
        <v>-13</v>
      </c>
      <c r="L235" s="37">
        <v>-12</v>
      </c>
      <c r="M235" s="37">
        <v>9</v>
      </c>
      <c r="N235" s="37">
        <v>107</v>
      </c>
      <c r="O235" s="37">
        <v>1119</v>
      </c>
      <c r="P235" s="37">
        <v>1</v>
      </c>
      <c r="Q235" s="37" t="s">
        <v>2001</v>
      </c>
      <c r="R235" s="37">
        <v>87</v>
      </c>
      <c r="S235" s="37">
        <v>60</v>
      </c>
      <c r="T235" s="37">
        <v>16.899999999999999</v>
      </c>
      <c r="U235" s="37" t="s">
        <v>1772</v>
      </c>
      <c r="V235" s="37">
        <v>10</v>
      </c>
      <c r="W235" s="37">
        <v>60</v>
      </c>
      <c r="X235" s="37">
        <v>22.5</v>
      </c>
      <c r="Y235" s="37" t="s">
        <v>1770</v>
      </c>
      <c r="Z235" s="37">
        <v>350</v>
      </c>
      <c r="AA235" s="37">
        <v>120</v>
      </c>
      <c r="AB235" s="37">
        <v>610</v>
      </c>
      <c r="AC235" s="37" t="s">
        <v>1769</v>
      </c>
      <c r="AD235" s="37">
        <v>98</v>
      </c>
      <c r="AE235" s="37">
        <v>1600</v>
      </c>
      <c r="AF235" s="37" t="s">
        <v>547</v>
      </c>
      <c r="AG235" s="37">
        <v>1020</v>
      </c>
      <c r="AH235" s="37">
        <v>1610</v>
      </c>
      <c r="AI235" s="37">
        <v>999</v>
      </c>
      <c r="AJ235" s="37">
        <v>1085</v>
      </c>
      <c r="AK235" s="37">
        <v>89</v>
      </c>
      <c r="AL235" s="39">
        <v>44117.12222222222</v>
      </c>
      <c r="AM235" s="37" t="s">
        <v>192</v>
      </c>
      <c r="AN235" s="37" t="s">
        <v>255</v>
      </c>
      <c r="AO235" s="37" t="s">
        <v>3043</v>
      </c>
      <c r="AP235" s="37">
        <v>1296</v>
      </c>
      <c r="AQ235" s="37">
        <v>1</v>
      </c>
      <c r="AR235" s="37" t="s">
        <v>549</v>
      </c>
      <c r="AS235" s="37" t="s">
        <v>550</v>
      </c>
      <c r="AT235" s="40">
        <v>101.166439859375</v>
      </c>
      <c r="AU235" s="40">
        <v>129.203991875496</v>
      </c>
      <c r="AV235" s="41">
        <v>100.810467067758</v>
      </c>
      <c r="AW235" s="40">
        <v>99.009012974945605</v>
      </c>
      <c r="AX235" s="40">
        <v>99.614734810682094</v>
      </c>
      <c r="AY235" s="40">
        <v>100.913759180112</v>
      </c>
      <c r="AZ235" s="40">
        <v>96.167178301374094</v>
      </c>
      <c r="BA235" s="40">
        <v>101.441080589241</v>
      </c>
      <c r="BB235" s="41">
        <v>100.472051562921</v>
      </c>
      <c r="BC235" s="40">
        <v>104.018382148566</v>
      </c>
      <c r="BD235" s="40">
        <v>98.795441065340896</v>
      </c>
      <c r="BE235" s="41">
        <v>96.551523740567504</v>
      </c>
      <c r="BF235" s="41">
        <v>102.652505223329</v>
      </c>
      <c r="BG235" s="41">
        <v>99.754398057069295</v>
      </c>
      <c r="BH235" s="41">
        <v>97.077083111556803</v>
      </c>
      <c r="BI235" s="41">
        <v>98.273306960901806</v>
      </c>
      <c r="BJ235" s="41">
        <v>102.836797712634</v>
      </c>
      <c r="BK235" s="41">
        <v>99.441560614365599</v>
      </c>
      <c r="BL235" s="41">
        <v>98.870643583355303</v>
      </c>
      <c r="BM235" s="41">
        <v>100.5495358126</v>
      </c>
      <c r="BN235" s="41">
        <v>99.644757424271702</v>
      </c>
      <c r="BO235" s="41">
        <v>106.213177693939</v>
      </c>
      <c r="BP235" s="41">
        <v>99.345619460515294</v>
      </c>
      <c r="BQ235" s="41">
        <v>100.761339285836</v>
      </c>
      <c r="BR235" s="41">
        <v>100.730979791284</v>
      </c>
      <c r="BS235" s="41">
        <v>97.873787520907499</v>
      </c>
      <c r="BT235" s="41">
        <v>103.029120413838</v>
      </c>
      <c r="BU235" s="41">
        <v>102.74270359337299</v>
      </c>
      <c r="BV235" s="41">
        <v>103.755958938756</v>
      </c>
      <c r="BW235" s="41">
        <v>101.42137528122601</v>
      </c>
      <c r="BX235" s="41">
        <v>101.72945992091</v>
      </c>
      <c r="BY235" s="41">
        <v>101.41299780488499</v>
      </c>
      <c r="BZ235" s="41">
        <v>98.793323452214494</v>
      </c>
      <c r="CA235" s="41">
        <v>99.4148887862858</v>
      </c>
      <c r="CB235" s="41">
        <v>100.57143054859399</v>
      </c>
      <c r="CC235" s="41">
        <v>99.844780491714801</v>
      </c>
      <c r="CD235" s="41">
        <v>99.357364092081895</v>
      </c>
      <c r="CE235" s="41">
        <v>101.593904672829</v>
      </c>
      <c r="CF235" s="37"/>
      <c r="CG235" s="37" t="s">
        <v>200</v>
      </c>
      <c r="CH235" s="37" t="s">
        <v>217</v>
      </c>
      <c r="CI235" s="37">
        <v>3</v>
      </c>
    </row>
    <row r="236" spans="1:87" ht="16.5" customHeight="1">
      <c r="A236" s="37">
        <v>1338</v>
      </c>
      <c r="B236" s="37" t="s">
        <v>764</v>
      </c>
      <c r="C236" s="38">
        <v>44116</v>
      </c>
      <c r="D236" s="37">
        <v>20201012006</v>
      </c>
      <c r="E236" s="37" t="s">
        <v>1822</v>
      </c>
      <c r="F236" s="37" t="s">
        <v>541</v>
      </c>
      <c r="G236" s="37" t="s">
        <v>1786</v>
      </c>
      <c r="H236" s="37">
        <v>190</v>
      </c>
      <c r="I236" s="37">
        <v>1</v>
      </c>
      <c r="J236" s="37">
        <v>-13</v>
      </c>
      <c r="K236" s="37">
        <v>-13</v>
      </c>
      <c r="L236" s="37">
        <v>-12</v>
      </c>
      <c r="M236" s="37">
        <v>8</v>
      </c>
      <c r="N236" s="37">
        <v>106</v>
      </c>
      <c r="O236" s="37">
        <v>1121</v>
      </c>
      <c r="P236" s="37">
        <v>1</v>
      </c>
      <c r="Q236" s="37" t="s">
        <v>2001</v>
      </c>
      <c r="R236" s="37">
        <v>87</v>
      </c>
      <c r="S236" s="37">
        <v>60</v>
      </c>
      <c r="T236" s="37">
        <v>16.899999999999999</v>
      </c>
      <c r="U236" s="37" t="s">
        <v>1772</v>
      </c>
      <c r="V236" s="37">
        <v>10</v>
      </c>
      <c r="W236" s="37">
        <v>60</v>
      </c>
      <c r="X236" s="37">
        <v>22.5</v>
      </c>
      <c r="Y236" s="37" t="s">
        <v>1770</v>
      </c>
      <c r="Z236" s="37">
        <v>350</v>
      </c>
      <c r="AA236" s="37">
        <v>120</v>
      </c>
      <c r="AB236" s="37">
        <v>610</v>
      </c>
      <c r="AC236" s="37" t="s">
        <v>1769</v>
      </c>
      <c r="AD236" s="37">
        <v>98</v>
      </c>
      <c r="AE236" s="37">
        <v>1600</v>
      </c>
      <c r="AF236" s="37" t="s">
        <v>547</v>
      </c>
      <c r="AG236" s="37">
        <v>1020</v>
      </c>
      <c r="AH236" s="37">
        <v>1610</v>
      </c>
      <c r="AI236" s="37">
        <v>970</v>
      </c>
      <c r="AJ236" s="37">
        <v>1070</v>
      </c>
      <c r="AK236" s="37">
        <v>139</v>
      </c>
      <c r="AL236" s="39">
        <v>44117.6875</v>
      </c>
      <c r="AM236" s="37" t="s">
        <v>192</v>
      </c>
      <c r="AN236" s="37" t="s">
        <v>233</v>
      </c>
      <c r="AO236" s="37" t="s">
        <v>3044</v>
      </c>
      <c r="AP236" s="37">
        <v>1296</v>
      </c>
      <c r="AQ236" s="37">
        <v>1</v>
      </c>
      <c r="AR236" s="37" t="s">
        <v>549</v>
      </c>
      <c r="AS236" s="37" t="s">
        <v>550</v>
      </c>
      <c r="AT236" s="40">
        <v>97.662401120060494</v>
      </c>
      <c r="AU236" s="40">
        <v>126.36142261945101</v>
      </c>
      <c r="AV236" s="41">
        <v>98.6920283891168</v>
      </c>
      <c r="AW236" s="40">
        <v>97.929362759344002</v>
      </c>
      <c r="AX236" s="40">
        <v>95.372852331235194</v>
      </c>
      <c r="AY236" s="40">
        <v>97.816879584936899</v>
      </c>
      <c r="AZ236" s="40">
        <v>92.950628018841499</v>
      </c>
      <c r="BA236" s="40">
        <v>98.226201226365106</v>
      </c>
      <c r="BB236" s="41">
        <v>98.2094019411944</v>
      </c>
      <c r="BC236" s="40">
        <v>100.465706787051</v>
      </c>
      <c r="BD236" s="40">
        <v>94.640328259134407</v>
      </c>
      <c r="BE236" s="41">
        <v>94.363284414120102</v>
      </c>
      <c r="BF236" s="41">
        <v>100.50432739767</v>
      </c>
      <c r="BG236" s="41">
        <v>97.396312759499395</v>
      </c>
      <c r="BH236" s="41">
        <v>94.688177102400601</v>
      </c>
      <c r="BI236" s="41">
        <v>95.779935207990405</v>
      </c>
      <c r="BJ236" s="41">
        <v>100.078756506174</v>
      </c>
      <c r="BK236" s="41">
        <v>97.009850776529106</v>
      </c>
      <c r="BL236" s="41">
        <v>96.243265128535796</v>
      </c>
      <c r="BM236" s="41">
        <v>97.749231198146802</v>
      </c>
      <c r="BN236" s="41">
        <v>96.908735501441598</v>
      </c>
      <c r="BO236" s="41">
        <v>103.39875811929799</v>
      </c>
      <c r="BP236" s="41">
        <v>98.269706298092899</v>
      </c>
      <c r="BQ236" s="41">
        <v>98.201114309451597</v>
      </c>
      <c r="BR236" s="41">
        <v>96.952040935492406</v>
      </c>
      <c r="BS236" s="41">
        <v>93.536395016677901</v>
      </c>
      <c r="BT236" s="41">
        <v>100.288001983825</v>
      </c>
      <c r="BU236" s="41">
        <v>99.366505708697204</v>
      </c>
      <c r="BV236" s="41">
        <v>100.01595097276299</v>
      </c>
      <c r="BW236" s="41">
        <v>98.015308492846501</v>
      </c>
      <c r="BX236" s="41">
        <v>98.122808297259894</v>
      </c>
      <c r="BY236" s="41">
        <v>94.679348622809698</v>
      </c>
      <c r="BZ236" s="41">
        <v>94.459580241609999</v>
      </c>
      <c r="CA236" s="41">
        <v>94.663304827562101</v>
      </c>
      <c r="CB236" s="41">
        <v>94.784166094183803</v>
      </c>
      <c r="CC236" s="41">
        <v>93.055454378231701</v>
      </c>
      <c r="CD236" s="41">
        <v>85.529604894061194</v>
      </c>
      <c r="CE236" s="41">
        <v>92.996494339343897</v>
      </c>
      <c r="CF236" s="37"/>
      <c r="CG236" s="37" t="s">
        <v>200</v>
      </c>
      <c r="CH236" s="37" t="s">
        <v>217</v>
      </c>
      <c r="CI236" s="37">
        <v>6</v>
      </c>
    </row>
    <row r="237" spans="1:87" ht="16.5" customHeight="1">
      <c r="A237" s="37">
        <v>1336</v>
      </c>
      <c r="B237" s="37" t="s">
        <v>1899</v>
      </c>
      <c r="C237" s="38">
        <v>44116</v>
      </c>
      <c r="D237" s="37">
        <v>20201012004</v>
      </c>
      <c r="E237" s="37" t="s">
        <v>1822</v>
      </c>
      <c r="F237" s="37" t="s">
        <v>541</v>
      </c>
      <c r="G237" s="37" t="s">
        <v>1786</v>
      </c>
      <c r="H237" s="37">
        <v>144</v>
      </c>
      <c r="I237" s="37">
        <v>1</v>
      </c>
      <c r="J237" s="37">
        <v>-13</v>
      </c>
      <c r="K237" s="37">
        <v>-13</v>
      </c>
      <c r="L237" s="37">
        <v>-12</v>
      </c>
      <c r="M237" s="37">
        <v>8</v>
      </c>
      <c r="N237" s="37">
        <v>106</v>
      </c>
      <c r="O237" s="37">
        <v>1121</v>
      </c>
      <c r="P237" s="37">
        <v>1</v>
      </c>
      <c r="Q237" s="37" t="s">
        <v>2001</v>
      </c>
      <c r="R237" s="37">
        <v>87</v>
      </c>
      <c r="S237" s="37">
        <v>60</v>
      </c>
      <c r="T237" s="37">
        <v>16.899999999999999</v>
      </c>
      <c r="U237" s="37" t="s">
        <v>1772</v>
      </c>
      <c r="V237" s="37">
        <v>10</v>
      </c>
      <c r="W237" s="37">
        <v>60</v>
      </c>
      <c r="X237" s="37">
        <v>22.5</v>
      </c>
      <c r="Y237" s="37" t="s">
        <v>1770</v>
      </c>
      <c r="Z237" s="37">
        <v>350</v>
      </c>
      <c r="AA237" s="37">
        <v>120</v>
      </c>
      <c r="AB237" s="37">
        <v>610</v>
      </c>
      <c r="AC237" s="37" t="s">
        <v>1769</v>
      </c>
      <c r="AD237" s="37">
        <v>98</v>
      </c>
      <c r="AE237" s="37">
        <v>1600</v>
      </c>
      <c r="AF237" s="37" t="s">
        <v>547</v>
      </c>
      <c r="AG237" s="37">
        <v>1020</v>
      </c>
      <c r="AH237" s="37">
        <v>1610</v>
      </c>
      <c r="AI237" s="37">
        <v>1003</v>
      </c>
      <c r="AJ237" s="37">
        <v>1088</v>
      </c>
      <c r="AK237" s="37">
        <v>64</v>
      </c>
      <c r="AL237" s="39">
        <v>44117.218055555553</v>
      </c>
      <c r="AM237" s="37" t="s">
        <v>192</v>
      </c>
      <c r="AN237" s="37" t="s">
        <v>271</v>
      </c>
      <c r="AO237" s="37" t="s">
        <v>3045</v>
      </c>
      <c r="AP237" s="37">
        <v>1296</v>
      </c>
      <c r="AQ237" s="37">
        <v>1</v>
      </c>
      <c r="AR237" s="37" t="s">
        <v>549</v>
      </c>
      <c r="AS237" s="37" t="s">
        <v>550</v>
      </c>
      <c r="AT237" s="40">
        <v>92.798498023348699</v>
      </c>
      <c r="AU237" s="40">
        <v>115.420470513268</v>
      </c>
      <c r="AV237" s="41">
        <v>100.521101336313</v>
      </c>
      <c r="AW237" s="40">
        <v>98.681127078691901</v>
      </c>
      <c r="AX237" s="40">
        <v>99.467471843091104</v>
      </c>
      <c r="AY237" s="40">
        <v>93.771224113806497</v>
      </c>
      <c r="AZ237" s="40">
        <v>90.077217133571295</v>
      </c>
      <c r="BA237" s="40">
        <v>100.20341335781301</v>
      </c>
      <c r="BB237" s="41">
        <v>99.263708279588201</v>
      </c>
      <c r="BC237" s="40">
        <v>102.972998280765</v>
      </c>
      <c r="BD237" s="40">
        <v>96.950094278193504</v>
      </c>
      <c r="BE237" s="41">
        <v>95.652936693395901</v>
      </c>
      <c r="BF237" s="41">
        <v>101.956750470712</v>
      </c>
      <c r="BG237" s="41">
        <v>98.520537055708701</v>
      </c>
      <c r="BH237" s="41">
        <v>96.351669057098107</v>
      </c>
      <c r="BI237" s="41">
        <v>96.104915536486004</v>
      </c>
      <c r="BJ237" s="41">
        <v>101.964758199226</v>
      </c>
      <c r="BK237" s="41">
        <v>98.484257791637603</v>
      </c>
      <c r="BL237" s="41">
        <v>97.621011382809698</v>
      </c>
      <c r="BM237" s="41">
        <v>99.508706229251402</v>
      </c>
      <c r="BN237" s="41">
        <v>98.907018673062495</v>
      </c>
      <c r="BO237" s="41">
        <v>104.68128735849299</v>
      </c>
      <c r="BP237" s="41">
        <v>95.527517425146002</v>
      </c>
      <c r="BQ237" s="41">
        <v>99.632440968428497</v>
      </c>
      <c r="BR237" s="41">
        <v>100.84217498034</v>
      </c>
      <c r="BS237" s="41">
        <v>96.685810267226202</v>
      </c>
      <c r="BT237" s="41">
        <v>102.27110846429601</v>
      </c>
      <c r="BU237" s="41">
        <v>101.237080165338</v>
      </c>
      <c r="BV237" s="41">
        <v>102.148202648156</v>
      </c>
      <c r="BW237" s="41">
        <v>98.405141753961601</v>
      </c>
      <c r="BX237" s="41">
        <v>101.53850106671899</v>
      </c>
      <c r="BY237" s="41">
        <v>99.350548559970605</v>
      </c>
      <c r="BZ237" s="41">
        <v>96.860608700274994</v>
      </c>
      <c r="CA237" s="41">
        <v>97.5972785199329</v>
      </c>
      <c r="CB237" s="41">
        <v>98.000772615829206</v>
      </c>
      <c r="CC237" s="41">
        <v>96.838479360604197</v>
      </c>
      <c r="CD237" s="41">
        <v>89.2233167390077</v>
      </c>
      <c r="CE237" s="41">
        <v>97.324064738721106</v>
      </c>
      <c r="CF237" s="37"/>
      <c r="CG237" s="37" t="s">
        <v>200</v>
      </c>
      <c r="CH237" s="37" t="s">
        <v>217</v>
      </c>
      <c r="CI237" s="37">
        <v>4</v>
      </c>
    </row>
    <row r="238" spans="1:87" ht="16.5" customHeight="1">
      <c r="A238" s="37">
        <v>1334</v>
      </c>
      <c r="B238" s="37" t="s">
        <v>1064</v>
      </c>
      <c r="C238" s="38">
        <v>44116</v>
      </c>
      <c r="D238" s="37">
        <v>20201012002</v>
      </c>
      <c r="E238" s="37" t="s">
        <v>1822</v>
      </c>
      <c r="F238" s="37" t="s">
        <v>541</v>
      </c>
      <c r="G238" s="37" t="s">
        <v>1786</v>
      </c>
      <c r="H238" s="37">
        <v>65</v>
      </c>
      <c r="I238" s="37">
        <v>1</v>
      </c>
      <c r="J238" s="37">
        <v>-13</v>
      </c>
      <c r="K238" s="37">
        <v>-11</v>
      </c>
      <c r="L238" s="37">
        <v>-11</v>
      </c>
      <c r="M238" s="37">
        <v>8</v>
      </c>
      <c r="N238" s="37">
        <v>107</v>
      </c>
      <c r="O238" s="37">
        <v>1121</v>
      </c>
      <c r="P238" s="37">
        <v>1</v>
      </c>
      <c r="Q238" s="37" t="s">
        <v>2001</v>
      </c>
      <c r="R238" s="37">
        <v>87</v>
      </c>
      <c r="S238" s="37">
        <v>60</v>
      </c>
      <c r="T238" s="37">
        <v>16.899999999999999</v>
      </c>
      <c r="U238" s="37" t="s">
        <v>1772</v>
      </c>
      <c r="V238" s="37">
        <v>10</v>
      </c>
      <c r="W238" s="37">
        <v>60</v>
      </c>
      <c r="X238" s="37">
        <v>22.5</v>
      </c>
      <c r="Y238" s="37" t="s">
        <v>1770</v>
      </c>
      <c r="Z238" s="37">
        <v>350</v>
      </c>
      <c r="AA238" s="37">
        <v>120</v>
      </c>
      <c r="AB238" s="37">
        <v>610</v>
      </c>
      <c r="AC238" s="37" t="s">
        <v>1769</v>
      </c>
      <c r="AD238" s="37">
        <v>98</v>
      </c>
      <c r="AE238" s="37">
        <v>1600</v>
      </c>
      <c r="AF238" s="37" t="s">
        <v>547</v>
      </c>
      <c r="AG238" s="37">
        <v>1020</v>
      </c>
      <c r="AH238" s="37">
        <v>1610</v>
      </c>
      <c r="AI238" s="37">
        <v>970</v>
      </c>
      <c r="AJ238" s="37">
        <v>1070</v>
      </c>
      <c r="AK238" s="37">
        <v>88</v>
      </c>
      <c r="AL238" s="39">
        <v>44116.988194444442</v>
      </c>
      <c r="AM238" s="37" t="s">
        <v>192</v>
      </c>
      <c r="AN238" s="37" t="s">
        <v>233</v>
      </c>
      <c r="AO238" s="37" t="s">
        <v>3046</v>
      </c>
      <c r="AP238" s="37">
        <v>1296</v>
      </c>
      <c r="AQ238" s="37">
        <v>1</v>
      </c>
      <c r="AR238" s="37" t="s">
        <v>549</v>
      </c>
      <c r="AS238" s="37" t="s">
        <v>608</v>
      </c>
      <c r="AT238" s="40">
        <v>97.5538888357014</v>
      </c>
      <c r="AU238" s="40">
        <v>126.24367445233899</v>
      </c>
      <c r="AV238" s="41">
        <v>99.827725623809897</v>
      </c>
      <c r="AW238" s="40">
        <v>97.792685560007698</v>
      </c>
      <c r="AX238" s="40">
        <v>98.994614795335906</v>
      </c>
      <c r="AY238" s="40">
        <v>97.280122724728201</v>
      </c>
      <c r="AZ238" s="40">
        <v>93.371327870002204</v>
      </c>
      <c r="BA238" s="40">
        <v>99.810910046686402</v>
      </c>
      <c r="BB238" s="41">
        <v>99.334700134457606</v>
      </c>
      <c r="BC238" s="40">
        <v>102.543543980599</v>
      </c>
      <c r="BD238" s="40">
        <v>95.635909405278497</v>
      </c>
      <c r="BE238" s="41">
        <v>96.622313652618701</v>
      </c>
      <c r="BF238" s="41">
        <v>101.909787936028</v>
      </c>
      <c r="BG238" s="41">
        <v>98.923399607632206</v>
      </c>
      <c r="BH238" s="41">
        <v>96.003770028211306</v>
      </c>
      <c r="BI238" s="41">
        <v>97.166513893720605</v>
      </c>
      <c r="BJ238" s="41">
        <v>101.738053568433</v>
      </c>
      <c r="BK238" s="41">
        <v>97.925300478532193</v>
      </c>
      <c r="BL238" s="41">
        <v>97.853648965153297</v>
      </c>
      <c r="BM238" s="41">
        <v>99.076474863139296</v>
      </c>
      <c r="BN238" s="41">
        <v>98.6078060800765</v>
      </c>
      <c r="BO238" s="41">
        <v>104.476270155343</v>
      </c>
      <c r="BP238" s="41">
        <v>96.136465190014803</v>
      </c>
      <c r="BQ238" s="41">
        <v>99.670659807235793</v>
      </c>
      <c r="BR238" s="41">
        <v>99.819177048949996</v>
      </c>
      <c r="BS238" s="41">
        <v>96.749486690839106</v>
      </c>
      <c r="BT238" s="41">
        <v>104.013149225324</v>
      </c>
      <c r="BU238" s="41">
        <v>101.257241128872</v>
      </c>
      <c r="BV238" s="41">
        <v>101.47177537292499</v>
      </c>
      <c r="BW238" s="41">
        <v>100.326337102026</v>
      </c>
      <c r="BX238" s="41">
        <v>100.325851007943</v>
      </c>
      <c r="BY238" s="41">
        <v>94.864767259996398</v>
      </c>
      <c r="BZ238" s="41">
        <v>95.981926623707807</v>
      </c>
      <c r="CA238" s="41">
        <v>96.560444675228993</v>
      </c>
      <c r="CB238" s="41">
        <v>97.456397054902098</v>
      </c>
      <c r="CC238" s="41">
        <v>93.760206980516799</v>
      </c>
      <c r="CD238" s="41">
        <v>80.814658297929398</v>
      </c>
      <c r="CE238" s="41">
        <v>90.164247244614103</v>
      </c>
      <c r="CF238" s="37" t="s">
        <v>960</v>
      </c>
      <c r="CG238" s="37" t="s">
        <v>200</v>
      </c>
      <c r="CH238" s="37" t="s">
        <v>217</v>
      </c>
      <c r="CI238" s="37">
        <v>2</v>
      </c>
    </row>
    <row r="239" spans="1:87" ht="16.5" customHeight="1">
      <c r="A239" s="37">
        <v>1333</v>
      </c>
      <c r="B239" s="37" t="s">
        <v>2057</v>
      </c>
      <c r="C239" s="38">
        <v>44116</v>
      </c>
      <c r="D239" s="37">
        <v>20201012001</v>
      </c>
      <c r="E239" s="37" t="s">
        <v>1822</v>
      </c>
      <c r="F239" s="37" t="s">
        <v>541</v>
      </c>
      <c r="G239" s="37" t="s">
        <v>1786</v>
      </c>
      <c r="H239" s="37">
        <v>103</v>
      </c>
      <c r="I239" s="37">
        <v>1</v>
      </c>
      <c r="J239" s="37">
        <v>-13</v>
      </c>
      <c r="K239" s="37">
        <v>-12</v>
      </c>
      <c r="L239" s="37">
        <v>-11</v>
      </c>
      <c r="M239" s="37">
        <v>9</v>
      </c>
      <c r="N239" s="37">
        <v>107</v>
      </c>
      <c r="O239" s="37">
        <v>1121</v>
      </c>
      <c r="P239" s="37">
        <v>1</v>
      </c>
      <c r="Q239" s="37" t="s">
        <v>2001</v>
      </c>
      <c r="R239" s="37">
        <v>87</v>
      </c>
      <c r="S239" s="37">
        <v>60</v>
      </c>
      <c r="T239" s="37">
        <v>16.899999999999999</v>
      </c>
      <c r="U239" s="37" t="s">
        <v>1772</v>
      </c>
      <c r="V239" s="37">
        <v>10</v>
      </c>
      <c r="W239" s="37">
        <v>60</v>
      </c>
      <c r="X239" s="37">
        <v>22.5</v>
      </c>
      <c r="Y239" s="37" t="s">
        <v>1770</v>
      </c>
      <c r="Z239" s="37">
        <v>350</v>
      </c>
      <c r="AA239" s="37">
        <v>120</v>
      </c>
      <c r="AB239" s="37">
        <v>610</v>
      </c>
      <c r="AC239" s="37" t="s">
        <v>1769</v>
      </c>
      <c r="AD239" s="37">
        <v>98</v>
      </c>
      <c r="AE239" s="37">
        <v>1600</v>
      </c>
      <c r="AF239" s="37" t="s">
        <v>547</v>
      </c>
      <c r="AG239" s="37">
        <v>1020</v>
      </c>
      <c r="AH239" s="37">
        <v>1610</v>
      </c>
      <c r="AI239" s="37">
        <v>999</v>
      </c>
      <c r="AJ239" s="37">
        <v>1086</v>
      </c>
      <c r="AK239" s="37">
        <v>40</v>
      </c>
      <c r="AL239" s="39">
        <v>44116.892361111109</v>
      </c>
      <c r="AM239" s="37" t="s">
        <v>192</v>
      </c>
      <c r="AN239" s="37" t="s">
        <v>215</v>
      </c>
      <c r="AO239" s="37" t="s">
        <v>3047</v>
      </c>
      <c r="AP239" s="37">
        <v>1296</v>
      </c>
      <c r="AQ239" s="37">
        <v>1</v>
      </c>
      <c r="AR239" s="37" t="s">
        <v>549</v>
      </c>
      <c r="AS239" s="37" t="s">
        <v>550</v>
      </c>
      <c r="AT239" s="40">
        <v>97.626652034876699</v>
      </c>
      <c r="AU239" s="40">
        <v>124.817888284218</v>
      </c>
      <c r="AV239" s="41">
        <v>100.70669168543699</v>
      </c>
      <c r="AW239" s="40">
        <v>98.663527976189698</v>
      </c>
      <c r="AX239" s="40">
        <v>100.079998306487</v>
      </c>
      <c r="AY239" s="40">
        <v>97.654774343205901</v>
      </c>
      <c r="AZ239" s="40">
        <v>93.492727086878205</v>
      </c>
      <c r="BA239" s="40">
        <v>100.764792517274</v>
      </c>
      <c r="BB239" s="41">
        <v>100.33780564198899</v>
      </c>
      <c r="BC239" s="40">
        <v>104.018050505456</v>
      </c>
      <c r="BD239" s="40">
        <v>96.887648005843403</v>
      </c>
      <c r="BE239" s="41">
        <v>97.619981888230598</v>
      </c>
      <c r="BF239" s="41">
        <v>103.01087818485701</v>
      </c>
      <c r="BG239" s="41">
        <v>100.28339066252801</v>
      </c>
      <c r="BH239" s="41">
        <v>97.031639234325098</v>
      </c>
      <c r="BI239" s="41">
        <v>97.498826697800297</v>
      </c>
      <c r="BJ239" s="41">
        <v>102.771222462791</v>
      </c>
      <c r="BK239" s="41">
        <v>99.210022087892895</v>
      </c>
      <c r="BL239" s="41">
        <v>98.662142674804002</v>
      </c>
      <c r="BM239" s="41">
        <v>100.574694365448</v>
      </c>
      <c r="BN239" s="41">
        <v>99.756419390148196</v>
      </c>
      <c r="BO239" s="41">
        <v>105.850647973967</v>
      </c>
      <c r="BP239" s="41">
        <v>96.6395123391016</v>
      </c>
      <c r="BQ239" s="41">
        <v>100.729507620652</v>
      </c>
      <c r="BR239" s="41">
        <v>100.94972484548001</v>
      </c>
      <c r="BS239" s="41">
        <v>97.6000537930733</v>
      </c>
      <c r="BT239" s="41">
        <v>104.41856869959901</v>
      </c>
      <c r="BU239" s="41">
        <v>101.77190825930801</v>
      </c>
      <c r="BV239" s="41">
        <v>102.75750349851</v>
      </c>
      <c r="BW239" s="41">
        <v>98.283234275021201</v>
      </c>
      <c r="BX239" s="41">
        <v>101.24231310703</v>
      </c>
      <c r="BY239" s="41">
        <v>97.273232397242893</v>
      </c>
      <c r="BZ239" s="41">
        <v>97.525248292254702</v>
      </c>
      <c r="CA239" s="41">
        <v>98.294087949273504</v>
      </c>
      <c r="CB239" s="41">
        <v>98.825134639913102</v>
      </c>
      <c r="CC239" s="41">
        <v>95.401355454550199</v>
      </c>
      <c r="CD239" s="41">
        <v>87.444306860706305</v>
      </c>
      <c r="CE239" s="41">
        <v>94.5101286520012</v>
      </c>
      <c r="CF239" s="37"/>
      <c r="CG239" s="37" t="s">
        <v>200</v>
      </c>
      <c r="CH239" s="37" t="s">
        <v>217</v>
      </c>
      <c r="CI239" s="37">
        <v>1</v>
      </c>
    </row>
    <row r="240" spans="1:87" ht="16.5" customHeight="1">
      <c r="A240" s="37">
        <v>1339</v>
      </c>
      <c r="B240" s="37" t="s">
        <v>601</v>
      </c>
      <c r="C240" s="38">
        <v>44116</v>
      </c>
      <c r="D240" s="37">
        <v>20201012007</v>
      </c>
      <c r="E240" s="37" t="s">
        <v>1781</v>
      </c>
      <c r="F240" s="37" t="s">
        <v>602</v>
      </c>
      <c r="G240" s="37" t="s">
        <v>1786</v>
      </c>
      <c r="H240" s="37">
        <v>188</v>
      </c>
      <c r="I240" s="37">
        <v>1</v>
      </c>
      <c r="J240" s="37">
        <v>-13</v>
      </c>
      <c r="K240" s="37">
        <v>-13</v>
      </c>
      <c r="L240" s="37">
        <v>-13</v>
      </c>
      <c r="M240" s="37">
        <v>8</v>
      </c>
      <c r="N240" s="37">
        <v>107</v>
      </c>
      <c r="O240" s="37">
        <v>1120</v>
      </c>
      <c r="P240" s="37">
        <v>1</v>
      </c>
      <c r="Q240" s="37" t="s">
        <v>2001</v>
      </c>
      <c r="R240" s="37">
        <v>97</v>
      </c>
      <c r="S240" s="37">
        <v>60</v>
      </c>
      <c r="T240" s="37">
        <v>16.899999999999999</v>
      </c>
      <c r="U240" s="37" t="s">
        <v>1772</v>
      </c>
      <c r="V240" s="37">
        <v>18</v>
      </c>
      <c r="W240" s="37">
        <v>60</v>
      </c>
      <c r="X240" s="37">
        <v>22.5</v>
      </c>
      <c r="Y240" s="37" t="s">
        <v>1770</v>
      </c>
      <c r="Z240" s="37">
        <v>360</v>
      </c>
      <c r="AA240" s="37">
        <v>240</v>
      </c>
      <c r="AB240" s="37">
        <v>610</v>
      </c>
      <c r="AC240" s="37" t="s">
        <v>1769</v>
      </c>
      <c r="AD240" s="37">
        <v>100</v>
      </c>
      <c r="AE240" s="37">
        <v>1600</v>
      </c>
      <c r="AF240" s="37" t="s">
        <v>547</v>
      </c>
      <c r="AG240" s="37">
        <v>1020</v>
      </c>
      <c r="AH240" s="37">
        <v>1610</v>
      </c>
      <c r="AI240" s="37">
        <v>281</v>
      </c>
      <c r="AJ240" s="37">
        <v>1086</v>
      </c>
      <c r="AK240" s="37">
        <v>904</v>
      </c>
      <c r="AL240" s="39">
        <v>44119.498611111114</v>
      </c>
      <c r="AM240" s="37" t="s">
        <v>192</v>
      </c>
      <c r="AN240" s="37" t="s">
        <v>193</v>
      </c>
      <c r="AO240" s="37"/>
      <c r="AP240" s="37"/>
      <c r="AQ240" s="37"/>
      <c r="AR240" s="37"/>
      <c r="AS240" s="37"/>
      <c r="AT240" s="40">
        <v>97.721921130677003</v>
      </c>
      <c r="AU240" s="40">
        <v>115.594363141584</v>
      </c>
      <c r="AV240" s="41">
        <v>98.688645118013596</v>
      </c>
      <c r="AW240" s="40">
        <v>101.736587283644</v>
      </c>
      <c r="AX240" s="40">
        <v>95.262667737321806</v>
      </c>
      <c r="AY240" s="40">
        <v>99.161745091962203</v>
      </c>
      <c r="AZ240" s="40">
        <v>93.775826764426299</v>
      </c>
      <c r="BA240" s="40">
        <v>98.440086472100404</v>
      </c>
      <c r="BB240" s="41">
        <v>97.795175085990707</v>
      </c>
      <c r="BC240" s="40">
        <v>100.354731240748</v>
      </c>
      <c r="BD240" s="40">
        <v>95.931939085874006</v>
      </c>
      <c r="BE240" s="41">
        <v>95.743843516093904</v>
      </c>
      <c r="BF240" s="41">
        <v>100.578458236044</v>
      </c>
      <c r="BG240" s="41">
        <v>98.073886790194194</v>
      </c>
      <c r="BH240" s="41">
        <v>95.680776009571503</v>
      </c>
      <c r="BI240" s="41">
        <v>96.398554293457295</v>
      </c>
      <c r="BJ240" s="41">
        <v>101.68693737163601</v>
      </c>
      <c r="BK240" s="41">
        <v>97.202263680540099</v>
      </c>
      <c r="BL240" s="41">
        <v>96.766793844652597</v>
      </c>
      <c r="BM240" s="41">
        <v>96.957775502191694</v>
      </c>
      <c r="BN240" s="41">
        <v>96.327178234146402</v>
      </c>
      <c r="BO240" s="41">
        <v>102.811944246713</v>
      </c>
      <c r="BP240" s="41">
        <v>97.527719791479299</v>
      </c>
      <c r="BQ240" s="41">
        <v>98.289793390338005</v>
      </c>
      <c r="BR240" s="41">
        <v>98.334418488647401</v>
      </c>
      <c r="BS240" s="41">
        <v>93.845371151666598</v>
      </c>
      <c r="BT240" s="41">
        <v>101.444226479289</v>
      </c>
      <c r="BU240" s="41">
        <v>98.062269186536597</v>
      </c>
      <c r="BV240" s="41">
        <v>97.301684563515394</v>
      </c>
      <c r="BW240" s="41">
        <v>97.032517142312997</v>
      </c>
      <c r="BX240" s="41">
        <v>97.517307764164102</v>
      </c>
      <c r="BY240" s="41">
        <v>95.493581817057603</v>
      </c>
      <c r="BZ240" s="41">
        <v>94.307030436160503</v>
      </c>
      <c r="CA240" s="41">
        <v>95.7386689764907</v>
      </c>
      <c r="CB240" s="41">
        <v>96.769074244448703</v>
      </c>
      <c r="CC240" s="41">
        <v>94.780470678135899</v>
      </c>
      <c r="CD240" s="41">
        <v>90.297873310367805</v>
      </c>
      <c r="CE240" s="41">
        <v>93.101986926926301</v>
      </c>
      <c r="CF240" s="37"/>
      <c r="CG240" s="37"/>
      <c r="CH240" s="37"/>
      <c r="CI240" s="37"/>
    </row>
    <row r="241" spans="1:87" ht="16.5" customHeight="1">
      <c r="A241" s="37">
        <v>1346</v>
      </c>
      <c r="B241" s="37" t="s">
        <v>2149</v>
      </c>
      <c r="C241" s="38">
        <v>44117</v>
      </c>
      <c r="D241" s="37">
        <v>20201013006</v>
      </c>
      <c r="E241" s="37" t="s">
        <v>1794</v>
      </c>
      <c r="F241" s="37" t="s">
        <v>541</v>
      </c>
      <c r="G241" s="37" t="s">
        <v>1786</v>
      </c>
      <c r="H241" s="37">
        <v>143</v>
      </c>
      <c r="I241" s="37">
        <v>1</v>
      </c>
      <c r="J241" s="37">
        <v>-13</v>
      </c>
      <c r="K241" s="37">
        <v>-12</v>
      </c>
      <c r="L241" s="37">
        <v>-12</v>
      </c>
      <c r="M241" s="37">
        <v>8</v>
      </c>
      <c r="N241" s="37">
        <v>107</v>
      </c>
      <c r="O241" s="37">
        <v>1121</v>
      </c>
      <c r="P241" s="37">
        <v>1</v>
      </c>
      <c r="Q241" s="37" t="s">
        <v>1795</v>
      </c>
      <c r="R241" s="37">
        <v>58</v>
      </c>
      <c r="S241" s="37">
        <v>60</v>
      </c>
      <c r="T241" s="37">
        <v>34.200000000000003</v>
      </c>
      <c r="U241" s="37" t="s">
        <v>1772</v>
      </c>
      <c r="V241" s="37">
        <v>10</v>
      </c>
      <c r="W241" s="37">
        <v>60</v>
      </c>
      <c r="X241" s="37">
        <v>22</v>
      </c>
      <c r="Y241" s="37" t="s">
        <v>1770</v>
      </c>
      <c r="Z241" s="37">
        <v>350</v>
      </c>
      <c r="AA241" s="37">
        <v>120</v>
      </c>
      <c r="AB241" s="37">
        <v>610</v>
      </c>
      <c r="AC241" s="37" t="s">
        <v>1769</v>
      </c>
      <c r="AD241" s="37">
        <v>98</v>
      </c>
      <c r="AE241" s="37">
        <v>1600</v>
      </c>
      <c r="AF241" s="37" t="s">
        <v>547</v>
      </c>
      <c r="AG241" s="37">
        <v>1020</v>
      </c>
      <c r="AH241" s="37">
        <v>1520</v>
      </c>
      <c r="AI241" s="37">
        <v>970</v>
      </c>
      <c r="AJ241" s="37">
        <v>1070</v>
      </c>
      <c r="AK241" s="37">
        <v>222</v>
      </c>
      <c r="AL241" s="39">
        <v>44118.686805555553</v>
      </c>
      <c r="AM241" s="37" t="s">
        <v>192</v>
      </c>
      <c r="AN241" s="37" t="s">
        <v>233</v>
      </c>
      <c r="AO241" s="37" t="s">
        <v>3048</v>
      </c>
      <c r="AP241" s="37">
        <v>1296</v>
      </c>
      <c r="AQ241" s="37">
        <v>1</v>
      </c>
      <c r="AR241" s="37" t="s">
        <v>549</v>
      </c>
      <c r="AS241" s="37" t="s">
        <v>608</v>
      </c>
      <c r="AT241" s="40">
        <v>98.909183914259302</v>
      </c>
      <c r="AU241" s="40">
        <v>115.578343052036</v>
      </c>
      <c r="AV241" s="41">
        <v>102.98521909803</v>
      </c>
      <c r="AW241" s="40">
        <v>97.154928302798297</v>
      </c>
      <c r="AX241" s="40">
        <v>100.245706844905</v>
      </c>
      <c r="AY241" s="40">
        <v>102.72086574967599</v>
      </c>
      <c r="AZ241" s="40">
        <v>98.108167360264503</v>
      </c>
      <c r="BA241" s="40">
        <v>102.78350516254299</v>
      </c>
      <c r="BB241" s="41">
        <v>102.78482408266299</v>
      </c>
      <c r="BC241" s="40">
        <v>106.011374446159</v>
      </c>
      <c r="BD241" s="40">
        <v>98.5453849518981</v>
      </c>
      <c r="BE241" s="41">
        <v>98.208636835196998</v>
      </c>
      <c r="BF241" s="41">
        <v>104.732417442014</v>
      </c>
      <c r="BG241" s="41">
        <v>100.93621649569501</v>
      </c>
      <c r="BH241" s="41">
        <v>98.6639015736001</v>
      </c>
      <c r="BI241" s="41">
        <v>99.583842436074505</v>
      </c>
      <c r="BJ241" s="41">
        <v>104.574512575445</v>
      </c>
      <c r="BK241" s="41">
        <v>101.70777059591499</v>
      </c>
      <c r="BL241" s="41">
        <v>100.27371183583099</v>
      </c>
      <c r="BM241" s="41">
        <v>102.18064504055501</v>
      </c>
      <c r="BN241" s="41">
        <v>101.746229985911</v>
      </c>
      <c r="BO241" s="41">
        <v>107.732121696927</v>
      </c>
      <c r="BP241" s="41">
        <v>101.97550356922901</v>
      </c>
      <c r="BQ241" s="41">
        <v>101.886815502015</v>
      </c>
      <c r="BR241" s="41">
        <v>102.832887181272</v>
      </c>
      <c r="BS241" s="41">
        <v>99.711501041379805</v>
      </c>
      <c r="BT241" s="41">
        <v>105.14550447896001</v>
      </c>
      <c r="BU241" s="41">
        <v>103.512912163949</v>
      </c>
      <c r="BV241" s="41">
        <v>103.37870117511601</v>
      </c>
      <c r="BW241" s="41">
        <v>102.16714355667099</v>
      </c>
      <c r="BX241" s="41">
        <v>101.725632300184</v>
      </c>
      <c r="BY241" s="41">
        <v>99.589423223804204</v>
      </c>
      <c r="BZ241" s="41">
        <v>97.082076210300997</v>
      </c>
      <c r="CA241" s="41">
        <v>98.401944036767105</v>
      </c>
      <c r="CB241" s="41">
        <v>98.743454467781405</v>
      </c>
      <c r="CC241" s="41">
        <v>96.319803431676405</v>
      </c>
      <c r="CD241" s="41">
        <v>87.568521053260199</v>
      </c>
      <c r="CE241" s="41">
        <v>94.261988507384203</v>
      </c>
      <c r="CF241" s="37" t="s">
        <v>1800</v>
      </c>
      <c r="CG241" s="37" t="s">
        <v>200</v>
      </c>
      <c r="CH241" s="37" t="s">
        <v>217</v>
      </c>
      <c r="CI241" s="37">
        <v>6</v>
      </c>
    </row>
    <row r="242" spans="1:87" ht="16.5" customHeight="1">
      <c r="A242" s="37">
        <v>1342</v>
      </c>
      <c r="B242" s="37" t="s">
        <v>596</v>
      </c>
      <c r="C242" s="38">
        <v>44117</v>
      </c>
      <c r="D242" s="37">
        <v>20201013002</v>
      </c>
      <c r="E242" s="37" t="s">
        <v>1794</v>
      </c>
      <c r="F242" s="37" t="s">
        <v>541</v>
      </c>
      <c r="G242" s="37" t="s">
        <v>1786</v>
      </c>
      <c r="H242" s="37">
        <v>146</v>
      </c>
      <c r="I242" s="37">
        <v>1</v>
      </c>
      <c r="J242" s="37">
        <v>-13</v>
      </c>
      <c r="K242" s="37">
        <v>-13</v>
      </c>
      <c r="L242" s="37">
        <v>-13</v>
      </c>
      <c r="M242" s="37">
        <v>7</v>
      </c>
      <c r="N242" s="37">
        <v>107</v>
      </c>
      <c r="O242" s="37">
        <v>1119</v>
      </c>
      <c r="P242" s="37">
        <v>1</v>
      </c>
      <c r="Q242" s="37" t="s">
        <v>1795</v>
      </c>
      <c r="R242" s="37">
        <v>58</v>
      </c>
      <c r="S242" s="37">
        <v>60</v>
      </c>
      <c r="T242" s="37">
        <v>34.200000000000003</v>
      </c>
      <c r="U242" s="37" t="s">
        <v>1772</v>
      </c>
      <c r="V242" s="37">
        <v>10</v>
      </c>
      <c r="W242" s="37">
        <v>60</v>
      </c>
      <c r="X242" s="37">
        <v>22</v>
      </c>
      <c r="Y242" s="37" t="s">
        <v>1770</v>
      </c>
      <c r="Z242" s="37">
        <v>350</v>
      </c>
      <c r="AA242" s="37">
        <v>120</v>
      </c>
      <c r="AB242" s="37">
        <v>610</v>
      </c>
      <c r="AC242" s="37" t="s">
        <v>1769</v>
      </c>
      <c r="AD242" s="37">
        <v>98</v>
      </c>
      <c r="AE242" s="37">
        <v>1600</v>
      </c>
      <c r="AF242" s="37" t="s">
        <v>547</v>
      </c>
      <c r="AG242" s="37">
        <v>1020</v>
      </c>
      <c r="AH242" s="37">
        <v>1520</v>
      </c>
      <c r="AI242" s="37"/>
      <c r="AJ242" s="37">
        <v>1070</v>
      </c>
      <c r="AK242" s="37">
        <v>146</v>
      </c>
      <c r="AL242" s="39">
        <v>44118.009722222225</v>
      </c>
      <c r="AM242" s="37" t="s">
        <v>192</v>
      </c>
      <c r="AN242" s="37" t="s">
        <v>233</v>
      </c>
      <c r="AO242" s="37" t="s">
        <v>3049</v>
      </c>
      <c r="AP242" s="37">
        <v>1296</v>
      </c>
      <c r="AQ242" s="37">
        <v>1</v>
      </c>
      <c r="AR242" s="37" t="s">
        <v>549</v>
      </c>
      <c r="AS242" s="37" t="s">
        <v>608</v>
      </c>
      <c r="AT242" s="40">
        <v>96.868775438613596</v>
      </c>
      <c r="AU242" s="40">
        <v>112.55798344161499</v>
      </c>
      <c r="AV242" s="41">
        <v>100.735343314826</v>
      </c>
      <c r="AW242" s="40">
        <v>95.4091798356027</v>
      </c>
      <c r="AX242" s="40">
        <v>98.123155042727802</v>
      </c>
      <c r="AY242" s="40">
        <v>99.603830189448701</v>
      </c>
      <c r="AZ242" s="40">
        <v>95.124864193292396</v>
      </c>
      <c r="BA242" s="40">
        <v>100.730109483812</v>
      </c>
      <c r="BB242" s="41">
        <v>100.081580874575</v>
      </c>
      <c r="BC242" s="40">
        <v>103.239953381711</v>
      </c>
      <c r="BD242" s="40">
        <v>96.238957645859202</v>
      </c>
      <c r="BE242" s="41">
        <v>96.555447319074801</v>
      </c>
      <c r="BF242" s="41">
        <v>102.509720725039</v>
      </c>
      <c r="BG242" s="41">
        <v>99.112606408506807</v>
      </c>
      <c r="BH242" s="41">
        <v>96.542848838881397</v>
      </c>
      <c r="BI242" s="41">
        <v>96.938595685761797</v>
      </c>
      <c r="BJ242" s="41">
        <v>102.210929279166</v>
      </c>
      <c r="BK242" s="41">
        <v>98.744611775630901</v>
      </c>
      <c r="BL242" s="41">
        <v>97.723289738098103</v>
      </c>
      <c r="BM242" s="41">
        <v>99.767512237055897</v>
      </c>
      <c r="BN242" s="41">
        <v>99.324953022491599</v>
      </c>
      <c r="BO242" s="41">
        <v>104.809503626015</v>
      </c>
      <c r="BP242" s="41">
        <v>97.466305739466094</v>
      </c>
      <c r="BQ242" s="41">
        <v>100.506251263934</v>
      </c>
      <c r="BR242" s="41">
        <v>101.27662028559</v>
      </c>
      <c r="BS242" s="41">
        <v>96.914042094387</v>
      </c>
      <c r="BT242" s="41">
        <v>103.13772043278701</v>
      </c>
      <c r="BU242" s="41">
        <v>101.06318454128601</v>
      </c>
      <c r="BV242" s="41">
        <v>103.057965379176</v>
      </c>
      <c r="BW242" s="41">
        <v>100.883449966402</v>
      </c>
      <c r="BX242" s="41">
        <v>101.458562427621</v>
      </c>
      <c r="BY242" s="41">
        <v>96.212653942586201</v>
      </c>
      <c r="BZ242" s="41">
        <v>96.755790879520504</v>
      </c>
      <c r="CA242" s="41">
        <v>96.610320909840596</v>
      </c>
      <c r="CB242" s="41">
        <v>97.614249759197094</v>
      </c>
      <c r="CC242" s="41">
        <v>93.512587421657699</v>
      </c>
      <c r="CD242" s="41">
        <v>84.700783380129806</v>
      </c>
      <c r="CE242" s="41">
        <v>92.189585492462399</v>
      </c>
      <c r="CF242" s="37" t="s">
        <v>1853</v>
      </c>
      <c r="CG242" s="37" t="s">
        <v>200</v>
      </c>
      <c r="CH242" s="37" t="s">
        <v>217</v>
      </c>
      <c r="CI242" s="37">
        <v>2</v>
      </c>
    </row>
    <row r="243" spans="1:87" ht="16.5" customHeight="1">
      <c r="A243" s="37">
        <v>1345</v>
      </c>
      <c r="B243" s="37" t="s">
        <v>725</v>
      </c>
      <c r="C243" s="38">
        <v>44117</v>
      </c>
      <c r="D243" s="37">
        <v>20201013005</v>
      </c>
      <c r="E243" s="37" t="s">
        <v>1794</v>
      </c>
      <c r="F243" s="37" t="s">
        <v>541</v>
      </c>
      <c r="G243" s="37" t="s">
        <v>1786</v>
      </c>
      <c r="H243" s="37">
        <v>73</v>
      </c>
      <c r="I243" s="37">
        <v>1</v>
      </c>
      <c r="J243" s="37">
        <v>-13</v>
      </c>
      <c r="K243" s="37">
        <v>-13</v>
      </c>
      <c r="L243" s="37">
        <v>-13</v>
      </c>
      <c r="M243" s="37">
        <v>8</v>
      </c>
      <c r="N243" s="37">
        <v>108</v>
      </c>
      <c r="O243" s="37">
        <v>1120</v>
      </c>
      <c r="P243" s="37">
        <v>1</v>
      </c>
      <c r="Q243" s="37" t="s">
        <v>1795</v>
      </c>
      <c r="R243" s="37">
        <v>58</v>
      </c>
      <c r="S243" s="37">
        <v>60</v>
      </c>
      <c r="T243" s="37">
        <v>34.200000000000003</v>
      </c>
      <c r="U243" s="37" t="s">
        <v>1772</v>
      </c>
      <c r="V243" s="37">
        <v>10</v>
      </c>
      <c r="W243" s="37">
        <v>60</v>
      </c>
      <c r="X243" s="37">
        <v>22</v>
      </c>
      <c r="Y243" s="37" t="s">
        <v>1770</v>
      </c>
      <c r="Z243" s="37">
        <v>350</v>
      </c>
      <c r="AA243" s="37">
        <v>120</v>
      </c>
      <c r="AB243" s="37">
        <v>610</v>
      </c>
      <c r="AC243" s="37" t="s">
        <v>1769</v>
      </c>
      <c r="AD243" s="37">
        <v>98</v>
      </c>
      <c r="AE243" s="37">
        <v>1600</v>
      </c>
      <c r="AF243" s="37" t="s">
        <v>547</v>
      </c>
      <c r="AG243" s="37">
        <v>1020</v>
      </c>
      <c r="AH243" s="37">
        <v>1520</v>
      </c>
      <c r="AI243" s="37">
        <v>995</v>
      </c>
      <c r="AJ243" s="37">
        <v>1079</v>
      </c>
      <c r="AK243" s="37">
        <v>211</v>
      </c>
      <c r="AL243" s="39">
        <v>44118.59097222222</v>
      </c>
      <c r="AM243" s="37" t="s">
        <v>192</v>
      </c>
      <c r="AN243" s="37" t="s">
        <v>215</v>
      </c>
      <c r="AO243" s="37" t="s">
        <v>3050</v>
      </c>
      <c r="AP243" s="37">
        <v>1296</v>
      </c>
      <c r="AQ243" s="37">
        <v>1</v>
      </c>
      <c r="AR243" s="37" t="s">
        <v>549</v>
      </c>
      <c r="AS243" s="37" t="s">
        <v>608</v>
      </c>
      <c r="AT243" s="40">
        <v>98.267449388830002</v>
      </c>
      <c r="AU243" s="40">
        <v>114.22423071498299</v>
      </c>
      <c r="AV243" s="41">
        <v>103.07861768216399</v>
      </c>
      <c r="AW243" s="40">
        <v>96.344726044167004</v>
      </c>
      <c r="AX243" s="40">
        <v>100.459975109772</v>
      </c>
      <c r="AY243" s="40">
        <v>102.46457932105599</v>
      </c>
      <c r="AZ243" s="40">
        <v>97.701527825659198</v>
      </c>
      <c r="BA243" s="40">
        <v>103.410225761091</v>
      </c>
      <c r="BB243" s="41">
        <v>102.96088787425801</v>
      </c>
      <c r="BC243" s="40">
        <v>105.542289583677</v>
      </c>
      <c r="BD243" s="40">
        <v>99.463574833034201</v>
      </c>
      <c r="BE243" s="41">
        <v>98.7485180234018</v>
      </c>
      <c r="BF243" s="41">
        <v>105.138456053223</v>
      </c>
      <c r="BG243" s="41">
        <v>101.921750428603</v>
      </c>
      <c r="BH243" s="41">
        <v>99.269669316416994</v>
      </c>
      <c r="BI243" s="41">
        <v>100.00808595877</v>
      </c>
      <c r="BJ243" s="41">
        <v>105.27504382047699</v>
      </c>
      <c r="BK243" s="41">
        <v>101.734481192469</v>
      </c>
      <c r="BL243" s="41">
        <v>100.25261310725</v>
      </c>
      <c r="BM243" s="41">
        <v>102.952765720334</v>
      </c>
      <c r="BN243" s="41">
        <v>101.602741602991</v>
      </c>
      <c r="BO243" s="41">
        <v>108.082307172922</v>
      </c>
      <c r="BP243" s="41">
        <v>101.893025817516</v>
      </c>
      <c r="BQ243" s="41">
        <v>102.754506406289</v>
      </c>
      <c r="BR243" s="41">
        <v>102.763219790489</v>
      </c>
      <c r="BS243" s="41">
        <v>99.988444231464996</v>
      </c>
      <c r="BT243" s="41">
        <v>105.977647465369</v>
      </c>
      <c r="BU243" s="41">
        <v>104.166090272726</v>
      </c>
      <c r="BV243" s="41">
        <v>103.690739179037</v>
      </c>
      <c r="BW243" s="41">
        <v>100.158187879316</v>
      </c>
      <c r="BX243" s="41">
        <v>101.194963196296</v>
      </c>
      <c r="BY243" s="41">
        <v>101.016484132953</v>
      </c>
      <c r="BZ243" s="41">
        <v>97.165002148701106</v>
      </c>
      <c r="CA243" s="41">
        <v>99.525361731533096</v>
      </c>
      <c r="CB243" s="41">
        <v>99.722081064865407</v>
      </c>
      <c r="CC243" s="41">
        <v>96.854804384587695</v>
      </c>
      <c r="CD243" s="41">
        <v>89.224549803631604</v>
      </c>
      <c r="CE243" s="41">
        <v>95.424873157160505</v>
      </c>
      <c r="CF243" s="37" t="s">
        <v>1800</v>
      </c>
      <c r="CG243" s="37" t="s">
        <v>200</v>
      </c>
      <c r="CH243" s="37" t="s">
        <v>217</v>
      </c>
      <c r="CI243" s="37">
        <v>5</v>
      </c>
    </row>
    <row r="244" spans="1:87" ht="16.5" customHeight="1">
      <c r="A244" s="37">
        <v>1343</v>
      </c>
      <c r="B244" s="37" t="s">
        <v>586</v>
      </c>
      <c r="C244" s="38">
        <v>44117</v>
      </c>
      <c r="D244" s="37">
        <v>20201013003</v>
      </c>
      <c r="E244" s="37" t="s">
        <v>1794</v>
      </c>
      <c r="F244" s="37" t="s">
        <v>541</v>
      </c>
      <c r="G244" s="37" t="s">
        <v>1786</v>
      </c>
      <c r="H244" s="37">
        <v>88</v>
      </c>
      <c r="I244" s="37">
        <v>1</v>
      </c>
      <c r="J244" s="37">
        <v>-13</v>
      </c>
      <c r="K244" s="37">
        <v>-13</v>
      </c>
      <c r="L244" s="37">
        <v>-13</v>
      </c>
      <c r="M244" s="37">
        <v>7</v>
      </c>
      <c r="N244" s="37">
        <v>106</v>
      </c>
      <c r="O244" s="37">
        <v>1122</v>
      </c>
      <c r="P244" s="37">
        <v>1</v>
      </c>
      <c r="Q244" s="37" t="s">
        <v>1795</v>
      </c>
      <c r="R244" s="37">
        <v>58</v>
      </c>
      <c r="S244" s="37">
        <v>60</v>
      </c>
      <c r="T244" s="37">
        <v>34.200000000000003</v>
      </c>
      <c r="U244" s="37" t="s">
        <v>1772</v>
      </c>
      <c r="V244" s="37">
        <v>10</v>
      </c>
      <c r="W244" s="37">
        <v>60</v>
      </c>
      <c r="X244" s="37">
        <v>22</v>
      </c>
      <c r="Y244" s="37" t="s">
        <v>1770</v>
      </c>
      <c r="Z244" s="37">
        <v>350</v>
      </c>
      <c r="AA244" s="37">
        <v>120</v>
      </c>
      <c r="AB244" s="37">
        <v>610</v>
      </c>
      <c r="AC244" s="37" t="s">
        <v>1769</v>
      </c>
      <c r="AD244" s="37">
        <v>98</v>
      </c>
      <c r="AE244" s="37">
        <v>1600</v>
      </c>
      <c r="AF244" s="37" t="s">
        <v>547</v>
      </c>
      <c r="AG244" s="37">
        <v>1020</v>
      </c>
      <c r="AH244" s="37">
        <v>1520</v>
      </c>
      <c r="AI244" s="37">
        <v>1000</v>
      </c>
      <c r="AJ244" s="37">
        <v>1096</v>
      </c>
      <c r="AK244" s="37">
        <v>151</v>
      </c>
      <c r="AL244" s="39">
        <v>44118.143750000003</v>
      </c>
      <c r="AM244" s="37" t="s">
        <v>192</v>
      </c>
      <c r="AN244" s="37" t="s">
        <v>255</v>
      </c>
      <c r="AO244" s="37" t="s">
        <v>3051</v>
      </c>
      <c r="AP244" s="37">
        <v>1296</v>
      </c>
      <c r="AQ244" s="37">
        <v>1</v>
      </c>
      <c r="AR244" s="37" t="s">
        <v>549</v>
      </c>
      <c r="AS244" s="37" t="s">
        <v>550</v>
      </c>
      <c r="AT244" s="40">
        <v>95.581549534341505</v>
      </c>
      <c r="AU244" s="40">
        <v>109.86250009049699</v>
      </c>
      <c r="AV244" s="41">
        <v>99.500146742698604</v>
      </c>
      <c r="AW244" s="40">
        <v>97.385008824868905</v>
      </c>
      <c r="AX244" s="40">
        <v>96.394998596590696</v>
      </c>
      <c r="AY244" s="40">
        <v>99.213466673756301</v>
      </c>
      <c r="AZ244" s="40">
        <v>94.609375629492703</v>
      </c>
      <c r="BA244" s="40">
        <v>99.424884711899296</v>
      </c>
      <c r="BB244" s="41">
        <v>99.025280932415399</v>
      </c>
      <c r="BC244" s="40">
        <v>102.292526935813</v>
      </c>
      <c r="BD244" s="40">
        <v>97.083132935912801</v>
      </c>
      <c r="BE244" s="41">
        <v>95.599112445812096</v>
      </c>
      <c r="BF244" s="41">
        <v>101.069363091041</v>
      </c>
      <c r="BG244" s="41">
        <v>98.088344887439305</v>
      </c>
      <c r="BH244" s="41">
        <v>95.305329500766405</v>
      </c>
      <c r="BI244" s="41">
        <v>96.911987465292796</v>
      </c>
      <c r="BJ244" s="41">
        <v>101.53384869387</v>
      </c>
      <c r="BK244" s="41">
        <v>97.656452828274595</v>
      </c>
      <c r="BL244" s="41">
        <v>97.583834557129293</v>
      </c>
      <c r="BM244" s="41">
        <v>98.511115411676997</v>
      </c>
      <c r="BN244" s="41">
        <v>98.085723338536795</v>
      </c>
      <c r="BO244" s="41">
        <v>104.15260540286199</v>
      </c>
      <c r="BP244" s="41">
        <v>98.542609136980502</v>
      </c>
      <c r="BQ244" s="41">
        <v>99.173529939618405</v>
      </c>
      <c r="BR244" s="41">
        <v>99.117799234276802</v>
      </c>
      <c r="BS244" s="41">
        <v>96.137663376436294</v>
      </c>
      <c r="BT244" s="41">
        <v>100.98634678089</v>
      </c>
      <c r="BU244" s="41">
        <v>101.869736915381</v>
      </c>
      <c r="BV244" s="41">
        <v>101.962344623025</v>
      </c>
      <c r="BW244" s="41">
        <v>99.222712601572894</v>
      </c>
      <c r="BX244" s="41">
        <v>99.993800477333295</v>
      </c>
      <c r="BY244" s="41">
        <v>99.293108896666794</v>
      </c>
      <c r="BZ244" s="41">
        <v>96.621942019176302</v>
      </c>
      <c r="CA244" s="41">
        <v>98.495578722125899</v>
      </c>
      <c r="CB244" s="41">
        <v>98.719727305253897</v>
      </c>
      <c r="CC244" s="41">
        <v>97.745009579441501</v>
      </c>
      <c r="CD244" s="41">
        <v>96.397779397203806</v>
      </c>
      <c r="CE244" s="41">
        <v>98.538344322046797</v>
      </c>
      <c r="CF244" s="37"/>
      <c r="CG244" s="37" t="s">
        <v>200</v>
      </c>
      <c r="CH244" s="37" t="s">
        <v>217</v>
      </c>
      <c r="CI244" s="37">
        <v>3</v>
      </c>
    </row>
    <row r="245" spans="1:87" ht="16.5" customHeight="1">
      <c r="A245" s="37">
        <v>1341</v>
      </c>
      <c r="B245" s="37" t="s">
        <v>838</v>
      </c>
      <c r="C245" s="38">
        <v>44117</v>
      </c>
      <c r="D245" s="37">
        <v>20201013001</v>
      </c>
      <c r="E245" s="37" t="s">
        <v>1794</v>
      </c>
      <c r="F245" s="37" t="s">
        <v>541</v>
      </c>
      <c r="G245" s="37" t="s">
        <v>1786</v>
      </c>
      <c r="H245" s="37">
        <v>842</v>
      </c>
      <c r="I245" s="37">
        <v>1</v>
      </c>
      <c r="J245" s="37">
        <v>-13</v>
      </c>
      <c r="K245" s="37">
        <v>-13</v>
      </c>
      <c r="L245" s="37">
        <v>-13</v>
      </c>
      <c r="M245" s="37">
        <v>8</v>
      </c>
      <c r="N245" s="37">
        <v>108</v>
      </c>
      <c r="O245" s="37">
        <v>1120</v>
      </c>
      <c r="P245" s="37">
        <v>1</v>
      </c>
      <c r="Q245" s="37" t="s">
        <v>1795</v>
      </c>
      <c r="R245" s="37">
        <v>58</v>
      </c>
      <c r="S245" s="37">
        <v>60</v>
      </c>
      <c r="T245" s="37">
        <v>34.200000000000003</v>
      </c>
      <c r="U245" s="37" t="s">
        <v>1772</v>
      </c>
      <c r="V245" s="37">
        <v>10</v>
      </c>
      <c r="W245" s="37">
        <v>60</v>
      </c>
      <c r="X245" s="37">
        <v>22</v>
      </c>
      <c r="Y245" s="37" t="s">
        <v>1770</v>
      </c>
      <c r="Z245" s="37">
        <v>350</v>
      </c>
      <c r="AA245" s="37">
        <v>120</v>
      </c>
      <c r="AB245" s="37">
        <v>610</v>
      </c>
      <c r="AC245" s="37" t="s">
        <v>1769</v>
      </c>
      <c r="AD245" s="37">
        <v>98</v>
      </c>
      <c r="AE245" s="37">
        <v>1600</v>
      </c>
      <c r="AF245" s="37" t="s">
        <v>547</v>
      </c>
      <c r="AG245" s="37">
        <v>1020</v>
      </c>
      <c r="AH245" s="37">
        <v>1520</v>
      </c>
      <c r="AI245" s="37">
        <v>997</v>
      </c>
      <c r="AJ245" s="37">
        <v>1092</v>
      </c>
      <c r="AK245" s="37">
        <v>215</v>
      </c>
      <c r="AL245" s="39">
        <v>44117.913888888892</v>
      </c>
      <c r="AM245" s="37" t="s">
        <v>192</v>
      </c>
      <c r="AN245" s="37" t="s">
        <v>215</v>
      </c>
      <c r="AO245" s="37" t="s">
        <v>3052</v>
      </c>
      <c r="AP245" s="37">
        <v>1296</v>
      </c>
      <c r="AQ245" s="37">
        <v>1</v>
      </c>
      <c r="AR245" s="37" t="s">
        <v>549</v>
      </c>
      <c r="AS245" s="37" t="s">
        <v>550</v>
      </c>
      <c r="AT245" s="40">
        <v>95.643678978678693</v>
      </c>
      <c r="AU245" s="40">
        <v>107.02110753466199</v>
      </c>
      <c r="AV245" s="41">
        <v>102.116508822092</v>
      </c>
      <c r="AW245" s="40">
        <v>96.376237531633706</v>
      </c>
      <c r="AX245" s="40">
        <v>99.238277539972302</v>
      </c>
      <c r="AY245" s="40">
        <v>99.142696882169702</v>
      </c>
      <c r="AZ245" s="40">
        <v>95.622029444984094</v>
      </c>
      <c r="BA245" s="40">
        <v>102.510021932558</v>
      </c>
      <c r="BB245" s="41">
        <v>101.89432347014601</v>
      </c>
      <c r="BC245" s="40">
        <v>104.992811112799</v>
      </c>
      <c r="BD245" s="40">
        <v>98.458048956557604</v>
      </c>
      <c r="BE245" s="41">
        <v>98.037264362036396</v>
      </c>
      <c r="BF245" s="41">
        <v>104.271248158004</v>
      </c>
      <c r="BG245" s="41">
        <v>101.265780052799</v>
      </c>
      <c r="BH245" s="41">
        <v>97.833073940222405</v>
      </c>
      <c r="BI245" s="41">
        <v>98.348296033902599</v>
      </c>
      <c r="BJ245" s="41">
        <v>103.800255771802</v>
      </c>
      <c r="BK245" s="41">
        <v>100.863018654139</v>
      </c>
      <c r="BL245" s="41">
        <v>99.376612968058495</v>
      </c>
      <c r="BM245" s="41">
        <v>101.819710880309</v>
      </c>
      <c r="BN245" s="41">
        <v>101.183505025982</v>
      </c>
      <c r="BO245" s="41">
        <v>107.008720588356</v>
      </c>
      <c r="BP245" s="41">
        <v>99.182700419611393</v>
      </c>
      <c r="BQ245" s="41">
        <v>102.76146508308</v>
      </c>
      <c r="BR245" s="41">
        <v>103.177699016696</v>
      </c>
      <c r="BS245" s="41">
        <v>98.244264657364297</v>
      </c>
      <c r="BT245" s="41">
        <v>105.921499519305</v>
      </c>
      <c r="BU245" s="41">
        <v>102.53414844056699</v>
      </c>
      <c r="BV245" s="41">
        <v>104.40496348200099</v>
      </c>
      <c r="BW245" s="41">
        <v>99.397139642718997</v>
      </c>
      <c r="BX245" s="41">
        <v>102.605075531276</v>
      </c>
      <c r="BY245" s="41">
        <v>98.035532581137204</v>
      </c>
      <c r="BZ245" s="41">
        <v>97.525918022259503</v>
      </c>
      <c r="CA245" s="41">
        <v>98.315454275556107</v>
      </c>
      <c r="CB245" s="41">
        <v>99.075084885056199</v>
      </c>
      <c r="CC245" s="41">
        <v>94.842389091441106</v>
      </c>
      <c r="CD245" s="41">
        <v>87.241037132289406</v>
      </c>
      <c r="CE245" s="41">
        <v>94.049049023268395</v>
      </c>
      <c r="CF245" s="37"/>
      <c r="CG245" s="37" t="s">
        <v>200</v>
      </c>
      <c r="CH245" s="37" t="s">
        <v>217</v>
      </c>
      <c r="CI245" s="37">
        <v>1</v>
      </c>
    </row>
    <row r="246" spans="1:87" ht="16.5" customHeight="1">
      <c r="A246" s="37">
        <v>1344</v>
      </c>
      <c r="B246" s="37" t="s">
        <v>1892</v>
      </c>
      <c r="C246" s="38">
        <v>44117</v>
      </c>
      <c r="D246" s="37">
        <v>20201013004</v>
      </c>
      <c r="E246" s="37" t="s">
        <v>1794</v>
      </c>
      <c r="F246" s="37" t="s">
        <v>541</v>
      </c>
      <c r="G246" s="37" t="s">
        <v>1786</v>
      </c>
      <c r="H246" s="37">
        <v>168</v>
      </c>
      <c r="I246" s="37">
        <v>1</v>
      </c>
      <c r="J246" s="37">
        <v>-13</v>
      </c>
      <c r="K246" s="37">
        <v>-13</v>
      </c>
      <c r="L246" s="37">
        <v>-13</v>
      </c>
      <c r="M246" s="37">
        <v>8</v>
      </c>
      <c r="N246" s="37">
        <v>106</v>
      </c>
      <c r="O246" s="37">
        <v>1119</v>
      </c>
      <c r="P246" s="37">
        <v>1</v>
      </c>
      <c r="Q246" s="37" t="s">
        <v>1795</v>
      </c>
      <c r="R246" s="37">
        <v>58</v>
      </c>
      <c r="S246" s="37">
        <v>60</v>
      </c>
      <c r="T246" s="37">
        <v>34.200000000000003</v>
      </c>
      <c r="U246" s="37" t="s">
        <v>1772</v>
      </c>
      <c r="V246" s="37">
        <v>10</v>
      </c>
      <c r="W246" s="37">
        <v>60</v>
      </c>
      <c r="X246" s="37">
        <v>22</v>
      </c>
      <c r="Y246" s="37" t="s">
        <v>1770</v>
      </c>
      <c r="Z246" s="37">
        <v>350</v>
      </c>
      <c r="AA246" s="37">
        <v>120</v>
      </c>
      <c r="AB246" s="37">
        <v>610</v>
      </c>
      <c r="AC246" s="37" t="s">
        <v>1769</v>
      </c>
      <c r="AD246" s="37">
        <v>98</v>
      </c>
      <c r="AE246" s="37">
        <v>1600</v>
      </c>
      <c r="AF246" s="37" t="s">
        <v>547</v>
      </c>
      <c r="AG246" s="37">
        <v>1020</v>
      </c>
      <c r="AH246" s="37">
        <v>1520</v>
      </c>
      <c r="AI246" s="37">
        <v>995</v>
      </c>
      <c r="AJ246" s="37">
        <v>1093</v>
      </c>
      <c r="AK246" s="37">
        <v>157</v>
      </c>
      <c r="AL246" s="39">
        <v>44118.239583333336</v>
      </c>
      <c r="AM246" s="37" t="s">
        <v>192</v>
      </c>
      <c r="AN246" s="37" t="s">
        <v>271</v>
      </c>
      <c r="AO246" s="37" t="s">
        <v>3053</v>
      </c>
      <c r="AP246" s="37">
        <v>1296</v>
      </c>
      <c r="AQ246" s="37">
        <v>1</v>
      </c>
      <c r="AR246" s="37" t="s">
        <v>549</v>
      </c>
      <c r="AS246" s="37" t="s">
        <v>550</v>
      </c>
      <c r="AT246" s="40">
        <v>93.356444940291993</v>
      </c>
      <c r="AU246" s="40">
        <v>106.98907273330499</v>
      </c>
      <c r="AV246" s="41">
        <v>99.838429431547695</v>
      </c>
      <c r="AW246" s="40">
        <v>98.012348394069704</v>
      </c>
      <c r="AX246" s="40">
        <v>97.764928420450303</v>
      </c>
      <c r="AY246" s="40">
        <v>97.106145323953697</v>
      </c>
      <c r="AZ246" s="40">
        <v>93.0849274215702</v>
      </c>
      <c r="BA246" s="40">
        <v>100.242225060839</v>
      </c>
      <c r="BB246" s="41">
        <v>99.541405017095798</v>
      </c>
      <c r="BC246" s="40">
        <v>103.596949578124</v>
      </c>
      <c r="BD246" s="40">
        <v>97.069803944990596</v>
      </c>
      <c r="BE246" s="41">
        <v>96.211420496030001</v>
      </c>
      <c r="BF246" s="41">
        <v>101.58064885022701</v>
      </c>
      <c r="BG246" s="41">
        <v>98.486028712241605</v>
      </c>
      <c r="BH246" s="41">
        <v>95.887031995467197</v>
      </c>
      <c r="BI246" s="41">
        <v>96.828127576034206</v>
      </c>
      <c r="BJ246" s="41">
        <v>101.93559245562599</v>
      </c>
      <c r="BK246" s="41">
        <v>98.899854644241998</v>
      </c>
      <c r="BL246" s="41">
        <v>97.850771235234205</v>
      </c>
      <c r="BM246" s="41">
        <v>99.336396623487701</v>
      </c>
      <c r="BN246" s="41">
        <v>99.155838427017102</v>
      </c>
      <c r="BO246" s="41">
        <v>104.894861288203</v>
      </c>
      <c r="BP246" s="41">
        <v>98.466875350698999</v>
      </c>
      <c r="BQ246" s="41">
        <v>100.04666102031101</v>
      </c>
      <c r="BR246" s="41">
        <v>100.058185211321</v>
      </c>
      <c r="BS246" s="41">
        <v>97.070939654229804</v>
      </c>
      <c r="BT246" s="41">
        <v>102.702838950627</v>
      </c>
      <c r="BU246" s="41">
        <v>101.793045132554</v>
      </c>
      <c r="BV246" s="41">
        <v>102.387163664377</v>
      </c>
      <c r="BW246" s="41">
        <v>98.391962782576599</v>
      </c>
      <c r="BX246" s="41">
        <v>101.217889410852</v>
      </c>
      <c r="BY246" s="41">
        <v>99.362094691008195</v>
      </c>
      <c r="BZ246" s="41">
        <v>97.942755085495406</v>
      </c>
      <c r="CA246" s="41">
        <v>98.427000154086798</v>
      </c>
      <c r="CB246" s="41">
        <v>98.279124310502993</v>
      </c>
      <c r="CC246" s="41">
        <v>98.1915753949324</v>
      </c>
      <c r="CD246" s="41">
        <v>91.904204429948194</v>
      </c>
      <c r="CE246" s="41">
        <v>97.632941357462798</v>
      </c>
      <c r="CF246" s="37"/>
      <c r="CG246" s="37" t="s">
        <v>200</v>
      </c>
      <c r="CH246" s="37" t="s">
        <v>217</v>
      </c>
      <c r="CI246" s="37">
        <v>4</v>
      </c>
    </row>
    <row r="247" spans="1:87" ht="16.5" customHeight="1">
      <c r="A247" s="37">
        <v>1350</v>
      </c>
      <c r="B247" s="37" t="s">
        <v>1801</v>
      </c>
      <c r="C247" s="38">
        <v>44118</v>
      </c>
      <c r="D247" s="37">
        <v>20201014004</v>
      </c>
      <c r="E247" s="37" t="s">
        <v>3054</v>
      </c>
      <c r="F247" s="37" t="s">
        <v>602</v>
      </c>
      <c r="G247" s="37" t="s">
        <v>1773</v>
      </c>
      <c r="H247" s="37">
        <v>799</v>
      </c>
      <c r="I247" s="37">
        <v>1</v>
      </c>
      <c r="J247" s="37">
        <v>-13</v>
      </c>
      <c r="K247" s="37">
        <v>-13</v>
      </c>
      <c r="L247" s="37">
        <v>-13</v>
      </c>
      <c r="M247" s="37">
        <v>-13</v>
      </c>
      <c r="N247" s="37">
        <v>87</v>
      </c>
      <c r="O247" s="37">
        <v>1120</v>
      </c>
      <c r="P247" s="37">
        <v>1</v>
      </c>
      <c r="Q247" s="37" t="s">
        <v>1795</v>
      </c>
      <c r="R247" s="37" t="s">
        <v>1805</v>
      </c>
      <c r="S247" s="37" t="s">
        <v>1805</v>
      </c>
      <c r="T247" s="37">
        <v>32</v>
      </c>
      <c r="U247" s="37" t="s">
        <v>1772</v>
      </c>
      <c r="V247" s="37" t="s">
        <v>1805</v>
      </c>
      <c r="W247" s="37" t="s">
        <v>1805</v>
      </c>
      <c r="X247" s="37">
        <v>22</v>
      </c>
      <c r="Y247" s="37" t="s">
        <v>1770</v>
      </c>
      <c r="Z247" s="37" t="s">
        <v>1805</v>
      </c>
      <c r="AA247" s="37" t="s">
        <v>1805</v>
      </c>
      <c r="AB247" s="37">
        <v>600</v>
      </c>
      <c r="AC247" s="37" t="s">
        <v>1769</v>
      </c>
      <c r="AD247" s="37">
        <v>100</v>
      </c>
      <c r="AE247" s="37">
        <v>1600</v>
      </c>
      <c r="AF247" s="37" t="s">
        <v>547</v>
      </c>
      <c r="AG247" s="37">
        <v>1020</v>
      </c>
      <c r="AH247" s="37">
        <v>1450</v>
      </c>
      <c r="AI247" s="37">
        <v>936</v>
      </c>
      <c r="AJ247" s="37">
        <v>1100</v>
      </c>
      <c r="AK247" s="37">
        <v>9</v>
      </c>
      <c r="AL247" s="39">
        <v>44161.01666666667</v>
      </c>
      <c r="AM247" s="37" t="s">
        <v>192</v>
      </c>
      <c r="AN247" s="37" t="s">
        <v>233</v>
      </c>
      <c r="AO247" s="37" t="s">
        <v>3055</v>
      </c>
      <c r="AP247" s="37">
        <v>1428</v>
      </c>
      <c r="AQ247" s="37">
        <v>1</v>
      </c>
      <c r="AR247" s="37" t="s">
        <v>549</v>
      </c>
      <c r="AS247" s="37" t="s">
        <v>608</v>
      </c>
      <c r="AT247" s="40">
        <v>93.234342187096303</v>
      </c>
      <c r="AU247" s="40">
        <v>82.5163225769804</v>
      </c>
      <c r="AV247" s="41">
        <v>98.172349902268294</v>
      </c>
      <c r="AW247" s="40"/>
      <c r="AX247" s="40">
        <v>95.531768687015301</v>
      </c>
      <c r="AY247" s="40">
        <v>92.527131369799406</v>
      </c>
      <c r="AZ247" s="40">
        <v>88.796657230782998</v>
      </c>
      <c r="BA247" s="40">
        <v>99.460678473927004</v>
      </c>
      <c r="BB247" s="41">
        <v>99.663461227752293</v>
      </c>
      <c r="BC247" s="40">
        <v>101.00208700560501</v>
      </c>
      <c r="BD247" s="40">
        <v>96.518352441784202</v>
      </c>
      <c r="BE247" s="41">
        <v>95.123187039443494</v>
      </c>
      <c r="BF247" s="41">
        <v>100.018382306305</v>
      </c>
      <c r="BG247" s="41">
        <v>97.473878433347394</v>
      </c>
      <c r="BH247" s="41">
        <v>96.681891862378606</v>
      </c>
      <c r="BI247" s="41">
        <v>95.046494290998396</v>
      </c>
      <c r="BJ247" s="41">
        <v>101.164170974513</v>
      </c>
      <c r="BK247" s="41">
        <v>97.781148589009305</v>
      </c>
      <c r="BL247" s="41">
        <v>97.306780951512593</v>
      </c>
      <c r="BM247" s="41">
        <v>100.787692487641</v>
      </c>
      <c r="BN247" s="41">
        <v>99.266198002611503</v>
      </c>
      <c r="BO247" s="41">
        <v>103.59631494216499</v>
      </c>
      <c r="BP247" s="41">
        <v>100.96059800418</v>
      </c>
      <c r="BQ247" s="41">
        <v>97.887685669459103</v>
      </c>
      <c r="BR247" s="41">
        <v>99.322559278867601</v>
      </c>
      <c r="BS247" s="41">
        <v>96.516739706967996</v>
      </c>
      <c r="BT247" s="41">
        <v>101.87805533992599</v>
      </c>
      <c r="BU247" s="41">
        <v>100.25919195810501</v>
      </c>
      <c r="BV247" s="41">
        <v>99.417995659987596</v>
      </c>
      <c r="BW247" s="41">
        <v>98.382556557920495</v>
      </c>
      <c r="BX247" s="41">
        <v>99.891802977134404</v>
      </c>
      <c r="BY247" s="41">
        <v>95.957913449001296</v>
      </c>
      <c r="BZ247" s="41">
        <v>96.056890615672799</v>
      </c>
      <c r="CA247" s="41">
        <v>97.7082458009032</v>
      </c>
      <c r="CB247" s="41">
        <v>99.031883148458903</v>
      </c>
      <c r="CC247" s="41">
        <v>96.931699940918605</v>
      </c>
      <c r="CD247" s="41">
        <v>90.316889109506803</v>
      </c>
      <c r="CE247" s="41">
        <v>96.252430124831093</v>
      </c>
      <c r="CF247" s="37" t="s">
        <v>3056</v>
      </c>
      <c r="CG247" s="37" t="s">
        <v>200</v>
      </c>
      <c r="CH247" s="37" t="s">
        <v>197</v>
      </c>
      <c r="CI247" s="37">
        <v>4</v>
      </c>
    </row>
    <row r="248" spans="1:87" ht="16.5" customHeight="1">
      <c r="A248" s="37">
        <v>1347</v>
      </c>
      <c r="B248" s="37" t="s">
        <v>572</v>
      </c>
      <c r="C248" s="38">
        <v>44118</v>
      </c>
      <c r="D248" s="37">
        <v>20201014001</v>
      </c>
      <c r="E248" s="37" t="s">
        <v>1794</v>
      </c>
      <c r="F248" s="37" t="s">
        <v>541</v>
      </c>
      <c r="G248" s="37" t="s">
        <v>1773</v>
      </c>
      <c r="H248" s="37">
        <v>120</v>
      </c>
      <c r="I248" s="37">
        <v>1</v>
      </c>
      <c r="J248" s="37">
        <v>-13</v>
      </c>
      <c r="K248" s="37">
        <v>-13</v>
      </c>
      <c r="L248" s="37">
        <v>-13</v>
      </c>
      <c r="M248" s="37">
        <v>7</v>
      </c>
      <c r="N248" s="37">
        <v>105</v>
      </c>
      <c r="O248" s="37">
        <v>1120</v>
      </c>
      <c r="P248" s="37">
        <v>1</v>
      </c>
      <c r="Q248" s="37" t="s">
        <v>1795</v>
      </c>
      <c r="R248" s="37">
        <v>58</v>
      </c>
      <c r="S248" s="37">
        <v>60</v>
      </c>
      <c r="T248" s="37">
        <v>32</v>
      </c>
      <c r="U248" s="37" t="s">
        <v>1772</v>
      </c>
      <c r="V248" s="37">
        <v>10</v>
      </c>
      <c r="W248" s="37">
        <v>60</v>
      </c>
      <c r="X248" s="37">
        <v>22</v>
      </c>
      <c r="Y248" s="37" t="s">
        <v>1770</v>
      </c>
      <c r="Z248" s="37">
        <v>350</v>
      </c>
      <c r="AA248" s="37">
        <v>120</v>
      </c>
      <c r="AB248" s="37">
        <v>600</v>
      </c>
      <c r="AC248" s="37" t="s">
        <v>1769</v>
      </c>
      <c r="AD248" s="37">
        <v>98</v>
      </c>
      <c r="AE248" s="37">
        <v>1600</v>
      </c>
      <c r="AF248" s="37" t="s">
        <v>547</v>
      </c>
      <c r="AG248" s="37">
        <v>1020</v>
      </c>
      <c r="AH248" s="37">
        <v>1450</v>
      </c>
      <c r="AI248" s="37">
        <v>999</v>
      </c>
      <c r="AJ248" s="37">
        <v>1088</v>
      </c>
      <c r="AK248" s="37">
        <v>16</v>
      </c>
      <c r="AL248" s="39">
        <v>44118.919444444444</v>
      </c>
      <c r="AM248" s="37" t="s">
        <v>192</v>
      </c>
      <c r="AN248" s="37" t="s">
        <v>215</v>
      </c>
      <c r="AO248" s="37" t="s">
        <v>3057</v>
      </c>
      <c r="AP248" s="37">
        <v>1296</v>
      </c>
      <c r="AQ248" s="37">
        <v>1</v>
      </c>
      <c r="AR248" s="37" t="s">
        <v>549</v>
      </c>
      <c r="AS248" s="37" t="s">
        <v>550</v>
      </c>
      <c r="AT248" s="40">
        <v>96.199710248639505</v>
      </c>
      <c r="AU248" s="40">
        <v>111.668589164567</v>
      </c>
      <c r="AV248" s="41">
        <v>100.207900454126</v>
      </c>
      <c r="AW248" s="40">
        <v>98.197808852355806</v>
      </c>
      <c r="AX248" s="40">
        <v>97.271378046636997</v>
      </c>
      <c r="AY248" s="40">
        <v>99.505287505675895</v>
      </c>
      <c r="AZ248" s="40">
        <v>94.692862989144402</v>
      </c>
      <c r="BA248" s="40">
        <v>100.455122867753</v>
      </c>
      <c r="BB248" s="41">
        <v>100.116931450365</v>
      </c>
      <c r="BC248" s="40">
        <v>103.02618421359701</v>
      </c>
      <c r="BD248" s="40">
        <v>96.162408025592697</v>
      </c>
      <c r="BE248" s="41">
        <v>96.197289016264506</v>
      </c>
      <c r="BF248" s="41">
        <v>101.714288842706</v>
      </c>
      <c r="BG248" s="41">
        <v>99.054353044086696</v>
      </c>
      <c r="BH248" s="41">
        <v>96.156218483464002</v>
      </c>
      <c r="BI248" s="41">
        <v>97.352268227578605</v>
      </c>
      <c r="BJ248" s="41">
        <v>101.694411762323</v>
      </c>
      <c r="BK248" s="41">
        <v>98.990098868716302</v>
      </c>
      <c r="BL248" s="41">
        <v>99.655000259367398</v>
      </c>
      <c r="BM248" s="41">
        <v>99.8132801972056</v>
      </c>
      <c r="BN248" s="41">
        <v>99.645127589329405</v>
      </c>
      <c r="BO248" s="41">
        <v>104.892943651556</v>
      </c>
      <c r="BP248" s="41">
        <v>98.555341171341297</v>
      </c>
      <c r="BQ248" s="41">
        <v>100.062676086583</v>
      </c>
      <c r="BR248" s="41">
        <v>99.679384240547293</v>
      </c>
      <c r="BS248" s="41">
        <v>96.713176776158093</v>
      </c>
      <c r="BT248" s="41">
        <v>102.735267770802</v>
      </c>
      <c r="BU248" s="41">
        <v>100.96239252385701</v>
      </c>
      <c r="BV248" s="41">
        <v>102.061714295005</v>
      </c>
      <c r="BW248" s="41">
        <v>97.866893284918504</v>
      </c>
      <c r="BX248" s="41">
        <v>100.559164459179</v>
      </c>
      <c r="BY248" s="41">
        <v>96.922208771802005</v>
      </c>
      <c r="BZ248" s="41">
        <v>96.068593624923295</v>
      </c>
      <c r="CA248" s="41">
        <v>96.781442409226003</v>
      </c>
      <c r="CB248" s="41">
        <v>96.649920639217299</v>
      </c>
      <c r="CC248" s="41">
        <v>94.907688869816099</v>
      </c>
      <c r="CD248" s="41">
        <v>87.296557911345104</v>
      </c>
      <c r="CE248" s="41">
        <v>94.395374128846996</v>
      </c>
      <c r="CF248" s="37"/>
      <c r="CG248" s="37" t="s">
        <v>200</v>
      </c>
      <c r="CH248" s="37" t="s">
        <v>217</v>
      </c>
      <c r="CI248" s="37">
        <v>1</v>
      </c>
    </row>
    <row r="249" spans="1:87" ht="16.5" customHeight="1">
      <c r="A249" s="37">
        <v>1349</v>
      </c>
      <c r="B249" s="37" t="s">
        <v>1199</v>
      </c>
      <c r="C249" s="38">
        <v>44118</v>
      </c>
      <c r="D249" s="37">
        <v>20201014003</v>
      </c>
      <c r="E249" s="37" t="s">
        <v>1794</v>
      </c>
      <c r="F249" s="37" t="s">
        <v>541</v>
      </c>
      <c r="G249" s="37" t="s">
        <v>1773</v>
      </c>
      <c r="H249" s="37">
        <v>124</v>
      </c>
      <c r="I249" s="37">
        <v>1</v>
      </c>
      <c r="J249" s="37">
        <v>-13</v>
      </c>
      <c r="K249" s="37">
        <v>-13</v>
      </c>
      <c r="L249" s="37">
        <v>-13</v>
      </c>
      <c r="M249" s="37">
        <v>7</v>
      </c>
      <c r="N249" s="37">
        <v>105</v>
      </c>
      <c r="O249" s="37">
        <v>1120</v>
      </c>
      <c r="P249" s="37">
        <v>1</v>
      </c>
      <c r="Q249" s="37" t="s">
        <v>1795</v>
      </c>
      <c r="R249" s="37">
        <v>58</v>
      </c>
      <c r="S249" s="37">
        <v>60</v>
      </c>
      <c r="T249" s="37">
        <v>32</v>
      </c>
      <c r="U249" s="37" t="s">
        <v>1772</v>
      </c>
      <c r="V249" s="37">
        <v>10</v>
      </c>
      <c r="W249" s="37">
        <v>60</v>
      </c>
      <c r="X249" s="37">
        <v>22</v>
      </c>
      <c r="Y249" s="37" t="s">
        <v>1770</v>
      </c>
      <c r="Z249" s="37">
        <v>350</v>
      </c>
      <c r="AA249" s="37">
        <v>120</v>
      </c>
      <c r="AB249" s="37">
        <v>600</v>
      </c>
      <c r="AC249" s="37" t="s">
        <v>1769</v>
      </c>
      <c r="AD249" s="37">
        <v>98</v>
      </c>
      <c r="AE249" s="37">
        <v>1600</v>
      </c>
      <c r="AF249" s="37" t="s">
        <v>547</v>
      </c>
      <c r="AG249" s="37">
        <v>1020</v>
      </c>
      <c r="AH249" s="37">
        <v>1450</v>
      </c>
      <c r="AI249" s="37">
        <v>1003</v>
      </c>
      <c r="AJ249" s="37">
        <v>1094</v>
      </c>
      <c r="AK249" s="37">
        <v>133</v>
      </c>
      <c r="AL249" s="39">
        <v>44119.149305555555</v>
      </c>
      <c r="AM249" s="37" t="s">
        <v>192</v>
      </c>
      <c r="AN249" s="37" t="s">
        <v>255</v>
      </c>
      <c r="AO249" s="37" t="s">
        <v>3058</v>
      </c>
      <c r="AP249" s="37">
        <v>1296</v>
      </c>
      <c r="AQ249" s="37">
        <v>1</v>
      </c>
      <c r="AR249" s="37" t="s">
        <v>549</v>
      </c>
      <c r="AS249" s="37" t="s">
        <v>550</v>
      </c>
      <c r="AT249" s="40">
        <v>98.440740122838406</v>
      </c>
      <c r="AU249" s="40">
        <v>111.559209074837</v>
      </c>
      <c r="AV249" s="41">
        <v>102.21927544332</v>
      </c>
      <c r="AW249" s="40">
        <v>99.767340615184906</v>
      </c>
      <c r="AX249" s="40">
        <v>99.145499061355807</v>
      </c>
      <c r="AY249" s="40">
        <v>102.30157168726601</v>
      </c>
      <c r="AZ249" s="40">
        <v>97.754646516897097</v>
      </c>
      <c r="BA249" s="40">
        <v>102.497013091705</v>
      </c>
      <c r="BB249" s="41">
        <v>101.805097117702</v>
      </c>
      <c r="BC249" s="40">
        <v>104.519305085281</v>
      </c>
      <c r="BD249" s="40">
        <v>98.830399633600805</v>
      </c>
      <c r="BE249" s="41">
        <v>98.087075020063196</v>
      </c>
      <c r="BF249" s="41">
        <v>103.847095707474</v>
      </c>
      <c r="BG249" s="41">
        <v>100.75026838794599</v>
      </c>
      <c r="BH249" s="41">
        <v>97.484344679839694</v>
      </c>
      <c r="BI249" s="41">
        <v>99.283205751232501</v>
      </c>
      <c r="BJ249" s="41">
        <v>103.59873516338</v>
      </c>
      <c r="BK249" s="41">
        <v>100.38215817839</v>
      </c>
      <c r="BL249" s="41">
        <v>99.9609156950048</v>
      </c>
      <c r="BM249" s="41">
        <v>102.158294651166</v>
      </c>
      <c r="BN249" s="41">
        <v>101.498822703866</v>
      </c>
      <c r="BO249" s="41">
        <v>107.49730341579399</v>
      </c>
      <c r="BP249" s="41">
        <v>101.418261744674</v>
      </c>
      <c r="BQ249" s="41">
        <v>102.591346974129</v>
      </c>
      <c r="BR249" s="41">
        <v>101.853949798218</v>
      </c>
      <c r="BS249" s="41">
        <v>99.500861855303995</v>
      </c>
      <c r="BT249" s="41">
        <v>105.38291044790699</v>
      </c>
      <c r="BU249" s="41">
        <v>103.11736593226701</v>
      </c>
      <c r="BV249" s="41">
        <v>103.390649883175</v>
      </c>
      <c r="BW249" s="41">
        <v>101.58127702596001</v>
      </c>
      <c r="BX249" s="41">
        <v>102.11004117733999</v>
      </c>
      <c r="BY249" s="41">
        <v>100.331818415504</v>
      </c>
      <c r="BZ249" s="41">
        <v>98.476075837865494</v>
      </c>
      <c r="CA249" s="41">
        <v>100.15986065427801</v>
      </c>
      <c r="CB249" s="41">
        <v>100.89203916333599</v>
      </c>
      <c r="CC249" s="41">
        <v>98.0783070439049</v>
      </c>
      <c r="CD249" s="41">
        <v>96.692642259646604</v>
      </c>
      <c r="CE249" s="41">
        <v>99.411582076991394</v>
      </c>
      <c r="CF249" s="37"/>
      <c r="CG249" s="37" t="s">
        <v>200</v>
      </c>
      <c r="CH249" s="37" t="s">
        <v>217</v>
      </c>
      <c r="CI249" s="37">
        <v>3</v>
      </c>
    </row>
    <row r="250" spans="1:87" ht="16.5" customHeight="1">
      <c r="A250" s="37">
        <v>1348</v>
      </c>
      <c r="B250" s="37" t="s">
        <v>1904</v>
      </c>
      <c r="C250" s="38">
        <v>44118</v>
      </c>
      <c r="D250" s="37">
        <v>20201014002</v>
      </c>
      <c r="E250" s="37" t="s">
        <v>1794</v>
      </c>
      <c r="F250" s="37" t="s">
        <v>541</v>
      </c>
      <c r="G250" s="37" t="s">
        <v>1773</v>
      </c>
      <c r="H250" s="37">
        <v>20</v>
      </c>
      <c r="I250" s="37">
        <v>1</v>
      </c>
      <c r="J250" s="37">
        <v>-13</v>
      </c>
      <c r="K250" s="37">
        <v>-13</v>
      </c>
      <c r="L250" s="37">
        <v>-13</v>
      </c>
      <c r="M250" s="37">
        <v>8</v>
      </c>
      <c r="N250" s="37">
        <v>107</v>
      </c>
      <c r="O250" s="37">
        <v>1120</v>
      </c>
      <c r="P250" s="37">
        <v>1</v>
      </c>
      <c r="Q250" s="37" t="s">
        <v>1795</v>
      </c>
      <c r="R250" s="37">
        <v>58</v>
      </c>
      <c r="S250" s="37">
        <v>60</v>
      </c>
      <c r="T250" s="37">
        <v>32</v>
      </c>
      <c r="U250" s="37" t="s">
        <v>1772</v>
      </c>
      <c r="V250" s="37">
        <v>10</v>
      </c>
      <c r="W250" s="37">
        <v>60</v>
      </c>
      <c r="X250" s="37">
        <v>22</v>
      </c>
      <c r="Y250" s="37" t="s">
        <v>1770</v>
      </c>
      <c r="Z250" s="37">
        <v>350</v>
      </c>
      <c r="AA250" s="37">
        <v>120</v>
      </c>
      <c r="AB250" s="37">
        <v>600</v>
      </c>
      <c r="AC250" s="37" t="s">
        <v>1769</v>
      </c>
      <c r="AD250" s="37">
        <v>98</v>
      </c>
      <c r="AE250" s="37">
        <v>1600</v>
      </c>
      <c r="AF250" s="37" t="s">
        <v>547</v>
      </c>
      <c r="AG250" s="37">
        <v>1020</v>
      </c>
      <c r="AH250" s="37">
        <v>1450</v>
      </c>
      <c r="AI250" s="37">
        <v>980</v>
      </c>
      <c r="AJ250" s="37">
        <v>1070</v>
      </c>
      <c r="AK250" s="37">
        <v>73</v>
      </c>
      <c r="AL250" s="39">
        <v>44119.015277777777</v>
      </c>
      <c r="AM250" s="37" t="s">
        <v>192</v>
      </c>
      <c r="AN250" s="37" t="s">
        <v>233</v>
      </c>
      <c r="AO250" s="37" t="s">
        <v>3059</v>
      </c>
      <c r="AP250" s="37">
        <v>1296</v>
      </c>
      <c r="AQ250" s="37">
        <v>1</v>
      </c>
      <c r="AR250" s="37" t="s">
        <v>549</v>
      </c>
      <c r="AS250" s="37" t="s">
        <v>550</v>
      </c>
      <c r="AT250" s="40">
        <v>96.693291788850701</v>
      </c>
      <c r="AU250" s="40">
        <v>111.45072138424599</v>
      </c>
      <c r="AV250" s="41">
        <v>101.16287098114201</v>
      </c>
      <c r="AW250" s="40">
        <v>95.749176446099298</v>
      </c>
      <c r="AX250" s="40">
        <v>98.042819064859799</v>
      </c>
      <c r="AY250" s="40">
        <v>100.569113647375</v>
      </c>
      <c r="AZ250" s="40">
        <v>95.872756423752406</v>
      </c>
      <c r="BA250" s="40">
        <v>102.188440519286</v>
      </c>
      <c r="BB250" s="41">
        <v>100.952822060817</v>
      </c>
      <c r="BC250" s="40">
        <v>103.95501957435501</v>
      </c>
      <c r="BD250" s="40">
        <v>97.338929627750304</v>
      </c>
      <c r="BE250" s="41">
        <v>96.913310423808099</v>
      </c>
      <c r="BF250" s="41">
        <v>102.539280510848</v>
      </c>
      <c r="BG250" s="41">
        <v>99.800164072727199</v>
      </c>
      <c r="BH250" s="41">
        <v>96.848479763692296</v>
      </c>
      <c r="BI250" s="41">
        <v>98.487986567180698</v>
      </c>
      <c r="BJ250" s="41">
        <v>102.233643244424</v>
      </c>
      <c r="BK250" s="41">
        <v>99.646996765318903</v>
      </c>
      <c r="BL250" s="41">
        <v>100.976043928168</v>
      </c>
      <c r="BM250" s="41">
        <v>101.07044118615499</v>
      </c>
      <c r="BN250" s="41">
        <v>100.156200157618</v>
      </c>
      <c r="BO250" s="41">
        <v>106.18851961247999</v>
      </c>
      <c r="BP250" s="41">
        <v>99.864154958019299</v>
      </c>
      <c r="BQ250" s="41">
        <v>100.720386074863</v>
      </c>
      <c r="BR250" s="41">
        <v>100.66702910701601</v>
      </c>
      <c r="BS250" s="41">
        <v>97.449683372068705</v>
      </c>
      <c r="BT250" s="41">
        <v>104.127779734098</v>
      </c>
      <c r="BU250" s="41">
        <v>101.7642747315</v>
      </c>
      <c r="BV250" s="41">
        <v>102.908490747291</v>
      </c>
      <c r="BW250" s="41">
        <v>101.051150803463</v>
      </c>
      <c r="BX250" s="41">
        <v>101.477818674115</v>
      </c>
      <c r="BY250" s="41">
        <v>98.203835207390597</v>
      </c>
      <c r="BZ250" s="41">
        <v>95.815232402299699</v>
      </c>
      <c r="CA250" s="41">
        <v>97.143504454296206</v>
      </c>
      <c r="CB250" s="41">
        <v>97.4669771835608</v>
      </c>
      <c r="CC250" s="41">
        <v>95.734384495438803</v>
      </c>
      <c r="CD250" s="41">
        <v>86.972466759231594</v>
      </c>
      <c r="CE250" s="41">
        <v>95.0659990886803</v>
      </c>
      <c r="CF250" s="37"/>
      <c r="CG250" s="37" t="s">
        <v>200</v>
      </c>
      <c r="CH250" s="37" t="s">
        <v>217</v>
      </c>
      <c r="CI250" s="37">
        <v>2</v>
      </c>
    </row>
    <row r="251" spans="1:87" ht="16.5" customHeight="1">
      <c r="A251" s="37">
        <v>1354</v>
      </c>
      <c r="B251" s="37" t="s">
        <v>1022</v>
      </c>
      <c r="C251" s="38">
        <v>44126</v>
      </c>
      <c r="D251" s="37">
        <v>20201022004</v>
      </c>
      <c r="E251" s="37" t="s">
        <v>1822</v>
      </c>
      <c r="F251" s="37" t="s">
        <v>541</v>
      </c>
      <c r="G251" s="37" t="s">
        <v>1773</v>
      </c>
      <c r="H251" s="37">
        <v>82</v>
      </c>
      <c r="I251" s="37">
        <v>1</v>
      </c>
      <c r="J251" s="37">
        <v>-14</v>
      </c>
      <c r="K251" s="37">
        <v>-13</v>
      </c>
      <c r="L251" s="37">
        <v>-13</v>
      </c>
      <c r="M251" s="37">
        <v>8</v>
      </c>
      <c r="N251" s="37">
        <v>106</v>
      </c>
      <c r="O251" s="37">
        <v>1120</v>
      </c>
      <c r="P251" s="37">
        <v>1</v>
      </c>
      <c r="Q251" s="37" t="s">
        <v>1795</v>
      </c>
      <c r="R251" s="37">
        <v>90</v>
      </c>
      <c r="S251" s="37">
        <v>60</v>
      </c>
      <c r="T251" s="37">
        <v>29</v>
      </c>
      <c r="U251" s="37" t="s">
        <v>1772</v>
      </c>
      <c r="V251" s="37">
        <v>10</v>
      </c>
      <c r="W251" s="37">
        <v>60</v>
      </c>
      <c r="X251" s="37">
        <v>22</v>
      </c>
      <c r="Y251" s="37" t="s">
        <v>1770</v>
      </c>
      <c r="Z251" s="37">
        <v>350</v>
      </c>
      <c r="AA251" s="37">
        <v>120</v>
      </c>
      <c r="AB251" s="37">
        <v>600</v>
      </c>
      <c r="AC251" s="37" t="s">
        <v>1769</v>
      </c>
      <c r="AD251" s="37">
        <v>98</v>
      </c>
      <c r="AE251" s="37">
        <v>1580</v>
      </c>
      <c r="AF251" s="37" t="s">
        <v>547</v>
      </c>
      <c r="AG251" s="37">
        <v>1020</v>
      </c>
      <c r="AH251" s="37">
        <v>1400</v>
      </c>
      <c r="AI251" s="37">
        <v>993</v>
      </c>
      <c r="AJ251" s="37">
        <v>1089</v>
      </c>
      <c r="AK251" s="37">
        <v>5</v>
      </c>
      <c r="AL251" s="39">
        <v>44127.17291666667</v>
      </c>
      <c r="AM251" s="37" t="s">
        <v>192</v>
      </c>
      <c r="AN251" s="37" t="s">
        <v>271</v>
      </c>
      <c r="AO251" s="37" t="s">
        <v>3060</v>
      </c>
      <c r="AP251" s="37">
        <v>1296</v>
      </c>
      <c r="AQ251" s="37">
        <v>1</v>
      </c>
      <c r="AR251" s="37" t="s">
        <v>549</v>
      </c>
      <c r="AS251" s="37" t="s">
        <v>550</v>
      </c>
      <c r="AT251" s="40">
        <v>97.449639250032206</v>
      </c>
      <c r="AU251" s="40">
        <v>133.378516265813</v>
      </c>
      <c r="AV251" s="41">
        <v>99.280928564397499</v>
      </c>
      <c r="AW251" s="40">
        <v>97.433951644716004</v>
      </c>
      <c r="AX251" s="40">
        <v>96.551515912999903</v>
      </c>
      <c r="AY251" s="40">
        <v>99.620567324136502</v>
      </c>
      <c r="AZ251" s="40">
        <v>95.314132070481605</v>
      </c>
      <c r="BA251" s="40">
        <v>99.353150079891407</v>
      </c>
      <c r="BB251" s="41">
        <v>99.517935601616202</v>
      </c>
      <c r="BC251" s="40">
        <v>102.241687351854</v>
      </c>
      <c r="BD251" s="40">
        <v>97.500438895272595</v>
      </c>
      <c r="BE251" s="41">
        <v>95.791176404607299</v>
      </c>
      <c r="BF251" s="41">
        <v>101.309434046905</v>
      </c>
      <c r="BG251" s="41">
        <v>98.676169193725201</v>
      </c>
      <c r="BH251" s="41">
        <v>95.774642197514495</v>
      </c>
      <c r="BI251" s="41">
        <v>97.102429505829505</v>
      </c>
      <c r="BJ251" s="41">
        <v>101.672269355998</v>
      </c>
      <c r="BK251" s="41">
        <v>98.165916666957202</v>
      </c>
      <c r="BL251" s="41">
        <v>97.594447553105695</v>
      </c>
      <c r="BM251" s="41">
        <v>100.635266226076</v>
      </c>
      <c r="BN251" s="41">
        <v>99.133164567367302</v>
      </c>
      <c r="BO251" s="41">
        <v>104.289107139542</v>
      </c>
      <c r="BP251" s="41">
        <v>97.688840414830906</v>
      </c>
      <c r="BQ251" s="41">
        <v>99.474326817798598</v>
      </c>
      <c r="BR251" s="41">
        <v>100.01065170016101</v>
      </c>
      <c r="BS251" s="41">
        <v>96.084042145168496</v>
      </c>
      <c r="BT251" s="41">
        <v>101.951467523283</v>
      </c>
      <c r="BU251" s="41">
        <v>100.811899043772</v>
      </c>
      <c r="BV251" s="41">
        <v>102.10923621822</v>
      </c>
      <c r="BW251" s="41">
        <v>99.689222375054499</v>
      </c>
      <c r="BX251" s="41">
        <v>99.338297408037306</v>
      </c>
      <c r="BY251" s="41">
        <v>99.307126781707794</v>
      </c>
      <c r="BZ251" s="41">
        <v>96.910627178502594</v>
      </c>
      <c r="CA251" s="41">
        <v>97.944822981863098</v>
      </c>
      <c r="CB251" s="41">
        <v>99.0170266233755</v>
      </c>
      <c r="CC251" s="41">
        <v>97.194889516327905</v>
      </c>
      <c r="CD251" s="41">
        <v>94.1814172608794</v>
      </c>
      <c r="CE251" s="41">
        <v>99.431620952491301</v>
      </c>
      <c r="CF251" s="37"/>
      <c r="CG251" s="37" t="s">
        <v>200</v>
      </c>
      <c r="CH251" s="37" t="s">
        <v>217</v>
      </c>
      <c r="CI251" s="37">
        <v>4</v>
      </c>
    </row>
    <row r="252" spans="1:87" ht="16.5" customHeight="1">
      <c r="A252" s="37">
        <v>1355</v>
      </c>
      <c r="B252" s="37" t="s">
        <v>1090</v>
      </c>
      <c r="C252" s="38">
        <v>44126</v>
      </c>
      <c r="D252" s="37">
        <v>20201022005</v>
      </c>
      <c r="E252" s="37" t="s">
        <v>1822</v>
      </c>
      <c r="F252" s="37" t="s">
        <v>541</v>
      </c>
      <c r="G252" s="37" t="s">
        <v>1773</v>
      </c>
      <c r="H252" s="37">
        <v>75</v>
      </c>
      <c r="I252" s="37">
        <v>1</v>
      </c>
      <c r="J252" s="37">
        <v>-14</v>
      </c>
      <c r="K252" s="37">
        <v>-13</v>
      </c>
      <c r="L252" s="37">
        <v>-13</v>
      </c>
      <c r="M252" s="37">
        <v>8</v>
      </c>
      <c r="N252" s="37">
        <v>106</v>
      </c>
      <c r="O252" s="37">
        <v>1120</v>
      </c>
      <c r="P252" s="37">
        <v>1</v>
      </c>
      <c r="Q252" s="37" t="s">
        <v>1795</v>
      </c>
      <c r="R252" s="37">
        <v>90</v>
      </c>
      <c r="S252" s="37">
        <v>60</v>
      </c>
      <c r="T252" s="37">
        <v>28</v>
      </c>
      <c r="U252" s="37" t="s">
        <v>1772</v>
      </c>
      <c r="V252" s="37">
        <v>10</v>
      </c>
      <c r="W252" s="37">
        <v>60</v>
      </c>
      <c r="X252" s="37">
        <v>22</v>
      </c>
      <c r="Y252" s="37" t="s">
        <v>1770</v>
      </c>
      <c r="Z252" s="37">
        <v>350</v>
      </c>
      <c r="AA252" s="37">
        <v>120</v>
      </c>
      <c r="AB252" s="37">
        <v>600</v>
      </c>
      <c r="AC252" s="37" t="s">
        <v>1769</v>
      </c>
      <c r="AD252" s="37">
        <v>98</v>
      </c>
      <c r="AE252" s="37">
        <v>1580</v>
      </c>
      <c r="AF252" s="37" t="s">
        <v>547</v>
      </c>
      <c r="AG252" s="37">
        <v>1020</v>
      </c>
      <c r="AH252" s="37">
        <v>1400</v>
      </c>
      <c r="AI252" s="37">
        <v>988</v>
      </c>
      <c r="AJ252" s="37">
        <v>1073</v>
      </c>
      <c r="AK252" s="37">
        <v>119</v>
      </c>
      <c r="AL252" s="39">
        <v>44127.600694444445</v>
      </c>
      <c r="AM252" s="37" t="s">
        <v>192</v>
      </c>
      <c r="AN252" s="37" t="s">
        <v>215</v>
      </c>
      <c r="AO252" s="37" t="s">
        <v>3061</v>
      </c>
      <c r="AP252" s="37">
        <v>1296</v>
      </c>
      <c r="AQ252" s="37">
        <v>1</v>
      </c>
      <c r="AR252" s="37" t="s">
        <v>549</v>
      </c>
      <c r="AS252" s="37" t="s">
        <v>608</v>
      </c>
      <c r="AT252" s="40">
        <v>95.075851352355599</v>
      </c>
      <c r="AU252" s="40">
        <v>119.78356586636799</v>
      </c>
      <c r="AV252" s="41">
        <v>98.815046201469002</v>
      </c>
      <c r="AW252" s="40">
        <v>97.456139902504702</v>
      </c>
      <c r="AX252" s="40">
        <v>95.662382745426598</v>
      </c>
      <c r="AY252" s="40">
        <v>97.240798135303194</v>
      </c>
      <c r="AZ252" s="40">
        <v>93.481872144721905</v>
      </c>
      <c r="BA252" s="40">
        <v>98.393600091556706</v>
      </c>
      <c r="BB252" s="41">
        <v>98.822888539396899</v>
      </c>
      <c r="BC252" s="40">
        <v>101.16154834517501</v>
      </c>
      <c r="BD252" s="40">
        <v>94.975353478657098</v>
      </c>
      <c r="BE252" s="41">
        <v>96.0599712384154</v>
      </c>
      <c r="BF252" s="41">
        <v>100.724328042916</v>
      </c>
      <c r="BG252" s="41">
        <v>97.675113624759604</v>
      </c>
      <c r="BH252" s="41">
        <v>94.721031261956398</v>
      </c>
      <c r="BI252" s="41">
        <v>95.766816091432204</v>
      </c>
      <c r="BJ252" s="41">
        <v>100.556627161783</v>
      </c>
      <c r="BK252" s="41">
        <v>99.006965129822206</v>
      </c>
      <c r="BL252" s="41">
        <v>96.390368236909197</v>
      </c>
      <c r="BM252" s="41">
        <v>98.149787454587795</v>
      </c>
      <c r="BN252" s="41">
        <v>97.189293196844403</v>
      </c>
      <c r="BO252" s="41">
        <v>102.720323611986</v>
      </c>
      <c r="BP252" s="41">
        <v>96.293427575118002</v>
      </c>
      <c r="BQ252" s="41">
        <v>97.696245231078507</v>
      </c>
      <c r="BR252" s="41">
        <v>98.085811246505202</v>
      </c>
      <c r="BS252" s="41">
        <v>93.774024696353806</v>
      </c>
      <c r="BT252" s="41">
        <v>100.28096233849899</v>
      </c>
      <c r="BU252" s="41">
        <v>99.141028064640693</v>
      </c>
      <c r="BV252" s="41">
        <v>100.130520808223</v>
      </c>
      <c r="BW252" s="41">
        <v>96.069558434417999</v>
      </c>
      <c r="BX252" s="41">
        <v>98.083294585308096</v>
      </c>
      <c r="BY252" s="41">
        <v>95.156570481272993</v>
      </c>
      <c r="BZ252" s="41">
        <v>95.193068879721906</v>
      </c>
      <c r="CA252" s="41">
        <v>95.257115032750605</v>
      </c>
      <c r="CB252" s="41">
        <v>95.293127064449195</v>
      </c>
      <c r="CC252" s="41">
        <v>92.419829800626403</v>
      </c>
      <c r="CD252" s="41">
        <v>83.062551722447793</v>
      </c>
      <c r="CE252" s="41">
        <v>91.881589562386097</v>
      </c>
      <c r="CF252" s="37" t="s">
        <v>960</v>
      </c>
      <c r="CG252" s="37" t="s">
        <v>200</v>
      </c>
      <c r="CH252" s="37" t="s">
        <v>217</v>
      </c>
      <c r="CI252" s="37">
        <v>5</v>
      </c>
    </row>
    <row r="253" spans="1:87" ht="16.5" customHeight="1">
      <c r="A253" s="37">
        <v>1353</v>
      </c>
      <c r="B253" s="37" t="s">
        <v>1240</v>
      </c>
      <c r="C253" s="38">
        <v>44126</v>
      </c>
      <c r="D253" s="37">
        <v>20201022003</v>
      </c>
      <c r="E253" s="37" t="s">
        <v>1822</v>
      </c>
      <c r="F253" s="37" t="s">
        <v>541</v>
      </c>
      <c r="G253" s="37" t="s">
        <v>1773</v>
      </c>
      <c r="H253" s="37">
        <v>109</v>
      </c>
      <c r="I253" s="37">
        <v>1</v>
      </c>
      <c r="J253" s="37">
        <v>-14</v>
      </c>
      <c r="K253" s="37">
        <v>-13</v>
      </c>
      <c r="L253" s="37">
        <v>-13</v>
      </c>
      <c r="M253" s="37">
        <v>9</v>
      </c>
      <c r="N253" s="37">
        <v>107</v>
      </c>
      <c r="O253" s="37">
        <v>1120</v>
      </c>
      <c r="P253" s="37">
        <v>1</v>
      </c>
      <c r="Q253" s="37" t="s">
        <v>1795</v>
      </c>
      <c r="R253" s="37">
        <v>90</v>
      </c>
      <c r="S253" s="37">
        <v>60</v>
      </c>
      <c r="T253" s="37">
        <v>29</v>
      </c>
      <c r="U253" s="37" t="s">
        <v>1772</v>
      </c>
      <c r="V253" s="37">
        <v>10</v>
      </c>
      <c r="W253" s="37">
        <v>60</v>
      </c>
      <c r="X253" s="37">
        <v>22</v>
      </c>
      <c r="Y253" s="37" t="s">
        <v>1770</v>
      </c>
      <c r="Z253" s="37">
        <v>350</v>
      </c>
      <c r="AA253" s="37">
        <v>120</v>
      </c>
      <c r="AB253" s="37">
        <v>600</v>
      </c>
      <c r="AC253" s="37" t="s">
        <v>1769</v>
      </c>
      <c r="AD253" s="37">
        <v>98</v>
      </c>
      <c r="AE253" s="37">
        <v>1580</v>
      </c>
      <c r="AF253" s="37" t="s">
        <v>547</v>
      </c>
      <c r="AG253" s="37">
        <v>1020</v>
      </c>
      <c r="AH253" s="37">
        <v>1400</v>
      </c>
      <c r="AI253" s="37">
        <v>984</v>
      </c>
      <c r="AJ253" s="37">
        <v>1079</v>
      </c>
      <c r="AK253" s="37">
        <v>143</v>
      </c>
      <c r="AL253" s="39">
        <v>44127.07708333333</v>
      </c>
      <c r="AM253" s="37" t="s">
        <v>192</v>
      </c>
      <c r="AN253" s="37" t="s">
        <v>255</v>
      </c>
      <c r="AO253" s="37" t="s">
        <v>3062</v>
      </c>
      <c r="AP253" s="37">
        <v>1296</v>
      </c>
      <c r="AQ253" s="37">
        <v>1</v>
      </c>
      <c r="AR253" s="37" t="s">
        <v>549</v>
      </c>
      <c r="AS253" s="37" t="s">
        <v>550</v>
      </c>
      <c r="AT253" s="40">
        <v>96.412816840603895</v>
      </c>
      <c r="AU253" s="40">
        <v>121.751613682521</v>
      </c>
      <c r="AV253" s="41">
        <v>102.77519656128599</v>
      </c>
      <c r="AW253" s="40">
        <v>100.54267153333301</v>
      </c>
      <c r="AX253" s="40">
        <v>100.22867288846</v>
      </c>
      <c r="AY253" s="40">
        <v>100.163663513185</v>
      </c>
      <c r="AZ253" s="40">
        <v>96.901364378850701</v>
      </c>
      <c r="BA253" s="40">
        <v>103.099595931097</v>
      </c>
      <c r="BB253" s="41">
        <v>103.07718645314201</v>
      </c>
      <c r="BC253" s="40">
        <v>106.41663544243301</v>
      </c>
      <c r="BD253" s="40">
        <v>100.525428582068</v>
      </c>
      <c r="BE253" s="41">
        <v>99.456377811678493</v>
      </c>
      <c r="BF253" s="41">
        <v>105.294672923699</v>
      </c>
      <c r="BG253" s="41">
        <v>102.273098811021</v>
      </c>
      <c r="BH253" s="41">
        <v>98.913616564492301</v>
      </c>
      <c r="BI253" s="41">
        <v>99.917374605780495</v>
      </c>
      <c r="BJ253" s="41">
        <v>105.372112442</v>
      </c>
      <c r="BK253" s="41">
        <v>101.338642500799</v>
      </c>
      <c r="BL253" s="41">
        <v>100.662046899174</v>
      </c>
      <c r="BM253" s="41">
        <v>104.207815964342</v>
      </c>
      <c r="BN253" s="41">
        <v>102.847591685707</v>
      </c>
      <c r="BO253" s="41">
        <v>107.757953535035</v>
      </c>
      <c r="BP253" s="41">
        <v>100.243324595305</v>
      </c>
      <c r="BQ253" s="41">
        <v>102.634091938193</v>
      </c>
      <c r="BR253" s="41">
        <v>103.61605889579801</v>
      </c>
      <c r="BS253" s="41">
        <v>98.746664037855695</v>
      </c>
      <c r="BT253" s="41">
        <v>106.59906272289101</v>
      </c>
      <c r="BU253" s="41">
        <v>103.93219998094899</v>
      </c>
      <c r="BV253" s="41">
        <v>105.527448076947</v>
      </c>
      <c r="BW253" s="41">
        <v>103.343396795926</v>
      </c>
      <c r="BX253" s="41">
        <v>102.375502556014</v>
      </c>
      <c r="BY253" s="41">
        <v>102.392841578461</v>
      </c>
      <c r="BZ253" s="41">
        <v>99.556059943057306</v>
      </c>
      <c r="CA253" s="41">
        <v>100.64202128631401</v>
      </c>
      <c r="CB253" s="41">
        <v>101.523773744686</v>
      </c>
      <c r="CC253" s="41">
        <v>101.102766809215</v>
      </c>
      <c r="CD253" s="41">
        <v>97.090151507469798</v>
      </c>
      <c r="CE253" s="41">
        <v>101.890452746497</v>
      </c>
      <c r="CF253" s="37"/>
      <c r="CG253" s="37" t="s">
        <v>200</v>
      </c>
      <c r="CH253" s="37" t="s">
        <v>217</v>
      </c>
      <c r="CI253" s="37">
        <v>3</v>
      </c>
    </row>
    <row r="254" spans="1:87" ht="16.5" customHeight="1">
      <c r="A254" s="37">
        <v>1352</v>
      </c>
      <c r="B254" s="37" t="s">
        <v>1006</v>
      </c>
      <c r="C254" s="38">
        <v>44126</v>
      </c>
      <c r="D254" s="37">
        <v>20201022002</v>
      </c>
      <c r="E254" s="37" t="s">
        <v>1822</v>
      </c>
      <c r="F254" s="37" t="s">
        <v>541</v>
      </c>
      <c r="G254" s="37" t="s">
        <v>1773</v>
      </c>
      <c r="H254" s="37">
        <v>131</v>
      </c>
      <c r="I254" s="37">
        <v>1</v>
      </c>
      <c r="J254" s="37">
        <v>-14</v>
      </c>
      <c r="K254" s="37">
        <v>-13</v>
      </c>
      <c r="L254" s="37">
        <v>-12</v>
      </c>
      <c r="M254" s="37">
        <v>8</v>
      </c>
      <c r="N254" s="37">
        <v>106</v>
      </c>
      <c r="O254" s="37">
        <v>1120</v>
      </c>
      <c r="P254" s="37">
        <v>1</v>
      </c>
      <c r="Q254" s="37" t="s">
        <v>1795</v>
      </c>
      <c r="R254" s="37">
        <v>90</v>
      </c>
      <c r="S254" s="37">
        <v>60</v>
      </c>
      <c r="T254" s="37">
        <v>29.5</v>
      </c>
      <c r="U254" s="37" t="s">
        <v>1772</v>
      </c>
      <c r="V254" s="37">
        <v>10</v>
      </c>
      <c r="W254" s="37">
        <v>60</v>
      </c>
      <c r="X254" s="37">
        <v>22</v>
      </c>
      <c r="Y254" s="37" t="s">
        <v>1770</v>
      </c>
      <c r="Z254" s="37">
        <v>350</v>
      </c>
      <c r="AA254" s="37">
        <v>120</v>
      </c>
      <c r="AB254" s="37">
        <v>600</v>
      </c>
      <c r="AC254" s="37" t="s">
        <v>1769</v>
      </c>
      <c r="AD254" s="37">
        <v>98</v>
      </c>
      <c r="AE254" s="37">
        <v>1600</v>
      </c>
      <c r="AF254" s="37" t="s">
        <v>547</v>
      </c>
      <c r="AG254" s="37">
        <v>1020</v>
      </c>
      <c r="AH254" s="37">
        <v>1430</v>
      </c>
      <c r="AI254" s="37">
        <v>960</v>
      </c>
      <c r="AJ254" s="37">
        <v>1060</v>
      </c>
      <c r="AK254" s="37">
        <v>58</v>
      </c>
      <c r="AL254" s="39">
        <v>44126.943055555559</v>
      </c>
      <c r="AM254" s="37" t="s">
        <v>192</v>
      </c>
      <c r="AN254" s="37" t="s">
        <v>233</v>
      </c>
      <c r="AO254" s="37" t="s">
        <v>3063</v>
      </c>
      <c r="AP254" s="37">
        <v>1296</v>
      </c>
      <c r="AQ254" s="37">
        <v>1</v>
      </c>
      <c r="AR254" s="37" t="s">
        <v>549</v>
      </c>
      <c r="AS254" s="37" t="s">
        <v>608</v>
      </c>
      <c r="AT254" s="40">
        <v>95.948445370818703</v>
      </c>
      <c r="AU254" s="40">
        <v>134.455107664867</v>
      </c>
      <c r="AV254" s="41">
        <v>102.35890846418999</v>
      </c>
      <c r="AW254" s="40">
        <v>102.79684599302</v>
      </c>
      <c r="AX254" s="40">
        <v>99.020036870495503</v>
      </c>
      <c r="AY254" s="40">
        <v>99.5649431387466</v>
      </c>
      <c r="AZ254" s="40">
        <v>96.521473927096807</v>
      </c>
      <c r="BA254" s="40">
        <v>100.084283232847</v>
      </c>
      <c r="BB254" s="41">
        <v>100.54427884225601</v>
      </c>
      <c r="BC254" s="40">
        <v>101.703048432717</v>
      </c>
      <c r="BD254" s="40">
        <v>95.059184984525203</v>
      </c>
      <c r="BE254" s="41">
        <v>99.525354419366806</v>
      </c>
      <c r="BF254" s="41">
        <v>104.091423311583</v>
      </c>
      <c r="BG254" s="41">
        <v>100.295553413345</v>
      </c>
      <c r="BH254" s="41">
        <v>96.437226564751001</v>
      </c>
      <c r="BI254" s="41">
        <v>97.712375021595804</v>
      </c>
      <c r="BJ254" s="41">
        <v>101.515101713722</v>
      </c>
      <c r="BK254" s="41">
        <v>98.634921574877794</v>
      </c>
      <c r="BL254" s="41">
        <v>98.186200802938302</v>
      </c>
      <c r="BM254" s="41">
        <v>99.630725820827294</v>
      </c>
      <c r="BN254" s="41">
        <v>99.604902383134203</v>
      </c>
      <c r="BO254" s="41">
        <v>104.330805224822</v>
      </c>
      <c r="BP254" s="41">
        <v>98.266611756996795</v>
      </c>
      <c r="BQ254" s="41">
        <v>99.509903676661196</v>
      </c>
      <c r="BR254" s="41">
        <v>99.0441103180368</v>
      </c>
      <c r="BS254" s="41">
        <v>95.503136277669299</v>
      </c>
      <c r="BT254" s="41">
        <v>100.699213099551</v>
      </c>
      <c r="BU254" s="41">
        <v>101.021831524907</v>
      </c>
      <c r="BV254" s="41">
        <v>102.019900155313</v>
      </c>
      <c r="BW254" s="41">
        <v>98.866140494951594</v>
      </c>
      <c r="BX254" s="41">
        <v>99.545912408646799</v>
      </c>
      <c r="BY254" s="41">
        <v>94.633414810312004</v>
      </c>
      <c r="BZ254" s="41">
        <v>94.287291239000893</v>
      </c>
      <c r="CA254" s="41">
        <v>95.744398348373494</v>
      </c>
      <c r="CB254" s="41">
        <v>96.731561527108497</v>
      </c>
      <c r="CC254" s="41">
        <v>92.614579913110802</v>
      </c>
      <c r="CD254" s="41">
        <v>82.822072048172103</v>
      </c>
      <c r="CE254" s="41">
        <v>90.154259963355599</v>
      </c>
      <c r="CF254" s="37" t="s">
        <v>960</v>
      </c>
      <c r="CG254" s="37" t="s">
        <v>200</v>
      </c>
      <c r="CH254" s="37" t="s">
        <v>217</v>
      </c>
      <c r="CI254" s="37">
        <v>2</v>
      </c>
    </row>
    <row r="255" spans="1:87" ht="16.5" customHeight="1">
      <c r="A255" s="37">
        <v>1351</v>
      </c>
      <c r="B255" s="37" t="s">
        <v>914</v>
      </c>
      <c r="C255" s="38">
        <v>44126</v>
      </c>
      <c r="D255" s="37">
        <v>20201022001</v>
      </c>
      <c r="E255" s="37" t="s">
        <v>1822</v>
      </c>
      <c r="F255" s="37" t="s">
        <v>541</v>
      </c>
      <c r="G255" s="37" t="s">
        <v>1773</v>
      </c>
      <c r="H255" s="37">
        <v>110</v>
      </c>
      <c r="I255" s="37">
        <v>1</v>
      </c>
      <c r="J255" s="37">
        <v>-13</v>
      </c>
      <c r="K255" s="37">
        <v>-11</v>
      </c>
      <c r="L255" s="37">
        <v>-10</v>
      </c>
      <c r="M255" s="37">
        <v>9</v>
      </c>
      <c r="N255" s="37">
        <v>107</v>
      </c>
      <c r="O255" s="37">
        <v>1120</v>
      </c>
      <c r="P255" s="37">
        <v>1</v>
      </c>
      <c r="Q255" s="37" t="s">
        <v>1795</v>
      </c>
      <c r="R255" s="37">
        <v>90</v>
      </c>
      <c r="S255" s="37">
        <v>60</v>
      </c>
      <c r="T255" s="37">
        <v>29.5</v>
      </c>
      <c r="U255" s="37" t="s">
        <v>1772</v>
      </c>
      <c r="V255" s="37">
        <v>10</v>
      </c>
      <c r="W255" s="37">
        <v>60</v>
      </c>
      <c r="X255" s="37">
        <v>22</v>
      </c>
      <c r="Y255" s="37" t="s">
        <v>1770</v>
      </c>
      <c r="Z255" s="37">
        <v>350</v>
      </c>
      <c r="AA255" s="37">
        <v>120</v>
      </c>
      <c r="AB255" s="37">
        <v>600</v>
      </c>
      <c r="AC255" s="37" t="s">
        <v>1769</v>
      </c>
      <c r="AD255" s="37">
        <v>98</v>
      </c>
      <c r="AE255" s="37">
        <v>1600</v>
      </c>
      <c r="AF255" s="37" t="s">
        <v>547</v>
      </c>
      <c r="AG255" s="37">
        <v>1020</v>
      </c>
      <c r="AH255" s="37">
        <v>1430</v>
      </c>
      <c r="AI255" s="37">
        <v>988</v>
      </c>
      <c r="AJ255" s="37">
        <v>1084</v>
      </c>
      <c r="AK255" s="37">
        <v>122</v>
      </c>
      <c r="AL255" s="39">
        <v>44126.847222222219</v>
      </c>
      <c r="AM255" s="37" t="s">
        <v>192</v>
      </c>
      <c r="AN255" s="37" t="s">
        <v>215</v>
      </c>
      <c r="AO255" s="37" t="s">
        <v>3064</v>
      </c>
      <c r="AP255" s="37">
        <v>1296</v>
      </c>
      <c r="AQ255" s="37">
        <v>1</v>
      </c>
      <c r="AR255" s="37" t="s">
        <v>549</v>
      </c>
      <c r="AS255" s="37" t="s">
        <v>608</v>
      </c>
      <c r="AT255" s="40">
        <v>91.632755611973394</v>
      </c>
      <c r="AU255" s="40">
        <v>115.560926801352</v>
      </c>
      <c r="AV255" s="41">
        <v>101.32263370606</v>
      </c>
      <c r="AW255" s="40">
        <v>101.403946018306</v>
      </c>
      <c r="AX255" s="40">
        <v>97.961656544194298</v>
      </c>
      <c r="AY255" s="40">
        <v>94.195145350051504</v>
      </c>
      <c r="AZ255" s="40">
        <v>90.902841932858195</v>
      </c>
      <c r="BA255" s="40">
        <v>99.501033882708995</v>
      </c>
      <c r="BB255" s="41">
        <v>100.130053114698</v>
      </c>
      <c r="BC255" s="40">
        <v>100.563136123834</v>
      </c>
      <c r="BD255" s="40">
        <v>93.298867999270399</v>
      </c>
      <c r="BE255" s="41">
        <v>98.998637214339197</v>
      </c>
      <c r="BF255" s="41">
        <v>103.164570765978</v>
      </c>
      <c r="BG255" s="41">
        <v>99.743325532632795</v>
      </c>
      <c r="BH255" s="41">
        <v>96.632192598509405</v>
      </c>
      <c r="BI255" s="41">
        <v>96.655880725916106</v>
      </c>
      <c r="BJ255" s="41">
        <v>101.956543565964</v>
      </c>
      <c r="BK255" s="41">
        <v>99.196352194025295</v>
      </c>
      <c r="BL255" s="41">
        <v>97.982973264792307</v>
      </c>
      <c r="BM255" s="41">
        <v>97.783833252946806</v>
      </c>
      <c r="BN255" s="41">
        <v>98.169905746929601</v>
      </c>
      <c r="BO255" s="41">
        <v>103.57065050892299</v>
      </c>
      <c r="BP255" s="41">
        <v>96.566348896905296</v>
      </c>
      <c r="BQ255" s="41">
        <v>97.682639858021801</v>
      </c>
      <c r="BR255" s="41">
        <v>98.142854085705906</v>
      </c>
      <c r="BS255" s="41">
        <v>93.943207257307506</v>
      </c>
      <c r="BT255" s="41">
        <v>99.552326355426302</v>
      </c>
      <c r="BU255" s="41">
        <v>98.769506548169701</v>
      </c>
      <c r="BV255" s="41">
        <v>99.610787541883496</v>
      </c>
      <c r="BW255" s="41">
        <v>93.049649479479399</v>
      </c>
      <c r="BX255" s="41">
        <v>97.386128242685103</v>
      </c>
      <c r="BY255" s="41">
        <v>90.700015550140094</v>
      </c>
      <c r="BZ255" s="41">
        <v>92.493274897019404</v>
      </c>
      <c r="CA255" s="41">
        <v>91.943991385972197</v>
      </c>
      <c r="CB255" s="41">
        <v>91.820817296926407</v>
      </c>
      <c r="CC255" s="41">
        <v>86.526672571679995</v>
      </c>
      <c r="CD255" s="41">
        <v>68.949853226579194</v>
      </c>
      <c r="CE255" s="41">
        <v>78.666847514613394</v>
      </c>
      <c r="CF255" s="37" t="s">
        <v>2048</v>
      </c>
      <c r="CG255" s="37" t="s">
        <v>200</v>
      </c>
      <c r="CH255" s="37" t="s">
        <v>217</v>
      </c>
      <c r="CI255" s="37">
        <v>1</v>
      </c>
    </row>
    <row r="256" spans="1:87" ht="16.5" customHeight="1">
      <c r="A256" s="37">
        <v>1356</v>
      </c>
      <c r="B256" s="37" t="s">
        <v>803</v>
      </c>
      <c r="C256" s="38">
        <v>44126</v>
      </c>
      <c r="D256" s="37">
        <v>20201022006</v>
      </c>
      <c r="E256" s="37" t="s">
        <v>1822</v>
      </c>
      <c r="F256" s="37" t="s">
        <v>541</v>
      </c>
      <c r="G256" s="37" t="s">
        <v>1773</v>
      </c>
      <c r="H256" s="37">
        <v>170</v>
      </c>
      <c r="I256" s="37">
        <v>1</v>
      </c>
      <c r="J256" s="37">
        <v>-14</v>
      </c>
      <c r="K256" s="37">
        <v>-13</v>
      </c>
      <c r="L256" s="37">
        <v>-13</v>
      </c>
      <c r="M256" s="37">
        <v>9</v>
      </c>
      <c r="N256" s="37">
        <v>107</v>
      </c>
      <c r="O256" s="37">
        <v>1120</v>
      </c>
      <c r="P256" s="37">
        <v>1</v>
      </c>
      <c r="Q256" s="37" t="s">
        <v>1795</v>
      </c>
      <c r="R256" s="37">
        <v>90</v>
      </c>
      <c r="S256" s="37">
        <v>60</v>
      </c>
      <c r="T256" s="37">
        <v>28</v>
      </c>
      <c r="U256" s="37" t="s">
        <v>1772</v>
      </c>
      <c r="V256" s="37">
        <v>10</v>
      </c>
      <c r="W256" s="37">
        <v>60</v>
      </c>
      <c r="X256" s="37">
        <v>22</v>
      </c>
      <c r="Y256" s="37" t="s">
        <v>1770</v>
      </c>
      <c r="Z256" s="37">
        <v>350</v>
      </c>
      <c r="AA256" s="37">
        <v>120</v>
      </c>
      <c r="AB256" s="37">
        <v>600</v>
      </c>
      <c r="AC256" s="37" t="s">
        <v>1769</v>
      </c>
      <c r="AD256" s="37">
        <v>98</v>
      </c>
      <c r="AE256" s="37">
        <v>1580</v>
      </c>
      <c r="AF256" s="37" t="s">
        <v>547</v>
      </c>
      <c r="AG256" s="37">
        <v>1020</v>
      </c>
      <c r="AH256" s="37">
        <v>1400</v>
      </c>
      <c r="AI256" s="37">
        <v>960</v>
      </c>
      <c r="AJ256" s="37">
        <v>1050</v>
      </c>
      <c r="AK256" s="37">
        <v>141</v>
      </c>
      <c r="AL256" s="39">
        <v>44127.696527777778</v>
      </c>
      <c r="AM256" s="37" t="s">
        <v>192</v>
      </c>
      <c r="AN256" s="37" t="s">
        <v>233</v>
      </c>
      <c r="AO256" s="37" t="s">
        <v>3065</v>
      </c>
      <c r="AP256" s="37">
        <v>1296</v>
      </c>
      <c r="AQ256" s="37">
        <v>1</v>
      </c>
      <c r="AR256" s="37" t="s">
        <v>549</v>
      </c>
      <c r="AS256" s="37" t="s">
        <v>550</v>
      </c>
      <c r="AT256" s="40">
        <v>99.463205060275598</v>
      </c>
      <c r="AU256" s="40">
        <v>137.44534252457001</v>
      </c>
      <c r="AV256" s="41">
        <v>99.264866907585997</v>
      </c>
      <c r="AW256" s="40">
        <v>97.895750226770701</v>
      </c>
      <c r="AX256" s="40">
        <v>95.560898150497295</v>
      </c>
      <c r="AY256" s="40">
        <v>99.657886699945806</v>
      </c>
      <c r="AZ256" s="40">
        <v>95.318291753255707</v>
      </c>
      <c r="BA256" s="40">
        <v>98.235340521227997</v>
      </c>
      <c r="BB256" s="41">
        <v>98.573459781015899</v>
      </c>
      <c r="BC256" s="40">
        <v>101.01353309234401</v>
      </c>
      <c r="BD256" s="40">
        <v>95.294847470876903</v>
      </c>
      <c r="BE256" s="41">
        <v>95.583522447039201</v>
      </c>
      <c r="BF256" s="41">
        <v>100.57794468666999</v>
      </c>
      <c r="BG256" s="41">
        <v>97.499767456803099</v>
      </c>
      <c r="BH256" s="41">
        <v>94.865997790303197</v>
      </c>
      <c r="BI256" s="41">
        <v>96.414389356832999</v>
      </c>
      <c r="BJ256" s="41">
        <v>100.05332496601</v>
      </c>
      <c r="BK256" s="41">
        <v>97.089667675181801</v>
      </c>
      <c r="BL256" s="41">
        <v>96.649737549451999</v>
      </c>
      <c r="BM256" s="41">
        <v>97.550195809421496</v>
      </c>
      <c r="BN256" s="41">
        <v>97.225440250467898</v>
      </c>
      <c r="BO256" s="41">
        <v>102.634898679578</v>
      </c>
      <c r="BP256" s="41">
        <v>98.752180779507796</v>
      </c>
      <c r="BQ256" s="41">
        <v>97.159271692186493</v>
      </c>
      <c r="BR256" s="41">
        <v>96.908337068675394</v>
      </c>
      <c r="BS256" s="41">
        <v>95.199292328895396</v>
      </c>
      <c r="BT256" s="41">
        <v>100.19294303028801</v>
      </c>
      <c r="BU256" s="41">
        <v>98.417957490794905</v>
      </c>
      <c r="BV256" s="41">
        <v>99.894574467927399</v>
      </c>
      <c r="BW256" s="41">
        <v>98.964308503037103</v>
      </c>
      <c r="BX256" s="41">
        <v>97.887588553350398</v>
      </c>
      <c r="BY256" s="41">
        <v>95.765861928354894</v>
      </c>
      <c r="BZ256" s="41">
        <v>95.4417388778228</v>
      </c>
      <c r="CA256" s="41">
        <v>96.257165074240405</v>
      </c>
      <c r="CB256" s="41">
        <v>96.337294971720297</v>
      </c>
      <c r="CC256" s="41">
        <v>94.245170693742907</v>
      </c>
      <c r="CD256" s="41">
        <v>89.887361779503195</v>
      </c>
      <c r="CE256" s="41">
        <v>95.178312591666597</v>
      </c>
      <c r="CF256" s="37"/>
      <c r="CG256" s="37" t="s">
        <v>200</v>
      </c>
      <c r="CH256" s="37" t="s">
        <v>217</v>
      </c>
      <c r="CI256" s="37">
        <v>6</v>
      </c>
    </row>
    <row r="257" spans="1:87" ht="16.5" customHeight="1">
      <c r="A257" s="37">
        <v>1359</v>
      </c>
      <c r="B257" s="37" t="s">
        <v>1237</v>
      </c>
      <c r="C257" s="38">
        <v>44127</v>
      </c>
      <c r="D257" s="37">
        <v>20201023003</v>
      </c>
      <c r="E257" s="37" t="s">
        <v>1822</v>
      </c>
      <c r="F257" s="37" t="s">
        <v>541</v>
      </c>
      <c r="G257" s="37" t="s">
        <v>1773</v>
      </c>
      <c r="H257" s="37">
        <v>41</v>
      </c>
      <c r="I257" s="37">
        <v>1</v>
      </c>
      <c r="J257" s="37">
        <v>-14</v>
      </c>
      <c r="K257" s="37">
        <v>-13</v>
      </c>
      <c r="L257" s="37">
        <v>-12</v>
      </c>
      <c r="M257" s="37">
        <v>8</v>
      </c>
      <c r="N257" s="37">
        <v>106</v>
      </c>
      <c r="O257" s="37">
        <v>1120</v>
      </c>
      <c r="P257" s="37">
        <v>1</v>
      </c>
      <c r="Q257" s="37" t="s">
        <v>1795</v>
      </c>
      <c r="R257" s="37">
        <v>90</v>
      </c>
      <c r="S257" s="37">
        <v>60</v>
      </c>
      <c r="T257" s="37">
        <v>26</v>
      </c>
      <c r="U257" s="37" t="s">
        <v>1772</v>
      </c>
      <c r="V257" s="37">
        <v>10</v>
      </c>
      <c r="W257" s="37">
        <v>60</v>
      </c>
      <c r="X257" s="37">
        <v>22</v>
      </c>
      <c r="Y257" s="37" t="s">
        <v>1770</v>
      </c>
      <c r="Z257" s="37">
        <v>350</v>
      </c>
      <c r="AA257" s="37">
        <v>120</v>
      </c>
      <c r="AB257" s="37">
        <v>600</v>
      </c>
      <c r="AC257" s="37" t="s">
        <v>1769</v>
      </c>
      <c r="AD257" s="37">
        <v>98</v>
      </c>
      <c r="AE257" s="37">
        <v>1560</v>
      </c>
      <c r="AF257" s="37" t="s">
        <v>547</v>
      </c>
      <c r="AG257" s="37">
        <v>1020</v>
      </c>
      <c r="AH257" s="37">
        <v>1300</v>
      </c>
      <c r="AI257" s="37">
        <v>985</v>
      </c>
      <c r="AJ257" s="37">
        <v>1077</v>
      </c>
      <c r="AK257" s="37">
        <v>87</v>
      </c>
      <c r="AL257" s="39">
        <v>44128.157638888886</v>
      </c>
      <c r="AM257" s="37" t="s">
        <v>192</v>
      </c>
      <c r="AN257" s="37" t="s">
        <v>255</v>
      </c>
      <c r="AO257" s="37" t="s">
        <v>3066</v>
      </c>
      <c r="AP257" s="37">
        <v>1296</v>
      </c>
      <c r="AQ257" s="37">
        <v>1</v>
      </c>
      <c r="AR257" s="37" t="s">
        <v>549</v>
      </c>
      <c r="AS257" s="37" t="s">
        <v>550</v>
      </c>
      <c r="AT257" s="40">
        <v>94.603177990573599</v>
      </c>
      <c r="AU257" s="40">
        <v>115.37458941681</v>
      </c>
      <c r="AV257" s="41">
        <v>98.883553206610401</v>
      </c>
      <c r="AW257" s="40">
        <v>100.39433156747801</v>
      </c>
      <c r="AX257" s="40">
        <v>95.972767651450397</v>
      </c>
      <c r="AY257" s="40">
        <v>96.980820847826706</v>
      </c>
      <c r="AZ257" s="40">
        <v>93.812200608993606</v>
      </c>
      <c r="BA257" s="40">
        <v>98.959106558074794</v>
      </c>
      <c r="BB257" s="41">
        <v>98.849158652565805</v>
      </c>
      <c r="BC257" s="40">
        <v>101.71817763192399</v>
      </c>
      <c r="BD257" s="40">
        <v>97.444419038341707</v>
      </c>
      <c r="BE257" s="41">
        <v>95.535943416687999</v>
      </c>
      <c r="BF257" s="41">
        <v>100.619910156663</v>
      </c>
      <c r="BG257" s="41">
        <v>97.430756322464703</v>
      </c>
      <c r="BH257" s="41">
        <v>94.963531347768793</v>
      </c>
      <c r="BI257" s="41">
        <v>95.402354114899296</v>
      </c>
      <c r="BJ257" s="41">
        <v>101.08803934696201</v>
      </c>
      <c r="BK257" s="41">
        <v>97.508917508721296</v>
      </c>
      <c r="BL257" s="41">
        <v>97.156450348934101</v>
      </c>
      <c r="BM257" s="41">
        <v>98.238742197186596</v>
      </c>
      <c r="BN257" s="41">
        <v>98.149905389701104</v>
      </c>
      <c r="BO257" s="41">
        <v>102.42471909463799</v>
      </c>
      <c r="BP257" s="41">
        <v>97.010656409224794</v>
      </c>
      <c r="BQ257" s="41">
        <v>98.633091914257903</v>
      </c>
      <c r="BR257" s="41">
        <v>96.748443272207297</v>
      </c>
      <c r="BS257" s="41">
        <v>94.414706282298198</v>
      </c>
      <c r="BT257" s="41">
        <v>101.38398226093</v>
      </c>
      <c r="BU257" s="41">
        <v>100.505369158533</v>
      </c>
      <c r="BV257" s="41">
        <v>100.818254186419</v>
      </c>
      <c r="BW257" s="41">
        <v>98.567632451551503</v>
      </c>
      <c r="BX257" s="41">
        <v>98.929334822977495</v>
      </c>
      <c r="BY257" s="41">
        <v>97.474373461788502</v>
      </c>
      <c r="BZ257" s="41">
        <v>95.275221547742603</v>
      </c>
      <c r="CA257" s="41">
        <v>96.8081823939808</v>
      </c>
      <c r="CB257" s="41">
        <v>97.825308172825501</v>
      </c>
      <c r="CC257" s="41">
        <v>95.845820487278601</v>
      </c>
      <c r="CD257" s="41">
        <v>93.125564660692802</v>
      </c>
      <c r="CE257" s="41">
        <v>96.745255803632602</v>
      </c>
      <c r="CF257" s="37"/>
      <c r="CG257" s="37" t="s">
        <v>200</v>
      </c>
      <c r="CH257" s="37" t="s">
        <v>217</v>
      </c>
      <c r="CI257" s="37">
        <v>3</v>
      </c>
    </row>
    <row r="258" spans="1:87" ht="16.5" customHeight="1">
      <c r="A258" s="37">
        <v>1360</v>
      </c>
      <c r="B258" s="37" t="s">
        <v>618</v>
      </c>
      <c r="C258" s="38">
        <v>44127</v>
      </c>
      <c r="D258" s="37">
        <v>20201023004</v>
      </c>
      <c r="E258" s="37" t="s">
        <v>1822</v>
      </c>
      <c r="F258" s="37" t="s">
        <v>541</v>
      </c>
      <c r="G258" s="37" t="s">
        <v>1773</v>
      </c>
      <c r="H258" s="37">
        <v>173</v>
      </c>
      <c r="I258" s="37">
        <v>1</v>
      </c>
      <c r="J258" s="37">
        <v>-15</v>
      </c>
      <c r="K258" s="37">
        <v>-13</v>
      </c>
      <c r="L258" s="37">
        <v>-12</v>
      </c>
      <c r="M258" s="37">
        <v>8</v>
      </c>
      <c r="N258" s="37">
        <v>107</v>
      </c>
      <c r="O258" s="37">
        <v>1120</v>
      </c>
      <c r="P258" s="37">
        <v>1</v>
      </c>
      <c r="Q258" s="37" t="s">
        <v>1795</v>
      </c>
      <c r="R258" s="37">
        <v>90</v>
      </c>
      <c r="S258" s="37">
        <v>60</v>
      </c>
      <c r="T258" s="37">
        <v>26</v>
      </c>
      <c r="U258" s="37" t="s">
        <v>1772</v>
      </c>
      <c r="V258" s="37">
        <v>10</v>
      </c>
      <c r="W258" s="37">
        <v>60</v>
      </c>
      <c r="X258" s="37">
        <v>22</v>
      </c>
      <c r="Y258" s="37" t="s">
        <v>1770</v>
      </c>
      <c r="Z258" s="37">
        <v>350</v>
      </c>
      <c r="AA258" s="37">
        <v>120</v>
      </c>
      <c r="AB258" s="37">
        <v>600</v>
      </c>
      <c r="AC258" s="37" t="s">
        <v>1769</v>
      </c>
      <c r="AD258" s="37">
        <v>98</v>
      </c>
      <c r="AE258" s="37">
        <v>1560</v>
      </c>
      <c r="AF258" s="37" t="s">
        <v>547</v>
      </c>
      <c r="AG258" s="37">
        <v>1020</v>
      </c>
      <c r="AH258" s="37">
        <v>1300</v>
      </c>
      <c r="AI258" s="37">
        <v>987</v>
      </c>
      <c r="AJ258" s="37">
        <v>1080</v>
      </c>
      <c r="AK258" s="37">
        <v>102</v>
      </c>
      <c r="AL258" s="39">
        <v>44128.253472222219</v>
      </c>
      <c r="AM258" s="37" t="s">
        <v>192</v>
      </c>
      <c r="AN258" s="37" t="s">
        <v>271</v>
      </c>
      <c r="AO258" s="37" t="s">
        <v>3067</v>
      </c>
      <c r="AP258" s="37">
        <v>1296</v>
      </c>
      <c r="AQ258" s="37">
        <v>1</v>
      </c>
      <c r="AR258" s="37" t="s">
        <v>549</v>
      </c>
      <c r="AS258" s="37" t="s">
        <v>550</v>
      </c>
      <c r="AT258" s="40">
        <v>97.3928272042548</v>
      </c>
      <c r="AU258" s="40">
        <v>121.067148343284</v>
      </c>
      <c r="AV258" s="41">
        <v>101.65722230380899</v>
      </c>
      <c r="AW258" s="40">
        <v>99.808290965938596</v>
      </c>
      <c r="AX258" s="40">
        <v>98.616099134551106</v>
      </c>
      <c r="AY258" s="40">
        <v>99.020625089926</v>
      </c>
      <c r="AZ258" s="40">
        <v>95.206529860507899</v>
      </c>
      <c r="BA258" s="40">
        <v>101.33730193239001</v>
      </c>
      <c r="BB258" s="41">
        <v>101.17078748540099</v>
      </c>
      <c r="BC258" s="40">
        <v>104.1859683318</v>
      </c>
      <c r="BD258" s="40">
        <v>98.104979877282503</v>
      </c>
      <c r="BE258" s="41">
        <v>97.527691344475599</v>
      </c>
      <c r="BF258" s="41">
        <v>103.26178934081</v>
      </c>
      <c r="BG258" s="41">
        <v>99.569932406226499</v>
      </c>
      <c r="BH258" s="41">
        <v>97.426928265293199</v>
      </c>
      <c r="BI258" s="41">
        <v>97.7456728953659</v>
      </c>
      <c r="BJ258" s="41">
        <v>103.319915815689</v>
      </c>
      <c r="BK258" s="41">
        <v>99.602439922234794</v>
      </c>
      <c r="BL258" s="41">
        <v>99.311195440805903</v>
      </c>
      <c r="BM258" s="41">
        <v>100.795293891128</v>
      </c>
      <c r="BN258" s="41">
        <v>100.65426518221901</v>
      </c>
      <c r="BO258" s="41">
        <v>105.20903088536301</v>
      </c>
      <c r="BP258" s="41">
        <v>99.307622639041696</v>
      </c>
      <c r="BQ258" s="41">
        <v>100.87172601764701</v>
      </c>
      <c r="BR258" s="41">
        <v>99.898422412099094</v>
      </c>
      <c r="BS258" s="41">
        <v>97.412441883865299</v>
      </c>
      <c r="BT258" s="41">
        <v>103.905641156646</v>
      </c>
      <c r="BU258" s="41">
        <v>102.726619580874</v>
      </c>
      <c r="BV258" s="41">
        <v>103.22992819783499</v>
      </c>
      <c r="BW258" s="41">
        <v>99.964032544704096</v>
      </c>
      <c r="BX258" s="41">
        <v>101.580106204054</v>
      </c>
      <c r="BY258" s="41">
        <v>99.130380638428093</v>
      </c>
      <c r="BZ258" s="41">
        <v>97.429608102773102</v>
      </c>
      <c r="CA258" s="41">
        <v>98.195578485155394</v>
      </c>
      <c r="CB258" s="41">
        <v>98.951563056408304</v>
      </c>
      <c r="CC258" s="41">
        <v>96.474367868919401</v>
      </c>
      <c r="CD258" s="41">
        <v>93.493626345722205</v>
      </c>
      <c r="CE258" s="41">
        <v>98.353754674314203</v>
      </c>
      <c r="CF258" s="37"/>
      <c r="CG258" s="37" t="s">
        <v>200</v>
      </c>
      <c r="CH258" s="37" t="s">
        <v>217</v>
      </c>
      <c r="CI258" s="37">
        <v>4</v>
      </c>
    </row>
    <row r="259" spans="1:87" ht="16.5" customHeight="1">
      <c r="A259" s="37">
        <v>1362</v>
      </c>
      <c r="B259" s="37" t="s">
        <v>1849</v>
      </c>
      <c r="C259" s="38">
        <v>44127</v>
      </c>
      <c r="D259" s="37">
        <v>20201023006</v>
      </c>
      <c r="E259" s="37" t="s">
        <v>1822</v>
      </c>
      <c r="F259" s="37" t="s">
        <v>541</v>
      </c>
      <c r="G259" s="37" t="s">
        <v>1773</v>
      </c>
      <c r="H259" s="37">
        <v>59</v>
      </c>
      <c r="I259" s="37">
        <v>1</v>
      </c>
      <c r="J259" s="37">
        <v>-14</v>
      </c>
      <c r="K259" s="37">
        <v>-13</v>
      </c>
      <c r="L259" s="37">
        <v>-13</v>
      </c>
      <c r="M259" s="37">
        <v>7</v>
      </c>
      <c r="N259" s="37">
        <v>105</v>
      </c>
      <c r="O259" s="37">
        <v>1120</v>
      </c>
      <c r="P259" s="37">
        <v>1</v>
      </c>
      <c r="Q259" s="37" t="s">
        <v>1795</v>
      </c>
      <c r="R259" s="37">
        <v>90</v>
      </c>
      <c r="S259" s="37">
        <v>60</v>
      </c>
      <c r="T259" s="37">
        <v>26</v>
      </c>
      <c r="U259" s="37" t="s">
        <v>1772</v>
      </c>
      <c r="V259" s="37">
        <v>10</v>
      </c>
      <c r="W259" s="37">
        <v>60</v>
      </c>
      <c r="X259" s="37">
        <v>22</v>
      </c>
      <c r="Y259" s="37" t="s">
        <v>1770</v>
      </c>
      <c r="Z259" s="37">
        <v>350</v>
      </c>
      <c r="AA259" s="37">
        <v>120</v>
      </c>
      <c r="AB259" s="37">
        <v>600</v>
      </c>
      <c r="AC259" s="37" t="s">
        <v>1769</v>
      </c>
      <c r="AD259" s="37">
        <v>98</v>
      </c>
      <c r="AE259" s="37">
        <v>1560</v>
      </c>
      <c r="AF259" s="37" t="s">
        <v>547</v>
      </c>
      <c r="AG259" s="37">
        <v>1020</v>
      </c>
      <c r="AH259" s="37">
        <v>1300</v>
      </c>
      <c r="AI259" s="37">
        <v>960</v>
      </c>
      <c r="AJ259" s="37">
        <v>1060</v>
      </c>
      <c r="AK259" s="37">
        <v>153</v>
      </c>
      <c r="AL259" s="39">
        <v>44131.022916666669</v>
      </c>
      <c r="AM259" s="37" t="s">
        <v>192</v>
      </c>
      <c r="AN259" s="37" t="s">
        <v>233</v>
      </c>
      <c r="AO259" s="37" t="s">
        <v>3068</v>
      </c>
      <c r="AP259" s="37">
        <v>1339</v>
      </c>
      <c r="AQ259" s="37">
        <v>1</v>
      </c>
      <c r="AR259" s="37" t="s">
        <v>549</v>
      </c>
      <c r="AS259" s="37" t="s">
        <v>550</v>
      </c>
      <c r="AT259" s="40">
        <v>99.055595986402594</v>
      </c>
      <c r="AU259" s="40">
        <v>140.46605359956999</v>
      </c>
      <c r="AV259" s="41">
        <v>99.923699953788798</v>
      </c>
      <c r="AW259" s="40">
        <v>100.83627416598399</v>
      </c>
      <c r="AX259" s="40">
        <v>99.596264676633595</v>
      </c>
      <c r="AY259" s="40">
        <v>100.07448543929</v>
      </c>
      <c r="AZ259" s="40">
        <v>95.469803199175701</v>
      </c>
      <c r="BA259" s="40">
        <v>100.490801891814</v>
      </c>
      <c r="BB259" s="41">
        <v>100.439862196349</v>
      </c>
      <c r="BC259" s="40">
        <v>103.81113630097001</v>
      </c>
      <c r="BD259" s="40">
        <v>99.413323773388001</v>
      </c>
      <c r="BE259" s="41">
        <v>97.568874887934697</v>
      </c>
      <c r="BF259" s="41">
        <v>102.307760713356</v>
      </c>
      <c r="BG259" s="41">
        <v>99.959032491876101</v>
      </c>
      <c r="BH259" s="41">
        <v>97.262092247442197</v>
      </c>
      <c r="BI259" s="41">
        <v>97.615060630218693</v>
      </c>
      <c r="BJ259" s="41">
        <v>103.684020360573</v>
      </c>
      <c r="BK259" s="41">
        <v>98.893981542746999</v>
      </c>
      <c r="BL259" s="41">
        <v>97.9039440548258</v>
      </c>
      <c r="BM259" s="41">
        <v>96.048606744682402</v>
      </c>
      <c r="BN259" s="41">
        <v>96.536802072130001</v>
      </c>
      <c r="BO259" s="41">
        <v>105.290154023535</v>
      </c>
      <c r="BP259" s="41">
        <v>95.807085727482701</v>
      </c>
      <c r="BQ259" s="41">
        <v>100.360856734416</v>
      </c>
      <c r="BR259" s="41">
        <v>101.74968938554601</v>
      </c>
      <c r="BS259" s="41">
        <v>95.871052171198599</v>
      </c>
      <c r="BT259" s="41">
        <v>105.23651334632</v>
      </c>
      <c r="BU259" s="41">
        <v>102.226232461823</v>
      </c>
      <c r="BV259" s="41">
        <v>100.63331693267401</v>
      </c>
      <c r="BW259" s="41">
        <v>100.684520300142</v>
      </c>
      <c r="BX259" s="41">
        <v>100.92880894699999</v>
      </c>
      <c r="BY259" s="41">
        <v>96.695157123445298</v>
      </c>
      <c r="BZ259" s="41">
        <v>97.141848226264401</v>
      </c>
      <c r="CA259" s="41">
        <v>97.886837128426293</v>
      </c>
      <c r="CB259" s="41">
        <v>99.768600976914797</v>
      </c>
      <c r="CC259" s="41">
        <v>96.307654017457196</v>
      </c>
      <c r="CD259" s="41">
        <v>87.470440021472697</v>
      </c>
      <c r="CE259" s="41">
        <v>92.912492315948498</v>
      </c>
      <c r="CF259" s="37"/>
      <c r="CG259" s="37" t="s">
        <v>200</v>
      </c>
      <c r="CH259" s="37" t="s">
        <v>217</v>
      </c>
      <c r="CI259" s="37">
        <v>6</v>
      </c>
    </row>
    <row r="260" spans="1:87" ht="16.5" customHeight="1">
      <c r="A260" s="37">
        <v>1361</v>
      </c>
      <c r="B260" s="37" t="s">
        <v>830</v>
      </c>
      <c r="C260" s="38">
        <v>44127</v>
      </c>
      <c r="D260" s="37">
        <v>20201023005</v>
      </c>
      <c r="E260" s="37" t="s">
        <v>1822</v>
      </c>
      <c r="F260" s="37" t="s">
        <v>541</v>
      </c>
      <c r="G260" s="37" t="s">
        <v>1773</v>
      </c>
      <c r="H260" s="37">
        <v>185</v>
      </c>
      <c r="I260" s="37">
        <v>1</v>
      </c>
      <c r="J260" s="37">
        <v>-14</v>
      </c>
      <c r="K260" s="37">
        <v>-13</v>
      </c>
      <c r="L260" s="37">
        <v>-13</v>
      </c>
      <c r="M260" s="37">
        <v>8</v>
      </c>
      <c r="N260" s="37">
        <v>106</v>
      </c>
      <c r="O260" s="37">
        <v>1120</v>
      </c>
      <c r="P260" s="37">
        <v>1</v>
      </c>
      <c r="Q260" s="37" t="s">
        <v>1795</v>
      </c>
      <c r="R260" s="37">
        <v>90</v>
      </c>
      <c r="S260" s="37">
        <v>60</v>
      </c>
      <c r="T260" s="37">
        <v>26</v>
      </c>
      <c r="U260" s="37" t="s">
        <v>1772</v>
      </c>
      <c r="V260" s="37">
        <v>10</v>
      </c>
      <c r="W260" s="37">
        <v>60</v>
      </c>
      <c r="X260" s="37">
        <v>22</v>
      </c>
      <c r="Y260" s="37" t="s">
        <v>1770</v>
      </c>
      <c r="Z260" s="37">
        <v>350</v>
      </c>
      <c r="AA260" s="37">
        <v>120</v>
      </c>
      <c r="AB260" s="37">
        <v>600</v>
      </c>
      <c r="AC260" s="37" t="s">
        <v>1769</v>
      </c>
      <c r="AD260" s="37">
        <v>98</v>
      </c>
      <c r="AE260" s="37">
        <v>1560</v>
      </c>
      <c r="AF260" s="37" t="s">
        <v>547</v>
      </c>
      <c r="AG260" s="37">
        <v>1020</v>
      </c>
      <c r="AH260" s="37">
        <v>1300</v>
      </c>
      <c r="AI260" s="37">
        <v>977</v>
      </c>
      <c r="AJ260" s="37">
        <v>1065</v>
      </c>
      <c r="AK260" s="37">
        <v>117</v>
      </c>
      <c r="AL260" s="39">
        <v>44130.927083333336</v>
      </c>
      <c r="AM260" s="37" t="s">
        <v>192</v>
      </c>
      <c r="AN260" s="37" t="s">
        <v>215</v>
      </c>
      <c r="AO260" s="37" t="s">
        <v>3069</v>
      </c>
      <c r="AP260" s="37">
        <v>1339</v>
      </c>
      <c r="AQ260" s="37">
        <v>1</v>
      </c>
      <c r="AR260" s="37" t="s">
        <v>549</v>
      </c>
      <c r="AS260" s="37" t="s">
        <v>550</v>
      </c>
      <c r="AT260" s="40">
        <v>100.402276190574</v>
      </c>
      <c r="AU260" s="40">
        <v>137.424612105855</v>
      </c>
      <c r="AV260" s="41">
        <v>102.873151033911</v>
      </c>
      <c r="AW260" s="40">
        <v>100.76359164263999</v>
      </c>
      <c r="AX260" s="40">
        <v>102.514809128197</v>
      </c>
      <c r="AY260" s="40">
        <v>101.981926980263</v>
      </c>
      <c r="AZ260" s="40">
        <v>96.926641900836501</v>
      </c>
      <c r="BA260" s="40">
        <v>103.137003377201</v>
      </c>
      <c r="BB260" s="41">
        <v>102.84035883036</v>
      </c>
      <c r="BC260" s="40">
        <v>105.903788351397</v>
      </c>
      <c r="BD260" s="40">
        <v>101.286510538247</v>
      </c>
      <c r="BE260" s="41">
        <v>99.930269915121301</v>
      </c>
      <c r="BF260" s="41">
        <v>104.603231642072</v>
      </c>
      <c r="BG260" s="41">
        <v>102.39574485470099</v>
      </c>
      <c r="BH260" s="41">
        <v>99.410148526454805</v>
      </c>
      <c r="BI260" s="41">
        <v>99.797949277036395</v>
      </c>
      <c r="BJ260" s="41">
        <v>106.019409980402</v>
      </c>
      <c r="BK260" s="41">
        <v>101.40456608580401</v>
      </c>
      <c r="BL260" s="41">
        <v>101.437232757834</v>
      </c>
      <c r="BM260" s="41">
        <v>99.772084513456903</v>
      </c>
      <c r="BN260" s="41">
        <v>98.671580270676401</v>
      </c>
      <c r="BO260" s="41">
        <v>107.615590071786</v>
      </c>
      <c r="BP260" s="41">
        <v>97.626735013167504</v>
      </c>
      <c r="BQ260" s="41">
        <v>103.485491061765</v>
      </c>
      <c r="BR260" s="41">
        <v>104.098859916907</v>
      </c>
      <c r="BS260" s="41">
        <v>98.486644988633799</v>
      </c>
      <c r="BT260" s="41">
        <v>107.465580407818</v>
      </c>
      <c r="BU260" s="41">
        <v>104.540020768769</v>
      </c>
      <c r="BV260" s="41">
        <v>103.165997028527</v>
      </c>
      <c r="BW260" s="41">
        <v>100.70331447464</v>
      </c>
      <c r="BX260" s="41">
        <v>103.440858117358</v>
      </c>
      <c r="BY260" s="41">
        <v>100.356202808894</v>
      </c>
      <c r="BZ260" s="41">
        <v>99.813168933454406</v>
      </c>
      <c r="CA260" s="41">
        <v>100.21784031223601</v>
      </c>
      <c r="CB260" s="41">
        <v>101.849009860688</v>
      </c>
      <c r="CC260" s="41">
        <v>98.865927655211394</v>
      </c>
      <c r="CD260" s="41">
        <v>93.6060725058705</v>
      </c>
      <c r="CE260" s="41">
        <v>97.881056705857901</v>
      </c>
      <c r="CF260" s="37"/>
      <c r="CG260" s="37" t="s">
        <v>200</v>
      </c>
      <c r="CH260" s="37" t="s">
        <v>217</v>
      </c>
      <c r="CI260" s="37">
        <v>5</v>
      </c>
    </row>
    <row r="261" spans="1:87" ht="16.5" customHeight="1">
      <c r="A261" s="37">
        <v>1358</v>
      </c>
      <c r="B261" s="37" t="s">
        <v>1030</v>
      </c>
      <c r="C261" s="38">
        <v>44127</v>
      </c>
      <c r="D261" s="37">
        <v>20201023002</v>
      </c>
      <c r="E261" s="37" t="s">
        <v>1822</v>
      </c>
      <c r="F261" s="37" t="s">
        <v>541</v>
      </c>
      <c r="G261" s="37" t="s">
        <v>1773</v>
      </c>
      <c r="H261" s="37">
        <v>0</v>
      </c>
      <c r="I261" s="37">
        <v>1</v>
      </c>
      <c r="J261" s="37">
        <v>-15</v>
      </c>
      <c r="K261" s="37">
        <v>-13</v>
      </c>
      <c r="L261" s="37">
        <v>-12</v>
      </c>
      <c r="M261" s="37">
        <v>8</v>
      </c>
      <c r="N261" s="37">
        <v>106</v>
      </c>
      <c r="O261" s="37">
        <v>1120</v>
      </c>
      <c r="P261" s="37">
        <v>1</v>
      </c>
      <c r="Q261" s="37" t="s">
        <v>1795</v>
      </c>
      <c r="R261" s="37">
        <v>90</v>
      </c>
      <c r="S261" s="37">
        <v>60</v>
      </c>
      <c r="T261" s="37">
        <v>26</v>
      </c>
      <c r="U261" s="37" t="s">
        <v>1772</v>
      </c>
      <c r="V261" s="37">
        <v>10</v>
      </c>
      <c r="W261" s="37">
        <v>60</v>
      </c>
      <c r="X261" s="37">
        <v>22</v>
      </c>
      <c r="Y261" s="37" t="s">
        <v>1770</v>
      </c>
      <c r="Z261" s="37">
        <v>350</v>
      </c>
      <c r="AA261" s="37">
        <v>120</v>
      </c>
      <c r="AB261" s="37">
        <v>600</v>
      </c>
      <c r="AC261" s="37" t="s">
        <v>1769</v>
      </c>
      <c r="AD261" s="37">
        <v>98</v>
      </c>
      <c r="AE261" s="37">
        <v>1560</v>
      </c>
      <c r="AF261" s="37" t="s">
        <v>547</v>
      </c>
      <c r="AG261" s="37">
        <v>1020</v>
      </c>
      <c r="AH261" s="37">
        <v>1300</v>
      </c>
      <c r="AI261" s="37">
        <v>960</v>
      </c>
      <c r="AJ261" s="37">
        <v>1060</v>
      </c>
      <c r="AK261" s="37">
        <v>47</v>
      </c>
      <c r="AL261" s="39">
        <v>44128.023611111108</v>
      </c>
      <c r="AM261" s="37" t="s">
        <v>192</v>
      </c>
      <c r="AN261" s="37" t="s">
        <v>233</v>
      </c>
      <c r="AO261" s="37" t="s">
        <v>3070</v>
      </c>
      <c r="AP261" s="37">
        <v>1296</v>
      </c>
      <c r="AQ261" s="37">
        <v>1</v>
      </c>
      <c r="AR261" s="37" t="s">
        <v>549</v>
      </c>
      <c r="AS261" s="37" t="s">
        <v>550</v>
      </c>
      <c r="AT261" s="40">
        <v>97.907109432090706</v>
      </c>
      <c r="AU261" s="40">
        <v>132.18057791669901</v>
      </c>
      <c r="AV261" s="41">
        <v>98.842681111967394</v>
      </c>
      <c r="AW261" s="40">
        <v>99.511804203597094</v>
      </c>
      <c r="AX261" s="40">
        <v>99.015283941367002</v>
      </c>
      <c r="AY261" s="40">
        <v>100.651405790005</v>
      </c>
      <c r="AZ261" s="40">
        <v>96.763998267737705</v>
      </c>
      <c r="BA261" s="40">
        <v>99.921316831716098</v>
      </c>
      <c r="BB261" s="41">
        <v>99.967267510804604</v>
      </c>
      <c r="BC261" s="40">
        <v>102.150411672814</v>
      </c>
      <c r="BD261" s="40">
        <v>96.863747876785098</v>
      </c>
      <c r="BE261" s="41">
        <v>95.905297949123195</v>
      </c>
      <c r="BF261" s="41">
        <v>101.605160409353</v>
      </c>
      <c r="BG261" s="41">
        <v>98.332288706687805</v>
      </c>
      <c r="BH261" s="41">
        <v>96.102985379789004</v>
      </c>
      <c r="BI261" s="41">
        <v>96.947553195696699</v>
      </c>
      <c r="BJ261" s="41">
        <v>102.077339611996</v>
      </c>
      <c r="BK261" s="41">
        <v>98.906411292227006</v>
      </c>
      <c r="BL261" s="41">
        <v>98.302262380279998</v>
      </c>
      <c r="BM261" s="41">
        <v>100.99011347280501</v>
      </c>
      <c r="BN261" s="41">
        <v>100.22893390420001</v>
      </c>
      <c r="BO261" s="41">
        <v>104.682719213746</v>
      </c>
      <c r="BP261" s="41">
        <v>99.016284072096198</v>
      </c>
      <c r="BQ261" s="41">
        <v>100.525832243607</v>
      </c>
      <c r="BR261" s="41">
        <v>99.155398834470503</v>
      </c>
      <c r="BS261" s="41">
        <v>97.315367186537301</v>
      </c>
      <c r="BT261" s="41">
        <v>102.62768988536899</v>
      </c>
      <c r="BU261" s="41">
        <v>101.036023779053</v>
      </c>
      <c r="BV261" s="41">
        <v>101.806133416696</v>
      </c>
      <c r="BW261" s="41">
        <v>100.310795224589</v>
      </c>
      <c r="BX261" s="41">
        <v>100.379759084594</v>
      </c>
      <c r="BY261" s="41">
        <v>96.483141791108494</v>
      </c>
      <c r="BZ261" s="41">
        <v>96.396947272365793</v>
      </c>
      <c r="CA261" s="41">
        <v>97.516207677402406</v>
      </c>
      <c r="CB261" s="41">
        <v>97.887472484224205</v>
      </c>
      <c r="CC261" s="41">
        <v>95.180191827457804</v>
      </c>
      <c r="CD261" s="41">
        <v>90.008121414695694</v>
      </c>
      <c r="CE261" s="41">
        <v>94.780866112394904</v>
      </c>
      <c r="CF261" s="37"/>
      <c r="CG261" s="37" t="s">
        <v>200</v>
      </c>
      <c r="CH261" s="37" t="s">
        <v>217</v>
      </c>
      <c r="CI261" s="37">
        <v>2</v>
      </c>
    </row>
    <row r="262" spans="1:87" ht="16.5" customHeight="1">
      <c r="A262" s="37">
        <v>1357</v>
      </c>
      <c r="B262" s="37" t="s">
        <v>809</v>
      </c>
      <c r="C262" s="38">
        <v>44127</v>
      </c>
      <c r="D262" s="37">
        <v>20201023001</v>
      </c>
      <c r="E262" s="37" t="s">
        <v>1822</v>
      </c>
      <c r="F262" s="37" t="s">
        <v>541</v>
      </c>
      <c r="G262" s="37" t="s">
        <v>1773</v>
      </c>
      <c r="H262" s="37">
        <v>81</v>
      </c>
      <c r="I262" s="37">
        <v>1</v>
      </c>
      <c r="J262" s="37">
        <v>-14</v>
      </c>
      <c r="K262" s="37">
        <v>-13</v>
      </c>
      <c r="L262" s="37">
        <v>-13</v>
      </c>
      <c r="M262" s="37">
        <v>9</v>
      </c>
      <c r="N262" s="37">
        <v>107</v>
      </c>
      <c r="O262" s="37">
        <v>1120</v>
      </c>
      <c r="P262" s="37">
        <v>1</v>
      </c>
      <c r="Q262" s="37" t="s">
        <v>1795</v>
      </c>
      <c r="R262" s="37">
        <v>90</v>
      </c>
      <c r="S262" s="37">
        <v>60</v>
      </c>
      <c r="T262" s="37">
        <v>26</v>
      </c>
      <c r="U262" s="37" t="s">
        <v>1772</v>
      </c>
      <c r="V262" s="37">
        <v>10</v>
      </c>
      <c r="W262" s="37">
        <v>60</v>
      </c>
      <c r="X262" s="37">
        <v>22</v>
      </c>
      <c r="Y262" s="37" t="s">
        <v>1770</v>
      </c>
      <c r="Z262" s="37">
        <v>350</v>
      </c>
      <c r="AA262" s="37">
        <v>120</v>
      </c>
      <c r="AB262" s="37">
        <v>600</v>
      </c>
      <c r="AC262" s="37" t="s">
        <v>1769</v>
      </c>
      <c r="AD262" s="37">
        <v>98</v>
      </c>
      <c r="AE262" s="37">
        <v>1560</v>
      </c>
      <c r="AF262" s="37" t="s">
        <v>547</v>
      </c>
      <c r="AG262" s="37">
        <v>1020</v>
      </c>
      <c r="AH262" s="37">
        <v>1300</v>
      </c>
      <c r="AI262" s="37">
        <v>984</v>
      </c>
      <c r="AJ262" s="37">
        <v>1074</v>
      </c>
      <c r="AK262" s="37">
        <v>26</v>
      </c>
      <c r="AL262" s="39">
        <v>44127.927777777775</v>
      </c>
      <c r="AM262" s="37" t="s">
        <v>192</v>
      </c>
      <c r="AN262" s="37" t="s">
        <v>215</v>
      </c>
      <c r="AO262" s="37" t="s">
        <v>3071</v>
      </c>
      <c r="AP262" s="37">
        <v>1296</v>
      </c>
      <c r="AQ262" s="37">
        <v>1</v>
      </c>
      <c r="AR262" s="37" t="s">
        <v>549</v>
      </c>
      <c r="AS262" s="37" t="s">
        <v>550</v>
      </c>
      <c r="AT262" s="40">
        <v>99.918989367161203</v>
      </c>
      <c r="AU262" s="40">
        <v>130.50693914313001</v>
      </c>
      <c r="AV262" s="41">
        <v>103.214070539182</v>
      </c>
      <c r="AW262" s="40">
        <v>102.885970282055</v>
      </c>
      <c r="AX262" s="40">
        <v>100.192992904843</v>
      </c>
      <c r="AY262" s="40">
        <v>102.313060211547</v>
      </c>
      <c r="AZ262" s="40">
        <v>97.692391100802396</v>
      </c>
      <c r="BA262" s="40">
        <v>102.73480316843001</v>
      </c>
      <c r="BB262" s="41">
        <v>103.43787708569199</v>
      </c>
      <c r="BC262" s="40">
        <v>105.081481419592</v>
      </c>
      <c r="BD262" s="40">
        <v>99.857833590430204</v>
      </c>
      <c r="BE262" s="41">
        <v>99.293832889671407</v>
      </c>
      <c r="BF262" s="41">
        <v>105.014441408428</v>
      </c>
      <c r="BG262" s="41">
        <v>101.955565907064</v>
      </c>
      <c r="BH262" s="41">
        <v>99.028008263028795</v>
      </c>
      <c r="BI262" s="41">
        <v>100.28847516021899</v>
      </c>
      <c r="BJ262" s="41">
        <v>105.14499842327599</v>
      </c>
      <c r="BK262" s="41">
        <v>102.181277344275</v>
      </c>
      <c r="BL262" s="41">
        <v>101.233859935876</v>
      </c>
      <c r="BM262" s="41">
        <v>104.433036406255</v>
      </c>
      <c r="BN262" s="41">
        <v>102.630422537749</v>
      </c>
      <c r="BO262" s="41">
        <v>108.66944177418</v>
      </c>
      <c r="BP262" s="41">
        <v>101.85379762936</v>
      </c>
      <c r="BQ262" s="41">
        <v>104.36379883401</v>
      </c>
      <c r="BR262" s="41">
        <v>103.177913890246</v>
      </c>
      <c r="BS262" s="41">
        <v>100.359017625798</v>
      </c>
      <c r="BT262" s="41">
        <v>105.876238515643</v>
      </c>
      <c r="BU262" s="41">
        <v>104.904346933357</v>
      </c>
      <c r="BV262" s="41">
        <v>105.652684595561</v>
      </c>
      <c r="BW262" s="41">
        <v>100.903305426551</v>
      </c>
      <c r="BX262" s="41">
        <v>103.705306006238</v>
      </c>
      <c r="BY262" s="41">
        <v>100.148053432875</v>
      </c>
      <c r="BZ262" s="41">
        <v>99.548746970412097</v>
      </c>
      <c r="CA262" s="41">
        <v>99.730430398182406</v>
      </c>
      <c r="CB262" s="41">
        <v>100.24829612727</v>
      </c>
      <c r="CC262" s="41">
        <v>97.826196476056097</v>
      </c>
      <c r="CD262" s="41">
        <v>90.566646707648204</v>
      </c>
      <c r="CE262" s="41">
        <v>98.839187158947695</v>
      </c>
      <c r="CF262" s="37"/>
      <c r="CG262" s="37" t="s">
        <v>200</v>
      </c>
      <c r="CH262" s="37" t="s">
        <v>217</v>
      </c>
      <c r="CI262" s="37">
        <v>1</v>
      </c>
    </row>
    <row r="263" spans="1:87" ht="16.5" customHeight="1">
      <c r="A263" s="37">
        <v>1363</v>
      </c>
      <c r="B263" s="37" t="s">
        <v>622</v>
      </c>
      <c r="C263" s="38">
        <v>44130</v>
      </c>
      <c r="D263" s="37">
        <v>20201026001</v>
      </c>
      <c r="E263" s="37" t="s">
        <v>1822</v>
      </c>
      <c r="F263" s="37" t="s">
        <v>541</v>
      </c>
      <c r="G263" s="37" t="s">
        <v>3072</v>
      </c>
      <c r="H263" s="37">
        <v>161</v>
      </c>
      <c r="I263" s="37">
        <v>1</v>
      </c>
      <c r="J263" s="37">
        <v>-14</v>
      </c>
      <c r="K263" s="37">
        <v>-11</v>
      </c>
      <c r="L263" s="37">
        <v>-11</v>
      </c>
      <c r="M263" s="37">
        <v>10</v>
      </c>
      <c r="N263" s="37">
        <v>108</v>
      </c>
      <c r="O263" s="37">
        <v>1121</v>
      </c>
      <c r="P263" s="37">
        <v>1</v>
      </c>
      <c r="Q263" s="37" t="s">
        <v>1795</v>
      </c>
      <c r="R263" s="37">
        <v>90</v>
      </c>
      <c r="S263" s="37">
        <v>60</v>
      </c>
      <c r="T263" s="37">
        <v>23</v>
      </c>
      <c r="U263" s="37" t="s">
        <v>1772</v>
      </c>
      <c r="V263" s="37">
        <v>10</v>
      </c>
      <c r="W263" s="37">
        <v>60</v>
      </c>
      <c r="X263" s="37">
        <v>21.9</v>
      </c>
      <c r="Y263" s="37" t="s">
        <v>1770</v>
      </c>
      <c r="Z263" s="37">
        <v>350</v>
      </c>
      <c r="AA263" s="37">
        <v>120</v>
      </c>
      <c r="AB263" s="37">
        <v>600</v>
      </c>
      <c r="AC263" s="37" t="s">
        <v>1769</v>
      </c>
      <c r="AD263" s="37">
        <v>98</v>
      </c>
      <c r="AE263" s="37">
        <v>1550</v>
      </c>
      <c r="AF263" s="37" t="s">
        <v>547</v>
      </c>
      <c r="AG263" s="37">
        <v>1020</v>
      </c>
      <c r="AH263" s="37">
        <v>1200</v>
      </c>
      <c r="AI263" s="37">
        <v>988</v>
      </c>
      <c r="AJ263" s="37">
        <v>1080</v>
      </c>
      <c r="AK263" s="37">
        <v>171</v>
      </c>
      <c r="AL263" s="39">
        <v>44131.156944444447</v>
      </c>
      <c r="AM263" s="37" t="s">
        <v>192</v>
      </c>
      <c r="AN263" s="37" t="s">
        <v>255</v>
      </c>
      <c r="AO263" s="37" t="s">
        <v>3073</v>
      </c>
      <c r="AP263" s="37">
        <v>1339</v>
      </c>
      <c r="AQ263" s="37">
        <v>1</v>
      </c>
      <c r="AR263" s="37" t="s">
        <v>549</v>
      </c>
      <c r="AS263" s="37" t="s">
        <v>550</v>
      </c>
      <c r="AT263" s="40">
        <v>102.632417770968</v>
      </c>
      <c r="AU263" s="40">
        <v>137.629134720195</v>
      </c>
      <c r="AV263" s="41">
        <v>102.539818322565</v>
      </c>
      <c r="AW263" s="40">
        <v>99.370349041179395</v>
      </c>
      <c r="AX263" s="40">
        <v>100.169870823927</v>
      </c>
      <c r="AY263" s="40">
        <v>103.78137219187499</v>
      </c>
      <c r="AZ263" s="40">
        <v>98.962834818120498</v>
      </c>
      <c r="BA263" s="40">
        <v>104.265691213549</v>
      </c>
      <c r="BB263" s="41">
        <v>103.006201684654</v>
      </c>
      <c r="BC263" s="40">
        <v>106.442170479393</v>
      </c>
      <c r="BD263" s="40">
        <v>101.341558202361</v>
      </c>
      <c r="BE263" s="41">
        <v>100.081562663046</v>
      </c>
      <c r="BF263" s="41">
        <v>105.49848584456799</v>
      </c>
      <c r="BG263" s="41">
        <v>103.091390599504</v>
      </c>
      <c r="BH263" s="41">
        <v>100.2029821748</v>
      </c>
      <c r="BI263" s="41">
        <v>100.98715291030101</v>
      </c>
      <c r="BJ263" s="41">
        <v>106.54818665414599</v>
      </c>
      <c r="BK263" s="41">
        <v>102.09564492595899</v>
      </c>
      <c r="BL263" s="41">
        <v>101.62182280612301</v>
      </c>
      <c r="BM263" s="41">
        <v>102.360876975464</v>
      </c>
      <c r="BN263" s="41">
        <v>101.422673421599</v>
      </c>
      <c r="BO263" s="41">
        <v>107.250273071465</v>
      </c>
      <c r="BP263" s="41">
        <v>100.18431156478</v>
      </c>
      <c r="BQ263" s="41">
        <v>104.126178852976</v>
      </c>
      <c r="BR263" s="41">
        <v>104.443727113419</v>
      </c>
      <c r="BS263" s="41">
        <v>98.379151244786996</v>
      </c>
      <c r="BT263" s="41">
        <v>108.104997730097</v>
      </c>
      <c r="BU263" s="41">
        <v>103.784154551095</v>
      </c>
      <c r="BV263" s="41">
        <v>102.686812719621</v>
      </c>
      <c r="BW263" s="41">
        <v>103.199825243205</v>
      </c>
      <c r="BX263" s="41">
        <v>103.53006519709901</v>
      </c>
      <c r="BY263" s="41">
        <v>102.559834572101</v>
      </c>
      <c r="BZ263" s="41">
        <v>100.40517555877101</v>
      </c>
      <c r="CA263" s="41">
        <v>102.773848843487</v>
      </c>
      <c r="CB263" s="41">
        <v>103.40659131034499</v>
      </c>
      <c r="CC263" s="41">
        <v>100.80450536707001</v>
      </c>
      <c r="CD263" s="41">
        <v>98.186492199877904</v>
      </c>
      <c r="CE263" s="41">
        <v>102.286278253878</v>
      </c>
      <c r="CF263" s="37"/>
      <c r="CG263" s="37" t="s">
        <v>200</v>
      </c>
      <c r="CH263" s="37" t="s">
        <v>217</v>
      </c>
      <c r="CI263" s="37">
        <v>1</v>
      </c>
    </row>
    <row r="264" spans="1:87" ht="16.5" customHeight="1">
      <c r="A264" s="37">
        <v>1367</v>
      </c>
      <c r="B264" s="37" t="s">
        <v>729</v>
      </c>
      <c r="C264" s="38">
        <v>44130</v>
      </c>
      <c r="D264" s="37">
        <v>20201026005</v>
      </c>
      <c r="E264" s="37" t="s">
        <v>1822</v>
      </c>
      <c r="F264" s="37" t="s">
        <v>541</v>
      </c>
      <c r="G264" s="37" t="s">
        <v>3072</v>
      </c>
      <c r="H264" s="37">
        <v>142</v>
      </c>
      <c r="I264" s="37">
        <v>1</v>
      </c>
      <c r="J264" s="37">
        <v>-14</v>
      </c>
      <c r="K264" s="37">
        <v>-13</v>
      </c>
      <c r="L264" s="37">
        <v>-13</v>
      </c>
      <c r="M264" s="37">
        <v>8</v>
      </c>
      <c r="N264" s="37">
        <v>107</v>
      </c>
      <c r="O264" s="37">
        <v>1119</v>
      </c>
      <c r="P264" s="37">
        <v>1</v>
      </c>
      <c r="Q264" s="37" t="s">
        <v>1795</v>
      </c>
      <c r="R264" s="37">
        <v>90</v>
      </c>
      <c r="S264" s="37">
        <v>60</v>
      </c>
      <c r="T264" s="37">
        <v>23</v>
      </c>
      <c r="U264" s="37" t="s">
        <v>1772</v>
      </c>
      <c r="V264" s="37">
        <v>10</v>
      </c>
      <c r="W264" s="37">
        <v>60</v>
      </c>
      <c r="X264" s="37">
        <v>21.9</v>
      </c>
      <c r="Y264" s="37" t="s">
        <v>1770</v>
      </c>
      <c r="Z264" s="37">
        <v>350</v>
      </c>
      <c r="AA264" s="37">
        <v>120</v>
      </c>
      <c r="AB264" s="37">
        <v>600</v>
      </c>
      <c r="AC264" s="37" t="s">
        <v>1769</v>
      </c>
      <c r="AD264" s="37">
        <v>98</v>
      </c>
      <c r="AE264" s="37">
        <v>1550</v>
      </c>
      <c r="AF264" s="37" t="s">
        <v>547</v>
      </c>
      <c r="AG264" s="37">
        <v>1020</v>
      </c>
      <c r="AH264" s="37">
        <v>1200</v>
      </c>
      <c r="AI264" s="37">
        <v>960</v>
      </c>
      <c r="AJ264" s="37">
        <v>1060</v>
      </c>
      <c r="AK264" s="37">
        <v>2</v>
      </c>
      <c r="AL264" s="39">
        <v>44132.012499999997</v>
      </c>
      <c r="AM264" s="37" t="s">
        <v>192</v>
      </c>
      <c r="AN264" s="37" t="s">
        <v>233</v>
      </c>
      <c r="AO264" s="37" t="s">
        <v>3074</v>
      </c>
      <c r="AP264" s="37">
        <v>1339</v>
      </c>
      <c r="AQ264" s="37">
        <v>1</v>
      </c>
      <c r="AR264" s="37" t="s">
        <v>549</v>
      </c>
      <c r="AS264" s="37" t="s">
        <v>550</v>
      </c>
      <c r="AT264" s="40">
        <v>98.452225947090099</v>
      </c>
      <c r="AU264" s="40">
        <v>132.34780707663899</v>
      </c>
      <c r="AV264" s="41">
        <v>101.021470377008</v>
      </c>
      <c r="AW264" s="40">
        <v>100.720425359885</v>
      </c>
      <c r="AX264" s="40">
        <v>97.478465304954099</v>
      </c>
      <c r="AY264" s="40">
        <v>100.475797488095</v>
      </c>
      <c r="AZ264" s="40">
        <v>95.0079118500026</v>
      </c>
      <c r="BA264" s="40">
        <v>100.764316281425</v>
      </c>
      <c r="BB264" s="41">
        <v>99.772523134273897</v>
      </c>
      <c r="BC264" s="40">
        <v>102.394546910655</v>
      </c>
      <c r="BD264" s="40">
        <v>98.967884938236494</v>
      </c>
      <c r="BE264" s="41">
        <v>97.735621316979007</v>
      </c>
      <c r="BF264" s="41">
        <v>102.903804596976</v>
      </c>
      <c r="BG264" s="41">
        <v>100.137194102263</v>
      </c>
      <c r="BH264" s="41">
        <v>97.728333918743402</v>
      </c>
      <c r="BI264" s="41">
        <v>98.149075208845304</v>
      </c>
      <c r="BJ264" s="41">
        <v>104.052961796964</v>
      </c>
      <c r="BK264" s="41">
        <v>99.304304227458999</v>
      </c>
      <c r="BL264" s="41">
        <v>98.740629810640499</v>
      </c>
      <c r="BM264" s="41">
        <v>99.914154442692904</v>
      </c>
      <c r="BN264" s="41">
        <v>99.984760346512203</v>
      </c>
      <c r="BO264" s="41">
        <v>104.837801160981</v>
      </c>
      <c r="BP264" s="41">
        <v>95.926912936363095</v>
      </c>
      <c r="BQ264" s="41">
        <v>100.475443228494</v>
      </c>
      <c r="BR264" s="41">
        <v>101.208923772557</v>
      </c>
      <c r="BS264" s="41">
        <v>95.400116358404205</v>
      </c>
      <c r="BT264" s="41">
        <v>104.378332486142</v>
      </c>
      <c r="BU264" s="41">
        <v>101.42919796249799</v>
      </c>
      <c r="BV264" s="41">
        <v>99.819307711820699</v>
      </c>
      <c r="BW264" s="41">
        <v>100.36564227194501</v>
      </c>
      <c r="BX264" s="41">
        <v>99.738009421984302</v>
      </c>
      <c r="BY264" s="41">
        <v>95.952352209309296</v>
      </c>
      <c r="BZ264" s="41">
        <v>96.639952932248306</v>
      </c>
      <c r="CA264" s="41">
        <v>97.251613620103598</v>
      </c>
      <c r="CB264" s="41">
        <v>98.020460172238302</v>
      </c>
      <c r="CC264" s="41">
        <v>95.752558904683795</v>
      </c>
      <c r="CD264" s="41">
        <v>88.735163153804194</v>
      </c>
      <c r="CE264" s="41">
        <v>93.759259829160101</v>
      </c>
      <c r="CF264" s="37"/>
      <c r="CG264" s="37" t="s">
        <v>200</v>
      </c>
      <c r="CH264" s="37" t="s">
        <v>217</v>
      </c>
      <c r="CI264" s="37">
        <v>5</v>
      </c>
    </row>
    <row r="265" spans="1:87" ht="16.5" customHeight="1">
      <c r="A265" s="37">
        <v>1364</v>
      </c>
      <c r="B265" s="37" t="s">
        <v>598</v>
      </c>
      <c r="C265" s="38">
        <v>44130</v>
      </c>
      <c r="D265" s="37">
        <v>20201026002</v>
      </c>
      <c r="E265" s="37" t="s">
        <v>1822</v>
      </c>
      <c r="F265" s="37" t="s">
        <v>541</v>
      </c>
      <c r="G265" s="37" t="s">
        <v>3072</v>
      </c>
      <c r="H265" s="37">
        <v>223</v>
      </c>
      <c r="I265" s="37">
        <v>1</v>
      </c>
      <c r="J265" s="37">
        <v>-14</v>
      </c>
      <c r="K265" s="37">
        <v>-13</v>
      </c>
      <c r="L265" s="37">
        <v>-13</v>
      </c>
      <c r="M265" s="37">
        <v>8</v>
      </c>
      <c r="N265" s="37">
        <v>106</v>
      </c>
      <c r="O265" s="37">
        <v>1121</v>
      </c>
      <c r="P265" s="37">
        <v>1</v>
      </c>
      <c r="Q265" s="37" t="s">
        <v>1795</v>
      </c>
      <c r="R265" s="37">
        <v>90</v>
      </c>
      <c r="S265" s="37">
        <v>60</v>
      </c>
      <c r="T265" s="37">
        <v>23</v>
      </c>
      <c r="U265" s="37" t="s">
        <v>1772</v>
      </c>
      <c r="V265" s="37">
        <v>10</v>
      </c>
      <c r="W265" s="37">
        <v>60</v>
      </c>
      <c r="X265" s="37">
        <v>21.9</v>
      </c>
      <c r="Y265" s="37" t="s">
        <v>1770</v>
      </c>
      <c r="Z265" s="37">
        <v>350</v>
      </c>
      <c r="AA265" s="37">
        <v>120</v>
      </c>
      <c r="AB265" s="37">
        <v>600</v>
      </c>
      <c r="AC265" s="37" t="s">
        <v>1769</v>
      </c>
      <c r="AD265" s="37">
        <v>98</v>
      </c>
      <c r="AE265" s="37">
        <v>1550</v>
      </c>
      <c r="AF265" s="37" t="s">
        <v>547</v>
      </c>
      <c r="AG265" s="37">
        <v>1020</v>
      </c>
      <c r="AH265" s="37">
        <v>1200</v>
      </c>
      <c r="AI265" s="37">
        <v>984</v>
      </c>
      <c r="AJ265" s="37">
        <v>1080</v>
      </c>
      <c r="AK265" s="37">
        <v>174</v>
      </c>
      <c r="AL265" s="39">
        <v>44131.25277777778</v>
      </c>
      <c r="AM265" s="37" t="s">
        <v>192</v>
      </c>
      <c r="AN265" s="37" t="s">
        <v>271</v>
      </c>
      <c r="AO265" s="37" t="s">
        <v>3075</v>
      </c>
      <c r="AP265" s="37">
        <v>1339</v>
      </c>
      <c r="AQ265" s="37">
        <v>1</v>
      </c>
      <c r="AR265" s="37" t="s">
        <v>549</v>
      </c>
      <c r="AS265" s="37" t="s">
        <v>550</v>
      </c>
      <c r="AT265" s="40">
        <v>98.030491945413104</v>
      </c>
      <c r="AU265" s="40">
        <v>128.670849408111</v>
      </c>
      <c r="AV265" s="41">
        <v>100.061597170298</v>
      </c>
      <c r="AW265" s="40">
        <v>99.499468057620106</v>
      </c>
      <c r="AX265" s="40">
        <v>97.223194426306193</v>
      </c>
      <c r="AY265" s="40">
        <v>99.552033069768996</v>
      </c>
      <c r="AZ265" s="40">
        <v>95.013329840862099</v>
      </c>
      <c r="BA265" s="40">
        <v>101.387324523869</v>
      </c>
      <c r="BB265" s="41">
        <v>100.303034387617</v>
      </c>
      <c r="BC265" s="40">
        <v>103.68670166714099</v>
      </c>
      <c r="BD265" s="40">
        <v>97.8629457630133</v>
      </c>
      <c r="BE265" s="41">
        <v>97.215249123497799</v>
      </c>
      <c r="BF265" s="41">
        <v>102.113734225836</v>
      </c>
      <c r="BG265" s="41">
        <v>100.24807137989799</v>
      </c>
      <c r="BH265" s="41">
        <v>97.588039928418098</v>
      </c>
      <c r="BI265" s="41">
        <v>98.281499170643301</v>
      </c>
      <c r="BJ265" s="41">
        <v>103.69221734943299</v>
      </c>
      <c r="BK265" s="41">
        <v>99.495405553377907</v>
      </c>
      <c r="BL265" s="41">
        <v>99.020113863351995</v>
      </c>
      <c r="BM265" s="41">
        <v>100.11469033811601</v>
      </c>
      <c r="BN265" s="41">
        <v>99.583394703563499</v>
      </c>
      <c r="BO265" s="41">
        <v>104.247966387422</v>
      </c>
      <c r="BP265" s="41">
        <v>97.140333949722205</v>
      </c>
      <c r="BQ265" s="41">
        <v>101.845572787809</v>
      </c>
      <c r="BR265" s="41">
        <v>101.893825321824</v>
      </c>
      <c r="BS265" s="41">
        <v>95.775700491236705</v>
      </c>
      <c r="BT265" s="41">
        <v>104.98677649535</v>
      </c>
      <c r="BU265" s="41">
        <v>101.49588803304199</v>
      </c>
      <c r="BV265" s="41">
        <v>99.750800007473799</v>
      </c>
      <c r="BW265" s="41">
        <v>98.771324234082101</v>
      </c>
      <c r="BX265" s="41">
        <v>99.968034387078603</v>
      </c>
      <c r="BY265" s="41">
        <v>98.093398493808493</v>
      </c>
      <c r="BZ265" s="41">
        <v>97.487221889665093</v>
      </c>
      <c r="CA265" s="41">
        <v>98.685297728034001</v>
      </c>
      <c r="CB265" s="41">
        <v>99.637198960567005</v>
      </c>
      <c r="CC265" s="41">
        <v>97.497595190778</v>
      </c>
      <c r="CD265" s="41">
        <v>93.176546958974598</v>
      </c>
      <c r="CE265" s="41">
        <v>97.406914944618507</v>
      </c>
      <c r="CF265" s="37"/>
      <c r="CG265" s="37" t="s">
        <v>200</v>
      </c>
      <c r="CH265" s="37" t="s">
        <v>217</v>
      </c>
      <c r="CI265" s="37">
        <v>2</v>
      </c>
    </row>
    <row r="266" spans="1:87" ht="16.5" customHeight="1">
      <c r="A266" s="37">
        <v>1366</v>
      </c>
      <c r="B266" s="37" t="s">
        <v>735</v>
      </c>
      <c r="C266" s="38">
        <v>44130</v>
      </c>
      <c r="D266" s="37">
        <v>20201026004</v>
      </c>
      <c r="E266" s="37" t="s">
        <v>1822</v>
      </c>
      <c r="F266" s="37" t="s">
        <v>541</v>
      </c>
      <c r="G266" s="37" t="s">
        <v>3072</v>
      </c>
      <c r="H266" s="37">
        <v>128</v>
      </c>
      <c r="I266" s="37">
        <v>1</v>
      </c>
      <c r="J266" s="37">
        <v>-14</v>
      </c>
      <c r="K266" s="37">
        <v>-13</v>
      </c>
      <c r="L266" s="37">
        <v>-13</v>
      </c>
      <c r="M266" s="37">
        <v>8</v>
      </c>
      <c r="N266" s="37">
        <v>106</v>
      </c>
      <c r="O266" s="37">
        <v>1121</v>
      </c>
      <c r="P266" s="37">
        <v>1</v>
      </c>
      <c r="Q266" s="37" t="s">
        <v>1795</v>
      </c>
      <c r="R266" s="37">
        <v>90</v>
      </c>
      <c r="S266" s="37">
        <v>60</v>
      </c>
      <c r="T266" s="37">
        <v>23</v>
      </c>
      <c r="U266" s="37" t="s">
        <v>1772</v>
      </c>
      <c r="V266" s="37">
        <v>10</v>
      </c>
      <c r="W266" s="37">
        <v>60</v>
      </c>
      <c r="X266" s="37">
        <v>21.9</v>
      </c>
      <c r="Y266" s="37" t="s">
        <v>1770</v>
      </c>
      <c r="Z266" s="37">
        <v>350</v>
      </c>
      <c r="AA266" s="37">
        <v>120</v>
      </c>
      <c r="AB266" s="37">
        <v>600</v>
      </c>
      <c r="AC266" s="37" t="s">
        <v>1769</v>
      </c>
      <c r="AD266" s="37">
        <v>98</v>
      </c>
      <c r="AE266" s="37">
        <v>1550</v>
      </c>
      <c r="AF266" s="37" t="s">
        <v>547</v>
      </c>
      <c r="AG266" s="37">
        <v>1020</v>
      </c>
      <c r="AH266" s="37">
        <v>1200</v>
      </c>
      <c r="AI266" s="37">
        <v>985</v>
      </c>
      <c r="AJ266" s="37">
        <v>1069</v>
      </c>
      <c r="AK266" s="37">
        <v>212</v>
      </c>
      <c r="AL266" s="39">
        <v>44131.589583333334</v>
      </c>
      <c r="AM266" s="37" t="s">
        <v>192</v>
      </c>
      <c r="AN266" s="37" t="s">
        <v>215</v>
      </c>
      <c r="AO266" s="37" t="s">
        <v>3076</v>
      </c>
      <c r="AP266" s="37">
        <v>1339</v>
      </c>
      <c r="AQ266" s="37">
        <v>1</v>
      </c>
      <c r="AR266" s="37" t="s">
        <v>549</v>
      </c>
      <c r="AS266" s="37" t="s">
        <v>550</v>
      </c>
      <c r="AT266" s="40">
        <v>98.256626479401007</v>
      </c>
      <c r="AU266" s="40">
        <v>128.804063183247</v>
      </c>
      <c r="AV266" s="41">
        <v>99.792894728163901</v>
      </c>
      <c r="AW266" s="40">
        <v>98.623543605069102</v>
      </c>
      <c r="AX266" s="40">
        <v>100.507992277037</v>
      </c>
      <c r="AY266" s="40">
        <v>100.59320548496</v>
      </c>
      <c r="AZ266" s="40">
        <v>96.464528766804094</v>
      </c>
      <c r="BA266" s="40">
        <v>99.461384981366805</v>
      </c>
      <c r="BB266" s="41">
        <v>99.682125869350003</v>
      </c>
      <c r="BC266" s="40">
        <v>103.19099640456</v>
      </c>
      <c r="BD266" s="40">
        <v>97.340744459902893</v>
      </c>
      <c r="BE266" s="41">
        <v>97.563294371372393</v>
      </c>
      <c r="BF266" s="41">
        <v>102.348152512773</v>
      </c>
      <c r="BG266" s="41">
        <v>99.543861621536706</v>
      </c>
      <c r="BH266" s="41">
        <v>97.365716945802802</v>
      </c>
      <c r="BI266" s="41">
        <v>97.947998034216496</v>
      </c>
      <c r="BJ266" s="41">
        <v>103.318809559671</v>
      </c>
      <c r="BK266" s="41">
        <v>98.785742273227996</v>
      </c>
      <c r="BL266" s="41">
        <v>98.333385345205798</v>
      </c>
      <c r="BM266" s="41">
        <v>99.285540516652404</v>
      </c>
      <c r="BN266" s="41">
        <v>98.010959327470303</v>
      </c>
      <c r="BO266" s="41">
        <v>103.600889479629</v>
      </c>
      <c r="BP266" s="41">
        <v>97.863218312269197</v>
      </c>
      <c r="BQ266" s="41">
        <v>99.484659010414106</v>
      </c>
      <c r="BR266" s="41">
        <v>99.336004501306405</v>
      </c>
      <c r="BS266" s="41">
        <v>95.477645063299406</v>
      </c>
      <c r="BT266" s="41">
        <v>103.39723243131699</v>
      </c>
      <c r="BU266" s="41">
        <v>98.906526396956593</v>
      </c>
      <c r="BV266" s="41">
        <v>99.174788047965393</v>
      </c>
      <c r="BW266" s="41">
        <v>96.295049362679805</v>
      </c>
      <c r="BX266" s="41">
        <v>98.744365704069395</v>
      </c>
      <c r="BY266" s="41">
        <v>96.107762977987207</v>
      </c>
      <c r="BZ266" s="41">
        <v>96.376140072840698</v>
      </c>
      <c r="CA266" s="41">
        <v>96.129404301515507</v>
      </c>
      <c r="CB266" s="41">
        <v>97.506779587343502</v>
      </c>
      <c r="CC266" s="41">
        <v>94.871448022336295</v>
      </c>
      <c r="CD266" s="41">
        <v>88.858514710094596</v>
      </c>
      <c r="CE266" s="41">
        <v>92.602953317790096</v>
      </c>
      <c r="CF266" s="37"/>
      <c r="CG266" s="37" t="s">
        <v>200</v>
      </c>
      <c r="CH266" s="37" t="s">
        <v>217</v>
      </c>
      <c r="CI266" s="37">
        <v>4</v>
      </c>
    </row>
    <row r="267" spans="1:87" ht="16.5" customHeight="1">
      <c r="A267" s="37">
        <v>1368</v>
      </c>
      <c r="B267" s="37" t="s">
        <v>1097</v>
      </c>
      <c r="C267" s="38">
        <v>44130</v>
      </c>
      <c r="D267" s="37">
        <v>20201026006</v>
      </c>
      <c r="E267" s="37" t="s">
        <v>1822</v>
      </c>
      <c r="F267" s="37" t="s">
        <v>541</v>
      </c>
      <c r="G267" s="37" t="s">
        <v>3072</v>
      </c>
      <c r="H267" s="37">
        <v>130</v>
      </c>
      <c r="I267" s="37">
        <v>1</v>
      </c>
      <c r="J267" s="37">
        <v>-13</v>
      </c>
      <c r="K267" s="37">
        <v>-13</v>
      </c>
      <c r="L267" s="37">
        <v>-12</v>
      </c>
      <c r="M267" s="37">
        <v>9</v>
      </c>
      <c r="N267" s="37">
        <v>107</v>
      </c>
      <c r="O267" s="37">
        <v>1121</v>
      </c>
      <c r="P267" s="37">
        <v>1</v>
      </c>
      <c r="Q267" s="37" t="s">
        <v>1795</v>
      </c>
      <c r="R267" s="37">
        <v>90</v>
      </c>
      <c r="S267" s="37">
        <v>60</v>
      </c>
      <c r="T267" s="37">
        <v>23</v>
      </c>
      <c r="U267" s="37" t="s">
        <v>1772</v>
      </c>
      <c r="V267" s="37">
        <v>10</v>
      </c>
      <c r="W267" s="37">
        <v>60</v>
      </c>
      <c r="X267" s="37">
        <v>21.9</v>
      </c>
      <c r="Y267" s="37" t="s">
        <v>1770</v>
      </c>
      <c r="Z267" s="37">
        <v>350</v>
      </c>
      <c r="AA267" s="37">
        <v>120</v>
      </c>
      <c r="AB267" s="37">
        <v>600</v>
      </c>
      <c r="AC267" s="37" t="s">
        <v>1769</v>
      </c>
      <c r="AD267" s="37">
        <v>98</v>
      </c>
      <c r="AE267" s="37">
        <v>1550</v>
      </c>
      <c r="AF267" s="37" t="s">
        <v>547</v>
      </c>
      <c r="AG267" s="37">
        <v>1020</v>
      </c>
      <c r="AH267" s="37">
        <v>1200</v>
      </c>
      <c r="AI267" s="37">
        <v>987</v>
      </c>
      <c r="AJ267" s="37">
        <v>1077</v>
      </c>
      <c r="AK267" s="37">
        <v>18</v>
      </c>
      <c r="AL267" s="39">
        <v>44132.242361111108</v>
      </c>
      <c r="AM267" s="37" t="s">
        <v>192</v>
      </c>
      <c r="AN267" s="37" t="s">
        <v>271</v>
      </c>
      <c r="AO267" s="37" t="s">
        <v>3077</v>
      </c>
      <c r="AP267" s="37">
        <v>1339</v>
      </c>
      <c r="AQ267" s="37">
        <v>1</v>
      </c>
      <c r="AR267" s="37" t="s">
        <v>549</v>
      </c>
      <c r="AS267" s="37" t="s">
        <v>550</v>
      </c>
      <c r="AT267" s="40">
        <v>96.919836253952496</v>
      </c>
      <c r="AU267" s="40">
        <v>126.37481273019699</v>
      </c>
      <c r="AV267" s="41">
        <v>100.53737877651599</v>
      </c>
      <c r="AW267" s="40">
        <v>98.479895488380805</v>
      </c>
      <c r="AX267" s="40">
        <v>97.012482821215201</v>
      </c>
      <c r="AY267" s="40">
        <v>97.832331634041495</v>
      </c>
      <c r="AZ267" s="40">
        <v>92.766939400508704</v>
      </c>
      <c r="BA267" s="40">
        <v>100.26643158514101</v>
      </c>
      <c r="BB267" s="41">
        <v>99.810215149506007</v>
      </c>
      <c r="BC267" s="40">
        <v>101.70236009178799</v>
      </c>
      <c r="BD267" s="40">
        <v>97.1504306319341</v>
      </c>
      <c r="BE267" s="41">
        <v>96.977365836650804</v>
      </c>
      <c r="BF267" s="41">
        <v>101.847186068181</v>
      </c>
      <c r="BG267" s="41">
        <v>99.5107278251823</v>
      </c>
      <c r="BH267" s="41">
        <v>97.125635610512404</v>
      </c>
      <c r="BI267" s="41">
        <v>97.692412650678094</v>
      </c>
      <c r="BJ267" s="41">
        <v>103.833930034608</v>
      </c>
      <c r="BK267" s="41">
        <v>98.700335548781993</v>
      </c>
      <c r="BL267" s="41">
        <v>98.035654064246501</v>
      </c>
      <c r="BM267" s="41">
        <v>99.389545160020404</v>
      </c>
      <c r="BN267" s="41">
        <v>98.247737465838796</v>
      </c>
      <c r="BO267" s="41">
        <v>104.75647630626401</v>
      </c>
      <c r="BP267" s="41">
        <v>97.361186534552601</v>
      </c>
      <c r="BQ267" s="41">
        <v>99.866736759415801</v>
      </c>
      <c r="BR267" s="41">
        <v>99.766779628862906</v>
      </c>
      <c r="BS267" s="41">
        <v>94.516083609531407</v>
      </c>
      <c r="BT267" s="41">
        <v>102.35252599006201</v>
      </c>
      <c r="BU267" s="41">
        <v>99.542080214416302</v>
      </c>
      <c r="BV267" s="41">
        <v>98.676128181427799</v>
      </c>
      <c r="BW267" s="41">
        <v>97.827874883516799</v>
      </c>
      <c r="BX267" s="41">
        <v>99.839366022511001</v>
      </c>
      <c r="BY267" s="41">
        <v>96.345944032898004</v>
      </c>
      <c r="BZ267" s="41">
        <v>95.942627001660995</v>
      </c>
      <c r="CA267" s="41">
        <v>96.569033206836295</v>
      </c>
      <c r="CB267" s="41">
        <v>98.518244798064302</v>
      </c>
      <c r="CC267" s="41">
        <v>95.150030713536495</v>
      </c>
      <c r="CD267" s="41">
        <v>89.680953686875398</v>
      </c>
      <c r="CE267" s="41">
        <v>94.686030969765497</v>
      </c>
      <c r="CF267" s="37"/>
      <c r="CG267" s="37" t="s">
        <v>200</v>
      </c>
      <c r="CH267" s="37" t="s">
        <v>217</v>
      </c>
      <c r="CI267" s="37">
        <v>6</v>
      </c>
    </row>
    <row r="268" spans="1:87" ht="16.5" customHeight="1">
      <c r="A268" s="37">
        <v>1365</v>
      </c>
      <c r="B268" s="37" t="s">
        <v>1940</v>
      </c>
      <c r="C268" s="38">
        <v>44130</v>
      </c>
      <c r="D268" s="37">
        <v>20201026003</v>
      </c>
      <c r="E268" s="37" t="s">
        <v>1822</v>
      </c>
      <c r="F268" s="37" t="s">
        <v>541</v>
      </c>
      <c r="G268" s="37" t="s">
        <v>3072</v>
      </c>
      <c r="H268" s="37">
        <v>178</v>
      </c>
      <c r="I268" s="37">
        <v>1</v>
      </c>
      <c r="J268" s="37">
        <v>-14</v>
      </c>
      <c r="K268" s="37">
        <v>-13</v>
      </c>
      <c r="L268" s="37">
        <v>-13</v>
      </c>
      <c r="M268" s="37">
        <v>9</v>
      </c>
      <c r="N268" s="37">
        <v>107</v>
      </c>
      <c r="O268" s="37">
        <v>1120</v>
      </c>
      <c r="P268" s="37">
        <v>1</v>
      </c>
      <c r="Q268" s="37" t="s">
        <v>1795</v>
      </c>
      <c r="R268" s="37">
        <v>90</v>
      </c>
      <c r="S268" s="37">
        <v>60</v>
      </c>
      <c r="T268" s="37">
        <v>23</v>
      </c>
      <c r="U268" s="37" t="s">
        <v>1772</v>
      </c>
      <c r="V268" s="37">
        <v>10</v>
      </c>
      <c r="W268" s="37">
        <v>60</v>
      </c>
      <c r="X268" s="37">
        <v>21.9</v>
      </c>
      <c r="Y268" s="37" t="s">
        <v>1770</v>
      </c>
      <c r="Z268" s="37">
        <v>350</v>
      </c>
      <c r="AA268" s="37">
        <v>120</v>
      </c>
      <c r="AB268" s="37">
        <v>600</v>
      </c>
      <c r="AC268" s="37" t="s">
        <v>1769</v>
      </c>
      <c r="AD268" s="37">
        <v>98</v>
      </c>
      <c r="AE268" s="37">
        <v>1550</v>
      </c>
      <c r="AF268" s="37" t="s">
        <v>547</v>
      </c>
      <c r="AG268" s="37">
        <v>1020</v>
      </c>
      <c r="AH268" s="37">
        <v>1200</v>
      </c>
      <c r="AI268" s="37">
        <v>989</v>
      </c>
      <c r="AJ268" s="37">
        <v>1073</v>
      </c>
      <c r="AK268" s="37">
        <v>199</v>
      </c>
      <c r="AL268" s="39">
        <v>44131.685416666667</v>
      </c>
      <c r="AM268" s="37" t="s">
        <v>192</v>
      </c>
      <c r="AN268" s="37" t="s">
        <v>255</v>
      </c>
      <c r="AO268" s="37" t="s">
        <v>3078</v>
      </c>
      <c r="AP268" s="37">
        <v>1339</v>
      </c>
      <c r="AQ268" s="37">
        <v>1</v>
      </c>
      <c r="AR268" s="37" t="s">
        <v>549</v>
      </c>
      <c r="AS268" s="37" t="s">
        <v>550</v>
      </c>
      <c r="AT268" s="40">
        <v>99.283517238185794</v>
      </c>
      <c r="AU268" s="40">
        <v>134.25655093252701</v>
      </c>
      <c r="AV268" s="41">
        <v>100.057926252795</v>
      </c>
      <c r="AW268" s="40">
        <v>99.221099195450705</v>
      </c>
      <c r="AX268" s="40">
        <v>100.181466254867</v>
      </c>
      <c r="AY268" s="40">
        <v>101.211403819344</v>
      </c>
      <c r="AZ268" s="40">
        <v>96.313180138456403</v>
      </c>
      <c r="BA268" s="40">
        <v>99.314569377777801</v>
      </c>
      <c r="BB268" s="41">
        <v>98.970138305097706</v>
      </c>
      <c r="BC268" s="40">
        <v>101.61971828228199</v>
      </c>
      <c r="BD268" s="40">
        <v>97.128696171075902</v>
      </c>
      <c r="BE268" s="41">
        <v>96.943416632799099</v>
      </c>
      <c r="BF268" s="41">
        <v>102.163174018414</v>
      </c>
      <c r="BG268" s="41">
        <v>99.089258747724102</v>
      </c>
      <c r="BH268" s="41">
        <v>97.175678887973604</v>
      </c>
      <c r="BI268" s="41">
        <v>97.328872543437001</v>
      </c>
      <c r="BJ268" s="41">
        <v>103.01765245817001</v>
      </c>
      <c r="BK268" s="41">
        <v>98.314048346252406</v>
      </c>
      <c r="BL268" s="41">
        <v>97.608711361474306</v>
      </c>
      <c r="BM268" s="41">
        <v>98.978555349049998</v>
      </c>
      <c r="BN268" s="41">
        <v>97.794210669347507</v>
      </c>
      <c r="BO268" s="41">
        <v>103.31533238773601</v>
      </c>
      <c r="BP268" s="41">
        <v>97.106101810926006</v>
      </c>
      <c r="BQ268" s="41">
        <v>99.332721128884401</v>
      </c>
      <c r="BR268" s="41">
        <v>99.877293026211802</v>
      </c>
      <c r="BS268" s="41">
        <v>94.519966301122906</v>
      </c>
      <c r="BT268" s="41">
        <v>102.799576332887</v>
      </c>
      <c r="BU268" s="41">
        <v>99.216712478006698</v>
      </c>
      <c r="BV268" s="41">
        <v>98.406853896201994</v>
      </c>
      <c r="BW268" s="41">
        <v>97.914714374784396</v>
      </c>
      <c r="BX268" s="41">
        <v>98.040278120727393</v>
      </c>
      <c r="BY268" s="41">
        <v>95.773814137114698</v>
      </c>
      <c r="BZ268" s="41">
        <v>95.232725707110205</v>
      </c>
      <c r="CA268" s="41">
        <v>96.197419817833705</v>
      </c>
      <c r="CB268" s="41">
        <v>97.864330509642798</v>
      </c>
      <c r="CC268" s="41">
        <v>94.842201317820297</v>
      </c>
      <c r="CD268" s="41">
        <v>90.535875851929902</v>
      </c>
      <c r="CE268" s="41">
        <v>93.592041519810394</v>
      </c>
      <c r="CF268" s="37"/>
      <c r="CG268" s="37" t="s">
        <v>200</v>
      </c>
      <c r="CH268" s="37" t="s">
        <v>217</v>
      </c>
      <c r="CI268" s="37">
        <v>3</v>
      </c>
    </row>
    <row r="269" spans="1:87" ht="16.5" customHeight="1">
      <c r="A269" s="37">
        <v>1370</v>
      </c>
      <c r="B269" s="37" t="s">
        <v>2018</v>
      </c>
      <c r="C269" s="38">
        <v>44131</v>
      </c>
      <c r="D269" s="37">
        <v>20201027002</v>
      </c>
      <c r="E269" s="37" t="s">
        <v>1768</v>
      </c>
      <c r="F269" s="37" t="s">
        <v>541</v>
      </c>
      <c r="G269" s="37" t="s">
        <v>3072</v>
      </c>
      <c r="H269" s="37">
        <v>53</v>
      </c>
      <c r="I269" s="37">
        <v>1</v>
      </c>
      <c r="J269" s="37">
        <v>-13</v>
      </c>
      <c r="K269" s="37">
        <v>-12</v>
      </c>
      <c r="L269" s="37">
        <v>-12</v>
      </c>
      <c r="M269" s="37">
        <v>9</v>
      </c>
      <c r="N269" s="37">
        <v>108</v>
      </c>
      <c r="O269" s="37">
        <v>1120</v>
      </c>
      <c r="P269" s="37">
        <v>1</v>
      </c>
      <c r="Q269" s="37" t="s">
        <v>1795</v>
      </c>
      <c r="R269" s="37">
        <v>50</v>
      </c>
      <c r="S269" s="37">
        <v>120</v>
      </c>
      <c r="T269" s="37">
        <v>21</v>
      </c>
      <c r="U269" s="37" t="s">
        <v>1772</v>
      </c>
      <c r="V269" s="37">
        <v>10</v>
      </c>
      <c r="W269" s="37">
        <v>60</v>
      </c>
      <c r="X269" s="37">
        <v>21.5</v>
      </c>
      <c r="Y269" s="37" t="s">
        <v>1770</v>
      </c>
      <c r="Z269" s="37">
        <v>350</v>
      </c>
      <c r="AA269" s="37">
        <v>120</v>
      </c>
      <c r="AB269" s="37">
        <v>600</v>
      </c>
      <c r="AC269" s="37" t="s">
        <v>1769</v>
      </c>
      <c r="AD269" s="37">
        <v>98</v>
      </c>
      <c r="AE269" s="37">
        <v>1540</v>
      </c>
      <c r="AF269" s="37" t="s">
        <v>547</v>
      </c>
      <c r="AG269" s="37">
        <v>1020</v>
      </c>
      <c r="AH269" s="37">
        <v>1200</v>
      </c>
      <c r="AI269" s="37">
        <v>981</v>
      </c>
      <c r="AJ269" s="37">
        <v>1072</v>
      </c>
      <c r="AK269" s="37">
        <v>126</v>
      </c>
      <c r="AL269" s="39">
        <v>44131.916666666664</v>
      </c>
      <c r="AM269" s="37" t="s">
        <v>192</v>
      </c>
      <c r="AN269" s="37" t="s">
        <v>215</v>
      </c>
      <c r="AO269" s="37" t="s">
        <v>3079</v>
      </c>
      <c r="AP269" s="37">
        <v>1339</v>
      </c>
      <c r="AQ269" s="37">
        <v>1</v>
      </c>
      <c r="AR269" s="37" t="s">
        <v>549</v>
      </c>
      <c r="AS269" s="37" t="s">
        <v>550</v>
      </c>
      <c r="AT269" s="40">
        <v>101.968275586164</v>
      </c>
      <c r="AU269" s="40">
        <v>137.97891683734201</v>
      </c>
      <c r="AV269" s="41">
        <v>103.421902404477</v>
      </c>
      <c r="AW269" s="40">
        <v>101.13873432281299</v>
      </c>
      <c r="AX269" s="40">
        <v>99.840087392094404</v>
      </c>
      <c r="AY269" s="40">
        <v>102.866978660378</v>
      </c>
      <c r="AZ269" s="40">
        <v>97.230363561282005</v>
      </c>
      <c r="BA269" s="40">
        <v>103.210794013339</v>
      </c>
      <c r="BB269" s="41">
        <v>102.871233664157</v>
      </c>
      <c r="BC269" s="40">
        <v>105.41349448568999</v>
      </c>
      <c r="BD269" s="40">
        <v>101.01334556069899</v>
      </c>
      <c r="BE269" s="41">
        <v>100.194818668308</v>
      </c>
      <c r="BF269" s="41">
        <v>105.47461653481901</v>
      </c>
      <c r="BG269" s="41">
        <v>103.055487923795</v>
      </c>
      <c r="BH269" s="41">
        <v>100.262529039078</v>
      </c>
      <c r="BI269" s="41">
        <v>100.395949183326</v>
      </c>
      <c r="BJ269" s="41">
        <v>106.77019353989699</v>
      </c>
      <c r="BK269" s="41">
        <v>101.767906850236</v>
      </c>
      <c r="BL269" s="41">
        <v>101.397549353288</v>
      </c>
      <c r="BM269" s="41">
        <v>102.50936653882</v>
      </c>
      <c r="BN269" s="41">
        <v>101.772712016223</v>
      </c>
      <c r="BO269" s="41">
        <v>107.48479025863099</v>
      </c>
      <c r="BP269" s="41">
        <v>98.995549505505593</v>
      </c>
      <c r="BQ269" s="41">
        <v>103.030803587487</v>
      </c>
      <c r="BR269" s="41">
        <v>104.267017688312</v>
      </c>
      <c r="BS269" s="41">
        <v>98.110962418025196</v>
      </c>
      <c r="BT269" s="41">
        <v>107.26061720570399</v>
      </c>
      <c r="BU269" s="41">
        <v>103.463382383801</v>
      </c>
      <c r="BV269" s="41">
        <v>102.15176669678</v>
      </c>
      <c r="BW269" s="41">
        <v>101.664627864972</v>
      </c>
      <c r="BX269" s="41">
        <v>102.285823143469</v>
      </c>
      <c r="BY269" s="41">
        <v>99.218554956265294</v>
      </c>
      <c r="BZ269" s="41">
        <v>99.417383968329105</v>
      </c>
      <c r="CA269" s="41">
        <v>100.532251214621</v>
      </c>
      <c r="CB269" s="41">
        <v>100.69568583155301</v>
      </c>
      <c r="CC269" s="41">
        <v>98.590690328193702</v>
      </c>
      <c r="CD269" s="41">
        <v>91.6078878110972</v>
      </c>
      <c r="CE269" s="41">
        <v>97.0403124571761</v>
      </c>
      <c r="CF269" s="37"/>
      <c r="CG269" s="37" t="s">
        <v>200</v>
      </c>
      <c r="CH269" s="37" t="s">
        <v>217</v>
      </c>
      <c r="CI269" s="37">
        <v>2</v>
      </c>
    </row>
    <row r="270" spans="1:87" ht="16.5" customHeight="1">
      <c r="A270" s="37">
        <v>1372</v>
      </c>
      <c r="B270" s="37" t="s">
        <v>997</v>
      </c>
      <c r="C270" s="38">
        <v>44131</v>
      </c>
      <c r="D270" s="37">
        <v>20201027004</v>
      </c>
      <c r="E270" s="37" t="s">
        <v>1768</v>
      </c>
      <c r="F270" s="37" t="s">
        <v>541</v>
      </c>
      <c r="G270" s="37" t="s">
        <v>3072</v>
      </c>
      <c r="H270" s="37">
        <v>114</v>
      </c>
      <c r="I270" s="37">
        <v>1</v>
      </c>
      <c r="J270" s="37">
        <v>-13</v>
      </c>
      <c r="K270" s="37">
        <v>-12</v>
      </c>
      <c r="L270" s="37">
        <v>-12</v>
      </c>
      <c r="M270" s="37">
        <v>8</v>
      </c>
      <c r="N270" s="37">
        <v>107</v>
      </c>
      <c r="O270" s="37">
        <v>1122</v>
      </c>
      <c r="P270" s="37">
        <v>1</v>
      </c>
      <c r="Q270" s="37" t="s">
        <v>1795</v>
      </c>
      <c r="R270" s="37">
        <v>50</v>
      </c>
      <c r="S270" s="37">
        <v>120</v>
      </c>
      <c r="T270" s="37">
        <v>21</v>
      </c>
      <c r="U270" s="37" t="s">
        <v>1772</v>
      </c>
      <c r="V270" s="37">
        <v>10</v>
      </c>
      <c r="W270" s="37">
        <v>60</v>
      </c>
      <c r="X270" s="37">
        <v>21.5</v>
      </c>
      <c r="Y270" s="37" t="s">
        <v>1770</v>
      </c>
      <c r="Z270" s="37">
        <v>350</v>
      </c>
      <c r="AA270" s="37">
        <v>120</v>
      </c>
      <c r="AB270" s="37">
        <v>600</v>
      </c>
      <c r="AC270" s="37" t="s">
        <v>1769</v>
      </c>
      <c r="AD270" s="37">
        <v>98</v>
      </c>
      <c r="AE270" s="37">
        <v>1540</v>
      </c>
      <c r="AF270" s="37" t="s">
        <v>547</v>
      </c>
      <c r="AG270" s="37">
        <v>1020</v>
      </c>
      <c r="AH270" s="37">
        <v>2500</v>
      </c>
      <c r="AI270" s="37">
        <v>984</v>
      </c>
      <c r="AJ270" s="37">
        <v>1070</v>
      </c>
      <c r="AK270" s="37">
        <v>217</v>
      </c>
      <c r="AL270" s="39">
        <v>44132.581250000003</v>
      </c>
      <c r="AM270" s="37" t="s">
        <v>192</v>
      </c>
      <c r="AN270" s="37" t="s">
        <v>215</v>
      </c>
      <c r="AO270" s="37" t="s">
        <v>3080</v>
      </c>
      <c r="AP270" s="37">
        <v>1339</v>
      </c>
      <c r="AQ270" s="37">
        <v>1</v>
      </c>
      <c r="AR270" s="37" t="s">
        <v>549</v>
      </c>
      <c r="AS270" s="37" t="s">
        <v>550</v>
      </c>
      <c r="AT270" s="40">
        <v>98.891279648334304</v>
      </c>
      <c r="AU270" s="40">
        <v>136.25245273142701</v>
      </c>
      <c r="AV270" s="41">
        <v>100.755644828774</v>
      </c>
      <c r="AW270" s="40">
        <v>99.349119606985894</v>
      </c>
      <c r="AX270" s="40">
        <v>97.425313336104793</v>
      </c>
      <c r="AY270" s="40">
        <v>101.004452618939</v>
      </c>
      <c r="AZ270" s="40">
        <v>96.106512950910002</v>
      </c>
      <c r="BA270" s="40">
        <v>101.86388273340999</v>
      </c>
      <c r="BB270" s="41">
        <v>101.00300484971299</v>
      </c>
      <c r="BC270" s="40">
        <v>102.736722793627</v>
      </c>
      <c r="BD270" s="40">
        <v>98.2896098139651</v>
      </c>
      <c r="BE270" s="41">
        <v>98.231025562443506</v>
      </c>
      <c r="BF270" s="41">
        <v>103.046929226751</v>
      </c>
      <c r="BG270" s="41">
        <v>101.072956003629</v>
      </c>
      <c r="BH270" s="41">
        <v>98.563705010850995</v>
      </c>
      <c r="BI270" s="41">
        <v>98.884731583522907</v>
      </c>
      <c r="BJ270" s="41">
        <v>104.000869708922</v>
      </c>
      <c r="BK270" s="41">
        <v>100.112610225588</v>
      </c>
      <c r="BL270" s="41">
        <v>99.559914451938496</v>
      </c>
      <c r="BM270" s="41">
        <v>100.442359672403</v>
      </c>
      <c r="BN270" s="41">
        <v>100.11633947893699</v>
      </c>
      <c r="BO270" s="41">
        <v>106.362187881751</v>
      </c>
      <c r="BP270" s="41">
        <v>100.288767967217</v>
      </c>
      <c r="BQ270" s="41">
        <v>100.76645522263701</v>
      </c>
      <c r="BR270" s="41">
        <v>102.007940512198</v>
      </c>
      <c r="BS270" s="41">
        <v>96.006270051945606</v>
      </c>
      <c r="BT270" s="41">
        <v>104.760461015159</v>
      </c>
      <c r="BU270" s="41">
        <v>100.353388147012</v>
      </c>
      <c r="BV270" s="41">
        <v>99.946902900349997</v>
      </c>
      <c r="BW270" s="41">
        <v>98.3207772617953</v>
      </c>
      <c r="BX270" s="41">
        <v>101.19675384329101</v>
      </c>
      <c r="BY270" s="41">
        <v>96.579330245914207</v>
      </c>
      <c r="BZ270" s="41">
        <v>96.676075624686902</v>
      </c>
      <c r="CA270" s="41">
        <v>97.168267496475806</v>
      </c>
      <c r="CB270" s="41">
        <v>98.366197076003004</v>
      </c>
      <c r="CC270" s="41">
        <v>96.396326479657304</v>
      </c>
      <c r="CD270" s="41">
        <v>89.484050253578502</v>
      </c>
      <c r="CE270" s="41">
        <v>93.245872249599799</v>
      </c>
      <c r="CF270" s="37"/>
      <c r="CG270" s="37" t="s">
        <v>200</v>
      </c>
      <c r="CH270" s="37" t="s">
        <v>217</v>
      </c>
      <c r="CI270" s="37">
        <v>4</v>
      </c>
    </row>
    <row r="271" spans="1:87" ht="16.5" customHeight="1">
      <c r="A271" s="37">
        <v>1374</v>
      </c>
      <c r="B271" s="37" t="s">
        <v>1932</v>
      </c>
      <c r="C271" s="38">
        <v>44131</v>
      </c>
      <c r="D271" s="37">
        <v>20201027006</v>
      </c>
      <c r="E271" s="37" t="s">
        <v>1768</v>
      </c>
      <c r="F271" s="37" t="s">
        <v>541</v>
      </c>
      <c r="G271" s="37" t="s">
        <v>3072</v>
      </c>
      <c r="H271" s="37">
        <v>924</v>
      </c>
      <c r="I271" s="37">
        <v>1</v>
      </c>
      <c r="J271" s="37">
        <v>-14</v>
      </c>
      <c r="K271" s="37">
        <v>-13</v>
      </c>
      <c r="L271" s="37">
        <v>-12</v>
      </c>
      <c r="M271" s="37">
        <v>8</v>
      </c>
      <c r="N271" s="37">
        <v>107</v>
      </c>
      <c r="O271" s="37">
        <v>1120</v>
      </c>
      <c r="P271" s="37">
        <v>1</v>
      </c>
      <c r="Q271" s="37" t="s">
        <v>1795</v>
      </c>
      <c r="R271" s="37">
        <v>50</v>
      </c>
      <c r="S271" s="37">
        <v>120</v>
      </c>
      <c r="T271" s="37">
        <v>21</v>
      </c>
      <c r="U271" s="37" t="s">
        <v>1772</v>
      </c>
      <c r="V271" s="37">
        <v>10</v>
      </c>
      <c r="W271" s="37">
        <v>60</v>
      </c>
      <c r="X271" s="37">
        <v>21.5</v>
      </c>
      <c r="Y271" s="37" t="s">
        <v>1770</v>
      </c>
      <c r="Z271" s="37">
        <v>350</v>
      </c>
      <c r="AA271" s="37">
        <v>120</v>
      </c>
      <c r="AB271" s="37">
        <v>600</v>
      </c>
      <c r="AC271" s="37" t="s">
        <v>1769</v>
      </c>
      <c r="AD271" s="37">
        <v>98</v>
      </c>
      <c r="AE271" s="37">
        <v>1540</v>
      </c>
      <c r="AF271" s="37" t="s">
        <v>547</v>
      </c>
      <c r="AG271" s="37">
        <v>1020</v>
      </c>
      <c r="AH271" s="37">
        <v>2500</v>
      </c>
      <c r="AI271" s="37">
        <v>986</v>
      </c>
      <c r="AJ271" s="37">
        <v>1078</v>
      </c>
      <c r="AK271" s="37">
        <v>30</v>
      </c>
      <c r="AL271" s="39">
        <v>44132.913888888892</v>
      </c>
      <c r="AM271" s="37" t="s">
        <v>192</v>
      </c>
      <c r="AN271" s="37" t="s">
        <v>215</v>
      </c>
      <c r="AO271" s="37" t="s">
        <v>3081</v>
      </c>
      <c r="AP271" s="37">
        <v>1339</v>
      </c>
      <c r="AQ271" s="37">
        <v>1</v>
      </c>
      <c r="AR271" s="37" t="s">
        <v>549</v>
      </c>
      <c r="AS271" s="37" t="s">
        <v>550</v>
      </c>
      <c r="AT271" s="40">
        <v>96.903728201895703</v>
      </c>
      <c r="AU271" s="40">
        <v>135.98482884150201</v>
      </c>
      <c r="AV271" s="41">
        <v>101.087647707526</v>
      </c>
      <c r="AW271" s="40">
        <v>99.044739488097406</v>
      </c>
      <c r="AX271" s="40">
        <v>96.941340859943395</v>
      </c>
      <c r="AY271" s="40">
        <v>100.464516997</v>
      </c>
      <c r="AZ271" s="40">
        <v>95.023138590370493</v>
      </c>
      <c r="BA271" s="40">
        <v>101.039131436562</v>
      </c>
      <c r="BB271" s="41">
        <v>100.955602556439</v>
      </c>
      <c r="BC271" s="40">
        <v>102.307756792416</v>
      </c>
      <c r="BD271" s="40">
        <v>97.876410116044596</v>
      </c>
      <c r="BE271" s="41">
        <v>97.857573615558096</v>
      </c>
      <c r="BF271" s="41">
        <v>102.761843778639</v>
      </c>
      <c r="BG271" s="41">
        <v>99.981224697000798</v>
      </c>
      <c r="BH271" s="41">
        <v>97.252142645568597</v>
      </c>
      <c r="BI271" s="41">
        <v>98.273521131866005</v>
      </c>
      <c r="BJ271" s="41">
        <v>103.526322156482</v>
      </c>
      <c r="BK271" s="41">
        <v>99.500515699053494</v>
      </c>
      <c r="BL271" s="41">
        <v>98.308896668573993</v>
      </c>
      <c r="BM271" s="41">
        <v>98.719849551677498</v>
      </c>
      <c r="BN271" s="41">
        <v>96.796904625304407</v>
      </c>
      <c r="BO271" s="41">
        <v>104.23760243300001</v>
      </c>
      <c r="BP271" s="41">
        <v>97.731879062997606</v>
      </c>
      <c r="BQ271" s="41">
        <v>99.962646404939505</v>
      </c>
      <c r="BR271" s="41">
        <v>99.739915000664894</v>
      </c>
      <c r="BS271" s="41">
        <v>94.638909815149901</v>
      </c>
      <c r="BT271" s="41">
        <v>104.215856426868</v>
      </c>
      <c r="BU271" s="41">
        <v>100.807422311202</v>
      </c>
      <c r="BV271" s="41">
        <v>99.203628782488494</v>
      </c>
      <c r="BW271" s="41">
        <v>97.658149699788396</v>
      </c>
      <c r="BX271" s="41">
        <v>99.605584200557004</v>
      </c>
      <c r="BY271" s="41">
        <v>96.901161854644201</v>
      </c>
      <c r="BZ271" s="41">
        <v>96.060627859410104</v>
      </c>
      <c r="CA271" s="41">
        <v>97.211093364988002</v>
      </c>
      <c r="CB271" s="41">
        <v>98.158000728997806</v>
      </c>
      <c r="CC271" s="41">
        <v>95.970868832022802</v>
      </c>
      <c r="CD271" s="41">
        <v>89.528422133654999</v>
      </c>
      <c r="CE271" s="41">
        <v>94.640256426701498</v>
      </c>
      <c r="CF271" s="37"/>
      <c r="CG271" s="37" t="s">
        <v>200</v>
      </c>
      <c r="CH271" s="37" t="s">
        <v>217</v>
      </c>
      <c r="CI271" s="37">
        <v>6</v>
      </c>
    </row>
    <row r="272" spans="1:87" ht="16.5" customHeight="1">
      <c r="A272" s="37">
        <v>1369</v>
      </c>
      <c r="B272" s="37" t="s">
        <v>570</v>
      </c>
      <c r="C272" s="38">
        <v>44131</v>
      </c>
      <c r="D272" s="37">
        <v>20201027001</v>
      </c>
      <c r="E272" s="37" t="s">
        <v>1768</v>
      </c>
      <c r="F272" s="37" t="s">
        <v>541</v>
      </c>
      <c r="G272" s="37" t="s">
        <v>3072</v>
      </c>
      <c r="H272" s="37">
        <v>0</v>
      </c>
      <c r="I272" s="37">
        <v>1</v>
      </c>
      <c r="J272" s="37">
        <v>-13</v>
      </c>
      <c r="K272" s="37">
        <v>-10</v>
      </c>
      <c r="L272" s="37">
        <v>-10</v>
      </c>
      <c r="M272" s="37">
        <v>9</v>
      </c>
      <c r="N272" s="37">
        <v>107</v>
      </c>
      <c r="O272" s="37">
        <v>1121</v>
      </c>
      <c r="P272" s="37">
        <v>1</v>
      </c>
      <c r="Q272" s="37" t="s">
        <v>1795</v>
      </c>
      <c r="R272" s="37">
        <v>50</v>
      </c>
      <c r="S272" s="37">
        <v>120</v>
      </c>
      <c r="T272" s="37">
        <v>21</v>
      </c>
      <c r="U272" s="37" t="s">
        <v>1772</v>
      </c>
      <c r="V272" s="37">
        <v>10</v>
      </c>
      <c r="W272" s="37">
        <v>60</v>
      </c>
      <c r="X272" s="37">
        <v>21.5</v>
      </c>
      <c r="Y272" s="37" t="s">
        <v>1770</v>
      </c>
      <c r="Z272" s="37">
        <v>350</v>
      </c>
      <c r="AA272" s="37">
        <v>120</v>
      </c>
      <c r="AB272" s="37">
        <v>600</v>
      </c>
      <c r="AC272" s="37" t="s">
        <v>1769</v>
      </c>
      <c r="AD272" s="37">
        <v>98</v>
      </c>
      <c r="AE272" s="37">
        <v>1540</v>
      </c>
      <c r="AF272" s="37" t="s">
        <v>547</v>
      </c>
      <c r="AG272" s="37">
        <v>1020</v>
      </c>
      <c r="AH272" s="37">
        <v>1200</v>
      </c>
      <c r="AI272" s="37">
        <v>983</v>
      </c>
      <c r="AJ272" s="37">
        <v>1072</v>
      </c>
      <c r="AK272" s="37">
        <v>89</v>
      </c>
      <c r="AL272" s="39">
        <v>44132.146527777775</v>
      </c>
      <c r="AM272" s="37" t="s">
        <v>192</v>
      </c>
      <c r="AN272" s="37" t="s">
        <v>255</v>
      </c>
      <c r="AO272" s="37" t="s">
        <v>3082</v>
      </c>
      <c r="AP272" s="37">
        <v>1339</v>
      </c>
      <c r="AQ272" s="37">
        <v>1</v>
      </c>
      <c r="AR272" s="37" t="s">
        <v>549</v>
      </c>
      <c r="AS272" s="37" t="s">
        <v>550</v>
      </c>
      <c r="AT272" s="40">
        <v>93.4920277257131</v>
      </c>
      <c r="AU272" s="40">
        <v>120.11389709262799</v>
      </c>
      <c r="AV272" s="41">
        <v>100.25433898646099</v>
      </c>
      <c r="AW272" s="40">
        <v>98.626696938095904</v>
      </c>
      <c r="AX272" s="40">
        <v>96.3565618321025</v>
      </c>
      <c r="AY272" s="40">
        <v>94.347956378849801</v>
      </c>
      <c r="AZ272" s="40">
        <v>91.635562191953596</v>
      </c>
      <c r="BA272" s="40">
        <v>99.637291222510001</v>
      </c>
      <c r="BB272" s="41">
        <v>99.487405170763594</v>
      </c>
      <c r="BC272" s="40">
        <v>101.357620347858</v>
      </c>
      <c r="BD272" s="40">
        <v>96.855168831637798</v>
      </c>
      <c r="BE272" s="41">
        <v>96.509227875999699</v>
      </c>
      <c r="BF272" s="41">
        <v>101.138144426343</v>
      </c>
      <c r="BG272" s="41">
        <v>98.930860741352703</v>
      </c>
      <c r="BH272" s="41">
        <v>96.637414422106005</v>
      </c>
      <c r="BI272" s="41">
        <v>97.288052624543894</v>
      </c>
      <c r="BJ272" s="41">
        <v>102.95352937203199</v>
      </c>
      <c r="BK272" s="41">
        <v>98.502800372717104</v>
      </c>
      <c r="BL272" s="41">
        <v>97.532783531997396</v>
      </c>
      <c r="BM272" s="41">
        <v>98.179830669064799</v>
      </c>
      <c r="BN272" s="41">
        <v>97.545410791527701</v>
      </c>
      <c r="BO272" s="41">
        <v>103.97006566333</v>
      </c>
      <c r="BP272" s="41">
        <v>100.162194760139</v>
      </c>
      <c r="BQ272" s="41">
        <v>99.692000707648901</v>
      </c>
      <c r="BR272" s="41">
        <v>99.957992073554806</v>
      </c>
      <c r="BS272" s="41">
        <v>94.265331013390806</v>
      </c>
      <c r="BT272" s="41">
        <v>102.217739274568</v>
      </c>
      <c r="BU272" s="41">
        <v>99.055879695472498</v>
      </c>
      <c r="BV272" s="41">
        <v>98.579063973739096</v>
      </c>
      <c r="BW272" s="41">
        <v>98.349010023173406</v>
      </c>
      <c r="BX272" s="41">
        <v>98.916718130416001</v>
      </c>
      <c r="BY272" s="41">
        <v>96.584717522192506</v>
      </c>
      <c r="BZ272" s="41">
        <v>95.507235300029805</v>
      </c>
      <c r="CA272" s="41">
        <v>96.862749529015204</v>
      </c>
      <c r="CB272" s="41">
        <v>98.082445228112903</v>
      </c>
      <c r="CC272" s="41">
        <v>95.792247518789594</v>
      </c>
      <c r="CD272" s="41">
        <v>90.818226693689894</v>
      </c>
      <c r="CE272" s="41">
        <v>94.834314155514804</v>
      </c>
      <c r="CF272" s="37"/>
      <c r="CG272" s="37" t="s">
        <v>200</v>
      </c>
      <c r="CH272" s="37" t="s">
        <v>217</v>
      </c>
      <c r="CI272" s="37">
        <v>1</v>
      </c>
    </row>
    <row r="273" spans="1:87" ht="16.5" customHeight="1">
      <c r="A273" s="37">
        <v>1373</v>
      </c>
      <c r="B273" s="37" t="s">
        <v>850</v>
      </c>
      <c r="C273" s="38">
        <v>44131</v>
      </c>
      <c r="D273" s="37">
        <v>20201027005</v>
      </c>
      <c r="E273" s="37" t="s">
        <v>1768</v>
      </c>
      <c r="F273" s="37" t="s">
        <v>541</v>
      </c>
      <c r="G273" s="37" t="s">
        <v>3072</v>
      </c>
      <c r="H273" s="37">
        <v>148</v>
      </c>
      <c r="I273" s="37">
        <v>1</v>
      </c>
      <c r="J273" s="37">
        <v>-13</v>
      </c>
      <c r="K273" s="37">
        <v>-13</v>
      </c>
      <c r="L273" s="37">
        <v>-12</v>
      </c>
      <c r="M273" s="37">
        <v>8</v>
      </c>
      <c r="N273" s="37">
        <v>107</v>
      </c>
      <c r="O273" s="37">
        <v>1119</v>
      </c>
      <c r="P273" s="37">
        <v>1</v>
      </c>
      <c r="Q273" s="37" t="s">
        <v>1795</v>
      </c>
      <c r="R273" s="37">
        <v>50</v>
      </c>
      <c r="S273" s="37">
        <v>120</v>
      </c>
      <c r="T273" s="37">
        <v>21</v>
      </c>
      <c r="U273" s="37" t="s">
        <v>1772</v>
      </c>
      <c r="V273" s="37">
        <v>10</v>
      </c>
      <c r="W273" s="37">
        <v>60</v>
      </c>
      <c r="X273" s="37">
        <v>21.5</v>
      </c>
      <c r="Y273" s="37" t="s">
        <v>1770</v>
      </c>
      <c r="Z273" s="37">
        <v>350</v>
      </c>
      <c r="AA273" s="37">
        <v>120</v>
      </c>
      <c r="AB273" s="37">
        <v>600</v>
      </c>
      <c r="AC273" s="37" t="s">
        <v>1769</v>
      </c>
      <c r="AD273" s="37">
        <v>98</v>
      </c>
      <c r="AE273" s="37">
        <v>1540</v>
      </c>
      <c r="AF273" s="37" t="s">
        <v>547</v>
      </c>
      <c r="AG273" s="37">
        <v>1020</v>
      </c>
      <c r="AH273" s="37">
        <v>2500</v>
      </c>
      <c r="AI273" s="37">
        <v>982</v>
      </c>
      <c r="AJ273" s="37">
        <v>1073</v>
      </c>
      <c r="AK273" s="37">
        <v>164</v>
      </c>
      <c r="AL273" s="39">
        <v>44133.239583333336</v>
      </c>
      <c r="AM273" s="37" t="s">
        <v>192</v>
      </c>
      <c r="AN273" s="37" t="s">
        <v>271</v>
      </c>
      <c r="AO273" s="37" t="s">
        <v>3083</v>
      </c>
      <c r="AP273" s="37">
        <v>1339</v>
      </c>
      <c r="AQ273" s="37">
        <v>1</v>
      </c>
      <c r="AR273" s="37" t="s">
        <v>549</v>
      </c>
      <c r="AS273" s="37" t="s">
        <v>550</v>
      </c>
      <c r="AT273" s="40">
        <v>100.591724805116</v>
      </c>
      <c r="AU273" s="40">
        <v>140.94586022305799</v>
      </c>
      <c r="AV273" s="41">
        <v>100.309135948057</v>
      </c>
      <c r="AW273" s="40">
        <v>100.33774633543401</v>
      </c>
      <c r="AX273" s="40">
        <v>96.977663674789298</v>
      </c>
      <c r="AY273" s="40">
        <v>100.977877081306</v>
      </c>
      <c r="AZ273" s="40">
        <v>96.269484768092994</v>
      </c>
      <c r="BA273" s="40">
        <v>101.777626618821</v>
      </c>
      <c r="BB273" s="41">
        <v>100.371942209407</v>
      </c>
      <c r="BC273" s="40">
        <v>102.158044036368</v>
      </c>
      <c r="BD273" s="40">
        <v>98.711850078767398</v>
      </c>
      <c r="BE273" s="41">
        <v>97.453706819713105</v>
      </c>
      <c r="BF273" s="41">
        <v>102.395130574197</v>
      </c>
      <c r="BG273" s="41">
        <v>99.822126307904796</v>
      </c>
      <c r="BH273" s="41">
        <v>97.246118130258594</v>
      </c>
      <c r="BI273" s="41">
        <v>98.010165751731193</v>
      </c>
      <c r="BJ273" s="41">
        <v>103.54688587519</v>
      </c>
      <c r="BK273" s="41">
        <v>99.611420024525898</v>
      </c>
      <c r="BL273" s="41">
        <v>98.850430602897703</v>
      </c>
      <c r="BM273" s="41">
        <v>98.901808941416206</v>
      </c>
      <c r="BN273" s="41">
        <v>98.5608011210726</v>
      </c>
      <c r="BO273" s="41">
        <v>103.48987490949</v>
      </c>
      <c r="BP273" s="41">
        <v>98.888129829278995</v>
      </c>
      <c r="BQ273" s="41">
        <v>100.52378430841399</v>
      </c>
      <c r="BR273" s="41">
        <v>100.93689636210701</v>
      </c>
      <c r="BS273" s="41">
        <v>95.149445092747996</v>
      </c>
      <c r="BT273" s="41">
        <v>103.771908276864</v>
      </c>
      <c r="BU273" s="41">
        <v>99.718078238208093</v>
      </c>
      <c r="BV273" s="41">
        <v>99.862244276961206</v>
      </c>
      <c r="BW273" s="41">
        <v>99.500786414345598</v>
      </c>
      <c r="BX273" s="41">
        <v>100.31407343378901</v>
      </c>
      <c r="BY273" s="41">
        <v>97.529818375022799</v>
      </c>
      <c r="BZ273" s="41">
        <v>95.464351986555798</v>
      </c>
      <c r="CA273" s="41">
        <v>97.878375015116902</v>
      </c>
      <c r="CB273" s="41">
        <v>99.709845977978802</v>
      </c>
      <c r="CC273" s="41">
        <v>97.003885509460503</v>
      </c>
      <c r="CD273" s="41">
        <v>92.148245533582994</v>
      </c>
      <c r="CE273" s="41">
        <v>95.0928005351835</v>
      </c>
      <c r="CF273" s="37"/>
      <c r="CG273" s="37" t="s">
        <v>200</v>
      </c>
      <c r="CH273" s="37" t="s">
        <v>217</v>
      </c>
      <c r="CI273" s="37">
        <v>5</v>
      </c>
    </row>
    <row r="274" spans="1:87" ht="16.5" customHeight="1">
      <c r="A274" s="37">
        <v>1371</v>
      </c>
      <c r="B274" s="37" t="s">
        <v>554</v>
      </c>
      <c r="C274" s="38">
        <v>44131</v>
      </c>
      <c r="D274" s="37">
        <v>20201027003</v>
      </c>
      <c r="E274" s="37" t="s">
        <v>1768</v>
      </c>
      <c r="F274" s="37" t="s">
        <v>541</v>
      </c>
      <c r="G274" s="37" t="s">
        <v>3072</v>
      </c>
      <c r="H274" s="37">
        <v>73</v>
      </c>
      <c r="I274" s="37">
        <v>1</v>
      </c>
      <c r="J274" s="37">
        <v>-13</v>
      </c>
      <c r="K274" s="37">
        <v>-13</v>
      </c>
      <c r="L274" s="37">
        <v>-13</v>
      </c>
      <c r="M274" s="37">
        <v>8</v>
      </c>
      <c r="N274" s="37">
        <v>107</v>
      </c>
      <c r="O274" s="37">
        <v>1119</v>
      </c>
      <c r="P274" s="37">
        <v>1</v>
      </c>
      <c r="Q274" s="37" t="s">
        <v>1795</v>
      </c>
      <c r="R274" s="37">
        <v>50</v>
      </c>
      <c r="S274" s="37">
        <v>120</v>
      </c>
      <c r="T274" s="37">
        <v>21</v>
      </c>
      <c r="U274" s="37" t="s">
        <v>1772</v>
      </c>
      <c r="V274" s="37">
        <v>10</v>
      </c>
      <c r="W274" s="37">
        <v>60</v>
      </c>
      <c r="X274" s="37">
        <v>21.5</v>
      </c>
      <c r="Y274" s="37" t="s">
        <v>1770</v>
      </c>
      <c r="Z274" s="37">
        <v>350</v>
      </c>
      <c r="AA274" s="37">
        <v>120</v>
      </c>
      <c r="AB274" s="37">
        <v>600</v>
      </c>
      <c r="AC274" s="37" t="s">
        <v>1769</v>
      </c>
      <c r="AD274" s="37">
        <v>98</v>
      </c>
      <c r="AE274" s="37">
        <v>1540</v>
      </c>
      <c r="AF274" s="37" t="s">
        <v>547</v>
      </c>
      <c r="AG274" s="37">
        <v>1020</v>
      </c>
      <c r="AH274" s="37">
        <v>2500</v>
      </c>
      <c r="AI274" s="37">
        <v>984</v>
      </c>
      <c r="AJ274" s="37">
        <v>1071</v>
      </c>
      <c r="AK274" s="37">
        <v>131</v>
      </c>
      <c r="AL274" s="39">
        <v>44132.677083333336</v>
      </c>
      <c r="AM274" s="37" t="s">
        <v>192</v>
      </c>
      <c r="AN274" s="37" t="s">
        <v>255</v>
      </c>
      <c r="AO274" s="37" t="s">
        <v>3084</v>
      </c>
      <c r="AP274" s="37">
        <v>1339</v>
      </c>
      <c r="AQ274" s="37">
        <v>1</v>
      </c>
      <c r="AR274" s="37" t="s">
        <v>549</v>
      </c>
      <c r="AS274" s="37" t="s">
        <v>550</v>
      </c>
      <c r="AT274" s="40">
        <v>100.553915007575</v>
      </c>
      <c r="AU274" s="40">
        <v>143.23405522831499</v>
      </c>
      <c r="AV274" s="41">
        <v>100.712176448802</v>
      </c>
      <c r="AW274" s="40">
        <v>100.017851755059</v>
      </c>
      <c r="AX274" s="40">
        <v>97.017783891712099</v>
      </c>
      <c r="AY274" s="40">
        <v>101.352581278586</v>
      </c>
      <c r="AZ274" s="40">
        <v>96.550442343679904</v>
      </c>
      <c r="BA274" s="40">
        <v>100.035559376821</v>
      </c>
      <c r="BB274" s="41">
        <v>100.76032849766899</v>
      </c>
      <c r="BC274" s="40">
        <v>102.51896150914</v>
      </c>
      <c r="BD274" s="40">
        <v>99.067771820051505</v>
      </c>
      <c r="BE274" s="41">
        <v>97.433286568252797</v>
      </c>
      <c r="BF274" s="41">
        <v>102.556542093511</v>
      </c>
      <c r="BG274" s="41">
        <v>100.35906697361401</v>
      </c>
      <c r="BH274" s="41">
        <v>98.2058398155242</v>
      </c>
      <c r="BI274" s="41">
        <v>98.658032013662904</v>
      </c>
      <c r="BJ274" s="41">
        <v>103.792509416041</v>
      </c>
      <c r="BK274" s="41">
        <v>99.572182153837701</v>
      </c>
      <c r="BL274" s="41">
        <v>98.9280210956844</v>
      </c>
      <c r="BM274" s="41">
        <v>100.265182144569</v>
      </c>
      <c r="BN274" s="41">
        <v>98.956562780171893</v>
      </c>
      <c r="BO274" s="41">
        <v>106.023418542877</v>
      </c>
      <c r="BP274" s="41">
        <v>98.342830375675007</v>
      </c>
      <c r="BQ274" s="41">
        <v>100.38561447271501</v>
      </c>
      <c r="BR274" s="41">
        <v>100.838599406798</v>
      </c>
      <c r="BS274" s="41">
        <v>96.3625468772739</v>
      </c>
      <c r="BT274" s="41">
        <v>104.838773680884</v>
      </c>
      <c r="BU274" s="41">
        <v>100.321975436139</v>
      </c>
      <c r="BV274" s="41">
        <v>99.513009754223901</v>
      </c>
      <c r="BW274" s="41">
        <v>99.910467793196304</v>
      </c>
      <c r="BX274" s="41">
        <v>101.75022970996</v>
      </c>
      <c r="BY274" s="41">
        <v>97.756789812227098</v>
      </c>
      <c r="BZ274" s="41">
        <v>96.783406035287996</v>
      </c>
      <c r="CA274" s="41">
        <v>98.244395971414903</v>
      </c>
      <c r="CB274" s="41">
        <v>99.905272221066099</v>
      </c>
      <c r="CC274" s="41">
        <v>97.756470339264993</v>
      </c>
      <c r="CD274" s="41">
        <v>93.197481236856902</v>
      </c>
      <c r="CE274" s="41">
        <v>96.777896817721299</v>
      </c>
      <c r="CF274" s="37"/>
      <c r="CG274" s="37" t="s">
        <v>200</v>
      </c>
      <c r="CH274" s="37" t="s">
        <v>217</v>
      </c>
      <c r="CI274" s="37">
        <v>3</v>
      </c>
    </row>
    <row r="275" spans="1:87" ht="16.5" customHeight="1">
      <c r="A275" s="37">
        <v>1378</v>
      </c>
      <c r="B275" s="37" t="s">
        <v>838</v>
      </c>
      <c r="C275" s="38">
        <v>44132</v>
      </c>
      <c r="D275" s="37">
        <v>20201028003</v>
      </c>
      <c r="E275" s="37" t="s">
        <v>1822</v>
      </c>
      <c r="F275" s="37" t="s">
        <v>541</v>
      </c>
      <c r="G275" s="37" t="s">
        <v>1773</v>
      </c>
      <c r="H275" s="37">
        <v>927</v>
      </c>
      <c r="I275" s="37">
        <v>1</v>
      </c>
      <c r="J275" s="37">
        <v>-14</v>
      </c>
      <c r="K275" s="37">
        <v>-13</v>
      </c>
      <c r="L275" s="37">
        <v>-13</v>
      </c>
      <c r="M275" s="37">
        <v>8</v>
      </c>
      <c r="N275" s="37">
        <v>106</v>
      </c>
      <c r="O275" s="37">
        <v>1120</v>
      </c>
      <c r="P275" s="37">
        <v>1</v>
      </c>
      <c r="Q275" s="37" t="s">
        <v>1795</v>
      </c>
      <c r="R275" s="37">
        <v>90</v>
      </c>
      <c r="S275" s="37">
        <v>60</v>
      </c>
      <c r="T275" s="37">
        <v>20</v>
      </c>
      <c r="U275" s="37" t="s">
        <v>1772</v>
      </c>
      <c r="V275" s="37">
        <v>10</v>
      </c>
      <c r="W275" s="37">
        <v>60</v>
      </c>
      <c r="X275" s="37">
        <v>21.5</v>
      </c>
      <c r="Y275" s="37" t="s">
        <v>1770</v>
      </c>
      <c r="Z275" s="37">
        <v>350</v>
      </c>
      <c r="AA275" s="37">
        <v>120</v>
      </c>
      <c r="AB275" s="37">
        <v>600</v>
      </c>
      <c r="AC275" s="37" t="s">
        <v>1769</v>
      </c>
      <c r="AD275" s="37">
        <v>98</v>
      </c>
      <c r="AE275" s="37">
        <v>1530</v>
      </c>
      <c r="AF275" s="37" t="s">
        <v>547</v>
      </c>
      <c r="AG275" s="37">
        <v>1020</v>
      </c>
      <c r="AH275" s="37">
        <v>2480</v>
      </c>
      <c r="AI275" s="37">
        <v>981</v>
      </c>
      <c r="AJ275" s="37">
        <v>1070</v>
      </c>
      <c r="AK275" s="37">
        <v>215</v>
      </c>
      <c r="AL275" s="39">
        <v>44133.578472222223</v>
      </c>
      <c r="AM275" s="37" t="s">
        <v>192</v>
      </c>
      <c r="AN275" s="37" t="s">
        <v>215</v>
      </c>
      <c r="AO275" s="37" t="s">
        <v>3085</v>
      </c>
      <c r="AP275" s="37">
        <v>1339</v>
      </c>
      <c r="AQ275" s="37">
        <v>1</v>
      </c>
      <c r="AR275" s="37" t="s">
        <v>549</v>
      </c>
      <c r="AS275" s="37" t="s">
        <v>608</v>
      </c>
      <c r="AT275" s="40">
        <v>96.576652247435405</v>
      </c>
      <c r="AU275" s="40">
        <v>125.582406319529</v>
      </c>
      <c r="AV275" s="41">
        <v>99.206883177101304</v>
      </c>
      <c r="AW275" s="40">
        <v>99.277259682535004</v>
      </c>
      <c r="AX275" s="40">
        <v>96.160770492301907</v>
      </c>
      <c r="AY275" s="40">
        <v>98.173972494747005</v>
      </c>
      <c r="AZ275" s="40">
        <v>93.188502659378997</v>
      </c>
      <c r="BA275" s="40">
        <v>99.815663873644496</v>
      </c>
      <c r="BB275" s="41">
        <v>99.038990003241494</v>
      </c>
      <c r="BC275" s="40">
        <v>101.689892918301</v>
      </c>
      <c r="BD275" s="40">
        <v>96.118749116208093</v>
      </c>
      <c r="BE275" s="41">
        <v>96.1579466145417</v>
      </c>
      <c r="BF275" s="41">
        <v>101.352957034497</v>
      </c>
      <c r="BG275" s="41">
        <v>98.900879644432095</v>
      </c>
      <c r="BH275" s="41">
        <v>96.613317856534195</v>
      </c>
      <c r="BI275" s="41">
        <v>97.130963223325594</v>
      </c>
      <c r="BJ275" s="41">
        <v>102.00957178646</v>
      </c>
      <c r="BK275" s="41">
        <v>98.177356308564001</v>
      </c>
      <c r="BL275" s="41">
        <v>97.490214654602795</v>
      </c>
      <c r="BM275" s="41">
        <v>97.254846543277495</v>
      </c>
      <c r="BN275" s="41">
        <v>96.796885196875607</v>
      </c>
      <c r="BO275" s="41">
        <v>103.423328657067</v>
      </c>
      <c r="BP275" s="41">
        <v>99.650023468481507</v>
      </c>
      <c r="BQ275" s="41">
        <v>99.345133203219604</v>
      </c>
      <c r="BR275" s="41">
        <v>99.522960099231398</v>
      </c>
      <c r="BS275" s="41">
        <v>93.653274603849695</v>
      </c>
      <c r="BT275" s="41">
        <v>101.99680964549199</v>
      </c>
      <c r="BU275" s="41">
        <v>99.272681064481802</v>
      </c>
      <c r="BV275" s="41">
        <v>98.480346694474406</v>
      </c>
      <c r="BW275" s="41">
        <v>96.091680230352097</v>
      </c>
      <c r="BX275" s="41">
        <v>99.102621940045793</v>
      </c>
      <c r="BY275" s="41">
        <v>95.021886344962894</v>
      </c>
      <c r="BZ275" s="41">
        <v>95.630384235138607</v>
      </c>
      <c r="CA275" s="41">
        <v>95.807740151504404</v>
      </c>
      <c r="CB275" s="41">
        <v>97.184866531599695</v>
      </c>
      <c r="CC275" s="41">
        <v>94.073374430383396</v>
      </c>
      <c r="CD275" s="41">
        <v>87.845050293246501</v>
      </c>
      <c r="CE275" s="41">
        <v>91.626860570007196</v>
      </c>
      <c r="CF275" s="37" t="s">
        <v>1800</v>
      </c>
      <c r="CG275" s="37" t="s">
        <v>200</v>
      </c>
      <c r="CH275" s="37" t="s">
        <v>217</v>
      </c>
      <c r="CI275" s="37">
        <v>3</v>
      </c>
    </row>
    <row r="276" spans="1:87" ht="16.5" customHeight="1">
      <c r="A276" s="37">
        <v>1376</v>
      </c>
      <c r="B276" s="37" t="s">
        <v>914</v>
      </c>
      <c r="C276" s="38">
        <v>44132</v>
      </c>
      <c r="D276" s="37">
        <v>20201028002</v>
      </c>
      <c r="E276" s="37" t="s">
        <v>1822</v>
      </c>
      <c r="F276" s="37" t="s">
        <v>541</v>
      </c>
      <c r="G276" s="37" t="s">
        <v>1773</v>
      </c>
      <c r="H276" s="37">
        <v>924</v>
      </c>
      <c r="I276" s="37">
        <v>1</v>
      </c>
      <c r="J276" s="37">
        <v>-14</v>
      </c>
      <c r="K276" s="37">
        <v>-13</v>
      </c>
      <c r="L276" s="37">
        <v>-13</v>
      </c>
      <c r="M276" s="37">
        <v>8</v>
      </c>
      <c r="N276" s="37">
        <v>106</v>
      </c>
      <c r="O276" s="37">
        <v>1120</v>
      </c>
      <c r="P276" s="37">
        <v>1</v>
      </c>
      <c r="Q276" s="37" t="s">
        <v>1795</v>
      </c>
      <c r="R276" s="37">
        <v>90</v>
      </c>
      <c r="S276" s="37">
        <v>60</v>
      </c>
      <c r="T276" s="37">
        <v>20</v>
      </c>
      <c r="U276" s="37" t="s">
        <v>1772</v>
      </c>
      <c r="V276" s="37">
        <v>10</v>
      </c>
      <c r="W276" s="37">
        <v>60</v>
      </c>
      <c r="X276" s="37">
        <v>21.5</v>
      </c>
      <c r="Y276" s="37" t="s">
        <v>1770</v>
      </c>
      <c r="Z276" s="37">
        <v>350</v>
      </c>
      <c r="AA276" s="37">
        <v>120</v>
      </c>
      <c r="AB276" s="37">
        <v>600</v>
      </c>
      <c r="AC276" s="37" t="s">
        <v>1769</v>
      </c>
      <c r="AD276" s="37">
        <v>98</v>
      </c>
      <c r="AE276" s="37">
        <v>1530</v>
      </c>
      <c r="AF276" s="37" t="s">
        <v>547</v>
      </c>
      <c r="AG276" s="37">
        <v>1020</v>
      </c>
      <c r="AH276" s="37">
        <v>2480</v>
      </c>
      <c r="AI276" s="37">
        <v>960</v>
      </c>
      <c r="AJ276" s="37">
        <v>1060</v>
      </c>
      <c r="AK276" s="37">
        <v>122</v>
      </c>
      <c r="AL276" s="39">
        <v>44133.009722222225</v>
      </c>
      <c r="AM276" s="37" t="s">
        <v>192</v>
      </c>
      <c r="AN276" s="37" t="s">
        <v>233</v>
      </c>
      <c r="AO276" s="37" t="s">
        <v>3086</v>
      </c>
      <c r="AP276" s="37">
        <v>1339</v>
      </c>
      <c r="AQ276" s="37">
        <v>1</v>
      </c>
      <c r="AR276" s="37" t="s">
        <v>549</v>
      </c>
      <c r="AS276" s="37" t="s">
        <v>608</v>
      </c>
      <c r="AT276" s="40">
        <v>97.458565610919905</v>
      </c>
      <c r="AU276" s="40">
        <v>136.351402090563</v>
      </c>
      <c r="AV276" s="41">
        <v>100.509282053211</v>
      </c>
      <c r="AW276" s="40">
        <v>99.216280119785097</v>
      </c>
      <c r="AX276" s="40">
        <v>97.503602672535706</v>
      </c>
      <c r="AY276" s="40">
        <v>101.04043067446401</v>
      </c>
      <c r="AZ276" s="40">
        <v>96.282316557771594</v>
      </c>
      <c r="BA276" s="40">
        <v>101.389554272289</v>
      </c>
      <c r="BB276" s="41">
        <v>101.100898752053</v>
      </c>
      <c r="BC276" s="40">
        <v>102.009617511521</v>
      </c>
      <c r="BD276" s="40">
        <v>96.207803207510807</v>
      </c>
      <c r="BE276" s="41">
        <v>97.710474375824802</v>
      </c>
      <c r="BF276" s="41">
        <v>102.857706351095</v>
      </c>
      <c r="BG276" s="41">
        <v>100.552339935793</v>
      </c>
      <c r="BH276" s="41">
        <v>97.608323091393999</v>
      </c>
      <c r="BI276" s="41">
        <v>98.388895842054197</v>
      </c>
      <c r="BJ276" s="41">
        <v>103.95766928940201</v>
      </c>
      <c r="BK276" s="41">
        <v>99.266718889416893</v>
      </c>
      <c r="BL276" s="41">
        <v>98.623981833430193</v>
      </c>
      <c r="BM276" s="41">
        <v>97.268977982675494</v>
      </c>
      <c r="BN276" s="41">
        <v>97.558671867689995</v>
      </c>
      <c r="BO276" s="41">
        <v>104.781915707811</v>
      </c>
      <c r="BP276" s="41">
        <v>98.423091273878001</v>
      </c>
      <c r="BQ276" s="41">
        <v>97.341639547579305</v>
      </c>
      <c r="BR276" s="41">
        <v>100.44623127334</v>
      </c>
      <c r="BS276" s="41">
        <v>94.410138896898602</v>
      </c>
      <c r="BT276" s="41">
        <v>103.62833139425599</v>
      </c>
      <c r="BU276" s="41">
        <v>100.305949239144</v>
      </c>
      <c r="BV276" s="41">
        <v>99.576233582779807</v>
      </c>
      <c r="BW276" s="41">
        <v>97.989489784801407</v>
      </c>
      <c r="BX276" s="41">
        <v>100.32409511276001</v>
      </c>
      <c r="BY276" s="41">
        <v>93.995722149020395</v>
      </c>
      <c r="BZ276" s="41">
        <v>94.475096410956695</v>
      </c>
      <c r="CA276" s="41">
        <v>94.312663746151898</v>
      </c>
      <c r="CB276" s="41">
        <v>95.037744843254899</v>
      </c>
      <c r="CC276" s="41">
        <v>92.373433688296203</v>
      </c>
      <c r="CD276" s="41">
        <v>77.812908786951894</v>
      </c>
      <c r="CE276" s="41">
        <v>80.976605194797003</v>
      </c>
      <c r="CF276" s="37" t="s">
        <v>2048</v>
      </c>
      <c r="CG276" s="37" t="s">
        <v>200</v>
      </c>
      <c r="CH276" s="37" t="s">
        <v>217</v>
      </c>
      <c r="CI276" s="37">
        <v>2</v>
      </c>
    </row>
    <row r="277" spans="1:87" ht="16.5" customHeight="1">
      <c r="A277" s="37">
        <v>1375</v>
      </c>
      <c r="B277" s="37" t="s">
        <v>1965</v>
      </c>
      <c r="C277" s="38">
        <v>44132</v>
      </c>
      <c r="D277" s="37">
        <v>20201028001</v>
      </c>
      <c r="E277" s="37" t="s">
        <v>1822</v>
      </c>
      <c r="F277" s="37" t="s">
        <v>541</v>
      </c>
      <c r="G277" s="37" t="s">
        <v>1773</v>
      </c>
      <c r="H277" s="37">
        <v>925</v>
      </c>
      <c r="I277" s="37">
        <v>1</v>
      </c>
      <c r="J277" s="37">
        <v>-14</v>
      </c>
      <c r="K277" s="37">
        <v>-13</v>
      </c>
      <c r="L277" s="37">
        <v>-13</v>
      </c>
      <c r="M277" s="37">
        <v>7</v>
      </c>
      <c r="N277" s="37">
        <v>105</v>
      </c>
      <c r="O277" s="37">
        <v>1120</v>
      </c>
      <c r="P277" s="37">
        <v>1</v>
      </c>
      <c r="Q277" s="37" t="s">
        <v>1795</v>
      </c>
      <c r="R277" s="37">
        <v>90</v>
      </c>
      <c r="S277" s="37">
        <v>60</v>
      </c>
      <c r="T277" s="37">
        <v>20</v>
      </c>
      <c r="U277" s="37" t="s">
        <v>1772</v>
      </c>
      <c r="V277" s="37">
        <v>10</v>
      </c>
      <c r="W277" s="37">
        <v>60</v>
      </c>
      <c r="X277" s="37">
        <v>21.5</v>
      </c>
      <c r="Y277" s="37" t="s">
        <v>1770</v>
      </c>
      <c r="Z277" s="37">
        <v>350</v>
      </c>
      <c r="AA277" s="37">
        <v>120</v>
      </c>
      <c r="AB277" s="37">
        <v>600</v>
      </c>
      <c r="AC277" s="37" t="s">
        <v>1769</v>
      </c>
      <c r="AD277" s="37">
        <v>98</v>
      </c>
      <c r="AE277" s="37">
        <v>1530</v>
      </c>
      <c r="AF277" s="37" t="s">
        <v>547</v>
      </c>
      <c r="AG277" s="37">
        <v>1020</v>
      </c>
      <c r="AH277" s="37">
        <v>2480</v>
      </c>
      <c r="AI277" s="37">
        <v>987</v>
      </c>
      <c r="AJ277" s="37">
        <v>1079</v>
      </c>
      <c r="AK277" s="37">
        <v>95</v>
      </c>
      <c r="AL277" s="39">
        <v>44133.143750000003</v>
      </c>
      <c r="AM277" s="37" t="s">
        <v>192</v>
      </c>
      <c r="AN277" s="37" t="s">
        <v>255</v>
      </c>
      <c r="AO277" s="37" t="s">
        <v>3087</v>
      </c>
      <c r="AP277" s="37">
        <v>1339</v>
      </c>
      <c r="AQ277" s="37">
        <v>1</v>
      </c>
      <c r="AR277" s="37" t="s">
        <v>549</v>
      </c>
      <c r="AS277" s="37" t="s">
        <v>550</v>
      </c>
      <c r="AT277" s="40">
        <v>100.181868238294</v>
      </c>
      <c r="AU277" s="40">
        <v>134.05156145542199</v>
      </c>
      <c r="AV277" s="41">
        <v>101.89670354322099</v>
      </c>
      <c r="AW277" s="40">
        <v>100.40757768598399</v>
      </c>
      <c r="AX277" s="40">
        <v>98.299113978363707</v>
      </c>
      <c r="AY277" s="40">
        <v>101.958743013697</v>
      </c>
      <c r="AZ277" s="40">
        <v>96.907010068370596</v>
      </c>
      <c r="BA277" s="40">
        <v>102.80414661488101</v>
      </c>
      <c r="BB277" s="41">
        <v>101.52464337847501</v>
      </c>
      <c r="BC277" s="40">
        <v>103.487400613959</v>
      </c>
      <c r="BD277" s="40">
        <v>99.629560892360402</v>
      </c>
      <c r="BE277" s="41">
        <v>98.931688084888094</v>
      </c>
      <c r="BF277" s="41">
        <v>103.874707179244</v>
      </c>
      <c r="BG277" s="41">
        <v>101.027504625904</v>
      </c>
      <c r="BH277" s="41">
        <v>98.455914658429705</v>
      </c>
      <c r="BI277" s="41">
        <v>99.257610300960906</v>
      </c>
      <c r="BJ277" s="41">
        <v>105.092514105126</v>
      </c>
      <c r="BK277" s="41">
        <v>100.55930009378</v>
      </c>
      <c r="BL277" s="41">
        <v>99.546652075307605</v>
      </c>
      <c r="BM277" s="41">
        <v>99.770444213363803</v>
      </c>
      <c r="BN277" s="41">
        <v>99.707259407739897</v>
      </c>
      <c r="BO277" s="41">
        <v>104.51687859814</v>
      </c>
      <c r="BP277" s="41">
        <v>100.240061252353</v>
      </c>
      <c r="BQ277" s="41">
        <v>102.07167375635299</v>
      </c>
      <c r="BR277" s="41">
        <v>102.547570090086</v>
      </c>
      <c r="BS277" s="41">
        <v>96.163360790206596</v>
      </c>
      <c r="BT277" s="41">
        <v>104.378624372206</v>
      </c>
      <c r="BU277" s="41">
        <v>101.502249223178</v>
      </c>
      <c r="BV277" s="41">
        <v>101.120256308493</v>
      </c>
      <c r="BW277" s="41">
        <v>101.520889951535</v>
      </c>
      <c r="BX277" s="41">
        <v>101.917872993301</v>
      </c>
      <c r="BY277" s="41">
        <v>99.061094252978705</v>
      </c>
      <c r="BZ277" s="41">
        <v>97.451541452045007</v>
      </c>
      <c r="CA277" s="41">
        <v>99.351166672672093</v>
      </c>
      <c r="CB277" s="41">
        <v>101.04303744587099</v>
      </c>
      <c r="CC277" s="41">
        <v>98.922831504775203</v>
      </c>
      <c r="CD277" s="41">
        <v>96.039421929718699</v>
      </c>
      <c r="CE277" s="41">
        <v>99.298223792078403</v>
      </c>
      <c r="CF277" s="37"/>
      <c r="CG277" s="37" t="s">
        <v>200</v>
      </c>
      <c r="CH277" s="37" t="s">
        <v>217</v>
      </c>
      <c r="CI277" s="37">
        <v>1</v>
      </c>
    </row>
    <row r="278" spans="1:87" ht="16.5" customHeight="1">
      <c r="A278" s="37">
        <v>1456</v>
      </c>
      <c r="B278" s="37" t="s">
        <v>3088</v>
      </c>
      <c r="C278" s="38">
        <v>44133</v>
      </c>
      <c r="D278" s="37">
        <v>20201029001</v>
      </c>
      <c r="E278" s="37" t="s">
        <v>3089</v>
      </c>
      <c r="F278" s="37" t="s">
        <v>602</v>
      </c>
      <c r="G278" s="37" t="s">
        <v>1786</v>
      </c>
      <c r="H278" s="37">
        <v>286</v>
      </c>
      <c r="I278" s="37">
        <v>1</v>
      </c>
      <c r="J278" s="37">
        <v>-13</v>
      </c>
      <c r="K278" s="37">
        <v>-13</v>
      </c>
      <c r="L278" s="37">
        <v>-13</v>
      </c>
      <c r="M278" s="37">
        <v>10</v>
      </c>
      <c r="N278" s="37">
        <v>110</v>
      </c>
      <c r="O278" s="37">
        <v>1119</v>
      </c>
      <c r="P278" s="37">
        <v>1</v>
      </c>
      <c r="Q278" s="37" t="s">
        <v>1795</v>
      </c>
      <c r="R278" s="37">
        <v>112</v>
      </c>
      <c r="S278" s="37">
        <v>60</v>
      </c>
      <c r="T278" s="37">
        <v>19</v>
      </c>
      <c r="U278" s="37" t="s">
        <v>1772</v>
      </c>
      <c r="V278" s="37">
        <v>18</v>
      </c>
      <c r="W278" s="37">
        <v>60</v>
      </c>
      <c r="X278" s="37">
        <v>21.2</v>
      </c>
      <c r="Y278" s="37" t="s">
        <v>1770</v>
      </c>
      <c r="Z278" s="37">
        <v>360</v>
      </c>
      <c r="AA278" s="37">
        <v>240</v>
      </c>
      <c r="AB278" s="37">
        <v>600</v>
      </c>
      <c r="AC278" s="37" t="s">
        <v>1769</v>
      </c>
      <c r="AD278" s="37">
        <v>100</v>
      </c>
      <c r="AE278" s="37">
        <v>1520</v>
      </c>
      <c r="AF278" s="37" t="s">
        <v>547</v>
      </c>
      <c r="AG278" s="37">
        <v>1020</v>
      </c>
      <c r="AH278" s="37">
        <v>2400</v>
      </c>
      <c r="AI278" s="37">
        <v>214</v>
      </c>
      <c r="AJ278" s="37">
        <v>1069</v>
      </c>
      <c r="AK278" s="37"/>
      <c r="AL278" s="39">
        <v>44162.592361111114</v>
      </c>
      <c r="AM278" s="37" t="s">
        <v>192</v>
      </c>
      <c r="AN278" s="37" t="s">
        <v>233</v>
      </c>
      <c r="AO278" s="37"/>
      <c r="AP278" s="37"/>
      <c r="AQ278" s="37"/>
      <c r="AR278" s="37"/>
      <c r="AS278" s="37"/>
      <c r="AT278" s="40">
        <v>92.741558708328498</v>
      </c>
      <c r="AU278" s="40">
        <v>111.805502109485</v>
      </c>
      <c r="AV278" s="41">
        <v>105.435977275319</v>
      </c>
      <c r="AW278" s="40">
        <v>104.777088627249</v>
      </c>
      <c r="AX278" s="40">
        <v>101.866588788475</v>
      </c>
      <c r="AY278" s="40">
        <v>100.046780897388</v>
      </c>
      <c r="AZ278" s="40">
        <v>96.441227721902095</v>
      </c>
      <c r="BA278" s="40">
        <v>104.48447261936499</v>
      </c>
      <c r="BB278" s="41">
        <v>104.37453064227</v>
      </c>
      <c r="BC278" s="40">
        <v>106.486070071515</v>
      </c>
      <c r="BD278" s="40">
        <v>99.553974723034599</v>
      </c>
      <c r="BE278" s="41">
        <v>100.993791766516</v>
      </c>
      <c r="BF278" s="41">
        <v>105.99727023155199</v>
      </c>
      <c r="BG278" s="41">
        <v>99.121592719402798</v>
      </c>
      <c r="BH278" s="41">
        <v>100.06132746076401</v>
      </c>
      <c r="BI278" s="41">
        <v>100.679079266201</v>
      </c>
      <c r="BJ278" s="41">
        <v>106.069793655018</v>
      </c>
      <c r="BK278" s="41">
        <v>103.02865332532301</v>
      </c>
      <c r="BL278" s="41">
        <v>101.72738148758</v>
      </c>
      <c r="BM278" s="41">
        <v>105.355190378236</v>
      </c>
      <c r="BN278" s="41">
        <v>103.99471918864</v>
      </c>
      <c r="BO278" s="41">
        <v>108.72857173526801</v>
      </c>
      <c r="BP278" s="41">
        <v>102.713897273653</v>
      </c>
      <c r="BQ278" s="41">
        <v>102.92792066018001</v>
      </c>
      <c r="BR278" s="41">
        <v>105.031385571911</v>
      </c>
      <c r="BS278" s="41">
        <v>101.52023889103999</v>
      </c>
      <c r="BT278" s="41">
        <v>107.07602419817999</v>
      </c>
      <c r="BU278" s="41">
        <v>104.62760272027499</v>
      </c>
      <c r="BV278" s="41">
        <v>103.277710871165</v>
      </c>
      <c r="BW278" s="41">
        <v>102.836646639959</v>
      </c>
      <c r="BX278" s="41">
        <v>104.147978340099</v>
      </c>
      <c r="BY278" s="41">
        <v>101.748304756664</v>
      </c>
      <c r="BZ278" s="41">
        <v>99.4170231005766</v>
      </c>
      <c r="CA278" s="41">
        <v>101.858202960695</v>
      </c>
      <c r="CB278" s="41">
        <v>102.841913451075</v>
      </c>
      <c r="CC278" s="41">
        <v>101.88826658993</v>
      </c>
      <c r="CD278" s="41">
        <v>97.6104158105138</v>
      </c>
      <c r="CE278" s="41">
        <v>101.36213595240299</v>
      </c>
      <c r="CF278" s="37"/>
      <c r="CG278" s="37"/>
      <c r="CH278" s="37"/>
      <c r="CI278" s="37"/>
    </row>
    <row r="279" spans="1:87" ht="16.5" customHeight="1">
      <c r="A279" s="37">
        <v>1379</v>
      </c>
      <c r="B279" s="37" t="s">
        <v>199</v>
      </c>
      <c r="C279" s="38">
        <v>44133</v>
      </c>
      <c r="D279" s="37">
        <v>20201029001</v>
      </c>
      <c r="E279" s="37" t="s">
        <v>1781</v>
      </c>
      <c r="F279" s="37" t="s">
        <v>602</v>
      </c>
      <c r="G279" s="37" t="s">
        <v>1786</v>
      </c>
      <c r="H279" s="37">
        <v>286</v>
      </c>
      <c r="I279" s="37">
        <v>1</v>
      </c>
      <c r="J279" s="37">
        <v>-13</v>
      </c>
      <c r="K279" s="37">
        <v>-13</v>
      </c>
      <c r="L279" s="37">
        <v>-13</v>
      </c>
      <c r="M279" s="37">
        <v>10</v>
      </c>
      <c r="N279" s="37">
        <v>110</v>
      </c>
      <c r="O279" s="37">
        <v>1119</v>
      </c>
      <c r="P279" s="37">
        <v>1</v>
      </c>
      <c r="Q279" s="37" t="s">
        <v>2001</v>
      </c>
      <c r="R279" s="37">
        <v>112</v>
      </c>
      <c r="S279" s="37">
        <v>60</v>
      </c>
      <c r="T279" s="37">
        <v>19</v>
      </c>
      <c r="U279" s="37" t="s">
        <v>1772</v>
      </c>
      <c r="V279" s="37">
        <v>18</v>
      </c>
      <c r="W279" s="37">
        <v>60</v>
      </c>
      <c r="X279" s="37">
        <v>21.2</v>
      </c>
      <c r="Y279" s="37" t="s">
        <v>1770</v>
      </c>
      <c r="Z279" s="37">
        <v>360</v>
      </c>
      <c r="AA279" s="37">
        <v>240</v>
      </c>
      <c r="AB279" s="37">
        <v>600</v>
      </c>
      <c r="AC279" s="37" t="s">
        <v>1769</v>
      </c>
      <c r="AD279" s="37">
        <v>100</v>
      </c>
      <c r="AE279" s="37">
        <v>1520</v>
      </c>
      <c r="AF279" s="37" t="s">
        <v>547</v>
      </c>
      <c r="AG279" s="37">
        <v>1020</v>
      </c>
      <c r="AH279" s="37">
        <v>2400</v>
      </c>
      <c r="AI279" s="37">
        <v>256</v>
      </c>
      <c r="AJ279" s="37">
        <v>1069</v>
      </c>
      <c r="AK279" s="37">
        <v>903</v>
      </c>
      <c r="AL279" s="39">
        <v>44134.578472222223</v>
      </c>
      <c r="AM279" s="37" t="s">
        <v>192</v>
      </c>
      <c r="AN279" s="37" t="s">
        <v>193</v>
      </c>
      <c r="AO279" s="37"/>
      <c r="AP279" s="37"/>
      <c r="AQ279" s="37"/>
      <c r="AR279" s="37"/>
      <c r="AS279" s="37"/>
      <c r="AT279" s="40">
        <v>98.9285756127057</v>
      </c>
      <c r="AU279" s="40">
        <v>121.187349718505</v>
      </c>
      <c r="AV279" s="41">
        <v>100.384492119934</v>
      </c>
      <c r="AW279" s="40">
        <v>102.888518903605</v>
      </c>
      <c r="AX279" s="40">
        <v>96.739994590087605</v>
      </c>
      <c r="AY279" s="40">
        <v>102.23039855706899</v>
      </c>
      <c r="AZ279" s="40">
        <v>96.566513342837297</v>
      </c>
      <c r="BA279" s="40">
        <v>100.92414055858301</v>
      </c>
      <c r="BB279" s="41">
        <v>99.498875432071401</v>
      </c>
      <c r="BC279" s="40">
        <v>101.82906751044</v>
      </c>
      <c r="BD279" s="40">
        <v>98.276773882923905</v>
      </c>
      <c r="BE279" s="41">
        <v>97.282268584686193</v>
      </c>
      <c r="BF279" s="41">
        <v>101.65504769225601</v>
      </c>
      <c r="BG279" s="41">
        <v>97.395894937999401</v>
      </c>
      <c r="BH279" s="41">
        <v>96.913478769994299</v>
      </c>
      <c r="BI279" s="41">
        <v>97.995143069444794</v>
      </c>
      <c r="BJ279" s="41">
        <v>102.902151868282</v>
      </c>
      <c r="BK279" s="41">
        <v>98.912302644660897</v>
      </c>
      <c r="BL279" s="41">
        <v>98.677304184853298</v>
      </c>
      <c r="BM279" s="41">
        <v>99.780348732904201</v>
      </c>
      <c r="BN279" s="41">
        <v>98.7657916385417</v>
      </c>
      <c r="BO279" s="41">
        <v>104.85235114928901</v>
      </c>
      <c r="BP279" s="41">
        <v>99.644150540209694</v>
      </c>
      <c r="BQ279" s="41">
        <v>100.075683787937</v>
      </c>
      <c r="BR279" s="41">
        <v>99.178609898058497</v>
      </c>
      <c r="BS279" s="41">
        <v>96.367250974545499</v>
      </c>
      <c r="BT279" s="41">
        <v>102.920907578238</v>
      </c>
      <c r="BU279" s="41">
        <v>101.131538688742</v>
      </c>
      <c r="BV279" s="41">
        <v>99.078852268970806</v>
      </c>
      <c r="BW279" s="41">
        <v>98.697480421825702</v>
      </c>
      <c r="BX279" s="41">
        <v>100.291769532543</v>
      </c>
      <c r="BY279" s="41">
        <v>98.705872116841903</v>
      </c>
      <c r="BZ279" s="41">
        <v>95.738149859109896</v>
      </c>
      <c r="CA279" s="41">
        <v>97.921841081164899</v>
      </c>
      <c r="CB279" s="41">
        <v>98.053672838996107</v>
      </c>
      <c r="CC279" s="41">
        <v>96.562216545637796</v>
      </c>
      <c r="CD279" s="41">
        <v>92.569001281566401</v>
      </c>
      <c r="CE279" s="41">
        <v>96.541130729277398</v>
      </c>
      <c r="CF279" s="37"/>
      <c r="CG279" s="37"/>
      <c r="CH279" s="37"/>
      <c r="CI279" s="37"/>
    </row>
    <row r="280" spans="1:87" ht="16.5" customHeight="1">
      <c r="A280" s="37">
        <v>1384</v>
      </c>
      <c r="B280" s="37" t="s">
        <v>654</v>
      </c>
      <c r="C280" s="38">
        <v>44138</v>
      </c>
      <c r="D280" s="37">
        <v>20201103005</v>
      </c>
      <c r="E280" s="37" t="s">
        <v>1794</v>
      </c>
      <c r="F280" s="37" t="s">
        <v>541</v>
      </c>
      <c r="G280" s="37" t="s">
        <v>1773</v>
      </c>
      <c r="H280" s="37">
        <v>67</v>
      </c>
      <c r="I280" s="37">
        <v>1</v>
      </c>
      <c r="J280" s="37">
        <v>-14</v>
      </c>
      <c r="K280" s="37">
        <v>-13</v>
      </c>
      <c r="L280" s="37">
        <v>-13</v>
      </c>
      <c r="M280" s="37">
        <v>8</v>
      </c>
      <c r="N280" s="37">
        <v>106</v>
      </c>
      <c r="O280" s="37">
        <v>1120</v>
      </c>
      <c r="P280" s="37">
        <v>1</v>
      </c>
      <c r="Q280" s="37" t="s">
        <v>1795</v>
      </c>
      <c r="R280" s="37">
        <v>58</v>
      </c>
      <c r="S280" s="37">
        <v>60</v>
      </c>
      <c r="T280" s="37">
        <v>16.5</v>
      </c>
      <c r="U280" s="37" t="s">
        <v>1772</v>
      </c>
      <c r="V280" s="37">
        <v>10</v>
      </c>
      <c r="W280" s="37">
        <v>60</v>
      </c>
      <c r="X280" s="37">
        <v>20</v>
      </c>
      <c r="Y280" s="37" t="s">
        <v>1770</v>
      </c>
      <c r="Z280" s="37">
        <v>350</v>
      </c>
      <c r="AA280" s="37">
        <v>120</v>
      </c>
      <c r="AB280" s="37">
        <v>600</v>
      </c>
      <c r="AC280" s="37" t="s">
        <v>1769</v>
      </c>
      <c r="AD280" s="37">
        <v>98</v>
      </c>
      <c r="AE280" s="37">
        <v>1510</v>
      </c>
      <c r="AF280" s="37" t="s">
        <v>547</v>
      </c>
      <c r="AG280" s="37">
        <v>1020</v>
      </c>
      <c r="AH280" s="37">
        <v>2320</v>
      </c>
      <c r="AI280" s="37">
        <v>987</v>
      </c>
      <c r="AJ280" s="37">
        <v>1068</v>
      </c>
      <c r="AK280" s="37">
        <v>144</v>
      </c>
      <c r="AL280" s="39">
        <v>44139.684027777781</v>
      </c>
      <c r="AM280" s="37" t="s">
        <v>192</v>
      </c>
      <c r="AN280" s="37" t="s">
        <v>255</v>
      </c>
      <c r="AO280" s="37" t="s">
        <v>3090</v>
      </c>
      <c r="AP280" s="37">
        <v>1339</v>
      </c>
      <c r="AQ280" s="37">
        <v>1</v>
      </c>
      <c r="AR280" s="37" t="s">
        <v>549</v>
      </c>
      <c r="AS280" s="37" t="s">
        <v>550</v>
      </c>
      <c r="AT280" s="40">
        <v>97.876210081113896</v>
      </c>
      <c r="AU280" s="40">
        <v>123.20654523269801</v>
      </c>
      <c r="AV280" s="41">
        <v>101.787626967303</v>
      </c>
      <c r="AW280" s="40">
        <v>102.829301633296</v>
      </c>
      <c r="AX280" s="40">
        <v>99.342580961438898</v>
      </c>
      <c r="AY280" s="40">
        <v>102.15531570727801</v>
      </c>
      <c r="AZ280" s="40">
        <v>96.149409401020904</v>
      </c>
      <c r="BA280" s="40">
        <v>100.88738022021199</v>
      </c>
      <c r="BB280" s="41">
        <v>101.459056581448</v>
      </c>
      <c r="BC280" s="40">
        <v>102.97563634009001</v>
      </c>
      <c r="BD280" s="40">
        <v>97.714263617033694</v>
      </c>
      <c r="BE280" s="41">
        <v>98.714085609689405</v>
      </c>
      <c r="BF280" s="41">
        <v>103.867934974099</v>
      </c>
      <c r="BG280" s="41">
        <v>101.325018376928</v>
      </c>
      <c r="BH280" s="41">
        <v>98.190457563706403</v>
      </c>
      <c r="BI280" s="41">
        <v>99.365942861168605</v>
      </c>
      <c r="BJ280" s="41">
        <v>104.24441592942399</v>
      </c>
      <c r="BK280" s="41">
        <v>99.639065003874194</v>
      </c>
      <c r="BL280" s="41">
        <v>99.403659077091902</v>
      </c>
      <c r="BM280" s="41">
        <v>99.625037515047495</v>
      </c>
      <c r="BN280" s="41">
        <v>99.257801342114504</v>
      </c>
      <c r="BO280" s="41">
        <v>104.81477026378499</v>
      </c>
      <c r="BP280" s="41">
        <v>99.232400704158394</v>
      </c>
      <c r="BQ280" s="41">
        <v>100.78762851304</v>
      </c>
      <c r="BR280" s="41">
        <v>101.662310357839</v>
      </c>
      <c r="BS280" s="41">
        <v>95.101745492028797</v>
      </c>
      <c r="BT280" s="41">
        <v>103.678133284729</v>
      </c>
      <c r="BU280" s="41">
        <v>100.68372095429901</v>
      </c>
      <c r="BV280" s="41">
        <v>100.06776652278199</v>
      </c>
      <c r="BW280" s="41">
        <v>99.597089770560103</v>
      </c>
      <c r="BX280" s="41">
        <v>99.857476147628404</v>
      </c>
      <c r="BY280" s="41">
        <v>97.050006759687406</v>
      </c>
      <c r="BZ280" s="41">
        <v>96.672700171714496</v>
      </c>
      <c r="CA280" s="41">
        <v>98.3450175610663</v>
      </c>
      <c r="CB280" s="41">
        <v>98.693584503235897</v>
      </c>
      <c r="CC280" s="41">
        <v>96.438480202958303</v>
      </c>
      <c r="CD280" s="41">
        <v>92.413265526736694</v>
      </c>
      <c r="CE280" s="41">
        <v>96.062636270477896</v>
      </c>
      <c r="CF280" s="37"/>
      <c r="CG280" s="37" t="s">
        <v>200</v>
      </c>
      <c r="CH280" s="37" t="s">
        <v>217</v>
      </c>
      <c r="CI280" s="37">
        <v>5</v>
      </c>
    </row>
    <row r="281" spans="1:87" ht="16.5" customHeight="1">
      <c r="A281" s="37">
        <v>1381</v>
      </c>
      <c r="B281" s="37" t="s">
        <v>646</v>
      </c>
      <c r="C281" s="38">
        <v>44138</v>
      </c>
      <c r="D281" s="37">
        <v>20201103002</v>
      </c>
      <c r="E281" s="37" t="s">
        <v>1794</v>
      </c>
      <c r="F281" s="37" t="s">
        <v>541</v>
      </c>
      <c r="G281" s="37" t="s">
        <v>1773</v>
      </c>
      <c r="H281" s="37">
        <v>21</v>
      </c>
      <c r="I281" s="37">
        <v>1</v>
      </c>
      <c r="J281" s="37">
        <v>-13</v>
      </c>
      <c r="K281" s="37">
        <v>-13</v>
      </c>
      <c r="L281" s="37">
        <v>-13</v>
      </c>
      <c r="M281" s="37">
        <v>8</v>
      </c>
      <c r="N281" s="37">
        <v>106</v>
      </c>
      <c r="O281" s="37">
        <v>1120</v>
      </c>
      <c r="P281" s="37">
        <v>1</v>
      </c>
      <c r="Q281" s="37" t="s">
        <v>1795</v>
      </c>
      <c r="R281" s="37">
        <v>58</v>
      </c>
      <c r="S281" s="37">
        <v>60</v>
      </c>
      <c r="T281" s="37">
        <v>16.5</v>
      </c>
      <c r="U281" s="37" t="s">
        <v>1772</v>
      </c>
      <c r="V281" s="37">
        <v>10</v>
      </c>
      <c r="W281" s="37">
        <v>60</v>
      </c>
      <c r="X281" s="37">
        <v>20</v>
      </c>
      <c r="Y281" s="37" t="s">
        <v>1770</v>
      </c>
      <c r="Z281" s="37">
        <v>350</v>
      </c>
      <c r="AA281" s="37">
        <v>120</v>
      </c>
      <c r="AB281" s="37">
        <v>600</v>
      </c>
      <c r="AC281" s="37" t="s">
        <v>1769</v>
      </c>
      <c r="AD281" s="37">
        <v>98</v>
      </c>
      <c r="AE281" s="37">
        <v>1510</v>
      </c>
      <c r="AF281" s="37" t="s">
        <v>547</v>
      </c>
      <c r="AG281" s="37">
        <v>1020</v>
      </c>
      <c r="AH281" s="37">
        <v>2320</v>
      </c>
      <c r="AI281" s="37">
        <v>979</v>
      </c>
      <c r="AJ281" s="37">
        <v>1078</v>
      </c>
      <c r="AK281" s="37">
        <v>60</v>
      </c>
      <c r="AL281" s="39">
        <v>44139.136805555558</v>
      </c>
      <c r="AM281" s="37" t="s">
        <v>192</v>
      </c>
      <c r="AN281" s="37" t="s">
        <v>271</v>
      </c>
      <c r="AO281" s="37" t="s">
        <v>3091</v>
      </c>
      <c r="AP281" s="37">
        <v>1339</v>
      </c>
      <c r="AQ281" s="37">
        <v>1</v>
      </c>
      <c r="AR281" s="37" t="s">
        <v>549</v>
      </c>
      <c r="AS281" s="37" t="s">
        <v>608</v>
      </c>
      <c r="AT281" s="40">
        <v>92.913410262874194</v>
      </c>
      <c r="AU281" s="40">
        <v>114.701937739206</v>
      </c>
      <c r="AV281" s="41">
        <v>99.376224875199298</v>
      </c>
      <c r="AW281" s="40">
        <v>100.758014650136</v>
      </c>
      <c r="AX281" s="40">
        <v>95.367180973875406</v>
      </c>
      <c r="AY281" s="40">
        <v>94.875954345096005</v>
      </c>
      <c r="AZ281" s="40">
        <v>91.345121797354906</v>
      </c>
      <c r="BA281" s="40">
        <v>98.637536079371898</v>
      </c>
      <c r="BB281" s="41">
        <v>98.267433933972399</v>
      </c>
      <c r="BC281" s="40">
        <v>100.50838108261</v>
      </c>
      <c r="BD281" s="40">
        <v>97.032829275005895</v>
      </c>
      <c r="BE281" s="41">
        <v>96.168755384148</v>
      </c>
      <c r="BF281" s="41">
        <v>100.825511957126</v>
      </c>
      <c r="BG281" s="41">
        <v>98.443002872061996</v>
      </c>
      <c r="BH281" s="41">
        <v>95.5795346228564</v>
      </c>
      <c r="BI281" s="41">
        <v>96.023976347273702</v>
      </c>
      <c r="BJ281" s="41">
        <v>102.095158231615</v>
      </c>
      <c r="BK281" s="41">
        <v>97.486985942287305</v>
      </c>
      <c r="BL281" s="41">
        <v>96.703478891692995</v>
      </c>
      <c r="BM281" s="41">
        <v>96.411321615110495</v>
      </c>
      <c r="BN281" s="41">
        <v>96.3608824638182</v>
      </c>
      <c r="BO281" s="41">
        <v>102.17194128505599</v>
      </c>
      <c r="BP281" s="41">
        <v>92.952668144422503</v>
      </c>
      <c r="BQ281" s="41">
        <v>98.556742815848594</v>
      </c>
      <c r="BR281" s="41">
        <v>99.040482110712006</v>
      </c>
      <c r="BS281" s="41">
        <v>93.124147298777999</v>
      </c>
      <c r="BT281" s="41">
        <v>100.837419061388</v>
      </c>
      <c r="BU281" s="41">
        <v>98.569280944588598</v>
      </c>
      <c r="BV281" s="41">
        <v>98.187135280469107</v>
      </c>
      <c r="BW281" s="41">
        <v>96.131418913701296</v>
      </c>
      <c r="BX281" s="41">
        <v>97.541033919291294</v>
      </c>
      <c r="BY281" s="41">
        <v>94.951325520749805</v>
      </c>
      <c r="BZ281" s="41">
        <v>95.520529356318903</v>
      </c>
      <c r="CA281" s="41">
        <v>95.752571904923201</v>
      </c>
      <c r="CB281" s="41">
        <v>96.117613963375504</v>
      </c>
      <c r="CC281" s="41">
        <v>94.864774084263203</v>
      </c>
      <c r="CD281" s="41">
        <v>88.178724122819602</v>
      </c>
      <c r="CE281" s="41">
        <v>94.821180030318999</v>
      </c>
      <c r="CF281" s="37" t="s">
        <v>1800</v>
      </c>
      <c r="CG281" s="37" t="s">
        <v>200</v>
      </c>
      <c r="CH281" s="37" t="s">
        <v>217</v>
      </c>
      <c r="CI281" s="37">
        <v>2</v>
      </c>
    </row>
    <row r="282" spans="1:87" ht="16.5" customHeight="1">
      <c r="A282" s="37">
        <v>1382</v>
      </c>
      <c r="B282" s="37" t="s">
        <v>709</v>
      </c>
      <c r="C282" s="38">
        <v>44138</v>
      </c>
      <c r="D282" s="37">
        <v>20201103003</v>
      </c>
      <c r="E282" s="37" t="s">
        <v>1794</v>
      </c>
      <c r="F282" s="37" t="s">
        <v>541</v>
      </c>
      <c r="G282" s="37" t="s">
        <v>1773</v>
      </c>
      <c r="H282" s="37">
        <v>123</v>
      </c>
      <c r="I282" s="37">
        <v>1</v>
      </c>
      <c r="J282" s="37">
        <v>-13</v>
      </c>
      <c r="K282" s="37">
        <v>-13</v>
      </c>
      <c r="L282" s="37">
        <v>-13</v>
      </c>
      <c r="M282" s="37">
        <v>8</v>
      </c>
      <c r="N282" s="37">
        <v>106</v>
      </c>
      <c r="O282" s="37">
        <v>1120</v>
      </c>
      <c r="P282" s="37">
        <v>1</v>
      </c>
      <c r="Q282" s="37" t="s">
        <v>1795</v>
      </c>
      <c r="R282" s="37">
        <v>58</v>
      </c>
      <c r="S282" s="37">
        <v>60</v>
      </c>
      <c r="T282" s="37">
        <v>16.5</v>
      </c>
      <c r="U282" s="37" t="s">
        <v>1772</v>
      </c>
      <c r="V282" s="37">
        <v>10</v>
      </c>
      <c r="W282" s="37">
        <v>60</v>
      </c>
      <c r="X282" s="37">
        <v>20</v>
      </c>
      <c r="Y282" s="37" t="s">
        <v>1770</v>
      </c>
      <c r="Z282" s="37">
        <v>350</v>
      </c>
      <c r="AA282" s="37">
        <v>120</v>
      </c>
      <c r="AB282" s="37">
        <v>600</v>
      </c>
      <c r="AC282" s="37" t="s">
        <v>1769</v>
      </c>
      <c r="AD282" s="37">
        <v>98</v>
      </c>
      <c r="AE282" s="37">
        <v>1510</v>
      </c>
      <c r="AF282" s="37" t="s">
        <v>547</v>
      </c>
      <c r="AG282" s="37">
        <v>1020</v>
      </c>
      <c r="AH282" s="37">
        <v>2320</v>
      </c>
      <c r="AI282" s="37">
        <v>980</v>
      </c>
      <c r="AJ282" s="37">
        <v>1078</v>
      </c>
      <c r="AK282" s="37">
        <v>77</v>
      </c>
      <c r="AL282" s="39">
        <v>44139.00277777778</v>
      </c>
      <c r="AM282" s="37" t="s">
        <v>192</v>
      </c>
      <c r="AN282" s="37" t="s">
        <v>255</v>
      </c>
      <c r="AO282" s="37" t="s">
        <v>3092</v>
      </c>
      <c r="AP282" s="37">
        <v>1339</v>
      </c>
      <c r="AQ282" s="37">
        <v>1</v>
      </c>
      <c r="AR282" s="37" t="s">
        <v>549</v>
      </c>
      <c r="AS282" s="37" t="s">
        <v>550</v>
      </c>
      <c r="AT282" s="40">
        <v>95.074773297856396</v>
      </c>
      <c r="AU282" s="40">
        <v>116.649349136441</v>
      </c>
      <c r="AV282" s="41">
        <v>99.755818330272007</v>
      </c>
      <c r="AW282" s="40">
        <v>100.212411379271</v>
      </c>
      <c r="AX282" s="40">
        <v>99.504929890511207</v>
      </c>
      <c r="AY282" s="40">
        <v>98.675731020047706</v>
      </c>
      <c r="AZ282" s="40">
        <v>93.451636628012693</v>
      </c>
      <c r="BA282" s="40">
        <v>98.7715564313134</v>
      </c>
      <c r="BB282" s="41">
        <v>99.039250143843702</v>
      </c>
      <c r="BC282" s="40">
        <v>102.199116848128</v>
      </c>
      <c r="BD282" s="40">
        <v>98.628212824606706</v>
      </c>
      <c r="BE282" s="41">
        <v>96.376908441947094</v>
      </c>
      <c r="BF282" s="41">
        <v>101.390947108964</v>
      </c>
      <c r="BG282" s="41">
        <v>99.120503408890102</v>
      </c>
      <c r="BH282" s="41">
        <v>96.226044623426603</v>
      </c>
      <c r="BI282" s="41">
        <v>96.931576419088699</v>
      </c>
      <c r="BJ282" s="41">
        <v>102.862112411263</v>
      </c>
      <c r="BK282" s="41">
        <v>98.269316822074998</v>
      </c>
      <c r="BL282" s="41">
        <v>97.666588889288093</v>
      </c>
      <c r="BM282" s="41">
        <v>97.853308385987006</v>
      </c>
      <c r="BN282" s="41">
        <v>97.696443982571097</v>
      </c>
      <c r="BO282" s="41">
        <v>102.726340211761</v>
      </c>
      <c r="BP282" s="41">
        <v>97.970054287674799</v>
      </c>
      <c r="BQ282" s="41">
        <v>100.33496983177901</v>
      </c>
      <c r="BR282" s="41">
        <v>97.605972034516</v>
      </c>
      <c r="BS282" s="41">
        <v>93.7395817999748</v>
      </c>
      <c r="BT282" s="41">
        <v>103.120860853583</v>
      </c>
      <c r="BU282" s="41">
        <v>100.44186879050901</v>
      </c>
      <c r="BV282" s="41">
        <v>99.2100837479245</v>
      </c>
      <c r="BW282" s="41">
        <v>99.407710489859397</v>
      </c>
      <c r="BX282" s="41">
        <v>97.954629700701105</v>
      </c>
      <c r="BY282" s="41">
        <v>96.651022004326705</v>
      </c>
      <c r="BZ282" s="41">
        <v>97.449956989275705</v>
      </c>
      <c r="CA282" s="41">
        <v>97.642975590456501</v>
      </c>
      <c r="CB282" s="41">
        <v>99.201442264285305</v>
      </c>
      <c r="CC282" s="41">
        <v>97.067751552795897</v>
      </c>
      <c r="CD282" s="41">
        <v>92.995973851698295</v>
      </c>
      <c r="CE282" s="41">
        <v>95.329319184376203</v>
      </c>
      <c r="CF282" s="37"/>
      <c r="CG282" s="37" t="s">
        <v>200</v>
      </c>
      <c r="CH282" s="37" t="s">
        <v>217</v>
      </c>
      <c r="CI282" s="37">
        <v>3</v>
      </c>
    </row>
    <row r="283" spans="1:87" ht="16.5" customHeight="1">
      <c r="A283" s="37">
        <v>1380</v>
      </c>
      <c r="B283" s="37" t="s">
        <v>1994</v>
      </c>
      <c r="C283" s="38">
        <v>44138</v>
      </c>
      <c r="D283" s="37">
        <v>20201103001</v>
      </c>
      <c r="E283" s="37" t="s">
        <v>1794</v>
      </c>
      <c r="F283" s="37" t="s">
        <v>541</v>
      </c>
      <c r="G283" s="37" t="s">
        <v>1773</v>
      </c>
      <c r="H283" s="37">
        <v>97</v>
      </c>
      <c r="I283" s="37">
        <v>1</v>
      </c>
      <c r="J283" s="37">
        <v>-13</v>
      </c>
      <c r="K283" s="37">
        <v>-13</v>
      </c>
      <c r="L283" s="37">
        <v>-13</v>
      </c>
      <c r="M283" s="37">
        <v>8</v>
      </c>
      <c r="N283" s="37">
        <v>106</v>
      </c>
      <c r="O283" s="37">
        <v>1120</v>
      </c>
      <c r="P283" s="37">
        <v>1</v>
      </c>
      <c r="Q283" s="37" t="s">
        <v>1795</v>
      </c>
      <c r="R283" s="37">
        <v>58</v>
      </c>
      <c r="S283" s="37">
        <v>60</v>
      </c>
      <c r="T283" s="37">
        <v>16.5</v>
      </c>
      <c r="U283" s="37" t="s">
        <v>1772</v>
      </c>
      <c r="V283" s="37">
        <v>10</v>
      </c>
      <c r="W283" s="37">
        <v>60</v>
      </c>
      <c r="X283" s="37">
        <v>20</v>
      </c>
      <c r="Y283" s="37" t="s">
        <v>1770</v>
      </c>
      <c r="Z283" s="37">
        <v>350</v>
      </c>
      <c r="AA283" s="37">
        <v>120</v>
      </c>
      <c r="AB283" s="37">
        <v>600</v>
      </c>
      <c r="AC283" s="37" t="s">
        <v>1769</v>
      </c>
      <c r="AD283" s="37">
        <v>98</v>
      </c>
      <c r="AE283" s="37">
        <v>1510</v>
      </c>
      <c r="AF283" s="37" t="s">
        <v>547</v>
      </c>
      <c r="AG283" s="37">
        <v>1020</v>
      </c>
      <c r="AH283" s="37">
        <v>2320</v>
      </c>
      <c r="AI283" s="37">
        <v>976</v>
      </c>
      <c r="AJ283" s="37">
        <v>1074</v>
      </c>
      <c r="AK283" s="37">
        <v>28</v>
      </c>
      <c r="AL283" s="39">
        <v>44138.906944444447</v>
      </c>
      <c r="AM283" s="37" t="s">
        <v>192</v>
      </c>
      <c r="AN283" s="37" t="s">
        <v>215</v>
      </c>
      <c r="AO283" s="37" t="s">
        <v>3093</v>
      </c>
      <c r="AP283" s="37">
        <v>1339</v>
      </c>
      <c r="AQ283" s="37">
        <v>1</v>
      </c>
      <c r="AR283" s="37" t="s">
        <v>549</v>
      </c>
      <c r="AS283" s="37" t="s">
        <v>550</v>
      </c>
      <c r="AT283" s="40">
        <v>99.286196696121706</v>
      </c>
      <c r="AU283" s="40">
        <v>125.82662766068199</v>
      </c>
      <c r="AV283" s="41">
        <v>101.46152957701</v>
      </c>
      <c r="AW283" s="40">
        <v>100.240726879072</v>
      </c>
      <c r="AX283" s="40">
        <v>101.46762637992001</v>
      </c>
      <c r="AY283" s="40">
        <v>101.381269737228</v>
      </c>
      <c r="AZ283" s="40">
        <v>96.084698970497399</v>
      </c>
      <c r="BA283" s="40">
        <v>100.61207059733501</v>
      </c>
      <c r="BB283" s="41">
        <v>100.678974966401</v>
      </c>
      <c r="BC283" s="40">
        <v>103.326433904401</v>
      </c>
      <c r="BD283" s="40">
        <v>99.433857649933202</v>
      </c>
      <c r="BE283" s="41">
        <v>98.269089066524003</v>
      </c>
      <c r="BF283" s="41">
        <v>103.50445971351</v>
      </c>
      <c r="BG283" s="41">
        <v>101.07655707037701</v>
      </c>
      <c r="BH283" s="41">
        <v>97.715350860168996</v>
      </c>
      <c r="BI283" s="41">
        <v>98.7388286368775</v>
      </c>
      <c r="BJ283" s="41">
        <v>104.465244855452</v>
      </c>
      <c r="BK283" s="41">
        <v>99.933187882280194</v>
      </c>
      <c r="BL283" s="41">
        <v>99.453930678865305</v>
      </c>
      <c r="BM283" s="41">
        <v>99.599686820823905</v>
      </c>
      <c r="BN283" s="41">
        <v>99.535984934766603</v>
      </c>
      <c r="BO283" s="41">
        <v>104.08689934476401</v>
      </c>
      <c r="BP283" s="41">
        <v>99.833933057542893</v>
      </c>
      <c r="BQ283" s="41">
        <v>101.12601890385901</v>
      </c>
      <c r="BR283" s="41">
        <v>99.788306089069707</v>
      </c>
      <c r="BS283" s="41">
        <v>95.433917595043795</v>
      </c>
      <c r="BT283" s="41">
        <v>104.062348401081</v>
      </c>
      <c r="BU283" s="41">
        <v>101.48644329061401</v>
      </c>
      <c r="BV283" s="41">
        <v>100.525890773206</v>
      </c>
      <c r="BW283" s="41">
        <v>99.815761201970901</v>
      </c>
      <c r="BX283" s="41">
        <v>99.6262196489308</v>
      </c>
      <c r="BY283" s="41">
        <v>96.174121933738903</v>
      </c>
      <c r="BZ283" s="41">
        <v>97.990101477678095</v>
      </c>
      <c r="CA283" s="41">
        <v>97.730483616609703</v>
      </c>
      <c r="CB283" s="41">
        <v>99.187299814057496</v>
      </c>
      <c r="CC283" s="41">
        <v>95.866442523573895</v>
      </c>
      <c r="CD283" s="41">
        <v>87.700069676833806</v>
      </c>
      <c r="CE283" s="41">
        <v>92.915845919126497</v>
      </c>
      <c r="CF283" s="37"/>
      <c r="CG283" s="37" t="s">
        <v>200</v>
      </c>
      <c r="CH283" s="37" t="s">
        <v>217</v>
      </c>
      <c r="CI283" s="37">
        <v>1</v>
      </c>
    </row>
    <row r="284" spans="1:87" ht="16.5" customHeight="1">
      <c r="A284" s="37">
        <v>1385</v>
      </c>
      <c r="B284" s="37" t="s">
        <v>903</v>
      </c>
      <c r="C284" s="38">
        <v>44138</v>
      </c>
      <c r="D284" s="37">
        <v>20201103006</v>
      </c>
      <c r="E284" s="37" t="s">
        <v>1794</v>
      </c>
      <c r="F284" s="37" t="s">
        <v>541</v>
      </c>
      <c r="G284" s="37" t="s">
        <v>1773</v>
      </c>
      <c r="H284" s="37">
        <v>0</v>
      </c>
      <c r="I284" s="37">
        <v>1</v>
      </c>
      <c r="J284" s="37">
        <v>-14</v>
      </c>
      <c r="K284" s="37">
        <v>-14</v>
      </c>
      <c r="L284" s="37">
        <v>-13</v>
      </c>
      <c r="M284" s="37">
        <v>7</v>
      </c>
      <c r="N284" s="37">
        <v>105</v>
      </c>
      <c r="O284" s="37">
        <v>1120</v>
      </c>
      <c r="P284" s="37">
        <v>1</v>
      </c>
      <c r="Q284" s="37" t="s">
        <v>1795</v>
      </c>
      <c r="R284" s="37">
        <v>58</v>
      </c>
      <c r="S284" s="37">
        <v>60</v>
      </c>
      <c r="T284" s="37">
        <v>16.5</v>
      </c>
      <c r="U284" s="37" t="s">
        <v>1772</v>
      </c>
      <c r="V284" s="37">
        <v>10</v>
      </c>
      <c r="W284" s="37">
        <v>60</v>
      </c>
      <c r="X284" s="37">
        <v>20</v>
      </c>
      <c r="Y284" s="37" t="s">
        <v>1770</v>
      </c>
      <c r="Z284" s="37">
        <v>350</v>
      </c>
      <c r="AA284" s="37">
        <v>120</v>
      </c>
      <c r="AB284" s="37">
        <v>600</v>
      </c>
      <c r="AC284" s="37" t="s">
        <v>1769</v>
      </c>
      <c r="AD284" s="37">
        <v>98</v>
      </c>
      <c r="AE284" s="37">
        <v>1510</v>
      </c>
      <c r="AF284" s="37" t="s">
        <v>547</v>
      </c>
      <c r="AG284" s="37">
        <v>1020</v>
      </c>
      <c r="AH284" s="37">
        <v>2320</v>
      </c>
      <c r="AI284" s="37">
        <v>980</v>
      </c>
      <c r="AJ284" s="37">
        <v>1080</v>
      </c>
      <c r="AK284" s="37">
        <v>179</v>
      </c>
      <c r="AL284" s="39">
        <v>44140.143750000003</v>
      </c>
      <c r="AM284" s="37" t="s">
        <v>192</v>
      </c>
      <c r="AN284" s="37" t="s">
        <v>271</v>
      </c>
      <c r="AO284" s="37" t="s">
        <v>3094</v>
      </c>
      <c r="AP284" s="37">
        <v>1339</v>
      </c>
      <c r="AQ284" s="37">
        <v>1</v>
      </c>
      <c r="AR284" s="37" t="s">
        <v>549</v>
      </c>
      <c r="AS284" s="37" t="s">
        <v>550</v>
      </c>
      <c r="AT284" s="40">
        <v>97.214648661563999</v>
      </c>
      <c r="AU284" s="40">
        <v>113.57122761441801</v>
      </c>
      <c r="AV284" s="41">
        <v>101.73668179558599</v>
      </c>
      <c r="AW284" s="40">
        <v>101.21120162533801</v>
      </c>
      <c r="AX284" s="40">
        <v>98.065184046654295</v>
      </c>
      <c r="AY284" s="40">
        <v>99.770870812171296</v>
      </c>
      <c r="AZ284" s="40">
        <v>94.7191596701945</v>
      </c>
      <c r="BA284" s="40">
        <v>101.433066650166</v>
      </c>
      <c r="BB284" s="41">
        <v>101.268102159449</v>
      </c>
      <c r="BC284" s="40">
        <v>102.984609890106</v>
      </c>
      <c r="BD284" s="40">
        <v>98.251164934744693</v>
      </c>
      <c r="BE284" s="41">
        <v>98.902883054219402</v>
      </c>
      <c r="BF284" s="41">
        <v>104.12086279252701</v>
      </c>
      <c r="BG284" s="41">
        <v>100.99297078051499</v>
      </c>
      <c r="BH284" s="41">
        <v>98.020556492528499</v>
      </c>
      <c r="BI284" s="41">
        <v>98.585821180684803</v>
      </c>
      <c r="BJ284" s="41">
        <v>104.280764072658</v>
      </c>
      <c r="BK284" s="41">
        <v>99.834065454194004</v>
      </c>
      <c r="BL284" s="41">
        <v>99.1362861524793</v>
      </c>
      <c r="BM284" s="41">
        <v>99.753247080100905</v>
      </c>
      <c r="BN284" s="41">
        <v>99.379003568978703</v>
      </c>
      <c r="BO284" s="41">
        <v>104.56671200420099</v>
      </c>
      <c r="BP284" s="41">
        <v>97.666070134841505</v>
      </c>
      <c r="BQ284" s="41">
        <v>100.37819938072199</v>
      </c>
      <c r="BR284" s="41">
        <v>100.444922064838</v>
      </c>
      <c r="BS284" s="41">
        <v>94.445124137249607</v>
      </c>
      <c r="BT284" s="41">
        <v>103.48943244728</v>
      </c>
      <c r="BU284" s="41">
        <v>100.341412340011</v>
      </c>
      <c r="BV284" s="41">
        <v>99.898608496122904</v>
      </c>
      <c r="BW284" s="41">
        <v>98.776611363064703</v>
      </c>
      <c r="BX284" s="41">
        <v>99.709692314689505</v>
      </c>
      <c r="BY284" s="41">
        <v>96.726352276784993</v>
      </c>
      <c r="BZ284" s="41">
        <v>96.765645547159394</v>
      </c>
      <c r="CA284" s="41">
        <v>96.938771718964801</v>
      </c>
      <c r="CB284" s="41">
        <v>98.519927371404705</v>
      </c>
      <c r="CC284" s="41">
        <v>95.302701015319499</v>
      </c>
      <c r="CD284" s="41">
        <v>88.275742672976406</v>
      </c>
      <c r="CE284" s="41">
        <v>91.765432776170798</v>
      </c>
      <c r="CF284" s="37"/>
      <c r="CG284" s="37" t="s">
        <v>200</v>
      </c>
      <c r="CH284" s="37" t="s">
        <v>217</v>
      </c>
      <c r="CI284" s="37">
        <v>6</v>
      </c>
    </row>
    <row r="285" spans="1:87" ht="16.5" customHeight="1">
      <c r="A285" s="37">
        <v>1383</v>
      </c>
      <c r="B285" s="37" t="s">
        <v>749</v>
      </c>
      <c r="C285" s="38">
        <v>44138</v>
      </c>
      <c r="D285" s="37">
        <v>20201103004</v>
      </c>
      <c r="E285" s="37" t="s">
        <v>1794</v>
      </c>
      <c r="F285" s="37" t="s">
        <v>541</v>
      </c>
      <c r="G285" s="37" t="s">
        <v>1773</v>
      </c>
      <c r="H285" s="37">
        <v>123</v>
      </c>
      <c r="I285" s="37">
        <v>1</v>
      </c>
      <c r="J285" s="37">
        <v>-14</v>
      </c>
      <c r="K285" s="37">
        <v>-13</v>
      </c>
      <c r="L285" s="37">
        <v>-13</v>
      </c>
      <c r="M285" s="37">
        <v>8</v>
      </c>
      <c r="N285" s="37">
        <v>106</v>
      </c>
      <c r="O285" s="37">
        <v>1120</v>
      </c>
      <c r="P285" s="37">
        <v>1</v>
      </c>
      <c r="Q285" s="37" t="s">
        <v>1795</v>
      </c>
      <c r="R285" s="37">
        <v>58</v>
      </c>
      <c r="S285" s="37">
        <v>60</v>
      </c>
      <c r="T285" s="37">
        <v>16.5</v>
      </c>
      <c r="U285" s="37" t="s">
        <v>1772</v>
      </c>
      <c r="V285" s="37">
        <v>10</v>
      </c>
      <c r="W285" s="37">
        <v>60</v>
      </c>
      <c r="X285" s="37">
        <v>20</v>
      </c>
      <c r="Y285" s="37" t="s">
        <v>1770</v>
      </c>
      <c r="Z285" s="37">
        <v>350</v>
      </c>
      <c r="AA285" s="37">
        <v>120</v>
      </c>
      <c r="AB285" s="37">
        <v>600</v>
      </c>
      <c r="AC285" s="37" t="s">
        <v>1769</v>
      </c>
      <c r="AD285" s="37">
        <v>98</v>
      </c>
      <c r="AE285" s="37">
        <v>1510</v>
      </c>
      <c r="AF285" s="37" t="s">
        <v>547</v>
      </c>
      <c r="AG285" s="37">
        <v>1020</v>
      </c>
      <c r="AH285" s="37">
        <v>2320</v>
      </c>
      <c r="AI285" s="37">
        <v>990</v>
      </c>
      <c r="AJ285" s="37">
        <v>1069</v>
      </c>
      <c r="AK285" s="37">
        <v>92</v>
      </c>
      <c r="AL285" s="39">
        <v>44139.588194444441</v>
      </c>
      <c r="AM285" s="37" t="s">
        <v>192</v>
      </c>
      <c r="AN285" s="37" t="s">
        <v>215</v>
      </c>
      <c r="AO285" s="37" t="s">
        <v>3095</v>
      </c>
      <c r="AP285" s="37">
        <v>1339</v>
      </c>
      <c r="AQ285" s="37">
        <v>1</v>
      </c>
      <c r="AR285" s="37" t="s">
        <v>549</v>
      </c>
      <c r="AS285" s="37" t="s">
        <v>550</v>
      </c>
      <c r="AT285" s="40">
        <v>98.287499898269402</v>
      </c>
      <c r="AU285" s="40">
        <v>117.62571357171799</v>
      </c>
      <c r="AV285" s="41">
        <v>102.66234238857299</v>
      </c>
      <c r="AW285" s="40">
        <v>100.177728051445</v>
      </c>
      <c r="AX285" s="40">
        <v>100.478291928525</v>
      </c>
      <c r="AY285" s="40">
        <v>101.72499555605199</v>
      </c>
      <c r="AZ285" s="40">
        <v>95.701010241707607</v>
      </c>
      <c r="BA285" s="40">
        <v>102.21108739811</v>
      </c>
      <c r="BB285" s="41">
        <v>102.491224315699</v>
      </c>
      <c r="BC285" s="40">
        <v>104.195324371806</v>
      </c>
      <c r="BD285" s="40">
        <v>98.822233809422997</v>
      </c>
      <c r="BE285" s="41">
        <v>99.671196057835502</v>
      </c>
      <c r="BF285" s="41">
        <v>104.644009388687</v>
      </c>
      <c r="BG285" s="41">
        <v>102.403680461379</v>
      </c>
      <c r="BH285" s="41">
        <v>99.490021257707397</v>
      </c>
      <c r="BI285" s="41">
        <v>99.938460170171794</v>
      </c>
      <c r="BJ285" s="41">
        <v>104.955745214971</v>
      </c>
      <c r="BK285" s="41">
        <v>100.97742384279999</v>
      </c>
      <c r="BL285" s="41">
        <v>100.526239956654</v>
      </c>
      <c r="BM285" s="41">
        <v>100.521472793697</v>
      </c>
      <c r="BN285" s="41">
        <v>100.34291856708499</v>
      </c>
      <c r="BO285" s="41">
        <v>106.675270197828</v>
      </c>
      <c r="BP285" s="41">
        <v>99.481722982844303</v>
      </c>
      <c r="BQ285" s="41">
        <v>100.91562039706</v>
      </c>
      <c r="BR285" s="41">
        <v>102.60650481401601</v>
      </c>
      <c r="BS285" s="41">
        <v>96.262325956279199</v>
      </c>
      <c r="BT285" s="41">
        <v>104.72494257035</v>
      </c>
      <c r="BU285" s="41">
        <v>102.101644178025</v>
      </c>
      <c r="BV285" s="41">
        <v>100.566230714255</v>
      </c>
      <c r="BW285" s="41">
        <v>98.91137998312</v>
      </c>
      <c r="BX285" s="41">
        <v>100.391253344232</v>
      </c>
      <c r="BY285" s="41">
        <v>97.523588107025105</v>
      </c>
      <c r="BZ285" s="41">
        <v>97.315532169430298</v>
      </c>
      <c r="CA285" s="41">
        <v>98.386402162337902</v>
      </c>
      <c r="CB285" s="41">
        <v>98.781524756950503</v>
      </c>
      <c r="CC285" s="41">
        <v>96.125836789230505</v>
      </c>
      <c r="CD285" s="41">
        <v>90.435025383993406</v>
      </c>
      <c r="CE285" s="41">
        <v>94.716537522468897</v>
      </c>
      <c r="CF285" s="37"/>
      <c r="CG285" s="37" t="s">
        <v>200</v>
      </c>
      <c r="CH285" s="37" t="s">
        <v>217</v>
      </c>
      <c r="CI285" s="37">
        <v>4</v>
      </c>
    </row>
    <row r="286" spans="1:87" ht="16.5" customHeight="1">
      <c r="A286" s="37">
        <v>1390</v>
      </c>
      <c r="B286" s="37" t="s">
        <v>648</v>
      </c>
      <c r="C286" s="38">
        <v>44139</v>
      </c>
      <c r="D286" s="37">
        <v>20201104005</v>
      </c>
      <c r="E286" s="37" t="s">
        <v>1822</v>
      </c>
      <c r="F286" s="37" t="s">
        <v>541</v>
      </c>
      <c r="G286" s="37" t="s">
        <v>1786</v>
      </c>
      <c r="H286" s="37">
        <v>57</v>
      </c>
      <c r="I286" s="37">
        <v>1</v>
      </c>
      <c r="J286" s="37">
        <v>-14</v>
      </c>
      <c r="K286" s="37">
        <v>-13</v>
      </c>
      <c r="L286" s="37">
        <v>-13</v>
      </c>
      <c r="M286" s="37">
        <v>9</v>
      </c>
      <c r="N286" s="37">
        <v>108</v>
      </c>
      <c r="O286" s="37">
        <v>1122</v>
      </c>
      <c r="P286" s="37">
        <v>1</v>
      </c>
      <c r="Q286" s="37" t="s">
        <v>1771</v>
      </c>
      <c r="R286" s="37">
        <v>88</v>
      </c>
      <c r="S286" s="37">
        <v>60</v>
      </c>
      <c r="T286" s="37">
        <v>40</v>
      </c>
      <c r="U286" s="37" t="s">
        <v>1772</v>
      </c>
      <c r="V286" s="37">
        <v>10</v>
      </c>
      <c r="W286" s="37">
        <v>60</v>
      </c>
      <c r="X286" s="37">
        <v>19.8</v>
      </c>
      <c r="Y286" s="37" t="s">
        <v>1770</v>
      </c>
      <c r="Z286" s="37">
        <v>350</v>
      </c>
      <c r="AA286" s="37">
        <v>120</v>
      </c>
      <c r="AB286" s="37">
        <v>600</v>
      </c>
      <c r="AC286" s="37" t="s">
        <v>1769</v>
      </c>
      <c r="AD286" s="37">
        <v>98</v>
      </c>
      <c r="AE286" s="37">
        <v>1500</v>
      </c>
      <c r="AF286" s="37" t="s">
        <v>547</v>
      </c>
      <c r="AG286" s="37">
        <v>1020</v>
      </c>
      <c r="AH286" s="37">
        <v>2210</v>
      </c>
      <c r="AI286" s="37">
        <v>1001</v>
      </c>
      <c r="AJ286" s="37">
        <v>1094</v>
      </c>
      <c r="AK286" s="37">
        <v>35</v>
      </c>
      <c r="AL286" s="39">
        <v>44141.144444444442</v>
      </c>
      <c r="AM286" s="37" t="s">
        <v>192</v>
      </c>
      <c r="AN286" s="37" t="s">
        <v>271</v>
      </c>
      <c r="AO286" s="37" t="s">
        <v>3096</v>
      </c>
      <c r="AP286" s="37">
        <v>1339</v>
      </c>
      <c r="AQ286" s="37">
        <v>1</v>
      </c>
      <c r="AR286" s="37" t="s">
        <v>549</v>
      </c>
      <c r="AS286" s="37" t="s">
        <v>608</v>
      </c>
      <c r="AT286" s="40">
        <v>96.691879898519801</v>
      </c>
      <c r="AU286" s="40">
        <v>128.15580470723901</v>
      </c>
      <c r="AV286" s="41">
        <v>100.814964987076</v>
      </c>
      <c r="AW286" s="40">
        <v>98.618963275949497</v>
      </c>
      <c r="AX286" s="40">
        <v>97.571527002125805</v>
      </c>
      <c r="AY286" s="40">
        <v>98.370343904939404</v>
      </c>
      <c r="AZ286" s="40">
        <v>93.411662184358903</v>
      </c>
      <c r="BA286" s="40">
        <v>100.663999416262</v>
      </c>
      <c r="BB286" s="41">
        <v>100.063862127684</v>
      </c>
      <c r="BC286" s="40">
        <v>102.666398524</v>
      </c>
      <c r="BD286" s="40">
        <v>98.717744494110406</v>
      </c>
      <c r="BE286" s="41">
        <v>97.641795769877305</v>
      </c>
      <c r="BF286" s="41">
        <v>103.31738532072799</v>
      </c>
      <c r="BG286" s="41">
        <v>99.949107867368696</v>
      </c>
      <c r="BH286" s="41">
        <v>97.799925101744705</v>
      </c>
      <c r="BI286" s="41">
        <v>97.951250736957604</v>
      </c>
      <c r="BJ286" s="41">
        <v>103.43681031470901</v>
      </c>
      <c r="BK286" s="41">
        <v>99.5108301735509</v>
      </c>
      <c r="BL286" s="41">
        <v>98.837286042279004</v>
      </c>
      <c r="BM286" s="41">
        <v>98.723724164016701</v>
      </c>
      <c r="BN286" s="41">
        <v>97.802075404320902</v>
      </c>
      <c r="BO286" s="41">
        <v>103.370166122809</v>
      </c>
      <c r="BP286" s="41">
        <v>95.857052177508194</v>
      </c>
      <c r="BQ286" s="41">
        <v>102.476339140129</v>
      </c>
      <c r="BR286" s="41">
        <v>99.794323131945404</v>
      </c>
      <c r="BS286" s="41">
        <v>94.256368076390999</v>
      </c>
      <c r="BT286" s="41">
        <v>103.452607727745</v>
      </c>
      <c r="BU286" s="41">
        <v>99.729875786424898</v>
      </c>
      <c r="BV286" s="41">
        <v>99.012872882400998</v>
      </c>
      <c r="BW286" s="41">
        <v>98.578094441064906</v>
      </c>
      <c r="BX286" s="41">
        <v>99.485521249383595</v>
      </c>
      <c r="BY286" s="41">
        <v>96.651111409537094</v>
      </c>
      <c r="BZ286" s="41">
        <v>96.471696660326998</v>
      </c>
      <c r="CA286" s="41">
        <v>96.519466127918193</v>
      </c>
      <c r="CB286" s="41">
        <v>98.232338097268993</v>
      </c>
      <c r="CC286" s="41">
        <v>96.096821245881799</v>
      </c>
      <c r="CD286" s="41">
        <v>88.943825733896006</v>
      </c>
      <c r="CE286" s="41">
        <v>94.7235027692156</v>
      </c>
      <c r="CF286" s="37" t="s">
        <v>1800</v>
      </c>
      <c r="CG286" s="37" t="s">
        <v>200</v>
      </c>
      <c r="CH286" s="37" t="s">
        <v>217</v>
      </c>
      <c r="CI286" s="37">
        <v>5</v>
      </c>
    </row>
    <row r="287" spans="1:87" ht="16.5" customHeight="1">
      <c r="A287" s="37">
        <v>1386</v>
      </c>
      <c r="B287" s="37" t="s">
        <v>2889</v>
      </c>
      <c r="C287" s="38">
        <v>44139</v>
      </c>
      <c r="D287" s="37">
        <v>20201104001</v>
      </c>
      <c r="E287" s="37" t="s">
        <v>1822</v>
      </c>
      <c r="F287" s="37" t="s">
        <v>541</v>
      </c>
      <c r="G287" s="37" t="s">
        <v>1786</v>
      </c>
      <c r="H287" s="37">
        <v>82</v>
      </c>
      <c r="I287" s="37">
        <v>1</v>
      </c>
      <c r="J287" s="37">
        <v>-13</v>
      </c>
      <c r="K287" s="37">
        <v>-13</v>
      </c>
      <c r="L287" s="37">
        <v>-13</v>
      </c>
      <c r="M287" s="37">
        <v>8</v>
      </c>
      <c r="N287" s="37">
        <v>106</v>
      </c>
      <c r="O287" s="37">
        <v>1120</v>
      </c>
      <c r="P287" s="37">
        <v>1</v>
      </c>
      <c r="Q287" s="37" t="s">
        <v>1771</v>
      </c>
      <c r="R287" s="37">
        <v>88</v>
      </c>
      <c r="S287" s="37">
        <v>60</v>
      </c>
      <c r="T287" s="37">
        <v>40</v>
      </c>
      <c r="U287" s="37" t="s">
        <v>1772</v>
      </c>
      <c r="V287" s="37">
        <v>10</v>
      </c>
      <c r="W287" s="37">
        <v>60</v>
      </c>
      <c r="X287" s="37">
        <v>19.8</v>
      </c>
      <c r="Y287" s="37" t="s">
        <v>1770</v>
      </c>
      <c r="Z287" s="37">
        <v>350</v>
      </c>
      <c r="AA287" s="37">
        <v>120</v>
      </c>
      <c r="AB287" s="37">
        <v>600</v>
      </c>
      <c r="AC287" s="37" t="s">
        <v>1769</v>
      </c>
      <c r="AD287" s="37">
        <v>98</v>
      </c>
      <c r="AE287" s="37">
        <v>1500</v>
      </c>
      <c r="AF287" s="37" t="s">
        <v>547</v>
      </c>
      <c r="AG287" s="37">
        <v>1020</v>
      </c>
      <c r="AH287" s="37">
        <v>2210</v>
      </c>
      <c r="AI287" s="37">
        <v>985</v>
      </c>
      <c r="AJ287" s="37">
        <v>1074</v>
      </c>
      <c r="AK287" s="37">
        <v>203</v>
      </c>
      <c r="AL287" s="39">
        <v>44139.913888888892</v>
      </c>
      <c r="AM287" s="37" t="s">
        <v>192</v>
      </c>
      <c r="AN287" s="37" t="s">
        <v>215</v>
      </c>
      <c r="AO287" s="37" t="s">
        <v>3097</v>
      </c>
      <c r="AP287" s="37">
        <v>1339</v>
      </c>
      <c r="AQ287" s="37">
        <v>1</v>
      </c>
      <c r="AR287" s="37" t="s">
        <v>549</v>
      </c>
      <c r="AS287" s="37" t="s">
        <v>550</v>
      </c>
      <c r="AT287" s="40">
        <v>100.231406315535</v>
      </c>
      <c r="AU287" s="40">
        <v>137.49039416139499</v>
      </c>
      <c r="AV287" s="41">
        <v>101.01012142739999</v>
      </c>
      <c r="AW287" s="40">
        <v>101.061521243949</v>
      </c>
      <c r="AX287" s="40">
        <v>97.835719243566302</v>
      </c>
      <c r="AY287" s="40">
        <v>101.39315630741</v>
      </c>
      <c r="AZ287" s="40">
        <v>96.441310292351801</v>
      </c>
      <c r="BA287" s="40">
        <v>101.500679372386</v>
      </c>
      <c r="BB287" s="41">
        <v>101.072359906401</v>
      </c>
      <c r="BC287" s="40">
        <v>102.92469521816901</v>
      </c>
      <c r="BD287" s="40">
        <v>98.661569528417004</v>
      </c>
      <c r="BE287" s="41">
        <v>98.281498293699599</v>
      </c>
      <c r="BF287" s="41">
        <v>103.098617489302</v>
      </c>
      <c r="BG287" s="41">
        <v>100.460577004691</v>
      </c>
      <c r="BH287" s="41">
        <v>98.2866192533983</v>
      </c>
      <c r="BI287" s="41">
        <v>98.560772386637097</v>
      </c>
      <c r="BJ287" s="41">
        <v>103.71271399641699</v>
      </c>
      <c r="BK287" s="41">
        <v>99.561977927996494</v>
      </c>
      <c r="BL287" s="41">
        <v>98.877417320735404</v>
      </c>
      <c r="BM287" s="41">
        <v>99.700391470976101</v>
      </c>
      <c r="BN287" s="41">
        <v>98.788627064248203</v>
      </c>
      <c r="BO287" s="41">
        <v>104.592215836706</v>
      </c>
      <c r="BP287" s="41">
        <v>98.965757832893502</v>
      </c>
      <c r="BQ287" s="41">
        <v>101.072962604834</v>
      </c>
      <c r="BR287" s="41">
        <v>102.220357571169</v>
      </c>
      <c r="BS287" s="41">
        <v>94.872366224190102</v>
      </c>
      <c r="BT287" s="41">
        <v>103.337512395679</v>
      </c>
      <c r="BU287" s="41">
        <v>101.247642488588</v>
      </c>
      <c r="BV287" s="41">
        <v>100.988718674655</v>
      </c>
      <c r="BW287" s="41">
        <v>98.2414537955421</v>
      </c>
      <c r="BX287" s="41">
        <v>100.933222257612</v>
      </c>
      <c r="BY287" s="41">
        <v>95.664502400464301</v>
      </c>
      <c r="BZ287" s="41">
        <v>96.470423532677998</v>
      </c>
      <c r="CA287" s="41">
        <v>97.055324435741895</v>
      </c>
      <c r="CB287" s="41">
        <v>97.738590796398597</v>
      </c>
      <c r="CC287" s="41">
        <v>93.972292046394401</v>
      </c>
      <c r="CD287" s="41">
        <v>86.142265275048999</v>
      </c>
      <c r="CE287" s="41">
        <v>91.236115425709698</v>
      </c>
      <c r="CF287" s="37"/>
      <c r="CG287" s="37" t="s">
        <v>200</v>
      </c>
      <c r="CH287" s="37" t="s">
        <v>217</v>
      </c>
      <c r="CI287" s="37">
        <v>1</v>
      </c>
    </row>
    <row r="288" spans="1:87" ht="16.5" customHeight="1">
      <c r="A288" s="37">
        <v>1387</v>
      </c>
      <c r="B288" s="37" t="s">
        <v>302</v>
      </c>
      <c r="C288" s="38">
        <v>44139</v>
      </c>
      <c r="D288" s="37">
        <v>20201104002</v>
      </c>
      <c r="E288" s="37" t="s">
        <v>1822</v>
      </c>
      <c r="F288" s="37" t="s">
        <v>541</v>
      </c>
      <c r="G288" s="37" t="s">
        <v>1786</v>
      </c>
      <c r="H288" s="37">
        <v>137</v>
      </c>
      <c r="I288" s="37">
        <v>1</v>
      </c>
      <c r="J288" s="37">
        <v>-14</v>
      </c>
      <c r="K288" s="37">
        <v>-13</v>
      </c>
      <c r="L288" s="37">
        <v>-13</v>
      </c>
      <c r="M288" s="37">
        <v>8</v>
      </c>
      <c r="N288" s="37">
        <v>106</v>
      </c>
      <c r="O288" s="37">
        <v>1120</v>
      </c>
      <c r="P288" s="37">
        <v>1</v>
      </c>
      <c r="Q288" s="37" t="s">
        <v>1771</v>
      </c>
      <c r="R288" s="37">
        <v>88</v>
      </c>
      <c r="S288" s="37">
        <v>60</v>
      </c>
      <c r="T288" s="37">
        <v>40</v>
      </c>
      <c r="U288" s="37" t="s">
        <v>1772</v>
      </c>
      <c r="V288" s="37">
        <v>10</v>
      </c>
      <c r="W288" s="37">
        <v>60</v>
      </c>
      <c r="X288" s="37">
        <v>19.8</v>
      </c>
      <c r="Y288" s="37" t="s">
        <v>1770</v>
      </c>
      <c r="Z288" s="37">
        <v>350</v>
      </c>
      <c r="AA288" s="37">
        <v>120</v>
      </c>
      <c r="AB288" s="37">
        <v>600</v>
      </c>
      <c r="AC288" s="37" t="s">
        <v>1769</v>
      </c>
      <c r="AD288" s="37">
        <v>98</v>
      </c>
      <c r="AE288" s="37">
        <v>1500</v>
      </c>
      <c r="AF288" s="37" t="s">
        <v>547</v>
      </c>
      <c r="AG288" s="37">
        <v>1020</v>
      </c>
      <c r="AH288" s="37">
        <v>2210</v>
      </c>
      <c r="AI288" s="37">
        <v>986</v>
      </c>
      <c r="AJ288" s="37">
        <v>1073</v>
      </c>
      <c r="AK288" s="37">
        <v>221</v>
      </c>
      <c r="AL288" s="39">
        <v>44140.009722222225</v>
      </c>
      <c r="AM288" s="37" t="s">
        <v>192</v>
      </c>
      <c r="AN288" s="37" t="s">
        <v>255</v>
      </c>
      <c r="AO288" s="37" t="s">
        <v>3098</v>
      </c>
      <c r="AP288" s="37">
        <v>1339</v>
      </c>
      <c r="AQ288" s="37">
        <v>1</v>
      </c>
      <c r="AR288" s="37" t="s">
        <v>549</v>
      </c>
      <c r="AS288" s="37" t="s">
        <v>550</v>
      </c>
      <c r="AT288" s="40">
        <v>101.30512798669901</v>
      </c>
      <c r="AU288" s="40">
        <v>138.43557337489401</v>
      </c>
      <c r="AV288" s="41">
        <v>102.058770133211</v>
      </c>
      <c r="AW288" s="40">
        <v>101.44394361572201</v>
      </c>
      <c r="AX288" s="40">
        <v>99.069728296669794</v>
      </c>
      <c r="AY288" s="40">
        <v>102.399762429961</v>
      </c>
      <c r="AZ288" s="40">
        <v>96.985461979548504</v>
      </c>
      <c r="BA288" s="40">
        <v>102.745269950232</v>
      </c>
      <c r="BB288" s="41">
        <v>101.923766216266</v>
      </c>
      <c r="BC288" s="40">
        <v>104.05828950996801</v>
      </c>
      <c r="BD288" s="40">
        <v>99.629711469994405</v>
      </c>
      <c r="BE288" s="41">
        <v>99.368670081761906</v>
      </c>
      <c r="BF288" s="41">
        <v>104.663799634263</v>
      </c>
      <c r="BG288" s="41">
        <v>101.578739780375</v>
      </c>
      <c r="BH288" s="41">
        <v>99.414473776818596</v>
      </c>
      <c r="BI288" s="41">
        <v>99.969589693345497</v>
      </c>
      <c r="BJ288" s="41">
        <v>105.115276498554</v>
      </c>
      <c r="BK288" s="41">
        <v>100.640042742589</v>
      </c>
      <c r="BL288" s="41">
        <v>100.254520538318</v>
      </c>
      <c r="BM288" s="41">
        <v>100.702814942304</v>
      </c>
      <c r="BN288" s="41">
        <v>99.654863319242097</v>
      </c>
      <c r="BO288" s="41">
        <v>105.808722650276</v>
      </c>
      <c r="BP288" s="41">
        <v>99.883924406476694</v>
      </c>
      <c r="BQ288" s="41">
        <v>102.056823381923</v>
      </c>
      <c r="BR288" s="41">
        <v>102.929883460024</v>
      </c>
      <c r="BS288" s="41">
        <v>96.341196139725</v>
      </c>
      <c r="BT288" s="41">
        <v>105.32242161891401</v>
      </c>
      <c r="BU288" s="41">
        <v>101.85911388580899</v>
      </c>
      <c r="BV288" s="41">
        <v>101.737924336413</v>
      </c>
      <c r="BW288" s="41">
        <v>100.909312431858</v>
      </c>
      <c r="BX288" s="41">
        <v>101.99865532434499</v>
      </c>
      <c r="BY288" s="41">
        <v>96.182663038181104</v>
      </c>
      <c r="BZ288" s="41">
        <v>96.934466405535304</v>
      </c>
      <c r="CA288" s="41">
        <v>97.947907409658001</v>
      </c>
      <c r="CB288" s="41">
        <v>98.379405704024194</v>
      </c>
      <c r="CC288" s="41">
        <v>96.020697595755806</v>
      </c>
      <c r="CD288" s="41">
        <v>85.224721485752795</v>
      </c>
      <c r="CE288" s="41">
        <v>92.326967998047806</v>
      </c>
      <c r="CF288" s="37"/>
      <c r="CG288" s="37" t="s">
        <v>200</v>
      </c>
      <c r="CH288" s="37" t="s">
        <v>217</v>
      </c>
      <c r="CI288" s="37">
        <v>2</v>
      </c>
    </row>
    <row r="289" spans="1:87" ht="16.5" customHeight="1">
      <c r="A289" s="37">
        <v>1388</v>
      </c>
      <c r="B289" s="37" t="s">
        <v>995</v>
      </c>
      <c r="C289" s="38">
        <v>44139</v>
      </c>
      <c r="D289" s="37">
        <v>20201104003</v>
      </c>
      <c r="E289" s="37" t="s">
        <v>1822</v>
      </c>
      <c r="F289" s="37" t="s">
        <v>541</v>
      </c>
      <c r="G289" s="37" t="s">
        <v>1786</v>
      </c>
      <c r="H289" s="37">
        <v>76</v>
      </c>
      <c r="I289" s="37">
        <v>1</v>
      </c>
      <c r="J289" s="37">
        <v>-14</v>
      </c>
      <c r="K289" s="37">
        <v>-13</v>
      </c>
      <c r="L289" s="37">
        <v>-13</v>
      </c>
      <c r="M289" s="37">
        <v>7</v>
      </c>
      <c r="N289" s="37">
        <v>105</v>
      </c>
      <c r="O289" s="37">
        <v>1117</v>
      </c>
      <c r="P289" s="37">
        <v>1</v>
      </c>
      <c r="Q289" s="37" t="s">
        <v>1771</v>
      </c>
      <c r="R289" s="37">
        <v>88</v>
      </c>
      <c r="S289" s="37">
        <v>60</v>
      </c>
      <c r="T289" s="37">
        <v>40</v>
      </c>
      <c r="U289" s="37" t="s">
        <v>1772</v>
      </c>
      <c r="V289" s="37">
        <v>10</v>
      </c>
      <c r="W289" s="37">
        <v>60</v>
      </c>
      <c r="X289" s="37">
        <v>19.8</v>
      </c>
      <c r="Y289" s="37" t="s">
        <v>1770</v>
      </c>
      <c r="Z289" s="37">
        <v>350</v>
      </c>
      <c r="AA289" s="37">
        <v>120</v>
      </c>
      <c r="AB289" s="37">
        <v>600</v>
      </c>
      <c r="AC289" s="37" t="s">
        <v>1769</v>
      </c>
      <c r="AD289" s="37">
        <v>98</v>
      </c>
      <c r="AE289" s="37">
        <v>1500</v>
      </c>
      <c r="AF289" s="37" t="s">
        <v>547</v>
      </c>
      <c r="AG289" s="37">
        <v>1020</v>
      </c>
      <c r="AH289" s="37">
        <v>2210</v>
      </c>
      <c r="AI289" s="37">
        <v>996</v>
      </c>
      <c r="AJ289" s="37">
        <v>1082</v>
      </c>
      <c r="AK289" s="37">
        <v>4</v>
      </c>
      <c r="AL289" s="39">
        <v>44140.586111111108</v>
      </c>
      <c r="AM289" s="37" t="s">
        <v>192</v>
      </c>
      <c r="AN289" s="37" t="s">
        <v>215</v>
      </c>
      <c r="AO289" s="37" t="s">
        <v>3099</v>
      </c>
      <c r="AP289" s="37">
        <v>1339</v>
      </c>
      <c r="AQ289" s="37">
        <v>1</v>
      </c>
      <c r="AR289" s="37" t="s">
        <v>549</v>
      </c>
      <c r="AS289" s="37" t="s">
        <v>550</v>
      </c>
      <c r="AT289" s="40">
        <v>99.155409401858904</v>
      </c>
      <c r="AU289" s="40">
        <v>132.40997505316599</v>
      </c>
      <c r="AV289" s="41">
        <v>100.74837346717101</v>
      </c>
      <c r="AW289" s="40">
        <v>99.570364111886605</v>
      </c>
      <c r="AX289" s="40">
        <v>100.7092439884</v>
      </c>
      <c r="AY289" s="40">
        <v>100.145587442508</v>
      </c>
      <c r="AZ289" s="40">
        <v>94.557482308453302</v>
      </c>
      <c r="BA289" s="40">
        <v>100.273946043321</v>
      </c>
      <c r="BB289" s="41">
        <v>100.042376226019</v>
      </c>
      <c r="BC289" s="40">
        <v>101.679444297712</v>
      </c>
      <c r="BD289" s="40">
        <v>98.038417322403802</v>
      </c>
      <c r="BE289" s="41">
        <v>98.136906406851395</v>
      </c>
      <c r="BF289" s="41">
        <v>103.35729075638</v>
      </c>
      <c r="BG289" s="41">
        <v>100.152180508725</v>
      </c>
      <c r="BH289" s="41">
        <v>97.559621089970094</v>
      </c>
      <c r="BI289" s="41">
        <v>98.253842841068703</v>
      </c>
      <c r="BJ289" s="41">
        <v>103.29452644174999</v>
      </c>
      <c r="BK289" s="41">
        <v>98.948430140375194</v>
      </c>
      <c r="BL289" s="41">
        <v>98.306958245966101</v>
      </c>
      <c r="BM289" s="41">
        <v>99.204671803501896</v>
      </c>
      <c r="BN289" s="41">
        <v>97.801229391189196</v>
      </c>
      <c r="BO289" s="41">
        <v>104.503630070577</v>
      </c>
      <c r="BP289" s="41">
        <v>98.279472707272603</v>
      </c>
      <c r="BQ289" s="41">
        <v>99.548230005050399</v>
      </c>
      <c r="BR289" s="41">
        <v>100.248993743055</v>
      </c>
      <c r="BS289" s="41">
        <v>93.978641856371794</v>
      </c>
      <c r="BT289" s="41">
        <v>103.31982600676299</v>
      </c>
      <c r="BU289" s="41">
        <v>98.885139015703501</v>
      </c>
      <c r="BV289" s="41">
        <v>99.356383514349801</v>
      </c>
      <c r="BW289" s="41">
        <v>96.679617591473004</v>
      </c>
      <c r="BX289" s="41">
        <v>99.346263171732403</v>
      </c>
      <c r="BY289" s="41">
        <v>96.122668305665101</v>
      </c>
      <c r="BZ289" s="41">
        <v>95.566568245301397</v>
      </c>
      <c r="CA289" s="41">
        <v>96.781372282256399</v>
      </c>
      <c r="CB289" s="41">
        <v>97.133741589917605</v>
      </c>
      <c r="CC289" s="41">
        <v>96.289409697062297</v>
      </c>
      <c r="CD289" s="41">
        <v>89.110146176351904</v>
      </c>
      <c r="CE289" s="41">
        <v>93.115509317427694</v>
      </c>
      <c r="CF289" s="37"/>
      <c r="CG289" s="37" t="s">
        <v>200</v>
      </c>
      <c r="CH289" s="37" t="s">
        <v>217</v>
      </c>
      <c r="CI289" s="37">
        <v>3</v>
      </c>
    </row>
    <row r="290" spans="1:87" ht="16.5" customHeight="1">
      <c r="A290" s="37">
        <v>1389</v>
      </c>
      <c r="B290" s="37" t="s">
        <v>664</v>
      </c>
      <c r="C290" s="38">
        <v>44139</v>
      </c>
      <c r="D290" s="37">
        <v>20201104004</v>
      </c>
      <c r="E290" s="37" t="s">
        <v>1822</v>
      </c>
      <c r="F290" s="37" t="s">
        <v>541</v>
      </c>
      <c r="G290" s="37" t="s">
        <v>1786</v>
      </c>
      <c r="H290" s="37">
        <v>99</v>
      </c>
      <c r="I290" s="37">
        <v>1</v>
      </c>
      <c r="J290" s="37">
        <v>-14</v>
      </c>
      <c r="K290" s="37">
        <v>-14</v>
      </c>
      <c r="L290" s="37">
        <v>-13</v>
      </c>
      <c r="M290" s="37">
        <v>8</v>
      </c>
      <c r="N290" s="37">
        <v>108</v>
      </c>
      <c r="O290" s="37">
        <v>1120</v>
      </c>
      <c r="P290" s="37">
        <v>1</v>
      </c>
      <c r="Q290" s="37" t="s">
        <v>1771</v>
      </c>
      <c r="R290" s="37">
        <v>88</v>
      </c>
      <c r="S290" s="37">
        <v>60</v>
      </c>
      <c r="T290" s="37">
        <v>40</v>
      </c>
      <c r="U290" s="37" t="s">
        <v>1772</v>
      </c>
      <c r="V290" s="37">
        <v>10</v>
      </c>
      <c r="W290" s="37">
        <v>60</v>
      </c>
      <c r="X290" s="37">
        <v>19.8</v>
      </c>
      <c r="Y290" s="37" t="s">
        <v>1770</v>
      </c>
      <c r="Z290" s="37">
        <v>350</v>
      </c>
      <c r="AA290" s="37">
        <v>120</v>
      </c>
      <c r="AB290" s="37">
        <v>600</v>
      </c>
      <c r="AC290" s="37" t="s">
        <v>1769</v>
      </c>
      <c r="AD290" s="37">
        <v>98</v>
      </c>
      <c r="AE290" s="37">
        <v>1500</v>
      </c>
      <c r="AF290" s="37" t="s">
        <v>547</v>
      </c>
      <c r="AG290" s="37">
        <v>1020</v>
      </c>
      <c r="AH290" s="37">
        <v>2210</v>
      </c>
      <c r="AI290" s="37">
        <v>997</v>
      </c>
      <c r="AJ290" s="37">
        <v>1086</v>
      </c>
      <c r="AK290" s="37">
        <v>137</v>
      </c>
      <c r="AL290" s="39">
        <v>44140.681944444441</v>
      </c>
      <c r="AM290" s="37" t="s">
        <v>192</v>
      </c>
      <c r="AN290" s="37" t="s">
        <v>255</v>
      </c>
      <c r="AO290" s="37" t="s">
        <v>3100</v>
      </c>
      <c r="AP290" s="37">
        <v>1339</v>
      </c>
      <c r="AQ290" s="37">
        <v>1</v>
      </c>
      <c r="AR290" s="37" t="s">
        <v>549</v>
      </c>
      <c r="AS290" s="37" t="s">
        <v>550</v>
      </c>
      <c r="AT290" s="40">
        <v>100.68296970360799</v>
      </c>
      <c r="AU290" s="40">
        <v>136.38381783690099</v>
      </c>
      <c r="AV290" s="41">
        <v>102.576329280132</v>
      </c>
      <c r="AW290" s="40">
        <v>101.39375338027099</v>
      </c>
      <c r="AX290" s="40">
        <v>102.55869972954901</v>
      </c>
      <c r="AY290" s="40">
        <v>102.36272307889099</v>
      </c>
      <c r="AZ290" s="40">
        <v>96.502695348545998</v>
      </c>
      <c r="BA290" s="40">
        <v>102.45522962596</v>
      </c>
      <c r="BB290" s="41">
        <v>102.10267332200399</v>
      </c>
      <c r="BC290" s="40">
        <v>104.30178338736501</v>
      </c>
      <c r="BD290" s="40">
        <v>99.304687608910498</v>
      </c>
      <c r="BE290" s="41">
        <v>100.116430626694</v>
      </c>
      <c r="BF290" s="41">
        <v>105.01004795802</v>
      </c>
      <c r="BG290" s="41">
        <v>102.20713616054501</v>
      </c>
      <c r="BH290" s="41">
        <v>99.535785722497707</v>
      </c>
      <c r="BI290" s="41">
        <v>100.615688009256</v>
      </c>
      <c r="BJ290" s="41">
        <v>105.330277484878</v>
      </c>
      <c r="BK290" s="41">
        <v>100.675494743999</v>
      </c>
      <c r="BL290" s="41">
        <v>99.8599333202542</v>
      </c>
      <c r="BM290" s="41">
        <v>101.41375585521</v>
      </c>
      <c r="BN290" s="41">
        <v>100.572732322254</v>
      </c>
      <c r="BO290" s="41">
        <v>106.451707929119</v>
      </c>
      <c r="BP290" s="41">
        <v>100.227292779873</v>
      </c>
      <c r="BQ290" s="41">
        <v>101.33028197153401</v>
      </c>
      <c r="BR290" s="41">
        <v>102.89827194454899</v>
      </c>
      <c r="BS290" s="41">
        <v>96.706825542366104</v>
      </c>
      <c r="BT290" s="41">
        <v>104.98679241564599</v>
      </c>
      <c r="BU290" s="41">
        <v>101.41467677453799</v>
      </c>
      <c r="BV290" s="41">
        <v>100.983256622881</v>
      </c>
      <c r="BW290" s="41">
        <v>101.085419862487</v>
      </c>
      <c r="BX290" s="41">
        <v>100.96641760102</v>
      </c>
      <c r="BY290" s="41">
        <v>99.451712502492796</v>
      </c>
      <c r="BZ290" s="41">
        <v>97.530359074267594</v>
      </c>
      <c r="CA290" s="41">
        <v>100.288087777472</v>
      </c>
      <c r="CB290" s="41">
        <v>100.798692431546</v>
      </c>
      <c r="CC290" s="41">
        <v>99.702202711192001</v>
      </c>
      <c r="CD290" s="41">
        <v>95.110531753464798</v>
      </c>
      <c r="CE290" s="41">
        <v>97.445667376179202</v>
      </c>
      <c r="CF290" s="37"/>
      <c r="CG290" s="37" t="s">
        <v>200</v>
      </c>
      <c r="CH290" s="37" t="s">
        <v>217</v>
      </c>
      <c r="CI290" s="37">
        <v>4</v>
      </c>
    </row>
    <row r="291" spans="1:87" ht="16.5" customHeight="1">
      <c r="A291" s="37">
        <v>1391</v>
      </c>
      <c r="B291" s="37" t="s">
        <v>705</v>
      </c>
      <c r="C291" s="38">
        <v>44139</v>
      </c>
      <c r="D291" s="37">
        <v>20201104006</v>
      </c>
      <c r="E291" s="37" t="s">
        <v>1822</v>
      </c>
      <c r="F291" s="37" t="s">
        <v>541</v>
      </c>
      <c r="G291" s="37" t="s">
        <v>1786</v>
      </c>
      <c r="H291" s="37">
        <v>147</v>
      </c>
      <c r="I291" s="37">
        <v>1</v>
      </c>
      <c r="J291" s="37">
        <v>-13</v>
      </c>
      <c r="K291" s="37">
        <v>-12</v>
      </c>
      <c r="L291" s="37">
        <v>-12</v>
      </c>
      <c r="M291" s="37">
        <v>9</v>
      </c>
      <c r="N291" s="37">
        <v>107</v>
      </c>
      <c r="O291" s="37">
        <v>1118</v>
      </c>
      <c r="P291" s="37">
        <v>1</v>
      </c>
      <c r="Q291" s="37" t="s">
        <v>1771</v>
      </c>
      <c r="R291" s="37">
        <v>88</v>
      </c>
      <c r="S291" s="37">
        <v>60</v>
      </c>
      <c r="T291" s="37">
        <v>40</v>
      </c>
      <c r="U291" s="37" t="s">
        <v>1772</v>
      </c>
      <c r="V291" s="37">
        <v>10</v>
      </c>
      <c r="W291" s="37">
        <v>60</v>
      </c>
      <c r="X291" s="37">
        <v>19.8</v>
      </c>
      <c r="Y291" s="37" t="s">
        <v>1770</v>
      </c>
      <c r="Z291" s="37">
        <v>350</v>
      </c>
      <c r="AA291" s="37">
        <v>120</v>
      </c>
      <c r="AB291" s="37">
        <v>600</v>
      </c>
      <c r="AC291" s="37" t="s">
        <v>1769</v>
      </c>
      <c r="AD291" s="37">
        <v>98</v>
      </c>
      <c r="AE291" s="37">
        <v>1500</v>
      </c>
      <c r="AF291" s="37" t="s">
        <v>547</v>
      </c>
      <c r="AG291" s="37">
        <v>1020</v>
      </c>
      <c r="AH291" s="37">
        <v>2210</v>
      </c>
      <c r="AI291" s="37">
        <v>995</v>
      </c>
      <c r="AJ291" s="37">
        <v>1084</v>
      </c>
      <c r="AK291" s="37">
        <v>52</v>
      </c>
      <c r="AL291" s="39">
        <v>44140.914583333331</v>
      </c>
      <c r="AM291" s="37" t="s">
        <v>192</v>
      </c>
      <c r="AN291" s="37" t="s">
        <v>215</v>
      </c>
      <c r="AO291" s="37" t="s">
        <v>3101</v>
      </c>
      <c r="AP291" s="37">
        <v>1339</v>
      </c>
      <c r="AQ291" s="37">
        <v>1</v>
      </c>
      <c r="AR291" s="37" t="s">
        <v>549</v>
      </c>
      <c r="AS291" s="37" t="s">
        <v>550</v>
      </c>
      <c r="AT291" s="40">
        <v>97.236941292515795</v>
      </c>
      <c r="AU291" s="40">
        <v>130.57823526825501</v>
      </c>
      <c r="AV291" s="41">
        <v>98.466621000869793</v>
      </c>
      <c r="AW291" s="40">
        <v>99.597748847666494</v>
      </c>
      <c r="AX291" s="40">
        <v>94.941817759534004</v>
      </c>
      <c r="AY291" s="40">
        <v>98.264504964502194</v>
      </c>
      <c r="AZ291" s="40">
        <v>93.003669919925798</v>
      </c>
      <c r="BA291" s="40">
        <v>98.499584100794294</v>
      </c>
      <c r="BB291" s="41">
        <v>97.653281303308304</v>
      </c>
      <c r="BC291" s="40">
        <v>99.647725562176205</v>
      </c>
      <c r="BD291" s="40">
        <v>93.942778589134903</v>
      </c>
      <c r="BE291" s="41">
        <v>95.444805184993896</v>
      </c>
      <c r="BF291" s="41">
        <v>100.01466793291399</v>
      </c>
      <c r="BG291" s="41">
        <v>97.806569773044302</v>
      </c>
      <c r="BH291" s="41">
        <v>95.406453049268094</v>
      </c>
      <c r="BI291" s="41">
        <v>96.0492527177136</v>
      </c>
      <c r="BJ291" s="41">
        <v>101.17192143174699</v>
      </c>
      <c r="BK291" s="41">
        <v>97.051217198547405</v>
      </c>
      <c r="BL291" s="41">
        <v>96.281188776894396</v>
      </c>
      <c r="BM291" s="41">
        <v>96.804474908311207</v>
      </c>
      <c r="BN291" s="41">
        <v>95.987009434091505</v>
      </c>
      <c r="BO291" s="41">
        <v>101.54998676381599</v>
      </c>
      <c r="BP291" s="41">
        <v>95.805007711762798</v>
      </c>
      <c r="BQ291" s="41">
        <v>98.700123777285</v>
      </c>
      <c r="BR291" s="41">
        <v>98.524607379211105</v>
      </c>
      <c r="BS291" s="41">
        <v>92.328334318877907</v>
      </c>
      <c r="BT291" s="41">
        <v>100.82128233998</v>
      </c>
      <c r="BU291" s="41">
        <v>97.683842948212202</v>
      </c>
      <c r="BV291" s="41">
        <v>97.139531209237106</v>
      </c>
      <c r="BW291" s="41">
        <v>95.473753087546598</v>
      </c>
      <c r="BX291" s="41">
        <v>97.353083618913601</v>
      </c>
      <c r="BY291" s="41">
        <v>94.035723106042894</v>
      </c>
      <c r="BZ291" s="41">
        <v>94.259147051769702</v>
      </c>
      <c r="CA291" s="41">
        <v>94.873433972494297</v>
      </c>
      <c r="CB291" s="41">
        <v>96.133591164381201</v>
      </c>
      <c r="CC291" s="41">
        <v>93.359779148374798</v>
      </c>
      <c r="CD291" s="41">
        <v>87.864302172884607</v>
      </c>
      <c r="CE291" s="41">
        <v>92.046344718339398</v>
      </c>
      <c r="CF291" s="37"/>
      <c r="CG291" s="37" t="s">
        <v>200</v>
      </c>
      <c r="CH291" s="37" t="s">
        <v>217</v>
      </c>
      <c r="CI291" s="37">
        <v>6</v>
      </c>
    </row>
    <row r="292" spans="1:87" ht="16.5" customHeight="1">
      <c r="A292" s="37">
        <v>1394</v>
      </c>
      <c r="B292" s="37" t="s">
        <v>614</v>
      </c>
      <c r="C292" s="38">
        <v>44140</v>
      </c>
      <c r="D292" s="37">
        <v>20201105003</v>
      </c>
      <c r="E292" s="37" t="s">
        <v>1822</v>
      </c>
      <c r="F292" s="37" t="s">
        <v>541</v>
      </c>
      <c r="G292" s="37" t="s">
        <v>1773</v>
      </c>
      <c r="H292" s="37">
        <v>44</v>
      </c>
      <c r="I292" s="37">
        <v>1</v>
      </c>
      <c r="J292" s="37">
        <v>-13</v>
      </c>
      <c r="K292" s="37">
        <v>-12</v>
      </c>
      <c r="L292" s="37">
        <v>-12</v>
      </c>
      <c r="M292" s="37">
        <v>9</v>
      </c>
      <c r="N292" s="37">
        <v>107</v>
      </c>
      <c r="O292" s="37">
        <v>1120</v>
      </c>
      <c r="P292" s="37">
        <v>1</v>
      </c>
      <c r="Q292" s="37" t="s">
        <v>1771</v>
      </c>
      <c r="R292" s="37">
        <v>88</v>
      </c>
      <c r="S292" s="37">
        <v>60</v>
      </c>
      <c r="T292" s="37">
        <v>39</v>
      </c>
      <c r="U292" s="37" t="s">
        <v>1772</v>
      </c>
      <c r="V292" s="37">
        <v>10</v>
      </c>
      <c r="W292" s="37">
        <v>60</v>
      </c>
      <c r="X292" s="37">
        <v>19.5</v>
      </c>
      <c r="Y292" s="37" t="s">
        <v>1770</v>
      </c>
      <c r="Z292" s="37">
        <v>350</v>
      </c>
      <c r="AA292" s="37">
        <v>120</v>
      </c>
      <c r="AB292" s="37">
        <v>600</v>
      </c>
      <c r="AC292" s="37" t="s">
        <v>1769</v>
      </c>
      <c r="AD292" s="37">
        <v>98</v>
      </c>
      <c r="AE292" s="37">
        <v>1490</v>
      </c>
      <c r="AF292" s="37" t="s">
        <v>547</v>
      </c>
      <c r="AG292" s="37">
        <v>1020</v>
      </c>
      <c r="AH292" s="37">
        <v>2100</v>
      </c>
      <c r="AI292" s="37">
        <v>1005</v>
      </c>
      <c r="AJ292" s="37">
        <v>1090</v>
      </c>
      <c r="AK292" s="37">
        <v>142</v>
      </c>
      <c r="AL292" s="39">
        <v>44142.020138888889</v>
      </c>
      <c r="AM292" s="37" t="s">
        <v>192</v>
      </c>
      <c r="AN292" s="37" t="s">
        <v>233</v>
      </c>
      <c r="AO292" s="37" t="s">
        <v>3102</v>
      </c>
      <c r="AP292" s="37">
        <v>1339</v>
      </c>
      <c r="AQ292" s="37">
        <v>1</v>
      </c>
      <c r="AR292" s="37" t="s">
        <v>549</v>
      </c>
      <c r="AS292" s="37" t="s">
        <v>608</v>
      </c>
      <c r="AT292" s="40">
        <v>96.512931184988403</v>
      </c>
      <c r="AU292" s="40">
        <v>122.646290815513</v>
      </c>
      <c r="AV292" s="41">
        <v>100.332013204145</v>
      </c>
      <c r="AW292" s="40">
        <v>98.278226532255303</v>
      </c>
      <c r="AX292" s="40">
        <v>99.7892848938463</v>
      </c>
      <c r="AY292" s="40">
        <v>95.891048269051893</v>
      </c>
      <c r="AZ292" s="40">
        <v>91.725426642980494</v>
      </c>
      <c r="BA292" s="40">
        <v>99.235939952098093</v>
      </c>
      <c r="BB292" s="41">
        <v>99.152769151594697</v>
      </c>
      <c r="BC292" s="40">
        <v>101.099742833119</v>
      </c>
      <c r="BD292" s="40">
        <v>97.412972075732895</v>
      </c>
      <c r="BE292" s="41">
        <v>97.203587446640299</v>
      </c>
      <c r="BF292" s="41">
        <v>101.805520420563</v>
      </c>
      <c r="BG292" s="41">
        <v>99.364661672983701</v>
      </c>
      <c r="BH292" s="41">
        <v>97.238646877064596</v>
      </c>
      <c r="BI292" s="41">
        <v>96.898313365291003</v>
      </c>
      <c r="BJ292" s="41">
        <v>103.139803450325</v>
      </c>
      <c r="BK292" s="41">
        <v>98.659485831591795</v>
      </c>
      <c r="BL292" s="41">
        <v>97.681535129833193</v>
      </c>
      <c r="BM292" s="41">
        <v>99.662505713208006</v>
      </c>
      <c r="BN292" s="41">
        <v>97.643869810710498</v>
      </c>
      <c r="BO292" s="41">
        <v>103.34492424891501</v>
      </c>
      <c r="BP292" s="41">
        <v>95.210253176314893</v>
      </c>
      <c r="BQ292" s="41">
        <v>99.270774658125205</v>
      </c>
      <c r="BR292" s="41">
        <v>98.142191074600404</v>
      </c>
      <c r="BS292" s="41">
        <v>94.108110390443599</v>
      </c>
      <c r="BT292" s="41">
        <v>102.14333953350901</v>
      </c>
      <c r="BU292" s="41">
        <v>98.727661916445001</v>
      </c>
      <c r="BV292" s="41">
        <v>98.473889856723204</v>
      </c>
      <c r="BW292" s="41">
        <v>97.597389313995706</v>
      </c>
      <c r="BX292" s="41">
        <v>99.781615865722799</v>
      </c>
      <c r="BY292" s="41">
        <v>94.915373747141601</v>
      </c>
      <c r="BZ292" s="41">
        <v>96.344891436502493</v>
      </c>
      <c r="CA292" s="41">
        <v>96.368962047337206</v>
      </c>
      <c r="CB292" s="41">
        <v>97.705292855236493</v>
      </c>
      <c r="CC292" s="41">
        <v>94.488949522159601</v>
      </c>
      <c r="CD292" s="41">
        <v>84.314444675676498</v>
      </c>
      <c r="CE292" s="41">
        <v>91.626938715843707</v>
      </c>
      <c r="CF292" s="37" t="s">
        <v>960</v>
      </c>
      <c r="CG292" s="37" t="s">
        <v>200</v>
      </c>
      <c r="CH292" s="37" t="s">
        <v>217</v>
      </c>
      <c r="CI292" s="37">
        <v>3</v>
      </c>
    </row>
    <row r="293" spans="1:87" ht="16.5" customHeight="1">
      <c r="A293" s="37">
        <v>1434</v>
      </c>
      <c r="B293" s="37" t="s">
        <v>3103</v>
      </c>
      <c r="C293" s="38">
        <v>44140</v>
      </c>
      <c r="D293" s="37">
        <v>20201105005</v>
      </c>
      <c r="E293" s="37" t="s">
        <v>1822</v>
      </c>
      <c r="F293" s="37" t="s">
        <v>602</v>
      </c>
      <c r="G293" s="37" t="s">
        <v>1773</v>
      </c>
      <c r="H293" s="37">
        <v>1</v>
      </c>
      <c r="I293" s="37">
        <v>1</v>
      </c>
      <c r="J293" s="37">
        <v>-13</v>
      </c>
      <c r="K293" s="37">
        <v>-11</v>
      </c>
      <c r="L293" s="37">
        <v>-10</v>
      </c>
      <c r="M293" s="37">
        <v>10</v>
      </c>
      <c r="N293" s="37">
        <v>108</v>
      </c>
      <c r="O293" s="37">
        <v>1120</v>
      </c>
      <c r="P293" s="37">
        <v>1</v>
      </c>
      <c r="Q293" s="37" t="s">
        <v>1771</v>
      </c>
      <c r="R293" s="37">
        <v>88</v>
      </c>
      <c r="S293" s="37">
        <v>60</v>
      </c>
      <c r="T293" s="37">
        <v>39</v>
      </c>
      <c r="U293" s="37" t="s">
        <v>1772</v>
      </c>
      <c r="V293" s="37">
        <v>10</v>
      </c>
      <c r="W293" s="37">
        <v>60</v>
      </c>
      <c r="X293" s="37">
        <v>19.5</v>
      </c>
      <c r="Y293" s="37" t="s">
        <v>1770</v>
      </c>
      <c r="Z293" s="37">
        <v>350</v>
      </c>
      <c r="AA293" s="37">
        <v>120</v>
      </c>
      <c r="AB293" s="37">
        <v>600</v>
      </c>
      <c r="AC293" s="37" t="s">
        <v>1769</v>
      </c>
      <c r="AD293" s="37">
        <v>98</v>
      </c>
      <c r="AE293" s="37">
        <v>1490</v>
      </c>
      <c r="AF293" s="37" t="s">
        <v>547</v>
      </c>
      <c r="AG293" s="37">
        <v>1020</v>
      </c>
      <c r="AH293" s="37">
        <v>2100</v>
      </c>
      <c r="AI293" s="37">
        <v>909</v>
      </c>
      <c r="AJ293" s="37">
        <v>1090</v>
      </c>
      <c r="AK293" s="37"/>
      <c r="AL293" s="39">
        <v>44156.109027777777</v>
      </c>
      <c r="AM293" s="37" t="s">
        <v>192</v>
      </c>
      <c r="AN293" s="37" t="s">
        <v>255</v>
      </c>
      <c r="AO293" s="37" t="s">
        <v>3104</v>
      </c>
      <c r="AP293" s="37">
        <v>1379</v>
      </c>
      <c r="AQ293" s="37">
        <v>1</v>
      </c>
      <c r="AR293" s="37" t="s">
        <v>549</v>
      </c>
      <c r="AS293" s="37" t="s">
        <v>608</v>
      </c>
      <c r="AT293" s="40">
        <v>93.894401003186701</v>
      </c>
      <c r="AU293" s="40">
        <v>131.749808306734</v>
      </c>
      <c r="AV293" s="41">
        <v>98.841346262292006</v>
      </c>
      <c r="AW293" s="40">
        <v>95.871429103173298</v>
      </c>
      <c r="AX293" s="40">
        <v>94.955978177790897</v>
      </c>
      <c r="AY293" s="40">
        <v>95.823568674555801</v>
      </c>
      <c r="AZ293" s="40">
        <v>91.466920407982897</v>
      </c>
      <c r="BA293" s="40">
        <v>98.765579116825606</v>
      </c>
      <c r="BB293" s="41">
        <v>97.006744782332504</v>
      </c>
      <c r="BC293" s="40">
        <v>99.528730683603101</v>
      </c>
      <c r="BD293" s="40">
        <v>96.019014877093994</v>
      </c>
      <c r="BE293" s="41">
        <v>96.027596717319895</v>
      </c>
      <c r="BF293" s="41">
        <v>100.126764581787</v>
      </c>
      <c r="BG293" s="41">
        <v>95.975736013496103</v>
      </c>
      <c r="BH293" s="41">
        <v>95.094937490918497</v>
      </c>
      <c r="BI293" s="41">
        <v>95.009469035681093</v>
      </c>
      <c r="BJ293" s="41">
        <v>100.809159525309</v>
      </c>
      <c r="BK293" s="41">
        <v>96.951862486839005</v>
      </c>
      <c r="BL293" s="41">
        <v>96.572177746278101</v>
      </c>
      <c r="BM293" s="41">
        <v>99.039839875706804</v>
      </c>
      <c r="BN293" s="41">
        <v>96.615658894311593</v>
      </c>
      <c r="BO293" s="41">
        <v>102.252352734968</v>
      </c>
      <c r="BP293" s="41">
        <v>93.314987731179997</v>
      </c>
      <c r="BQ293" s="41">
        <v>96.722514513600004</v>
      </c>
      <c r="BR293" s="41">
        <v>98.011751888476198</v>
      </c>
      <c r="BS293" s="41">
        <v>93.510864274842604</v>
      </c>
      <c r="BT293" s="41">
        <v>100.27234106872</v>
      </c>
      <c r="BU293" s="41">
        <v>99.219060753525497</v>
      </c>
      <c r="BV293" s="41">
        <v>96.6009215877326</v>
      </c>
      <c r="BW293" s="41">
        <v>95.510444121710407</v>
      </c>
      <c r="BX293" s="41">
        <v>98.197106302762506</v>
      </c>
      <c r="BY293" s="41">
        <v>93.841081357589303</v>
      </c>
      <c r="BZ293" s="41">
        <v>93.077231526210397</v>
      </c>
      <c r="CA293" s="41">
        <v>94.386874218740999</v>
      </c>
      <c r="CB293" s="41">
        <v>94.869041048917197</v>
      </c>
      <c r="CC293" s="41">
        <v>93.276457299843003</v>
      </c>
      <c r="CD293" s="41">
        <v>89.956961889099802</v>
      </c>
      <c r="CE293" s="41">
        <v>93.899248372756205</v>
      </c>
      <c r="CF293" s="37" t="s">
        <v>1853</v>
      </c>
      <c r="CG293" s="37" t="s">
        <v>200</v>
      </c>
      <c r="CH293" s="37" t="s">
        <v>217</v>
      </c>
      <c r="CI293" s="37">
        <v>5</v>
      </c>
    </row>
    <row r="294" spans="1:87" ht="16.5" customHeight="1">
      <c r="A294" s="37">
        <v>1435</v>
      </c>
      <c r="B294" s="37" t="s">
        <v>3105</v>
      </c>
      <c r="C294" s="38">
        <v>44140</v>
      </c>
      <c r="D294" s="37">
        <v>20201105006</v>
      </c>
      <c r="E294" s="37" t="s">
        <v>1822</v>
      </c>
      <c r="F294" s="37" t="s">
        <v>602</v>
      </c>
      <c r="G294" s="37" t="s">
        <v>1773</v>
      </c>
      <c r="H294" s="37">
        <v>137</v>
      </c>
      <c r="I294" s="37">
        <v>1</v>
      </c>
      <c r="J294" s="37">
        <v>-13</v>
      </c>
      <c r="K294" s="37">
        <v>-12</v>
      </c>
      <c r="L294" s="37">
        <v>-10</v>
      </c>
      <c r="M294" s="37">
        <v>10</v>
      </c>
      <c r="N294" s="37">
        <v>109</v>
      </c>
      <c r="O294" s="37">
        <v>1120</v>
      </c>
      <c r="P294" s="37">
        <v>1</v>
      </c>
      <c r="Q294" s="37" t="s">
        <v>1771</v>
      </c>
      <c r="R294" s="37">
        <v>88</v>
      </c>
      <c r="S294" s="37">
        <v>60</v>
      </c>
      <c r="T294" s="37">
        <v>39</v>
      </c>
      <c r="U294" s="37" t="s">
        <v>1772</v>
      </c>
      <c r="V294" s="37">
        <v>10</v>
      </c>
      <c r="W294" s="37">
        <v>60</v>
      </c>
      <c r="X294" s="37">
        <v>19.5</v>
      </c>
      <c r="Y294" s="37" t="s">
        <v>1770</v>
      </c>
      <c r="Z294" s="37">
        <v>350</v>
      </c>
      <c r="AA294" s="37">
        <v>120</v>
      </c>
      <c r="AB294" s="37">
        <v>600</v>
      </c>
      <c r="AC294" s="37" t="s">
        <v>1769</v>
      </c>
      <c r="AD294" s="37">
        <v>98</v>
      </c>
      <c r="AE294" s="37">
        <v>1490</v>
      </c>
      <c r="AF294" s="37" t="s">
        <v>547</v>
      </c>
      <c r="AG294" s="37">
        <v>1020</v>
      </c>
      <c r="AH294" s="37">
        <v>2100</v>
      </c>
      <c r="AI294" s="37">
        <v>901</v>
      </c>
      <c r="AJ294" s="37">
        <v>1097</v>
      </c>
      <c r="AK294" s="37"/>
      <c r="AL294" s="39">
        <v>44155.974999999999</v>
      </c>
      <c r="AM294" s="37" t="s">
        <v>192</v>
      </c>
      <c r="AN294" s="37" t="s">
        <v>233</v>
      </c>
      <c r="AO294" s="37" t="s">
        <v>3106</v>
      </c>
      <c r="AP294" s="37">
        <v>1379</v>
      </c>
      <c r="AQ294" s="37">
        <v>1</v>
      </c>
      <c r="AR294" s="37" t="s">
        <v>549</v>
      </c>
      <c r="AS294" s="37" t="s">
        <v>608</v>
      </c>
      <c r="AT294" s="40">
        <v>93.736878033063704</v>
      </c>
      <c r="AU294" s="40">
        <v>127.86715949114399</v>
      </c>
      <c r="AV294" s="41">
        <v>101.56388119809</v>
      </c>
      <c r="AW294" s="40">
        <v>96.716313123273693</v>
      </c>
      <c r="AX294" s="40">
        <v>99.228940045981403</v>
      </c>
      <c r="AY294" s="40">
        <v>95.8593818889467</v>
      </c>
      <c r="AZ294" s="40">
        <v>91.565097239190393</v>
      </c>
      <c r="BA294" s="40">
        <v>101.03582213272099</v>
      </c>
      <c r="BB294" s="41">
        <v>99.556794128715197</v>
      </c>
      <c r="BC294" s="40">
        <v>102.241715681339</v>
      </c>
      <c r="BD294" s="40">
        <v>95.780919837210902</v>
      </c>
      <c r="BE294" s="41">
        <v>98.325201619775598</v>
      </c>
      <c r="BF294" s="41">
        <v>102.706940075739</v>
      </c>
      <c r="BG294" s="41">
        <v>98.439840331462705</v>
      </c>
      <c r="BH294" s="41">
        <v>97.246474464346505</v>
      </c>
      <c r="BI294" s="41">
        <v>97.779876937256702</v>
      </c>
      <c r="BJ294" s="41">
        <v>103.217253611882</v>
      </c>
      <c r="BK294" s="41">
        <v>99.6555013897582</v>
      </c>
      <c r="BL294" s="41">
        <v>99.074294907195906</v>
      </c>
      <c r="BM294" s="41">
        <v>100.903650296284</v>
      </c>
      <c r="BN294" s="41">
        <v>98.600549369166799</v>
      </c>
      <c r="BO294" s="41">
        <v>104.14628824966999</v>
      </c>
      <c r="BP294" s="41">
        <v>96.453187146834196</v>
      </c>
      <c r="BQ294" s="41">
        <v>100.178189883984</v>
      </c>
      <c r="BR294" s="41">
        <v>98.019323947883393</v>
      </c>
      <c r="BS294" s="41">
        <v>95.342689852961499</v>
      </c>
      <c r="BT294" s="41">
        <v>102.807459415175</v>
      </c>
      <c r="BU294" s="41">
        <v>101.173267967421</v>
      </c>
      <c r="BV294" s="41">
        <v>98.027963133831094</v>
      </c>
      <c r="BW294" s="41">
        <v>94.910447078868799</v>
      </c>
      <c r="BX294" s="41">
        <v>100.420461571488</v>
      </c>
      <c r="BY294" s="41">
        <v>89.642893042356405</v>
      </c>
      <c r="BZ294" s="41">
        <v>94.004954302079398</v>
      </c>
      <c r="CA294" s="41">
        <v>95.671359284898301</v>
      </c>
      <c r="CB294" s="41">
        <v>96.962460873065694</v>
      </c>
      <c r="CC294" s="41">
        <v>92.586199192211694</v>
      </c>
      <c r="CD294" s="41">
        <v>72.349978152367498</v>
      </c>
      <c r="CE294" s="41">
        <v>86.222782584312</v>
      </c>
      <c r="CF294" s="37" t="s">
        <v>2486</v>
      </c>
      <c r="CG294" s="37" t="s">
        <v>200</v>
      </c>
      <c r="CH294" s="37" t="s">
        <v>217</v>
      </c>
      <c r="CI294" s="37">
        <v>6</v>
      </c>
    </row>
    <row r="295" spans="1:87" ht="16.5" customHeight="1">
      <c r="A295" s="37">
        <v>1393</v>
      </c>
      <c r="B295" s="37" t="s">
        <v>656</v>
      </c>
      <c r="C295" s="38">
        <v>44140</v>
      </c>
      <c r="D295" s="37">
        <v>20201105002</v>
      </c>
      <c r="E295" s="37" t="s">
        <v>1822</v>
      </c>
      <c r="F295" s="37" t="s">
        <v>541</v>
      </c>
      <c r="G295" s="37" t="s">
        <v>1773</v>
      </c>
      <c r="H295" s="37">
        <v>150</v>
      </c>
      <c r="I295" s="37">
        <v>1</v>
      </c>
      <c r="J295" s="37">
        <v>-13</v>
      </c>
      <c r="K295" s="37">
        <v>-13</v>
      </c>
      <c r="L295" s="37">
        <v>-12</v>
      </c>
      <c r="M295" s="37">
        <v>9</v>
      </c>
      <c r="N295" s="37">
        <v>107</v>
      </c>
      <c r="O295" s="37">
        <v>1120</v>
      </c>
      <c r="P295" s="37">
        <v>1</v>
      </c>
      <c r="Q295" s="37" t="s">
        <v>1771</v>
      </c>
      <c r="R295" s="37">
        <v>88</v>
      </c>
      <c r="S295" s="37">
        <v>60</v>
      </c>
      <c r="T295" s="37">
        <v>39</v>
      </c>
      <c r="U295" s="37" t="s">
        <v>1772</v>
      </c>
      <c r="V295" s="37">
        <v>10</v>
      </c>
      <c r="W295" s="37">
        <v>60</v>
      </c>
      <c r="X295" s="37">
        <v>19.5</v>
      </c>
      <c r="Y295" s="37" t="s">
        <v>1770</v>
      </c>
      <c r="Z295" s="37">
        <v>350</v>
      </c>
      <c r="AA295" s="37">
        <v>120</v>
      </c>
      <c r="AB295" s="37">
        <v>600</v>
      </c>
      <c r="AC295" s="37" t="s">
        <v>1769</v>
      </c>
      <c r="AD295" s="37">
        <v>98</v>
      </c>
      <c r="AE295" s="37">
        <v>1490</v>
      </c>
      <c r="AF295" s="37" t="s">
        <v>547</v>
      </c>
      <c r="AG295" s="37">
        <v>1020</v>
      </c>
      <c r="AH295" s="37">
        <v>2100</v>
      </c>
      <c r="AI295" s="37">
        <v>1002</v>
      </c>
      <c r="AJ295" s="37">
        <v>1082</v>
      </c>
      <c r="AK295" s="37">
        <v>114</v>
      </c>
      <c r="AL295" s="39">
        <v>44141.924305555556</v>
      </c>
      <c r="AM295" s="37" t="s">
        <v>192</v>
      </c>
      <c r="AN295" s="37" t="s">
        <v>215</v>
      </c>
      <c r="AO295" s="37" t="s">
        <v>3107</v>
      </c>
      <c r="AP295" s="37">
        <v>1339</v>
      </c>
      <c r="AQ295" s="37">
        <v>1</v>
      </c>
      <c r="AR295" s="37" t="s">
        <v>549</v>
      </c>
      <c r="AS295" s="37" t="s">
        <v>550</v>
      </c>
      <c r="AT295" s="40">
        <v>96.0874687599038</v>
      </c>
      <c r="AU295" s="40">
        <v>128.361632327796</v>
      </c>
      <c r="AV295" s="41">
        <v>100.54570556367599</v>
      </c>
      <c r="AW295" s="40">
        <v>98.260159926933099</v>
      </c>
      <c r="AX295" s="40">
        <v>99.879860642522203</v>
      </c>
      <c r="AY295" s="40">
        <v>97.507599736174299</v>
      </c>
      <c r="AZ295" s="40">
        <v>92.3783208395336</v>
      </c>
      <c r="BA295" s="40">
        <v>99.205261122746506</v>
      </c>
      <c r="BB295" s="41">
        <v>99.585406596389603</v>
      </c>
      <c r="BC295" s="40">
        <v>101.258501750166</v>
      </c>
      <c r="BD295" s="40">
        <v>97.839963894311495</v>
      </c>
      <c r="BE295" s="41">
        <v>96.970047428587904</v>
      </c>
      <c r="BF295" s="41">
        <v>101.886012151128</v>
      </c>
      <c r="BG295" s="41">
        <v>99.389867848496806</v>
      </c>
      <c r="BH295" s="41">
        <v>97.363290926085796</v>
      </c>
      <c r="BI295" s="41">
        <v>97.129555946354401</v>
      </c>
      <c r="BJ295" s="41">
        <v>102.54612431640599</v>
      </c>
      <c r="BK295" s="41">
        <v>98.088104749396607</v>
      </c>
      <c r="BL295" s="41">
        <v>97.797917706492299</v>
      </c>
      <c r="BM295" s="41">
        <v>99.215101492941301</v>
      </c>
      <c r="BN295" s="41">
        <v>97.841128523651605</v>
      </c>
      <c r="BO295" s="41">
        <v>102.478333322642</v>
      </c>
      <c r="BP295" s="41">
        <v>96.600211391946701</v>
      </c>
      <c r="BQ295" s="41">
        <v>98.839935694368904</v>
      </c>
      <c r="BR295" s="41">
        <v>98.197966068547501</v>
      </c>
      <c r="BS295" s="41">
        <v>93.247317667248495</v>
      </c>
      <c r="BT295" s="41">
        <v>101.811748783371</v>
      </c>
      <c r="BU295" s="41">
        <v>98.822366034517401</v>
      </c>
      <c r="BV295" s="41">
        <v>98.203217436541706</v>
      </c>
      <c r="BW295" s="41">
        <v>95.685291306157097</v>
      </c>
      <c r="BX295" s="41">
        <v>98.714758412083498</v>
      </c>
      <c r="BY295" s="41">
        <v>94.752048233072799</v>
      </c>
      <c r="BZ295" s="41">
        <v>96.034057333447393</v>
      </c>
      <c r="CA295" s="41">
        <v>96.961646256747002</v>
      </c>
      <c r="CB295" s="41">
        <v>97.6193221407934</v>
      </c>
      <c r="CC295" s="41">
        <v>95.0009343915237</v>
      </c>
      <c r="CD295" s="41">
        <v>87.122465120935502</v>
      </c>
      <c r="CE295" s="41">
        <v>94.1929552318677</v>
      </c>
      <c r="CF295" s="37"/>
      <c r="CG295" s="37" t="s">
        <v>200</v>
      </c>
      <c r="CH295" s="37" t="s">
        <v>217</v>
      </c>
      <c r="CI295" s="37">
        <v>2</v>
      </c>
    </row>
    <row r="296" spans="1:87" ht="16.5" customHeight="1">
      <c r="A296" s="37">
        <v>1392</v>
      </c>
      <c r="B296" s="37" t="s">
        <v>778</v>
      </c>
      <c r="C296" s="38">
        <v>44140</v>
      </c>
      <c r="D296" s="37">
        <v>20201105001</v>
      </c>
      <c r="E296" s="37" t="s">
        <v>1822</v>
      </c>
      <c r="F296" s="37" t="s">
        <v>541</v>
      </c>
      <c r="G296" s="37" t="s">
        <v>1773</v>
      </c>
      <c r="H296" s="37">
        <v>148</v>
      </c>
      <c r="I296" s="37">
        <v>1</v>
      </c>
      <c r="J296" s="37">
        <v>-13</v>
      </c>
      <c r="K296" s="37">
        <v>-13</v>
      </c>
      <c r="L296" s="37">
        <v>-13</v>
      </c>
      <c r="M296" s="37">
        <v>9</v>
      </c>
      <c r="N296" s="37">
        <v>107</v>
      </c>
      <c r="O296" s="37">
        <v>1120</v>
      </c>
      <c r="P296" s="37">
        <v>1</v>
      </c>
      <c r="Q296" s="37" t="s">
        <v>1771</v>
      </c>
      <c r="R296" s="37">
        <v>88</v>
      </c>
      <c r="S296" s="37">
        <v>60</v>
      </c>
      <c r="T296" s="37">
        <v>39</v>
      </c>
      <c r="U296" s="37" t="s">
        <v>1772</v>
      </c>
      <c r="V296" s="37">
        <v>10</v>
      </c>
      <c r="W296" s="37">
        <v>60</v>
      </c>
      <c r="X296" s="37">
        <v>19.5</v>
      </c>
      <c r="Y296" s="37" t="s">
        <v>1770</v>
      </c>
      <c r="Z296" s="37">
        <v>350</v>
      </c>
      <c r="AA296" s="37">
        <v>120</v>
      </c>
      <c r="AB296" s="37">
        <v>600</v>
      </c>
      <c r="AC296" s="37" t="s">
        <v>1769</v>
      </c>
      <c r="AD296" s="37">
        <v>98</v>
      </c>
      <c r="AE296" s="37">
        <v>1490</v>
      </c>
      <c r="AF296" s="37" t="s">
        <v>547</v>
      </c>
      <c r="AG296" s="37">
        <v>1020</v>
      </c>
      <c r="AH296" s="37">
        <v>2100</v>
      </c>
      <c r="AI296" s="37">
        <v>1001</v>
      </c>
      <c r="AJ296" s="37">
        <v>1088</v>
      </c>
      <c r="AK296" s="37">
        <v>81</v>
      </c>
      <c r="AL296" s="39">
        <v>44141.010416666664</v>
      </c>
      <c r="AM296" s="37" t="s">
        <v>192</v>
      </c>
      <c r="AN296" s="37" t="s">
        <v>255</v>
      </c>
      <c r="AO296" s="37" t="s">
        <v>3108</v>
      </c>
      <c r="AP296" s="37">
        <v>1339</v>
      </c>
      <c r="AQ296" s="37">
        <v>1</v>
      </c>
      <c r="AR296" s="37" t="s">
        <v>549</v>
      </c>
      <c r="AS296" s="37" t="s">
        <v>550</v>
      </c>
      <c r="AT296" s="40">
        <v>99.494383077133705</v>
      </c>
      <c r="AU296" s="40">
        <v>131.82712074506099</v>
      </c>
      <c r="AV296" s="41">
        <v>100.01513636756501</v>
      </c>
      <c r="AW296" s="40">
        <v>98.602425860730705</v>
      </c>
      <c r="AX296" s="40">
        <v>96.371444600606594</v>
      </c>
      <c r="AY296" s="40">
        <v>99.993501083123803</v>
      </c>
      <c r="AZ296" s="40">
        <v>94.997406774159799</v>
      </c>
      <c r="BA296" s="40">
        <v>99.648043416711403</v>
      </c>
      <c r="BB296" s="41">
        <v>99.555291483536294</v>
      </c>
      <c r="BC296" s="40">
        <v>101.27445812728</v>
      </c>
      <c r="BD296" s="40">
        <v>97.7038129005619</v>
      </c>
      <c r="BE296" s="41">
        <v>96.881602353718606</v>
      </c>
      <c r="BF296" s="41">
        <v>101.866412582538</v>
      </c>
      <c r="BG296" s="41">
        <v>99.477933566279603</v>
      </c>
      <c r="BH296" s="41">
        <v>96.947033341694095</v>
      </c>
      <c r="BI296" s="41">
        <v>97.485263636671803</v>
      </c>
      <c r="BJ296" s="41">
        <v>103.097682267164</v>
      </c>
      <c r="BK296" s="41">
        <v>98.241199932006495</v>
      </c>
      <c r="BL296" s="41">
        <v>97.636156004039293</v>
      </c>
      <c r="BM296" s="41">
        <v>98.697553960292595</v>
      </c>
      <c r="BN296" s="41">
        <v>97.885659215479606</v>
      </c>
      <c r="BO296" s="41">
        <v>103.17042513299199</v>
      </c>
      <c r="BP296" s="41">
        <v>97.736234820890004</v>
      </c>
      <c r="BQ296" s="41">
        <v>100.370361557894</v>
      </c>
      <c r="BR296" s="41">
        <v>100.338880747243</v>
      </c>
      <c r="BS296" s="41">
        <v>93.715618763595501</v>
      </c>
      <c r="BT296" s="41">
        <v>102.337987860496</v>
      </c>
      <c r="BU296" s="41">
        <v>99.496518838359904</v>
      </c>
      <c r="BV296" s="41">
        <v>98.924577818278493</v>
      </c>
      <c r="BW296" s="41">
        <v>98.980116155615605</v>
      </c>
      <c r="BX296" s="41">
        <v>99.364683157516495</v>
      </c>
      <c r="BY296" s="41">
        <v>96.522134761242796</v>
      </c>
      <c r="BZ296" s="41">
        <v>95.785054706946397</v>
      </c>
      <c r="CA296" s="41">
        <v>97.918390549371395</v>
      </c>
      <c r="CB296" s="41">
        <v>98.8195817681016</v>
      </c>
      <c r="CC296" s="41">
        <v>95.256554770468895</v>
      </c>
      <c r="CD296" s="41">
        <v>92.330778824064097</v>
      </c>
      <c r="CE296" s="41">
        <v>95.618383212514502</v>
      </c>
      <c r="CF296" s="37"/>
      <c r="CG296" s="37" t="s">
        <v>200</v>
      </c>
      <c r="CH296" s="37" t="s">
        <v>217</v>
      </c>
      <c r="CI296" s="37">
        <v>1</v>
      </c>
    </row>
    <row r="297" spans="1:87" ht="16.5" customHeight="1">
      <c r="A297" s="37">
        <v>1396</v>
      </c>
      <c r="B297" s="37" t="s">
        <v>603</v>
      </c>
      <c r="C297" s="38">
        <v>44140</v>
      </c>
      <c r="D297" s="37">
        <v>20201105005</v>
      </c>
      <c r="E297" s="37" t="s">
        <v>1822</v>
      </c>
      <c r="F297" s="37" t="s">
        <v>541</v>
      </c>
      <c r="G297" s="37" t="s">
        <v>1773</v>
      </c>
      <c r="H297" s="37">
        <v>1</v>
      </c>
      <c r="I297" s="37">
        <v>1</v>
      </c>
      <c r="J297" s="37">
        <v>-13</v>
      </c>
      <c r="K297" s="37">
        <v>-11</v>
      </c>
      <c r="L297" s="37">
        <v>-10</v>
      </c>
      <c r="M297" s="37">
        <v>10</v>
      </c>
      <c r="N297" s="37">
        <v>108</v>
      </c>
      <c r="O297" s="37">
        <v>1120</v>
      </c>
      <c r="P297" s="37">
        <v>1</v>
      </c>
      <c r="Q297" s="37" t="s">
        <v>1771</v>
      </c>
      <c r="R297" s="37">
        <v>88</v>
      </c>
      <c r="S297" s="37">
        <v>60</v>
      </c>
      <c r="T297" s="37">
        <v>39</v>
      </c>
      <c r="U297" s="37" t="s">
        <v>1772</v>
      </c>
      <c r="V297" s="37">
        <v>10</v>
      </c>
      <c r="W297" s="37">
        <v>60</v>
      </c>
      <c r="X297" s="37">
        <v>19.5</v>
      </c>
      <c r="Y297" s="37" t="s">
        <v>1770</v>
      </c>
      <c r="Z297" s="37">
        <v>350</v>
      </c>
      <c r="AA297" s="37">
        <v>120</v>
      </c>
      <c r="AB297" s="37">
        <v>600</v>
      </c>
      <c r="AC297" s="37" t="s">
        <v>1769</v>
      </c>
      <c r="AD297" s="37">
        <v>98</v>
      </c>
      <c r="AE297" s="37">
        <v>1490</v>
      </c>
      <c r="AF297" s="37" t="s">
        <v>547</v>
      </c>
      <c r="AG297" s="37">
        <v>1020</v>
      </c>
      <c r="AH297" s="37">
        <v>2100</v>
      </c>
      <c r="AI297" s="37">
        <v>1009</v>
      </c>
      <c r="AJ297" s="37">
        <v>1090</v>
      </c>
      <c r="AK297" s="37">
        <v>186</v>
      </c>
      <c r="AL297" s="39">
        <v>44142.25</v>
      </c>
      <c r="AM297" s="37" t="s">
        <v>192</v>
      </c>
      <c r="AN297" s="37" t="s">
        <v>271</v>
      </c>
      <c r="AO297" s="37" t="s">
        <v>3109</v>
      </c>
      <c r="AP297" s="37">
        <v>1339</v>
      </c>
      <c r="AQ297" s="37">
        <v>1</v>
      </c>
      <c r="AR297" s="37" t="s">
        <v>549</v>
      </c>
      <c r="AS297" s="37" t="s">
        <v>550</v>
      </c>
      <c r="AT297" s="40">
        <v>97.352595781767405</v>
      </c>
      <c r="AU297" s="40">
        <v>143.86147417742899</v>
      </c>
      <c r="AV297" s="41">
        <v>100.030772306518</v>
      </c>
      <c r="AW297" s="40">
        <v>100.31667106693899</v>
      </c>
      <c r="AX297" s="40">
        <v>96.576770684077303</v>
      </c>
      <c r="AY297" s="40">
        <v>97.873150826180407</v>
      </c>
      <c r="AZ297" s="40">
        <v>92.831371662193405</v>
      </c>
      <c r="BA297" s="40">
        <v>99.084754610048194</v>
      </c>
      <c r="BB297" s="41">
        <v>99.763716391433903</v>
      </c>
      <c r="BC297" s="40">
        <v>101.033544144342</v>
      </c>
      <c r="BD297" s="40">
        <v>97.147077641763701</v>
      </c>
      <c r="BE297" s="41">
        <v>96.916105344738497</v>
      </c>
      <c r="BF297" s="41">
        <v>101.57752440678701</v>
      </c>
      <c r="BG297" s="41">
        <v>99.756970357350397</v>
      </c>
      <c r="BH297" s="41">
        <v>96.925339230300096</v>
      </c>
      <c r="BI297" s="41">
        <v>97.434784414088398</v>
      </c>
      <c r="BJ297" s="41">
        <v>102.261060311731</v>
      </c>
      <c r="BK297" s="41">
        <v>98.678889116039699</v>
      </c>
      <c r="BL297" s="41">
        <v>98.114983872418605</v>
      </c>
      <c r="BM297" s="41">
        <v>98.480949882868202</v>
      </c>
      <c r="BN297" s="41">
        <v>97.816660687903607</v>
      </c>
      <c r="BO297" s="41">
        <v>102.963644719282</v>
      </c>
      <c r="BP297" s="41">
        <v>96.8947159337486</v>
      </c>
      <c r="BQ297" s="41">
        <v>99.327091389883407</v>
      </c>
      <c r="BR297" s="41">
        <v>99.360748808288704</v>
      </c>
      <c r="BS297" s="41">
        <v>94.274385286038097</v>
      </c>
      <c r="BT297" s="41">
        <v>102.427411236716</v>
      </c>
      <c r="BU297" s="41">
        <v>99.063285658274097</v>
      </c>
      <c r="BV297" s="41">
        <v>98.622103775524195</v>
      </c>
      <c r="BW297" s="41">
        <v>97.562911034509398</v>
      </c>
      <c r="BX297" s="41">
        <v>98.820085694705099</v>
      </c>
      <c r="BY297" s="41">
        <v>95.333858655000796</v>
      </c>
      <c r="BZ297" s="41">
        <v>95.433288551267907</v>
      </c>
      <c r="CA297" s="41">
        <v>96.419942103221999</v>
      </c>
      <c r="CB297" s="41">
        <v>97.032213664094996</v>
      </c>
      <c r="CC297" s="41">
        <v>95.009410654127706</v>
      </c>
      <c r="CD297" s="41">
        <v>87.415514930919201</v>
      </c>
      <c r="CE297" s="41">
        <v>92.382653956760294</v>
      </c>
      <c r="CF297" s="37"/>
      <c r="CG297" s="37" t="s">
        <v>200</v>
      </c>
      <c r="CH297" s="37" t="s">
        <v>217</v>
      </c>
      <c r="CI297" s="37">
        <v>5</v>
      </c>
    </row>
    <row r="298" spans="1:87" ht="16.5" customHeight="1">
      <c r="A298" s="37">
        <v>1395</v>
      </c>
      <c r="B298" s="37" t="s">
        <v>1970</v>
      </c>
      <c r="C298" s="38">
        <v>44140</v>
      </c>
      <c r="D298" s="37">
        <v>20201105004</v>
      </c>
      <c r="E298" s="37" t="s">
        <v>1822</v>
      </c>
      <c r="F298" s="37" t="s">
        <v>541</v>
      </c>
      <c r="G298" s="37" t="s">
        <v>1773</v>
      </c>
      <c r="H298" s="37">
        <v>116</v>
      </c>
      <c r="I298" s="37">
        <v>1</v>
      </c>
      <c r="J298" s="37">
        <v>-13</v>
      </c>
      <c r="K298" s="37">
        <v>-12</v>
      </c>
      <c r="L298" s="37">
        <v>-12</v>
      </c>
      <c r="M298" s="37">
        <v>9</v>
      </c>
      <c r="N298" s="37">
        <v>107</v>
      </c>
      <c r="O298" s="37">
        <v>1120</v>
      </c>
      <c r="P298" s="37">
        <v>1</v>
      </c>
      <c r="Q298" s="37" t="s">
        <v>1771</v>
      </c>
      <c r="R298" s="37">
        <v>88</v>
      </c>
      <c r="S298" s="37">
        <v>60</v>
      </c>
      <c r="T298" s="37">
        <v>39</v>
      </c>
      <c r="U298" s="37" t="s">
        <v>1772</v>
      </c>
      <c r="V298" s="37">
        <v>10</v>
      </c>
      <c r="W298" s="37">
        <v>60</v>
      </c>
      <c r="X298" s="37">
        <v>19.5</v>
      </c>
      <c r="Y298" s="37" t="s">
        <v>1770</v>
      </c>
      <c r="Z298" s="37">
        <v>350</v>
      </c>
      <c r="AA298" s="37">
        <v>120</v>
      </c>
      <c r="AB298" s="37">
        <v>600</v>
      </c>
      <c r="AC298" s="37" t="s">
        <v>1769</v>
      </c>
      <c r="AD298" s="37">
        <v>98</v>
      </c>
      <c r="AE298" s="37">
        <v>1490</v>
      </c>
      <c r="AF298" s="37" t="s">
        <v>547</v>
      </c>
      <c r="AG298" s="37">
        <v>1020</v>
      </c>
      <c r="AH298" s="37">
        <v>2100</v>
      </c>
      <c r="AI298" s="37">
        <v>1007</v>
      </c>
      <c r="AJ298" s="37">
        <v>1086</v>
      </c>
      <c r="AK298" s="37">
        <v>166</v>
      </c>
      <c r="AL298" s="39">
        <v>44142.154166666667</v>
      </c>
      <c r="AM298" s="37" t="s">
        <v>192</v>
      </c>
      <c r="AN298" s="37" t="s">
        <v>255</v>
      </c>
      <c r="AO298" s="37" t="s">
        <v>3110</v>
      </c>
      <c r="AP298" s="37">
        <v>1339</v>
      </c>
      <c r="AQ298" s="37">
        <v>1</v>
      </c>
      <c r="AR298" s="37" t="s">
        <v>549</v>
      </c>
      <c r="AS298" s="37" t="s">
        <v>550</v>
      </c>
      <c r="AT298" s="40">
        <v>99.319481956289394</v>
      </c>
      <c r="AU298" s="40">
        <v>130.578299953331</v>
      </c>
      <c r="AV298" s="41">
        <v>100.63705293541599</v>
      </c>
      <c r="AW298" s="40">
        <v>101.57133101167901</v>
      </c>
      <c r="AX298" s="40">
        <v>97.874269432546797</v>
      </c>
      <c r="AY298" s="40">
        <v>100.60819194851101</v>
      </c>
      <c r="AZ298" s="40">
        <v>95.348016115001599</v>
      </c>
      <c r="BA298" s="40">
        <v>101.749157521447</v>
      </c>
      <c r="BB298" s="41">
        <v>101.78594817872199</v>
      </c>
      <c r="BC298" s="40">
        <v>103.27518489478101</v>
      </c>
      <c r="BD298" s="40">
        <v>100.197675235278</v>
      </c>
      <c r="BE298" s="41">
        <v>98.275916789098503</v>
      </c>
      <c r="BF298" s="41">
        <v>103.35190537530499</v>
      </c>
      <c r="BG298" s="41">
        <v>101.375881704721</v>
      </c>
      <c r="BH298" s="41">
        <v>98.643581558491405</v>
      </c>
      <c r="BI298" s="41">
        <v>99.245471766831997</v>
      </c>
      <c r="BJ298" s="41">
        <v>104.52432516781001</v>
      </c>
      <c r="BK298" s="41">
        <v>100.622881216804</v>
      </c>
      <c r="BL298" s="41">
        <v>99.673204541102606</v>
      </c>
      <c r="BM298" s="41">
        <v>100.445144704645</v>
      </c>
      <c r="BN298" s="41">
        <v>100.07255219427</v>
      </c>
      <c r="BO298" s="41">
        <v>105.485959091921</v>
      </c>
      <c r="BP298" s="41">
        <v>98.140747337328406</v>
      </c>
      <c r="BQ298" s="41">
        <v>100.819276787245</v>
      </c>
      <c r="BR298" s="41">
        <v>101.732672718765</v>
      </c>
      <c r="BS298" s="41">
        <v>96.214681350085399</v>
      </c>
      <c r="BT298" s="41">
        <v>104.55918908416599</v>
      </c>
      <c r="BU298" s="41">
        <v>100.816855763772</v>
      </c>
      <c r="BV298" s="41">
        <v>100.896557639682</v>
      </c>
      <c r="BW298" s="41">
        <v>100.956908873667</v>
      </c>
      <c r="BX298" s="41">
        <v>101.136125196791</v>
      </c>
      <c r="BY298" s="41">
        <v>98.503335335646</v>
      </c>
      <c r="BZ298" s="41">
        <v>97.622486866551895</v>
      </c>
      <c r="CA298" s="41">
        <v>98.887176780334599</v>
      </c>
      <c r="CB298" s="41">
        <v>100.281458519615</v>
      </c>
      <c r="CC298" s="41">
        <v>98.194462980471698</v>
      </c>
      <c r="CD298" s="41">
        <v>95.304445932410999</v>
      </c>
      <c r="CE298" s="41">
        <v>98.8194863531549</v>
      </c>
      <c r="CF298" s="37"/>
      <c r="CG298" s="37" t="s">
        <v>200</v>
      </c>
      <c r="CH298" s="37" t="s">
        <v>217</v>
      </c>
      <c r="CI298" s="37">
        <v>4</v>
      </c>
    </row>
    <row r="299" spans="1:87" ht="16.5" customHeight="1">
      <c r="A299" s="37">
        <v>1397</v>
      </c>
      <c r="B299" s="37" t="s">
        <v>626</v>
      </c>
      <c r="C299" s="38">
        <v>44140</v>
      </c>
      <c r="D299" s="37">
        <v>20201105006</v>
      </c>
      <c r="E299" s="37" t="s">
        <v>1822</v>
      </c>
      <c r="F299" s="37" t="s">
        <v>541</v>
      </c>
      <c r="G299" s="37" t="s">
        <v>1773</v>
      </c>
      <c r="H299" s="37">
        <v>137</v>
      </c>
      <c r="I299" s="37">
        <v>1</v>
      </c>
      <c r="J299" s="37">
        <v>-13</v>
      </c>
      <c r="K299" s="37">
        <v>-12</v>
      </c>
      <c r="L299" s="37">
        <v>-10</v>
      </c>
      <c r="M299" s="37">
        <v>10</v>
      </c>
      <c r="N299" s="37">
        <v>109</v>
      </c>
      <c r="O299" s="37">
        <v>1120</v>
      </c>
      <c r="P299" s="37">
        <v>1</v>
      </c>
      <c r="Q299" s="37" t="s">
        <v>1771</v>
      </c>
      <c r="R299" s="37">
        <v>88</v>
      </c>
      <c r="S299" s="37">
        <v>60</v>
      </c>
      <c r="T299" s="37">
        <v>39</v>
      </c>
      <c r="U299" s="37" t="s">
        <v>1772</v>
      </c>
      <c r="V299" s="37">
        <v>10</v>
      </c>
      <c r="W299" s="37">
        <v>60</v>
      </c>
      <c r="X299" s="37">
        <v>19.5</v>
      </c>
      <c r="Y299" s="37" t="s">
        <v>1770</v>
      </c>
      <c r="Z299" s="37">
        <v>350</v>
      </c>
      <c r="AA299" s="37">
        <v>120</v>
      </c>
      <c r="AB299" s="37">
        <v>600</v>
      </c>
      <c r="AC299" s="37" t="s">
        <v>1769</v>
      </c>
      <c r="AD299" s="37">
        <v>98</v>
      </c>
      <c r="AE299" s="37">
        <v>1490</v>
      </c>
      <c r="AF299" s="37" t="s">
        <v>547</v>
      </c>
      <c r="AG299" s="37">
        <v>1020</v>
      </c>
      <c r="AH299" s="37">
        <v>2100</v>
      </c>
      <c r="AI299" s="37">
        <v>1008</v>
      </c>
      <c r="AJ299" s="37">
        <v>1097</v>
      </c>
      <c r="AK299" s="37">
        <v>208</v>
      </c>
      <c r="AL299" s="39">
        <v>44144.57916666667</v>
      </c>
      <c r="AM299" s="37" t="s">
        <v>192</v>
      </c>
      <c r="AN299" s="37" t="s">
        <v>215</v>
      </c>
      <c r="AO299" s="37" t="s">
        <v>3111</v>
      </c>
      <c r="AP299" s="37">
        <v>1339</v>
      </c>
      <c r="AQ299" s="37">
        <v>1</v>
      </c>
      <c r="AR299" s="37" t="s">
        <v>549</v>
      </c>
      <c r="AS299" s="37" t="s">
        <v>608</v>
      </c>
      <c r="AT299" s="40">
        <v>100.112499297998</v>
      </c>
      <c r="AU299" s="40">
        <v>143.76994018436901</v>
      </c>
      <c r="AV299" s="41">
        <v>102.25917552345599</v>
      </c>
      <c r="AW299" s="40">
        <v>98.696757786782001</v>
      </c>
      <c r="AX299" s="40">
        <v>98.1868566875753</v>
      </c>
      <c r="AY299" s="40">
        <v>100.884283033106</v>
      </c>
      <c r="AZ299" s="40">
        <v>95.990443954963695</v>
      </c>
      <c r="BA299" s="40">
        <v>101.20449098104</v>
      </c>
      <c r="BB299" s="41">
        <v>101.383882394971</v>
      </c>
      <c r="BC299" s="40">
        <v>102.900067036143</v>
      </c>
      <c r="BD299" s="40">
        <v>98.862623481345096</v>
      </c>
      <c r="BE299" s="41">
        <v>99.215689319796397</v>
      </c>
      <c r="BF299" s="41">
        <v>103.981756160307</v>
      </c>
      <c r="BG299" s="41">
        <v>101.38221878462799</v>
      </c>
      <c r="BH299" s="41">
        <v>99.071294311420999</v>
      </c>
      <c r="BI299" s="41">
        <v>99.401912768404998</v>
      </c>
      <c r="BJ299" s="41">
        <v>104.431816423779</v>
      </c>
      <c r="BK299" s="41">
        <v>100.438513165571</v>
      </c>
      <c r="BL299" s="41">
        <v>99.2907618713418</v>
      </c>
      <c r="BM299" s="41">
        <v>101.010417342811</v>
      </c>
      <c r="BN299" s="41">
        <v>99.619266421925701</v>
      </c>
      <c r="BO299" s="41">
        <v>105.94620431398</v>
      </c>
      <c r="BP299" s="41">
        <v>100.169652990611</v>
      </c>
      <c r="BQ299" s="41">
        <v>99.805517248193098</v>
      </c>
      <c r="BR299" s="41">
        <v>101.544327184796</v>
      </c>
      <c r="BS299" s="41">
        <v>95.111548677422903</v>
      </c>
      <c r="BT299" s="41">
        <v>103.913509590728</v>
      </c>
      <c r="BU299" s="41">
        <v>100.942704428016</v>
      </c>
      <c r="BV299" s="41">
        <v>101.32423688486</v>
      </c>
      <c r="BW299" s="41">
        <v>97.066753502583595</v>
      </c>
      <c r="BX299" s="41">
        <v>100.73918462374</v>
      </c>
      <c r="BY299" s="41">
        <v>93.1220196833616</v>
      </c>
      <c r="BZ299" s="41">
        <v>97.908741905426297</v>
      </c>
      <c r="CA299" s="41">
        <v>97.270912072735399</v>
      </c>
      <c r="CB299" s="41">
        <v>98.731993017146195</v>
      </c>
      <c r="CC299" s="41">
        <v>93.042188859614896</v>
      </c>
      <c r="CD299" s="41">
        <v>82.466682601369499</v>
      </c>
      <c r="CE299" s="41">
        <v>89.468573389583497</v>
      </c>
      <c r="CF299" s="37" t="s">
        <v>960</v>
      </c>
      <c r="CG299" s="37" t="s">
        <v>200</v>
      </c>
      <c r="CH299" s="37" t="s">
        <v>217</v>
      </c>
      <c r="CI299" s="37">
        <v>6</v>
      </c>
    </row>
    <row r="300" spans="1:87" ht="16.5" customHeight="1">
      <c r="A300" s="37">
        <v>1399</v>
      </c>
      <c r="B300" s="37" t="s">
        <v>1016</v>
      </c>
      <c r="C300" s="38">
        <v>44144</v>
      </c>
      <c r="D300" s="37">
        <v>20201109002</v>
      </c>
      <c r="E300" s="37" t="s">
        <v>1822</v>
      </c>
      <c r="F300" s="37" t="s">
        <v>541</v>
      </c>
      <c r="G300" s="37" t="s">
        <v>1786</v>
      </c>
      <c r="H300" s="37">
        <v>-1</v>
      </c>
      <c r="I300" s="37">
        <v>1</v>
      </c>
      <c r="J300" s="37">
        <v>-12</v>
      </c>
      <c r="K300" s="37">
        <v>-11</v>
      </c>
      <c r="L300" s="37">
        <v>-11</v>
      </c>
      <c r="M300" s="37">
        <v>10</v>
      </c>
      <c r="N300" s="37">
        <v>108</v>
      </c>
      <c r="O300" s="37">
        <v>1120</v>
      </c>
      <c r="P300" s="37">
        <v>1</v>
      </c>
      <c r="Q300" s="37" t="s">
        <v>1771</v>
      </c>
      <c r="R300" s="37">
        <v>88</v>
      </c>
      <c r="S300" s="37">
        <v>60</v>
      </c>
      <c r="T300" s="37">
        <v>38</v>
      </c>
      <c r="U300" s="37" t="s">
        <v>1772</v>
      </c>
      <c r="V300" s="37">
        <v>10</v>
      </c>
      <c r="W300" s="37">
        <v>60</v>
      </c>
      <c r="X300" s="37">
        <v>19</v>
      </c>
      <c r="Y300" s="37" t="s">
        <v>1770</v>
      </c>
      <c r="Z300" s="37">
        <v>350</v>
      </c>
      <c r="AA300" s="37">
        <v>120</v>
      </c>
      <c r="AB300" s="37">
        <v>600</v>
      </c>
      <c r="AC300" s="37" t="s">
        <v>1769</v>
      </c>
      <c r="AD300" s="37">
        <v>98</v>
      </c>
      <c r="AE300" s="37">
        <v>1490</v>
      </c>
      <c r="AF300" s="37" t="s">
        <v>547</v>
      </c>
      <c r="AG300" s="37">
        <v>1020</v>
      </c>
      <c r="AH300" s="37">
        <v>2080</v>
      </c>
      <c r="AI300" s="37">
        <v>988</v>
      </c>
      <c r="AJ300" s="37">
        <v>1080</v>
      </c>
      <c r="AK300" s="37">
        <v>17</v>
      </c>
      <c r="AL300" s="39">
        <v>44145.239583333336</v>
      </c>
      <c r="AM300" s="37" t="s">
        <v>192</v>
      </c>
      <c r="AN300" s="37" t="s">
        <v>271</v>
      </c>
      <c r="AO300" s="37" t="s">
        <v>3112</v>
      </c>
      <c r="AP300" s="37">
        <v>1339</v>
      </c>
      <c r="AQ300" s="37">
        <v>1</v>
      </c>
      <c r="AR300" s="37" t="s">
        <v>549</v>
      </c>
      <c r="AS300" s="37" t="s">
        <v>550</v>
      </c>
      <c r="AT300" s="40">
        <v>97.664625509274202</v>
      </c>
      <c r="AU300" s="40">
        <v>130.84152671279</v>
      </c>
      <c r="AV300" s="41">
        <v>100.081113823111</v>
      </c>
      <c r="AW300" s="40">
        <v>99.884215352053005</v>
      </c>
      <c r="AX300" s="40">
        <v>96.236447185096694</v>
      </c>
      <c r="AY300" s="40">
        <v>98.323069907767504</v>
      </c>
      <c r="AZ300" s="40">
        <v>93.358330156689206</v>
      </c>
      <c r="BA300" s="40">
        <v>99.147423041061501</v>
      </c>
      <c r="BB300" s="41">
        <v>99.262940152654295</v>
      </c>
      <c r="BC300" s="40">
        <v>100.919670119899</v>
      </c>
      <c r="BD300" s="40">
        <v>96.227747474224003</v>
      </c>
      <c r="BE300" s="41">
        <v>96.738027077450994</v>
      </c>
      <c r="BF300" s="41">
        <v>101.647973300104</v>
      </c>
      <c r="BG300" s="41">
        <v>98.897076253857506</v>
      </c>
      <c r="BH300" s="41">
        <v>96.029634867234506</v>
      </c>
      <c r="BI300" s="41">
        <v>96.5860098672227</v>
      </c>
      <c r="BJ300" s="41">
        <v>102.02813723430199</v>
      </c>
      <c r="BK300" s="41">
        <v>98.296092765749506</v>
      </c>
      <c r="BL300" s="41">
        <v>97.421305851255497</v>
      </c>
      <c r="BM300" s="41">
        <v>98.650361248269505</v>
      </c>
      <c r="BN300" s="41">
        <v>97.135465927166805</v>
      </c>
      <c r="BO300" s="41">
        <v>102.217271973172</v>
      </c>
      <c r="BP300" s="41">
        <v>96.356615181878894</v>
      </c>
      <c r="BQ300" s="41">
        <v>98.347794254296602</v>
      </c>
      <c r="BR300" s="41">
        <v>99.172724887229904</v>
      </c>
      <c r="BS300" s="41">
        <v>93.367594854757002</v>
      </c>
      <c r="BT300" s="41">
        <v>101.437132507394</v>
      </c>
      <c r="BU300" s="41">
        <v>97.644886229061399</v>
      </c>
      <c r="BV300" s="41">
        <v>97.270548359943504</v>
      </c>
      <c r="BW300" s="41">
        <v>96.419793738413702</v>
      </c>
      <c r="BX300" s="41">
        <v>97.713840025029498</v>
      </c>
      <c r="BY300" s="41">
        <v>95.087515001017906</v>
      </c>
      <c r="BZ300" s="41">
        <v>93.556732474999095</v>
      </c>
      <c r="CA300" s="41">
        <v>95.441436555110997</v>
      </c>
      <c r="CB300" s="41">
        <v>97.113913216795495</v>
      </c>
      <c r="CC300" s="41">
        <v>94.573827251878896</v>
      </c>
      <c r="CD300" s="41">
        <v>88.236891631198006</v>
      </c>
      <c r="CE300" s="41">
        <v>94.276922678466903</v>
      </c>
      <c r="CF300" s="37"/>
      <c r="CG300" s="37" t="s">
        <v>200</v>
      </c>
      <c r="CH300" s="37" t="s">
        <v>217</v>
      </c>
      <c r="CI300" s="37">
        <v>2</v>
      </c>
    </row>
    <row r="301" spans="1:87" ht="16.5" customHeight="1">
      <c r="A301" s="37">
        <v>1401</v>
      </c>
      <c r="B301" s="37" t="s">
        <v>822</v>
      </c>
      <c r="C301" s="38">
        <v>44144</v>
      </c>
      <c r="D301" s="37">
        <v>20201109004</v>
      </c>
      <c r="E301" s="37" t="s">
        <v>1822</v>
      </c>
      <c r="F301" s="37" t="s">
        <v>541</v>
      </c>
      <c r="G301" s="37" t="s">
        <v>1786</v>
      </c>
      <c r="H301" s="37">
        <v>129</v>
      </c>
      <c r="I301" s="37">
        <v>1</v>
      </c>
      <c r="J301" s="37">
        <v>-13</v>
      </c>
      <c r="K301" s="37">
        <v>-13</v>
      </c>
      <c r="L301" s="37">
        <v>-12</v>
      </c>
      <c r="M301" s="37">
        <v>11</v>
      </c>
      <c r="N301" s="37">
        <v>110</v>
      </c>
      <c r="O301" s="37">
        <v>1120</v>
      </c>
      <c r="P301" s="37">
        <v>1</v>
      </c>
      <c r="Q301" s="37" t="s">
        <v>1771</v>
      </c>
      <c r="R301" s="37">
        <v>88</v>
      </c>
      <c r="S301" s="37">
        <v>60</v>
      </c>
      <c r="T301" s="37">
        <v>38</v>
      </c>
      <c r="U301" s="37" t="s">
        <v>1772</v>
      </c>
      <c r="V301" s="37">
        <v>10</v>
      </c>
      <c r="W301" s="37">
        <v>60</v>
      </c>
      <c r="X301" s="37">
        <v>19</v>
      </c>
      <c r="Y301" s="37" t="s">
        <v>1770</v>
      </c>
      <c r="Z301" s="37">
        <v>350</v>
      </c>
      <c r="AA301" s="37">
        <v>120</v>
      </c>
      <c r="AB301" s="37">
        <v>600</v>
      </c>
      <c r="AC301" s="37" t="s">
        <v>1769</v>
      </c>
      <c r="AD301" s="37">
        <v>98</v>
      </c>
      <c r="AE301" s="37">
        <v>1490</v>
      </c>
      <c r="AF301" s="37" t="s">
        <v>547</v>
      </c>
      <c r="AG301" s="37">
        <v>1020</v>
      </c>
      <c r="AH301" s="37">
        <v>2080</v>
      </c>
      <c r="AI301" s="37">
        <v>991</v>
      </c>
      <c r="AJ301" s="37">
        <v>1078</v>
      </c>
      <c r="AK301" s="37">
        <v>72</v>
      </c>
      <c r="AL301" s="39">
        <v>44144.913888888892</v>
      </c>
      <c r="AM301" s="37" t="s">
        <v>192</v>
      </c>
      <c r="AN301" s="37" t="s">
        <v>215</v>
      </c>
      <c r="AO301" s="37" t="s">
        <v>3113</v>
      </c>
      <c r="AP301" s="37">
        <v>1339</v>
      </c>
      <c r="AQ301" s="37">
        <v>1</v>
      </c>
      <c r="AR301" s="37" t="s">
        <v>549</v>
      </c>
      <c r="AS301" s="37" t="s">
        <v>550</v>
      </c>
      <c r="AT301" s="40">
        <v>99.026887790332495</v>
      </c>
      <c r="AU301" s="40">
        <v>131.57591809363399</v>
      </c>
      <c r="AV301" s="41">
        <v>101.028752598209</v>
      </c>
      <c r="AW301" s="40">
        <v>101.000798490208</v>
      </c>
      <c r="AX301" s="40">
        <v>97.312130073336505</v>
      </c>
      <c r="AY301" s="40">
        <v>101.07404364837799</v>
      </c>
      <c r="AZ301" s="40">
        <v>96.057426088365503</v>
      </c>
      <c r="BA301" s="40">
        <v>101.419940409418</v>
      </c>
      <c r="BB301" s="41">
        <v>101.444670552907</v>
      </c>
      <c r="BC301" s="40">
        <v>103.649648880987</v>
      </c>
      <c r="BD301" s="40">
        <v>101.037638487332</v>
      </c>
      <c r="BE301" s="41">
        <v>97.675217453981801</v>
      </c>
      <c r="BF301" s="41">
        <v>103.352388637179</v>
      </c>
      <c r="BG301" s="41">
        <v>100.907014106172</v>
      </c>
      <c r="BH301" s="41">
        <v>98.997425204363793</v>
      </c>
      <c r="BI301" s="41">
        <v>99.014812475213105</v>
      </c>
      <c r="BJ301" s="41">
        <v>104.172407428244</v>
      </c>
      <c r="BK301" s="41">
        <v>100.34966892120801</v>
      </c>
      <c r="BL301" s="41">
        <v>99.150800831275902</v>
      </c>
      <c r="BM301" s="41">
        <v>98.930652039544995</v>
      </c>
      <c r="BN301" s="41">
        <v>98.309000176236196</v>
      </c>
      <c r="BO301" s="41">
        <v>106.289809561084</v>
      </c>
      <c r="BP301" s="41">
        <v>100.5277606497</v>
      </c>
      <c r="BQ301" s="41">
        <v>101.892619545817</v>
      </c>
      <c r="BR301" s="41">
        <v>102.666750542999</v>
      </c>
      <c r="BS301" s="41">
        <v>96.699847153283599</v>
      </c>
      <c r="BT301" s="41">
        <v>104.359737501431</v>
      </c>
      <c r="BU301" s="41">
        <v>101.774507803462</v>
      </c>
      <c r="BV301" s="41">
        <v>101.573659035017</v>
      </c>
      <c r="BW301" s="41">
        <v>100.104380534557</v>
      </c>
      <c r="BX301" s="41">
        <v>101.00838962671099</v>
      </c>
      <c r="BY301" s="41">
        <v>97.154808215489794</v>
      </c>
      <c r="BZ301" s="41">
        <v>98.554504914577194</v>
      </c>
      <c r="CA301" s="41">
        <v>99.211028705986806</v>
      </c>
      <c r="CB301" s="41">
        <v>99.872421700385004</v>
      </c>
      <c r="CC301" s="41">
        <v>97.986544719352096</v>
      </c>
      <c r="CD301" s="41">
        <v>90.569667547617598</v>
      </c>
      <c r="CE301" s="41">
        <v>95.795163785197801</v>
      </c>
      <c r="CF301" s="37"/>
      <c r="CG301" s="37" t="s">
        <v>200</v>
      </c>
      <c r="CH301" s="37" t="s">
        <v>217</v>
      </c>
      <c r="CI301" s="37">
        <v>4</v>
      </c>
    </row>
    <row r="302" spans="1:87" ht="16.5" customHeight="1">
      <c r="A302" s="37">
        <v>1398</v>
      </c>
      <c r="B302" s="37" t="s">
        <v>676</v>
      </c>
      <c r="C302" s="38">
        <v>44144</v>
      </c>
      <c r="D302" s="37">
        <v>20201109001</v>
      </c>
      <c r="E302" s="37" t="s">
        <v>1822</v>
      </c>
      <c r="F302" s="37" t="s">
        <v>541</v>
      </c>
      <c r="G302" s="37" t="s">
        <v>1786</v>
      </c>
      <c r="H302" s="37">
        <v>155</v>
      </c>
      <c r="I302" s="37">
        <v>1</v>
      </c>
      <c r="J302" s="37">
        <v>-14</v>
      </c>
      <c r="K302" s="37">
        <v>-12</v>
      </c>
      <c r="L302" s="37">
        <v>-11</v>
      </c>
      <c r="M302" s="37">
        <v>9</v>
      </c>
      <c r="N302" s="37">
        <v>107</v>
      </c>
      <c r="O302" s="37">
        <v>1122</v>
      </c>
      <c r="P302" s="37">
        <v>1</v>
      </c>
      <c r="Q302" s="37" t="s">
        <v>1771</v>
      </c>
      <c r="R302" s="37">
        <v>88</v>
      </c>
      <c r="S302" s="37">
        <v>60</v>
      </c>
      <c r="T302" s="37">
        <v>38</v>
      </c>
      <c r="U302" s="37" t="s">
        <v>1772</v>
      </c>
      <c r="V302" s="37">
        <v>10</v>
      </c>
      <c r="W302" s="37">
        <v>60</v>
      </c>
      <c r="X302" s="37">
        <v>19</v>
      </c>
      <c r="Y302" s="37" t="s">
        <v>1770</v>
      </c>
      <c r="Z302" s="37">
        <v>350</v>
      </c>
      <c r="AA302" s="37">
        <v>120</v>
      </c>
      <c r="AB302" s="37">
        <v>600</v>
      </c>
      <c r="AC302" s="37" t="s">
        <v>1769</v>
      </c>
      <c r="AD302" s="37">
        <v>98</v>
      </c>
      <c r="AE302" s="37">
        <v>1490</v>
      </c>
      <c r="AF302" s="37" t="s">
        <v>547</v>
      </c>
      <c r="AG302" s="37">
        <v>1020</v>
      </c>
      <c r="AH302" s="37">
        <v>2080</v>
      </c>
      <c r="AI302" s="37">
        <v>994</v>
      </c>
      <c r="AJ302" s="37">
        <v>1080</v>
      </c>
      <c r="AK302" s="37">
        <v>10</v>
      </c>
      <c r="AL302" s="39">
        <v>44145.009722222225</v>
      </c>
      <c r="AM302" s="37" t="s">
        <v>192</v>
      </c>
      <c r="AN302" s="37" t="s">
        <v>233</v>
      </c>
      <c r="AO302" s="37" t="s">
        <v>3114</v>
      </c>
      <c r="AP302" s="37">
        <v>1339</v>
      </c>
      <c r="AQ302" s="37">
        <v>1</v>
      </c>
      <c r="AR302" s="37" t="s">
        <v>549</v>
      </c>
      <c r="AS302" s="37" t="s">
        <v>550</v>
      </c>
      <c r="AT302" s="40">
        <v>97.031525017988997</v>
      </c>
      <c r="AU302" s="40">
        <v>134.273940866282</v>
      </c>
      <c r="AV302" s="41">
        <v>98.345435816182501</v>
      </c>
      <c r="AW302" s="40">
        <v>99.318255230386697</v>
      </c>
      <c r="AX302" s="40">
        <v>94.797780271157094</v>
      </c>
      <c r="AY302" s="40">
        <v>97.948038875785699</v>
      </c>
      <c r="AZ302" s="40">
        <v>93.180259460310296</v>
      </c>
      <c r="BA302" s="40">
        <v>98.6456062747517</v>
      </c>
      <c r="BB302" s="41">
        <v>97.969734067066994</v>
      </c>
      <c r="BC302" s="40">
        <v>100.714369898556</v>
      </c>
      <c r="BD302" s="40">
        <v>98.3763987949701</v>
      </c>
      <c r="BE302" s="41">
        <v>95.223787759198302</v>
      </c>
      <c r="BF302" s="41">
        <v>100.27459041906801</v>
      </c>
      <c r="BG302" s="41">
        <v>97.833489487951297</v>
      </c>
      <c r="BH302" s="41">
        <v>96.136970094766397</v>
      </c>
      <c r="BI302" s="41">
        <v>96.3497883958633</v>
      </c>
      <c r="BJ302" s="41">
        <v>101.661454449852</v>
      </c>
      <c r="BK302" s="41">
        <v>97.199700356367501</v>
      </c>
      <c r="BL302" s="41">
        <v>96.684352782428306</v>
      </c>
      <c r="BM302" s="41">
        <v>95.326069436808595</v>
      </c>
      <c r="BN302" s="41">
        <v>95.454866052211997</v>
      </c>
      <c r="BO302" s="41">
        <v>103.07313669468</v>
      </c>
      <c r="BP302" s="41">
        <v>97.810900359193795</v>
      </c>
      <c r="BQ302" s="41">
        <v>100.546641864759</v>
      </c>
      <c r="BR302" s="41">
        <v>100.840564299439</v>
      </c>
      <c r="BS302" s="41">
        <v>94.501654584264401</v>
      </c>
      <c r="BT302" s="41">
        <v>101.628814870738</v>
      </c>
      <c r="BU302" s="41">
        <v>99.244877952389899</v>
      </c>
      <c r="BV302" s="41">
        <v>99.423814882955696</v>
      </c>
      <c r="BW302" s="41">
        <v>99.104350542583802</v>
      </c>
      <c r="BX302" s="41">
        <v>98.883080041804007</v>
      </c>
      <c r="BY302" s="41">
        <v>95.585425587205506</v>
      </c>
      <c r="BZ302" s="41">
        <v>96.506717130358098</v>
      </c>
      <c r="CA302" s="41">
        <v>97.151768817295803</v>
      </c>
      <c r="CB302" s="41">
        <v>99.067081563153096</v>
      </c>
      <c r="CC302" s="41">
        <v>95.938316054138696</v>
      </c>
      <c r="CD302" s="41">
        <v>88.031004663919902</v>
      </c>
      <c r="CE302" s="41">
        <v>93.686256014444993</v>
      </c>
      <c r="CF302" s="37"/>
      <c r="CG302" s="37" t="s">
        <v>200</v>
      </c>
      <c r="CH302" s="37" t="s">
        <v>217</v>
      </c>
      <c r="CI302" s="37">
        <v>1</v>
      </c>
    </row>
    <row r="303" spans="1:87" ht="16.5" customHeight="1">
      <c r="A303" s="37">
        <v>1400</v>
      </c>
      <c r="B303" s="37" t="s">
        <v>1926</v>
      </c>
      <c r="C303" s="38">
        <v>44144</v>
      </c>
      <c r="D303" s="37">
        <v>20201109003</v>
      </c>
      <c r="E303" s="37" t="s">
        <v>1822</v>
      </c>
      <c r="F303" s="37" t="s">
        <v>541</v>
      </c>
      <c r="G303" s="37" t="s">
        <v>1786</v>
      </c>
      <c r="H303" s="37">
        <v>163</v>
      </c>
      <c r="I303" s="37">
        <v>1</v>
      </c>
      <c r="J303" s="37">
        <v>-13</v>
      </c>
      <c r="K303" s="37">
        <v>-12</v>
      </c>
      <c r="L303" s="37">
        <v>-10</v>
      </c>
      <c r="M303" s="37">
        <v>9</v>
      </c>
      <c r="N303" s="37">
        <v>107</v>
      </c>
      <c r="O303" s="37">
        <v>1119</v>
      </c>
      <c r="P303" s="37">
        <v>1</v>
      </c>
      <c r="Q303" s="37" t="s">
        <v>1771</v>
      </c>
      <c r="R303" s="37">
        <v>88</v>
      </c>
      <c r="S303" s="37">
        <v>60</v>
      </c>
      <c r="T303" s="37">
        <v>38</v>
      </c>
      <c r="U303" s="37" t="s">
        <v>1772</v>
      </c>
      <c r="V303" s="37">
        <v>10</v>
      </c>
      <c r="W303" s="37">
        <v>60</v>
      </c>
      <c r="X303" s="37">
        <v>19</v>
      </c>
      <c r="Y303" s="37" t="s">
        <v>1770</v>
      </c>
      <c r="Z303" s="37">
        <v>350</v>
      </c>
      <c r="AA303" s="37">
        <v>120</v>
      </c>
      <c r="AB303" s="37">
        <v>600</v>
      </c>
      <c r="AC303" s="37" t="s">
        <v>1769</v>
      </c>
      <c r="AD303" s="37">
        <v>98</v>
      </c>
      <c r="AE303" s="37">
        <v>1490</v>
      </c>
      <c r="AF303" s="37" t="s">
        <v>547</v>
      </c>
      <c r="AG303" s="37">
        <v>1020</v>
      </c>
      <c r="AH303" s="37">
        <v>2080</v>
      </c>
      <c r="AI303" s="37">
        <v>994</v>
      </c>
      <c r="AJ303" s="37">
        <v>1081</v>
      </c>
      <c r="AK303" s="37">
        <v>19</v>
      </c>
      <c r="AL303" s="39">
        <v>44145.143750000003</v>
      </c>
      <c r="AM303" s="37" t="s">
        <v>192</v>
      </c>
      <c r="AN303" s="37" t="s">
        <v>255</v>
      </c>
      <c r="AO303" s="37" t="s">
        <v>3115</v>
      </c>
      <c r="AP303" s="37">
        <v>1339</v>
      </c>
      <c r="AQ303" s="37">
        <v>1</v>
      </c>
      <c r="AR303" s="37" t="s">
        <v>549</v>
      </c>
      <c r="AS303" s="37" t="s">
        <v>550</v>
      </c>
      <c r="AT303" s="40">
        <v>97.804102007427204</v>
      </c>
      <c r="AU303" s="40">
        <v>132.13933179640401</v>
      </c>
      <c r="AV303" s="41">
        <v>98.785950449746693</v>
      </c>
      <c r="AW303" s="40">
        <v>99.0200573032226</v>
      </c>
      <c r="AX303" s="40">
        <v>95.365060145022596</v>
      </c>
      <c r="AY303" s="40">
        <v>98.834756933806602</v>
      </c>
      <c r="AZ303" s="40">
        <v>93.713708964234002</v>
      </c>
      <c r="BA303" s="40">
        <v>98.057265624134601</v>
      </c>
      <c r="BB303" s="41">
        <v>98.122031783645198</v>
      </c>
      <c r="BC303" s="40">
        <v>100.06680946054399</v>
      </c>
      <c r="BD303" s="40">
        <v>96.173970793752105</v>
      </c>
      <c r="BE303" s="41">
        <v>95.642132754665596</v>
      </c>
      <c r="BF303" s="41">
        <v>100.409404352316</v>
      </c>
      <c r="BG303" s="41">
        <v>98.255651873949006</v>
      </c>
      <c r="BH303" s="41">
        <v>95.949429945533794</v>
      </c>
      <c r="BI303" s="41">
        <v>96.387631012185807</v>
      </c>
      <c r="BJ303" s="41">
        <v>101.601029003779</v>
      </c>
      <c r="BK303" s="41">
        <v>97.457392114267293</v>
      </c>
      <c r="BL303" s="41">
        <v>97.006887273788095</v>
      </c>
      <c r="BM303" s="41">
        <v>97.348879002612406</v>
      </c>
      <c r="BN303" s="41">
        <v>96.280520066863204</v>
      </c>
      <c r="BO303" s="41">
        <v>102.014065667521</v>
      </c>
      <c r="BP303" s="41">
        <v>94.787626469068897</v>
      </c>
      <c r="BQ303" s="41">
        <v>97.7986281389922</v>
      </c>
      <c r="BR303" s="41">
        <v>98.037493636563696</v>
      </c>
      <c r="BS303" s="41">
        <v>91.825701165068907</v>
      </c>
      <c r="BT303" s="41">
        <v>101.019770494235</v>
      </c>
      <c r="BU303" s="41">
        <v>97.837405355920893</v>
      </c>
      <c r="BV303" s="41">
        <v>97.174538485672102</v>
      </c>
      <c r="BW303" s="41">
        <v>96.759781317234598</v>
      </c>
      <c r="BX303" s="41">
        <v>97.455167026776195</v>
      </c>
      <c r="BY303" s="41">
        <v>94.954534743322696</v>
      </c>
      <c r="BZ303" s="41">
        <v>92.920169435619002</v>
      </c>
      <c r="CA303" s="41">
        <v>95.476195012076502</v>
      </c>
      <c r="CB303" s="41">
        <v>95.939794801712594</v>
      </c>
      <c r="CC303" s="41">
        <v>94.618146185680601</v>
      </c>
      <c r="CD303" s="41">
        <v>90.092719225299703</v>
      </c>
      <c r="CE303" s="41">
        <v>94.258606233164898</v>
      </c>
      <c r="CF303" s="37"/>
      <c r="CG303" s="37" t="s">
        <v>200</v>
      </c>
      <c r="CH303" s="37" t="s">
        <v>217</v>
      </c>
      <c r="CI303" s="37">
        <v>3</v>
      </c>
    </row>
    <row r="304" spans="1:87" ht="16.5" customHeight="1">
      <c r="A304" s="37">
        <v>1402</v>
      </c>
      <c r="B304" s="37" t="s">
        <v>711</v>
      </c>
      <c r="C304" s="38">
        <v>44145</v>
      </c>
      <c r="D304" s="37">
        <v>20201110001</v>
      </c>
      <c r="E304" s="37" t="s">
        <v>1822</v>
      </c>
      <c r="F304" s="37" t="s">
        <v>541</v>
      </c>
      <c r="G304" s="37" t="s">
        <v>1786</v>
      </c>
      <c r="H304" s="37">
        <v>82</v>
      </c>
      <c r="I304" s="37">
        <v>1</v>
      </c>
      <c r="J304" s="37">
        <v>-12</v>
      </c>
      <c r="K304" s="37">
        <v>-11</v>
      </c>
      <c r="L304" s="37">
        <v>-9</v>
      </c>
      <c r="M304" s="37">
        <v>10</v>
      </c>
      <c r="N304" s="37">
        <v>109</v>
      </c>
      <c r="O304" s="37">
        <v>1122</v>
      </c>
      <c r="P304" s="37">
        <v>1</v>
      </c>
      <c r="Q304" s="37" t="s">
        <v>1771</v>
      </c>
      <c r="R304" s="37">
        <v>88</v>
      </c>
      <c r="S304" s="37">
        <v>60</v>
      </c>
      <c r="T304" s="37">
        <v>37.200000000000003</v>
      </c>
      <c r="U304" s="37" t="s">
        <v>1772</v>
      </c>
      <c r="V304" s="37">
        <v>10</v>
      </c>
      <c r="W304" s="37">
        <v>60</v>
      </c>
      <c r="X304" s="37">
        <v>18.899999999999999</v>
      </c>
      <c r="Y304" s="37" t="s">
        <v>1770</v>
      </c>
      <c r="Z304" s="37">
        <v>350</v>
      </c>
      <c r="AA304" s="37">
        <v>120</v>
      </c>
      <c r="AB304" s="37">
        <v>600</v>
      </c>
      <c r="AC304" s="37" t="s">
        <v>1769</v>
      </c>
      <c r="AD304" s="37">
        <v>98</v>
      </c>
      <c r="AE304" s="37">
        <v>1480</v>
      </c>
      <c r="AF304" s="37" t="s">
        <v>547</v>
      </c>
      <c r="AG304" s="37">
        <v>1020</v>
      </c>
      <c r="AH304" s="37">
        <v>2000</v>
      </c>
      <c r="AI304" s="37">
        <v>997</v>
      </c>
      <c r="AJ304" s="37">
        <v>1088</v>
      </c>
      <c r="AK304" s="37">
        <v>56</v>
      </c>
      <c r="AL304" s="39">
        <v>44145.915277777778</v>
      </c>
      <c r="AM304" s="37" t="s">
        <v>192</v>
      </c>
      <c r="AN304" s="37" t="s">
        <v>215</v>
      </c>
      <c r="AO304" s="37" t="s">
        <v>3116</v>
      </c>
      <c r="AP304" s="37">
        <v>1339</v>
      </c>
      <c r="AQ304" s="37">
        <v>1</v>
      </c>
      <c r="AR304" s="37" t="s">
        <v>549</v>
      </c>
      <c r="AS304" s="37" t="s">
        <v>550</v>
      </c>
      <c r="AT304" s="40">
        <v>101.132470820493</v>
      </c>
      <c r="AU304" s="40">
        <v>124.340650005914</v>
      </c>
      <c r="AV304" s="41">
        <v>101.96784711087101</v>
      </c>
      <c r="AW304" s="40">
        <v>99.542518586614506</v>
      </c>
      <c r="AX304" s="40">
        <v>100.743028704824</v>
      </c>
      <c r="AY304" s="40">
        <v>98.282201262278306</v>
      </c>
      <c r="AZ304" s="40">
        <v>95.197114694812399</v>
      </c>
      <c r="BA304" s="40">
        <v>101.090562265554</v>
      </c>
      <c r="BB304" s="41">
        <v>101.650994166901</v>
      </c>
      <c r="BC304" s="40">
        <v>103.167954966425</v>
      </c>
      <c r="BD304" s="40">
        <v>97.180000753333601</v>
      </c>
      <c r="BE304" s="41">
        <v>98.8701038815461</v>
      </c>
      <c r="BF304" s="41">
        <v>103.52728539965101</v>
      </c>
      <c r="BG304" s="41">
        <v>101.629325571897</v>
      </c>
      <c r="BH304" s="41">
        <v>98.552106204408702</v>
      </c>
      <c r="BI304" s="41">
        <v>98.519628287273605</v>
      </c>
      <c r="BJ304" s="41">
        <v>104.627755699849</v>
      </c>
      <c r="BK304" s="41">
        <v>100.223416661671</v>
      </c>
      <c r="BL304" s="41">
        <v>99.523757995320395</v>
      </c>
      <c r="BM304" s="41">
        <v>100.273666591563</v>
      </c>
      <c r="BN304" s="41">
        <v>98.886418675458003</v>
      </c>
      <c r="BO304" s="41">
        <v>104.15559215598</v>
      </c>
      <c r="BP304" s="41">
        <v>98.112688036439906</v>
      </c>
      <c r="BQ304" s="41">
        <v>100.64453193720099</v>
      </c>
      <c r="BR304" s="41">
        <v>101.104720452903</v>
      </c>
      <c r="BS304" s="41">
        <v>93.464693750424601</v>
      </c>
      <c r="BT304" s="41">
        <v>103.975875439416</v>
      </c>
      <c r="BU304" s="41">
        <v>100.177151228917</v>
      </c>
      <c r="BV304" s="41">
        <v>99.430867661258702</v>
      </c>
      <c r="BW304" s="41">
        <v>95.636068985210997</v>
      </c>
      <c r="BX304" s="41">
        <v>99.7271159990662</v>
      </c>
      <c r="BY304" s="41">
        <v>95.268653373195605</v>
      </c>
      <c r="BZ304" s="41">
        <v>95.889278807266194</v>
      </c>
      <c r="CA304" s="41">
        <v>95.680015337335902</v>
      </c>
      <c r="CB304" s="41">
        <v>98.046782430674895</v>
      </c>
      <c r="CC304" s="41">
        <v>93.081318056046896</v>
      </c>
      <c r="CD304" s="41">
        <v>84.926997177414094</v>
      </c>
      <c r="CE304" s="41">
        <v>91.8686987379877</v>
      </c>
      <c r="CF304" s="37"/>
      <c r="CG304" s="37" t="s">
        <v>200</v>
      </c>
      <c r="CH304" s="37" t="s">
        <v>217</v>
      </c>
      <c r="CI304" s="37">
        <v>1</v>
      </c>
    </row>
    <row r="305" spans="1:87" ht="16.5" customHeight="1">
      <c r="A305" s="37">
        <v>1403</v>
      </c>
      <c r="B305" s="37" t="s">
        <v>867</v>
      </c>
      <c r="C305" s="38">
        <v>44145</v>
      </c>
      <c r="D305" s="37">
        <v>20201110002</v>
      </c>
      <c r="E305" s="37" t="s">
        <v>1822</v>
      </c>
      <c r="F305" s="37" t="s">
        <v>541</v>
      </c>
      <c r="G305" s="37" t="s">
        <v>1786</v>
      </c>
      <c r="H305" s="37">
        <v>61</v>
      </c>
      <c r="I305" s="37">
        <v>1</v>
      </c>
      <c r="J305" s="37">
        <v>-13</v>
      </c>
      <c r="K305" s="37">
        <v>-13</v>
      </c>
      <c r="L305" s="37">
        <v>-12</v>
      </c>
      <c r="M305" s="37">
        <v>9</v>
      </c>
      <c r="N305" s="37">
        <v>107</v>
      </c>
      <c r="O305" s="37">
        <v>1121</v>
      </c>
      <c r="P305" s="37">
        <v>1</v>
      </c>
      <c r="Q305" s="37" t="s">
        <v>1771</v>
      </c>
      <c r="R305" s="37">
        <v>88</v>
      </c>
      <c r="S305" s="37">
        <v>60</v>
      </c>
      <c r="T305" s="37">
        <v>37.200000000000003</v>
      </c>
      <c r="U305" s="37" t="s">
        <v>1772</v>
      </c>
      <c r="V305" s="37">
        <v>10</v>
      </c>
      <c r="W305" s="37">
        <v>60</v>
      </c>
      <c r="X305" s="37">
        <v>18.899999999999999</v>
      </c>
      <c r="Y305" s="37" t="s">
        <v>1770</v>
      </c>
      <c r="Z305" s="37">
        <v>350</v>
      </c>
      <c r="AA305" s="37">
        <v>120</v>
      </c>
      <c r="AB305" s="37">
        <v>600</v>
      </c>
      <c r="AC305" s="37" t="s">
        <v>1769</v>
      </c>
      <c r="AD305" s="37">
        <v>98</v>
      </c>
      <c r="AE305" s="37">
        <v>1480</v>
      </c>
      <c r="AF305" s="37" t="s">
        <v>547</v>
      </c>
      <c r="AG305" s="37">
        <v>1020</v>
      </c>
      <c r="AH305" s="37">
        <v>2000</v>
      </c>
      <c r="AI305" s="37">
        <v>999</v>
      </c>
      <c r="AJ305" s="37">
        <v>1089</v>
      </c>
      <c r="AK305" s="37">
        <v>7</v>
      </c>
      <c r="AL305" s="39">
        <v>44146.011111111111</v>
      </c>
      <c r="AM305" s="37" t="s">
        <v>192</v>
      </c>
      <c r="AN305" s="37" t="s">
        <v>233</v>
      </c>
      <c r="AO305" s="37" t="s">
        <v>3117</v>
      </c>
      <c r="AP305" s="37">
        <v>1339</v>
      </c>
      <c r="AQ305" s="37">
        <v>1</v>
      </c>
      <c r="AR305" s="37" t="s">
        <v>549</v>
      </c>
      <c r="AS305" s="37" t="s">
        <v>550</v>
      </c>
      <c r="AT305" s="40">
        <v>92.668328429669103</v>
      </c>
      <c r="AU305" s="40">
        <v>119.579635946555</v>
      </c>
      <c r="AV305" s="41">
        <v>99.955476553278999</v>
      </c>
      <c r="AW305" s="40">
        <v>97.526993778906203</v>
      </c>
      <c r="AX305" s="40">
        <v>98.929669633092303</v>
      </c>
      <c r="AY305" s="40">
        <v>95.585704264805003</v>
      </c>
      <c r="AZ305" s="40">
        <v>91.969230216270901</v>
      </c>
      <c r="BA305" s="40">
        <v>99.136503260920094</v>
      </c>
      <c r="BB305" s="41">
        <v>99.779342314415103</v>
      </c>
      <c r="BC305" s="40">
        <v>101.355069723097</v>
      </c>
      <c r="BD305" s="40">
        <v>95.687056377324495</v>
      </c>
      <c r="BE305" s="41">
        <v>97.054255642929107</v>
      </c>
      <c r="BF305" s="41">
        <v>101.86127868898799</v>
      </c>
      <c r="BG305" s="41">
        <v>99.401911545684399</v>
      </c>
      <c r="BH305" s="41">
        <v>96.660101715630006</v>
      </c>
      <c r="BI305" s="41">
        <v>96.243159142994998</v>
      </c>
      <c r="BJ305" s="41">
        <v>102.57528796575799</v>
      </c>
      <c r="BK305" s="41">
        <v>98.245298971437805</v>
      </c>
      <c r="BL305" s="41">
        <v>97.343983816465197</v>
      </c>
      <c r="BM305" s="41">
        <v>98.384390190855001</v>
      </c>
      <c r="BN305" s="41">
        <v>96.827504049469695</v>
      </c>
      <c r="BO305" s="41">
        <v>101.82764358035401</v>
      </c>
      <c r="BP305" s="41">
        <v>96.573058734817394</v>
      </c>
      <c r="BQ305" s="41">
        <v>98.525098547202205</v>
      </c>
      <c r="BR305" s="41">
        <v>98.441116420929902</v>
      </c>
      <c r="BS305" s="41">
        <v>92.447190906134594</v>
      </c>
      <c r="BT305" s="41">
        <v>101.601852379742</v>
      </c>
      <c r="BU305" s="41">
        <v>97.740558738966399</v>
      </c>
      <c r="BV305" s="41">
        <v>97.621657463205295</v>
      </c>
      <c r="BW305" s="41">
        <v>96.520884057577405</v>
      </c>
      <c r="BX305" s="41">
        <v>98.0491249321704</v>
      </c>
      <c r="BY305" s="41">
        <v>93.675129136039004</v>
      </c>
      <c r="BZ305" s="41">
        <v>94.751729912782196</v>
      </c>
      <c r="CA305" s="41">
        <v>94.478782468284706</v>
      </c>
      <c r="CB305" s="41">
        <v>96.824884117888601</v>
      </c>
      <c r="CC305" s="41">
        <v>93.072247268780103</v>
      </c>
      <c r="CD305" s="41">
        <v>84.625481483733907</v>
      </c>
      <c r="CE305" s="41">
        <v>91.2910101037901</v>
      </c>
      <c r="CF305" s="37"/>
      <c r="CG305" s="37" t="s">
        <v>200</v>
      </c>
      <c r="CH305" s="37" t="s">
        <v>217</v>
      </c>
      <c r="CI305" s="37">
        <v>2</v>
      </c>
    </row>
    <row r="306" spans="1:87" ht="16.5" customHeight="1">
      <c r="A306" s="37">
        <v>1404</v>
      </c>
      <c r="B306" s="37" t="s">
        <v>588</v>
      </c>
      <c r="C306" s="38">
        <v>44145</v>
      </c>
      <c r="D306" s="37">
        <v>20201110003</v>
      </c>
      <c r="E306" s="37" t="s">
        <v>1822</v>
      </c>
      <c r="F306" s="37" t="s">
        <v>541</v>
      </c>
      <c r="G306" s="37" t="s">
        <v>1786</v>
      </c>
      <c r="H306" s="37">
        <v>222</v>
      </c>
      <c r="I306" s="37">
        <v>1</v>
      </c>
      <c r="J306" s="37">
        <v>-13</v>
      </c>
      <c r="K306" s="37">
        <v>-13</v>
      </c>
      <c r="L306" s="37">
        <v>-12</v>
      </c>
      <c r="M306" s="37">
        <v>9</v>
      </c>
      <c r="N306" s="37">
        <v>107</v>
      </c>
      <c r="O306" s="37">
        <v>1121</v>
      </c>
      <c r="P306" s="37">
        <v>1</v>
      </c>
      <c r="Q306" s="37" t="s">
        <v>1771</v>
      </c>
      <c r="R306" s="37">
        <v>88</v>
      </c>
      <c r="S306" s="37">
        <v>60</v>
      </c>
      <c r="T306" s="37">
        <v>37.200000000000003</v>
      </c>
      <c r="U306" s="37" t="s">
        <v>1772</v>
      </c>
      <c r="V306" s="37">
        <v>10</v>
      </c>
      <c r="W306" s="37">
        <v>60</v>
      </c>
      <c r="X306" s="37">
        <v>18.899999999999999</v>
      </c>
      <c r="Y306" s="37" t="s">
        <v>1770</v>
      </c>
      <c r="Z306" s="37">
        <v>350</v>
      </c>
      <c r="AA306" s="37">
        <v>120</v>
      </c>
      <c r="AB306" s="37">
        <v>600</v>
      </c>
      <c r="AC306" s="37" t="s">
        <v>1769</v>
      </c>
      <c r="AD306" s="37">
        <v>98</v>
      </c>
      <c r="AE306" s="37">
        <v>1480</v>
      </c>
      <c r="AF306" s="37" t="s">
        <v>547</v>
      </c>
      <c r="AG306" s="37">
        <v>1020</v>
      </c>
      <c r="AH306" s="37">
        <v>2000</v>
      </c>
      <c r="AI306" s="37">
        <v>1000</v>
      </c>
      <c r="AJ306" s="37">
        <v>1090</v>
      </c>
      <c r="AK306" s="37">
        <v>140</v>
      </c>
      <c r="AL306" s="39">
        <v>44146.145138888889</v>
      </c>
      <c r="AM306" s="37" t="s">
        <v>192</v>
      </c>
      <c r="AN306" s="37" t="s">
        <v>255</v>
      </c>
      <c r="AO306" s="37" t="s">
        <v>3118</v>
      </c>
      <c r="AP306" s="37">
        <v>1339</v>
      </c>
      <c r="AQ306" s="37">
        <v>1</v>
      </c>
      <c r="AR306" s="37" t="s">
        <v>549</v>
      </c>
      <c r="AS306" s="37" t="s">
        <v>550</v>
      </c>
      <c r="AT306" s="40">
        <v>96.872992559678593</v>
      </c>
      <c r="AU306" s="40">
        <v>124.364095250464</v>
      </c>
      <c r="AV306" s="41">
        <v>101.92921475923301</v>
      </c>
      <c r="AW306" s="40">
        <v>101.55822384835</v>
      </c>
      <c r="AX306" s="40">
        <v>98.085377456600597</v>
      </c>
      <c r="AY306" s="40">
        <v>99.439138912373807</v>
      </c>
      <c r="AZ306" s="40">
        <v>95.250153145620004</v>
      </c>
      <c r="BA306" s="40">
        <v>101.69515157339799</v>
      </c>
      <c r="BB306" s="41">
        <v>102.60696918205799</v>
      </c>
      <c r="BC306" s="40">
        <v>103.996268785089</v>
      </c>
      <c r="BD306" s="40">
        <v>99.969108495605994</v>
      </c>
      <c r="BE306" s="41">
        <v>98.569042229999994</v>
      </c>
      <c r="BF306" s="41">
        <v>103.905723319288</v>
      </c>
      <c r="BG306" s="41">
        <v>101.490920753692</v>
      </c>
      <c r="BH306" s="41">
        <v>98.684168579090795</v>
      </c>
      <c r="BI306" s="41">
        <v>99.165965870771899</v>
      </c>
      <c r="BJ306" s="41">
        <v>104.22409577046299</v>
      </c>
      <c r="BK306" s="41">
        <v>100.45260106876501</v>
      </c>
      <c r="BL306" s="41">
        <v>99.999501779865099</v>
      </c>
      <c r="BM306" s="41">
        <v>99.3817457282492</v>
      </c>
      <c r="BN306" s="41">
        <v>99.776932675259999</v>
      </c>
      <c r="BO306" s="41">
        <v>104.698987208457</v>
      </c>
      <c r="BP306" s="41">
        <v>99.245693924480506</v>
      </c>
      <c r="BQ306" s="41">
        <v>101.22948798753001</v>
      </c>
      <c r="BR306" s="41">
        <v>102.590125564665</v>
      </c>
      <c r="BS306" s="41">
        <v>96.076447760321798</v>
      </c>
      <c r="BT306" s="41">
        <v>105.01552651067399</v>
      </c>
      <c r="BU306" s="41">
        <v>101.64789272449801</v>
      </c>
      <c r="BV306" s="41">
        <v>101.245916666805</v>
      </c>
      <c r="BW306" s="41">
        <v>101.14029785765</v>
      </c>
      <c r="BX306" s="41">
        <v>101.259865681425</v>
      </c>
      <c r="BY306" s="41">
        <v>97.825353683359893</v>
      </c>
      <c r="BZ306" s="41">
        <v>98.591587407478897</v>
      </c>
      <c r="CA306" s="41">
        <v>98.953504417666906</v>
      </c>
      <c r="CB306" s="41">
        <v>99.529692854603098</v>
      </c>
      <c r="CC306" s="41">
        <v>98.136770617415394</v>
      </c>
      <c r="CD306" s="41">
        <v>91.784142488161905</v>
      </c>
      <c r="CE306" s="41">
        <v>95.634144865989498</v>
      </c>
      <c r="CF306" s="37"/>
      <c r="CG306" s="37" t="s">
        <v>200</v>
      </c>
      <c r="CH306" s="37" t="s">
        <v>217</v>
      </c>
      <c r="CI306" s="37">
        <v>3</v>
      </c>
    </row>
    <row r="307" spans="1:87" ht="16.5" customHeight="1">
      <c r="A307" s="37">
        <v>1405</v>
      </c>
      <c r="B307" s="37" t="s">
        <v>760</v>
      </c>
      <c r="C307" s="38">
        <v>44145</v>
      </c>
      <c r="D307" s="37">
        <v>20201110004</v>
      </c>
      <c r="E307" s="37" t="s">
        <v>1822</v>
      </c>
      <c r="F307" s="37" t="s">
        <v>541</v>
      </c>
      <c r="G307" s="37" t="s">
        <v>1786</v>
      </c>
      <c r="H307" s="37">
        <v>82</v>
      </c>
      <c r="I307" s="37">
        <v>1</v>
      </c>
      <c r="J307" s="37">
        <v>-12</v>
      </c>
      <c r="K307" s="37">
        <v>-12</v>
      </c>
      <c r="L307" s="37">
        <v>-12</v>
      </c>
      <c r="M307" s="37">
        <v>8</v>
      </c>
      <c r="N307" s="37">
        <v>108</v>
      </c>
      <c r="O307" s="37">
        <v>1118</v>
      </c>
      <c r="P307" s="37">
        <v>1</v>
      </c>
      <c r="Q307" s="37" t="s">
        <v>1771</v>
      </c>
      <c r="R307" s="37">
        <v>88</v>
      </c>
      <c r="S307" s="37">
        <v>60</v>
      </c>
      <c r="T307" s="37">
        <v>37.200000000000003</v>
      </c>
      <c r="U307" s="37" t="s">
        <v>1772</v>
      </c>
      <c r="V307" s="37">
        <v>10</v>
      </c>
      <c r="W307" s="37">
        <v>60</v>
      </c>
      <c r="X307" s="37">
        <v>18.899999999999999</v>
      </c>
      <c r="Y307" s="37" t="s">
        <v>1770</v>
      </c>
      <c r="Z307" s="37">
        <v>350</v>
      </c>
      <c r="AA307" s="37">
        <v>120</v>
      </c>
      <c r="AB307" s="37">
        <v>600</v>
      </c>
      <c r="AC307" s="37" t="s">
        <v>1769</v>
      </c>
      <c r="AD307" s="37">
        <v>98</v>
      </c>
      <c r="AE307" s="37">
        <v>1480</v>
      </c>
      <c r="AF307" s="37" t="s">
        <v>547</v>
      </c>
      <c r="AG307" s="37">
        <v>1020</v>
      </c>
      <c r="AH307" s="37">
        <v>2000</v>
      </c>
      <c r="AI307" s="37">
        <v>996</v>
      </c>
      <c r="AJ307" s="37">
        <v>1089</v>
      </c>
      <c r="AK307" s="37">
        <v>176</v>
      </c>
      <c r="AL307" s="39">
        <v>44146.240277777775</v>
      </c>
      <c r="AM307" s="37" t="s">
        <v>192</v>
      </c>
      <c r="AN307" s="37" t="s">
        <v>271</v>
      </c>
      <c r="AO307" s="37" t="s">
        <v>3119</v>
      </c>
      <c r="AP307" s="37">
        <v>1339</v>
      </c>
      <c r="AQ307" s="37">
        <v>1</v>
      </c>
      <c r="AR307" s="37" t="s">
        <v>549</v>
      </c>
      <c r="AS307" s="37" t="s">
        <v>550</v>
      </c>
      <c r="AT307" s="40">
        <v>95.965548410381103</v>
      </c>
      <c r="AU307" s="40">
        <v>124.600670001959</v>
      </c>
      <c r="AV307" s="41">
        <v>102.49568665036701</v>
      </c>
      <c r="AW307" s="40">
        <v>101.61106489745799</v>
      </c>
      <c r="AX307" s="40">
        <v>98.522240143054304</v>
      </c>
      <c r="AY307" s="40">
        <v>97.497680266123794</v>
      </c>
      <c r="AZ307" s="40">
        <v>93.567596013025195</v>
      </c>
      <c r="BA307" s="40">
        <v>101.955411785151</v>
      </c>
      <c r="BB307" s="41">
        <v>102.77687833672699</v>
      </c>
      <c r="BC307" s="40">
        <v>104.09856102145299</v>
      </c>
      <c r="BD307" s="40">
        <v>100.504547835016</v>
      </c>
      <c r="BE307" s="41">
        <v>99.035966277860794</v>
      </c>
      <c r="BF307" s="41">
        <v>104.32183945169599</v>
      </c>
      <c r="BG307" s="41">
        <v>101.461294199397</v>
      </c>
      <c r="BH307" s="41">
        <v>99.106730519556294</v>
      </c>
      <c r="BI307" s="41">
        <v>98.946389286575993</v>
      </c>
      <c r="BJ307" s="41">
        <v>104.404694407574</v>
      </c>
      <c r="BK307" s="41">
        <v>100.47788748586601</v>
      </c>
      <c r="BL307" s="41">
        <v>100.023678454438</v>
      </c>
      <c r="BM307" s="41">
        <v>98.559487057528997</v>
      </c>
      <c r="BN307" s="41">
        <v>99.645330049700306</v>
      </c>
      <c r="BO307" s="41">
        <v>105.43601691014599</v>
      </c>
      <c r="BP307" s="41">
        <v>99.494322253703203</v>
      </c>
      <c r="BQ307" s="41">
        <v>101.79119958023099</v>
      </c>
      <c r="BR307" s="41">
        <v>102.845633618851</v>
      </c>
      <c r="BS307" s="41">
        <v>96.775344157771698</v>
      </c>
      <c r="BT307" s="41">
        <v>105.784822460252</v>
      </c>
      <c r="BU307" s="41">
        <v>101.96931314702699</v>
      </c>
      <c r="BV307" s="41">
        <v>101.851672177333</v>
      </c>
      <c r="BW307" s="41">
        <v>100.650440994836</v>
      </c>
      <c r="BX307" s="41">
        <v>101.350952125771</v>
      </c>
      <c r="BY307" s="41">
        <v>98.048673936847095</v>
      </c>
      <c r="BZ307" s="41">
        <v>98.745354082183496</v>
      </c>
      <c r="CA307" s="41">
        <v>99.373742347052101</v>
      </c>
      <c r="CB307" s="41">
        <v>99.832099058979793</v>
      </c>
      <c r="CC307" s="41">
        <v>97.484600917502902</v>
      </c>
      <c r="CD307" s="41">
        <v>89.321461911010502</v>
      </c>
      <c r="CE307" s="41">
        <v>96.052780545013505</v>
      </c>
      <c r="CF307" s="37"/>
      <c r="CG307" s="37" t="s">
        <v>200</v>
      </c>
      <c r="CH307" s="37" t="s">
        <v>217</v>
      </c>
      <c r="CI307" s="37">
        <v>4</v>
      </c>
    </row>
    <row r="308" spans="1:87" ht="16.5" customHeight="1">
      <c r="A308" s="37">
        <v>1409</v>
      </c>
      <c r="B308" s="37" t="s">
        <v>633</v>
      </c>
      <c r="C308" s="38">
        <v>44146</v>
      </c>
      <c r="D308" s="37">
        <v>20201111004</v>
      </c>
      <c r="E308" s="37" t="s">
        <v>1931</v>
      </c>
      <c r="F308" s="37" t="s">
        <v>541</v>
      </c>
      <c r="G308" s="37" t="s">
        <v>1773</v>
      </c>
      <c r="H308" s="37">
        <v>100</v>
      </c>
      <c r="I308" s="37">
        <v>1</v>
      </c>
      <c r="J308" s="37">
        <v>-13</v>
      </c>
      <c r="K308" s="37">
        <v>-13</v>
      </c>
      <c r="L308" s="37">
        <v>-13</v>
      </c>
      <c r="M308" s="37">
        <v>7</v>
      </c>
      <c r="N308" s="37">
        <v>105</v>
      </c>
      <c r="O308" s="37">
        <v>1120</v>
      </c>
      <c r="P308" s="37">
        <v>1</v>
      </c>
      <c r="Q308" s="37" t="s">
        <v>1771</v>
      </c>
      <c r="R308" s="37">
        <v>28</v>
      </c>
      <c r="S308" s="37">
        <v>60</v>
      </c>
      <c r="T308" s="37">
        <v>37</v>
      </c>
      <c r="U308" s="37" t="s">
        <v>1772</v>
      </c>
      <c r="V308" s="37">
        <v>10</v>
      </c>
      <c r="W308" s="37">
        <v>60</v>
      </c>
      <c r="X308" s="37">
        <v>18.899999999999999</v>
      </c>
      <c r="Y308" s="37" t="s">
        <v>1770</v>
      </c>
      <c r="Z308" s="37">
        <v>350</v>
      </c>
      <c r="AA308" s="37">
        <v>120</v>
      </c>
      <c r="AB308" s="37">
        <v>600</v>
      </c>
      <c r="AC308" s="37" t="s">
        <v>1769</v>
      </c>
      <c r="AD308" s="37">
        <v>98</v>
      </c>
      <c r="AE308" s="37">
        <v>1470</v>
      </c>
      <c r="AF308" s="37" t="s">
        <v>547</v>
      </c>
      <c r="AG308" s="37">
        <v>1020</v>
      </c>
      <c r="AH308" s="37">
        <v>1930</v>
      </c>
      <c r="AI308" s="37">
        <v>998</v>
      </c>
      <c r="AJ308" s="37">
        <v>1091</v>
      </c>
      <c r="AK308" s="37">
        <v>223</v>
      </c>
      <c r="AL308" s="39">
        <v>44146.980555555558</v>
      </c>
      <c r="AM308" s="37" t="s">
        <v>192</v>
      </c>
      <c r="AN308" s="37" t="s">
        <v>233</v>
      </c>
      <c r="AO308" s="37" t="s">
        <v>3120</v>
      </c>
      <c r="AP308" s="37">
        <v>1379</v>
      </c>
      <c r="AQ308" s="37">
        <v>1</v>
      </c>
      <c r="AR308" s="37" t="s">
        <v>549</v>
      </c>
      <c r="AS308" s="37" t="s">
        <v>608</v>
      </c>
      <c r="AT308" s="40">
        <v>89.715261472395298</v>
      </c>
      <c r="AU308" s="40">
        <v>90.810874035504597</v>
      </c>
      <c r="AV308" s="41">
        <v>100.949765033587</v>
      </c>
      <c r="AW308" s="40">
        <v>96.841304751785003</v>
      </c>
      <c r="AX308" s="40">
        <v>99.372142556795893</v>
      </c>
      <c r="AY308" s="40">
        <v>95.888649443812795</v>
      </c>
      <c r="AZ308" s="40">
        <v>91.642174506924107</v>
      </c>
      <c r="BA308" s="40">
        <v>99.863550010389702</v>
      </c>
      <c r="BB308" s="41">
        <v>98.830916214859599</v>
      </c>
      <c r="BC308" s="40">
        <v>100.855628978574</v>
      </c>
      <c r="BD308" s="40">
        <v>94.976863627780304</v>
      </c>
      <c r="BE308" s="41">
        <v>97.495187139518094</v>
      </c>
      <c r="BF308" s="41">
        <v>102.064463825413</v>
      </c>
      <c r="BG308" s="41">
        <v>97.173905220814902</v>
      </c>
      <c r="BH308" s="41">
        <v>96.486982247185693</v>
      </c>
      <c r="BI308" s="41">
        <v>96.526943176439403</v>
      </c>
      <c r="BJ308" s="41">
        <v>102.45668277666699</v>
      </c>
      <c r="BK308" s="41">
        <v>98.305729985463799</v>
      </c>
      <c r="BL308" s="41">
        <v>97.717393545622798</v>
      </c>
      <c r="BM308" s="41">
        <v>99.214258858836004</v>
      </c>
      <c r="BN308" s="41">
        <v>98.093022644169196</v>
      </c>
      <c r="BO308" s="41">
        <v>103.11781971030101</v>
      </c>
      <c r="BP308" s="41">
        <v>97.220338066723201</v>
      </c>
      <c r="BQ308" s="41">
        <v>99.779410253086198</v>
      </c>
      <c r="BR308" s="41">
        <v>99.154386633777094</v>
      </c>
      <c r="BS308" s="41">
        <v>94.426957166842897</v>
      </c>
      <c r="BT308" s="41">
        <v>101.54982258598901</v>
      </c>
      <c r="BU308" s="41">
        <v>100.409457300421</v>
      </c>
      <c r="BV308" s="41">
        <v>97.782751458224197</v>
      </c>
      <c r="BW308" s="41">
        <v>96.438743114020596</v>
      </c>
      <c r="BX308" s="41">
        <v>98.432891095671806</v>
      </c>
      <c r="BY308" s="41">
        <v>94.256483291262498</v>
      </c>
      <c r="BZ308" s="41">
        <v>93.161354698227598</v>
      </c>
      <c r="CA308" s="41">
        <v>93.199875038861094</v>
      </c>
      <c r="CB308" s="41">
        <v>94.773774350975899</v>
      </c>
      <c r="CC308" s="41">
        <v>91.596247271426094</v>
      </c>
      <c r="CD308" s="41">
        <v>84.063751790321305</v>
      </c>
      <c r="CE308" s="41">
        <v>88.7418829428903</v>
      </c>
      <c r="CF308" s="37" t="s">
        <v>960</v>
      </c>
      <c r="CG308" s="37" t="s">
        <v>200</v>
      </c>
      <c r="CH308" s="37" t="s">
        <v>217</v>
      </c>
      <c r="CI308" s="37">
        <v>4</v>
      </c>
    </row>
    <row r="309" spans="1:87" ht="16.5" customHeight="1">
      <c r="A309" s="37">
        <v>1408</v>
      </c>
      <c r="B309" s="37" t="s">
        <v>733</v>
      </c>
      <c r="C309" s="38">
        <v>44146</v>
      </c>
      <c r="D309" s="37">
        <v>20201111003</v>
      </c>
      <c r="E309" s="37" t="s">
        <v>1931</v>
      </c>
      <c r="F309" s="37" t="s">
        <v>541</v>
      </c>
      <c r="G309" s="37" t="s">
        <v>1773</v>
      </c>
      <c r="H309" s="37">
        <v>81</v>
      </c>
      <c r="I309" s="37">
        <v>1</v>
      </c>
      <c r="J309" s="37">
        <v>-13</v>
      </c>
      <c r="K309" s="37">
        <v>-13</v>
      </c>
      <c r="L309" s="37">
        <v>-13</v>
      </c>
      <c r="M309" s="37">
        <v>8</v>
      </c>
      <c r="N309" s="37">
        <v>106</v>
      </c>
      <c r="O309" s="37">
        <v>1120</v>
      </c>
      <c r="P309" s="37">
        <v>1</v>
      </c>
      <c r="Q309" s="37" t="s">
        <v>1771</v>
      </c>
      <c r="R309" s="37">
        <v>28</v>
      </c>
      <c r="S309" s="37">
        <v>60</v>
      </c>
      <c r="T309" s="37">
        <v>37</v>
      </c>
      <c r="U309" s="37" t="s">
        <v>1772</v>
      </c>
      <c r="V309" s="37">
        <v>10</v>
      </c>
      <c r="W309" s="37">
        <v>60</v>
      </c>
      <c r="X309" s="37">
        <v>18.899999999999999</v>
      </c>
      <c r="Y309" s="37" t="s">
        <v>1770</v>
      </c>
      <c r="Z309" s="37">
        <v>350</v>
      </c>
      <c r="AA309" s="37">
        <v>120</v>
      </c>
      <c r="AB309" s="37">
        <v>600</v>
      </c>
      <c r="AC309" s="37" t="s">
        <v>1769</v>
      </c>
      <c r="AD309" s="37">
        <v>98</v>
      </c>
      <c r="AE309" s="37">
        <v>1470</v>
      </c>
      <c r="AF309" s="37" t="s">
        <v>547</v>
      </c>
      <c r="AG309" s="37">
        <v>1020</v>
      </c>
      <c r="AH309" s="37">
        <v>1930</v>
      </c>
      <c r="AI309" s="37">
        <v>1010</v>
      </c>
      <c r="AJ309" s="37">
        <v>1091</v>
      </c>
      <c r="AK309" s="37">
        <v>9</v>
      </c>
      <c r="AL309" s="39">
        <v>44147.667361111111</v>
      </c>
      <c r="AM309" s="37" t="s">
        <v>192</v>
      </c>
      <c r="AN309" s="37" t="s">
        <v>271</v>
      </c>
      <c r="AO309" s="37" t="s">
        <v>3121</v>
      </c>
      <c r="AP309" s="37">
        <v>1379</v>
      </c>
      <c r="AQ309" s="37">
        <v>1</v>
      </c>
      <c r="AR309" s="37" t="s">
        <v>549</v>
      </c>
      <c r="AS309" s="37" t="s">
        <v>608</v>
      </c>
      <c r="AT309" s="40">
        <v>94.2533979634415</v>
      </c>
      <c r="AU309" s="40">
        <v>95.395816011697406</v>
      </c>
      <c r="AV309" s="41">
        <v>100.37007730518999</v>
      </c>
      <c r="AW309" s="40">
        <v>96.519572834910207</v>
      </c>
      <c r="AX309" s="40">
        <v>96.645526175969493</v>
      </c>
      <c r="AY309" s="40">
        <v>97.1487365221424</v>
      </c>
      <c r="AZ309" s="40">
        <v>92.716650136931094</v>
      </c>
      <c r="BA309" s="40">
        <v>100.192191262184</v>
      </c>
      <c r="BB309" s="41">
        <v>99.090027041544005</v>
      </c>
      <c r="BC309" s="40">
        <v>99.115409778629498</v>
      </c>
      <c r="BD309" s="40">
        <v>95.551627130086601</v>
      </c>
      <c r="BE309" s="41">
        <v>96.967249930357397</v>
      </c>
      <c r="BF309" s="41">
        <v>101.688823780658</v>
      </c>
      <c r="BG309" s="41">
        <v>97.514295405708694</v>
      </c>
      <c r="BH309" s="41">
        <v>97.157975366073103</v>
      </c>
      <c r="BI309" s="41">
        <v>97.944774748909893</v>
      </c>
      <c r="BJ309" s="41">
        <v>103.388451927444</v>
      </c>
      <c r="BK309" s="41">
        <v>98.437646243015294</v>
      </c>
      <c r="BL309" s="41">
        <v>98.081455467075102</v>
      </c>
      <c r="BM309" s="41">
        <v>97.472540854949202</v>
      </c>
      <c r="BN309" s="41">
        <v>96.6093313488973</v>
      </c>
      <c r="BO309" s="41">
        <v>101.55583350203599</v>
      </c>
      <c r="BP309" s="41">
        <v>92.6676382733514</v>
      </c>
      <c r="BQ309" s="41">
        <v>97.240706320478694</v>
      </c>
      <c r="BR309" s="41">
        <v>98.218257014055496</v>
      </c>
      <c r="BS309" s="41">
        <v>92.093125275637505</v>
      </c>
      <c r="BT309" s="41">
        <v>99.410475165061996</v>
      </c>
      <c r="BU309" s="41">
        <v>97.984677358715203</v>
      </c>
      <c r="BV309" s="41">
        <v>96.713780188257701</v>
      </c>
      <c r="BW309" s="41">
        <v>94.908409629769807</v>
      </c>
      <c r="BX309" s="41">
        <v>97.822566344898405</v>
      </c>
      <c r="BY309" s="41">
        <v>93.810163160112893</v>
      </c>
      <c r="BZ309" s="41">
        <v>92.539577387867794</v>
      </c>
      <c r="CA309" s="41">
        <v>94.759853388392102</v>
      </c>
      <c r="CB309" s="41">
        <v>95.6315453349482</v>
      </c>
      <c r="CC309" s="41">
        <v>93.089849092043906</v>
      </c>
      <c r="CD309" s="41">
        <v>83.509777422610398</v>
      </c>
      <c r="CE309" s="41">
        <v>89.198768442409701</v>
      </c>
      <c r="CF309" s="37" t="s">
        <v>2981</v>
      </c>
      <c r="CG309" s="37" t="s">
        <v>200</v>
      </c>
      <c r="CH309" s="37" t="s">
        <v>217</v>
      </c>
      <c r="CI309" s="37">
        <v>3</v>
      </c>
    </row>
    <row r="310" spans="1:87" ht="16.5" customHeight="1">
      <c r="A310" s="37">
        <v>1411</v>
      </c>
      <c r="B310" s="37" t="s">
        <v>805</v>
      </c>
      <c r="C310" s="38">
        <v>44146</v>
      </c>
      <c r="D310" s="37">
        <v>20201111006</v>
      </c>
      <c r="E310" s="37" t="s">
        <v>1931</v>
      </c>
      <c r="F310" s="37" t="s">
        <v>541</v>
      </c>
      <c r="G310" s="37" t="s">
        <v>1773</v>
      </c>
      <c r="H310" s="37">
        <v>169</v>
      </c>
      <c r="I310" s="37">
        <v>1</v>
      </c>
      <c r="J310" s="37">
        <v>-14</v>
      </c>
      <c r="K310" s="37">
        <v>-14</v>
      </c>
      <c r="L310" s="37">
        <v>-14</v>
      </c>
      <c r="M310" s="37">
        <v>7</v>
      </c>
      <c r="N310" s="37">
        <v>105</v>
      </c>
      <c r="O310" s="37">
        <v>1120</v>
      </c>
      <c r="P310" s="37">
        <v>1</v>
      </c>
      <c r="Q310" s="37" t="s">
        <v>1771</v>
      </c>
      <c r="R310" s="37">
        <v>28</v>
      </c>
      <c r="S310" s="37">
        <v>60</v>
      </c>
      <c r="T310" s="37">
        <v>37</v>
      </c>
      <c r="U310" s="37" t="s">
        <v>1772</v>
      </c>
      <c r="V310" s="37">
        <v>10</v>
      </c>
      <c r="W310" s="37">
        <v>60</v>
      </c>
      <c r="X310" s="37">
        <v>18.899999999999999</v>
      </c>
      <c r="Y310" s="37" t="s">
        <v>1770</v>
      </c>
      <c r="Z310" s="37">
        <v>350</v>
      </c>
      <c r="AA310" s="37">
        <v>120</v>
      </c>
      <c r="AB310" s="37">
        <v>600</v>
      </c>
      <c r="AC310" s="37" t="s">
        <v>1769</v>
      </c>
      <c r="AD310" s="37">
        <v>98</v>
      </c>
      <c r="AE310" s="37">
        <v>1470</v>
      </c>
      <c r="AF310" s="37" t="s">
        <v>547</v>
      </c>
      <c r="AG310" s="37">
        <v>1020</v>
      </c>
      <c r="AH310" s="37">
        <v>1930</v>
      </c>
      <c r="AI310" s="37">
        <v>948</v>
      </c>
      <c r="AJ310" s="37">
        <v>1088</v>
      </c>
      <c r="AK310" s="37">
        <v>209</v>
      </c>
      <c r="AL310" s="39">
        <v>44148.009027777778</v>
      </c>
      <c r="AM310" s="37" t="s">
        <v>192</v>
      </c>
      <c r="AN310" s="37" t="s">
        <v>233</v>
      </c>
      <c r="AO310" s="37" t="s">
        <v>3122</v>
      </c>
      <c r="AP310" s="37">
        <v>1379</v>
      </c>
      <c r="AQ310" s="37">
        <v>1</v>
      </c>
      <c r="AR310" s="37" t="s">
        <v>549</v>
      </c>
      <c r="AS310" s="37" t="s">
        <v>608</v>
      </c>
      <c r="AT310" s="40">
        <v>95.024139006130895</v>
      </c>
      <c r="AU310" s="40">
        <v>99.914388428475704</v>
      </c>
      <c r="AV310" s="41">
        <v>101.81431490566</v>
      </c>
      <c r="AW310" s="40">
        <v>97.590593778807303</v>
      </c>
      <c r="AX310" s="40">
        <v>98.862504531476901</v>
      </c>
      <c r="AY310" s="40">
        <v>101.60713503882199</v>
      </c>
      <c r="AZ310" s="40">
        <v>95.498876385677704</v>
      </c>
      <c r="BA310" s="40">
        <v>104.168799059382</v>
      </c>
      <c r="BB310" s="41">
        <v>102.365177909769</v>
      </c>
      <c r="BC310" s="40">
        <v>106.45189278513401</v>
      </c>
      <c r="BD310" s="40">
        <v>102.70731722932599</v>
      </c>
      <c r="BE310" s="41">
        <v>99.476300996927094</v>
      </c>
      <c r="BF310" s="41">
        <v>103.56983377886699</v>
      </c>
      <c r="BG310" s="41">
        <v>99.409259525870894</v>
      </c>
      <c r="BH310" s="41">
        <v>99.007719859690596</v>
      </c>
      <c r="BI310" s="41">
        <v>99.686664020122606</v>
      </c>
      <c r="BJ310" s="41">
        <v>106.01585180605301</v>
      </c>
      <c r="BK310" s="41">
        <v>101.802363216134</v>
      </c>
      <c r="BL310" s="41">
        <v>101.161356222021</v>
      </c>
      <c r="BM310" s="41">
        <v>103.491551543735</v>
      </c>
      <c r="BN310" s="41">
        <v>101.756590686536</v>
      </c>
      <c r="BO310" s="41">
        <v>108.75049986149899</v>
      </c>
      <c r="BP310" s="41">
        <v>103.32177527423799</v>
      </c>
      <c r="BQ310" s="41">
        <v>107.856041315342</v>
      </c>
      <c r="BR310" s="41">
        <v>99.670162913663106</v>
      </c>
      <c r="BS310" s="41">
        <v>97.639337670019003</v>
      </c>
      <c r="BT310" s="41">
        <v>110.01512002308201</v>
      </c>
      <c r="BU310" s="41">
        <v>106.80685373537899</v>
      </c>
      <c r="BV310" s="41">
        <v>103.725385335284</v>
      </c>
      <c r="BW310" s="41">
        <v>103.57748417911</v>
      </c>
      <c r="BX310" s="41">
        <v>105.800319390155</v>
      </c>
      <c r="BY310" s="41">
        <v>100.85387526241099</v>
      </c>
      <c r="BZ310" s="41">
        <v>101.074691683913</v>
      </c>
      <c r="CA310" s="41">
        <v>102.02572689921401</v>
      </c>
      <c r="CB310" s="41">
        <v>102.469223267462</v>
      </c>
      <c r="CC310" s="41">
        <v>99.508142716613506</v>
      </c>
      <c r="CD310" s="41">
        <v>90.200843476358202</v>
      </c>
      <c r="CE310" s="41">
        <v>98.656070826501903</v>
      </c>
      <c r="CF310" s="37" t="s">
        <v>1853</v>
      </c>
      <c r="CG310" s="37" t="s">
        <v>200</v>
      </c>
      <c r="CH310" s="37" t="s">
        <v>217</v>
      </c>
      <c r="CI310" s="37">
        <v>6</v>
      </c>
    </row>
    <row r="311" spans="1:87" ht="16.5" customHeight="1">
      <c r="A311" s="37">
        <v>1406</v>
      </c>
      <c r="B311" s="37" t="s">
        <v>1435</v>
      </c>
      <c r="C311" s="38">
        <v>44146</v>
      </c>
      <c r="D311" s="37">
        <v>20201111001</v>
      </c>
      <c r="E311" s="37" t="s">
        <v>1931</v>
      </c>
      <c r="F311" s="37" t="s">
        <v>541</v>
      </c>
      <c r="G311" s="37" t="s">
        <v>1773</v>
      </c>
      <c r="H311" s="37">
        <v>100</v>
      </c>
      <c r="I311" s="37">
        <v>1</v>
      </c>
      <c r="J311" s="37">
        <v>-13</v>
      </c>
      <c r="K311" s="37">
        <v>-13</v>
      </c>
      <c r="L311" s="37">
        <v>-13</v>
      </c>
      <c r="M311" s="37">
        <v>7</v>
      </c>
      <c r="N311" s="37">
        <v>105</v>
      </c>
      <c r="O311" s="37">
        <v>1120</v>
      </c>
      <c r="P311" s="37">
        <v>1</v>
      </c>
      <c r="Q311" s="37" t="s">
        <v>1771</v>
      </c>
      <c r="R311" s="37">
        <v>28</v>
      </c>
      <c r="S311" s="37">
        <v>60</v>
      </c>
      <c r="T311" s="37">
        <v>37</v>
      </c>
      <c r="U311" s="37" t="s">
        <v>1772</v>
      </c>
      <c r="V311" s="37">
        <v>10</v>
      </c>
      <c r="W311" s="37">
        <v>60</v>
      </c>
      <c r="X311" s="37">
        <v>18.899999999999999</v>
      </c>
      <c r="Y311" s="37" t="s">
        <v>1770</v>
      </c>
      <c r="Z311" s="37">
        <v>350</v>
      </c>
      <c r="AA311" s="37">
        <v>120</v>
      </c>
      <c r="AB311" s="37">
        <v>600</v>
      </c>
      <c r="AC311" s="37" t="s">
        <v>1769</v>
      </c>
      <c r="AD311" s="37">
        <v>98</v>
      </c>
      <c r="AE311" s="37">
        <v>1470</v>
      </c>
      <c r="AF311" s="37" t="s">
        <v>547</v>
      </c>
      <c r="AG311" s="37">
        <v>1020</v>
      </c>
      <c r="AH311" s="37">
        <v>1930</v>
      </c>
      <c r="AI311" s="37">
        <v>1000</v>
      </c>
      <c r="AJ311" s="37">
        <v>1090</v>
      </c>
      <c r="AK311" s="37">
        <v>148</v>
      </c>
      <c r="AL311" s="39">
        <v>44146.884722222225</v>
      </c>
      <c r="AM311" s="37" t="s">
        <v>192</v>
      </c>
      <c r="AN311" s="37" t="s">
        <v>215</v>
      </c>
      <c r="AO311" s="37" t="s">
        <v>3123</v>
      </c>
      <c r="AP311" s="37">
        <v>1379</v>
      </c>
      <c r="AQ311" s="37">
        <v>1</v>
      </c>
      <c r="AR311" s="37" t="s">
        <v>549</v>
      </c>
      <c r="AS311" s="37" t="s">
        <v>608</v>
      </c>
      <c r="AT311" s="40">
        <v>89.871767516361203</v>
      </c>
      <c r="AU311" s="40">
        <v>89.212070288257195</v>
      </c>
      <c r="AV311" s="41">
        <v>100.18792104806199</v>
      </c>
      <c r="AW311" s="40">
        <v>94.397161021007605</v>
      </c>
      <c r="AX311" s="40">
        <v>98.886980935857906</v>
      </c>
      <c r="AY311" s="40">
        <v>94.578128588542597</v>
      </c>
      <c r="AZ311" s="40">
        <v>89.415760551521799</v>
      </c>
      <c r="BA311" s="40">
        <v>98.951240355825306</v>
      </c>
      <c r="BB311" s="41">
        <v>98.547062469024695</v>
      </c>
      <c r="BC311" s="40">
        <v>99.800011749226897</v>
      </c>
      <c r="BD311" s="40">
        <v>95.421277607278199</v>
      </c>
      <c r="BE311" s="41">
        <v>96.544941890438594</v>
      </c>
      <c r="BF311" s="41">
        <v>101.121802763986</v>
      </c>
      <c r="BG311" s="41">
        <v>96.060280002690405</v>
      </c>
      <c r="BH311" s="41">
        <v>95.917873887716695</v>
      </c>
      <c r="BI311" s="41">
        <v>95.536201620269196</v>
      </c>
      <c r="BJ311" s="41">
        <v>101.520161339095</v>
      </c>
      <c r="BK311" s="41">
        <v>97.682563759184603</v>
      </c>
      <c r="BL311" s="41">
        <v>97.178544691428698</v>
      </c>
      <c r="BM311" s="41">
        <v>97.979757826171095</v>
      </c>
      <c r="BN311" s="41">
        <v>97.004244920053594</v>
      </c>
      <c r="BO311" s="41">
        <v>102.61914152618</v>
      </c>
      <c r="BP311" s="41">
        <v>98.959479735454494</v>
      </c>
      <c r="BQ311" s="41">
        <v>98.341682370392604</v>
      </c>
      <c r="BR311" s="41">
        <v>97.983810878527805</v>
      </c>
      <c r="BS311" s="41">
        <v>93.773399329652307</v>
      </c>
      <c r="BT311" s="41">
        <v>100.860877268393</v>
      </c>
      <c r="BU311" s="41">
        <v>99.062781312302207</v>
      </c>
      <c r="BV311" s="41">
        <v>97.586214789755502</v>
      </c>
      <c r="BW311" s="41">
        <v>93.026177032971304</v>
      </c>
      <c r="BX311" s="41">
        <v>98.405817056350998</v>
      </c>
      <c r="BY311" s="41">
        <v>93.383374245777503</v>
      </c>
      <c r="BZ311" s="41">
        <v>93.368425880994394</v>
      </c>
      <c r="CA311" s="41">
        <v>93.6392719366074</v>
      </c>
      <c r="CB311" s="41">
        <v>94.5195757007167</v>
      </c>
      <c r="CC311" s="41">
        <v>91.297966987297698</v>
      </c>
      <c r="CD311" s="41">
        <v>81.400477241015096</v>
      </c>
      <c r="CE311" s="41">
        <v>88.553422956631707</v>
      </c>
      <c r="CF311" s="37" t="s">
        <v>960</v>
      </c>
      <c r="CG311" s="37" t="s">
        <v>200</v>
      </c>
      <c r="CH311" s="37" t="s">
        <v>217</v>
      </c>
      <c r="CI311" s="37">
        <v>1</v>
      </c>
    </row>
    <row r="312" spans="1:87" ht="16.5" customHeight="1">
      <c r="A312" s="37">
        <v>1410</v>
      </c>
      <c r="B312" s="37" t="s">
        <v>1244</v>
      </c>
      <c r="C312" s="38">
        <v>44146</v>
      </c>
      <c r="D312" s="37">
        <v>20201111005</v>
      </c>
      <c r="E312" s="37" t="s">
        <v>1931</v>
      </c>
      <c r="F312" s="37" t="s">
        <v>541</v>
      </c>
      <c r="G312" s="37" t="s">
        <v>1773</v>
      </c>
      <c r="H312" s="37">
        <v>45</v>
      </c>
      <c r="I312" s="37">
        <v>1</v>
      </c>
      <c r="J312" s="37">
        <v>-13</v>
      </c>
      <c r="K312" s="37">
        <v>-13</v>
      </c>
      <c r="L312" s="37">
        <v>-13</v>
      </c>
      <c r="M312" s="37">
        <v>7</v>
      </c>
      <c r="N312" s="37">
        <v>105</v>
      </c>
      <c r="O312" s="37">
        <v>1120</v>
      </c>
      <c r="P312" s="37">
        <v>1</v>
      </c>
      <c r="Q312" s="37" t="s">
        <v>1771</v>
      </c>
      <c r="R312" s="37">
        <v>28</v>
      </c>
      <c r="S312" s="37">
        <v>60</v>
      </c>
      <c r="T312" s="37">
        <v>37</v>
      </c>
      <c r="U312" s="37" t="s">
        <v>1772</v>
      </c>
      <c r="V312" s="37">
        <v>10</v>
      </c>
      <c r="W312" s="37">
        <v>60</v>
      </c>
      <c r="X312" s="37">
        <v>18.899999999999999</v>
      </c>
      <c r="Y312" s="37" t="s">
        <v>1770</v>
      </c>
      <c r="Z312" s="37">
        <v>350</v>
      </c>
      <c r="AA312" s="37">
        <v>120</v>
      </c>
      <c r="AB312" s="37">
        <v>600</v>
      </c>
      <c r="AC312" s="37" t="s">
        <v>1769</v>
      </c>
      <c r="AD312" s="37">
        <v>98</v>
      </c>
      <c r="AE312" s="37">
        <v>1470</v>
      </c>
      <c r="AF312" s="37" t="s">
        <v>547</v>
      </c>
      <c r="AG312" s="37">
        <v>1020</v>
      </c>
      <c r="AH312" s="37">
        <v>1930</v>
      </c>
      <c r="AI312" s="37">
        <v>986</v>
      </c>
      <c r="AJ312" s="37">
        <v>1089</v>
      </c>
      <c r="AK312" s="37">
        <v>21</v>
      </c>
      <c r="AL312" s="39">
        <v>44147.913194444445</v>
      </c>
      <c r="AM312" s="37" t="s">
        <v>192</v>
      </c>
      <c r="AN312" s="37" t="s">
        <v>215</v>
      </c>
      <c r="AO312" s="37" t="s">
        <v>3124</v>
      </c>
      <c r="AP312" s="37">
        <v>1379</v>
      </c>
      <c r="AQ312" s="37">
        <v>1</v>
      </c>
      <c r="AR312" s="37" t="s">
        <v>549</v>
      </c>
      <c r="AS312" s="37" t="s">
        <v>550</v>
      </c>
      <c r="AT312" s="40">
        <v>93.479330454777596</v>
      </c>
      <c r="AU312" s="40">
        <v>95.013270913794102</v>
      </c>
      <c r="AV312" s="41">
        <v>100.828797938016</v>
      </c>
      <c r="AW312" s="40">
        <v>98.607860385609101</v>
      </c>
      <c r="AX312" s="40">
        <v>97.248802070818599</v>
      </c>
      <c r="AY312" s="40">
        <v>99.109855275768297</v>
      </c>
      <c r="AZ312" s="40">
        <v>93.286001635718804</v>
      </c>
      <c r="BA312" s="40">
        <v>102.03705085275099</v>
      </c>
      <c r="BB312" s="41">
        <v>100.587925316561</v>
      </c>
      <c r="BC312" s="40">
        <v>103.27971152038801</v>
      </c>
      <c r="BD312" s="40">
        <v>100.42292195905701</v>
      </c>
      <c r="BE312" s="41">
        <v>98.119139970657102</v>
      </c>
      <c r="BF312" s="41">
        <v>102.066295163265</v>
      </c>
      <c r="BG312" s="41">
        <v>98.185552844085606</v>
      </c>
      <c r="BH312" s="41">
        <v>97.722140897408096</v>
      </c>
      <c r="BI312" s="41">
        <v>98.502847015109396</v>
      </c>
      <c r="BJ312" s="41">
        <v>104.55068229296801</v>
      </c>
      <c r="BK312" s="41">
        <v>99.856437241018</v>
      </c>
      <c r="BL312" s="41">
        <v>99.707491280801307</v>
      </c>
      <c r="BM312" s="41">
        <v>103.021217028355</v>
      </c>
      <c r="BN312" s="41">
        <v>101.71360542361499</v>
      </c>
      <c r="BO312" s="41">
        <v>106.59174845662901</v>
      </c>
      <c r="BP312" s="41">
        <v>101.56540344145699</v>
      </c>
      <c r="BQ312" s="41">
        <v>103.369803815826</v>
      </c>
      <c r="BR312" s="41">
        <v>100.947407952416</v>
      </c>
      <c r="BS312" s="41">
        <v>97.763053204253694</v>
      </c>
      <c r="BT312" s="41">
        <v>106.483111903379</v>
      </c>
      <c r="BU312" s="41">
        <v>104.134541074727</v>
      </c>
      <c r="BV312" s="41">
        <v>100.737461373508</v>
      </c>
      <c r="BW312" s="41">
        <v>98.736385695405502</v>
      </c>
      <c r="BX312" s="41">
        <v>102.102521435398</v>
      </c>
      <c r="BY312" s="41">
        <v>98.501240607357502</v>
      </c>
      <c r="BZ312" s="41">
        <v>98.366848609732102</v>
      </c>
      <c r="CA312" s="41">
        <v>99.020171190788105</v>
      </c>
      <c r="CB312" s="41">
        <v>99.940334420726202</v>
      </c>
      <c r="CC312" s="41">
        <v>96.412335004398699</v>
      </c>
      <c r="CD312" s="41">
        <v>89.849405875315199</v>
      </c>
      <c r="CE312" s="41">
        <v>98.171634843867693</v>
      </c>
      <c r="CF312" s="37"/>
      <c r="CG312" s="37" t="s">
        <v>200</v>
      </c>
      <c r="CH312" s="37" t="s">
        <v>217</v>
      </c>
      <c r="CI312" s="37">
        <v>5</v>
      </c>
    </row>
    <row r="313" spans="1:87" ht="16.5" customHeight="1">
      <c r="A313" s="37">
        <v>1407</v>
      </c>
      <c r="B313" s="37" t="s">
        <v>1042</v>
      </c>
      <c r="C313" s="38">
        <v>44146</v>
      </c>
      <c r="D313" s="37">
        <v>20201111002</v>
      </c>
      <c r="E313" s="37" t="s">
        <v>1931</v>
      </c>
      <c r="F313" s="37" t="s">
        <v>541</v>
      </c>
      <c r="G313" s="37" t="s">
        <v>1773</v>
      </c>
      <c r="H313" s="37">
        <v>94</v>
      </c>
      <c r="I313" s="37">
        <v>1</v>
      </c>
      <c r="J313" s="37">
        <v>-13</v>
      </c>
      <c r="K313" s="37">
        <v>-13</v>
      </c>
      <c r="L313" s="37">
        <v>-13</v>
      </c>
      <c r="M313" s="37">
        <v>8</v>
      </c>
      <c r="N313" s="37">
        <v>106</v>
      </c>
      <c r="O313" s="37">
        <v>1120</v>
      </c>
      <c r="P313" s="37">
        <v>1</v>
      </c>
      <c r="Q313" s="37" t="s">
        <v>1771</v>
      </c>
      <c r="R313" s="37">
        <v>28</v>
      </c>
      <c r="S313" s="37">
        <v>60</v>
      </c>
      <c r="T313" s="37">
        <v>37</v>
      </c>
      <c r="U313" s="37" t="s">
        <v>1772</v>
      </c>
      <c r="V313" s="37">
        <v>10</v>
      </c>
      <c r="W313" s="37">
        <v>60</v>
      </c>
      <c r="X313" s="37">
        <v>18.899999999999999</v>
      </c>
      <c r="Y313" s="37" t="s">
        <v>1770</v>
      </c>
      <c r="Z313" s="37">
        <v>350</v>
      </c>
      <c r="AA313" s="37">
        <v>120</v>
      </c>
      <c r="AB313" s="37">
        <v>600</v>
      </c>
      <c r="AC313" s="37" t="s">
        <v>1769</v>
      </c>
      <c r="AD313" s="37">
        <v>98</v>
      </c>
      <c r="AE313" s="37">
        <v>1470</v>
      </c>
      <c r="AF313" s="37" t="s">
        <v>547</v>
      </c>
      <c r="AG313" s="37">
        <v>1020</v>
      </c>
      <c r="AH313" s="37">
        <v>1930</v>
      </c>
      <c r="AI313" s="37">
        <v>981</v>
      </c>
      <c r="AJ313" s="37">
        <v>1105</v>
      </c>
      <c r="AK313" s="37">
        <v>33</v>
      </c>
      <c r="AL313" s="39">
        <v>44147.056944444441</v>
      </c>
      <c r="AM313" s="37" t="s">
        <v>192</v>
      </c>
      <c r="AN313" s="37" t="s">
        <v>255</v>
      </c>
      <c r="AO313" s="37" t="s">
        <v>3125</v>
      </c>
      <c r="AP313" s="37">
        <v>1379</v>
      </c>
      <c r="AQ313" s="37">
        <v>1</v>
      </c>
      <c r="AR313" s="37" t="s">
        <v>549</v>
      </c>
      <c r="AS313" s="37" t="s">
        <v>608</v>
      </c>
      <c r="AT313" s="40">
        <v>86.297074395745199</v>
      </c>
      <c r="AU313" s="40">
        <v>79.928871127645706</v>
      </c>
      <c r="AV313" s="41">
        <v>101.82544114848599</v>
      </c>
      <c r="AW313" s="40">
        <v>99.039047828909204</v>
      </c>
      <c r="AX313" s="40">
        <v>99.023629322746899</v>
      </c>
      <c r="AY313" s="40">
        <v>95.538727385273106</v>
      </c>
      <c r="AZ313" s="40">
        <v>92.648085679613601</v>
      </c>
      <c r="BA313" s="40">
        <v>103.154019499808</v>
      </c>
      <c r="BB313" s="41">
        <v>101.923949450046</v>
      </c>
      <c r="BC313" s="40">
        <v>103.673743593691</v>
      </c>
      <c r="BD313" s="40">
        <v>102.45013730708401</v>
      </c>
      <c r="BE313" s="41">
        <v>99.351827779936301</v>
      </c>
      <c r="BF313" s="41">
        <v>103.719782621668</v>
      </c>
      <c r="BG313" s="41">
        <v>99.484974520880897</v>
      </c>
      <c r="BH313" s="41">
        <v>99.026584236979105</v>
      </c>
      <c r="BI313" s="41">
        <v>98.272663883928999</v>
      </c>
      <c r="BJ313" s="41">
        <v>105.378297947565</v>
      </c>
      <c r="BK313" s="41">
        <v>100.824210145172</v>
      </c>
      <c r="BL313" s="41">
        <v>99.720489725643503</v>
      </c>
      <c r="BM313" s="41">
        <v>101.98165325728399</v>
      </c>
      <c r="BN313" s="41">
        <v>101.34366687397301</v>
      </c>
      <c r="BO313" s="41">
        <v>106.018385746606</v>
      </c>
      <c r="BP313" s="41">
        <v>100.681597152414</v>
      </c>
      <c r="BQ313" s="41">
        <v>101.710107930907</v>
      </c>
      <c r="BR313" s="41">
        <v>100.655763845259</v>
      </c>
      <c r="BS313" s="41">
        <v>97.117252116234198</v>
      </c>
      <c r="BT313" s="41">
        <v>110.341203171345</v>
      </c>
      <c r="BU313" s="41">
        <v>108.020708729202</v>
      </c>
      <c r="BV313" s="41">
        <v>104.553994623251</v>
      </c>
      <c r="BW313" s="41">
        <v>102.73299619734399</v>
      </c>
      <c r="BX313" s="41">
        <v>106.047991989008</v>
      </c>
      <c r="BY313" s="41">
        <v>98.835803806215694</v>
      </c>
      <c r="BZ313" s="41">
        <v>100.174089252866</v>
      </c>
      <c r="CA313" s="41">
        <v>102.45934534627401</v>
      </c>
      <c r="CB313" s="41">
        <v>100.49815606385</v>
      </c>
      <c r="CC313" s="41">
        <v>99.690921966599305</v>
      </c>
      <c r="CD313" s="41">
        <v>92.392058910613102</v>
      </c>
      <c r="CE313" s="41">
        <v>99.724065885203103</v>
      </c>
      <c r="CF313" s="37" t="s">
        <v>3126</v>
      </c>
      <c r="CG313" s="37" t="s">
        <v>200</v>
      </c>
      <c r="CH313" s="37" t="s">
        <v>217</v>
      </c>
      <c r="CI313" s="37">
        <v>2</v>
      </c>
    </row>
    <row r="314" spans="1:87" ht="16.5" customHeight="1">
      <c r="A314" s="37">
        <v>1413</v>
      </c>
      <c r="B314" s="37" t="s">
        <v>780</v>
      </c>
      <c r="C314" s="38">
        <v>44147</v>
      </c>
      <c r="D314" s="37">
        <v>20201112002</v>
      </c>
      <c r="E314" s="37" t="s">
        <v>1931</v>
      </c>
      <c r="F314" s="37" t="s">
        <v>541</v>
      </c>
      <c r="G314" s="37" t="s">
        <v>542</v>
      </c>
      <c r="H314" s="37">
        <v>148</v>
      </c>
      <c r="I314" s="37">
        <v>1</v>
      </c>
      <c r="J314" s="37">
        <v>-14</v>
      </c>
      <c r="K314" s="37">
        <v>-14</v>
      </c>
      <c r="L314" s="37">
        <v>-13</v>
      </c>
      <c r="M314" s="37">
        <v>8</v>
      </c>
      <c r="N314" s="37">
        <v>106</v>
      </c>
      <c r="O314" s="37">
        <v>1120</v>
      </c>
      <c r="P314" s="37">
        <v>1</v>
      </c>
      <c r="Q314" s="37" t="s">
        <v>1771</v>
      </c>
      <c r="R314" s="37">
        <v>28</v>
      </c>
      <c r="S314" s="37">
        <v>60</v>
      </c>
      <c r="T314" s="37">
        <v>36.5</v>
      </c>
      <c r="U314" s="37" t="s">
        <v>1772</v>
      </c>
      <c r="V314" s="37">
        <v>10</v>
      </c>
      <c r="W314" s="37">
        <v>60</v>
      </c>
      <c r="X314" s="37">
        <v>18.8</v>
      </c>
      <c r="Y314" s="37" t="s">
        <v>1770</v>
      </c>
      <c r="Z314" s="37">
        <v>350</v>
      </c>
      <c r="AA314" s="37">
        <v>120</v>
      </c>
      <c r="AB314" s="37">
        <v>600</v>
      </c>
      <c r="AC314" s="37" t="s">
        <v>1769</v>
      </c>
      <c r="AD314" s="37">
        <v>98</v>
      </c>
      <c r="AE314" s="37">
        <v>1460</v>
      </c>
      <c r="AF314" s="37" t="s">
        <v>547</v>
      </c>
      <c r="AG314" s="37">
        <v>1020</v>
      </c>
      <c r="AH314" s="37">
        <v>1850</v>
      </c>
      <c r="AI314" s="37">
        <v>971</v>
      </c>
      <c r="AJ314" s="37">
        <v>1087</v>
      </c>
      <c r="AK314" s="37">
        <v>173</v>
      </c>
      <c r="AL314" s="39">
        <v>44148.238888888889</v>
      </c>
      <c r="AM314" s="37" t="s">
        <v>192</v>
      </c>
      <c r="AN314" s="37" t="s">
        <v>271</v>
      </c>
      <c r="AO314" s="37" t="s">
        <v>3127</v>
      </c>
      <c r="AP314" s="37">
        <v>1379</v>
      </c>
      <c r="AQ314" s="37">
        <v>1</v>
      </c>
      <c r="AR314" s="37" t="s">
        <v>549</v>
      </c>
      <c r="AS314" s="37" t="s">
        <v>550</v>
      </c>
      <c r="AT314" s="40">
        <v>93.525619686208501</v>
      </c>
      <c r="AU314" s="40">
        <v>102.74156578570199</v>
      </c>
      <c r="AV314" s="41">
        <v>102.266820122089</v>
      </c>
      <c r="AW314" s="40">
        <v>99.474335859539394</v>
      </c>
      <c r="AX314" s="40">
        <v>98.696251988358895</v>
      </c>
      <c r="AY314" s="40">
        <v>102.018367041602</v>
      </c>
      <c r="AZ314" s="40">
        <v>96.271101748266503</v>
      </c>
      <c r="BA314" s="40">
        <v>103.652237614095</v>
      </c>
      <c r="BB314" s="41">
        <v>102.04635840229</v>
      </c>
      <c r="BC314" s="40">
        <v>104.921882102472</v>
      </c>
      <c r="BD314" s="40">
        <v>102.308956685889</v>
      </c>
      <c r="BE314" s="41">
        <v>99.711310839392397</v>
      </c>
      <c r="BF314" s="41">
        <v>103.600818403733</v>
      </c>
      <c r="BG314" s="41">
        <v>99.171995803916303</v>
      </c>
      <c r="BH314" s="41">
        <v>98.422427675320506</v>
      </c>
      <c r="BI314" s="41">
        <v>99.135856947266902</v>
      </c>
      <c r="BJ314" s="41">
        <v>105.05400496180501</v>
      </c>
      <c r="BK314" s="41">
        <v>101.09261991919099</v>
      </c>
      <c r="BL314" s="41">
        <v>100.79869437323499</v>
      </c>
      <c r="BM314" s="41">
        <v>103.065809809475</v>
      </c>
      <c r="BN314" s="41">
        <v>100.968336865938</v>
      </c>
      <c r="BO314" s="41">
        <v>106.383833033644</v>
      </c>
      <c r="BP314" s="41">
        <v>100.763617381518</v>
      </c>
      <c r="BQ314" s="41">
        <v>100.68975180869499</v>
      </c>
      <c r="BR314" s="41">
        <v>102.781304221673</v>
      </c>
      <c r="BS314" s="41">
        <v>99.389845198241503</v>
      </c>
      <c r="BT314" s="41">
        <v>106.238643539498</v>
      </c>
      <c r="BU314" s="41">
        <v>104.08661389368299</v>
      </c>
      <c r="BV314" s="41">
        <v>102.22738470058</v>
      </c>
      <c r="BW314" s="41">
        <v>100.803678767923</v>
      </c>
      <c r="BX314" s="41">
        <v>103.120455530204</v>
      </c>
      <c r="BY314" s="41">
        <v>104.189305658701</v>
      </c>
      <c r="BZ314" s="41">
        <v>97.555627293372496</v>
      </c>
      <c r="CA314" s="41">
        <v>103.34455639431501</v>
      </c>
      <c r="CB314" s="41">
        <v>102.86040999820599</v>
      </c>
      <c r="CC314" s="41">
        <v>101.035502541809</v>
      </c>
      <c r="CD314" s="41">
        <v>105.317790000402</v>
      </c>
      <c r="CE314" s="41">
        <v>108.610490224061</v>
      </c>
      <c r="CF314" s="37"/>
      <c r="CG314" s="37" t="s">
        <v>200</v>
      </c>
      <c r="CH314" s="37" t="s">
        <v>217</v>
      </c>
      <c r="CI314" s="37">
        <v>2</v>
      </c>
    </row>
    <row r="315" spans="1:87" ht="16.5" customHeight="1">
      <c r="A315" s="37">
        <v>1417</v>
      </c>
      <c r="B315" s="37" t="s">
        <v>846</v>
      </c>
      <c r="C315" s="38">
        <v>44147</v>
      </c>
      <c r="D315" s="37">
        <v>20201112006</v>
      </c>
      <c r="E315" s="37" t="s">
        <v>1931</v>
      </c>
      <c r="F315" s="37" t="s">
        <v>541</v>
      </c>
      <c r="G315" s="37" t="s">
        <v>542</v>
      </c>
      <c r="H315" s="37">
        <v>12</v>
      </c>
      <c r="I315" s="37">
        <v>1</v>
      </c>
      <c r="J315" s="37">
        <v>-13</v>
      </c>
      <c r="K315" s="37">
        <v>-13</v>
      </c>
      <c r="L315" s="37">
        <v>-13</v>
      </c>
      <c r="M315" s="37">
        <v>7</v>
      </c>
      <c r="N315" s="37">
        <v>105</v>
      </c>
      <c r="O315" s="37">
        <v>1120</v>
      </c>
      <c r="P315" s="37">
        <v>1</v>
      </c>
      <c r="Q315" s="37" t="s">
        <v>1771</v>
      </c>
      <c r="R315" s="37">
        <v>28</v>
      </c>
      <c r="S315" s="37">
        <v>60</v>
      </c>
      <c r="T315" s="37">
        <v>36.5</v>
      </c>
      <c r="U315" s="37" t="s">
        <v>1772</v>
      </c>
      <c r="V315" s="37">
        <v>10</v>
      </c>
      <c r="W315" s="37">
        <v>60</v>
      </c>
      <c r="X315" s="37">
        <v>18.8</v>
      </c>
      <c r="Y315" s="37" t="s">
        <v>1770</v>
      </c>
      <c r="Z315" s="37">
        <v>350</v>
      </c>
      <c r="AA315" s="37">
        <v>120</v>
      </c>
      <c r="AB315" s="37">
        <v>600</v>
      </c>
      <c r="AC315" s="37" t="s">
        <v>1769</v>
      </c>
      <c r="AD315" s="37">
        <v>98</v>
      </c>
      <c r="AE315" s="37">
        <v>1460</v>
      </c>
      <c r="AF315" s="37" t="s">
        <v>547</v>
      </c>
      <c r="AG315" s="37">
        <v>1020</v>
      </c>
      <c r="AH315" s="37">
        <v>1850</v>
      </c>
      <c r="AI315" s="37">
        <v>989</v>
      </c>
      <c r="AJ315" s="37">
        <v>1077</v>
      </c>
      <c r="AK315" s="37">
        <v>104</v>
      </c>
      <c r="AL315" s="39">
        <v>44148.918749999997</v>
      </c>
      <c r="AM315" s="37" t="s">
        <v>192</v>
      </c>
      <c r="AN315" s="37" t="s">
        <v>215</v>
      </c>
      <c r="AO315" s="37" t="s">
        <v>3128</v>
      </c>
      <c r="AP315" s="37">
        <v>1379</v>
      </c>
      <c r="AQ315" s="37">
        <v>1</v>
      </c>
      <c r="AR315" s="37" t="s">
        <v>549</v>
      </c>
      <c r="AS315" s="37" t="s">
        <v>550</v>
      </c>
      <c r="AT315" s="40">
        <v>93.797187892862596</v>
      </c>
      <c r="AU315" s="40">
        <v>95.600267671144906</v>
      </c>
      <c r="AV315" s="41">
        <v>100.05830304877399</v>
      </c>
      <c r="AW315" s="40">
        <v>97.150316428124597</v>
      </c>
      <c r="AX315" s="40">
        <v>96.469481601284897</v>
      </c>
      <c r="AY315" s="40">
        <v>99.182139410247103</v>
      </c>
      <c r="AZ315" s="40">
        <v>93.969110872869393</v>
      </c>
      <c r="BA315" s="40">
        <v>100.760057579934</v>
      </c>
      <c r="BB315" s="41">
        <v>99.519801583290302</v>
      </c>
      <c r="BC315" s="40">
        <v>101.577469636079</v>
      </c>
      <c r="BD315" s="40">
        <v>97.935152214797498</v>
      </c>
      <c r="BE315" s="41">
        <v>97.150989262141096</v>
      </c>
      <c r="BF315" s="41">
        <v>101.55169100366</v>
      </c>
      <c r="BG315" s="41">
        <v>96.8558968355796</v>
      </c>
      <c r="BH315" s="41">
        <v>96.605174342572198</v>
      </c>
      <c r="BI315" s="41">
        <v>97.291004181512605</v>
      </c>
      <c r="BJ315" s="41">
        <v>102.55456402816</v>
      </c>
      <c r="BK315" s="41">
        <v>98.732471611825702</v>
      </c>
      <c r="BL315" s="41">
        <v>98.228613720395103</v>
      </c>
      <c r="BM315" s="41">
        <v>99.188230297675702</v>
      </c>
      <c r="BN315" s="41">
        <v>98.377664963481294</v>
      </c>
      <c r="BO315" s="41">
        <v>103.766269726018</v>
      </c>
      <c r="BP315" s="41">
        <v>98.162612354401801</v>
      </c>
      <c r="BQ315" s="41">
        <v>99.787702939547003</v>
      </c>
      <c r="BR315" s="41">
        <v>99.161931804205395</v>
      </c>
      <c r="BS315" s="41">
        <v>95.320052554760395</v>
      </c>
      <c r="BT315" s="41">
        <v>102.07046853927601</v>
      </c>
      <c r="BU315" s="41">
        <v>100.845177447181</v>
      </c>
      <c r="BV315" s="41">
        <v>98.999036512218694</v>
      </c>
      <c r="BW315" s="41">
        <v>97.262841627900301</v>
      </c>
      <c r="BX315" s="41">
        <v>100.363935522617</v>
      </c>
      <c r="BY315" s="41">
        <v>96.716615199398902</v>
      </c>
      <c r="BZ315" s="41">
        <v>95.633239380820498</v>
      </c>
      <c r="CA315" s="41">
        <v>96.935513224803202</v>
      </c>
      <c r="CB315" s="41">
        <v>96.958314577379198</v>
      </c>
      <c r="CC315" s="41">
        <v>94.336344925354297</v>
      </c>
      <c r="CD315" s="41">
        <v>87.431377150168402</v>
      </c>
      <c r="CE315" s="41">
        <v>93.494579424076605</v>
      </c>
      <c r="CF315" s="37"/>
      <c r="CG315" s="37" t="s">
        <v>200</v>
      </c>
      <c r="CH315" s="37" t="s">
        <v>217</v>
      </c>
      <c r="CI315" s="37">
        <v>6</v>
      </c>
    </row>
    <row r="316" spans="1:87" ht="16.5" customHeight="1">
      <c r="A316" s="37">
        <v>1415</v>
      </c>
      <c r="B316" s="37" t="s">
        <v>316</v>
      </c>
      <c r="C316" s="38">
        <v>44147</v>
      </c>
      <c r="D316" s="37">
        <v>20201112004</v>
      </c>
      <c r="E316" s="37" t="s">
        <v>1931</v>
      </c>
      <c r="F316" s="37" t="s">
        <v>541</v>
      </c>
      <c r="G316" s="37" t="s">
        <v>542</v>
      </c>
      <c r="H316" s="37">
        <v>64</v>
      </c>
      <c r="I316" s="37">
        <v>1</v>
      </c>
      <c r="J316" s="37">
        <v>-14</v>
      </c>
      <c r="K316" s="37">
        <v>-14</v>
      </c>
      <c r="L316" s="37">
        <v>-13</v>
      </c>
      <c r="M316" s="37">
        <v>8</v>
      </c>
      <c r="N316" s="37">
        <v>106</v>
      </c>
      <c r="O316" s="37">
        <v>1120</v>
      </c>
      <c r="P316" s="37">
        <v>1</v>
      </c>
      <c r="Q316" s="37" t="s">
        <v>1771</v>
      </c>
      <c r="R316" s="37">
        <v>28</v>
      </c>
      <c r="S316" s="37">
        <v>60</v>
      </c>
      <c r="T316" s="37">
        <v>36.5</v>
      </c>
      <c r="U316" s="37" t="s">
        <v>1772</v>
      </c>
      <c r="V316" s="37">
        <v>10</v>
      </c>
      <c r="W316" s="37">
        <v>60</v>
      </c>
      <c r="X316" s="37">
        <v>18.8</v>
      </c>
      <c r="Y316" s="37" t="s">
        <v>1770</v>
      </c>
      <c r="Z316" s="37">
        <v>350</v>
      </c>
      <c r="AA316" s="37">
        <v>120</v>
      </c>
      <c r="AB316" s="37">
        <v>600</v>
      </c>
      <c r="AC316" s="37" t="s">
        <v>1769</v>
      </c>
      <c r="AD316" s="37">
        <v>98</v>
      </c>
      <c r="AE316" s="37">
        <v>1460</v>
      </c>
      <c r="AF316" s="37" t="s">
        <v>547</v>
      </c>
      <c r="AG316" s="37">
        <v>1020</v>
      </c>
      <c r="AH316" s="37">
        <v>1850</v>
      </c>
      <c r="AI316" s="37">
        <v>977</v>
      </c>
      <c r="AJ316" s="37">
        <v>1068</v>
      </c>
      <c r="AK316" s="37">
        <v>152</v>
      </c>
      <c r="AL316" s="39">
        <v>44148.6875</v>
      </c>
      <c r="AM316" s="37" t="s">
        <v>192</v>
      </c>
      <c r="AN316" s="37" t="s">
        <v>233</v>
      </c>
      <c r="AO316" s="37" t="s">
        <v>3129</v>
      </c>
      <c r="AP316" s="37">
        <v>1379</v>
      </c>
      <c r="AQ316" s="37">
        <v>1</v>
      </c>
      <c r="AR316" s="37" t="s">
        <v>549</v>
      </c>
      <c r="AS316" s="37" t="s">
        <v>550</v>
      </c>
      <c r="AT316" s="40">
        <v>95.929466298739101</v>
      </c>
      <c r="AU316" s="40">
        <v>98.683457300842306</v>
      </c>
      <c r="AV316" s="41">
        <v>100.027517702859</v>
      </c>
      <c r="AW316" s="40">
        <v>97.901136126923305</v>
      </c>
      <c r="AX316" s="40">
        <v>96.482115795060494</v>
      </c>
      <c r="AY316" s="40">
        <v>99.984446979752704</v>
      </c>
      <c r="AZ316" s="40">
        <v>95.0710625356474</v>
      </c>
      <c r="BA316" s="40">
        <v>99.446333368544501</v>
      </c>
      <c r="BB316" s="41">
        <v>98.670064591386506</v>
      </c>
      <c r="BC316" s="40">
        <v>98.732637060240904</v>
      </c>
      <c r="BD316" s="40">
        <v>95.623453250826003</v>
      </c>
      <c r="BE316" s="41">
        <v>95.972309956465494</v>
      </c>
      <c r="BF316" s="41">
        <v>101.34504558821401</v>
      </c>
      <c r="BG316" s="41">
        <v>97.138698048828303</v>
      </c>
      <c r="BH316" s="41">
        <v>96.466903551310097</v>
      </c>
      <c r="BI316" s="41">
        <v>97.377800144307599</v>
      </c>
      <c r="BJ316" s="41">
        <v>102.91034503845199</v>
      </c>
      <c r="BK316" s="41">
        <v>98.040341674515901</v>
      </c>
      <c r="BL316" s="41">
        <v>97.365138481101397</v>
      </c>
      <c r="BM316" s="41">
        <v>96.707028658981102</v>
      </c>
      <c r="BN316" s="41">
        <v>96.856732749765698</v>
      </c>
      <c r="BO316" s="41">
        <v>101.683665905884</v>
      </c>
      <c r="BP316" s="41">
        <v>95.317206687355494</v>
      </c>
      <c r="BQ316" s="41">
        <v>96.084168501861001</v>
      </c>
      <c r="BR316" s="41">
        <v>95.836590330409706</v>
      </c>
      <c r="BS316" s="41">
        <v>92.480232071294793</v>
      </c>
      <c r="BT316" s="41">
        <v>98.276121042472795</v>
      </c>
      <c r="BU316" s="41">
        <v>97.275330862889206</v>
      </c>
      <c r="BV316" s="41">
        <v>96.195722807910897</v>
      </c>
      <c r="BW316" s="41">
        <v>95.650584702620307</v>
      </c>
      <c r="BX316" s="41">
        <v>97.289835237574295</v>
      </c>
      <c r="BY316" s="41">
        <v>95.351368806592504</v>
      </c>
      <c r="BZ316" s="41">
        <v>92.746520150524802</v>
      </c>
      <c r="CA316" s="41">
        <v>96.108124660317898</v>
      </c>
      <c r="CB316" s="41">
        <v>95.400232841853494</v>
      </c>
      <c r="CC316" s="41">
        <v>94.0643948727203</v>
      </c>
      <c r="CD316" s="41">
        <v>87.720083768720201</v>
      </c>
      <c r="CE316" s="41">
        <v>91.413463103895197</v>
      </c>
      <c r="CF316" s="37"/>
      <c r="CG316" s="37" t="s">
        <v>200</v>
      </c>
      <c r="CH316" s="37" t="s">
        <v>217</v>
      </c>
      <c r="CI316" s="37">
        <v>4</v>
      </c>
    </row>
    <row r="317" spans="1:87" ht="16.5" customHeight="1">
      <c r="A317" s="37">
        <v>1416</v>
      </c>
      <c r="B317" s="37" t="s">
        <v>1534</v>
      </c>
      <c r="C317" s="38">
        <v>44147</v>
      </c>
      <c r="D317" s="37">
        <v>20201112005</v>
      </c>
      <c r="E317" s="37" t="s">
        <v>1931</v>
      </c>
      <c r="F317" s="37" t="s">
        <v>541</v>
      </c>
      <c r="G317" s="37" t="s">
        <v>542</v>
      </c>
      <c r="H317" s="37">
        <v>68</v>
      </c>
      <c r="I317" s="37">
        <v>1</v>
      </c>
      <c r="J317" s="37">
        <v>-14</v>
      </c>
      <c r="K317" s="37">
        <v>-14</v>
      </c>
      <c r="L317" s="37">
        <v>-13</v>
      </c>
      <c r="M317" s="37">
        <v>7</v>
      </c>
      <c r="N317" s="37">
        <v>105</v>
      </c>
      <c r="O317" s="37">
        <v>1120</v>
      </c>
      <c r="P317" s="37">
        <v>1</v>
      </c>
      <c r="Q317" s="37" t="s">
        <v>1771</v>
      </c>
      <c r="R317" s="37">
        <v>28</v>
      </c>
      <c r="S317" s="37">
        <v>60</v>
      </c>
      <c r="T317" s="37">
        <v>36.5</v>
      </c>
      <c r="U317" s="37" t="s">
        <v>1772</v>
      </c>
      <c r="V317" s="37">
        <v>10</v>
      </c>
      <c r="W317" s="37">
        <v>60</v>
      </c>
      <c r="X317" s="37">
        <v>18.8</v>
      </c>
      <c r="Y317" s="37" t="s">
        <v>1770</v>
      </c>
      <c r="Z317" s="37">
        <v>350</v>
      </c>
      <c r="AA317" s="37">
        <v>120</v>
      </c>
      <c r="AB317" s="37">
        <v>600</v>
      </c>
      <c r="AC317" s="37" t="s">
        <v>1769</v>
      </c>
      <c r="AD317" s="37">
        <v>98</v>
      </c>
      <c r="AE317" s="37">
        <v>1460</v>
      </c>
      <c r="AF317" s="37" t="s">
        <v>547</v>
      </c>
      <c r="AG317" s="37">
        <v>1020</v>
      </c>
      <c r="AH317" s="37">
        <v>1850</v>
      </c>
      <c r="AI317" s="37">
        <v>991</v>
      </c>
      <c r="AJ317" s="37">
        <v>1079</v>
      </c>
      <c r="AK317" s="37">
        <v>115</v>
      </c>
      <c r="AL317" s="39">
        <v>44149.244444444441</v>
      </c>
      <c r="AM317" s="37" t="s">
        <v>192</v>
      </c>
      <c r="AN317" s="37" t="s">
        <v>271</v>
      </c>
      <c r="AO317" s="37" t="s">
        <v>3130</v>
      </c>
      <c r="AP317" s="37">
        <v>1379</v>
      </c>
      <c r="AQ317" s="37">
        <v>1</v>
      </c>
      <c r="AR317" s="37" t="s">
        <v>549</v>
      </c>
      <c r="AS317" s="37" t="s">
        <v>550</v>
      </c>
      <c r="AT317" s="40">
        <v>95.6320997257979</v>
      </c>
      <c r="AU317" s="40">
        <v>99.1459224138694</v>
      </c>
      <c r="AV317" s="41">
        <v>102.19619624026301</v>
      </c>
      <c r="AW317" s="40">
        <v>98.483013611044299</v>
      </c>
      <c r="AX317" s="40">
        <v>98.660816981202004</v>
      </c>
      <c r="AY317" s="40">
        <v>101.06488715100799</v>
      </c>
      <c r="AZ317" s="40">
        <v>96.466559967417396</v>
      </c>
      <c r="BA317" s="40">
        <v>103.507108365778</v>
      </c>
      <c r="BB317" s="41">
        <v>102.348515751064</v>
      </c>
      <c r="BC317" s="40">
        <v>103.884298455872</v>
      </c>
      <c r="BD317" s="40">
        <v>99.041889866235707</v>
      </c>
      <c r="BE317" s="41">
        <v>99.464306126563102</v>
      </c>
      <c r="BF317" s="41">
        <v>103.80291429810801</v>
      </c>
      <c r="BG317" s="41">
        <v>99.9325650524747</v>
      </c>
      <c r="BH317" s="41">
        <v>98.298604071192401</v>
      </c>
      <c r="BI317" s="41">
        <v>99.689347118165699</v>
      </c>
      <c r="BJ317" s="41">
        <v>105.17285916119199</v>
      </c>
      <c r="BK317" s="41">
        <v>100.94028336941101</v>
      </c>
      <c r="BL317" s="41">
        <v>100.24163379544601</v>
      </c>
      <c r="BM317" s="41">
        <v>102.177338817834</v>
      </c>
      <c r="BN317" s="41">
        <v>100.938019479018</v>
      </c>
      <c r="BO317" s="41">
        <v>106.552543148162</v>
      </c>
      <c r="BP317" s="41">
        <v>99.761632624222798</v>
      </c>
      <c r="BQ317" s="41">
        <v>101.452336424335</v>
      </c>
      <c r="BR317" s="41">
        <v>101.083788516843</v>
      </c>
      <c r="BS317" s="41">
        <v>96.418781033919302</v>
      </c>
      <c r="BT317" s="41">
        <v>104.72775262536101</v>
      </c>
      <c r="BU317" s="41">
        <v>102.67338282066601</v>
      </c>
      <c r="BV317" s="41">
        <v>100.68429739063799</v>
      </c>
      <c r="BW317" s="41">
        <v>98.948489886782895</v>
      </c>
      <c r="BX317" s="41">
        <v>101.53329348142501</v>
      </c>
      <c r="BY317" s="41">
        <v>98.654894387596102</v>
      </c>
      <c r="BZ317" s="41">
        <v>96.717312134166093</v>
      </c>
      <c r="CA317" s="41">
        <v>98.878873534755002</v>
      </c>
      <c r="CB317" s="41">
        <v>97.433970315731301</v>
      </c>
      <c r="CC317" s="41">
        <v>96.873593053945697</v>
      </c>
      <c r="CD317" s="41">
        <v>87.791512261301705</v>
      </c>
      <c r="CE317" s="41">
        <v>94.779721536961802</v>
      </c>
      <c r="CF317" s="37"/>
      <c r="CG317" s="37" t="s">
        <v>200</v>
      </c>
      <c r="CH317" s="37" t="s">
        <v>217</v>
      </c>
      <c r="CI317" s="37">
        <v>5</v>
      </c>
    </row>
    <row r="318" spans="1:87" ht="16.5" customHeight="1">
      <c r="A318" s="37">
        <v>1414</v>
      </c>
      <c r="B318" s="37" t="s">
        <v>670</v>
      </c>
      <c r="C318" s="38">
        <v>44147</v>
      </c>
      <c r="D318" s="37">
        <v>20201112003</v>
      </c>
      <c r="E318" s="37" t="s">
        <v>1931</v>
      </c>
      <c r="F318" s="37" t="s">
        <v>541</v>
      </c>
      <c r="G318" s="37" t="s">
        <v>542</v>
      </c>
      <c r="H318" s="37">
        <v>307</v>
      </c>
      <c r="I318" s="37">
        <v>1</v>
      </c>
      <c r="J318" s="37">
        <v>-14</v>
      </c>
      <c r="K318" s="37">
        <v>-14</v>
      </c>
      <c r="L318" s="37">
        <v>-13</v>
      </c>
      <c r="M318" s="37">
        <v>7</v>
      </c>
      <c r="N318" s="37">
        <v>105</v>
      </c>
      <c r="O318" s="37">
        <v>1120</v>
      </c>
      <c r="P318" s="37">
        <v>1</v>
      </c>
      <c r="Q318" s="37" t="s">
        <v>1771</v>
      </c>
      <c r="R318" s="37">
        <v>28</v>
      </c>
      <c r="S318" s="37">
        <v>60</v>
      </c>
      <c r="T318" s="37">
        <v>36.5</v>
      </c>
      <c r="U318" s="37" t="s">
        <v>1772</v>
      </c>
      <c r="V318" s="37">
        <v>10</v>
      </c>
      <c r="W318" s="37">
        <v>60</v>
      </c>
      <c r="X318" s="37">
        <v>18.8</v>
      </c>
      <c r="Y318" s="37" t="s">
        <v>1770</v>
      </c>
      <c r="Z318" s="37">
        <v>350</v>
      </c>
      <c r="AA318" s="37">
        <v>120</v>
      </c>
      <c r="AB318" s="37">
        <v>600</v>
      </c>
      <c r="AC318" s="37" t="s">
        <v>1769</v>
      </c>
      <c r="AD318" s="37">
        <v>98</v>
      </c>
      <c r="AE318" s="37">
        <v>1460</v>
      </c>
      <c r="AF318" s="37" t="s">
        <v>547</v>
      </c>
      <c r="AG318" s="37">
        <v>1020</v>
      </c>
      <c r="AH318" s="37">
        <v>1850</v>
      </c>
      <c r="AI318" s="37">
        <v>992</v>
      </c>
      <c r="AJ318" s="37">
        <v>1068</v>
      </c>
      <c r="AK318" s="37">
        <v>224</v>
      </c>
      <c r="AL318" s="39">
        <v>44148.591666666667</v>
      </c>
      <c r="AM318" s="37" t="s">
        <v>192</v>
      </c>
      <c r="AN318" s="37" t="s">
        <v>215</v>
      </c>
      <c r="AO318" s="37" t="s">
        <v>3131</v>
      </c>
      <c r="AP318" s="37">
        <v>1379</v>
      </c>
      <c r="AQ318" s="37">
        <v>1</v>
      </c>
      <c r="AR318" s="37" t="s">
        <v>549</v>
      </c>
      <c r="AS318" s="37" t="s">
        <v>550</v>
      </c>
      <c r="AT318" s="40">
        <v>94.886000824265807</v>
      </c>
      <c r="AU318" s="40">
        <v>97.011141254144604</v>
      </c>
      <c r="AV318" s="41">
        <v>100.16271861022901</v>
      </c>
      <c r="AW318" s="40">
        <v>98.722401354497705</v>
      </c>
      <c r="AX318" s="40">
        <v>96.731902705741206</v>
      </c>
      <c r="AY318" s="40">
        <v>99.852672289663602</v>
      </c>
      <c r="AZ318" s="40">
        <v>94.814596585789602</v>
      </c>
      <c r="BA318" s="40">
        <v>99.701027410738803</v>
      </c>
      <c r="BB318" s="41">
        <v>98.983298461358601</v>
      </c>
      <c r="BC318" s="40">
        <v>100.070750975867</v>
      </c>
      <c r="BD318" s="40">
        <v>96.641074001535301</v>
      </c>
      <c r="BE318" s="41">
        <v>96.918359975910406</v>
      </c>
      <c r="BF318" s="41">
        <v>101.71803509286499</v>
      </c>
      <c r="BG318" s="41">
        <v>97.617658067230195</v>
      </c>
      <c r="BH318" s="41">
        <v>96.676360072874104</v>
      </c>
      <c r="BI318" s="41">
        <v>97.374605894304494</v>
      </c>
      <c r="BJ318" s="41">
        <v>103.18222692082399</v>
      </c>
      <c r="BK318" s="41">
        <v>98.831480031703805</v>
      </c>
      <c r="BL318" s="41">
        <v>98.271114017061393</v>
      </c>
      <c r="BM318" s="41">
        <v>97.588448438037801</v>
      </c>
      <c r="BN318" s="41">
        <v>97.466650765025705</v>
      </c>
      <c r="BO318" s="41">
        <v>102.49866050442699</v>
      </c>
      <c r="BP318" s="41">
        <v>98.214056890184395</v>
      </c>
      <c r="BQ318" s="41">
        <v>97.4052774537912</v>
      </c>
      <c r="BR318" s="41">
        <v>98.029952029017807</v>
      </c>
      <c r="BS318" s="41">
        <v>93.359068050995404</v>
      </c>
      <c r="BT318" s="41">
        <v>99.794615765907693</v>
      </c>
      <c r="BU318" s="41">
        <v>98.837432958565699</v>
      </c>
      <c r="BV318" s="41">
        <v>96.906554132916099</v>
      </c>
      <c r="BW318" s="41">
        <v>95.202971535094207</v>
      </c>
      <c r="BX318" s="41">
        <v>97.797628474951694</v>
      </c>
      <c r="BY318" s="41">
        <v>95.713450386899794</v>
      </c>
      <c r="BZ318" s="41">
        <v>93.767511996019294</v>
      </c>
      <c r="CA318" s="41">
        <v>97.102554118954501</v>
      </c>
      <c r="CB318" s="41">
        <v>95.565042248894997</v>
      </c>
      <c r="CC318" s="41">
        <v>93.831761022978199</v>
      </c>
      <c r="CD318" s="41">
        <v>89.318318618846007</v>
      </c>
      <c r="CE318" s="41">
        <v>93.143741853788597</v>
      </c>
      <c r="CF318" s="37"/>
      <c r="CG318" s="37" t="s">
        <v>200</v>
      </c>
      <c r="CH318" s="37" t="s">
        <v>217</v>
      </c>
      <c r="CI318" s="37">
        <v>3</v>
      </c>
    </row>
    <row r="319" spans="1:87" ht="16.5" customHeight="1">
      <c r="A319" s="37">
        <v>1412</v>
      </c>
      <c r="B319" s="37" t="s">
        <v>776</v>
      </c>
      <c r="C319" s="38">
        <v>44147</v>
      </c>
      <c r="D319" s="37">
        <v>20201112001</v>
      </c>
      <c r="E319" s="37" t="s">
        <v>1931</v>
      </c>
      <c r="F319" s="37" t="s">
        <v>541</v>
      </c>
      <c r="G319" s="37" t="s">
        <v>542</v>
      </c>
      <c r="H319" s="37">
        <v>148</v>
      </c>
      <c r="I319" s="37">
        <v>1</v>
      </c>
      <c r="J319" s="37">
        <v>-13</v>
      </c>
      <c r="K319" s="37">
        <v>-13</v>
      </c>
      <c r="L319" s="37">
        <v>-13</v>
      </c>
      <c r="M319" s="37">
        <v>8</v>
      </c>
      <c r="N319" s="37">
        <v>106</v>
      </c>
      <c r="O319" s="37">
        <v>1120</v>
      </c>
      <c r="P319" s="37">
        <v>1</v>
      </c>
      <c r="Q319" s="37" t="s">
        <v>1771</v>
      </c>
      <c r="R319" s="37">
        <v>28</v>
      </c>
      <c r="S319" s="37">
        <v>60</v>
      </c>
      <c r="T319" s="37">
        <v>36.5</v>
      </c>
      <c r="U319" s="37" t="s">
        <v>1772</v>
      </c>
      <c r="V319" s="37">
        <v>10</v>
      </c>
      <c r="W319" s="37">
        <v>60</v>
      </c>
      <c r="X319" s="37">
        <v>18.8</v>
      </c>
      <c r="Y319" s="37" t="s">
        <v>1770</v>
      </c>
      <c r="Z319" s="37">
        <v>350</v>
      </c>
      <c r="AA319" s="37">
        <v>120</v>
      </c>
      <c r="AB319" s="37">
        <v>600</v>
      </c>
      <c r="AC319" s="37" t="s">
        <v>1769</v>
      </c>
      <c r="AD319" s="37">
        <v>98</v>
      </c>
      <c r="AE319" s="37">
        <v>1460</v>
      </c>
      <c r="AF319" s="37" t="s">
        <v>547</v>
      </c>
      <c r="AG319" s="37">
        <v>1020</v>
      </c>
      <c r="AH319" s="37">
        <v>1850</v>
      </c>
      <c r="AI319" s="37">
        <v>982</v>
      </c>
      <c r="AJ319" s="37">
        <v>1084</v>
      </c>
      <c r="AK319" s="37">
        <v>86</v>
      </c>
      <c r="AL319" s="39">
        <v>44148.143055555556</v>
      </c>
      <c r="AM319" s="37" t="s">
        <v>192</v>
      </c>
      <c r="AN319" s="37" t="s">
        <v>255</v>
      </c>
      <c r="AO319" s="37" t="s">
        <v>3132</v>
      </c>
      <c r="AP319" s="37">
        <v>1379</v>
      </c>
      <c r="AQ319" s="37">
        <v>1</v>
      </c>
      <c r="AR319" s="37" t="s">
        <v>549</v>
      </c>
      <c r="AS319" s="37" t="s">
        <v>550</v>
      </c>
      <c r="AT319" s="40">
        <v>93.443981615890493</v>
      </c>
      <c r="AU319" s="40">
        <v>102.338473467878</v>
      </c>
      <c r="AV319" s="41">
        <v>100.830329143721</v>
      </c>
      <c r="AW319" s="40">
        <v>99.079098476889698</v>
      </c>
      <c r="AX319" s="40">
        <v>97.524172133086594</v>
      </c>
      <c r="AY319" s="40">
        <v>101.72079910178699</v>
      </c>
      <c r="AZ319" s="40">
        <v>96.185724716092807</v>
      </c>
      <c r="BA319" s="40">
        <v>102.23225392029001</v>
      </c>
      <c r="BB319" s="41">
        <v>100.467194256441</v>
      </c>
      <c r="BC319" s="40">
        <v>103.076692905781</v>
      </c>
      <c r="BD319" s="40">
        <v>100.72211972015801</v>
      </c>
      <c r="BE319" s="41">
        <v>98.645926149738898</v>
      </c>
      <c r="BF319" s="41">
        <v>102.522392400686</v>
      </c>
      <c r="BG319" s="41">
        <v>98.2105068284651</v>
      </c>
      <c r="BH319" s="41">
        <v>97.709511646787604</v>
      </c>
      <c r="BI319" s="41">
        <v>98.172062317549404</v>
      </c>
      <c r="BJ319" s="41">
        <v>103.646216387282</v>
      </c>
      <c r="BK319" s="41">
        <v>99.771070838834603</v>
      </c>
      <c r="BL319" s="41">
        <v>99.621468305616503</v>
      </c>
      <c r="BM319" s="41">
        <v>101.72271248993501</v>
      </c>
      <c r="BN319" s="41">
        <v>99.426793409428896</v>
      </c>
      <c r="BO319" s="41">
        <v>105.088692368629</v>
      </c>
      <c r="BP319" s="41">
        <v>100.30791002607501</v>
      </c>
      <c r="BQ319" s="41">
        <v>99.802246526363803</v>
      </c>
      <c r="BR319" s="41">
        <v>100.650507473757</v>
      </c>
      <c r="BS319" s="41">
        <v>97.781795878690005</v>
      </c>
      <c r="BT319" s="41">
        <v>105.771562771201</v>
      </c>
      <c r="BU319" s="41">
        <v>102.662030944241</v>
      </c>
      <c r="BV319" s="41">
        <v>100.399031229965</v>
      </c>
      <c r="BW319" s="41">
        <v>100.74412210698399</v>
      </c>
      <c r="BX319" s="41">
        <v>101.748372403857</v>
      </c>
      <c r="BY319" s="41">
        <v>103.300928492841</v>
      </c>
      <c r="BZ319" s="41">
        <v>97.040506889947906</v>
      </c>
      <c r="CA319" s="41">
        <v>101.83663774884199</v>
      </c>
      <c r="CB319" s="41">
        <v>101.615281737944</v>
      </c>
      <c r="CC319" s="41">
        <v>101.133050509792</v>
      </c>
      <c r="CD319" s="41">
        <v>109.589464095853</v>
      </c>
      <c r="CE319" s="41">
        <v>108.325163437632</v>
      </c>
      <c r="CF319" s="37"/>
      <c r="CG319" s="37" t="s">
        <v>200</v>
      </c>
      <c r="CH319" s="37" t="s">
        <v>217</v>
      </c>
      <c r="CI319" s="37">
        <v>1</v>
      </c>
    </row>
    <row r="320" spans="1:87" ht="16.5" customHeight="1">
      <c r="A320" s="37">
        <v>1419</v>
      </c>
      <c r="B320" s="37" t="s">
        <v>580</v>
      </c>
      <c r="C320" s="38">
        <v>44148</v>
      </c>
      <c r="D320" s="37">
        <v>20201113002</v>
      </c>
      <c r="E320" s="37" t="s">
        <v>3133</v>
      </c>
      <c r="F320" s="37" t="s">
        <v>541</v>
      </c>
      <c r="G320" s="37" t="s">
        <v>1773</v>
      </c>
      <c r="H320" s="37">
        <v>96</v>
      </c>
      <c r="I320" s="37">
        <v>1</v>
      </c>
      <c r="J320" s="37">
        <v>-14</v>
      </c>
      <c r="K320" s="37">
        <v>-13</v>
      </c>
      <c r="L320" s="37">
        <v>-13</v>
      </c>
      <c r="M320" s="37">
        <v>7</v>
      </c>
      <c r="N320" s="37">
        <v>105</v>
      </c>
      <c r="O320" s="37">
        <v>1120</v>
      </c>
      <c r="P320" s="37">
        <v>1</v>
      </c>
      <c r="Q320" s="37" t="s">
        <v>1771</v>
      </c>
      <c r="R320" s="37">
        <v>48</v>
      </c>
      <c r="S320" s="37">
        <v>60</v>
      </c>
      <c r="T320" s="37">
        <v>36.200000000000003</v>
      </c>
      <c r="U320" s="37" t="s">
        <v>1772</v>
      </c>
      <c r="V320" s="37">
        <v>10</v>
      </c>
      <c r="W320" s="37">
        <v>60</v>
      </c>
      <c r="X320" s="37">
        <v>18.399999999999999</v>
      </c>
      <c r="Y320" s="37" t="s">
        <v>1770</v>
      </c>
      <c r="Z320" s="37">
        <v>350</v>
      </c>
      <c r="AA320" s="37">
        <v>120</v>
      </c>
      <c r="AB320" s="37">
        <v>600</v>
      </c>
      <c r="AC320" s="37" t="s">
        <v>1769</v>
      </c>
      <c r="AD320" s="37">
        <v>98</v>
      </c>
      <c r="AE320" s="37">
        <v>1430</v>
      </c>
      <c r="AF320" s="37" t="s">
        <v>547</v>
      </c>
      <c r="AG320" s="37">
        <v>1020</v>
      </c>
      <c r="AH320" s="37">
        <v>1750</v>
      </c>
      <c r="AI320" s="37">
        <v>986</v>
      </c>
      <c r="AJ320" s="37">
        <v>1073</v>
      </c>
      <c r="AK320" s="37">
        <v>173</v>
      </c>
      <c r="AL320" s="39">
        <v>44149.148611111108</v>
      </c>
      <c r="AM320" s="37" t="s">
        <v>192</v>
      </c>
      <c r="AN320" s="37" t="s">
        <v>255</v>
      </c>
      <c r="AO320" s="37" t="s">
        <v>3134</v>
      </c>
      <c r="AP320" s="37">
        <v>1379</v>
      </c>
      <c r="AQ320" s="37">
        <v>1</v>
      </c>
      <c r="AR320" s="37" t="s">
        <v>549</v>
      </c>
      <c r="AS320" s="37" t="s">
        <v>550</v>
      </c>
      <c r="AT320" s="40">
        <v>100.320437409023</v>
      </c>
      <c r="AU320" s="40">
        <v>111.369301342816</v>
      </c>
      <c r="AV320" s="41">
        <v>101.994934425919</v>
      </c>
      <c r="AW320" s="40">
        <v>99.091419942357206</v>
      </c>
      <c r="AX320" s="40">
        <v>98.867015968417206</v>
      </c>
      <c r="AY320" s="40">
        <v>102.489284394127</v>
      </c>
      <c r="AZ320" s="40">
        <v>96.889078959767602</v>
      </c>
      <c r="BA320" s="40">
        <v>103.569151745171</v>
      </c>
      <c r="BB320" s="41">
        <v>101.80187085692999</v>
      </c>
      <c r="BC320" s="40">
        <v>103.649550343751</v>
      </c>
      <c r="BD320" s="40">
        <v>99.579784161354596</v>
      </c>
      <c r="BE320" s="41">
        <v>99.534666128149993</v>
      </c>
      <c r="BF320" s="41">
        <v>103.721818922753</v>
      </c>
      <c r="BG320" s="41">
        <v>99.651052470215006</v>
      </c>
      <c r="BH320" s="41">
        <v>98.334260014603103</v>
      </c>
      <c r="BI320" s="41">
        <v>99.2750337735377</v>
      </c>
      <c r="BJ320" s="41">
        <v>104.851644545431</v>
      </c>
      <c r="BK320" s="41">
        <v>100.898866991445</v>
      </c>
      <c r="BL320" s="41">
        <v>99.918369621570903</v>
      </c>
      <c r="BM320" s="41">
        <v>102.76807735981799</v>
      </c>
      <c r="BN320" s="41">
        <v>101.147157359397</v>
      </c>
      <c r="BO320" s="41">
        <v>106.82388926903</v>
      </c>
      <c r="BP320" s="41">
        <v>98.201851725266707</v>
      </c>
      <c r="BQ320" s="41">
        <v>101.041121668133</v>
      </c>
      <c r="BR320" s="41">
        <v>100.692644511701</v>
      </c>
      <c r="BS320" s="41">
        <v>97.250461274762301</v>
      </c>
      <c r="BT320" s="41">
        <v>105.182666444513</v>
      </c>
      <c r="BU320" s="41">
        <v>103.29818289823901</v>
      </c>
      <c r="BV320" s="41">
        <v>100.862166230254</v>
      </c>
      <c r="BW320" s="41">
        <v>100.64711342160901</v>
      </c>
      <c r="BX320" s="41">
        <v>102.521834372915</v>
      </c>
      <c r="BY320" s="41">
        <v>99.435154300078906</v>
      </c>
      <c r="BZ320" s="41">
        <v>96.528310274093599</v>
      </c>
      <c r="CA320" s="41">
        <v>99.3701958090668</v>
      </c>
      <c r="CB320" s="41">
        <v>99.012635914733394</v>
      </c>
      <c r="CC320" s="41">
        <v>97.492685883125503</v>
      </c>
      <c r="CD320" s="41">
        <v>91.962635618544496</v>
      </c>
      <c r="CE320" s="41">
        <v>96.698270054951607</v>
      </c>
      <c r="CF320" s="37"/>
      <c r="CG320" s="37" t="s">
        <v>200</v>
      </c>
      <c r="CH320" s="37" t="s">
        <v>217</v>
      </c>
      <c r="CI320" s="37">
        <v>2</v>
      </c>
    </row>
    <row r="321" spans="1:87" ht="16.5" customHeight="1">
      <c r="A321" s="37">
        <v>1422</v>
      </c>
      <c r="B321" s="37" t="s">
        <v>1329</v>
      </c>
      <c r="C321" s="38">
        <v>44148</v>
      </c>
      <c r="D321" s="37">
        <v>20201113005</v>
      </c>
      <c r="E321" s="37" t="s">
        <v>3133</v>
      </c>
      <c r="F321" s="37" t="s">
        <v>541</v>
      </c>
      <c r="G321" s="37" t="s">
        <v>1773</v>
      </c>
      <c r="H321" s="37">
        <v>109</v>
      </c>
      <c r="I321" s="37">
        <v>1</v>
      </c>
      <c r="J321" s="37">
        <v>-14</v>
      </c>
      <c r="K321" s="37">
        <v>-14</v>
      </c>
      <c r="L321" s="37">
        <v>-14</v>
      </c>
      <c r="M321" s="37">
        <v>7</v>
      </c>
      <c r="N321" s="37">
        <v>106</v>
      </c>
      <c r="O321" s="37">
        <v>1120</v>
      </c>
      <c r="P321" s="37">
        <v>1</v>
      </c>
      <c r="Q321" s="37" t="s">
        <v>1771</v>
      </c>
      <c r="R321" s="37">
        <v>48</v>
      </c>
      <c r="S321" s="37">
        <v>60</v>
      </c>
      <c r="T321" s="37">
        <v>36.200000000000003</v>
      </c>
      <c r="U321" s="37" t="s">
        <v>1772</v>
      </c>
      <c r="V321" s="37">
        <v>10</v>
      </c>
      <c r="W321" s="37">
        <v>60</v>
      </c>
      <c r="X321" s="37">
        <v>18.399999999999999</v>
      </c>
      <c r="Y321" s="37" t="s">
        <v>1770</v>
      </c>
      <c r="Z321" s="37">
        <v>350</v>
      </c>
      <c r="AA321" s="37">
        <v>120</v>
      </c>
      <c r="AB321" s="37">
        <v>600</v>
      </c>
      <c r="AC321" s="37" t="s">
        <v>1769</v>
      </c>
      <c r="AD321" s="37">
        <v>98</v>
      </c>
      <c r="AE321" s="37">
        <v>1430</v>
      </c>
      <c r="AF321" s="37" t="s">
        <v>547</v>
      </c>
      <c r="AG321" s="37">
        <v>1020</v>
      </c>
      <c r="AH321" s="37">
        <v>1750</v>
      </c>
      <c r="AI321" s="37">
        <v>996</v>
      </c>
      <c r="AJ321" s="37">
        <v>1083</v>
      </c>
      <c r="AK321" s="37">
        <v>115</v>
      </c>
      <c r="AL321" s="39">
        <v>44152.143055555556</v>
      </c>
      <c r="AM321" s="37" t="s">
        <v>192</v>
      </c>
      <c r="AN321" s="37" t="s">
        <v>255</v>
      </c>
      <c r="AO321" s="37" t="s">
        <v>3135</v>
      </c>
      <c r="AP321" s="37">
        <v>1379</v>
      </c>
      <c r="AQ321" s="37">
        <v>1</v>
      </c>
      <c r="AR321" s="37" t="s">
        <v>549</v>
      </c>
      <c r="AS321" s="37" t="s">
        <v>550</v>
      </c>
      <c r="AT321" s="40">
        <v>97.604950608608902</v>
      </c>
      <c r="AU321" s="40">
        <v>110.47387859925099</v>
      </c>
      <c r="AV321" s="41">
        <v>102.51450359290401</v>
      </c>
      <c r="AW321" s="40">
        <v>100.51974507390599</v>
      </c>
      <c r="AX321" s="40">
        <v>99.122511889248401</v>
      </c>
      <c r="AY321" s="40">
        <v>103.00187675799999</v>
      </c>
      <c r="AZ321" s="40">
        <v>97.3492826286748</v>
      </c>
      <c r="BA321" s="40">
        <v>103.835359086983</v>
      </c>
      <c r="BB321" s="41">
        <v>101.779767760087</v>
      </c>
      <c r="BC321" s="40">
        <v>104.250790389957</v>
      </c>
      <c r="BD321" s="40">
        <v>99.890310031758403</v>
      </c>
      <c r="BE321" s="41">
        <v>99.683336680885105</v>
      </c>
      <c r="BF321" s="41">
        <v>104.351492744889</v>
      </c>
      <c r="BG321" s="41">
        <v>99.907263661204098</v>
      </c>
      <c r="BH321" s="41">
        <v>99.083398324725906</v>
      </c>
      <c r="BI321" s="41">
        <v>100.437474890673</v>
      </c>
      <c r="BJ321" s="41">
        <v>105.45648672766301</v>
      </c>
      <c r="BK321" s="41">
        <v>101.397795213571</v>
      </c>
      <c r="BL321" s="41">
        <v>100.62159078229899</v>
      </c>
      <c r="BM321" s="41">
        <v>103.137098073537</v>
      </c>
      <c r="BN321" s="41">
        <v>101.633276368598</v>
      </c>
      <c r="BO321" s="41">
        <v>107.29839042185201</v>
      </c>
      <c r="BP321" s="41">
        <v>100.90617754612499</v>
      </c>
      <c r="BQ321" s="41">
        <v>101.959385024646</v>
      </c>
      <c r="BR321" s="41">
        <v>102.385195699051</v>
      </c>
      <c r="BS321" s="41">
        <v>97.1513561496064</v>
      </c>
      <c r="BT321" s="41">
        <v>105.748774414724</v>
      </c>
      <c r="BU321" s="41">
        <v>103.43211756001701</v>
      </c>
      <c r="BV321" s="41">
        <v>101.10371958764399</v>
      </c>
      <c r="BW321" s="41">
        <v>100.436284451226</v>
      </c>
      <c r="BX321" s="41">
        <v>102.070943386461</v>
      </c>
      <c r="BY321" s="41">
        <v>101.26048230908999</v>
      </c>
      <c r="BZ321" s="41">
        <v>97.676235282575107</v>
      </c>
      <c r="CA321" s="41">
        <v>98.430286399341995</v>
      </c>
      <c r="CB321" s="41">
        <v>100.266747803369</v>
      </c>
      <c r="CC321" s="41">
        <v>98.526564198316606</v>
      </c>
      <c r="CD321" s="41">
        <v>93.244526885665906</v>
      </c>
      <c r="CE321" s="41">
        <v>97.050529869755195</v>
      </c>
      <c r="CF321" s="37"/>
      <c r="CG321" s="37" t="s">
        <v>200</v>
      </c>
      <c r="CH321" s="37" t="s">
        <v>217</v>
      </c>
      <c r="CI321" s="37">
        <v>5</v>
      </c>
    </row>
    <row r="322" spans="1:87" ht="16.5" customHeight="1">
      <c r="A322" s="37">
        <v>1420</v>
      </c>
      <c r="B322" s="37" t="s">
        <v>697</v>
      </c>
      <c r="C322" s="38">
        <v>44148</v>
      </c>
      <c r="D322" s="37">
        <v>20201113003</v>
      </c>
      <c r="E322" s="37" t="s">
        <v>3133</v>
      </c>
      <c r="F322" s="37" t="s">
        <v>541</v>
      </c>
      <c r="G322" s="37" t="s">
        <v>1773</v>
      </c>
      <c r="H322" s="37">
        <v>77</v>
      </c>
      <c r="I322" s="37">
        <v>1</v>
      </c>
      <c r="J322" s="37">
        <v>-14</v>
      </c>
      <c r="K322" s="37">
        <v>-14</v>
      </c>
      <c r="L322" s="37">
        <v>-13</v>
      </c>
      <c r="M322" s="37">
        <v>8</v>
      </c>
      <c r="N322" s="37">
        <v>106</v>
      </c>
      <c r="O322" s="37">
        <v>1120</v>
      </c>
      <c r="P322" s="37">
        <v>1</v>
      </c>
      <c r="Q322" s="37" t="s">
        <v>1771</v>
      </c>
      <c r="R322" s="37">
        <v>48</v>
      </c>
      <c r="S322" s="37">
        <v>60</v>
      </c>
      <c r="T322" s="37">
        <v>36.200000000000003</v>
      </c>
      <c r="U322" s="37" t="s">
        <v>1772</v>
      </c>
      <c r="V322" s="37">
        <v>10</v>
      </c>
      <c r="W322" s="37">
        <v>60</v>
      </c>
      <c r="X322" s="37">
        <v>18.399999999999999</v>
      </c>
      <c r="Y322" s="37" t="s">
        <v>1770</v>
      </c>
      <c r="Z322" s="37">
        <v>350</v>
      </c>
      <c r="AA322" s="37">
        <v>120</v>
      </c>
      <c r="AB322" s="37">
        <v>600</v>
      </c>
      <c r="AC322" s="37" t="s">
        <v>1769</v>
      </c>
      <c r="AD322" s="37">
        <v>98</v>
      </c>
      <c r="AE322" s="37">
        <v>1430</v>
      </c>
      <c r="AF322" s="37" t="s">
        <v>547</v>
      </c>
      <c r="AG322" s="37">
        <v>1020</v>
      </c>
      <c r="AH322" s="37">
        <v>1750</v>
      </c>
      <c r="AI322" s="37">
        <v>994</v>
      </c>
      <c r="AJ322" s="37">
        <v>1082</v>
      </c>
      <c r="AK322" s="37">
        <v>224</v>
      </c>
      <c r="AL322" s="39">
        <v>44151.682638888888</v>
      </c>
      <c r="AM322" s="37" t="s">
        <v>192</v>
      </c>
      <c r="AN322" s="37" t="s">
        <v>233</v>
      </c>
      <c r="AO322" s="37" t="s">
        <v>3136</v>
      </c>
      <c r="AP322" s="37">
        <v>1379</v>
      </c>
      <c r="AQ322" s="37">
        <v>1</v>
      </c>
      <c r="AR322" s="37" t="s">
        <v>549</v>
      </c>
      <c r="AS322" s="37" t="s">
        <v>550</v>
      </c>
      <c r="AT322" s="40">
        <v>93.031478324173406</v>
      </c>
      <c r="AU322" s="40">
        <v>112.903945115254</v>
      </c>
      <c r="AV322" s="41">
        <v>101.40320494233301</v>
      </c>
      <c r="AW322" s="40">
        <v>99.892266054261796</v>
      </c>
      <c r="AX322" s="40">
        <v>101.449949796252</v>
      </c>
      <c r="AY322" s="40">
        <v>100.832737009293</v>
      </c>
      <c r="AZ322" s="40">
        <v>96.488734498026702</v>
      </c>
      <c r="BA322" s="40">
        <v>100.954031288633</v>
      </c>
      <c r="BB322" s="41">
        <v>100.00030559860799</v>
      </c>
      <c r="BC322" s="40">
        <v>103.441382349629</v>
      </c>
      <c r="BD322" s="40">
        <v>97.847186022437896</v>
      </c>
      <c r="BE322" s="41">
        <v>98.201265289391401</v>
      </c>
      <c r="BF322" s="41">
        <v>103.277009592333</v>
      </c>
      <c r="BG322" s="41">
        <v>98.203742272728206</v>
      </c>
      <c r="BH322" s="41">
        <v>97.441022709637394</v>
      </c>
      <c r="BI322" s="41">
        <v>98.690080947747504</v>
      </c>
      <c r="BJ322" s="41">
        <v>103.925323911135</v>
      </c>
      <c r="BK322" s="41">
        <v>99.199277428409005</v>
      </c>
      <c r="BL322" s="41">
        <v>99.262204783341701</v>
      </c>
      <c r="BM322" s="41">
        <v>97.501054212095298</v>
      </c>
      <c r="BN322" s="41">
        <v>97.525860066681204</v>
      </c>
      <c r="BO322" s="41">
        <v>103.594520575141</v>
      </c>
      <c r="BP322" s="41">
        <v>100.726304041433</v>
      </c>
      <c r="BQ322" s="41">
        <v>99.891618625815099</v>
      </c>
      <c r="BR322" s="41">
        <v>98.436280564505495</v>
      </c>
      <c r="BS322" s="41">
        <v>95.313723928596104</v>
      </c>
      <c r="BT322" s="41">
        <v>102.86607915971901</v>
      </c>
      <c r="BU322" s="41">
        <v>100.71489485634901</v>
      </c>
      <c r="BV322" s="41">
        <v>98.937811699325195</v>
      </c>
      <c r="BW322" s="41">
        <v>98.386943843365401</v>
      </c>
      <c r="BX322" s="41">
        <v>100.166751404596</v>
      </c>
      <c r="BY322" s="41">
        <v>97.005246436505701</v>
      </c>
      <c r="BZ322" s="41">
        <v>94.862835011258298</v>
      </c>
      <c r="CA322" s="41">
        <v>96.939169375717398</v>
      </c>
      <c r="CB322" s="41">
        <v>97.459746136085201</v>
      </c>
      <c r="CC322" s="41">
        <v>95.662620900974304</v>
      </c>
      <c r="CD322" s="41">
        <v>89.312314157279303</v>
      </c>
      <c r="CE322" s="41">
        <v>95.247661127267094</v>
      </c>
      <c r="CF322" s="37"/>
      <c r="CG322" s="37" t="s">
        <v>200</v>
      </c>
      <c r="CH322" s="37" t="s">
        <v>217</v>
      </c>
      <c r="CI322" s="37">
        <v>3</v>
      </c>
    </row>
    <row r="323" spans="1:87" ht="16.5" customHeight="1">
      <c r="A323" s="37">
        <v>1421</v>
      </c>
      <c r="B323" s="37" t="s">
        <v>792</v>
      </c>
      <c r="C323" s="38">
        <v>44148</v>
      </c>
      <c r="D323" s="37">
        <v>20201113004</v>
      </c>
      <c r="E323" s="37" t="s">
        <v>3133</v>
      </c>
      <c r="F323" s="37" t="s">
        <v>541</v>
      </c>
      <c r="G323" s="37" t="s">
        <v>1773</v>
      </c>
      <c r="H323" s="37">
        <v>82</v>
      </c>
      <c r="I323" s="37">
        <v>1</v>
      </c>
      <c r="J323" s="37">
        <v>-14</v>
      </c>
      <c r="K323" s="37">
        <v>-14</v>
      </c>
      <c r="L323" s="37">
        <v>-14</v>
      </c>
      <c r="M323" s="37">
        <v>7</v>
      </c>
      <c r="N323" s="37">
        <v>105</v>
      </c>
      <c r="O323" s="37">
        <v>1120</v>
      </c>
      <c r="P323" s="37">
        <v>1</v>
      </c>
      <c r="Q323" s="37" t="s">
        <v>1771</v>
      </c>
      <c r="R323" s="37">
        <v>48</v>
      </c>
      <c r="S323" s="37">
        <v>60</v>
      </c>
      <c r="T323" s="37">
        <v>36.200000000000003</v>
      </c>
      <c r="U323" s="37" t="s">
        <v>1772</v>
      </c>
      <c r="V323" s="37">
        <v>10</v>
      </c>
      <c r="W323" s="37">
        <v>60</v>
      </c>
      <c r="X323" s="37">
        <v>18.399999999999999</v>
      </c>
      <c r="Y323" s="37" t="s">
        <v>1770</v>
      </c>
      <c r="Z323" s="37">
        <v>350</v>
      </c>
      <c r="AA323" s="37">
        <v>120</v>
      </c>
      <c r="AB323" s="37">
        <v>600</v>
      </c>
      <c r="AC323" s="37" t="s">
        <v>1769</v>
      </c>
      <c r="AD323" s="37">
        <v>98</v>
      </c>
      <c r="AE323" s="37">
        <v>1430</v>
      </c>
      <c r="AF323" s="37" t="s">
        <v>547</v>
      </c>
      <c r="AG323" s="37">
        <v>1020</v>
      </c>
      <c r="AH323" s="37">
        <v>1750</v>
      </c>
      <c r="AI323" s="37">
        <v>990</v>
      </c>
      <c r="AJ323" s="37">
        <v>1079</v>
      </c>
      <c r="AK323" s="37">
        <v>152</v>
      </c>
      <c r="AL323" s="39">
        <v>44151.586805555555</v>
      </c>
      <c r="AM323" s="37" t="s">
        <v>192</v>
      </c>
      <c r="AN323" s="37" t="s">
        <v>215</v>
      </c>
      <c r="AO323" s="37" t="s">
        <v>3137</v>
      </c>
      <c r="AP323" s="37">
        <v>1379</v>
      </c>
      <c r="AQ323" s="37">
        <v>1</v>
      </c>
      <c r="AR323" s="37" t="s">
        <v>549</v>
      </c>
      <c r="AS323" s="37" t="s">
        <v>550</v>
      </c>
      <c r="AT323" s="40">
        <v>93.374921785097101</v>
      </c>
      <c r="AU323" s="40">
        <v>106.33693899347099</v>
      </c>
      <c r="AV323" s="41">
        <v>102.940574936582</v>
      </c>
      <c r="AW323" s="40">
        <v>101.23830461692199</v>
      </c>
      <c r="AX323" s="40">
        <v>100.68710065569699</v>
      </c>
      <c r="AY323" s="40">
        <v>100.714646316273</v>
      </c>
      <c r="AZ323" s="40">
        <v>95.677984324986298</v>
      </c>
      <c r="BA323" s="40">
        <v>101.21500758953199</v>
      </c>
      <c r="BB323" s="41">
        <v>100.01269039977301</v>
      </c>
      <c r="BC323" s="40">
        <v>102.213686231285</v>
      </c>
      <c r="BD323" s="40">
        <v>97.448258389339003</v>
      </c>
      <c r="BE323" s="41">
        <v>99.520621297883906</v>
      </c>
      <c r="BF323" s="41">
        <v>104.189456926266</v>
      </c>
      <c r="BG323" s="41">
        <v>99.399495514333694</v>
      </c>
      <c r="BH323" s="41">
        <v>98.746221616395999</v>
      </c>
      <c r="BI323" s="41">
        <v>99.397230509330598</v>
      </c>
      <c r="BJ323" s="41">
        <v>104.929253460392</v>
      </c>
      <c r="BK323" s="41">
        <v>100.10975393910699</v>
      </c>
      <c r="BL323" s="41">
        <v>100.17010306820799</v>
      </c>
      <c r="BM323" s="41">
        <v>100.689232067552</v>
      </c>
      <c r="BN323" s="41">
        <v>99.543882668077401</v>
      </c>
      <c r="BO323" s="41">
        <v>104.39989630932899</v>
      </c>
      <c r="BP323" s="41">
        <v>103.104378937058</v>
      </c>
      <c r="BQ323" s="41">
        <v>100.37807408588201</v>
      </c>
      <c r="BR323" s="41">
        <v>99.378527731534504</v>
      </c>
      <c r="BS323" s="41">
        <v>95.582538809731105</v>
      </c>
      <c r="BT323" s="41">
        <v>102.911239622569</v>
      </c>
      <c r="BU323" s="41">
        <v>100.70565354780599</v>
      </c>
      <c r="BV323" s="41">
        <v>98.942815112962805</v>
      </c>
      <c r="BW323" s="41">
        <v>96.148707281468504</v>
      </c>
      <c r="BX323" s="41">
        <v>100.225612392743</v>
      </c>
      <c r="BY323" s="41">
        <v>98.521694855720298</v>
      </c>
      <c r="BZ323" s="41">
        <v>95.066863857108203</v>
      </c>
      <c r="CA323" s="41">
        <v>97.340126254125707</v>
      </c>
      <c r="CB323" s="41">
        <v>97.378146059619496</v>
      </c>
      <c r="CC323" s="41">
        <v>95.316985487970797</v>
      </c>
      <c r="CD323" s="41">
        <v>89.158186954234793</v>
      </c>
      <c r="CE323" s="41">
        <v>94.760708149461095</v>
      </c>
      <c r="CF323" s="37"/>
      <c r="CG323" s="37" t="s">
        <v>200</v>
      </c>
      <c r="CH323" s="37" t="s">
        <v>217</v>
      </c>
      <c r="CI323" s="37">
        <v>4</v>
      </c>
    </row>
    <row r="324" spans="1:87" ht="16.5" customHeight="1">
      <c r="A324" s="37">
        <v>1423</v>
      </c>
      <c r="B324" s="37" t="s">
        <v>979</v>
      </c>
      <c r="C324" s="38">
        <v>44148</v>
      </c>
      <c r="D324" s="37">
        <v>20201113006</v>
      </c>
      <c r="E324" s="37" t="s">
        <v>3133</v>
      </c>
      <c r="F324" s="37" t="s">
        <v>541</v>
      </c>
      <c r="G324" s="37" t="s">
        <v>1773</v>
      </c>
      <c r="H324" s="37">
        <v>116</v>
      </c>
      <c r="I324" s="37">
        <v>1</v>
      </c>
      <c r="J324" s="37">
        <v>-14</v>
      </c>
      <c r="K324" s="37">
        <v>-14</v>
      </c>
      <c r="L324" s="37">
        <v>-13</v>
      </c>
      <c r="M324" s="37">
        <v>7</v>
      </c>
      <c r="N324" s="37">
        <v>106</v>
      </c>
      <c r="O324" s="37">
        <v>1120</v>
      </c>
      <c r="P324" s="37">
        <v>1</v>
      </c>
      <c r="Q324" s="37" t="s">
        <v>1771</v>
      </c>
      <c r="R324" s="37">
        <v>48</v>
      </c>
      <c r="S324" s="37">
        <v>60</v>
      </c>
      <c r="T324" s="37">
        <v>36.200000000000003</v>
      </c>
      <c r="U324" s="37" t="s">
        <v>1772</v>
      </c>
      <c r="V324" s="37">
        <v>10</v>
      </c>
      <c r="W324" s="37">
        <v>60</v>
      </c>
      <c r="X324" s="37">
        <v>18.399999999999999</v>
      </c>
      <c r="Y324" s="37" t="s">
        <v>1770</v>
      </c>
      <c r="Z324" s="37">
        <v>350</v>
      </c>
      <c r="AA324" s="37">
        <v>120</v>
      </c>
      <c r="AB324" s="37">
        <v>600</v>
      </c>
      <c r="AC324" s="37" t="s">
        <v>1769</v>
      </c>
      <c r="AD324" s="37">
        <v>98</v>
      </c>
      <c r="AE324" s="37">
        <v>1430</v>
      </c>
      <c r="AF324" s="37" t="s">
        <v>547</v>
      </c>
      <c r="AG324" s="37">
        <v>1020</v>
      </c>
      <c r="AH324" s="37">
        <v>1750</v>
      </c>
      <c r="AI324" s="37">
        <v>995</v>
      </c>
      <c r="AJ324" s="37">
        <v>1085</v>
      </c>
      <c r="AK324" s="37">
        <v>104</v>
      </c>
      <c r="AL324" s="39">
        <v>44152.238888888889</v>
      </c>
      <c r="AM324" s="37" t="s">
        <v>192</v>
      </c>
      <c r="AN324" s="37" t="s">
        <v>271</v>
      </c>
      <c r="AO324" s="37" t="s">
        <v>3138</v>
      </c>
      <c r="AP324" s="37">
        <v>1379</v>
      </c>
      <c r="AQ324" s="37">
        <v>1</v>
      </c>
      <c r="AR324" s="37" t="s">
        <v>549</v>
      </c>
      <c r="AS324" s="37" t="s">
        <v>550</v>
      </c>
      <c r="AT324" s="40">
        <v>96.463890057815902</v>
      </c>
      <c r="AU324" s="40">
        <v>108.743718790363</v>
      </c>
      <c r="AV324" s="41">
        <v>101.546365626865</v>
      </c>
      <c r="AW324" s="40">
        <v>99.536136471608401</v>
      </c>
      <c r="AX324" s="40">
        <v>98.380345816695893</v>
      </c>
      <c r="AY324" s="40">
        <v>101.099045121298</v>
      </c>
      <c r="AZ324" s="40">
        <v>95.672317919637095</v>
      </c>
      <c r="BA324" s="40">
        <v>103.01492283153399</v>
      </c>
      <c r="BB324" s="41">
        <v>100.601959809482</v>
      </c>
      <c r="BC324" s="40">
        <v>102.97302410244799</v>
      </c>
      <c r="BD324" s="40">
        <v>98.793319744763394</v>
      </c>
      <c r="BE324" s="41">
        <v>98.772982341552705</v>
      </c>
      <c r="BF324" s="41">
        <v>103.322152199038</v>
      </c>
      <c r="BG324" s="41">
        <v>98.968460221289703</v>
      </c>
      <c r="BH324" s="41">
        <v>98.407798466205705</v>
      </c>
      <c r="BI324" s="41">
        <v>99.171625052784904</v>
      </c>
      <c r="BJ324" s="41">
        <v>104.589564301621</v>
      </c>
      <c r="BK324" s="41">
        <v>100.36664038529101</v>
      </c>
      <c r="BL324" s="41">
        <v>99.626815111197601</v>
      </c>
      <c r="BM324" s="41">
        <v>101.530525100658</v>
      </c>
      <c r="BN324" s="41">
        <v>100.13153689346601</v>
      </c>
      <c r="BO324" s="41">
        <v>106.01466601812101</v>
      </c>
      <c r="BP324" s="41">
        <v>99.256565770072697</v>
      </c>
      <c r="BQ324" s="41">
        <v>100.685901012835</v>
      </c>
      <c r="BR324" s="41">
        <v>100.529520384829</v>
      </c>
      <c r="BS324" s="41">
        <v>95.463507663341403</v>
      </c>
      <c r="BT324" s="41">
        <v>103.445806951017</v>
      </c>
      <c r="BU324" s="41">
        <v>101.514363406199</v>
      </c>
      <c r="BV324" s="41">
        <v>100.568311494005</v>
      </c>
      <c r="BW324" s="41">
        <v>98.543207439310905</v>
      </c>
      <c r="BX324" s="41">
        <v>100.705046498426</v>
      </c>
      <c r="BY324" s="41">
        <v>99.897617089163006</v>
      </c>
      <c r="BZ324" s="41">
        <v>96.133845177156701</v>
      </c>
      <c r="CA324" s="41">
        <v>98.296345224548503</v>
      </c>
      <c r="CB324" s="41">
        <v>99.202088452572298</v>
      </c>
      <c r="CC324" s="41">
        <v>96.082762677038204</v>
      </c>
      <c r="CD324" s="41">
        <v>90.659078504686804</v>
      </c>
      <c r="CE324" s="41">
        <v>94.841966595273007</v>
      </c>
      <c r="CF324" s="37"/>
      <c r="CG324" s="37" t="s">
        <v>200</v>
      </c>
      <c r="CH324" s="37" t="s">
        <v>217</v>
      </c>
      <c r="CI324" s="37">
        <v>6</v>
      </c>
    </row>
    <row r="325" spans="1:87" ht="16.5" customHeight="1">
      <c r="A325" s="37">
        <v>1489</v>
      </c>
      <c r="B325" s="37" t="s">
        <v>3139</v>
      </c>
      <c r="C325" s="38">
        <v>44148</v>
      </c>
      <c r="D325" s="37">
        <v>20201113004</v>
      </c>
      <c r="E325" s="37" t="s">
        <v>3133</v>
      </c>
      <c r="F325" s="37" t="s">
        <v>602</v>
      </c>
      <c r="G325" s="37" t="s">
        <v>1773</v>
      </c>
      <c r="H325" s="37">
        <v>82</v>
      </c>
      <c r="I325" s="37">
        <v>1</v>
      </c>
      <c r="J325" s="37">
        <v>-14</v>
      </c>
      <c r="K325" s="37">
        <v>-14</v>
      </c>
      <c r="L325" s="37">
        <v>-14</v>
      </c>
      <c r="M325" s="37">
        <v>7</v>
      </c>
      <c r="N325" s="37">
        <v>105</v>
      </c>
      <c r="O325" s="37">
        <v>1120</v>
      </c>
      <c r="P325" s="37">
        <v>1</v>
      </c>
      <c r="Q325" s="37" t="s">
        <v>1771</v>
      </c>
      <c r="R325" s="37">
        <v>48</v>
      </c>
      <c r="S325" s="37">
        <v>60</v>
      </c>
      <c r="T325" s="37">
        <v>36.200000000000003</v>
      </c>
      <c r="U325" s="37" t="s">
        <v>1795</v>
      </c>
      <c r="V325" s="37">
        <v>10</v>
      </c>
      <c r="W325" s="37">
        <v>60</v>
      </c>
      <c r="X325" s="37">
        <v>18.399999999999999</v>
      </c>
      <c r="Y325" s="37" t="s">
        <v>1770</v>
      </c>
      <c r="Z325" s="37">
        <v>350</v>
      </c>
      <c r="AA325" s="37">
        <v>120</v>
      </c>
      <c r="AB325" s="37">
        <v>600</v>
      </c>
      <c r="AC325" s="37" t="s">
        <v>1769</v>
      </c>
      <c r="AD325" s="37">
        <v>98</v>
      </c>
      <c r="AE325" s="37">
        <v>1430</v>
      </c>
      <c r="AF325" s="37" t="s">
        <v>547</v>
      </c>
      <c r="AG325" s="37">
        <v>1020</v>
      </c>
      <c r="AH325" s="37">
        <v>1750</v>
      </c>
      <c r="AI325" s="37">
        <v>787</v>
      </c>
      <c r="AJ325" s="37">
        <v>884</v>
      </c>
      <c r="AK325" s="37"/>
      <c r="AL325" s="39">
        <v>44173.925694444442</v>
      </c>
      <c r="AM325" s="37" t="s">
        <v>192</v>
      </c>
      <c r="AN325" s="37" t="s">
        <v>215</v>
      </c>
      <c r="AO325" s="37" t="s">
        <v>3140</v>
      </c>
      <c r="AP325" s="37">
        <v>1479</v>
      </c>
      <c r="AQ325" s="37">
        <v>1</v>
      </c>
      <c r="AR325" s="37" t="s">
        <v>549</v>
      </c>
      <c r="AS325" s="37" t="s">
        <v>608</v>
      </c>
      <c r="AT325" s="40">
        <v>96.200506726907307</v>
      </c>
      <c r="AU325" s="40">
        <v>95.352804620012407</v>
      </c>
      <c r="AV325" s="41">
        <v>99.544046113074202</v>
      </c>
      <c r="AW325" s="40">
        <v>101.519434539329</v>
      </c>
      <c r="AX325" s="40">
        <v>97.918797247397805</v>
      </c>
      <c r="AY325" s="40">
        <v>94.019612840559901</v>
      </c>
      <c r="AZ325" s="40">
        <v>90.578326339785704</v>
      </c>
      <c r="BA325" s="40">
        <v>101.76062860012701</v>
      </c>
      <c r="BB325" s="41">
        <v>97.162519676662299</v>
      </c>
      <c r="BC325" s="40">
        <v>102.768425822293</v>
      </c>
      <c r="BD325" s="40">
        <v>96.097235503861896</v>
      </c>
      <c r="BE325" s="41">
        <v>99.651968526022102</v>
      </c>
      <c r="BF325" s="41">
        <v>102.54806582995199</v>
      </c>
      <c r="BG325" s="41">
        <v>96.923277429631398</v>
      </c>
      <c r="BH325" s="41">
        <v>98.344080154749307</v>
      </c>
      <c r="BI325" s="41">
        <v>100.134642283703</v>
      </c>
      <c r="BJ325" s="41">
        <v>103.464320292918</v>
      </c>
      <c r="BK325" s="41">
        <v>103.63618886056599</v>
      </c>
      <c r="BL325" s="41">
        <v>98.373409393664005</v>
      </c>
      <c r="BM325" s="41">
        <v>100.455526334391</v>
      </c>
      <c r="BN325" s="41">
        <v>99.4019149862375</v>
      </c>
      <c r="BO325" s="41">
        <v>104.333805042539</v>
      </c>
      <c r="BP325" s="41">
        <v>98.810889534793702</v>
      </c>
      <c r="BQ325" s="41">
        <v>100.914694496218</v>
      </c>
      <c r="BR325" s="41">
        <v>101.574695524454</v>
      </c>
      <c r="BS325" s="41">
        <v>95.842421261317298</v>
      </c>
      <c r="BT325" s="41">
        <v>103.718336326675</v>
      </c>
      <c r="BU325" s="41">
        <v>100.288330939839</v>
      </c>
      <c r="BV325" s="41">
        <v>102.408782809657</v>
      </c>
      <c r="BW325" s="41">
        <v>94.555598847779805</v>
      </c>
      <c r="BX325" s="41">
        <v>100.57641582775901</v>
      </c>
      <c r="BY325" s="41">
        <v>95.158632049056195</v>
      </c>
      <c r="BZ325" s="41">
        <v>95.326899321836805</v>
      </c>
      <c r="CA325" s="41">
        <v>96.328794121182796</v>
      </c>
      <c r="CB325" s="41">
        <v>96.590936662921095</v>
      </c>
      <c r="CC325" s="41">
        <v>92.585711200271803</v>
      </c>
      <c r="CD325" s="41">
        <v>81.944736720711106</v>
      </c>
      <c r="CE325" s="41">
        <v>92.083634171769404</v>
      </c>
      <c r="CF325" s="37" t="s">
        <v>2486</v>
      </c>
      <c r="CG325" s="37" t="s">
        <v>200</v>
      </c>
      <c r="CH325" s="37" t="s">
        <v>217</v>
      </c>
      <c r="CI325" s="37">
        <v>4</v>
      </c>
    </row>
    <row r="326" spans="1:87" ht="16.5" customHeight="1">
      <c r="A326" s="37">
        <v>1436</v>
      </c>
      <c r="B326" s="37" t="s">
        <v>3141</v>
      </c>
      <c r="C326" s="38">
        <v>44148</v>
      </c>
      <c r="D326" s="37">
        <v>20201113004</v>
      </c>
      <c r="E326" s="37" t="s">
        <v>3133</v>
      </c>
      <c r="F326" s="37" t="s">
        <v>602</v>
      </c>
      <c r="G326" s="37" t="s">
        <v>1773</v>
      </c>
      <c r="H326" s="37">
        <v>82</v>
      </c>
      <c r="I326" s="37">
        <v>1</v>
      </c>
      <c r="J326" s="37">
        <v>-14</v>
      </c>
      <c r="K326" s="37">
        <v>-14</v>
      </c>
      <c r="L326" s="37">
        <v>-14</v>
      </c>
      <c r="M326" s="37">
        <v>7</v>
      </c>
      <c r="N326" s="37">
        <v>105</v>
      </c>
      <c r="O326" s="37">
        <v>1120</v>
      </c>
      <c r="P326" s="37">
        <v>1</v>
      </c>
      <c r="Q326" s="37" t="s">
        <v>1771</v>
      </c>
      <c r="R326" s="37">
        <v>48</v>
      </c>
      <c r="S326" s="37">
        <v>60</v>
      </c>
      <c r="T326" s="37">
        <v>36.200000000000003</v>
      </c>
      <c r="U326" s="37" t="s">
        <v>1772</v>
      </c>
      <c r="V326" s="37">
        <v>10</v>
      </c>
      <c r="W326" s="37">
        <v>60</v>
      </c>
      <c r="X326" s="37">
        <v>18.399999999999999</v>
      </c>
      <c r="Y326" s="37" t="s">
        <v>1770</v>
      </c>
      <c r="Z326" s="37">
        <v>350</v>
      </c>
      <c r="AA326" s="37">
        <v>120</v>
      </c>
      <c r="AB326" s="37">
        <v>600</v>
      </c>
      <c r="AC326" s="37" t="s">
        <v>1769</v>
      </c>
      <c r="AD326" s="37">
        <v>98</v>
      </c>
      <c r="AE326" s="37">
        <v>1430</v>
      </c>
      <c r="AF326" s="37" t="s">
        <v>547</v>
      </c>
      <c r="AG326" s="37">
        <v>1020</v>
      </c>
      <c r="AH326" s="37">
        <v>1750</v>
      </c>
      <c r="AI326" s="37">
        <v>890</v>
      </c>
      <c r="AJ326" s="37">
        <v>980</v>
      </c>
      <c r="AK326" s="37"/>
      <c r="AL326" s="39">
        <v>44156.204861111109</v>
      </c>
      <c r="AM326" s="37" t="s">
        <v>192</v>
      </c>
      <c r="AN326" s="37" t="s">
        <v>271</v>
      </c>
      <c r="AO326" s="37" t="s">
        <v>3142</v>
      </c>
      <c r="AP326" s="37">
        <v>1379</v>
      </c>
      <c r="AQ326" s="37">
        <v>1</v>
      </c>
      <c r="AR326" s="37" t="s">
        <v>549</v>
      </c>
      <c r="AS326" s="37" t="s">
        <v>608</v>
      </c>
      <c r="AT326" s="40">
        <v>87.560189358918507</v>
      </c>
      <c r="AU326" s="40">
        <v>92.987450510976501</v>
      </c>
      <c r="AV326" s="41">
        <v>99.610813073029604</v>
      </c>
      <c r="AW326" s="40">
        <v>98.038890592156704</v>
      </c>
      <c r="AX326" s="40">
        <v>95.606188161352406</v>
      </c>
      <c r="AY326" s="40">
        <v>93.072978561699799</v>
      </c>
      <c r="AZ326" s="40">
        <v>88.960921375956005</v>
      </c>
      <c r="BA326" s="40">
        <v>99.814897020243194</v>
      </c>
      <c r="BB326" s="41">
        <v>96.583705636134894</v>
      </c>
      <c r="BC326" s="40">
        <v>100.796693245752</v>
      </c>
      <c r="BD326" s="40">
        <v>96.089497059819607</v>
      </c>
      <c r="BE326" s="41">
        <v>96.674927641789097</v>
      </c>
      <c r="BF326" s="41">
        <v>101.071107489117</v>
      </c>
      <c r="BG326" s="41">
        <v>96.828537405995107</v>
      </c>
      <c r="BH326" s="41">
        <v>95.729331901717501</v>
      </c>
      <c r="BI326" s="41">
        <v>95.358292360701299</v>
      </c>
      <c r="BJ326" s="41">
        <v>101.841333236194</v>
      </c>
      <c r="BK326" s="41">
        <v>97.712571818023903</v>
      </c>
      <c r="BL326" s="41">
        <v>97.273219824749802</v>
      </c>
      <c r="BM326" s="41">
        <v>99.985089085449005</v>
      </c>
      <c r="BN326" s="41">
        <v>98.045778639618007</v>
      </c>
      <c r="BO326" s="41">
        <v>102.372801969506</v>
      </c>
      <c r="BP326" s="41">
        <v>91.801321722563401</v>
      </c>
      <c r="BQ326" s="41">
        <v>98.227275149967099</v>
      </c>
      <c r="BR326" s="41">
        <v>97.353734432363296</v>
      </c>
      <c r="BS326" s="41">
        <v>91.483449625854703</v>
      </c>
      <c r="BT326" s="41">
        <v>101.673491074125</v>
      </c>
      <c r="BU326" s="41">
        <v>100.34280923667301</v>
      </c>
      <c r="BV326" s="41">
        <v>97.766979176772494</v>
      </c>
      <c r="BW326" s="41">
        <v>94.524515018826094</v>
      </c>
      <c r="BX326" s="41">
        <v>98.847124315963995</v>
      </c>
      <c r="BY326" s="41">
        <v>96.934163250740795</v>
      </c>
      <c r="BZ326" s="41">
        <v>93.472344994471698</v>
      </c>
      <c r="CA326" s="41">
        <v>95.583085336934005</v>
      </c>
      <c r="CB326" s="41">
        <v>95.644318429612099</v>
      </c>
      <c r="CC326" s="41">
        <v>93.576140558394798</v>
      </c>
      <c r="CD326" s="41">
        <v>87.587900345236505</v>
      </c>
      <c r="CE326" s="41">
        <v>94.738901472939901</v>
      </c>
      <c r="CF326" s="37" t="s">
        <v>1853</v>
      </c>
      <c r="CG326" s="37" t="s">
        <v>200</v>
      </c>
      <c r="CH326" s="37" t="s">
        <v>217</v>
      </c>
      <c r="CI326" s="37">
        <v>4</v>
      </c>
    </row>
    <row r="327" spans="1:87" ht="16.5" customHeight="1">
      <c r="A327" s="37">
        <v>1418</v>
      </c>
      <c r="B327" s="37" t="s">
        <v>798</v>
      </c>
      <c r="C327" s="38">
        <v>44148</v>
      </c>
      <c r="D327" s="37">
        <v>20201113001</v>
      </c>
      <c r="E327" s="37" t="s">
        <v>3133</v>
      </c>
      <c r="F327" s="37" t="s">
        <v>541</v>
      </c>
      <c r="G327" s="37" t="s">
        <v>1773</v>
      </c>
      <c r="H327" s="37">
        <v>14</v>
      </c>
      <c r="I327" s="37">
        <v>1</v>
      </c>
      <c r="J327" s="37">
        <v>-12</v>
      </c>
      <c r="K327" s="37">
        <v>-12</v>
      </c>
      <c r="L327" s="37">
        <v>-13</v>
      </c>
      <c r="M327" s="37">
        <v>8</v>
      </c>
      <c r="N327" s="37">
        <v>106</v>
      </c>
      <c r="O327" s="37">
        <v>1120</v>
      </c>
      <c r="P327" s="37">
        <v>1</v>
      </c>
      <c r="Q327" s="37" t="s">
        <v>1771</v>
      </c>
      <c r="R327" s="37">
        <v>48</v>
      </c>
      <c r="S327" s="37">
        <v>60</v>
      </c>
      <c r="T327" s="37">
        <v>36.200000000000003</v>
      </c>
      <c r="U327" s="37" t="s">
        <v>1772</v>
      </c>
      <c r="V327" s="37">
        <v>10</v>
      </c>
      <c r="W327" s="37">
        <v>60</v>
      </c>
      <c r="X327" s="37">
        <v>18.399999999999999</v>
      </c>
      <c r="Y327" s="37" t="s">
        <v>1770</v>
      </c>
      <c r="Z327" s="37">
        <v>350</v>
      </c>
      <c r="AA327" s="37">
        <v>120</v>
      </c>
      <c r="AB327" s="37">
        <v>600</v>
      </c>
      <c r="AC327" s="37" t="s">
        <v>1769</v>
      </c>
      <c r="AD327" s="37">
        <v>98</v>
      </c>
      <c r="AE327" s="37">
        <v>1430</v>
      </c>
      <c r="AF327" s="37" t="s">
        <v>547</v>
      </c>
      <c r="AG327" s="37">
        <v>1020</v>
      </c>
      <c r="AH327" s="37">
        <v>1750</v>
      </c>
      <c r="AI327" s="37">
        <v>1002</v>
      </c>
      <c r="AJ327" s="37">
        <v>1092</v>
      </c>
      <c r="AK327" s="37">
        <v>86</v>
      </c>
      <c r="AL327" s="39">
        <v>44149.01458333333</v>
      </c>
      <c r="AM327" s="37" t="s">
        <v>192</v>
      </c>
      <c r="AN327" s="37" t="s">
        <v>233</v>
      </c>
      <c r="AO327" s="37" t="s">
        <v>3143</v>
      </c>
      <c r="AP327" s="37">
        <v>1379</v>
      </c>
      <c r="AQ327" s="37">
        <v>1</v>
      </c>
      <c r="AR327" s="37" t="s">
        <v>549</v>
      </c>
      <c r="AS327" s="37" t="s">
        <v>550</v>
      </c>
      <c r="AT327" s="40">
        <v>94.958307196312703</v>
      </c>
      <c r="AU327" s="40">
        <v>106.462576347659</v>
      </c>
      <c r="AV327" s="41">
        <v>99.798795742621706</v>
      </c>
      <c r="AW327" s="40">
        <v>99.700985372727203</v>
      </c>
      <c r="AX327" s="40">
        <v>95.651820501767901</v>
      </c>
      <c r="AY327" s="40">
        <v>98.678650665215699</v>
      </c>
      <c r="AZ327" s="40">
        <v>93.337304532364598</v>
      </c>
      <c r="BA327" s="40">
        <v>100.459821103736</v>
      </c>
      <c r="BB327" s="41">
        <v>99.056122441207407</v>
      </c>
      <c r="BC327" s="40">
        <v>101.100072770597</v>
      </c>
      <c r="BD327" s="40">
        <v>97.684550160303502</v>
      </c>
      <c r="BE327" s="41">
        <v>96.309455865144301</v>
      </c>
      <c r="BF327" s="41">
        <v>101.132006057686</v>
      </c>
      <c r="BG327" s="41">
        <v>96.721457018352396</v>
      </c>
      <c r="BH327" s="41">
        <v>96.107055470387806</v>
      </c>
      <c r="BI327" s="41">
        <v>96.6167452373614</v>
      </c>
      <c r="BJ327" s="41">
        <v>102.024168053293</v>
      </c>
      <c r="BK327" s="41">
        <v>98.5512784192411</v>
      </c>
      <c r="BL327" s="41">
        <v>97.722397660229703</v>
      </c>
      <c r="BM327" s="41">
        <v>100.10427033913599</v>
      </c>
      <c r="BN327" s="41">
        <v>98.541292976620198</v>
      </c>
      <c r="BO327" s="41">
        <v>102.92226488925201</v>
      </c>
      <c r="BP327" s="41">
        <v>97.286152505264795</v>
      </c>
      <c r="BQ327" s="41">
        <v>98.672675516751198</v>
      </c>
      <c r="BR327" s="41">
        <v>97.6213368064995</v>
      </c>
      <c r="BS327" s="41">
        <v>94.780926640148195</v>
      </c>
      <c r="BT327" s="41">
        <v>101.70569491809199</v>
      </c>
      <c r="BU327" s="41">
        <v>100.087492501453</v>
      </c>
      <c r="BV327" s="41">
        <v>98.368802219215993</v>
      </c>
      <c r="BW327" s="41">
        <v>97.643039897397998</v>
      </c>
      <c r="BX327" s="41">
        <v>99.703863254487999</v>
      </c>
      <c r="BY327" s="41">
        <v>95.576707096720796</v>
      </c>
      <c r="BZ327" s="41">
        <v>94.666689363716401</v>
      </c>
      <c r="CA327" s="41">
        <v>95.841897971373598</v>
      </c>
      <c r="CB327" s="41">
        <v>96.578509109863901</v>
      </c>
      <c r="CC327" s="41">
        <v>93.764144522933705</v>
      </c>
      <c r="CD327" s="41">
        <v>85.926311980434406</v>
      </c>
      <c r="CE327" s="41">
        <v>92.733786851640104</v>
      </c>
      <c r="CF327" s="37"/>
      <c r="CG327" s="37" t="s">
        <v>200</v>
      </c>
      <c r="CH327" s="37" t="s">
        <v>217</v>
      </c>
      <c r="CI327" s="37">
        <v>1</v>
      </c>
    </row>
    <row r="328" spans="1:87" ht="16.5" customHeight="1">
      <c r="A328" s="37">
        <v>1487</v>
      </c>
      <c r="B328" s="37" t="s">
        <v>3144</v>
      </c>
      <c r="C328" s="38">
        <v>44151</v>
      </c>
      <c r="D328" s="37">
        <v>20201116005</v>
      </c>
      <c r="E328" s="37" t="s">
        <v>1781</v>
      </c>
      <c r="F328" s="37" t="s">
        <v>602</v>
      </c>
      <c r="G328" s="37" t="s">
        <v>1773</v>
      </c>
      <c r="H328" s="37">
        <v>267</v>
      </c>
      <c r="I328" s="37">
        <v>1</v>
      </c>
      <c r="J328" s="37">
        <v>-13</v>
      </c>
      <c r="K328" s="37">
        <v>-13</v>
      </c>
      <c r="L328" s="37">
        <v>-13</v>
      </c>
      <c r="M328" s="37">
        <v>11</v>
      </c>
      <c r="N328" s="37">
        <v>111</v>
      </c>
      <c r="O328" s="37">
        <v>1120</v>
      </c>
      <c r="P328" s="37">
        <v>1</v>
      </c>
      <c r="Q328" s="37" t="s">
        <v>1771</v>
      </c>
      <c r="R328" s="37">
        <v>116</v>
      </c>
      <c r="S328" s="37">
        <v>60</v>
      </c>
      <c r="T328" s="37">
        <v>35.299999999999997</v>
      </c>
      <c r="U328" s="37" t="s">
        <v>1795</v>
      </c>
      <c r="V328" s="37">
        <v>18</v>
      </c>
      <c r="W328" s="37">
        <v>60</v>
      </c>
      <c r="X328" s="37">
        <v>18.3</v>
      </c>
      <c r="Y328" s="37" t="s">
        <v>1770</v>
      </c>
      <c r="Z328" s="37">
        <v>360</v>
      </c>
      <c r="AA328" s="37">
        <v>240</v>
      </c>
      <c r="AB328" s="37">
        <v>590</v>
      </c>
      <c r="AC328" s="37" t="s">
        <v>1769</v>
      </c>
      <c r="AD328" s="37">
        <v>100</v>
      </c>
      <c r="AE328" s="37">
        <v>1410</v>
      </c>
      <c r="AF328" s="37" t="s">
        <v>547</v>
      </c>
      <c r="AG328" s="37">
        <v>1020</v>
      </c>
      <c r="AH328" s="37">
        <v>1650</v>
      </c>
      <c r="AI328" s="37">
        <v>245</v>
      </c>
      <c r="AJ328" s="37">
        <v>287</v>
      </c>
      <c r="AK328" s="37"/>
      <c r="AL328" s="39">
        <v>44174.155555555553</v>
      </c>
      <c r="AM328" s="37" t="s">
        <v>192</v>
      </c>
      <c r="AN328" s="37" t="s">
        <v>255</v>
      </c>
      <c r="AO328" s="37"/>
      <c r="AP328" s="37"/>
      <c r="AQ328" s="37"/>
      <c r="AR328" s="37"/>
      <c r="AS328" s="37"/>
      <c r="AT328" s="40">
        <v>99.551680610190203</v>
      </c>
      <c r="AU328" s="40">
        <v>116.054327186096</v>
      </c>
      <c r="AV328" s="41">
        <v>96.347001528729095</v>
      </c>
      <c r="AW328" s="40">
        <v>99.758531774606098</v>
      </c>
      <c r="AX328" s="40">
        <v>94.669571217618795</v>
      </c>
      <c r="AY328" s="40">
        <v>94.624442622196298</v>
      </c>
      <c r="AZ328" s="40">
        <v>90.0701317787139</v>
      </c>
      <c r="BA328" s="40">
        <v>96.458118668356903</v>
      </c>
      <c r="BB328" s="41">
        <v>96.374342558584402</v>
      </c>
      <c r="BC328" s="40">
        <v>98.4100368296764</v>
      </c>
      <c r="BD328" s="40">
        <v>94.339133529233607</v>
      </c>
      <c r="BE328" s="41">
        <v>96.726772544693304</v>
      </c>
      <c r="BF328" s="41">
        <v>98.607192838603794</v>
      </c>
      <c r="BG328" s="41">
        <v>93.024111348820398</v>
      </c>
      <c r="BH328" s="41">
        <v>94.573510838035105</v>
      </c>
      <c r="BI328" s="41">
        <v>95.850482072894593</v>
      </c>
      <c r="BJ328" s="41">
        <v>98.317720932712106</v>
      </c>
      <c r="BK328" s="41">
        <v>97.549331905024701</v>
      </c>
      <c r="BL328" s="41">
        <v>94.387371497462397</v>
      </c>
      <c r="BM328" s="41">
        <v>96.757080100938595</v>
      </c>
      <c r="BN328" s="41">
        <v>95.410343981635705</v>
      </c>
      <c r="BO328" s="41">
        <v>101.105961276484</v>
      </c>
      <c r="BP328" s="41">
        <v>94.895485279602596</v>
      </c>
      <c r="BQ328" s="41">
        <v>96.943983876323699</v>
      </c>
      <c r="BR328" s="41">
        <v>96.751479778225104</v>
      </c>
      <c r="BS328" s="41">
        <v>93.049253118240699</v>
      </c>
      <c r="BT328" s="41">
        <v>99.588682049118106</v>
      </c>
      <c r="BU328" s="41">
        <v>96.584839004371005</v>
      </c>
      <c r="BV328" s="41">
        <v>98.381619612885004</v>
      </c>
      <c r="BW328" s="41">
        <v>96.698722404307503</v>
      </c>
      <c r="BX328" s="41">
        <v>97.448226009990094</v>
      </c>
      <c r="BY328" s="41">
        <v>96.014996111697499</v>
      </c>
      <c r="BZ328" s="41">
        <v>93.204941316556003</v>
      </c>
      <c r="CA328" s="41">
        <v>95.694885942622193</v>
      </c>
      <c r="CB328" s="41">
        <v>96.246774459112601</v>
      </c>
      <c r="CC328" s="41">
        <v>94.591987504954005</v>
      </c>
      <c r="CD328" s="41">
        <v>93.073635935043797</v>
      </c>
      <c r="CE328" s="41">
        <v>190.53087214697101</v>
      </c>
      <c r="CF328" s="37"/>
      <c r="CG328" s="37"/>
      <c r="CH328" s="37"/>
      <c r="CI328" s="37"/>
    </row>
    <row r="329" spans="1:87" ht="16.5" customHeight="1">
      <c r="A329" s="37">
        <v>1427</v>
      </c>
      <c r="B329" s="37" t="s">
        <v>1097</v>
      </c>
      <c r="C329" s="38">
        <v>44151</v>
      </c>
      <c r="D329" s="37">
        <v>20201116004</v>
      </c>
      <c r="E329" s="37" t="s">
        <v>1794</v>
      </c>
      <c r="F329" s="37" t="s">
        <v>541</v>
      </c>
      <c r="G329" s="37" t="s">
        <v>1773</v>
      </c>
      <c r="H329" s="37">
        <v>239</v>
      </c>
      <c r="I329" s="37">
        <v>1</v>
      </c>
      <c r="J329" s="37">
        <v>-13</v>
      </c>
      <c r="K329" s="37">
        <v>-13</v>
      </c>
      <c r="L329" s="37">
        <v>-13</v>
      </c>
      <c r="M329" s="37">
        <v>7</v>
      </c>
      <c r="N329" s="37">
        <v>105</v>
      </c>
      <c r="O329" s="37">
        <v>1120</v>
      </c>
      <c r="P329" s="37">
        <v>1</v>
      </c>
      <c r="Q329" s="37" t="s">
        <v>1771</v>
      </c>
      <c r="R329" s="37">
        <v>58</v>
      </c>
      <c r="S329" s="37">
        <v>60</v>
      </c>
      <c r="T329" s="37">
        <v>35.299999999999997</v>
      </c>
      <c r="U329" s="37" t="s">
        <v>1772</v>
      </c>
      <c r="V329" s="37">
        <v>10</v>
      </c>
      <c r="W329" s="37">
        <v>60</v>
      </c>
      <c r="X329" s="37">
        <v>18.3</v>
      </c>
      <c r="Y329" s="37" t="s">
        <v>1770</v>
      </c>
      <c r="Z329" s="37">
        <v>350</v>
      </c>
      <c r="AA329" s="37">
        <v>120</v>
      </c>
      <c r="AB329" s="37">
        <v>590</v>
      </c>
      <c r="AC329" s="37" t="s">
        <v>1769</v>
      </c>
      <c r="AD329" s="37">
        <v>98</v>
      </c>
      <c r="AE329" s="37">
        <v>1410</v>
      </c>
      <c r="AF329" s="37" t="s">
        <v>547</v>
      </c>
      <c r="AG329" s="37">
        <v>1020</v>
      </c>
      <c r="AH329" s="37">
        <v>1650</v>
      </c>
      <c r="AI329" s="37">
        <v>1000</v>
      </c>
      <c r="AJ329" s="37">
        <v>1092</v>
      </c>
      <c r="AK329" s="37">
        <v>18</v>
      </c>
      <c r="AL329" s="39">
        <v>44152.680555555555</v>
      </c>
      <c r="AM329" s="37" t="s">
        <v>192</v>
      </c>
      <c r="AN329" s="37" t="s">
        <v>233</v>
      </c>
      <c r="AO329" s="37" t="s">
        <v>3145</v>
      </c>
      <c r="AP329" s="37">
        <v>1379</v>
      </c>
      <c r="AQ329" s="37">
        <v>1</v>
      </c>
      <c r="AR329" s="37" t="s">
        <v>549</v>
      </c>
      <c r="AS329" s="37" t="s">
        <v>550</v>
      </c>
      <c r="AT329" s="40">
        <v>98.277959019968193</v>
      </c>
      <c r="AU329" s="40">
        <v>114.701743339958</v>
      </c>
      <c r="AV329" s="41">
        <v>100.975272039955</v>
      </c>
      <c r="AW329" s="40">
        <v>97.398639479885105</v>
      </c>
      <c r="AX329" s="40">
        <v>97.1253234134103</v>
      </c>
      <c r="AY329" s="40">
        <v>100.697297541875</v>
      </c>
      <c r="AZ329" s="40">
        <v>94.770845119607401</v>
      </c>
      <c r="BA329" s="40">
        <v>101.642393806497</v>
      </c>
      <c r="BB329" s="41">
        <v>100.19620590553799</v>
      </c>
      <c r="BC329" s="40">
        <v>102.75381138703</v>
      </c>
      <c r="BD329" s="40">
        <v>98.657487473010704</v>
      </c>
      <c r="BE329" s="41">
        <v>97.393289929276094</v>
      </c>
      <c r="BF329" s="41">
        <v>102.108241149835</v>
      </c>
      <c r="BG329" s="41">
        <v>97.7030519546704</v>
      </c>
      <c r="BH329" s="41">
        <v>97.387356217123696</v>
      </c>
      <c r="BI329" s="41">
        <v>97.984521710973397</v>
      </c>
      <c r="BJ329" s="41">
        <v>103.535541480042</v>
      </c>
      <c r="BK329" s="41">
        <v>99.346645901533805</v>
      </c>
      <c r="BL329" s="41">
        <v>99.179765296506901</v>
      </c>
      <c r="BM329" s="41">
        <v>101.029463770701</v>
      </c>
      <c r="BN329" s="41">
        <v>99.560227721709197</v>
      </c>
      <c r="BO329" s="41">
        <v>105.16871645129901</v>
      </c>
      <c r="BP329" s="41">
        <v>98.958094967593198</v>
      </c>
      <c r="BQ329" s="41">
        <v>100.58072556725899</v>
      </c>
      <c r="BR329" s="41">
        <v>100.293214878546</v>
      </c>
      <c r="BS329" s="41">
        <v>95.947978046881005</v>
      </c>
      <c r="BT329" s="41">
        <v>103.627064640551</v>
      </c>
      <c r="BU329" s="41">
        <v>102.073944296137</v>
      </c>
      <c r="BV329" s="41">
        <v>99.675972155593598</v>
      </c>
      <c r="BW329" s="41">
        <v>99.439684150130404</v>
      </c>
      <c r="BX329" s="41">
        <v>100.66803874931399</v>
      </c>
      <c r="BY329" s="41">
        <v>97.522174805738302</v>
      </c>
      <c r="BZ329" s="41">
        <v>96.111833352086293</v>
      </c>
      <c r="CA329" s="41">
        <v>97.315978801001805</v>
      </c>
      <c r="CB329" s="41">
        <v>97.624915449971198</v>
      </c>
      <c r="CC329" s="41">
        <v>95.792390288534904</v>
      </c>
      <c r="CD329" s="41">
        <v>90.166048298380701</v>
      </c>
      <c r="CE329" s="41">
        <v>96.011473436344801</v>
      </c>
      <c r="CF329" s="37"/>
      <c r="CG329" s="37" t="s">
        <v>200</v>
      </c>
      <c r="CH329" s="37" t="s">
        <v>217</v>
      </c>
      <c r="CI329" s="37">
        <v>4</v>
      </c>
    </row>
    <row r="330" spans="1:87" ht="16.5" customHeight="1">
      <c r="A330" s="37">
        <v>1426</v>
      </c>
      <c r="B330" s="37" t="s">
        <v>1766</v>
      </c>
      <c r="C330" s="38">
        <v>44151</v>
      </c>
      <c r="D330" s="37">
        <v>20201116003</v>
      </c>
      <c r="E330" s="37" t="s">
        <v>1794</v>
      </c>
      <c r="F330" s="37" t="s">
        <v>541</v>
      </c>
      <c r="G330" s="37" t="s">
        <v>1773</v>
      </c>
      <c r="H330" s="37">
        <v>95</v>
      </c>
      <c r="I330" s="37">
        <v>1</v>
      </c>
      <c r="J330" s="37">
        <v>-13</v>
      </c>
      <c r="K330" s="37">
        <v>-12</v>
      </c>
      <c r="L330" s="37">
        <v>-12</v>
      </c>
      <c r="M330" s="37">
        <v>8</v>
      </c>
      <c r="N330" s="37">
        <v>106</v>
      </c>
      <c r="O330" s="37">
        <v>1120</v>
      </c>
      <c r="P330" s="37">
        <v>1</v>
      </c>
      <c r="Q330" s="37" t="s">
        <v>1771</v>
      </c>
      <c r="R330" s="37">
        <v>58</v>
      </c>
      <c r="S330" s="37">
        <v>60</v>
      </c>
      <c r="T330" s="37">
        <v>35.299999999999997</v>
      </c>
      <c r="U330" s="37" t="s">
        <v>1772</v>
      </c>
      <c r="V330" s="37">
        <v>10</v>
      </c>
      <c r="W330" s="37">
        <v>60</v>
      </c>
      <c r="X330" s="37">
        <v>18.3</v>
      </c>
      <c r="Y330" s="37" t="s">
        <v>1770</v>
      </c>
      <c r="Z330" s="37">
        <v>350</v>
      </c>
      <c r="AA330" s="37">
        <v>120</v>
      </c>
      <c r="AB330" s="37">
        <v>590</v>
      </c>
      <c r="AC330" s="37" t="s">
        <v>1769</v>
      </c>
      <c r="AD330" s="37">
        <v>98</v>
      </c>
      <c r="AE330" s="37">
        <v>1410</v>
      </c>
      <c r="AF330" s="37" t="s">
        <v>547</v>
      </c>
      <c r="AG330" s="37">
        <v>1020</v>
      </c>
      <c r="AH330" s="37">
        <v>1650</v>
      </c>
      <c r="AI330" s="37">
        <v>987</v>
      </c>
      <c r="AJ330" s="37">
        <v>1077</v>
      </c>
      <c r="AK330" s="37">
        <v>135</v>
      </c>
      <c r="AL330" s="39">
        <v>44152.584722222222</v>
      </c>
      <c r="AM330" s="37" t="s">
        <v>192</v>
      </c>
      <c r="AN330" s="37" t="s">
        <v>215</v>
      </c>
      <c r="AO330" s="37" t="s">
        <v>3146</v>
      </c>
      <c r="AP330" s="37">
        <v>1379</v>
      </c>
      <c r="AQ330" s="37">
        <v>1</v>
      </c>
      <c r="AR330" s="37" t="s">
        <v>549</v>
      </c>
      <c r="AS330" s="37" t="s">
        <v>550</v>
      </c>
      <c r="AT330" s="40">
        <v>97.657201770492506</v>
      </c>
      <c r="AU330" s="40">
        <v>114.785285722361</v>
      </c>
      <c r="AV330" s="41">
        <v>103.006810013318</v>
      </c>
      <c r="AW330" s="40">
        <v>99.388724703668004</v>
      </c>
      <c r="AX330" s="40">
        <v>98.284285171160505</v>
      </c>
      <c r="AY330" s="40">
        <v>101.441294326936</v>
      </c>
      <c r="AZ330" s="40">
        <v>95.266795934964506</v>
      </c>
      <c r="BA330" s="40">
        <v>102.656650171243</v>
      </c>
      <c r="BB330" s="41">
        <v>101.63493676050901</v>
      </c>
      <c r="BC330" s="40">
        <v>103.97646950800799</v>
      </c>
      <c r="BD330" s="40">
        <v>99.232182410105807</v>
      </c>
      <c r="BE330" s="41">
        <v>98.9644962769855</v>
      </c>
      <c r="BF330" s="41">
        <v>104.14288600350299</v>
      </c>
      <c r="BG330" s="41">
        <v>99.097121802874099</v>
      </c>
      <c r="BH330" s="41">
        <v>98.862945287097304</v>
      </c>
      <c r="BI330" s="41">
        <v>98.725306288468005</v>
      </c>
      <c r="BJ330" s="41">
        <v>104.415306117276</v>
      </c>
      <c r="BK330" s="41">
        <v>100.77779919020399</v>
      </c>
      <c r="BL330" s="41">
        <v>100.50333052802399</v>
      </c>
      <c r="BM330" s="41">
        <v>101.852178586009</v>
      </c>
      <c r="BN330" s="41">
        <v>99.849940692997606</v>
      </c>
      <c r="BO330" s="41">
        <v>106.59953700317899</v>
      </c>
      <c r="BP330" s="41">
        <v>100.51941541677201</v>
      </c>
      <c r="BQ330" s="41">
        <v>101.440284798246</v>
      </c>
      <c r="BR330" s="41">
        <v>101.14482958299899</v>
      </c>
      <c r="BS330" s="41">
        <v>97.381600376140497</v>
      </c>
      <c r="BT330" s="41">
        <v>104.209457287916</v>
      </c>
      <c r="BU330" s="41">
        <v>102.989328148548</v>
      </c>
      <c r="BV330" s="41">
        <v>100.625983337649</v>
      </c>
      <c r="BW330" s="41">
        <v>97.923195254675406</v>
      </c>
      <c r="BX330" s="41">
        <v>101.53016970776601</v>
      </c>
      <c r="BY330" s="41">
        <v>98.982267139242595</v>
      </c>
      <c r="BZ330" s="41">
        <v>97.084390881394</v>
      </c>
      <c r="CA330" s="41">
        <v>98.585651011847801</v>
      </c>
      <c r="CB330" s="41">
        <v>99.223057554541796</v>
      </c>
      <c r="CC330" s="41">
        <v>96.978340369395994</v>
      </c>
      <c r="CD330" s="41">
        <v>90.915323857313894</v>
      </c>
      <c r="CE330" s="41">
        <v>96.593175535856801</v>
      </c>
      <c r="CF330" s="37"/>
      <c r="CG330" s="37" t="s">
        <v>200</v>
      </c>
      <c r="CH330" s="37" t="s">
        <v>217</v>
      </c>
      <c r="CI330" s="37">
        <v>3</v>
      </c>
    </row>
    <row r="331" spans="1:87" ht="16.5" customHeight="1">
      <c r="A331" s="37">
        <v>1428</v>
      </c>
      <c r="B331" s="37" t="s">
        <v>601</v>
      </c>
      <c r="C331" s="38">
        <v>44151</v>
      </c>
      <c r="D331" s="37">
        <v>20201116005</v>
      </c>
      <c r="E331" s="37" t="s">
        <v>1781</v>
      </c>
      <c r="F331" s="37" t="s">
        <v>602</v>
      </c>
      <c r="G331" s="37" t="s">
        <v>1773</v>
      </c>
      <c r="H331" s="37">
        <v>267</v>
      </c>
      <c r="I331" s="37">
        <v>1</v>
      </c>
      <c r="J331" s="37">
        <v>-13</v>
      </c>
      <c r="K331" s="37">
        <v>-13</v>
      </c>
      <c r="L331" s="37">
        <v>-13</v>
      </c>
      <c r="M331" s="37">
        <v>11</v>
      </c>
      <c r="N331" s="37">
        <v>111</v>
      </c>
      <c r="O331" s="37">
        <v>1120</v>
      </c>
      <c r="P331" s="37">
        <v>1</v>
      </c>
      <c r="Q331" s="37" t="s">
        <v>1771</v>
      </c>
      <c r="R331" s="37">
        <v>116</v>
      </c>
      <c r="S331" s="37">
        <v>60</v>
      </c>
      <c r="T331" s="37">
        <v>35.299999999999997</v>
      </c>
      <c r="U331" s="37" t="s">
        <v>1772</v>
      </c>
      <c r="V331" s="37">
        <v>18</v>
      </c>
      <c r="W331" s="37">
        <v>60</v>
      </c>
      <c r="X331" s="37">
        <v>18.3</v>
      </c>
      <c r="Y331" s="37" t="s">
        <v>1770</v>
      </c>
      <c r="Z331" s="37">
        <v>360</v>
      </c>
      <c r="AA331" s="37">
        <v>240</v>
      </c>
      <c r="AB331" s="37">
        <v>590</v>
      </c>
      <c r="AC331" s="37" t="s">
        <v>1769</v>
      </c>
      <c r="AD331" s="37">
        <v>100</v>
      </c>
      <c r="AE331" s="37">
        <v>1410</v>
      </c>
      <c r="AF331" s="37" t="s">
        <v>547</v>
      </c>
      <c r="AG331" s="37">
        <v>1020</v>
      </c>
      <c r="AH331" s="37">
        <v>1650</v>
      </c>
      <c r="AI331" s="37">
        <v>285</v>
      </c>
      <c r="AJ331" s="37">
        <v>1090</v>
      </c>
      <c r="AK331" s="37">
        <v>904</v>
      </c>
      <c r="AL331" s="39">
        <v>44153.900694444441</v>
      </c>
      <c r="AM331" s="37" t="s">
        <v>192</v>
      </c>
      <c r="AN331" s="37" t="s">
        <v>193</v>
      </c>
      <c r="AO331" s="37"/>
      <c r="AP331" s="37"/>
      <c r="AQ331" s="37"/>
      <c r="AR331" s="37"/>
      <c r="AS331" s="37"/>
      <c r="AT331" s="40">
        <v>99.679305665428203</v>
      </c>
      <c r="AU331" s="40">
        <v>121.22867422292001</v>
      </c>
      <c r="AV331" s="41">
        <v>101.036204930753</v>
      </c>
      <c r="AW331" s="40">
        <v>101.34980629815701</v>
      </c>
      <c r="AX331" s="40">
        <v>99.037039141005295</v>
      </c>
      <c r="AY331" s="40">
        <v>101.540075759915</v>
      </c>
      <c r="AZ331" s="40">
        <v>95.919604690520103</v>
      </c>
      <c r="BA331" s="40">
        <v>102.035894856466</v>
      </c>
      <c r="BB331" s="41">
        <v>102.428714700239</v>
      </c>
      <c r="BC331" s="40">
        <v>103.82845579023601</v>
      </c>
      <c r="BD331" s="40">
        <v>97.573191963239296</v>
      </c>
      <c r="BE331" s="41">
        <v>97.857682873699403</v>
      </c>
      <c r="BF331" s="41">
        <v>102.93468862626899</v>
      </c>
      <c r="BG331" s="41">
        <v>97.255427720691799</v>
      </c>
      <c r="BH331" s="41">
        <v>98.146558604662502</v>
      </c>
      <c r="BI331" s="41">
        <v>98.746462184425397</v>
      </c>
      <c r="BJ331" s="41">
        <v>103.72986791666401</v>
      </c>
      <c r="BK331" s="41">
        <v>100.08206876514799</v>
      </c>
      <c r="BL331" s="41">
        <v>100.26348495747</v>
      </c>
      <c r="BM331" s="41">
        <v>103.21763333637099</v>
      </c>
      <c r="BN331" s="41">
        <v>101.488119679745</v>
      </c>
      <c r="BO331" s="41">
        <v>106.001737665115</v>
      </c>
      <c r="BP331" s="41">
        <v>100.70961619440401</v>
      </c>
      <c r="BQ331" s="41">
        <v>100.98688509076599</v>
      </c>
      <c r="BR331" s="41">
        <v>102.599685626322</v>
      </c>
      <c r="BS331" s="41">
        <v>98.508590083646695</v>
      </c>
      <c r="BT331" s="41">
        <v>104.653430653092</v>
      </c>
      <c r="BU331" s="41">
        <v>102.75062374705399</v>
      </c>
      <c r="BV331" s="41">
        <v>101.17785823727699</v>
      </c>
      <c r="BW331" s="41">
        <v>100.627200433705</v>
      </c>
      <c r="BX331" s="41">
        <v>101.915382064035</v>
      </c>
      <c r="BY331" s="41">
        <v>98.815519021730495</v>
      </c>
      <c r="BZ331" s="41">
        <v>97.608702404847705</v>
      </c>
      <c r="CA331" s="41">
        <v>99.488288143619897</v>
      </c>
      <c r="CB331" s="41">
        <v>100.948606051883</v>
      </c>
      <c r="CC331" s="41">
        <v>99.051241557364605</v>
      </c>
      <c r="CD331" s="41">
        <v>94.466631173380904</v>
      </c>
      <c r="CE331" s="41">
        <v>97.925913616940306</v>
      </c>
      <c r="CF331" s="37"/>
      <c r="CG331" s="37"/>
      <c r="CH331" s="37"/>
      <c r="CI331" s="37"/>
    </row>
    <row r="332" spans="1:87" ht="16.5" customHeight="1">
      <c r="A332" s="37">
        <v>1425</v>
      </c>
      <c r="B332" s="37" t="s">
        <v>800</v>
      </c>
      <c r="C332" s="38">
        <v>44151</v>
      </c>
      <c r="D332" s="37">
        <v>20201116002</v>
      </c>
      <c r="E332" s="37" t="s">
        <v>1794</v>
      </c>
      <c r="F332" s="37" t="s">
        <v>541</v>
      </c>
      <c r="G332" s="37" t="s">
        <v>1773</v>
      </c>
      <c r="H332" s="37">
        <v>50</v>
      </c>
      <c r="I332" s="37">
        <v>1</v>
      </c>
      <c r="J332" s="37">
        <v>-12</v>
      </c>
      <c r="K332" s="37">
        <v>-12</v>
      </c>
      <c r="L332" s="37">
        <v>-12</v>
      </c>
      <c r="M332" s="37">
        <v>8</v>
      </c>
      <c r="N332" s="37">
        <v>106</v>
      </c>
      <c r="O332" s="37">
        <v>1120</v>
      </c>
      <c r="P332" s="37">
        <v>1</v>
      </c>
      <c r="Q332" s="37" t="s">
        <v>1771</v>
      </c>
      <c r="R332" s="37">
        <v>58</v>
      </c>
      <c r="S332" s="37">
        <v>60</v>
      </c>
      <c r="T332" s="37">
        <v>35.299999999999997</v>
      </c>
      <c r="U332" s="37" t="s">
        <v>1772</v>
      </c>
      <c r="V332" s="37">
        <v>10</v>
      </c>
      <c r="W332" s="37">
        <v>60</v>
      </c>
      <c r="X332" s="37">
        <v>18.3</v>
      </c>
      <c r="Y332" s="37" t="s">
        <v>1770</v>
      </c>
      <c r="Z332" s="37">
        <v>350</v>
      </c>
      <c r="AA332" s="37">
        <v>120</v>
      </c>
      <c r="AB332" s="37">
        <v>590</v>
      </c>
      <c r="AC332" s="37" t="s">
        <v>1769</v>
      </c>
      <c r="AD332" s="37">
        <v>98</v>
      </c>
      <c r="AE332" s="37">
        <v>1410</v>
      </c>
      <c r="AF332" s="37" t="s">
        <v>547</v>
      </c>
      <c r="AG332" s="37">
        <v>1020</v>
      </c>
      <c r="AH332" s="37">
        <v>1650</v>
      </c>
      <c r="AI332" s="37">
        <v>999</v>
      </c>
      <c r="AJ332" s="37">
        <v>1081</v>
      </c>
      <c r="AK332" s="37">
        <v>90</v>
      </c>
      <c r="AL332" s="39">
        <v>44151.913888888892</v>
      </c>
      <c r="AM332" s="37" t="s">
        <v>192</v>
      </c>
      <c r="AN332" s="37" t="s">
        <v>215</v>
      </c>
      <c r="AO332" s="37" t="s">
        <v>3147</v>
      </c>
      <c r="AP332" s="37">
        <v>1379</v>
      </c>
      <c r="AQ332" s="37">
        <v>1</v>
      </c>
      <c r="AR332" s="37" t="s">
        <v>549</v>
      </c>
      <c r="AS332" s="37" t="s">
        <v>550</v>
      </c>
      <c r="AT332" s="40">
        <v>97.894574448828195</v>
      </c>
      <c r="AU332" s="40">
        <v>124.916531616931</v>
      </c>
      <c r="AV332" s="41">
        <v>102.497539169974</v>
      </c>
      <c r="AW332" s="40">
        <v>98.195012418009</v>
      </c>
      <c r="AX332" s="40">
        <v>98.349079978880297</v>
      </c>
      <c r="AY332" s="40">
        <v>101.23298932057899</v>
      </c>
      <c r="AZ332" s="40">
        <v>96.082431770917907</v>
      </c>
      <c r="BA332" s="40">
        <v>103.251959498791</v>
      </c>
      <c r="BB332" s="41">
        <v>101.522706829226</v>
      </c>
      <c r="BC332" s="40">
        <v>103.739457888316</v>
      </c>
      <c r="BD332" s="40">
        <v>98.799296281959002</v>
      </c>
      <c r="BE332" s="41">
        <v>99.484925748824693</v>
      </c>
      <c r="BF332" s="41">
        <v>103.804988926558</v>
      </c>
      <c r="BG332" s="41">
        <v>99.162555218200893</v>
      </c>
      <c r="BH332" s="41">
        <v>98.925245728550095</v>
      </c>
      <c r="BI332" s="41">
        <v>99.446098430962095</v>
      </c>
      <c r="BJ332" s="41">
        <v>105.02839735051199</v>
      </c>
      <c r="BK332" s="41">
        <v>100.892140337608</v>
      </c>
      <c r="BL332" s="41">
        <v>100.05719338362</v>
      </c>
      <c r="BM332" s="41">
        <v>102.35795317485299</v>
      </c>
      <c r="BN332" s="41">
        <v>100.935620471353</v>
      </c>
      <c r="BO332" s="41">
        <v>106.021958295632</v>
      </c>
      <c r="BP332" s="41">
        <v>100.32344877837799</v>
      </c>
      <c r="BQ332" s="41">
        <v>102.163594063557</v>
      </c>
      <c r="BR332" s="41">
        <v>101.695251840127</v>
      </c>
      <c r="BS332" s="41">
        <v>97.894820394716305</v>
      </c>
      <c r="BT332" s="41">
        <v>105.205985019349</v>
      </c>
      <c r="BU332" s="41">
        <v>103.047185197643</v>
      </c>
      <c r="BV332" s="41">
        <v>100.53038871301</v>
      </c>
      <c r="BW332" s="41">
        <v>97.900374782057895</v>
      </c>
      <c r="BX332" s="41">
        <v>102.08613240397599</v>
      </c>
      <c r="BY332" s="41">
        <v>98.972283593553001</v>
      </c>
      <c r="BZ332" s="41">
        <v>96.662847165833298</v>
      </c>
      <c r="CA332" s="41">
        <v>97.741048374625507</v>
      </c>
      <c r="CB332" s="41">
        <v>99.187597527493594</v>
      </c>
      <c r="CC332" s="41">
        <v>96.646713946599604</v>
      </c>
      <c r="CD332" s="41">
        <v>90.289667452830798</v>
      </c>
      <c r="CE332" s="41">
        <v>95.141886595249204</v>
      </c>
      <c r="CF332" s="37"/>
      <c r="CG332" s="37" t="s">
        <v>200</v>
      </c>
      <c r="CH332" s="37" t="s">
        <v>217</v>
      </c>
      <c r="CI332" s="37">
        <v>2</v>
      </c>
    </row>
    <row r="333" spans="1:87" ht="16.5" customHeight="1">
      <c r="A333" s="37">
        <v>1424</v>
      </c>
      <c r="B333" s="37" t="s">
        <v>961</v>
      </c>
      <c r="C333" s="38">
        <v>44151</v>
      </c>
      <c r="D333" s="37">
        <v>20201116001</v>
      </c>
      <c r="E333" s="37" t="s">
        <v>1794</v>
      </c>
      <c r="F333" s="37" t="s">
        <v>541</v>
      </c>
      <c r="G333" s="37" t="s">
        <v>1773</v>
      </c>
      <c r="H333" s="37">
        <v>193</v>
      </c>
      <c r="I333" s="37">
        <v>1</v>
      </c>
      <c r="J333" s="37">
        <v>-13</v>
      </c>
      <c r="K333" s="37">
        <v>-13</v>
      </c>
      <c r="L333" s="37">
        <v>-13</v>
      </c>
      <c r="M333" s="37">
        <v>8</v>
      </c>
      <c r="N333" s="37">
        <v>106</v>
      </c>
      <c r="O333" s="37">
        <v>1120</v>
      </c>
      <c r="P333" s="37">
        <v>1</v>
      </c>
      <c r="Q333" s="37" t="s">
        <v>1771</v>
      </c>
      <c r="R333" s="37">
        <v>58</v>
      </c>
      <c r="S333" s="37">
        <v>60</v>
      </c>
      <c r="T333" s="37">
        <v>35.299999999999997</v>
      </c>
      <c r="U333" s="37" t="s">
        <v>1772</v>
      </c>
      <c r="V333" s="37">
        <v>10</v>
      </c>
      <c r="W333" s="37">
        <v>60</v>
      </c>
      <c r="X333" s="37">
        <v>18.3</v>
      </c>
      <c r="Y333" s="37" t="s">
        <v>1770</v>
      </c>
      <c r="Z333" s="37">
        <v>350</v>
      </c>
      <c r="AA333" s="37">
        <v>120</v>
      </c>
      <c r="AB333" s="37">
        <v>590</v>
      </c>
      <c r="AC333" s="37" t="s">
        <v>1769</v>
      </c>
      <c r="AD333" s="37">
        <v>98</v>
      </c>
      <c r="AE333" s="37">
        <v>1410</v>
      </c>
      <c r="AF333" s="37" t="s">
        <v>547</v>
      </c>
      <c r="AG333" s="37">
        <v>1020</v>
      </c>
      <c r="AH333" s="37">
        <v>1650</v>
      </c>
      <c r="AI333" s="37">
        <v>994</v>
      </c>
      <c r="AJ333" s="37">
        <v>1085</v>
      </c>
      <c r="AK333" s="37">
        <v>145</v>
      </c>
      <c r="AL333" s="39">
        <v>44152.009722222225</v>
      </c>
      <c r="AM333" s="37" t="s">
        <v>192</v>
      </c>
      <c r="AN333" s="37" t="s">
        <v>233</v>
      </c>
      <c r="AO333" s="37" t="s">
        <v>3148</v>
      </c>
      <c r="AP333" s="37">
        <v>1379</v>
      </c>
      <c r="AQ333" s="37">
        <v>1</v>
      </c>
      <c r="AR333" s="37" t="s">
        <v>549</v>
      </c>
      <c r="AS333" s="37" t="s">
        <v>550</v>
      </c>
      <c r="AT333" s="40">
        <v>100.835902660632</v>
      </c>
      <c r="AU333" s="40">
        <v>118.241028432804</v>
      </c>
      <c r="AV333" s="41">
        <v>102.49818650620099</v>
      </c>
      <c r="AW333" s="40">
        <v>99.496336848400901</v>
      </c>
      <c r="AX333" s="40">
        <v>98.278109436619403</v>
      </c>
      <c r="AY333" s="40">
        <v>101.978475388785</v>
      </c>
      <c r="AZ333" s="40">
        <v>96.985430002708796</v>
      </c>
      <c r="BA333" s="40">
        <v>102.40636569188401</v>
      </c>
      <c r="BB333" s="41">
        <v>100.82685091215301</v>
      </c>
      <c r="BC333" s="40">
        <v>102.964338854689</v>
      </c>
      <c r="BD333" s="40">
        <v>99.287761057426806</v>
      </c>
      <c r="BE333" s="41">
        <v>99.029915755875706</v>
      </c>
      <c r="BF333" s="41">
        <v>103.520401749038</v>
      </c>
      <c r="BG333" s="41">
        <v>99.031083758836004</v>
      </c>
      <c r="BH333" s="41">
        <v>98.672154685475903</v>
      </c>
      <c r="BI333" s="41">
        <v>99.303382507856597</v>
      </c>
      <c r="BJ333" s="41">
        <v>104.981625534386</v>
      </c>
      <c r="BK333" s="41">
        <v>100.856191339969</v>
      </c>
      <c r="BL333" s="41">
        <v>99.847580740701503</v>
      </c>
      <c r="BM333" s="41">
        <v>102.711062195854</v>
      </c>
      <c r="BN333" s="41">
        <v>101.28468502759701</v>
      </c>
      <c r="BO333" s="41">
        <v>105.82361624930699</v>
      </c>
      <c r="BP333" s="41">
        <v>100.180607812594</v>
      </c>
      <c r="BQ333" s="41">
        <v>100.904246545351</v>
      </c>
      <c r="BR333" s="41">
        <v>100.808623293092</v>
      </c>
      <c r="BS333" s="41">
        <v>96.836240067101897</v>
      </c>
      <c r="BT333" s="41">
        <v>104.59726506222999</v>
      </c>
      <c r="BU333" s="41">
        <v>102.247469614526</v>
      </c>
      <c r="BV333" s="41">
        <v>100.471200306508</v>
      </c>
      <c r="BW333" s="41">
        <v>100.12968253023401</v>
      </c>
      <c r="BX333" s="41">
        <v>101.85179710061701</v>
      </c>
      <c r="BY333" s="41">
        <v>99.9337706433151</v>
      </c>
      <c r="BZ333" s="41">
        <v>96.747082757064803</v>
      </c>
      <c r="CA333" s="41">
        <v>98.989567037233201</v>
      </c>
      <c r="CB333" s="41">
        <v>98.8184642581286</v>
      </c>
      <c r="CC333" s="41">
        <v>97.461658945591907</v>
      </c>
      <c r="CD333" s="41">
        <v>92.975502738857301</v>
      </c>
      <c r="CE333" s="41">
        <v>96.757242655833593</v>
      </c>
      <c r="CF333" s="37"/>
      <c r="CG333" s="37" t="s">
        <v>200</v>
      </c>
      <c r="CH333" s="37" t="s">
        <v>217</v>
      </c>
      <c r="CI333" s="37">
        <v>1</v>
      </c>
    </row>
    <row r="334" spans="1:87" ht="16.5" customHeight="1">
      <c r="A334" s="37">
        <v>1433</v>
      </c>
      <c r="B334" s="37" t="s">
        <v>805</v>
      </c>
      <c r="C334" s="38">
        <v>44152</v>
      </c>
      <c r="D334" s="37">
        <v>20201117005</v>
      </c>
      <c r="E334" s="37" t="s">
        <v>1794</v>
      </c>
      <c r="F334" s="37" t="s">
        <v>541</v>
      </c>
      <c r="G334" s="37" t="s">
        <v>1773</v>
      </c>
      <c r="H334" s="37">
        <v>883</v>
      </c>
      <c r="I334" s="37">
        <v>1</v>
      </c>
      <c r="J334" s="37">
        <v>-13</v>
      </c>
      <c r="K334" s="37">
        <v>-13</v>
      </c>
      <c r="L334" s="37">
        <v>-13</v>
      </c>
      <c r="M334" s="37">
        <v>7</v>
      </c>
      <c r="N334" s="37">
        <v>105</v>
      </c>
      <c r="O334" s="37">
        <v>1120</v>
      </c>
      <c r="P334" s="37">
        <v>1</v>
      </c>
      <c r="Q334" s="37" t="s">
        <v>1771</v>
      </c>
      <c r="R334" s="37">
        <v>58</v>
      </c>
      <c r="S334" s="37">
        <v>60</v>
      </c>
      <c r="T334" s="37">
        <v>35</v>
      </c>
      <c r="U334" s="37" t="s">
        <v>1772</v>
      </c>
      <c r="V334" s="37">
        <v>10</v>
      </c>
      <c r="W334" s="37">
        <v>60</v>
      </c>
      <c r="X334" s="37">
        <v>18.100000000000001</v>
      </c>
      <c r="Y334" s="37" t="s">
        <v>1770</v>
      </c>
      <c r="Z334" s="37">
        <v>350</v>
      </c>
      <c r="AA334" s="37">
        <v>120</v>
      </c>
      <c r="AB334" s="37">
        <v>590</v>
      </c>
      <c r="AC334" s="37" t="s">
        <v>1769</v>
      </c>
      <c r="AD334" s="37">
        <v>98</v>
      </c>
      <c r="AE334" s="37">
        <v>1400</v>
      </c>
      <c r="AF334" s="37" t="s">
        <v>547</v>
      </c>
      <c r="AG334" s="37">
        <v>1020</v>
      </c>
      <c r="AH334" s="37">
        <v>1590</v>
      </c>
      <c r="AI334" s="37">
        <v>992</v>
      </c>
      <c r="AJ334" s="37">
        <v>1088</v>
      </c>
      <c r="AK334" s="37">
        <v>209</v>
      </c>
      <c r="AL334" s="39">
        <v>44153.582638888889</v>
      </c>
      <c r="AM334" s="37" t="s">
        <v>192</v>
      </c>
      <c r="AN334" s="37" t="s">
        <v>215</v>
      </c>
      <c r="AO334" s="37" t="s">
        <v>3149</v>
      </c>
      <c r="AP334" s="37">
        <v>1379</v>
      </c>
      <c r="AQ334" s="37">
        <v>1</v>
      </c>
      <c r="AR334" s="37" t="s">
        <v>549</v>
      </c>
      <c r="AS334" s="37" t="s">
        <v>550</v>
      </c>
      <c r="AT334" s="40">
        <v>96.7870753999768</v>
      </c>
      <c r="AU334" s="40">
        <v>113.28324173543</v>
      </c>
      <c r="AV334" s="41">
        <v>100.759230587259</v>
      </c>
      <c r="AW334" s="40">
        <v>95.003845260104896</v>
      </c>
      <c r="AX334" s="40">
        <v>97.059070357132299</v>
      </c>
      <c r="AY334" s="40">
        <v>100.439183450356</v>
      </c>
      <c r="AZ334" s="40">
        <v>95.222182785056006</v>
      </c>
      <c r="BA334" s="40">
        <v>101.96269832250999</v>
      </c>
      <c r="BB334" s="41">
        <v>100.029831915627</v>
      </c>
      <c r="BC334" s="40">
        <v>102.285411368968</v>
      </c>
      <c r="BD334" s="40">
        <v>97.922036235553094</v>
      </c>
      <c r="BE334" s="41">
        <v>97.616206394396499</v>
      </c>
      <c r="BF334" s="41">
        <v>102.185636628919</v>
      </c>
      <c r="BG334" s="41">
        <v>97.769839325175198</v>
      </c>
      <c r="BH334" s="41">
        <v>97.258949425289202</v>
      </c>
      <c r="BI334" s="41">
        <v>97.898449795050993</v>
      </c>
      <c r="BJ334" s="41">
        <v>103.894394841438</v>
      </c>
      <c r="BK334" s="41">
        <v>99.342142900519704</v>
      </c>
      <c r="BL334" s="41">
        <v>98.646991048648701</v>
      </c>
      <c r="BM334" s="41">
        <v>100.41635854248899</v>
      </c>
      <c r="BN334" s="41">
        <v>98.955691020273505</v>
      </c>
      <c r="BO334" s="41">
        <v>104.10518799158601</v>
      </c>
      <c r="BP334" s="41">
        <v>99.324845895817006</v>
      </c>
      <c r="BQ334" s="41">
        <v>99.483755514635604</v>
      </c>
      <c r="BR334" s="41">
        <v>100.03704698980199</v>
      </c>
      <c r="BS334" s="41">
        <v>95.131068466348296</v>
      </c>
      <c r="BT334" s="41">
        <v>102.471004527411</v>
      </c>
      <c r="BU334" s="41">
        <v>100.93371352135399</v>
      </c>
      <c r="BV334" s="41">
        <v>99.227213705369095</v>
      </c>
      <c r="BW334" s="41">
        <v>97.002072762130197</v>
      </c>
      <c r="BX334" s="41">
        <v>100.555353416899</v>
      </c>
      <c r="BY334" s="41">
        <v>96.786968552582394</v>
      </c>
      <c r="BZ334" s="41">
        <v>95.938688712400406</v>
      </c>
      <c r="CA334" s="41">
        <v>96.422340140734804</v>
      </c>
      <c r="CB334" s="41">
        <v>97.739538726353103</v>
      </c>
      <c r="CC334" s="41">
        <v>94.478584522254906</v>
      </c>
      <c r="CD334" s="41">
        <v>86.084368387595802</v>
      </c>
      <c r="CE334" s="41">
        <v>91.949495121213502</v>
      </c>
      <c r="CF334" s="37"/>
      <c r="CG334" s="37" t="s">
        <v>200</v>
      </c>
      <c r="CH334" s="37" t="s">
        <v>217</v>
      </c>
      <c r="CI334" s="37">
        <v>5</v>
      </c>
    </row>
    <row r="335" spans="1:87" ht="16.5" customHeight="1">
      <c r="A335" s="37">
        <v>1429</v>
      </c>
      <c r="B335" s="37" t="s">
        <v>1247</v>
      </c>
      <c r="C335" s="38">
        <v>44152</v>
      </c>
      <c r="D335" s="37">
        <v>20201117001</v>
      </c>
      <c r="E335" s="37" t="s">
        <v>1794</v>
      </c>
      <c r="F335" s="37" t="s">
        <v>541</v>
      </c>
      <c r="G335" s="37" t="s">
        <v>1773</v>
      </c>
      <c r="H335" s="37">
        <v>86</v>
      </c>
      <c r="I335" s="37">
        <v>1</v>
      </c>
      <c r="J335" s="37">
        <v>-13</v>
      </c>
      <c r="K335" s="37">
        <v>-13</v>
      </c>
      <c r="L335" s="37">
        <v>-13</v>
      </c>
      <c r="M335" s="37">
        <v>7</v>
      </c>
      <c r="N335" s="37">
        <v>106</v>
      </c>
      <c r="O335" s="37">
        <v>1120</v>
      </c>
      <c r="P335" s="37">
        <v>1</v>
      </c>
      <c r="Q335" s="37" t="s">
        <v>1771</v>
      </c>
      <c r="R335" s="37">
        <v>58</v>
      </c>
      <c r="S335" s="37">
        <v>60</v>
      </c>
      <c r="T335" s="37">
        <v>35</v>
      </c>
      <c r="U335" s="37" t="s">
        <v>1772</v>
      </c>
      <c r="V335" s="37">
        <v>10</v>
      </c>
      <c r="W335" s="37">
        <v>60</v>
      </c>
      <c r="X335" s="37">
        <v>18.100000000000001</v>
      </c>
      <c r="Y335" s="37" t="s">
        <v>1770</v>
      </c>
      <c r="Z335" s="37">
        <v>350</v>
      </c>
      <c r="AA335" s="37">
        <v>120</v>
      </c>
      <c r="AB335" s="37">
        <v>590</v>
      </c>
      <c r="AC335" s="37" t="s">
        <v>1769</v>
      </c>
      <c r="AD335" s="37">
        <v>98</v>
      </c>
      <c r="AE335" s="37">
        <v>1400</v>
      </c>
      <c r="AF335" s="37" t="s">
        <v>547</v>
      </c>
      <c r="AG335" s="37">
        <v>1020</v>
      </c>
      <c r="AH335" s="37">
        <v>1590</v>
      </c>
      <c r="AI335" s="37">
        <v>1002</v>
      </c>
      <c r="AJ335" s="37">
        <v>1083</v>
      </c>
      <c r="AK335" s="37">
        <v>113</v>
      </c>
      <c r="AL335" s="39">
        <v>44152.919444444444</v>
      </c>
      <c r="AM335" s="37" t="s">
        <v>192</v>
      </c>
      <c r="AN335" s="37" t="s">
        <v>215</v>
      </c>
      <c r="AO335" s="37" t="s">
        <v>3150</v>
      </c>
      <c r="AP335" s="37">
        <v>1379</v>
      </c>
      <c r="AQ335" s="37">
        <v>1</v>
      </c>
      <c r="AR335" s="37" t="s">
        <v>549</v>
      </c>
      <c r="AS335" s="37" t="s">
        <v>550</v>
      </c>
      <c r="AT335" s="40">
        <v>96.384830454771702</v>
      </c>
      <c r="AU335" s="40">
        <v>115.120603907605</v>
      </c>
      <c r="AV335" s="41">
        <v>101.023607352452</v>
      </c>
      <c r="AW335" s="40">
        <v>97.985117492647703</v>
      </c>
      <c r="AX335" s="40">
        <v>97.409301524787395</v>
      </c>
      <c r="AY335" s="40">
        <v>100.600697930877</v>
      </c>
      <c r="AZ335" s="40">
        <v>95.324019093210794</v>
      </c>
      <c r="BA335" s="40">
        <v>101.884937248779</v>
      </c>
      <c r="BB335" s="41">
        <v>101.11592307672601</v>
      </c>
      <c r="BC335" s="40">
        <v>103.759733136497</v>
      </c>
      <c r="BD335" s="40">
        <v>98.052947872794505</v>
      </c>
      <c r="BE335" s="41">
        <v>98.145939289177306</v>
      </c>
      <c r="BF335" s="41">
        <v>102.072978929391</v>
      </c>
      <c r="BG335" s="41">
        <v>97.787488185246303</v>
      </c>
      <c r="BH335" s="41">
        <v>97.706710344814496</v>
      </c>
      <c r="BI335" s="41">
        <v>98.380929490904904</v>
      </c>
      <c r="BJ335" s="41">
        <v>104.106799641187</v>
      </c>
      <c r="BK335" s="41">
        <v>98.569109132036303</v>
      </c>
      <c r="BL335" s="41">
        <v>99.352690221068102</v>
      </c>
      <c r="BM335" s="41">
        <v>103.12052242278</v>
      </c>
      <c r="BN335" s="41">
        <v>100.619858433383</v>
      </c>
      <c r="BO335" s="41">
        <v>106.505843569777</v>
      </c>
      <c r="BP335" s="41">
        <v>100.702322551931</v>
      </c>
      <c r="BQ335" s="41">
        <v>102.032982829048</v>
      </c>
      <c r="BR335" s="41">
        <v>102.005654820513</v>
      </c>
      <c r="BS335" s="41">
        <v>98.329761186658999</v>
      </c>
      <c r="BT335" s="41">
        <v>105.64826667121901</v>
      </c>
      <c r="BU335" s="41">
        <v>103.470057662111</v>
      </c>
      <c r="BV335" s="41">
        <v>100.552467343907</v>
      </c>
      <c r="BW335" s="41">
        <v>98.105134060154995</v>
      </c>
      <c r="BX335" s="41">
        <v>101.638099230074</v>
      </c>
      <c r="BY335" s="41">
        <v>98.488556093682703</v>
      </c>
      <c r="BZ335" s="41">
        <v>96.578787080641405</v>
      </c>
      <c r="CA335" s="41">
        <v>96.8096505426589</v>
      </c>
      <c r="CB335" s="41">
        <v>98.908232591816102</v>
      </c>
      <c r="CC335" s="41">
        <v>96.498219728534906</v>
      </c>
      <c r="CD335" s="41">
        <v>89.228127157769606</v>
      </c>
      <c r="CE335" s="41">
        <v>95.283004163980195</v>
      </c>
      <c r="CF335" s="37"/>
      <c r="CG335" s="37" t="s">
        <v>200</v>
      </c>
      <c r="CH335" s="37" t="s">
        <v>217</v>
      </c>
      <c r="CI335" s="37">
        <v>1</v>
      </c>
    </row>
    <row r="336" spans="1:87" ht="16.5" customHeight="1">
      <c r="A336" s="37">
        <v>1430</v>
      </c>
      <c r="B336" s="37" t="s">
        <v>660</v>
      </c>
      <c r="C336" s="38">
        <v>44152</v>
      </c>
      <c r="D336" s="37">
        <v>20201117002</v>
      </c>
      <c r="E336" s="37" t="s">
        <v>1794</v>
      </c>
      <c r="F336" s="37" t="s">
        <v>541</v>
      </c>
      <c r="G336" s="37" t="s">
        <v>1773</v>
      </c>
      <c r="H336" s="37">
        <v>41</v>
      </c>
      <c r="I336" s="37">
        <v>1</v>
      </c>
      <c r="J336" s="37">
        <v>-14</v>
      </c>
      <c r="K336" s="37">
        <v>-13</v>
      </c>
      <c r="L336" s="37">
        <v>-13</v>
      </c>
      <c r="M336" s="37">
        <v>7</v>
      </c>
      <c r="N336" s="37">
        <v>106</v>
      </c>
      <c r="O336" s="37">
        <v>1120</v>
      </c>
      <c r="P336" s="37">
        <v>1</v>
      </c>
      <c r="Q336" s="37" t="s">
        <v>1771</v>
      </c>
      <c r="R336" s="37">
        <v>58</v>
      </c>
      <c r="S336" s="37">
        <v>60</v>
      </c>
      <c r="T336" s="37">
        <v>35</v>
      </c>
      <c r="U336" s="37" t="s">
        <v>1772</v>
      </c>
      <c r="V336" s="37">
        <v>10</v>
      </c>
      <c r="W336" s="37">
        <v>60</v>
      </c>
      <c r="X336" s="37">
        <v>18.100000000000001</v>
      </c>
      <c r="Y336" s="37" t="s">
        <v>1770</v>
      </c>
      <c r="Z336" s="37">
        <v>350</v>
      </c>
      <c r="AA336" s="37">
        <v>120</v>
      </c>
      <c r="AB336" s="37">
        <v>590</v>
      </c>
      <c r="AC336" s="37" t="s">
        <v>1769</v>
      </c>
      <c r="AD336" s="37">
        <v>98</v>
      </c>
      <c r="AE336" s="37">
        <v>1400</v>
      </c>
      <c r="AF336" s="37" t="s">
        <v>547</v>
      </c>
      <c r="AG336" s="37">
        <v>1020</v>
      </c>
      <c r="AH336" s="37">
        <v>1590</v>
      </c>
      <c r="AI336" s="37">
        <v>1006</v>
      </c>
      <c r="AJ336" s="37">
        <v>1092</v>
      </c>
      <c r="AK336" s="37">
        <v>202</v>
      </c>
      <c r="AL336" s="39">
        <v>44153.149305555555</v>
      </c>
      <c r="AM336" s="37" t="s">
        <v>192</v>
      </c>
      <c r="AN336" s="37" t="s">
        <v>255</v>
      </c>
      <c r="AO336" s="37" t="s">
        <v>3151</v>
      </c>
      <c r="AP336" s="37">
        <v>1379</v>
      </c>
      <c r="AQ336" s="37">
        <v>1</v>
      </c>
      <c r="AR336" s="37" t="s">
        <v>549</v>
      </c>
      <c r="AS336" s="37" t="s">
        <v>550</v>
      </c>
      <c r="AT336" s="40">
        <v>95.118295599738303</v>
      </c>
      <c r="AU336" s="40">
        <v>103.899022917209</v>
      </c>
      <c r="AV336" s="41">
        <v>99.937291678812201</v>
      </c>
      <c r="AW336" s="40">
        <v>96.889404108142799</v>
      </c>
      <c r="AX336" s="40">
        <v>96.174058324935103</v>
      </c>
      <c r="AY336" s="40">
        <v>97.315837230810104</v>
      </c>
      <c r="AZ336" s="40">
        <v>91.867487537390502</v>
      </c>
      <c r="BA336" s="40">
        <v>99.993393195872699</v>
      </c>
      <c r="BB336" s="41">
        <v>99.302615731769805</v>
      </c>
      <c r="BC336" s="40">
        <v>100.50544610826</v>
      </c>
      <c r="BD336" s="40">
        <v>98.077506996711705</v>
      </c>
      <c r="BE336" s="41">
        <v>96.394456411480803</v>
      </c>
      <c r="BF336" s="41">
        <v>100.834916159722</v>
      </c>
      <c r="BG336" s="41">
        <v>97.080049891169594</v>
      </c>
      <c r="BH336" s="41">
        <v>96.487340937036706</v>
      </c>
      <c r="BI336" s="41">
        <v>96.686953206306697</v>
      </c>
      <c r="BJ336" s="41">
        <v>102.13922625891701</v>
      </c>
      <c r="BK336" s="41">
        <v>98.403581529045397</v>
      </c>
      <c r="BL336" s="41">
        <v>97.817733704611001</v>
      </c>
      <c r="BM336" s="41">
        <v>99.303782173705898</v>
      </c>
      <c r="BN336" s="41">
        <v>99.019539720665904</v>
      </c>
      <c r="BO336" s="41">
        <v>103.238420256304</v>
      </c>
      <c r="BP336" s="41">
        <v>96.531006055744697</v>
      </c>
      <c r="BQ336" s="41">
        <v>98.637810244817103</v>
      </c>
      <c r="BR336" s="41">
        <v>99.108567015030104</v>
      </c>
      <c r="BS336" s="41">
        <v>94.452864270065902</v>
      </c>
      <c r="BT336" s="41">
        <v>101.66677365818801</v>
      </c>
      <c r="BU336" s="41">
        <v>100.32209916888699</v>
      </c>
      <c r="BV336" s="41">
        <v>99.008618467525196</v>
      </c>
      <c r="BW336" s="41">
        <v>97.583996291946605</v>
      </c>
      <c r="BX336" s="41">
        <v>99.058584607651696</v>
      </c>
      <c r="BY336" s="41">
        <v>96.692018881632293</v>
      </c>
      <c r="BZ336" s="41">
        <v>95.13416426085</v>
      </c>
      <c r="CA336" s="41">
        <v>96.396597462582605</v>
      </c>
      <c r="CB336" s="41">
        <v>95.683642085533094</v>
      </c>
      <c r="CC336" s="41">
        <v>94.763523730688505</v>
      </c>
      <c r="CD336" s="41">
        <v>87.185543215615994</v>
      </c>
      <c r="CE336" s="41">
        <v>92.085557563428495</v>
      </c>
      <c r="CF336" s="37"/>
      <c r="CG336" s="37" t="s">
        <v>200</v>
      </c>
      <c r="CH336" s="37" t="s">
        <v>217</v>
      </c>
      <c r="CI336" s="37">
        <v>2</v>
      </c>
    </row>
    <row r="337" spans="1:87" ht="16.5" customHeight="1">
      <c r="A337" s="37">
        <v>1431</v>
      </c>
      <c r="B337" s="37" t="s">
        <v>620</v>
      </c>
      <c r="C337" s="38">
        <v>44152</v>
      </c>
      <c r="D337" s="37">
        <v>20201117003</v>
      </c>
      <c r="E337" s="37" t="s">
        <v>1794</v>
      </c>
      <c r="F337" s="37" t="s">
        <v>541</v>
      </c>
      <c r="G337" s="37" t="s">
        <v>1773</v>
      </c>
      <c r="H337" s="37">
        <v>157</v>
      </c>
      <c r="I337" s="37">
        <v>1</v>
      </c>
      <c r="J337" s="37">
        <v>-13</v>
      </c>
      <c r="K337" s="37">
        <v>-12</v>
      </c>
      <c r="L337" s="37">
        <v>-12</v>
      </c>
      <c r="M337" s="37">
        <v>7</v>
      </c>
      <c r="N337" s="37">
        <v>105</v>
      </c>
      <c r="O337" s="37">
        <v>1120</v>
      </c>
      <c r="P337" s="37">
        <v>1</v>
      </c>
      <c r="Q337" s="37" t="s">
        <v>1771</v>
      </c>
      <c r="R337" s="37">
        <v>58</v>
      </c>
      <c r="S337" s="37">
        <v>60</v>
      </c>
      <c r="T337" s="37">
        <v>35</v>
      </c>
      <c r="U337" s="37" t="s">
        <v>1772</v>
      </c>
      <c r="V337" s="37">
        <v>10</v>
      </c>
      <c r="W337" s="37">
        <v>60</v>
      </c>
      <c r="X337" s="37">
        <v>18.100000000000001</v>
      </c>
      <c r="Y337" s="37" t="s">
        <v>1770</v>
      </c>
      <c r="Z337" s="37">
        <v>350</v>
      </c>
      <c r="AA337" s="37">
        <v>120</v>
      </c>
      <c r="AB337" s="37">
        <v>590</v>
      </c>
      <c r="AC337" s="37" t="s">
        <v>1769</v>
      </c>
      <c r="AD337" s="37">
        <v>98</v>
      </c>
      <c r="AE337" s="37">
        <v>1400</v>
      </c>
      <c r="AF337" s="37" t="s">
        <v>547</v>
      </c>
      <c r="AG337" s="37">
        <v>1020</v>
      </c>
      <c r="AH337" s="37">
        <v>1590</v>
      </c>
      <c r="AI337" s="37">
        <v>1002</v>
      </c>
      <c r="AJ337" s="37">
        <v>1092</v>
      </c>
      <c r="AK337" s="37">
        <v>204</v>
      </c>
      <c r="AL337" s="39">
        <v>44153.015277777777</v>
      </c>
      <c r="AM337" s="37" t="s">
        <v>192</v>
      </c>
      <c r="AN337" s="37" t="s">
        <v>233</v>
      </c>
      <c r="AO337" s="37" t="s">
        <v>3152</v>
      </c>
      <c r="AP337" s="37">
        <v>1379</v>
      </c>
      <c r="AQ337" s="37">
        <v>1</v>
      </c>
      <c r="AR337" s="37" t="s">
        <v>549</v>
      </c>
      <c r="AS337" s="37" t="s">
        <v>550</v>
      </c>
      <c r="AT337" s="40">
        <v>95.494246310253502</v>
      </c>
      <c r="AU337" s="40">
        <v>114.349972831066</v>
      </c>
      <c r="AV337" s="41">
        <v>100.796243665166</v>
      </c>
      <c r="AW337" s="40">
        <v>98.259810972290097</v>
      </c>
      <c r="AX337" s="40">
        <v>97.459862030957694</v>
      </c>
      <c r="AY337" s="40">
        <v>100.698344523697</v>
      </c>
      <c r="AZ337" s="40">
        <v>95.740541658348207</v>
      </c>
      <c r="BA337" s="40">
        <v>102.360376848483</v>
      </c>
      <c r="BB337" s="41">
        <v>101.663780954397</v>
      </c>
      <c r="BC337" s="40">
        <v>104.236302730766</v>
      </c>
      <c r="BD337" s="40">
        <v>97.117804631268399</v>
      </c>
      <c r="BE337" s="41">
        <v>98.412301451565398</v>
      </c>
      <c r="BF337" s="41">
        <v>102.581652398025</v>
      </c>
      <c r="BG337" s="41">
        <v>98.095321501266099</v>
      </c>
      <c r="BH337" s="41">
        <v>97.685999356266606</v>
      </c>
      <c r="BI337" s="41">
        <v>97.988375252321504</v>
      </c>
      <c r="BJ337" s="41">
        <v>104.43587979129001</v>
      </c>
      <c r="BK337" s="41">
        <v>98.844343600008898</v>
      </c>
      <c r="BL337" s="41">
        <v>99.541919541520201</v>
      </c>
      <c r="BM337" s="41">
        <v>103.06389865670801</v>
      </c>
      <c r="BN337" s="41">
        <v>101.146277963267</v>
      </c>
      <c r="BO337" s="41">
        <v>105.939432653949</v>
      </c>
      <c r="BP337" s="41">
        <v>101.03124317295401</v>
      </c>
      <c r="BQ337" s="41">
        <v>102.257218597426</v>
      </c>
      <c r="BR337" s="41">
        <v>102.149041904903</v>
      </c>
      <c r="BS337" s="41">
        <v>98.430313158818706</v>
      </c>
      <c r="BT337" s="41">
        <v>106.383948976368</v>
      </c>
      <c r="BU337" s="41">
        <v>103.799017689321</v>
      </c>
      <c r="BV337" s="41">
        <v>100.847766004749</v>
      </c>
      <c r="BW337" s="41">
        <v>100.03134951263</v>
      </c>
      <c r="BX337" s="41">
        <v>101.946672462222</v>
      </c>
      <c r="BY337" s="41">
        <v>97.387398274098203</v>
      </c>
      <c r="BZ337" s="41">
        <v>96.655073702688895</v>
      </c>
      <c r="CA337" s="41">
        <v>96.689778412423394</v>
      </c>
      <c r="CB337" s="41">
        <v>97.778848040525205</v>
      </c>
      <c r="CC337" s="41">
        <v>96.631553778102202</v>
      </c>
      <c r="CD337" s="41">
        <v>87.6712097791156</v>
      </c>
      <c r="CE337" s="41">
        <v>94.382417950386497</v>
      </c>
      <c r="CF337" s="37"/>
      <c r="CG337" s="37" t="s">
        <v>200</v>
      </c>
      <c r="CH337" s="37" t="s">
        <v>217</v>
      </c>
      <c r="CI337" s="37">
        <v>3</v>
      </c>
    </row>
    <row r="338" spans="1:87" ht="16.5" customHeight="1">
      <c r="A338" s="37">
        <v>1488</v>
      </c>
      <c r="B338" s="37" t="s">
        <v>3153</v>
      </c>
      <c r="C338" s="38">
        <v>44152</v>
      </c>
      <c r="D338" s="37">
        <v>20201117002</v>
      </c>
      <c r="E338" s="37" t="s">
        <v>1794</v>
      </c>
      <c r="F338" s="37" t="s">
        <v>602</v>
      </c>
      <c r="G338" s="37" t="s">
        <v>1773</v>
      </c>
      <c r="H338" s="37">
        <v>41</v>
      </c>
      <c r="I338" s="37">
        <v>1</v>
      </c>
      <c r="J338" s="37">
        <v>-14</v>
      </c>
      <c r="K338" s="37">
        <v>-13</v>
      </c>
      <c r="L338" s="37">
        <v>-13</v>
      </c>
      <c r="M338" s="37">
        <v>7</v>
      </c>
      <c r="N338" s="37">
        <v>106</v>
      </c>
      <c r="O338" s="37">
        <v>1120</v>
      </c>
      <c r="P338" s="37">
        <v>1</v>
      </c>
      <c r="Q338" s="37" t="s">
        <v>1771</v>
      </c>
      <c r="R338" s="37">
        <v>58</v>
      </c>
      <c r="S338" s="37">
        <v>60</v>
      </c>
      <c r="T338" s="37">
        <v>35</v>
      </c>
      <c r="U338" s="37" t="s">
        <v>1795</v>
      </c>
      <c r="V338" s="37">
        <v>10</v>
      </c>
      <c r="W338" s="37">
        <v>60</v>
      </c>
      <c r="X338" s="37">
        <v>18.100000000000001</v>
      </c>
      <c r="Y338" s="37" t="s">
        <v>1770</v>
      </c>
      <c r="Z338" s="37">
        <v>350</v>
      </c>
      <c r="AA338" s="37">
        <v>120</v>
      </c>
      <c r="AB338" s="37">
        <v>590</v>
      </c>
      <c r="AC338" s="37" t="s">
        <v>1769</v>
      </c>
      <c r="AD338" s="37">
        <v>98</v>
      </c>
      <c r="AE338" s="37">
        <v>1400</v>
      </c>
      <c r="AF338" s="37" t="s">
        <v>547</v>
      </c>
      <c r="AG338" s="37">
        <v>1020</v>
      </c>
      <c r="AH338" s="37">
        <v>1590</v>
      </c>
      <c r="AI338" s="37">
        <v>812</v>
      </c>
      <c r="AJ338" s="37">
        <v>899</v>
      </c>
      <c r="AK338" s="37"/>
      <c r="AL338" s="39">
        <v>44174.021527777775</v>
      </c>
      <c r="AM338" s="37" t="s">
        <v>192</v>
      </c>
      <c r="AN338" s="37" t="s">
        <v>233</v>
      </c>
      <c r="AO338" s="37" t="s">
        <v>3154</v>
      </c>
      <c r="AP338" s="37">
        <v>1479</v>
      </c>
      <c r="AQ338" s="37">
        <v>1</v>
      </c>
      <c r="AR338" s="37" t="s">
        <v>549</v>
      </c>
      <c r="AS338" s="37" t="s">
        <v>608</v>
      </c>
      <c r="AT338" s="40">
        <v>94.660379792645102</v>
      </c>
      <c r="AU338" s="40">
        <v>104.164685787707</v>
      </c>
      <c r="AV338" s="41">
        <v>98.504934585603905</v>
      </c>
      <c r="AW338" s="40">
        <v>98.560831331307099</v>
      </c>
      <c r="AX338" s="40">
        <v>96.443284064448605</v>
      </c>
      <c r="AY338" s="40">
        <v>92.460778634101203</v>
      </c>
      <c r="AZ338" s="40">
        <v>89.122183442634295</v>
      </c>
      <c r="BA338" s="40">
        <v>99.099797095320397</v>
      </c>
      <c r="BB338" s="41">
        <v>95.816301418041505</v>
      </c>
      <c r="BC338" s="40">
        <v>99.706324846385797</v>
      </c>
      <c r="BD338" s="40">
        <v>94.5354978601992</v>
      </c>
      <c r="BE338" s="41">
        <v>97.257084261811599</v>
      </c>
      <c r="BF338" s="41">
        <v>100.87959356569399</v>
      </c>
      <c r="BG338" s="41">
        <v>94.471421794069897</v>
      </c>
      <c r="BH338" s="41">
        <v>96.236086814272596</v>
      </c>
      <c r="BI338" s="41">
        <v>97.466215563579098</v>
      </c>
      <c r="BJ338" s="41">
        <v>101.14732941318</v>
      </c>
      <c r="BK338" s="41">
        <v>99.2977652691157</v>
      </c>
      <c r="BL338" s="41">
        <v>96.481743602083895</v>
      </c>
      <c r="BM338" s="41">
        <v>98.051695378157405</v>
      </c>
      <c r="BN338" s="41">
        <v>96.218220137915296</v>
      </c>
      <c r="BO338" s="41">
        <v>101.053076599489</v>
      </c>
      <c r="BP338" s="41">
        <v>95.881735779293905</v>
      </c>
      <c r="BQ338" s="41">
        <v>98.3689829339977</v>
      </c>
      <c r="BR338" s="41">
        <v>98.287447471475502</v>
      </c>
      <c r="BS338" s="41">
        <v>93.215980452350394</v>
      </c>
      <c r="BT338" s="41">
        <v>100.879840374807</v>
      </c>
      <c r="BU338" s="41">
        <v>98.048802067007003</v>
      </c>
      <c r="BV338" s="41">
        <v>100.244468934889</v>
      </c>
      <c r="BW338" s="41">
        <v>95.027277037867705</v>
      </c>
      <c r="BX338" s="41">
        <v>98.0202678316045</v>
      </c>
      <c r="BY338" s="41">
        <v>92.295224257598406</v>
      </c>
      <c r="BZ338" s="41">
        <v>93.960294691882794</v>
      </c>
      <c r="CA338" s="41">
        <v>94.271622484511695</v>
      </c>
      <c r="CB338" s="41">
        <v>94.952253383919498</v>
      </c>
      <c r="CC338" s="41">
        <v>91.545762405938007</v>
      </c>
      <c r="CD338" s="41">
        <v>79.868122836101605</v>
      </c>
      <c r="CE338" s="41">
        <v>89.465285194276802</v>
      </c>
      <c r="CF338" s="37" t="s">
        <v>2486</v>
      </c>
      <c r="CG338" s="37" t="s">
        <v>200</v>
      </c>
      <c r="CH338" s="37" t="s">
        <v>217</v>
      </c>
      <c r="CI338" s="37">
        <v>2</v>
      </c>
    </row>
    <row r="339" spans="1:87" ht="16.5" customHeight="1">
      <c r="A339" s="37">
        <v>1432</v>
      </c>
      <c r="B339" s="37" t="s">
        <v>1042</v>
      </c>
      <c r="C339" s="38">
        <v>44152</v>
      </c>
      <c r="D339" s="37">
        <v>20201117004</v>
      </c>
      <c r="E339" s="37" t="s">
        <v>1794</v>
      </c>
      <c r="F339" s="37" t="s">
        <v>541</v>
      </c>
      <c r="G339" s="37" t="s">
        <v>1773</v>
      </c>
      <c r="H339" s="37">
        <v>920</v>
      </c>
      <c r="I339" s="37">
        <v>1</v>
      </c>
      <c r="J339" s="37">
        <v>-14</v>
      </c>
      <c r="K339" s="37">
        <v>-14</v>
      </c>
      <c r="L339" s="37">
        <v>-14</v>
      </c>
      <c r="M339" s="37">
        <v>7</v>
      </c>
      <c r="N339" s="37">
        <v>105</v>
      </c>
      <c r="O339" s="37">
        <v>1120</v>
      </c>
      <c r="P339" s="37">
        <v>1</v>
      </c>
      <c r="Q339" s="37" t="s">
        <v>1771</v>
      </c>
      <c r="R339" s="37">
        <v>58</v>
      </c>
      <c r="S339" s="37">
        <v>60</v>
      </c>
      <c r="T339" s="37">
        <v>35</v>
      </c>
      <c r="U339" s="37" t="s">
        <v>1772</v>
      </c>
      <c r="V339" s="37">
        <v>10</v>
      </c>
      <c r="W339" s="37">
        <v>60</v>
      </c>
      <c r="X339" s="37">
        <v>18.100000000000001</v>
      </c>
      <c r="Y339" s="37" t="s">
        <v>1770</v>
      </c>
      <c r="Z339" s="37">
        <v>350</v>
      </c>
      <c r="AA339" s="37">
        <v>120</v>
      </c>
      <c r="AB339" s="37">
        <v>590</v>
      </c>
      <c r="AC339" s="37" t="s">
        <v>1769</v>
      </c>
      <c r="AD339" s="37">
        <v>98</v>
      </c>
      <c r="AE339" s="37">
        <v>1400</v>
      </c>
      <c r="AF339" s="37" t="s">
        <v>547</v>
      </c>
      <c r="AG339" s="37">
        <v>1020</v>
      </c>
      <c r="AH339" s="37">
        <v>1590</v>
      </c>
      <c r="AI339" s="37">
        <v>1003</v>
      </c>
      <c r="AJ339" s="37">
        <v>1092</v>
      </c>
      <c r="AK339" s="37">
        <v>33</v>
      </c>
      <c r="AL339" s="39">
        <v>44153.245138888888</v>
      </c>
      <c r="AM339" s="37" t="s">
        <v>192</v>
      </c>
      <c r="AN339" s="37" t="s">
        <v>271</v>
      </c>
      <c r="AO339" s="37" t="s">
        <v>3155</v>
      </c>
      <c r="AP339" s="37">
        <v>1379</v>
      </c>
      <c r="AQ339" s="37">
        <v>1</v>
      </c>
      <c r="AR339" s="37" t="s">
        <v>549</v>
      </c>
      <c r="AS339" s="37" t="s">
        <v>550</v>
      </c>
      <c r="AT339" s="40">
        <v>97.139471026855702</v>
      </c>
      <c r="AU339" s="40">
        <v>114.87399541416499</v>
      </c>
      <c r="AV339" s="41">
        <v>102.104414855199</v>
      </c>
      <c r="AW339" s="40">
        <v>96.938669340817796</v>
      </c>
      <c r="AX339" s="40">
        <v>98.632220981712607</v>
      </c>
      <c r="AY339" s="40">
        <v>101.534553444868</v>
      </c>
      <c r="AZ339" s="40">
        <v>95.769372760409993</v>
      </c>
      <c r="BA339" s="40">
        <v>102.746120317067</v>
      </c>
      <c r="BB339" s="41">
        <v>101.913486654938</v>
      </c>
      <c r="BC339" s="40">
        <v>103.285764933891</v>
      </c>
      <c r="BD339" s="40">
        <v>100.916322996654</v>
      </c>
      <c r="BE339" s="41">
        <v>98.509805227925597</v>
      </c>
      <c r="BF339" s="41">
        <v>103.30905920652199</v>
      </c>
      <c r="BG339" s="41">
        <v>99.256151181651205</v>
      </c>
      <c r="BH339" s="41">
        <v>98.152200286055802</v>
      </c>
      <c r="BI339" s="41">
        <v>99.278089768367906</v>
      </c>
      <c r="BJ339" s="41">
        <v>104.224694015859</v>
      </c>
      <c r="BK339" s="41">
        <v>100.659775121393</v>
      </c>
      <c r="BL339" s="41">
        <v>100.429810741864</v>
      </c>
      <c r="BM339" s="41">
        <v>101.67436329332</v>
      </c>
      <c r="BN339" s="41">
        <v>101.429685778926</v>
      </c>
      <c r="BO339" s="41">
        <v>105.770590327181</v>
      </c>
      <c r="BP339" s="41">
        <v>99.424096427223006</v>
      </c>
      <c r="BQ339" s="41">
        <v>101.45134594869</v>
      </c>
      <c r="BR339" s="41">
        <v>101.315452161111</v>
      </c>
      <c r="BS339" s="41">
        <v>97.204224135028099</v>
      </c>
      <c r="BT339" s="41">
        <v>104.01403872832</v>
      </c>
      <c r="BU339" s="41">
        <v>102.719382762028</v>
      </c>
      <c r="BV339" s="41">
        <v>101.25813332281599</v>
      </c>
      <c r="BW339" s="41">
        <v>100.426785684047</v>
      </c>
      <c r="BX339" s="41">
        <v>101.567779199659</v>
      </c>
      <c r="BY339" s="41">
        <v>99.435609318672505</v>
      </c>
      <c r="BZ339" s="41">
        <v>97.527063243734901</v>
      </c>
      <c r="CA339" s="41">
        <v>99.569448695342899</v>
      </c>
      <c r="CB339" s="41">
        <v>99.087582572204994</v>
      </c>
      <c r="CC339" s="41">
        <v>97.663206226805301</v>
      </c>
      <c r="CD339" s="41">
        <v>91.128474617036801</v>
      </c>
      <c r="CE339" s="41">
        <v>97.138262719023004</v>
      </c>
      <c r="CF339" s="37"/>
      <c r="CG339" s="37" t="s">
        <v>200</v>
      </c>
      <c r="CH339" s="37" t="s">
        <v>217</v>
      </c>
      <c r="CI339" s="37">
        <v>4</v>
      </c>
    </row>
    <row r="340" spans="1:87" ht="16.5" customHeight="1">
      <c r="A340" s="37">
        <v>1437</v>
      </c>
      <c r="B340" s="37" t="s">
        <v>3156</v>
      </c>
      <c r="C340" s="38">
        <v>44152</v>
      </c>
      <c r="D340" s="37">
        <v>20201117002</v>
      </c>
      <c r="E340" s="37" t="s">
        <v>1794</v>
      </c>
      <c r="F340" s="37" t="s">
        <v>602</v>
      </c>
      <c r="G340" s="37" t="s">
        <v>1773</v>
      </c>
      <c r="H340" s="37">
        <v>41</v>
      </c>
      <c r="I340" s="37">
        <v>1</v>
      </c>
      <c r="J340" s="37">
        <v>-14</v>
      </c>
      <c r="K340" s="37">
        <v>-13</v>
      </c>
      <c r="L340" s="37">
        <v>-13</v>
      </c>
      <c r="M340" s="37">
        <v>7</v>
      </c>
      <c r="N340" s="37">
        <v>106</v>
      </c>
      <c r="O340" s="37">
        <v>1120</v>
      </c>
      <c r="P340" s="37">
        <v>1</v>
      </c>
      <c r="Q340" s="37" t="s">
        <v>1771</v>
      </c>
      <c r="R340" s="37">
        <v>58</v>
      </c>
      <c r="S340" s="37">
        <v>60</v>
      </c>
      <c r="T340" s="37">
        <v>35</v>
      </c>
      <c r="U340" s="37" t="s">
        <v>1772</v>
      </c>
      <c r="V340" s="37">
        <v>10</v>
      </c>
      <c r="W340" s="37">
        <v>60</v>
      </c>
      <c r="X340" s="37">
        <v>18.100000000000001</v>
      </c>
      <c r="Y340" s="37" t="s">
        <v>1770</v>
      </c>
      <c r="Z340" s="37">
        <v>350</v>
      </c>
      <c r="AA340" s="37">
        <v>120</v>
      </c>
      <c r="AB340" s="37">
        <v>590</v>
      </c>
      <c r="AC340" s="37" t="s">
        <v>1769</v>
      </c>
      <c r="AD340" s="37">
        <v>98</v>
      </c>
      <c r="AE340" s="37">
        <v>1400</v>
      </c>
      <c r="AF340" s="37" t="s">
        <v>547</v>
      </c>
      <c r="AG340" s="37">
        <v>1020</v>
      </c>
      <c r="AH340" s="37">
        <v>1590</v>
      </c>
      <c r="AI340" s="37">
        <v>899</v>
      </c>
      <c r="AJ340" s="37">
        <v>988</v>
      </c>
      <c r="AK340" s="37"/>
      <c r="AL340" s="39">
        <v>44155.879166666666</v>
      </c>
      <c r="AM340" s="37" t="s">
        <v>192</v>
      </c>
      <c r="AN340" s="37" t="s">
        <v>215</v>
      </c>
      <c r="AO340" s="37" t="s">
        <v>3157</v>
      </c>
      <c r="AP340" s="37">
        <v>1379</v>
      </c>
      <c r="AQ340" s="37">
        <v>1</v>
      </c>
      <c r="AR340" s="37" t="s">
        <v>549</v>
      </c>
      <c r="AS340" s="37" t="s">
        <v>608</v>
      </c>
      <c r="AT340" s="40">
        <v>94.909553331548295</v>
      </c>
      <c r="AU340" s="40">
        <v>114.1101854873</v>
      </c>
      <c r="AV340" s="41">
        <v>102.568650357876</v>
      </c>
      <c r="AW340" s="40">
        <v>98.284525513876503</v>
      </c>
      <c r="AX340" s="40">
        <v>99.9072203755467</v>
      </c>
      <c r="AY340" s="40">
        <v>100.014758046151</v>
      </c>
      <c r="AZ340" s="40">
        <v>94.610928042360101</v>
      </c>
      <c r="BA340" s="40">
        <v>102.238257827895</v>
      </c>
      <c r="BB340" s="41">
        <v>100.596133484917</v>
      </c>
      <c r="BC340" s="40">
        <v>103.25778347846</v>
      </c>
      <c r="BD340" s="40">
        <v>96.441412330788197</v>
      </c>
      <c r="BE340" s="41">
        <v>99.360243477365202</v>
      </c>
      <c r="BF340" s="41">
        <v>103.42359067517501</v>
      </c>
      <c r="BG340" s="41">
        <v>98.980904086109206</v>
      </c>
      <c r="BH340" s="41">
        <v>98.2218306285111</v>
      </c>
      <c r="BI340" s="41">
        <v>99.360386716546898</v>
      </c>
      <c r="BJ340" s="41">
        <v>104.400869102472</v>
      </c>
      <c r="BK340" s="41">
        <v>100.212390033649</v>
      </c>
      <c r="BL340" s="41">
        <v>99.844748227721098</v>
      </c>
      <c r="BM340" s="41">
        <v>101.030727004672</v>
      </c>
      <c r="BN340" s="41">
        <v>99.414832282862307</v>
      </c>
      <c r="BO340" s="41">
        <v>103.91563660575601</v>
      </c>
      <c r="BP340" s="41">
        <v>99.60160132579</v>
      </c>
      <c r="BQ340" s="41">
        <v>101.30374046625499</v>
      </c>
      <c r="BR340" s="41">
        <v>98.419901316049703</v>
      </c>
      <c r="BS340" s="41">
        <v>96.584320991744704</v>
      </c>
      <c r="BT340" s="41">
        <v>104.40397039561999</v>
      </c>
      <c r="BU340" s="41">
        <v>101.524695961513</v>
      </c>
      <c r="BV340" s="41">
        <v>99.107056189191496</v>
      </c>
      <c r="BW340" s="41">
        <v>95.616333093359103</v>
      </c>
      <c r="BX340" s="41">
        <v>101.270513833716</v>
      </c>
      <c r="BY340" s="41">
        <v>93.4436439380857</v>
      </c>
      <c r="BZ340" s="41">
        <v>94.852392767439099</v>
      </c>
      <c r="CA340" s="41">
        <v>96.804605947510893</v>
      </c>
      <c r="CB340" s="41">
        <v>97.837739521459</v>
      </c>
      <c r="CC340" s="41">
        <v>93.601108935872404</v>
      </c>
      <c r="CD340" s="41">
        <v>81.284782659034093</v>
      </c>
      <c r="CE340" s="41">
        <v>88.526462961617696</v>
      </c>
      <c r="CF340" s="37" t="s">
        <v>2486</v>
      </c>
      <c r="CG340" s="37" t="s">
        <v>200</v>
      </c>
      <c r="CH340" s="37" t="s">
        <v>217</v>
      </c>
      <c r="CI340" s="37">
        <v>2</v>
      </c>
    </row>
    <row r="341" spans="1:87" ht="16.5" customHeight="1">
      <c r="A341" s="37">
        <v>1440</v>
      </c>
      <c r="B341" s="43" t="s">
        <v>3158</v>
      </c>
      <c r="C341" s="38">
        <v>44236.991666666669</v>
      </c>
      <c r="D341" s="37">
        <v>20201123003</v>
      </c>
      <c r="E341" s="37" t="s">
        <v>3159</v>
      </c>
      <c r="F341" s="37" t="s">
        <v>541</v>
      </c>
      <c r="G341" s="37" t="s">
        <v>1786</v>
      </c>
      <c r="H341" s="37">
        <v>60</v>
      </c>
      <c r="I341" s="37">
        <v>1</v>
      </c>
      <c r="J341" s="37">
        <v>-14</v>
      </c>
      <c r="K341" s="37">
        <v>-13</v>
      </c>
      <c r="L341" s="37">
        <v>-13</v>
      </c>
      <c r="M341" s="37">
        <v>7</v>
      </c>
      <c r="N341" s="37">
        <v>107</v>
      </c>
      <c r="O341" s="37">
        <v>1122</v>
      </c>
      <c r="P341" s="37">
        <v>1</v>
      </c>
      <c r="Q341" s="37" t="s">
        <v>1771</v>
      </c>
      <c r="R341" s="37">
        <v>56</v>
      </c>
      <c r="S341" s="37">
        <v>60</v>
      </c>
      <c r="T341" s="37">
        <v>35</v>
      </c>
      <c r="U341" s="37" t="s">
        <v>1795</v>
      </c>
      <c r="V341" s="37">
        <v>18</v>
      </c>
      <c r="W341" s="37">
        <v>60</v>
      </c>
      <c r="X341" s="37">
        <v>31.5</v>
      </c>
      <c r="Y341" s="37" t="s">
        <v>1770</v>
      </c>
      <c r="Z341" s="37">
        <v>360</v>
      </c>
      <c r="AA341" s="37">
        <v>240</v>
      </c>
      <c r="AB341" s="37">
        <v>590</v>
      </c>
      <c r="AC341" s="37" t="s">
        <v>1769</v>
      </c>
      <c r="AD341" s="37">
        <v>100</v>
      </c>
      <c r="AE341" s="37">
        <v>1400</v>
      </c>
      <c r="AF341" s="37" t="s">
        <v>547</v>
      </c>
      <c r="AG341" s="37">
        <v>1020</v>
      </c>
      <c r="AH341" s="37">
        <v>1480</v>
      </c>
      <c r="AI341" s="37">
        <v>1046</v>
      </c>
      <c r="AJ341" s="37">
        <v>1088</v>
      </c>
      <c r="AK341" s="37">
        <v>19</v>
      </c>
      <c r="AL341" s="39">
        <v>44236.125694444447</v>
      </c>
      <c r="AM341" s="37" t="s">
        <v>192</v>
      </c>
      <c r="AN341" s="37" t="s">
        <v>255</v>
      </c>
      <c r="AO341" s="37" t="s">
        <v>3160</v>
      </c>
      <c r="AP341" s="37">
        <v>1379</v>
      </c>
      <c r="AQ341" s="37">
        <v>1</v>
      </c>
      <c r="AR341" s="37" t="s">
        <v>549</v>
      </c>
      <c r="AS341" s="37" t="s">
        <v>550</v>
      </c>
      <c r="AT341" s="40">
        <v>92.870055125328406</v>
      </c>
      <c r="AU341" s="40">
        <v>95.419488664230798</v>
      </c>
      <c r="AV341" s="41">
        <v>98.925937338861004</v>
      </c>
      <c r="AW341" s="40">
        <v>103.14569368687</v>
      </c>
      <c r="AX341" s="40">
        <v>96.416858026818502</v>
      </c>
      <c r="AY341" s="40">
        <v>97.649046014750397</v>
      </c>
      <c r="AZ341" s="40">
        <v>92.479215666558105</v>
      </c>
      <c r="BA341" s="40">
        <v>100.387089482123</v>
      </c>
      <c r="BB341" s="41">
        <v>98.955057176576602</v>
      </c>
      <c r="BC341" s="40">
        <v>100.560433429903</v>
      </c>
      <c r="BD341" s="40">
        <v>96.332812143003295</v>
      </c>
      <c r="BE341" s="41">
        <v>96.4305062136782</v>
      </c>
      <c r="BF341" s="41">
        <v>100.808717547765</v>
      </c>
      <c r="BG341" s="41">
        <v>96.794135717128597</v>
      </c>
      <c r="BH341" s="41">
        <v>96.731179878988002</v>
      </c>
      <c r="BI341" s="41">
        <v>96.212721518673504</v>
      </c>
      <c r="BJ341" s="41">
        <v>102.032088072322</v>
      </c>
      <c r="BK341" s="41">
        <v>97.839862637031601</v>
      </c>
      <c r="BL341" s="41">
        <v>97.723696109221294</v>
      </c>
      <c r="BM341" s="41">
        <v>99.129239269360596</v>
      </c>
      <c r="BN341" s="41">
        <v>97.601404693699706</v>
      </c>
      <c r="BO341" s="41">
        <v>103.225449663593</v>
      </c>
      <c r="BP341" s="41">
        <v>98.902753801122302</v>
      </c>
      <c r="BQ341" s="41">
        <v>99.410795477311595</v>
      </c>
      <c r="BR341" s="41">
        <v>96.503150384768901</v>
      </c>
      <c r="BS341" s="41">
        <v>93.404604282018795</v>
      </c>
      <c r="BT341" s="41">
        <v>100.702233504776</v>
      </c>
      <c r="BU341" s="41">
        <v>99.505861341472993</v>
      </c>
      <c r="BV341" s="41">
        <v>97.335580127278305</v>
      </c>
      <c r="BW341" s="41">
        <v>97.365777594227595</v>
      </c>
      <c r="BX341" s="41">
        <v>98.805879278796496</v>
      </c>
      <c r="BY341" s="41">
        <v>96.417031104330505</v>
      </c>
      <c r="BZ341" s="41">
        <v>93.833589105161096</v>
      </c>
      <c r="CA341" s="41">
        <v>95.808237755329401</v>
      </c>
      <c r="CB341" s="41">
        <v>95.406806469440795</v>
      </c>
      <c r="CC341" s="41">
        <v>94.038258493590902</v>
      </c>
      <c r="CD341" s="41">
        <v>89.5562265138187</v>
      </c>
      <c r="CE341" s="41">
        <v>94.647323645322402</v>
      </c>
      <c r="CF341" s="37"/>
      <c r="CG341" s="37" t="s">
        <v>200</v>
      </c>
      <c r="CH341" s="37" t="s">
        <v>197</v>
      </c>
      <c r="CI341" s="37">
        <v>3</v>
      </c>
    </row>
    <row r="342" spans="1:87" ht="16.5" customHeight="1">
      <c r="A342" s="37">
        <v>1441</v>
      </c>
      <c r="B342" s="43" t="s">
        <v>1753</v>
      </c>
      <c r="C342" s="38">
        <v>44236.991666666669</v>
      </c>
      <c r="D342" s="37">
        <v>20201123004</v>
      </c>
      <c r="E342" s="37" t="s">
        <v>3159</v>
      </c>
      <c r="F342" s="37" t="s">
        <v>541</v>
      </c>
      <c r="G342" s="37" t="s">
        <v>1786</v>
      </c>
      <c r="H342" s="37">
        <v>167</v>
      </c>
      <c r="I342" s="37">
        <v>1</v>
      </c>
      <c r="J342" s="37">
        <v>-14</v>
      </c>
      <c r="K342" s="37">
        <v>-13</v>
      </c>
      <c r="L342" s="37">
        <v>-13</v>
      </c>
      <c r="M342" s="37">
        <v>7</v>
      </c>
      <c r="N342" s="37">
        <v>107</v>
      </c>
      <c r="O342" s="37">
        <v>1121</v>
      </c>
      <c r="P342" s="37">
        <v>1</v>
      </c>
      <c r="Q342" s="37" t="s">
        <v>1771</v>
      </c>
      <c r="R342" s="37">
        <v>56</v>
      </c>
      <c r="S342" s="37">
        <v>60</v>
      </c>
      <c r="T342" s="37">
        <v>35</v>
      </c>
      <c r="U342" s="37" t="s">
        <v>1795</v>
      </c>
      <c r="V342" s="37">
        <v>18</v>
      </c>
      <c r="W342" s="37">
        <v>60</v>
      </c>
      <c r="X342" s="37">
        <v>31.5</v>
      </c>
      <c r="Y342" s="37" t="s">
        <v>1770</v>
      </c>
      <c r="Z342" s="37">
        <v>360</v>
      </c>
      <c r="AA342" s="37">
        <v>240</v>
      </c>
      <c r="AB342" s="37">
        <v>590</v>
      </c>
      <c r="AC342" s="37" t="s">
        <v>1769</v>
      </c>
      <c r="AD342" s="37">
        <v>100</v>
      </c>
      <c r="AE342" s="37">
        <v>1400</v>
      </c>
      <c r="AF342" s="37" t="s">
        <v>547</v>
      </c>
      <c r="AG342" s="37">
        <v>1020</v>
      </c>
      <c r="AH342" s="37">
        <v>1480</v>
      </c>
      <c r="AI342" s="37">
        <v>1017</v>
      </c>
      <c r="AJ342" s="37">
        <v>1080</v>
      </c>
      <c r="AK342" s="37">
        <v>28</v>
      </c>
      <c r="AL342" s="39">
        <v>44236.125694444447</v>
      </c>
      <c r="AM342" s="37" t="s">
        <v>192</v>
      </c>
      <c r="AN342" s="37" t="s">
        <v>271</v>
      </c>
      <c r="AO342" s="37" t="s">
        <v>3161</v>
      </c>
      <c r="AP342" s="37">
        <v>1379</v>
      </c>
      <c r="AQ342" s="37">
        <v>1</v>
      </c>
      <c r="AR342" s="37" t="s">
        <v>549</v>
      </c>
      <c r="AS342" s="37" t="s">
        <v>550</v>
      </c>
      <c r="AT342" s="40">
        <v>96.402543609487907</v>
      </c>
      <c r="AU342" s="40">
        <v>96.310250336488394</v>
      </c>
      <c r="AV342" s="41">
        <v>102.08792221209499</v>
      </c>
      <c r="AW342" s="40">
        <v>105.207091428257</v>
      </c>
      <c r="AX342" s="40">
        <v>98.323743454105397</v>
      </c>
      <c r="AY342" s="40">
        <v>98.787274451118705</v>
      </c>
      <c r="AZ342" s="40">
        <v>93.547602655268506</v>
      </c>
      <c r="BA342" s="40">
        <v>101.888703228084</v>
      </c>
      <c r="BB342" s="41">
        <v>100.39071302041199</v>
      </c>
      <c r="BC342" s="40">
        <v>101.3546826469</v>
      </c>
      <c r="BD342" s="40">
        <v>96.233134840158499</v>
      </c>
      <c r="BE342" s="41">
        <v>97.765874070662505</v>
      </c>
      <c r="BF342" s="41">
        <v>103.25888169634599</v>
      </c>
      <c r="BG342" s="41">
        <v>98.689642143708895</v>
      </c>
      <c r="BH342" s="41">
        <v>98.184576791628203</v>
      </c>
      <c r="BI342" s="41">
        <v>98.421178752282799</v>
      </c>
      <c r="BJ342" s="41">
        <v>103.871678127992</v>
      </c>
      <c r="BK342" s="41">
        <v>99.230379309100002</v>
      </c>
      <c r="BL342" s="41">
        <v>99.120286355836598</v>
      </c>
      <c r="BM342" s="41">
        <v>100.87734172272999</v>
      </c>
      <c r="BN342" s="41">
        <v>99.919950370948399</v>
      </c>
      <c r="BO342" s="41">
        <v>105.971651256144</v>
      </c>
      <c r="BP342" s="41">
        <v>100.473357970507</v>
      </c>
      <c r="BQ342" s="41">
        <v>104.296167821708</v>
      </c>
      <c r="BR342" s="41">
        <v>95.698508103522997</v>
      </c>
      <c r="BS342" s="41">
        <v>93.704417149839401</v>
      </c>
      <c r="BT342" s="41">
        <v>101.999672775352</v>
      </c>
      <c r="BU342" s="41">
        <v>101.244878554881</v>
      </c>
      <c r="BV342" s="41">
        <v>97.119797231748294</v>
      </c>
      <c r="BW342" s="41">
        <v>96.510430587254803</v>
      </c>
      <c r="BX342" s="41">
        <v>99.704599375563305</v>
      </c>
      <c r="BY342" s="41">
        <v>98.893013207693897</v>
      </c>
      <c r="BZ342" s="41">
        <v>92.836229993970306</v>
      </c>
      <c r="CA342" s="41">
        <v>96.651862047116197</v>
      </c>
      <c r="CB342" s="41">
        <v>97.559224630902804</v>
      </c>
      <c r="CC342" s="41">
        <v>96.673701782036702</v>
      </c>
      <c r="CD342" s="41">
        <v>96.856983311117105</v>
      </c>
      <c r="CE342" s="41">
        <v>99.931535644708802</v>
      </c>
      <c r="CF342" s="37"/>
      <c r="CG342" s="37" t="s">
        <v>200</v>
      </c>
      <c r="CH342" s="37" t="s">
        <v>197</v>
      </c>
      <c r="CI342" s="37">
        <v>4</v>
      </c>
    </row>
    <row r="343" spans="1:87" ht="16.5" customHeight="1">
      <c r="A343" s="37">
        <v>1442</v>
      </c>
      <c r="B343" s="37" t="s">
        <v>1755</v>
      </c>
      <c r="C343" s="38">
        <v>44158</v>
      </c>
      <c r="D343" s="37">
        <v>20201123005</v>
      </c>
      <c r="E343" s="37" t="s">
        <v>3159</v>
      </c>
      <c r="F343" s="37" t="s">
        <v>541</v>
      </c>
      <c r="G343" s="37" t="s">
        <v>1786</v>
      </c>
      <c r="H343" s="37">
        <v>152</v>
      </c>
      <c r="I343" s="37">
        <v>1</v>
      </c>
      <c r="J343" s="37">
        <v>-13</v>
      </c>
      <c r="K343" s="37">
        <v>-13</v>
      </c>
      <c r="L343" s="37">
        <v>-13</v>
      </c>
      <c r="M343" s="37">
        <v>8</v>
      </c>
      <c r="N343" s="37">
        <v>108</v>
      </c>
      <c r="O343" s="37">
        <v>1121</v>
      </c>
      <c r="P343" s="37">
        <v>1</v>
      </c>
      <c r="Q343" s="37" t="s">
        <v>1771</v>
      </c>
      <c r="R343" s="37">
        <v>56</v>
      </c>
      <c r="S343" s="37">
        <v>60</v>
      </c>
      <c r="T343" s="37">
        <v>35</v>
      </c>
      <c r="U343" s="37" t="s">
        <v>1795</v>
      </c>
      <c r="V343" s="37">
        <v>18</v>
      </c>
      <c r="W343" s="37">
        <v>60</v>
      </c>
      <c r="X343" s="37">
        <v>31.5</v>
      </c>
      <c r="Y343" s="37" t="s">
        <v>1770</v>
      </c>
      <c r="Z343" s="37">
        <v>360</v>
      </c>
      <c r="AA343" s="37">
        <v>240</v>
      </c>
      <c r="AB343" s="37">
        <v>590</v>
      </c>
      <c r="AC343" s="37" t="s">
        <v>1769</v>
      </c>
      <c r="AD343" s="37">
        <v>100</v>
      </c>
      <c r="AE343" s="37">
        <v>1400</v>
      </c>
      <c r="AF343" s="37" t="s">
        <v>547</v>
      </c>
      <c r="AG343" s="37">
        <v>1020</v>
      </c>
      <c r="AH343" s="37">
        <v>1480</v>
      </c>
      <c r="AI343" s="37">
        <v>1041</v>
      </c>
      <c r="AJ343" s="37">
        <v>1080</v>
      </c>
      <c r="AK343" s="37">
        <v>35</v>
      </c>
      <c r="AL343" s="39">
        <v>44159.581944444442</v>
      </c>
      <c r="AM343" s="37" t="s">
        <v>192</v>
      </c>
      <c r="AN343" s="37" t="s">
        <v>215</v>
      </c>
      <c r="AO343" s="37" t="s">
        <v>3162</v>
      </c>
      <c r="AP343" s="37">
        <v>1379</v>
      </c>
      <c r="AQ343" s="37">
        <v>1</v>
      </c>
      <c r="AR343" s="37" t="s">
        <v>549</v>
      </c>
      <c r="AS343" s="37" t="s">
        <v>550</v>
      </c>
      <c r="AT343" s="40">
        <v>94.516143455984405</v>
      </c>
      <c r="AU343" s="40">
        <v>96.300059673241805</v>
      </c>
      <c r="AV343" s="41">
        <v>97.9509998462281</v>
      </c>
      <c r="AW343" s="40">
        <v>102.6857619643</v>
      </c>
      <c r="AX343" s="40">
        <v>94.872048387809102</v>
      </c>
      <c r="AY343" s="40">
        <v>97.4837428988873</v>
      </c>
      <c r="AZ343" s="40">
        <v>92.769639541822102</v>
      </c>
      <c r="BA343" s="40">
        <v>98.513166157333501</v>
      </c>
      <c r="BB343" s="41">
        <v>97.640238988198504</v>
      </c>
      <c r="BC343" s="40">
        <v>99.157575180650795</v>
      </c>
      <c r="BD343" s="40">
        <v>95.050987236435105</v>
      </c>
      <c r="BE343" s="41">
        <v>94.4399311830051</v>
      </c>
      <c r="BF343" s="41">
        <v>99.5053702537475</v>
      </c>
      <c r="BG343" s="41">
        <v>95.227731795317297</v>
      </c>
      <c r="BH343" s="41">
        <v>94.857346661767394</v>
      </c>
      <c r="BI343" s="41">
        <v>95.3487181808445</v>
      </c>
      <c r="BJ343" s="41">
        <v>100.392812390435</v>
      </c>
      <c r="BK343" s="41">
        <v>96.403731892105398</v>
      </c>
      <c r="BL343" s="41">
        <v>96.512407191906803</v>
      </c>
      <c r="BM343" s="41">
        <v>97.210878592419903</v>
      </c>
      <c r="BN343" s="41">
        <v>96.164469719431196</v>
      </c>
      <c r="BO343" s="41">
        <v>101.90299659239</v>
      </c>
      <c r="BP343" s="41">
        <v>96.408267924767898</v>
      </c>
      <c r="BQ343" s="41">
        <v>97.5489386356913</v>
      </c>
      <c r="BR343" s="41">
        <v>97.226767357560803</v>
      </c>
      <c r="BS343" s="41">
        <v>94.2079148132798</v>
      </c>
      <c r="BT343" s="41">
        <v>99.148067397846404</v>
      </c>
      <c r="BU343" s="41">
        <v>98.553706068669797</v>
      </c>
      <c r="BV343" s="41">
        <v>95.915441577363495</v>
      </c>
      <c r="BW343" s="41">
        <v>94.583970639916998</v>
      </c>
      <c r="BX343" s="41">
        <v>97.570751079291497</v>
      </c>
      <c r="BY343" s="41">
        <v>93.338213110041394</v>
      </c>
      <c r="BZ343" s="41">
        <v>94.293559333206503</v>
      </c>
      <c r="CA343" s="41">
        <v>95.157610426797703</v>
      </c>
      <c r="CB343" s="41">
        <v>95.180353721540698</v>
      </c>
      <c r="CC343" s="41">
        <v>93.523094937930495</v>
      </c>
      <c r="CD343" s="41">
        <v>88.530324453253698</v>
      </c>
      <c r="CE343" s="41">
        <v>94.594632578312101</v>
      </c>
      <c r="CF343" s="37"/>
      <c r="CG343" s="37" t="s">
        <v>200</v>
      </c>
      <c r="CH343" s="37" t="s">
        <v>197</v>
      </c>
      <c r="CI343" s="37">
        <v>5</v>
      </c>
    </row>
    <row r="344" spans="1:87" ht="16.5" customHeight="1">
      <c r="A344" s="37">
        <v>1439</v>
      </c>
      <c r="B344" s="37" t="s">
        <v>3163</v>
      </c>
      <c r="C344" s="38">
        <v>44158</v>
      </c>
      <c r="D344" s="37">
        <v>20201123002</v>
      </c>
      <c r="E344" s="37" t="s">
        <v>3159</v>
      </c>
      <c r="F344" s="37" t="s">
        <v>541</v>
      </c>
      <c r="G344" s="37" t="s">
        <v>1786</v>
      </c>
      <c r="H344" s="37">
        <v>0</v>
      </c>
      <c r="I344" s="37">
        <v>1</v>
      </c>
      <c r="J344" s="37">
        <v>-13</v>
      </c>
      <c r="K344" s="37">
        <v>-13</v>
      </c>
      <c r="L344" s="37">
        <v>-13</v>
      </c>
      <c r="M344" s="37">
        <v>8</v>
      </c>
      <c r="N344" s="37">
        <v>109</v>
      </c>
      <c r="O344" s="37">
        <v>1122</v>
      </c>
      <c r="P344" s="37">
        <v>1</v>
      </c>
      <c r="Q344" s="37" t="s">
        <v>1771</v>
      </c>
      <c r="R344" s="37">
        <v>56</v>
      </c>
      <c r="S344" s="37">
        <v>60</v>
      </c>
      <c r="T344" s="37">
        <v>35</v>
      </c>
      <c r="U344" s="37" t="s">
        <v>1795</v>
      </c>
      <c r="V344" s="37">
        <v>18</v>
      </c>
      <c r="W344" s="37">
        <v>60</v>
      </c>
      <c r="X344" s="37">
        <v>31.5</v>
      </c>
      <c r="Y344" s="37" t="s">
        <v>1770</v>
      </c>
      <c r="Z344" s="37">
        <v>360</v>
      </c>
      <c r="AA344" s="37">
        <v>240</v>
      </c>
      <c r="AB344" s="37">
        <v>590</v>
      </c>
      <c r="AC344" s="37" t="s">
        <v>1769</v>
      </c>
      <c r="AD344" s="37">
        <v>100</v>
      </c>
      <c r="AE344" s="37">
        <v>1400</v>
      </c>
      <c r="AF344" s="37" t="s">
        <v>547</v>
      </c>
      <c r="AG344" s="37">
        <v>1020</v>
      </c>
      <c r="AH344" s="37">
        <v>1480</v>
      </c>
      <c r="AI344" s="37">
        <v>1040</v>
      </c>
      <c r="AJ344" s="37">
        <v>1082</v>
      </c>
      <c r="AK344" s="37">
        <v>6</v>
      </c>
      <c r="AL344" s="39">
        <v>44159.029861111114</v>
      </c>
      <c r="AM344" s="37" t="s">
        <v>192</v>
      </c>
      <c r="AN344" s="37" t="s">
        <v>233</v>
      </c>
      <c r="AO344" s="37" t="s">
        <v>3164</v>
      </c>
      <c r="AP344" s="37">
        <v>1379</v>
      </c>
      <c r="AQ344" s="37">
        <v>1</v>
      </c>
      <c r="AR344" s="37" t="s">
        <v>549</v>
      </c>
      <c r="AS344" s="37" t="s">
        <v>608</v>
      </c>
      <c r="AT344" s="40">
        <v>91.697446474183295</v>
      </c>
      <c r="AU344" s="40">
        <v>95.298019756482603</v>
      </c>
      <c r="AV344" s="41">
        <v>98.995132863592602</v>
      </c>
      <c r="AW344" s="40">
        <v>103.251413242616</v>
      </c>
      <c r="AX344" s="40">
        <v>95.600358988617103</v>
      </c>
      <c r="AY344" s="40">
        <v>96.812756253272696</v>
      </c>
      <c r="AZ344" s="40">
        <v>92.607463243052393</v>
      </c>
      <c r="BA344" s="40">
        <v>99.994749371758601</v>
      </c>
      <c r="BB344" s="41">
        <v>98.583323904327202</v>
      </c>
      <c r="BC344" s="40">
        <v>99.798663097326099</v>
      </c>
      <c r="BD344" s="40">
        <v>94.898470186969902</v>
      </c>
      <c r="BE344" s="41">
        <v>96.286397778254994</v>
      </c>
      <c r="BF344" s="41">
        <v>100.557572754536</v>
      </c>
      <c r="BG344" s="41">
        <v>96.275450618718907</v>
      </c>
      <c r="BH344" s="41">
        <v>95.903011488818507</v>
      </c>
      <c r="BI344" s="41">
        <v>96.206678642319403</v>
      </c>
      <c r="BJ344" s="41">
        <v>101.650659321405</v>
      </c>
      <c r="BK344" s="41">
        <v>97.2674144565771</v>
      </c>
      <c r="BL344" s="41">
        <v>97.295299066766205</v>
      </c>
      <c r="BM344" s="41">
        <v>98.1507351164732</v>
      </c>
      <c r="BN344" s="41">
        <v>97.6475241132148</v>
      </c>
      <c r="BO344" s="41">
        <v>103.44346456917199</v>
      </c>
      <c r="BP344" s="41">
        <v>98.504456405329805</v>
      </c>
      <c r="BQ344" s="41">
        <v>100.16183318314</v>
      </c>
      <c r="BR344" s="41">
        <v>94.565481748624507</v>
      </c>
      <c r="BS344" s="41">
        <v>91.375591082310805</v>
      </c>
      <c r="BT344" s="41">
        <v>101.32885023481199</v>
      </c>
      <c r="BU344" s="41">
        <v>99.493398664760704</v>
      </c>
      <c r="BV344" s="41">
        <v>96.646553817675098</v>
      </c>
      <c r="BW344" s="41">
        <v>95.880141426951695</v>
      </c>
      <c r="BX344" s="41">
        <v>98.340536346526505</v>
      </c>
      <c r="BY344" s="41">
        <v>91.506698514478401</v>
      </c>
      <c r="BZ344" s="41">
        <v>92.181131281547295</v>
      </c>
      <c r="CA344" s="41">
        <v>94.991960568501895</v>
      </c>
      <c r="CB344" s="41">
        <v>95.534996585179897</v>
      </c>
      <c r="CC344" s="41">
        <v>92.795568204922304</v>
      </c>
      <c r="CD344" s="41">
        <v>83.498647970887006</v>
      </c>
      <c r="CE344" s="41">
        <v>91.496339935215403</v>
      </c>
      <c r="CF344" s="37" t="s">
        <v>960</v>
      </c>
      <c r="CG344" s="37" t="s">
        <v>200</v>
      </c>
      <c r="CH344" s="37" t="s">
        <v>197</v>
      </c>
      <c r="CI344" s="37">
        <v>2</v>
      </c>
    </row>
    <row r="345" spans="1:87" ht="16.5" customHeight="1">
      <c r="A345" s="37">
        <v>1438</v>
      </c>
      <c r="B345" s="37" t="s">
        <v>576</v>
      </c>
      <c r="C345" s="38">
        <v>44158</v>
      </c>
      <c r="D345" s="37">
        <v>20201123001</v>
      </c>
      <c r="E345" s="37" t="s">
        <v>3159</v>
      </c>
      <c r="F345" s="37" t="s">
        <v>541</v>
      </c>
      <c r="G345" s="37" t="s">
        <v>1786</v>
      </c>
      <c r="H345" s="37">
        <v>216</v>
      </c>
      <c r="I345" s="37">
        <v>1</v>
      </c>
      <c r="J345" s="37">
        <v>-13</v>
      </c>
      <c r="K345" s="37">
        <v>-12</v>
      </c>
      <c r="L345" s="37">
        <v>-12</v>
      </c>
      <c r="M345" s="37">
        <v>7</v>
      </c>
      <c r="N345" s="37">
        <v>107</v>
      </c>
      <c r="O345" s="37">
        <v>1123</v>
      </c>
      <c r="P345" s="37">
        <v>1</v>
      </c>
      <c r="Q345" s="37" t="s">
        <v>1771</v>
      </c>
      <c r="R345" s="37">
        <v>56</v>
      </c>
      <c r="S345" s="37">
        <v>60</v>
      </c>
      <c r="T345" s="37">
        <v>35</v>
      </c>
      <c r="U345" s="37" t="s">
        <v>1795</v>
      </c>
      <c r="V345" s="37">
        <v>18</v>
      </c>
      <c r="W345" s="37">
        <v>60</v>
      </c>
      <c r="X345" s="37">
        <v>31.5</v>
      </c>
      <c r="Y345" s="37" t="s">
        <v>1770</v>
      </c>
      <c r="Z345" s="37">
        <v>360</v>
      </c>
      <c r="AA345" s="37">
        <v>240</v>
      </c>
      <c r="AB345" s="37">
        <v>590</v>
      </c>
      <c r="AC345" s="37" t="s">
        <v>1769</v>
      </c>
      <c r="AD345" s="37">
        <v>100</v>
      </c>
      <c r="AE345" s="37">
        <v>1400</v>
      </c>
      <c r="AF345" s="37" t="s">
        <v>547</v>
      </c>
      <c r="AG345" s="37">
        <v>1020</v>
      </c>
      <c r="AH345" s="37">
        <v>1480</v>
      </c>
      <c r="AI345" s="37">
        <v>1031</v>
      </c>
      <c r="AJ345" s="37">
        <v>1073</v>
      </c>
      <c r="AK345" s="37">
        <v>4</v>
      </c>
      <c r="AL345" s="39">
        <v>44158.934027777781</v>
      </c>
      <c r="AM345" s="37" t="s">
        <v>192</v>
      </c>
      <c r="AN345" s="37" t="s">
        <v>215</v>
      </c>
      <c r="AO345" s="37" t="s">
        <v>3165</v>
      </c>
      <c r="AP345" s="37">
        <v>1379</v>
      </c>
      <c r="AQ345" s="37">
        <v>1</v>
      </c>
      <c r="AR345" s="37" t="s">
        <v>549</v>
      </c>
      <c r="AS345" s="37" t="s">
        <v>550</v>
      </c>
      <c r="AT345" s="40">
        <v>95.505914256832696</v>
      </c>
      <c r="AU345" s="40">
        <v>100.400170778587</v>
      </c>
      <c r="AV345" s="41">
        <v>99.663481651409697</v>
      </c>
      <c r="AW345" s="40">
        <v>103.657411542449</v>
      </c>
      <c r="AX345" s="40">
        <v>96.580293941681504</v>
      </c>
      <c r="AY345" s="40">
        <v>99.0985617828252</v>
      </c>
      <c r="AZ345" s="40">
        <v>94.0486241522987</v>
      </c>
      <c r="BA345" s="40">
        <v>101.36441915084799</v>
      </c>
      <c r="BB345" s="41">
        <v>100.016010186153</v>
      </c>
      <c r="BC345" s="40">
        <v>102.735212322241</v>
      </c>
      <c r="BD345" s="40">
        <v>99.179291848587894</v>
      </c>
      <c r="BE345" s="41">
        <v>97.619065831212893</v>
      </c>
      <c r="BF345" s="41">
        <v>101.921518683984</v>
      </c>
      <c r="BG345" s="41">
        <v>97.491263990852303</v>
      </c>
      <c r="BH345" s="41">
        <v>96.862812768125394</v>
      </c>
      <c r="BI345" s="41">
        <v>97.344590019356204</v>
      </c>
      <c r="BJ345" s="41">
        <v>102.833173149343</v>
      </c>
      <c r="BK345" s="41">
        <v>98.994221564691003</v>
      </c>
      <c r="BL345" s="41">
        <v>98.668684308676006</v>
      </c>
      <c r="BM345" s="41">
        <v>100.975030645134</v>
      </c>
      <c r="BN345" s="41">
        <v>99.469644250927999</v>
      </c>
      <c r="BO345" s="41">
        <v>105.25312627029</v>
      </c>
      <c r="BP345" s="41">
        <v>98.367828610583302</v>
      </c>
      <c r="BQ345" s="41">
        <v>98.908950896304901</v>
      </c>
      <c r="BR345" s="41">
        <v>100.498449788561</v>
      </c>
      <c r="BS345" s="41">
        <v>96.679572266547694</v>
      </c>
      <c r="BT345" s="41">
        <v>104.289645627594</v>
      </c>
      <c r="BU345" s="41">
        <v>101.830711506358</v>
      </c>
      <c r="BV345" s="41">
        <v>100.51815046649401</v>
      </c>
      <c r="BW345" s="41">
        <v>97.945501031825302</v>
      </c>
      <c r="BX345" s="41">
        <v>100.820613764143</v>
      </c>
      <c r="BY345" s="41">
        <v>98.299366511706594</v>
      </c>
      <c r="BZ345" s="41">
        <v>97.224926715631398</v>
      </c>
      <c r="CA345" s="41">
        <v>98.508952247882902</v>
      </c>
      <c r="CB345" s="41">
        <v>98.647935689934798</v>
      </c>
      <c r="CC345" s="41">
        <v>95.773710032866305</v>
      </c>
      <c r="CD345" s="41">
        <v>88.831764280736493</v>
      </c>
      <c r="CE345" s="41">
        <v>96.122984534774204</v>
      </c>
      <c r="CF345" s="37"/>
      <c r="CG345" s="37" t="s">
        <v>200</v>
      </c>
      <c r="CH345" s="37" t="s">
        <v>197</v>
      </c>
      <c r="CI345" s="37">
        <v>1</v>
      </c>
    </row>
  </sheetData>
  <phoneticPr fontId="2" type="noConversion"/>
  <conditionalFormatting sqref="AS4:AS345">
    <cfRule type="expression" dxfId="2" priority="1" stopIfTrue="1">
      <formula>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E55E-FC41-417C-A9F6-A95C7DA43E70}">
  <dimension ref="A1:F42"/>
  <sheetViews>
    <sheetView tabSelected="1" workbookViewId="0">
      <selection sqref="A1:XFD1048576"/>
    </sheetView>
  </sheetViews>
  <sheetFormatPr defaultColWidth="12.44140625" defaultRowHeight="16.2"/>
  <cols>
    <col min="1" max="1" width="10" customWidth="1"/>
    <col min="2" max="2" width="26" customWidth="1"/>
    <col min="3" max="3" width="47" customWidth="1"/>
    <col min="4" max="4" width="17.77734375" customWidth="1"/>
    <col min="5" max="5" width="15.33203125" customWidth="1"/>
  </cols>
  <sheetData>
    <row r="1" spans="1:5">
      <c r="A1">
        <v>0</v>
      </c>
      <c r="B1" t="s">
        <v>3166</v>
      </c>
      <c r="C1" t="s">
        <v>3167</v>
      </c>
      <c r="D1" t="s">
        <v>3168</v>
      </c>
      <c r="E1" t="s">
        <v>3169</v>
      </c>
    </row>
    <row r="2" spans="1:5">
      <c r="A2">
        <v>1</v>
      </c>
      <c r="B2" t="s">
        <v>3170</v>
      </c>
      <c r="C2">
        <v>1</v>
      </c>
      <c r="D2">
        <v>1</v>
      </c>
      <c r="E2">
        <v>1</v>
      </c>
    </row>
    <row r="3" spans="1:5">
      <c r="A3">
        <v>2</v>
      </c>
      <c r="B3" t="s">
        <v>3171</v>
      </c>
      <c r="C3">
        <v>1</v>
      </c>
      <c r="D3">
        <v>1</v>
      </c>
      <c r="E3">
        <v>1</v>
      </c>
    </row>
    <row r="4" spans="1:5">
      <c r="A4">
        <v>3</v>
      </c>
      <c r="B4" t="s">
        <v>3172</v>
      </c>
      <c r="C4" t="s">
        <v>3173</v>
      </c>
      <c r="D4" t="s">
        <v>3174</v>
      </c>
      <c r="E4" t="s">
        <v>3175</v>
      </c>
    </row>
    <row r="5" spans="1:5">
      <c r="A5">
        <v>4</v>
      </c>
      <c r="B5" t="s">
        <v>3176</v>
      </c>
      <c r="C5" t="s">
        <v>3177</v>
      </c>
      <c r="D5" t="s">
        <v>3177</v>
      </c>
      <c r="E5" t="s">
        <v>3177</v>
      </c>
    </row>
    <row r="6" spans="1:5">
      <c r="A6">
        <v>5</v>
      </c>
      <c r="B6" t="s">
        <v>3178</v>
      </c>
      <c r="C6" t="s">
        <v>3177</v>
      </c>
      <c r="D6" t="s">
        <v>3177</v>
      </c>
      <c r="E6" t="s">
        <v>3177</v>
      </c>
    </row>
    <row r="7" spans="1:5">
      <c r="A7">
        <v>6</v>
      </c>
      <c r="B7" t="s">
        <v>3179</v>
      </c>
      <c r="C7" t="s">
        <v>3180</v>
      </c>
      <c r="D7" t="s">
        <v>3181</v>
      </c>
      <c r="E7" t="s">
        <v>3182</v>
      </c>
    </row>
    <row r="8" spans="1:5">
      <c r="A8">
        <v>7</v>
      </c>
      <c r="B8" t="s">
        <v>3183</v>
      </c>
      <c r="C8" t="s">
        <v>3184</v>
      </c>
      <c r="D8" t="s">
        <v>3184</v>
      </c>
      <c r="E8" t="s">
        <v>3184</v>
      </c>
    </row>
    <row r="9" spans="1:5">
      <c r="A9">
        <v>8</v>
      </c>
      <c r="B9" t="s">
        <v>3185</v>
      </c>
      <c r="C9">
        <v>3306</v>
      </c>
      <c r="D9">
        <v>3306</v>
      </c>
      <c r="E9">
        <v>3306</v>
      </c>
    </row>
    <row r="10" spans="1:5">
      <c r="A10">
        <v>9</v>
      </c>
      <c r="B10" t="s">
        <v>3186</v>
      </c>
      <c r="C10">
        <v>1</v>
      </c>
      <c r="D10">
        <v>1</v>
      </c>
      <c r="E10">
        <v>0</v>
      </c>
    </row>
    <row r="11" spans="1:5">
      <c r="A11">
        <v>10</v>
      </c>
      <c r="B11" t="s">
        <v>3187</v>
      </c>
      <c r="C11">
        <v>1</v>
      </c>
      <c r="D11">
        <v>1</v>
      </c>
      <c r="E11">
        <v>1</v>
      </c>
    </row>
    <row r="12" spans="1:5">
      <c r="A12">
        <v>11</v>
      </c>
      <c r="B12" t="s">
        <v>3188</v>
      </c>
      <c r="C12" t="b">
        <v>1</v>
      </c>
      <c r="D12" t="b">
        <v>1</v>
      </c>
      <c r="E12" t="b">
        <v>1</v>
      </c>
    </row>
    <row r="13" spans="1:5">
      <c r="A13">
        <v>12</v>
      </c>
      <c r="B13" t="s">
        <v>3189</v>
      </c>
      <c r="C13" t="b">
        <v>1</v>
      </c>
      <c r="D13" t="b">
        <v>1</v>
      </c>
      <c r="E13" t="b">
        <v>1</v>
      </c>
    </row>
    <row r="14" spans="1:5">
      <c r="A14">
        <v>13</v>
      </c>
      <c r="B14" t="s">
        <v>3190</v>
      </c>
      <c r="C14">
        <v>0</v>
      </c>
      <c r="D14">
        <v>0</v>
      </c>
      <c r="E14">
        <v>0</v>
      </c>
    </row>
    <row r="15" spans="1:5">
      <c r="A15">
        <v>14</v>
      </c>
      <c r="B15" t="s">
        <v>3191</v>
      </c>
      <c r="C15" t="b">
        <v>0</v>
      </c>
      <c r="D15" t="b">
        <v>0</v>
      </c>
      <c r="E15" t="b">
        <v>0</v>
      </c>
    </row>
    <row r="16" spans="1:5">
      <c r="A16">
        <v>15</v>
      </c>
      <c r="B16" t="s">
        <v>3192</v>
      </c>
      <c r="C16">
        <v>0</v>
      </c>
      <c r="D16">
        <v>0</v>
      </c>
      <c r="E16">
        <v>1</v>
      </c>
    </row>
    <row r="17" spans="1:6">
      <c r="A17">
        <v>16</v>
      </c>
      <c r="B17" t="s">
        <v>3193</v>
      </c>
      <c r="C17">
        <v>1</v>
      </c>
      <c r="D17">
        <v>1</v>
      </c>
      <c r="E17">
        <v>1</v>
      </c>
    </row>
    <row r="18" spans="1:6">
      <c r="A18">
        <v>17</v>
      </c>
      <c r="B18" t="s">
        <v>3194</v>
      </c>
      <c r="C18">
        <v>5</v>
      </c>
      <c r="D18">
        <v>5</v>
      </c>
      <c r="E18">
        <v>5</v>
      </c>
    </row>
    <row r="19" spans="1:6">
      <c r="A19">
        <v>18</v>
      </c>
      <c r="B19" t="s">
        <v>3195</v>
      </c>
      <c r="C19">
        <v>4</v>
      </c>
      <c r="D19">
        <v>4</v>
      </c>
      <c r="E19">
        <v>4</v>
      </c>
    </row>
    <row r="20" spans="1:6">
      <c r="A20">
        <v>19</v>
      </c>
      <c r="B20" t="s">
        <v>3196</v>
      </c>
      <c r="C20" t="s">
        <v>3197</v>
      </c>
      <c r="D20" t="s">
        <v>3197</v>
      </c>
      <c r="E20" t="s">
        <v>3197</v>
      </c>
    </row>
    <row r="21" spans="1:6">
      <c r="A21">
        <v>20</v>
      </c>
      <c r="B21" t="s">
        <v>3198</v>
      </c>
      <c r="C21">
        <v>5</v>
      </c>
      <c r="D21">
        <v>5</v>
      </c>
      <c r="E21">
        <v>5</v>
      </c>
    </row>
    <row r="22" spans="1:6">
      <c r="A22">
        <v>21</v>
      </c>
      <c r="B22" t="s">
        <v>3199</v>
      </c>
      <c r="C22" t="b">
        <v>1</v>
      </c>
      <c r="D22" t="b">
        <v>1</v>
      </c>
      <c r="E22" t="b">
        <v>1</v>
      </c>
    </row>
    <row r="23" spans="1:6">
      <c r="A23">
        <v>22</v>
      </c>
      <c r="B23" t="s">
        <v>3200</v>
      </c>
      <c r="C23" t="s">
        <v>3201</v>
      </c>
      <c r="D23" t="s">
        <v>3201</v>
      </c>
      <c r="E23" t="s">
        <v>3201</v>
      </c>
    </row>
    <row r="24" spans="1:6">
      <c r="A24">
        <v>23</v>
      </c>
      <c r="B24" t="s">
        <v>3202</v>
      </c>
      <c r="C24">
        <v>10</v>
      </c>
      <c r="D24">
        <v>10</v>
      </c>
      <c r="E24">
        <v>10</v>
      </c>
    </row>
    <row r="25" spans="1:6">
      <c r="A25">
        <v>24</v>
      </c>
      <c r="B25" t="s">
        <v>3203</v>
      </c>
      <c r="C25" s="50" t="s">
        <v>3204</v>
      </c>
      <c r="D25" t="s">
        <v>3204</v>
      </c>
      <c r="E25" t="s">
        <v>3204</v>
      </c>
    </row>
    <row r="26" spans="1:6">
      <c r="A26">
        <v>25</v>
      </c>
      <c r="B26" t="s">
        <v>3205</v>
      </c>
      <c r="C26">
        <v>60</v>
      </c>
      <c r="D26">
        <v>60</v>
      </c>
      <c r="E26">
        <v>60</v>
      </c>
    </row>
    <row r="27" spans="1:6">
      <c r="A27">
        <v>26</v>
      </c>
      <c r="B27" t="s">
        <v>3206</v>
      </c>
      <c r="C27">
        <v>2</v>
      </c>
      <c r="D27">
        <v>2</v>
      </c>
      <c r="E27">
        <v>2</v>
      </c>
    </row>
    <row r="28" spans="1:6">
      <c r="A28">
        <v>27</v>
      </c>
      <c r="B28" t="s">
        <v>3207</v>
      </c>
      <c r="C28" t="s">
        <v>3208</v>
      </c>
      <c r="D28" t="s">
        <v>3209</v>
      </c>
      <c r="E28" t="s">
        <v>3209</v>
      </c>
    </row>
    <row r="29" spans="1:6">
      <c r="A29">
        <v>28</v>
      </c>
      <c r="B29" t="s">
        <v>3210</v>
      </c>
      <c r="C29" t="s">
        <v>3211</v>
      </c>
      <c r="D29" t="s">
        <v>3212</v>
      </c>
      <c r="E29" t="s">
        <v>3212</v>
      </c>
    </row>
    <row r="30" spans="1:6">
      <c r="A30">
        <v>29</v>
      </c>
      <c r="B30" t="s">
        <v>3213</v>
      </c>
      <c r="C30" t="s">
        <v>3214</v>
      </c>
      <c r="D30" t="s">
        <v>3215</v>
      </c>
      <c r="E30" t="s">
        <v>3215</v>
      </c>
    </row>
    <row r="31" spans="1:6">
      <c r="A31">
        <v>30</v>
      </c>
      <c r="B31" t="s">
        <v>3216</v>
      </c>
      <c r="C31" t="s">
        <v>3217</v>
      </c>
      <c r="D31" t="s">
        <v>3218</v>
      </c>
      <c r="E31" t="s">
        <v>3218</v>
      </c>
    </row>
    <row r="32" spans="1:6">
      <c r="A32">
        <v>31</v>
      </c>
      <c r="B32" t="s">
        <v>3219</v>
      </c>
      <c r="C32" t="s">
        <v>3220</v>
      </c>
      <c r="D32" t="s">
        <v>3221</v>
      </c>
      <c r="E32" t="s">
        <v>3222</v>
      </c>
      <c r="F32" t="s">
        <v>3223</v>
      </c>
    </row>
    <row r="33" spans="1:5" ht="48.6">
      <c r="A33">
        <v>32</v>
      </c>
      <c r="B33" t="s">
        <v>3222</v>
      </c>
      <c r="C33" s="51" t="s">
        <v>3224</v>
      </c>
      <c r="D33" t="s">
        <v>3224</v>
      </c>
      <c r="E33" t="s">
        <v>3225</v>
      </c>
    </row>
    <row r="34" spans="1:5" ht="194.4">
      <c r="A34">
        <v>33</v>
      </c>
      <c r="B34" t="s">
        <v>3220</v>
      </c>
      <c r="C34" s="51" t="s">
        <v>3226</v>
      </c>
      <c r="D34" t="s">
        <v>3227</v>
      </c>
      <c r="E34" s="51" t="s">
        <v>3228</v>
      </c>
    </row>
    <row r="35" spans="1:5" ht="97.2">
      <c r="A35">
        <v>34</v>
      </c>
      <c r="B35" t="s">
        <v>3229</v>
      </c>
      <c r="C35" s="51" t="s">
        <v>3230</v>
      </c>
      <c r="D35" t="s">
        <v>3231</v>
      </c>
      <c r="E35" t="s">
        <v>3232</v>
      </c>
    </row>
    <row r="36" spans="1:5" ht="32.4">
      <c r="A36">
        <v>35</v>
      </c>
      <c r="B36" t="s">
        <v>3233</v>
      </c>
      <c r="C36" s="51" t="s">
        <v>3234</v>
      </c>
      <c r="D36" t="s">
        <v>3225</v>
      </c>
      <c r="E36" t="s">
        <v>3232</v>
      </c>
    </row>
    <row r="37" spans="1:5" ht="81">
      <c r="A37">
        <v>36</v>
      </c>
      <c r="B37" t="s">
        <v>3235</v>
      </c>
      <c r="C37" s="51" t="s">
        <v>3236</v>
      </c>
      <c r="D37" t="s">
        <v>3237</v>
      </c>
      <c r="E37" t="s">
        <v>3232</v>
      </c>
    </row>
    <row r="38" spans="1:5" ht="16.5" customHeight="1">
      <c r="A38">
        <v>37</v>
      </c>
      <c r="B38" t="s">
        <v>3238</v>
      </c>
      <c r="C38" t="s">
        <v>3239</v>
      </c>
      <c r="D38" t="s">
        <v>3239</v>
      </c>
      <c r="E38" t="s">
        <v>3232</v>
      </c>
    </row>
    <row r="39" spans="1:5" ht="97.2">
      <c r="A39">
        <v>38</v>
      </c>
      <c r="B39" t="s">
        <v>3240</v>
      </c>
      <c r="C39" s="51" t="s">
        <v>3241</v>
      </c>
      <c r="D39" t="s">
        <v>3242</v>
      </c>
      <c r="E39" t="s">
        <v>3232</v>
      </c>
    </row>
    <row r="40" spans="1:5">
      <c r="A40">
        <v>39</v>
      </c>
      <c r="B40" t="s">
        <v>3243</v>
      </c>
      <c r="C40" t="s">
        <v>3242</v>
      </c>
      <c r="D40" t="s">
        <v>3242</v>
      </c>
      <c r="E40" t="s">
        <v>3232</v>
      </c>
    </row>
    <row r="41" spans="1:5">
      <c r="A41">
        <v>40</v>
      </c>
      <c r="B41" t="s">
        <v>3244</v>
      </c>
      <c r="C41" t="s">
        <v>3242</v>
      </c>
      <c r="D41" t="s">
        <v>3242</v>
      </c>
      <c r="E41" t="s">
        <v>3232</v>
      </c>
    </row>
    <row r="42" spans="1:5">
      <c r="A42">
        <v>41</v>
      </c>
      <c r="B42" t="s">
        <v>3245</v>
      </c>
      <c r="C42" t="s">
        <v>3242</v>
      </c>
      <c r="D42" t="s">
        <v>3242</v>
      </c>
      <c r="E42" t="s">
        <v>3232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7755-9F2A-40FA-ACBE-C29DDACD3020}">
  <dimension ref="A1:C1887"/>
  <sheetViews>
    <sheetView workbookViewId="0">
      <selection sqref="A1:XFD1048576"/>
    </sheetView>
  </sheetViews>
  <sheetFormatPr defaultRowHeight="16.2"/>
  <cols>
    <col min="1" max="1" width="16.109375" bestFit="1" customWidth="1"/>
    <col min="2" max="2" width="19.44140625" bestFit="1" customWidth="1"/>
    <col min="3" max="3" width="68.77734375" bestFit="1" customWidth="1"/>
  </cols>
  <sheetData>
    <row r="1" spans="1:3">
      <c r="A1" t="s">
        <v>3246</v>
      </c>
      <c r="B1" t="s">
        <v>3247</v>
      </c>
      <c r="C1" t="s">
        <v>3248</v>
      </c>
    </row>
    <row r="2" spans="1:3">
      <c r="A2" s="52">
        <v>43986.374456018515</v>
      </c>
      <c r="B2" t="s">
        <v>3249</v>
      </c>
      <c r="C2" t="s">
        <v>3250</v>
      </c>
    </row>
    <row r="3" spans="1:3">
      <c r="A3" s="52">
        <v>44510.489618055559</v>
      </c>
      <c r="B3" t="s">
        <v>3251</v>
      </c>
      <c r="C3" t="s">
        <v>3252</v>
      </c>
    </row>
    <row r="4" spans="1:3">
      <c r="A4" s="52">
        <v>44510.489618055559</v>
      </c>
      <c r="B4" t="s">
        <v>3253</v>
      </c>
      <c r="C4" t="s">
        <v>3254</v>
      </c>
    </row>
    <row r="5" spans="1:3">
      <c r="A5" s="52">
        <v>44510.489618055559</v>
      </c>
      <c r="B5" t="s">
        <v>3255</v>
      </c>
      <c r="C5" t="s">
        <v>3256</v>
      </c>
    </row>
    <row r="6" spans="1:3">
      <c r="A6" s="52">
        <v>44510.489618055559</v>
      </c>
      <c r="B6" t="s">
        <v>3251</v>
      </c>
      <c r="C6" t="s">
        <v>3256</v>
      </c>
    </row>
    <row r="7" spans="1:3">
      <c r="A7" s="52">
        <v>44510.489618055559</v>
      </c>
      <c r="B7" t="s">
        <v>3253</v>
      </c>
      <c r="C7" t="s">
        <v>3257</v>
      </c>
    </row>
    <row r="8" spans="1:3">
      <c r="A8" s="52">
        <v>44510.489618055559</v>
      </c>
      <c r="B8" t="s">
        <v>3255</v>
      </c>
      <c r="C8" t="s">
        <v>3258</v>
      </c>
    </row>
    <row r="9" spans="1:3">
      <c r="A9" s="52">
        <v>44510.489618055559</v>
      </c>
      <c r="B9" t="s">
        <v>3251</v>
      </c>
      <c r="C9" t="s">
        <v>3258</v>
      </c>
    </row>
    <row r="10" spans="1:3">
      <c r="A10" s="52">
        <v>44510.489618055559</v>
      </c>
      <c r="B10" t="s">
        <v>3253</v>
      </c>
      <c r="C10" t="s">
        <v>3259</v>
      </c>
    </row>
    <row r="11" spans="1:3">
      <c r="A11" s="52">
        <v>44510.489618055559</v>
      </c>
      <c r="B11" t="s">
        <v>3255</v>
      </c>
      <c r="C11" t="s">
        <v>3260</v>
      </c>
    </row>
    <row r="12" spans="1:3">
      <c r="A12" s="52">
        <v>44510.489618055559</v>
      </c>
      <c r="B12" t="s">
        <v>3251</v>
      </c>
      <c r="C12" t="s">
        <v>3260</v>
      </c>
    </row>
    <row r="13" spans="1:3">
      <c r="A13" s="52">
        <v>44510.489618055559</v>
      </c>
      <c r="B13" t="s">
        <v>3253</v>
      </c>
      <c r="C13" t="s">
        <v>3261</v>
      </c>
    </row>
    <row r="14" spans="1:3">
      <c r="A14" s="52">
        <v>44510.489618055559</v>
      </c>
      <c r="B14" t="s">
        <v>3255</v>
      </c>
      <c r="C14" t="s">
        <v>3262</v>
      </c>
    </row>
    <row r="15" spans="1:3">
      <c r="A15" s="52">
        <v>44510.489618055559</v>
      </c>
      <c r="B15" t="s">
        <v>3251</v>
      </c>
      <c r="C15" t="s">
        <v>3262</v>
      </c>
    </row>
    <row r="16" spans="1:3">
      <c r="A16" s="52">
        <v>44510.489618055559</v>
      </c>
      <c r="B16" t="s">
        <v>3253</v>
      </c>
      <c r="C16" t="s">
        <v>3263</v>
      </c>
    </row>
    <row r="17" spans="1:3">
      <c r="A17" s="52">
        <v>44510.489618055559</v>
      </c>
      <c r="B17" t="s">
        <v>3255</v>
      </c>
      <c r="C17" t="s">
        <v>3264</v>
      </c>
    </row>
    <row r="18" spans="1:3">
      <c r="A18" s="52">
        <v>44510.489618055559</v>
      </c>
      <c r="B18" t="s">
        <v>3251</v>
      </c>
      <c r="C18" t="s">
        <v>3264</v>
      </c>
    </row>
    <row r="19" spans="1:3">
      <c r="A19" s="52">
        <v>44510.489618055559</v>
      </c>
      <c r="B19" t="s">
        <v>3253</v>
      </c>
      <c r="C19" t="s">
        <v>3265</v>
      </c>
    </row>
    <row r="20" spans="1:3">
      <c r="A20" s="52">
        <v>44510.489618055559</v>
      </c>
      <c r="B20" t="s">
        <v>3255</v>
      </c>
      <c r="C20" t="s">
        <v>3266</v>
      </c>
    </row>
    <row r="21" spans="1:3">
      <c r="A21" s="52">
        <v>44510.489618055559</v>
      </c>
      <c r="B21" t="s">
        <v>3251</v>
      </c>
      <c r="C21" t="s">
        <v>3266</v>
      </c>
    </row>
    <row r="22" spans="1:3">
      <c r="A22" s="52">
        <v>44510.489618055559</v>
      </c>
      <c r="B22" t="s">
        <v>3253</v>
      </c>
      <c r="C22" t="s">
        <v>3267</v>
      </c>
    </row>
    <row r="23" spans="1:3">
      <c r="A23" s="52">
        <v>44510.489618055559</v>
      </c>
      <c r="B23" t="s">
        <v>3255</v>
      </c>
      <c r="C23" t="s">
        <v>3268</v>
      </c>
    </row>
    <row r="24" spans="1:3">
      <c r="A24" s="52">
        <v>44510.489629629628</v>
      </c>
      <c r="B24" t="s">
        <v>3251</v>
      </c>
      <c r="C24" t="s">
        <v>3268</v>
      </c>
    </row>
    <row r="25" spans="1:3">
      <c r="A25" s="52">
        <v>44510.489629629628</v>
      </c>
      <c r="B25" t="s">
        <v>3253</v>
      </c>
      <c r="C25" t="s">
        <v>3269</v>
      </c>
    </row>
    <row r="26" spans="1:3">
      <c r="A26" s="52">
        <v>44510.489629629628</v>
      </c>
      <c r="B26" t="s">
        <v>3255</v>
      </c>
      <c r="C26" t="s">
        <v>3270</v>
      </c>
    </row>
    <row r="27" spans="1:3">
      <c r="A27" s="52">
        <v>44510.489629629628</v>
      </c>
      <c r="B27" t="s">
        <v>3251</v>
      </c>
      <c r="C27" t="s">
        <v>3270</v>
      </c>
    </row>
    <row r="28" spans="1:3">
      <c r="A28" s="52">
        <v>44510.489629629628</v>
      </c>
      <c r="B28" t="s">
        <v>3253</v>
      </c>
      <c r="C28" t="s">
        <v>3271</v>
      </c>
    </row>
    <row r="29" spans="1:3">
      <c r="A29" s="52">
        <v>44510.489629629628</v>
      </c>
      <c r="B29" t="s">
        <v>3255</v>
      </c>
      <c r="C29" t="s">
        <v>3272</v>
      </c>
    </row>
    <row r="30" spans="1:3">
      <c r="A30" s="52">
        <v>44510.489629629628</v>
      </c>
      <c r="B30" t="s">
        <v>3251</v>
      </c>
      <c r="C30" t="s">
        <v>3272</v>
      </c>
    </row>
    <row r="31" spans="1:3">
      <c r="A31" s="52">
        <v>44510.489629629628</v>
      </c>
      <c r="B31" t="s">
        <v>3253</v>
      </c>
      <c r="C31" t="s">
        <v>3273</v>
      </c>
    </row>
    <row r="32" spans="1:3">
      <c r="A32" s="52">
        <v>44510.489629629628</v>
      </c>
      <c r="B32" t="s">
        <v>3255</v>
      </c>
      <c r="C32" t="s">
        <v>3274</v>
      </c>
    </row>
    <row r="33" spans="1:3">
      <c r="A33" s="52">
        <v>44510.489629629628</v>
      </c>
      <c r="B33" t="s">
        <v>3251</v>
      </c>
      <c r="C33" t="s">
        <v>3274</v>
      </c>
    </row>
    <row r="34" spans="1:3">
      <c r="A34" s="52">
        <v>44510.489629629628</v>
      </c>
      <c r="B34" t="s">
        <v>3253</v>
      </c>
      <c r="C34" t="s">
        <v>3275</v>
      </c>
    </row>
    <row r="35" spans="1:3">
      <c r="A35" s="52">
        <v>44510.489629629628</v>
      </c>
      <c r="B35" t="s">
        <v>3255</v>
      </c>
      <c r="C35" t="s">
        <v>3276</v>
      </c>
    </row>
    <row r="36" spans="1:3">
      <c r="A36" s="52">
        <v>44510.489629629628</v>
      </c>
      <c r="B36" t="s">
        <v>3251</v>
      </c>
      <c r="C36" t="s">
        <v>3276</v>
      </c>
    </row>
    <row r="37" spans="1:3">
      <c r="A37" s="52">
        <v>44510.489629629628</v>
      </c>
      <c r="B37" t="s">
        <v>3253</v>
      </c>
      <c r="C37" t="s">
        <v>3277</v>
      </c>
    </row>
    <row r="38" spans="1:3">
      <c r="A38" s="52">
        <v>44510.489629629628</v>
      </c>
      <c r="B38" t="s">
        <v>3255</v>
      </c>
      <c r="C38" t="s">
        <v>3278</v>
      </c>
    </row>
    <row r="39" spans="1:3">
      <c r="A39" s="52">
        <v>44510.489629629628</v>
      </c>
      <c r="B39" t="s">
        <v>3251</v>
      </c>
      <c r="C39" t="s">
        <v>3278</v>
      </c>
    </row>
    <row r="40" spans="1:3">
      <c r="A40" s="52">
        <v>44510.489629629628</v>
      </c>
      <c r="B40" t="s">
        <v>3253</v>
      </c>
      <c r="C40" t="s">
        <v>3279</v>
      </c>
    </row>
    <row r="41" spans="1:3">
      <c r="A41" s="52">
        <v>44510.489629629628</v>
      </c>
      <c r="B41" t="s">
        <v>3255</v>
      </c>
      <c r="C41" t="s">
        <v>3280</v>
      </c>
    </row>
    <row r="42" spans="1:3">
      <c r="A42" s="52">
        <v>44510.489629629628</v>
      </c>
      <c r="B42" t="s">
        <v>3251</v>
      </c>
      <c r="C42" t="s">
        <v>3280</v>
      </c>
    </row>
    <row r="43" spans="1:3">
      <c r="A43" s="52">
        <v>44510.489629629628</v>
      </c>
      <c r="B43" t="s">
        <v>3253</v>
      </c>
      <c r="C43" t="s">
        <v>3281</v>
      </c>
    </row>
    <row r="44" spans="1:3">
      <c r="A44" s="52">
        <v>44510.489629629628</v>
      </c>
      <c r="B44" t="s">
        <v>3255</v>
      </c>
      <c r="C44" t="s">
        <v>3282</v>
      </c>
    </row>
    <row r="45" spans="1:3">
      <c r="A45" s="52">
        <v>44510.489629629628</v>
      </c>
      <c r="B45" t="s">
        <v>3251</v>
      </c>
      <c r="C45" t="s">
        <v>3282</v>
      </c>
    </row>
    <row r="46" spans="1:3">
      <c r="A46" s="52">
        <v>44510.489629629628</v>
      </c>
      <c r="B46" t="s">
        <v>3253</v>
      </c>
      <c r="C46" t="s">
        <v>3283</v>
      </c>
    </row>
    <row r="47" spans="1:3">
      <c r="A47" s="52">
        <v>44510.489629629628</v>
      </c>
      <c r="B47" t="s">
        <v>3255</v>
      </c>
      <c r="C47" t="s">
        <v>3284</v>
      </c>
    </row>
    <row r="48" spans="1:3">
      <c r="A48" s="52">
        <v>44510.489629629628</v>
      </c>
      <c r="B48" t="s">
        <v>3251</v>
      </c>
      <c r="C48" t="s">
        <v>3284</v>
      </c>
    </row>
    <row r="49" spans="1:3">
      <c r="A49" s="52">
        <v>44510.489629629628</v>
      </c>
      <c r="B49" t="s">
        <v>3253</v>
      </c>
      <c r="C49" t="s">
        <v>3285</v>
      </c>
    </row>
    <row r="50" spans="1:3">
      <c r="A50" s="52">
        <v>44510.489629629628</v>
      </c>
      <c r="B50" t="s">
        <v>3255</v>
      </c>
      <c r="C50" t="s">
        <v>3286</v>
      </c>
    </row>
    <row r="51" spans="1:3">
      <c r="A51" s="52">
        <v>44510.489629629628</v>
      </c>
      <c r="B51" t="s">
        <v>3251</v>
      </c>
      <c r="C51" t="s">
        <v>3286</v>
      </c>
    </row>
    <row r="52" spans="1:3">
      <c r="A52" s="52">
        <v>44510.489629629628</v>
      </c>
      <c r="B52" t="s">
        <v>3253</v>
      </c>
      <c r="C52" t="s">
        <v>3287</v>
      </c>
    </row>
    <row r="53" spans="1:3">
      <c r="A53" s="52">
        <v>44510.489629629628</v>
      </c>
      <c r="B53" t="s">
        <v>3255</v>
      </c>
      <c r="C53" t="s">
        <v>3288</v>
      </c>
    </row>
    <row r="54" spans="1:3">
      <c r="A54" s="52">
        <v>44510.489629629628</v>
      </c>
      <c r="B54" t="s">
        <v>3251</v>
      </c>
      <c r="C54" t="s">
        <v>3288</v>
      </c>
    </row>
    <row r="55" spans="1:3">
      <c r="A55" s="52">
        <v>44510.489629629628</v>
      </c>
      <c r="B55" t="s">
        <v>3253</v>
      </c>
      <c r="C55" t="s">
        <v>3289</v>
      </c>
    </row>
    <row r="56" spans="1:3">
      <c r="A56" s="52">
        <v>44510.489629629628</v>
      </c>
      <c r="B56" t="s">
        <v>3255</v>
      </c>
      <c r="C56" t="s">
        <v>3290</v>
      </c>
    </row>
    <row r="57" spans="1:3">
      <c r="A57" s="52">
        <v>44510.489629629628</v>
      </c>
      <c r="B57" t="s">
        <v>3251</v>
      </c>
      <c r="C57" t="s">
        <v>3290</v>
      </c>
    </row>
    <row r="58" spans="1:3">
      <c r="A58" s="52">
        <v>44510.489629629628</v>
      </c>
      <c r="B58" t="s">
        <v>3253</v>
      </c>
      <c r="C58" t="s">
        <v>3291</v>
      </c>
    </row>
    <row r="59" spans="1:3">
      <c r="A59" s="52">
        <v>44510.489629629628</v>
      </c>
      <c r="B59" t="s">
        <v>3255</v>
      </c>
      <c r="C59" t="s">
        <v>3292</v>
      </c>
    </row>
    <row r="60" spans="1:3">
      <c r="A60" s="52">
        <v>44510.489629629628</v>
      </c>
      <c r="B60" t="s">
        <v>3251</v>
      </c>
      <c r="C60" t="s">
        <v>3292</v>
      </c>
    </row>
    <row r="61" spans="1:3">
      <c r="A61" s="52">
        <v>44510.489629629628</v>
      </c>
      <c r="B61" t="s">
        <v>3253</v>
      </c>
      <c r="C61" t="s">
        <v>3293</v>
      </c>
    </row>
    <row r="62" spans="1:3">
      <c r="A62" s="52">
        <v>44510.489629629628</v>
      </c>
      <c r="B62" t="s">
        <v>3255</v>
      </c>
      <c r="C62" t="s">
        <v>3294</v>
      </c>
    </row>
    <row r="63" spans="1:3">
      <c r="A63" s="52">
        <v>44510.489629629628</v>
      </c>
      <c r="B63" t="s">
        <v>3251</v>
      </c>
      <c r="C63" t="s">
        <v>3294</v>
      </c>
    </row>
    <row r="64" spans="1:3">
      <c r="A64" s="52">
        <v>44510.489629629628</v>
      </c>
      <c r="B64" t="s">
        <v>3253</v>
      </c>
      <c r="C64" t="s">
        <v>3295</v>
      </c>
    </row>
    <row r="65" spans="1:3">
      <c r="A65" s="52">
        <v>44510.489629629628</v>
      </c>
      <c r="B65" t="s">
        <v>3255</v>
      </c>
      <c r="C65" t="s">
        <v>3296</v>
      </c>
    </row>
    <row r="66" spans="1:3">
      <c r="A66" s="52">
        <v>44510.489629629628</v>
      </c>
      <c r="B66" t="s">
        <v>3251</v>
      </c>
      <c r="C66" t="s">
        <v>3296</v>
      </c>
    </row>
    <row r="67" spans="1:3">
      <c r="A67" s="52">
        <v>44510.489629629628</v>
      </c>
      <c r="B67" t="s">
        <v>3253</v>
      </c>
      <c r="C67" t="s">
        <v>3297</v>
      </c>
    </row>
    <row r="68" spans="1:3">
      <c r="A68" s="52">
        <v>44510.489629629628</v>
      </c>
      <c r="B68" t="s">
        <v>3255</v>
      </c>
      <c r="C68" t="s">
        <v>3298</v>
      </c>
    </row>
    <row r="69" spans="1:3">
      <c r="A69" s="52">
        <v>44510.489629629628</v>
      </c>
      <c r="B69" t="s">
        <v>3251</v>
      </c>
      <c r="C69" t="s">
        <v>3298</v>
      </c>
    </row>
    <row r="70" spans="1:3">
      <c r="A70" s="52">
        <v>44510.489629629628</v>
      </c>
      <c r="B70" t="s">
        <v>3253</v>
      </c>
      <c r="C70" t="s">
        <v>3299</v>
      </c>
    </row>
    <row r="71" spans="1:3">
      <c r="A71" s="52">
        <v>44510.489629629628</v>
      </c>
      <c r="B71" t="s">
        <v>3255</v>
      </c>
      <c r="C71" t="s">
        <v>3300</v>
      </c>
    </row>
    <row r="72" spans="1:3">
      <c r="A72" s="52">
        <v>44510.489629629628</v>
      </c>
      <c r="B72" t="s">
        <v>3251</v>
      </c>
      <c r="C72" t="s">
        <v>3300</v>
      </c>
    </row>
    <row r="73" spans="1:3">
      <c r="A73" s="52">
        <v>44510.489629629628</v>
      </c>
      <c r="B73" t="s">
        <v>3253</v>
      </c>
      <c r="C73" t="s">
        <v>3301</v>
      </c>
    </row>
    <row r="74" spans="1:3">
      <c r="A74" s="52">
        <v>44510.489629629628</v>
      </c>
      <c r="B74" t="s">
        <v>3255</v>
      </c>
      <c r="C74" t="s">
        <v>3302</v>
      </c>
    </row>
    <row r="75" spans="1:3">
      <c r="A75" s="52">
        <v>44510.489629629628</v>
      </c>
      <c r="B75" t="s">
        <v>3251</v>
      </c>
      <c r="C75" t="s">
        <v>3302</v>
      </c>
    </row>
    <row r="76" spans="1:3">
      <c r="A76" s="52">
        <v>44510.489652777775</v>
      </c>
      <c r="B76" t="s">
        <v>3303</v>
      </c>
      <c r="C76" t="s">
        <v>3304</v>
      </c>
    </row>
    <row r="77" spans="1:3">
      <c r="A77" s="52">
        <v>44510.489664351851</v>
      </c>
      <c r="B77" t="s">
        <v>3303</v>
      </c>
      <c r="C77" t="s">
        <v>3305</v>
      </c>
    </row>
    <row r="78" spans="1:3">
      <c r="A78" s="52">
        <v>44510.489675925928</v>
      </c>
      <c r="B78" t="s">
        <v>3303</v>
      </c>
      <c r="C78" t="s">
        <v>3306</v>
      </c>
    </row>
    <row r="79" spans="1:3">
      <c r="A79" s="52">
        <v>44510.489675925928</v>
      </c>
      <c r="B79" t="s">
        <v>3303</v>
      </c>
      <c r="C79" t="s">
        <v>3252</v>
      </c>
    </row>
    <row r="80" spans="1:3">
      <c r="A80" s="52">
        <v>44510.489687499998</v>
      </c>
      <c r="B80" t="s">
        <v>3303</v>
      </c>
      <c r="C80" t="s">
        <v>3256</v>
      </c>
    </row>
    <row r="81" spans="1:3">
      <c r="A81" s="52">
        <v>44510.489687499998</v>
      </c>
      <c r="B81" t="s">
        <v>3303</v>
      </c>
      <c r="C81" t="s">
        <v>3258</v>
      </c>
    </row>
    <row r="82" spans="1:3">
      <c r="A82" s="52">
        <v>44510.489687499998</v>
      </c>
      <c r="B82" t="s">
        <v>3303</v>
      </c>
      <c r="C82" t="s">
        <v>3260</v>
      </c>
    </row>
    <row r="83" spans="1:3">
      <c r="A83" s="52">
        <v>44510.489699074074</v>
      </c>
      <c r="B83" t="s">
        <v>3303</v>
      </c>
      <c r="C83" t="s">
        <v>3262</v>
      </c>
    </row>
    <row r="84" spans="1:3">
      <c r="A84" s="52">
        <v>44510.489699074074</v>
      </c>
      <c r="B84" t="s">
        <v>3303</v>
      </c>
      <c r="C84" t="s">
        <v>3264</v>
      </c>
    </row>
    <row r="85" spans="1:3">
      <c r="A85" s="52">
        <v>44510.489699074074</v>
      </c>
      <c r="B85" t="s">
        <v>3303</v>
      </c>
      <c r="C85" t="s">
        <v>3266</v>
      </c>
    </row>
    <row r="86" spans="1:3">
      <c r="A86" s="52">
        <v>44510.489699074074</v>
      </c>
      <c r="B86" t="s">
        <v>3303</v>
      </c>
      <c r="C86" t="s">
        <v>3268</v>
      </c>
    </row>
    <row r="87" spans="1:3">
      <c r="A87" s="52">
        <v>44510.489710648151</v>
      </c>
      <c r="B87" t="s">
        <v>3303</v>
      </c>
      <c r="C87" t="s">
        <v>3270</v>
      </c>
    </row>
    <row r="88" spans="1:3">
      <c r="A88" s="52">
        <v>44510.489710648151</v>
      </c>
      <c r="B88" t="s">
        <v>3303</v>
      </c>
      <c r="C88" t="s">
        <v>3272</v>
      </c>
    </row>
    <row r="89" spans="1:3">
      <c r="A89" s="52">
        <v>44510.489710648151</v>
      </c>
      <c r="B89" t="s">
        <v>3303</v>
      </c>
      <c r="C89" t="s">
        <v>3274</v>
      </c>
    </row>
    <row r="90" spans="1:3">
      <c r="A90" s="52">
        <v>44510.489722222221</v>
      </c>
      <c r="B90" t="s">
        <v>3303</v>
      </c>
      <c r="C90" t="s">
        <v>3276</v>
      </c>
    </row>
    <row r="91" spans="1:3">
      <c r="A91" s="52">
        <v>44510.489722222221</v>
      </c>
      <c r="B91" t="s">
        <v>3303</v>
      </c>
      <c r="C91" t="s">
        <v>3278</v>
      </c>
    </row>
    <row r="92" spans="1:3">
      <c r="A92" s="52">
        <v>44510.489722222221</v>
      </c>
      <c r="B92" t="s">
        <v>3303</v>
      </c>
      <c r="C92" t="s">
        <v>3280</v>
      </c>
    </row>
    <row r="93" spans="1:3">
      <c r="A93" s="52">
        <v>44510.489722222221</v>
      </c>
      <c r="B93" t="s">
        <v>3303</v>
      </c>
      <c r="C93" t="s">
        <v>3282</v>
      </c>
    </row>
    <row r="94" spans="1:3">
      <c r="A94" s="52">
        <v>44510.489722222221</v>
      </c>
      <c r="B94" t="s">
        <v>3303</v>
      </c>
      <c r="C94" t="s">
        <v>3284</v>
      </c>
    </row>
    <row r="95" spans="1:3">
      <c r="A95" s="52">
        <v>44510.489733796298</v>
      </c>
      <c r="B95" t="s">
        <v>3303</v>
      </c>
      <c r="C95" t="s">
        <v>3286</v>
      </c>
    </row>
    <row r="96" spans="1:3">
      <c r="A96" s="52">
        <v>44510.489733796298</v>
      </c>
      <c r="B96" t="s">
        <v>3303</v>
      </c>
      <c r="C96" t="s">
        <v>3288</v>
      </c>
    </row>
    <row r="97" spans="1:3">
      <c r="A97" s="52">
        <v>44510.489733796298</v>
      </c>
      <c r="B97" t="s">
        <v>3303</v>
      </c>
      <c r="C97" t="s">
        <v>3290</v>
      </c>
    </row>
    <row r="98" spans="1:3">
      <c r="A98" s="52">
        <v>44510.489745370367</v>
      </c>
      <c r="B98" t="s">
        <v>3303</v>
      </c>
      <c r="C98" t="s">
        <v>3292</v>
      </c>
    </row>
    <row r="99" spans="1:3">
      <c r="A99" s="52">
        <v>44510.489745370367</v>
      </c>
      <c r="B99" t="s">
        <v>3303</v>
      </c>
      <c r="C99" t="s">
        <v>3294</v>
      </c>
    </row>
    <row r="100" spans="1:3">
      <c r="A100" s="52">
        <v>44510.489745370367</v>
      </c>
      <c r="B100" t="s">
        <v>3303</v>
      </c>
      <c r="C100" t="s">
        <v>3296</v>
      </c>
    </row>
    <row r="101" spans="1:3">
      <c r="A101" s="52">
        <v>44510.489745370367</v>
      </c>
      <c r="B101" t="s">
        <v>3303</v>
      </c>
      <c r="C101" t="s">
        <v>3298</v>
      </c>
    </row>
    <row r="102" spans="1:3">
      <c r="A102" s="52">
        <v>44510.489756944444</v>
      </c>
      <c r="B102" t="s">
        <v>3303</v>
      </c>
      <c r="C102" t="s">
        <v>3300</v>
      </c>
    </row>
    <row r="103" spans="1:3">
      <c r="A103" s="52">
        <v>44510.489756944444</v>
      </c>
      <c r="B103" t="s">
        <v>3303</v>
      </c>
      <c r="C103" t="s">
        <v>3302</v>
      </c>
    </row>
    <row r="104" spans="1:3">
      <c r="A104" s="52">
        <v>44511.470497685186</v>
      </c>
      <c r="B104" t="s">
        <v>3249</v>
      </c>
      <c r="C104" t="s">
        <v>3307</v>
      </c>
    </row>
    <row r="105" spans="1:3">
      <c r="A105" s="52">
        <v>44511.470497685186</v>
      </c>
      <c r="B105" t="s">
        <v>3253</v>
      </c>
      <c r="C105" t="s">
        <v>3307</v>
      </c>
    </row>
    <row r="106" spans="1:3">
      <c r="A106" s="52">
        <v>44511.470497685186</v>
      </c>
      <c r="B106" t="s">
        <v>3255</v>
      </c>
      <c r="C106" t="s">
        <v>3308</v>
      </c>
    </row>
    <row r="107" spans="1:3">
      <c r="A107" s="52">
        <v>44511.470497685186</v>
      </c>
      <c r="B107" t="s">
        <v>3251</v>
      </c>
      <c r="C107" t="s">
        <v>3308</v>
      </c>
    </row>
    <row r="108" spans="1:3">
      <c r="A108" s="52">
        <v>44511.470497685186</v>
      </c>
      <c r="B108" t="s">
        <v>3253</v>
      </c>
      <c r="C108" t="s">
        <v>3309</v>
      </c>
    </row>
    <row r="109" spans="1:3">
      <c r="A109" s="52">
        <v>44511.470497685186</v>
      </c>
      <c r="B109" t="s">
        <v>3255</v>
      </c>
      <c r="C109" t="s">
        <v>3310</v>
      </c>
    </row>
    <row r="110" spans="1:3">
      <c r="A110" s="52">
        <v>44511.470497685186</v>
      </c>
      <c r="B110" t="s">
        <v>3251</v>
      </c>
      <c r="C110" t="s">
        <v>3310</v>
      </c>
    </row>
    <row r="111" spans="1:3">
      <c r="A111" s="52">
        <v>44511.470497685186</v>
      </c>
      <c r="B111" t="s">
        <v>3253</v>
      </c>
      <c r="C111" t="s">
        <v>3311</v>
      </c>
    </row>
    <row r="112" spans="1:3">
      <c r="A112" s="52">
        <v>44511.470497685186</v>
      </c>
      <c r="B112" t="s">
        <v>3255</v>
      </c>
      <c r="C112" t="s">
        <v>3312</v>
      </c>
    </row>
    <row r="113" spans="1:3">
      <c r="A113" s="52">
        <v>44511.470497685186</v>
      </c>
      <c r="B113" t="s">
        <v>3251</v>
      </c>
      <c r="C113" t="s">
        <v>3312</v>
      </c>
    </row>
    <row r="114" spans="1:3">
      <c r="A114" s="52">
        <v>44511.470497685186</v>
      </c>
      <c r="B114" t="s">
        <v>3253</v>
      </c>
      <c r="C114" t="s">
        <v>3313</v>
      </c>
    </row>
    <row r="115" spans="1:3">
      <c r="A115" s="52">
        <v>44511.470497685186</v>
      </c>
      <c r="B115" t="s">
        <v>3255</v>
      </c>
      <c r="C115" t="s">
        <v>3314</v>
      </c>
    </row>
    <row r="116" spans="1:3">
      <c r="A116" s="52">
        <v>44511.470497685186</v>
      </c>
      <c r="B116" t="s">
        <v>3251</v>
      </c>
      <c r="C116" t="s">
        <v>3314</v>
      </c>
    </row>
    <row r="117" spans="1:3">
      <c r="A117" s="52">
        <v>44511.470497685186</v>
      </c>
      <c r="B117" t="s">
        <v>3253</v>
      </c>
      <c r="C117" t="s">
        <v>3315</v>
      </c>
    </row>
    <row r="118" spans="1:3">
      <c r="A118" s="52">
        <v>44511.470497685186</v>
      </c>
      <c r="B118" t="s">
        <v>3255</v>
      </c>
      <c r="C118" t="s">
        <v>3316</v>
      </c>
    </row>
    <row r="119" spans="1:3">
      <c r="A119" s="52">
        <v>44511.470497685186</v>
      </c>
      <c r="B119" t="s">
        <v>3251</v>
      </c>
      <c r="C119" t="s">
        <v>3316</v>
      </c>
    </row>
    <row r="120" spans="1:3">
      <c r="A120" s="52">
        <v>44511.470497685186</v>
      </c>
      <c r="B120" t="s">
        <v>3253</v>
      </c>
      <c r="C120" t="s">
        <v>3317</v>
      </c>
    </row>
    <row r="121" spans="1:3">
      <c r="A121" s="52">
        <v>44511.470497685186</v>
      </c>
      <c r="B121" t="s">
        <v>3255</v>
      </c>
      <c r="C121" t="s">
        <v>3318</v>
      </c>
    </row>
    <row r="122" spans="1:3">
      <c r="A122" s="52">
        <v>44511.470509259256</v>
      </c>
      <c r="B122" t="s">
        <v>3251</v>
      </c>
      <c r="C122" t="s">
        <v>3318</v>
      </c>
    </row>
    <row r="123" spans="1:3">
      <c r="A123" s="52">
        <v>44511.470509259256</v>
      </c>
      <c r="B123" t="s">
        <v>3253</v>
      </c>
      <c r="C123" t="s">
        <v>3319</v>
      </c>
    </row>
    <row r="124" spans="1:3">
      <c r="A124" s="52">
        <v>44511.470509259256</v>
      </c>
      <c r="B124" t="s">
        <v>3255</v>
      </c>
      <c r="C124" t="s">
        <v>3320</v>
      </c>
    </row>
    <row r="125" spans="1:3">
      <c r="A125" s="52">
        <v>44511.470509259256</v>
      </c>
      <c r="B125" t="s">
        <v>3251</v>
      </c>
      <c r="C125" t="s">
        <v>3320</v>
      </c>
    </row>
    <row r="126" spans="1:3">
      <c r="A126" s="52">
        <v>44511.470509259256</v>
      </c>
      <c r="B126" t="s">
        <v>3253</v>
      </c>
      <c r="C126" t="s">
        <v>3321</v>
      </c>
    </row>
    <row r="127" spans="1:3">
      <c r="A127" s="52">
        <v>44511.470509259256</v>
      </c>
      <c r="B127" t="s">
        <v>3255</v>
      </c>
      <c r="C127" t="s">
        <v>3322</v>
      </c>
    </row>
    <row r="128" spans="1:3">
      <c r="A128" s="52">
        <v>44511.470509259256</v>
      </c>
      <c r="B128" t="s">
        <v>3251</v>
      </c>
      <c r="C128" t="s">
        <v>3322</v>
      </c>
    </row>
    <row r="129" spans="1:3">
      <c r="A129" s="52">
        <v>44511.470509259256</v>
      </c>
      <c r="B129" t="s">
        <v>3253</v>
      </c>
      <c r="C129" t="s">
        <v>3323</v>
      </c>
    </row>
    <row r="130" spans="1:3">
      <c r="A130" s="52">
        <v>44511.470509259256</v>
      </c>
      <c r="B130" t="s">
        <v>3255</v>
      </c>
      <c r="C130" t="s">
        <v>3324</v>
      </c>
    </row>
    <row r="131" spans="1:3">
      <c r="A131" s="52">
        <v>44511.470509259256</v>
      </c>
      <c r="B131" t="s">
        <v>3251</v>
      </c>
      <c r="C131" t="s">
        <v>3324</v>
      </c>
    </row>
    <row r="132" spans="1:3">
      <c r="A132" s="52">
        <v>44511.470509259256</v>
      </c>
      <c r="B132" t="s">
        <v>3253</v>
      </c>
      <c r="C132" t="s">
        <v>3325</v>
      </c>
    </row>
    <row r="133" spans="1:3">
      <c r="A133" s="52">
        <v>44511.470509259256</v>
      </c>
      <c r="B133" t="s">
        <v>3255</v>
      </c>
      <c r="C133" t="s">
        <v>3326</v>
      </c>
    </row>
    <row r="134" spans="1:3">
      <c r="A134" s="52">
        <v>44511.470509259256</v>
      </c>
      <c r="B134" t="s">
        <v>3251</v>
      </c>
      <c r="C134" t="s">
        <v>3326</v>
      </c>
    </row>
    <row r="135" spans="1:3">
      <c r="A135" s="52">
        <v>44511.470509259256</v>
      </c>
      <c r="B135" t="s">
        <v>3253</v>
      </c>
      <c r="C135" t="s">
        <v>3327</v>
      </c>
    </row>
    <row r="136" spans="1:3">
      <c r="A136" s="52">
        <v>44511.470509259256</v>
      </c>
      <c r="B136" t="s">
        <v>3255</v>
      </c>
      <c r="C136" t="s">
        <v>3328</v>
      </c>
    </row>
    <row r="137" spans="1:3">
      <c r="A137" s="52">
        <v>44511.470509259256</v>
      </c>
      <c r="B137" t="s">
        <v>3251</v>
      </c>
      <c r="C137" t="s">
        <v>3328</v>
      </c>
    </row>
    <row r="138" spans="1:3">
      <c r="A138" s="52">
        <v>44511.470509259256</v>
      </c>
      <c r="B138" t="s">
        <v>3253</v>
      </c>
      <c r="C138" t="s">
        <v>3329</v>
      </c>
    </row>
    <row r="139" spans="1:3">
      <c r="A139" s="52">
        <v>44511.470509259256</v>
      </c>
      <c r="B139" t="s">
        <v>3255</v>
      </c>
      <c r="C139" t="s">
        <v>3330</v>
      </c>
    </row>
    <row r="140" spans="1:3">
      <c r="A140" s="52">
        <v>44511.470509259256</v>
      </c>
      <c r="B140" t="s">
        <v>3251</v>
      </c>
      <c r="C140" t="s">
        <v>3330</v>
      </c>
    </row>
    <row r="141" spans="1:3">
      <c r="A141" s="52">
        <v>44511.470509259256</v>
      </c>
      <c r="B141" t="s">
        <v>3253</v>
      </c>
      <c r="C141" t="s">
        <v>3331</v>
      </c>
    </row>
    <row r="142" spans="1:3">
      <c r="A142" s="52">
        <v>44511.470509259256</v>
      </c>
      <c r="B142" t="s">
        <v>3255</v>
      </c>
      <c r="C142" t="s">
        <v>3332</v>
      </c>
    </row>
    <row r="143" spans="1:3">
      <c r="A143" s="52">
        <v>44511.470509259256</v>
      </c>
      <c r="B143" t="s">
        <v>3251</v>
      </c>
      <c r="C143" t="s">
        <v>3332</v>
      </c>
    </row>
    <row r="144" spans="1:3">
      <c r="A144" s="52">
        <v>44511.470509259256</v>
      </c>
      <c r="B144" t="s">
        <v>3253</v>
      </c>
      <c r="C144" t="s">
        <v>3333</v>
      </c>
    </row>
    <row r="145" spans="1:3">
      <c r="A145" s="52">
        <v>44511.470509259256</v>
      </c>
      <c r="B145" t="s">
        <v>3255</v>
      </c>
      <c r="C145" t="s">
        <v>3334</v>
      </c>
    </row>
    <row r="146" spans="1:3">
      <c r="A146" s="52">
        <v>44511.470509259256</v>
      </c>
      <c r="B146" t="s">
        <v>3251</v>
      </c>
      <c r="C146" t="s">
        <v>3334</v>
      </c>
    </row>
    <row r="147" spans="1:3">
      <c r="A147" s="52">
        <v>44511.470509259256</v>
      </c>
      <c r="B147" t="s">
        <v>3253</v>
      </c>
      <c r="C147" t="s">
        <v>3335</v>
      </c>
    </row>
    <row r="148" spans="1:3">
      <c r="A148" s="52">
        <v>44511.470509259256</v>
      </c>
      <c r="B148" t="s">
        <v>3255</v>
      </c>
      <c r="C148" t="s">
        <v>3336</v>
      </c>
    </row>
    <row r="149" spans="1:3">
      <c r="A149" s="52">
        <v>44511.470509259256</v>
      </c>
      <c r="B149" t="s">
        <v>3251</v>
      </c>
      <c r="C149" t="s">
        <v>3336</v>
      </c>
    </row>
    <row r="150" spans="1:3">
      <c r="A150" s="52">
        <v>44511.470509259256</v>
      </c>
      <c r="B150" t="s">
        <v>3253</v>
      </c>
      <c r="C150" t="s">
        <v>3337</v>
      </c>
    </row>
    <row r="151" spans="1:3">
      <c r="A151" s="52">
        <v>44511.470509259256</v>
      </c>
      <c r="B151" t="s">
        <v>3255</v>
      </c>
      <c r="C151" t="s">
        <v>3338</v>
      </c>
    </row>
    <row r="152" spans="1:3">
      <c r="A152" s="52">
        <v>44511.470509259256</v>
      </c>
      <c r="B152" t="s">
        <v>3251</v>
      </c>
      <c r="C152" t="s">
        <v>3338</v>
      </c>
    </row>
    <row r="153" spans="1:3">
      <c r="A153" s="52">
        <v>44511.470509259256</v>
      </c>
      <c r="B153" t="s">
        <v>3253</v>
      </c>
      <c r="C153" t="s">
        <v>3339</v>
      </c>
    </row>
    <row r="154" spans="1:3">
      <c r="A154" s="52">
        <v>44511.470509259256</v>
      </c>
      <c r="B154" t="s">
        <v>3255</v>
      </c>
      <c r="C154" t="s">
        <v>3340</v>
      </c>
    </row>
    <row r="155" spans="1:3">
      <c r="A155" s="52">
        <v>44511.470509259256</v>
      </c>
      <c r="B155" t="s">
        <v>3251</v>
      </c>
      <c r="C155" t="s">
        <v>3340</v>
      </c>
    </row>
    <row r="156" spans="1:3">
      <c r="A156" s="52">
        <v>44511.470509259256</v>
      </c>
      <c r="B156" t="s">
        <v>3253</v>
      </c>
      <c r="C156" t="s">
        <v>3341</v>
      </c>
    </row>
    <row r="157" spans="1:3">
      <c r="A157" s="52">
        <v>44511.470509259256</v>
      </c>
      <c r="B157" t="s">
        <v>3255</v>
      </c>
      <c r="C157" t="s">
        <v>3342</v>
      </c>
    </row>
    <row r="158" spans="1:3">
      <c r="A158" s="52">
        <v>44511.470509259256</v>
      </c>
      <c r="B158" t="s">
        <v>3251</v>
      </c>
      <c r="C158" t="s">
        <v>3342</v>
      </c>
    </row>
    <row r="159" spans="1:3">
      <c r="A159" s="52">
        <v>44511.470509259256</v>
      </c>
      <c r="B159" t="s">
        <v>3253</v>
      </c>
      <c r="C159" t="s">
        <v>3343</v>
      </c>
    </row>
    <row r="160" spans="1:3">
      <c r="A160" s="52">
        <v>44511.470509259256</v>
      </c>
      <c r="B160" t="s">
        <v>3255</v>
      </c>
      <c r="C160" t="s">
        <v>3344</v>
      </c>
    </row>
    <row r="161" spans="1:3">
      <c r="A161" s="52">
        <v>44511.470509259256</v>
      </c>
      <c r="B161" t="s">
        <v>3251</v>
      </c>
      <c r="C161" t="s">
        <v>3344</v>
      </c>
    </row>
    <row r="162" spans="1:3">
      <c r="A162" s="52">
        <v>44511.470509259256</v>
      </c>
      <c r="B162" t="s">
        <v>3253</v>
      </c>
      <c r="C162" t="s">
        <v>3345</v>
      </c>
    </row>
    <row r="163" spans="1:3">
      <c r="A163" s="52">
        <v>44511.470509259256</v>
      </c>
      <c r="B163" t="s">
        <v>3255</v>
      </c>
      <c r="C163" t="s">
        <v>3346</v>
      </c>
    </row>
    <row r="164" spans="1:3">
      <c r="A164" s="52">
        <v>44511.470509259256</v>
      </c>
      <c r="B164" t="s">
        <v>3251</v>
      </c>
      <c r="C164" t="s">
        <v>3346</v>
      </c>
    </row>
    <row r="165" spans="1:3">
      <c r="A165" s="52">
        <v>44511.470509259256</v>
      </c>
      <c r="B165" t="s">
        <v>3253</v>
      </c>
      <c r="C165" t="s">
        <v>3347</v>
      </c>
    </row>
    <row r="166" spans="1:3">
      <c r="A166" s="52">
        <v>44511.470509259256</v>
      </c>
      <c r="B166" t="s">
        <v>3255</v>
      </c>
      <c r="C166" t="s">
        <v>3348</v>
      </c>
    </row>
    <row r="167" spans="1:3">
      <c r="A167" s="52">
        <v>44511.470509259256</v>
      </c>
      <c r="B167" t="s">
        <v>3251</v>
      </c>
      <c r="C167" t="s">
        <v>3348</v>
      </c>
    </row>
    <row r="168" spans="1:3">
      <c r="A168" s="52">
        <v>44511.470509259256</v>
      </c>
      <c r="B168" t="s">
        <v>3253</v>
      </c>
      <c r="C168" t="s">
        <v>3349</v>
      </c>
    </row>
    <row r="169" spans="1:3">
      <c r="A169" s="52">
        <v>44511.470509259256</v>
      </c>
      <c r="B169" t="s">
        <v>3255</v>
      </c>
      <c r="C169" t="s">
        <v>3350</v>
      </c>
    </row>
    <row r="170" spans="1:3">
      <c r="A170" s="52">
        <v>44511.470509259256</v>
      </c>
      <c r="B170" t="s">
        <v>3251</v>
      </c>
      <c r="C170" t="s">
        <v>3350</v>
      </c>
    </row>
    <row r="171" spans="1:3">
      <c r="A171" s="52">
        <v>44511.470509259256</v>
      </c>
      <c r="B171" t="s">
        <v>3253</v>
      </c>
      <c r="C171" t="s">
        <v>3351</v>
      </c>
    </row>
    <row r="172" spans="1:3">
      <c r="A172" s="52">
        <v>44511.470509259256</v>
      </c>
      <c r="B172" t="s">
        <v>3255</v>
      </c>
      <c r="C172" t="s">
        <v>3352</v>
      </c>
    </row>
    <row r="173" spans="1:3">
      <c r="A173" s="52">
        <v>44511.470509259256</v>
      </c>
      <c r="B173" t="s">
        <v>3251</v>
      </c>
      <c r="C173" t="s">
        <v>3352</v>
      </c>
    </row>
    <row r="174" spans="1:3">
      <c r="A174" s="52">
        <v>44511.470509259256</v>
      </c>
      <c r="B174" t="s">
        <v>3253</v>
      </c>
      <c r="C174" t="s">
        <v>3353</v>
      </c>
    </row>
    <row r="175" spans="1:3">
      <c r="A175" s="52">
        <v>44511.470509259256</v>
      </c>
      <c r="B175" t="s">
        <v>3255</v>
      </c>
      <c r="C175" t="s">
        <v>3354</v>
      </c>
    </row>
    <row r="176" spans="1:3">
      <c r="A176" s="52">
        <v>44511.470509259256</v>
      </c>
      <c r="B176" t="s">
        <v>3251</v>
      </c>
      <c r="C176" t="s">
        <v>3354</v>
      </c>
    </row>
    <row r="177" spans="1:3">
      <c r="A177" s="52">
        <v>44511.470509259256</v>
      </c>
      <c r="B177" t="s">
        <v>3253</v>
      </c>
      <c r="C177" t="s">
        <v>3355</v>
      </c>
    </row>
    <row r="178" spans="1:3">
      <c r="A178" s="52">
        <v>44511.470509259256</v>
      </c>
      <c r="B178" t="s">
        <v>3255</v>
      </c>
      <c r="C178" t="s">
        <v>3356</v>
      </c>
    </row>
    <row r="179" spans="1:3">
      <c r="A179" s="52">
        <v>44511.470509259256</v>
      </c>
      <c r="B179" t="s">
        <v>3251</v>
      </c>
      <c r="C179" t="s">
        <v>3356</v>
      </c>
    </row>
    <row r="180" spans="1:3">
      <c r="A180" s="52">
        <v>44511.470509259256</v>
      </c>
      <c r="B180" t="s">
        <v>3253</v>
      </c>
      <c r="C180" t="s">
        <v>3357</v>
      </c>
    </row>
    <row r="181" spans="1:3">
      <c r="A181" s="52">
        <v>44511.470509259256</v>
      </c>
      <c r="B181" t="s">
        <v>3255</v>
      </c>
      <c r="C181" t="s">
        <v>3358</v>
      </c>
    </row>
    <row r="182" spans="1:3">
      <c r="A182" s="52">
        <v>44511.470509259256</v>
      </c>
      <c r="B182" t="s">
        <v>3251</v>
      </c>
      <c r="C182" t="s">
        <v>3358</v>
      </c>
    </row>
    <row r="183" spans="1:3">
      <c r="A183" s="52">
        <v>44511.470509259256</v>
      </c>
      <c r="B183" t="s">
        <v>3253</v>
      </c>
      <c r="C183" t="s">
        <v>3359</v>
      </c>
    </row>
    <row r="184" spans="1:3">
      <c r="A184" s="52">
        <v>44511.470509259256</v>
      </c>
      <c r="B184" t="s">
        <v>3255</v>
      </c>
      <c r="C184" t="s">
        <v>3360</v>
      </c>
    </row>
    <row r="185" spans="1:3">
      <c r="A185" s="52">
        <v>44511.470509259256</v>
      </c>
      <c r="B185" t="s">
        <v>3251</v>
      </c>
      <c r="C185" t="s">
        <v>3360</v>
      </c>
    </row>
    <row r="186" spans="1:3">
      <c r="A186" s="52">
        <v>44511.470509259256</v>
      </c>
      <c r="B186" t="s">
        <v>3253</v>
      </c>
      <c r="C186" t="s">
        <v>3361</v>
      </c>
    </row>
    <row r="187" spans="1:3">
      <c r="A187" s="52">
        <v>44511.470509259256</v>
      </c>
      <c r="B187" t="s">
        <v>3255</v>
      </c>
      <c r="C187" t="s">
        <v>3362</v>
      </c>
    </row>
    <row r="188" spans="1:3">
      <c r="A188" s="52">
        <v>44511.470509259256</v>
      </c>
      <c r="B188" t="s">
        <v>3251</v>
      </c>
      <c r="C188" t="s">
        <v>3362</v>
      </c>
    </row>
    <row r="189" spans="1:3">
      <c r="A189" s="52">
        <v>44511.470509259256</v>
      </c>
      <c r="B189" t="s">
        <v>3253</v>
      </c>
      <c r="C189" t="s">
        <v>3363</v>
      </c>
    </row>
    <row r="190" spans="1:3">
      <c r="A190" s="52">
        <v>44511.470509259256</v>
      </c>
      <c r="B190" t="s">
        <v>3255</v>
      </c>
      <c r="C190" t="s">
        <v>3364</v>
      </c>
    </row>
    <row r="191" spans="1:3">
      <c r="A191" s="52">
        <v>44511.470520833333</v>
      </c>
      <c r="B191" t="s">
        <v>3251</v>
      </c>
      <c r="C191" t="s">
        <v>3364</v>
      </c>
    </row>
    <row r="192" spans="1:3">
      <c r="A192" s="52">
        <v>44511.470520833333</v>
      </c>
      <c r="B192" t="s">
        <v>3253</v>
      </c>
      <c r="C192" t="s">
        <v>3365</v>
      </c>
    </row>
    <row r="193" spans="1:3">
      <c r="A193" s="52">
        <v>44511.470520833333</v>
      </c>
      <c r="B193" t="s">
        <v>3255</v>
      </c>
      <c r="C193" t="s">
        <v>3366</v>
      </c>
    </row>
    <row r="194" spans="1:3">
      <c r="A194" s="52">
        <v>44511.470520833333</v>
      </c>
      <c r="B194" t="s">
        <v>3251</v>
      </c>
      <c r="C194" t="s">
        <v>3366</v>
      </c>
    </row>
    <row r="195" spans="1:3">
      <c r="A195" s="52">
        <v>44511.470543981479</v>
      </c>
      <c r="B195" t="s">
        <v>3303</v>
      </c>
      <c r="C195" t="s">
        <v>3308</v>
      </c>
    </row>
    <row r="196" spans="1:3">
      <c r="A196" s="52">
        <v>44511.470543981479</v>
      </c>
      <c r="B196" t="s">
        <v>3303</v>
      </c>
      <c r="C196" t="s">
        <v>3310</v>
      </c>
    </row>
    <row r="197" spans="1:3">
      <c r="A197" s="52">
        <v>44511.470555555556</v>
      </c>
      <c r="B197" t="s">
        <v>3303</v>
      </c>
      <c r="C197" t="s">
        <v>3312</v>
      </c>
    </row>
    <row r="198" spans="1:3">
      <c r="A198" s="52">
        <v>44511.470555555556</v>
      </c>
      <c r="B198" t="s">
        <v>3303</v>
      </c>
      <c r="C198" t="s">
        <v>3314</v>
      </c>
    </row>
    <row r="199" spans="1:3">
      <c r="A199" s="52">
        <v>44511.470555555556</v>
      </c>
      <c r="B199" t="s">
        <v>3303</v>
      </c>
      <c r="C199" t="s">
        <v>3316</v>
      </c>
    </row>
    <row r="200" spans="1:3">
      <c r="A200" s="52">
        <v>44511.470567129632</v>
      </c>
      <c r="B200" t="s">
        <v>3303</v>
      </c>
      <c r="C200" t="s">
        <v>3318</v>
      </c>
    </row>
    <row r="201" spans="1:3">
      <c r="A201" s="52">
        <v>44511.470567129632</v>
      </c>
      <c r="B201" t="s">
        <v>3303</v>
      </c>
      <c r="C201" t="s">
        <v>3320</v>
      </c>
    </row>
    <row r="202" spans="1:3">
      <c r="A202" s="52">
        <v>44511.470567129632</v>
      </c>
      <c r="B202" t="s">
        <v>3303</v>
      </c>
      <c r="C202" t="s">
        <v>3322</v>
      </c>
    </row>
    <row r="203" spans="1:3">
      <c r="A203" s="52">
        <v>44511.470567129632</v>
      </c>
      <c r="B203" t="s">
        <v>3303</v>
      </c>
      <c r="C203" t="s">
        <v>3324</v>
      </c>
    </row>
    <row r="204" spans="1:3">
      <c r="A204" s="52">
        <v>44511.470567129632</v>
      </c>
      <c r="B204" t="s">
        <v>3303</v>
      </c>
      <c r="C204" t="s">
        <v>3326</v>
      </c>
    </row>
    <row r="205" spans="1:3">
      <c r="A205" s="52">
        <v>44511.470567129632</v>
      </c>
      <c r="B205" t="s">
        <v>3303</v>
      </c>
      <c r="C205" t="s">
        <v>3328</v>
      </c>
    </row>
    <row r="206" spans="1:3">
      <c r="A206" s="52">
        <v>44511.470578703702</v>
      </c>
      <c r="B206" t="s">
        <v>3303</v>
      </c>
      <c r="C206" t="s">
        <v>3330</v>
      </c>
    </row>
    <row r="207" spans="1:3">
      <c r="A207" s="52">
        <v>44511.470578703702</v>
      </c>
      <c r="B207" t="s">
        <v>3303</v>
      </c>
      <c r="C207" t="s">
        <v>3332</v>
      </c>
    </row>
    <row r="208" spans="1:3">
      <c r="A208" s="52">
        <v>44511.470590277779</v>
      </c>
      <c r="B208" t="s">
        <v>3303</v>
      </c>
      <c r="C208" t="s">
        <v>3334</v>
      </c>
    </row>
    <row r="209" spans="1:3">
      <c r="A209" s="52">
        <v>44511.470590277779</v>
      </c>
      <c r="B209" t="s">
        <v>3303</v>
      </c>
      <c r="C209" t="s">
        <v>3336</v>
      </c>
    </row>
    <row r="210" spans="1:3">
      <c r="A210" s="52">
        <v>44511.470590277779</v>
      </c>
      <c r="B210" t="s">
        <v>3303</v>
      </c>
      <c r="C210" t="s">
        <v>3338</v>
      </c>
    </row>
    <row r="211" spans="1:3">
      <c r="A211" s="52">
        <v>44511.470601851855</v>
      </c>
      <c r="B211" t="s">
        <v>3303</v>
      </c>
      <c r="C211" t="s">
        <v>3340</v>
      </c>
    </row>
    <row r="212" spans="1:3">
      <c r="A212" s="52">
        <v>44511.470601851855</v>
      </c>
      <c r="B212" t="s">
        <v>3303</v>
      </c>
      <c r="C212" t="s">
        <v>3342</v>
      </c>
    </row>
    <row r="213" spans="1:3">
      <c r="A213" s="52">
        <v>44511.470601851855</v>
      </c>
      <c r="B213" t="s">
        <v>3303</v>
      </c>
      <c r="C213" t="s">
        <v>3344</v>
      </c>
    </row>
    <row r="214" spans="1:3">
      <c r="A214" s="52">
        <v>44511.470613425925</v>
      </c>
      <c r="B214" t="s">
        <v>3303</v>
      </c>
      <c r="C214" t="s">
        <v>3346</v>
      </c>
    </row>
    <row r="215" spans="1:3">
      <c r="A215" s="52">
        <v>44511.470613425925</v>
      </c>
      <c r="B215" t="s">
        <v>3303</v>
      </c>
      <c r="C215" t="s">
        <v>3348</v>
      </c>
    </row>
    <row r="216" spans="1:3">
      <c r="A216" s="52">
        <v>44511.470613425925</v>
      </c>
      <c r="B216" t="s">
        <v>3303</v>
      </c>
      <c r="C216" t="s">
        <v>3350</v>
      </c>
    </row>
    <row r="217" spans="1:3">
      <c r="A217" s="52">
        <v>44511.470613425925</v>
      </c>
      <c r="B217" t="s">
        <v>3303</v>
      </c>
      <c r="C217" t="s">
        <v>3352</v>
      </c>
    </row>
    <row r="218" spans="1:3">
      <c r="A218" s="52">
        <v>44511.470625000002</v>
      </c>
      <c r="B218" t="s">
        <v>3303</v>
      </c>
      <c r="C218" t="s">
        <v>3354</v>
      </c>
    </row>
    <row r="219" spans="1:3">
      <c r="A219" s="52">
        <v>44511.470625000002</v>
      </c>
      <c r="B219" t="s">
        <v>3303</v>
      </c>
      <c r="C219" t="s">
        <v>3356</v>
      </c>
    </row>
    <row r="220" spans="1:3">
      <c r="A220" s="52">
        <v>44511.470625000002</v>
      </c>
      <c r="B220" t="s">
        <v>3303</v>
      </c>
      <c r="C220" t="s">
        <v>3358</v>
      </c>
    </row>
    <row r="221" spans="1:3">
      <c r="A221" s="52">
        <v>44511.470625000002</v>
      </c>
      <c r="B221" t="s">
        <v>3303</v>
      </c>
      <c r="C221" t="s">
        <v>3360</v>
      </c>
    </row>
    <row r="222" spans="1:3">
      <c r="A222" s="52">
        <v>44511.470625000002</v>
      </c>
      <c r="B222" t="s">
        <v>3303</v>
      </c>
      <c r="C222" t="s">
        <v>3362</v>
      </c>
    </row>
    <row r="223" spans="1:3">
      <c r="A223" s="52">
        <v>44511.470636574071</v>
      </c>
      <c r="B223" t="s">
        <v>3303</v>
      </c>
      <c r="C223" t="s">
        <v>3364</v>
      </c>
    </row>
    <row r="224" spans="1:3">
      <c r="A224" s="52">
        <v>44511.470636574071</v>
      </c>
      <c r="B224" t="s">
        <v>3303</v>
      </c>
      <c r="C224" t="s">
        <v>3366</v>
      </c>
    </row>
    <row r="225" spans="1:3">
      <c r="A225" s="52">
        <v>44511.470648148148</v>
      </c>
      <c r="B225" t="s">
        <v>3253</v>
      </c>
      <c r="C225" t="s">
        <v>3367</v>
      </c>
    </row>
    <row r="226" spans="1:3">
      <c r="A226" s="52">
        <v>44511.470648148148</v>
      </c>
      <c r="B226" t="s">
        <v>3255</v>
      </c>
      <c r="C226" t="s">
        <v>3368</v>
      </c>
    </row>
    <row r="227" spans="1:3">
      <c r="A227" s="52">
        <v>44511.470648148148</v>
      </c>
      <c r="B227" t="s">
        <v>3251</v>
      </c>
      <c r="C227" t="s">
        <v>3368</v>
      </c>
    </row>
    <row r="228" spans="1:3">
      <c r="A228" s="52">
        <v>44511.470648148148</v>
      </c>
      <c r="B228" t="s">
        <v>3253</v>
      </c>
      <c r="C228" t="s">
        <v>3369</v>
      </c>
    </row>
    <row r="229" spans="1:3">
      <c r="A229" s="52">
        <v>44511.470648148148</v>
      </c>
      <c r="B229" t="s">
        <v>3255</v>
      </c>
      <c r="C229" t="s">
        <v>3370</v>
      </c>
    </row>
    <row r="230" spans="1:3">
      <c r="A230" s="52">
        <v>44511.470648148148</v>
      </c>
      <c r="B230" t="s">
        <v>3251</v>
      </c>
      <c r="C230" t="s">
        <v>3370</v>
      </c>
    </row>
    <row r="231" spans="1:3">
      <c r="A231" s="52">
        <v>44511.470671296294</v>
      </c>
      <c r="B231" t="s">
        <v>3303</v>
      </c>
      <c r="C231" t="s">
        <v>3368</v>
      </c>
    </row>
    <row r="232" spans="1:3">
      <c r="A232" s="52">
        <v>44511.470682870371</v>
      </c>
      <c r="B232" t="s">
        <v>3303</v>
      </c>
      <c r="C232" t="s">
        <v>3370</v>
      </c>
    </row>
    <row r="233" spans="1:3">
      <c r="A233" s="52">
        <v>44511.482835648145</v>
      </c>
      <c r="B233" t="s">
        <v>3249</v>
      </c>
      <c r="C233" t="s">
        <v>3371</v>
      </c>
    </row>
    <row r="234" spans="1:3">
      <c r="A234" s="52">
        <v>44511.482835648145</v>
      </c>
      <c r="B234" t="s">
        <v>3253</v>
      </c>
      <c r="C234" t="s">
        <v>3371</v>
      </c>
    </row>
    <row r="235" spans="1:3">
      <c r="A235" s="52">
        <v>44511.482835648145</v>
      </c>
      <c r="B235" t="s">
        <v>3255</v>
      </c>
      <c r="C235" t="s">
        <v>3372</v>
      </c>
    </row>
    <row r="236" spans="1:3">
      <c r="A236" s="52">
        <v>44511.482835648145</v>
      </c>
      <c r="B236" t="s">
        <v>3251</v>
      </c>
      <c r="C236" t="s">
        <v>3372</v>
      </c>
    </row>
    <row r="237" spans="1:3">
      <c r="A237" s="52">
        <v>44511.482835648145</v>
      </c>
      <c r="B237" t="s">
        <v>3253</v>
      </c>
      <c r="C237" t="s">
        <v>3373</v>
      </c>
    </row>
    <row r="238" spans="1:3">
      <c r="A238" s="52">
        <v>44511.482835648145</v>
      </c>
      <c r="B238" t="s">
        <v>3255</v>
      </c>
      <c r="C238" t="s">
        <v>3374</v>
      </c>
    </row>
    <row r="239" spans="1:3">
      <c r="A239" s="52">
        <v>44511.482835648145</v>
      </c>
      <c r="B239" t="s">
        <v>3251</v>
      </c>
      <c r="C239" t="s">
        <v>3374</v>
      </c>
    </row>
    <row r="240" spans="1:3">
      <c r="A240" s="52">
        <v>44511.482835648145</v>
      </c>
      <c r="B240" t="s">
        <v>3253</v>
      </c>
      <c r="C240" t="s">
        <v>3375</v>
      </c>
    </row>
    <row r="241" spans="1:3">
      <c r="A241" s="52">
        <v>44511.482835648145</v>
      </c>
      <c r="B241" t="s">
        <v>3255</v>
      </c>
      <c r="C241" t="s">
        <v>3376</v>
      </c>
    </row>
    <row r="242" spans="1:3">
      <c r="A242" s="52">
        <v>44511.482835648145</v>
      </c>
      <c r="B242" t="s">
        <v>3251</v>
      </c>
      <c r="C242" t="s">
        <v>3376</v>
      </c>
    </row>
    <row r="243" spans="1:3">
      <c r="A243" s="52">
        <v>44511.482835648145</v>
      </c>
      <c r="B243" t="s">
        <v>3253</v>
      </c>
      <c r="C243" t="s">
        <v>3377</v>
      </c>
    </row>
    <row r="244" spans="1:3">
      <c r="A244" s="52">
        <v>44511.482835648145</v>
      </c>
      <c r="B244" t="s">
        <v>3255</v>
      </c>
      <c r="C244" t="s">
        <v>3378</v>
      </c>
    </row>
    <row r="245" spans="1:3">
      <c r="A245" s="52">
        <v>44511.482835648145</v>
      </c>
      <c r="B245" t="s">
        <v>3251</v>
      </c>
      <c r="C245" t="s">
        <v>3378</v>
      </c>
    </row>
    <row r="246" spans="1:3">
      <c r="A246" s="52">
        <v>44511.482835648145</v>
      </c>
      <c r="B246" t="s">
        <v>3253</v>
      </c>
      <c r="C246" t="s">
        <v>3379</v>
      </c>
    </row>
    <row r="247" spans="1:3">
      <c r="A247" s="52">
        <v>44511.482835648145</v>
      </c>
      <c r="B247" t="s">
        <v>3255</v>
      </c>
      <c r="C247" t="s">
        <v>3380</v>
      </c>
    </row>
    <row r="248" spans="1:3">
      <c r="A248" s="52">
        <v>44511.482835648145</v>
      </c>
      <c r="B248" t="s">
        <v>3251</v>
      </c>
      <c r="C248" t="s">
        <v>3380</v>
      </c>
    </row>
    <row r="249" spans="1:3">
      <c r="A249" s="52">
        <v>44511.482835648145</v>
      </c>
      <c r="B249" t="s">
        <v>3253</v>
      </c>
      <c r="C249" t="s">
        <v>3381</v>
      </c>
    </row>
    <row r="250" spans="1:3">
      <c r="A250" s="52">
        <v>44511.482835648145</v>
      </c>
      <c r="B250" t="s">
        <v>3255</v>
      </c>
      <c r="C250" t="s">
        <v>3382</v>
      </c>
    </row>
    <row r="251" spans="1:3">
      <c r="A251" s="52">
        <v>44511.482835648145</v>
      </c>
      <c r="B251" t="s">
        <v>3251</v>
      </c>
      <c r="C251" t="s">
        <v>3382</v>
      </c>
    </row>
    <row r="252" spans="1:3">
      <c r="A252" s="52">
        <v>44511.482835648145</v>
      </c>
      <c r="B252" t="s">
        <v>3253</v>
      </c>
      <c r="C252" t="s">
        <v>3383</v>
      </c>
    </row>
    <row r="253" spans="1:3">
      <c r="A253" s="52">
        <v>44511.482835648145</v>
      </c>
      <c r="B253" t="s">
        <v>3255</v>
      </c>
      <c r="C253" t="s">
        <v>3384</v>
      </c>
    </row>
    <row r="254" spans="1:3">
      <c r="A254" s="52">
        <v>44511.482847222222</v>
      </c>
      <c r="B254" t="s">
        <v>3251</v>
      </c>
      <c r="C254" t="s">
        <v>3384</v>
      </c>
    </row>
    <row r="255" spans="1:3">
      <c r="A255" s="52">
        <v>44511.482847222222</v>
      </c>
      <c r="B255" t="s">
        <v>3253</v>
      </c>
      <c r="C255" t="s">
        <v>3385</v>
      </c>
    </row>
    <row r="256" spans="1:3">
      <c r="A256" s="52">
        <v>44511.482847222222</v>
      </c>
      <c r="B256" t="s">
        <v>3255</v>
      </c>
      <c r="C256" t="s">
        <v>3386</v>
      </c>
    </row>
    <row r="257" spans="1:3">
      <c r="A257" s="52">
        <v>44511.482847222222</v>
      </c>
      <c r="B257" t="s">
        <v>3251</v>
      </c>
      <c r="C257" t="s">
        <v>3386</v>
      </c>
    </row>
    <row r="258" spans="1:3">
      <c r="A258" s="52">
        <v>44511.482847222222</v>
      </c>
      <c r="B258" t="s">
        <v>3253</v>
      </c>
      <c r="C258" t="s">
        <v>3387</v>
      </c>
    </row>
    <row r="259" spans="1:3">
      <c r="A259" s="52">
        <v>44511.482847222222</v>
      </c>
      <c r="B259" t="s">
        <v>3255</v>
      </c>
      <c r="C259" t="s">
        <v>3388</v>
      </c>
    </row>
    <row r="260" spans="1:3">
      <c r="A260" s="52">
        <v>44511.482847222222</v>
      </c>
      <c r="B260" t="s">
        <v>3251</v>
      </c>
      <c r="C260" t="s">
        <v>3388</v>
      </c>
    </row>
    <row r="261" spans="1:3">
      <c r="A261" s="52">
        <v>44511.482847222222</v>
      </c>
      <c r="B261" t="s">
        <v>3253</v>
      </c>
      <c r="C261" t="s">
        <v>3389</v>
      </c>
    </row>
    <row r="262" spans="1:3">
      <c r="A262" s="52">
        <v>44511.482847222222</v>
      </c>
      <c r="B262" t="s">
        <v>3255</v>
      </c>
      <c r="C262" t="s">
        <v>3390</v>
      </c>
    </row>
    <row r="263" spans="1:3">
      <c r="A263" s="52">
        <v>44511.482847222222</v>
      </c>
      <c r="B263" t="s">
        <v>3251</v>
      </c>
      <c r="C263" t="s">
        <v>3390</v>
      </c>
    </row>
    <row r="264" spans="1:3">
      <c r="A264" s="52">
        <v>44511.482847222222</v>
      </c>
      <c r="B264" t="s">
        <v>3253</v>
      </c>
      <c r="C264" t="s">
        <v>3391</v>
      </c>
    </row>
    <row r="265" spans="1:3">
      <c r="A265" s="52">
        <v>44511.482847222222</v>
      </c>
      <c r="B265" t="s">
        <v>3255</v>
      </c>
      <c r="C265" t="s">
        <v>3392</v>
      </c>
    </row>
    <row r="266" spans="1:3">
      <c r="A266" s="52">
        <v>44511.482847222222</v>
      </c>
      <c r="B266" t="s">
        <v>3251</v>
      </c>
      <c r="C266" t="s">
        <v>3392</v>
      </c>
    </row>
    <row r="267" spans="1:3">
      <c r="A267" s="52">
        <v>44511.482847222222</v>
      </c>
      <c r="B267" t="s">
        <v>3253</v>
      </c>
      <c r="C267" t="s">
        <v>3393</v>
      </c>
    </row>
    <row r="268" spans="1:3">
      <c r="A268" s="52">
        <v>44511.482847222222</v>
      </c>
      <c r="B268" t="s">
        <v>3255</v>
      </c>
      <c r="C268" t="s">
        <v>3394</v>
      </c>
    </row>
    <row r="269" spans="1:3">
      <c r="A269" s="52">
        <v>44511.482847222222</v>
      </c>
      <c r="B269" t="s">
        <v>3251</v>
      </c>
      <c r="C269" t="s">
        <v>3394</v>
      </c>
    </row>
    <row r="270" spans="1:3">
      <c r="A270" s="52">
        <v>44511.482847222222</v>
      </c>
      <c r="B270" t="s">
        <v>3253</v>
      </c>
      <c r="C270" t="s">
        <v>3395</v>
      </c>
    </row>
    <row r="271" spans="1:3">
      <c r="A271" s="52">
        <v>44511.482847222222</v>
      </c>
      <c r="B271" t="s">
        <v>3255</v>
      </c>
      <c r="C271" t="s">
        <v>3396</v>
      </c>
    </row>
    <row r="272" spans="1:3">
      <c r="A272" s="52">
        <v>44511.482847222222</v>
      </c>
      <c r="B272" t="s">
        <v>3251</v>
      </c>
      <c r="C272" t="s">
        <v>3396</v>
      </c>
    </row>
    <row r="273" spans="1:3">
      <c r="A273" s="52">
        <v>44511.482847222222</v>
      </c>
      <c r="B273" t="s">
        <v>3253</v>
      </c>
      <c r="C273" t="s">
        <v>3397</v>
      </c>
    </row>
    <row r="274" spans="1:3">
      <c r="A274" s="52">
        <v>44511.482847222222</v>
      </c>
      <c r="B274" t="s">
        <v>3255</v>
      </c>
      <c r="C274" t="s">
        <v>3398</v>
      </c>
    </row>
    <row r="275" spans="1:3">
      <c r="A275" s="52">
        <v>44511.482847222222</v>
      </c>
      <c r="B275" t="s">
        <v>3251</v>
      </c>
      <c r="C275" t="s">
        <v>3398</v>
      </c>
    </row>
    <row r="276" spans="1:3">
      <c r="A276" s="52">
        <v>44511.482847222222</v>
      </c>
      <c r="B276" t="s">
        <v>3253</v>
      </c>
      <c r="C276" t="s">
        <v>3399</v>
      </c>
    </row>
    <row r="277" spans="1:3">
      <c r="A277" s="52">
        <v>44511.482847222222</v>
      </c>
      <c r="B277" t="s">
        <v>3255</v>
      </c>
      <c r="C277" t="s">
        <v>3400</v>
      </c>
    </row>
    <row r="278" spans="1:3">
      <c r="A278" s="52">
        <v>44511.482847222222</v>
      </c>
      <c r="B278" t="s">
        <v>3251</v>
      </c>
      <c r="C278" t="s">
        <v>3400</v>
      </c>
    </row>
    <row r="279" spans="1:3">
      <c r="A279" s="52">
        <v>44511.482847222222</v>
      </c>
      <c r="B279" t="s">
        <v>3253</v>
      </c>
      <c r="C279" t="s">
        <v>3401</v>
      </c>
    </row>
    <row r="280" spans="1:3">
      <c r="A280" s="52">
        <v>44511.482847222222</v>
      </c>
      <c r="B280" t="s">
        <v>3255</v>
      </c>
      <c r="C280" t="s">
        <v>3402</v>
      </c>
    </row>
    <row r="281" spans="1:3">
      <c r="A281" s="52">
        <v>44511.482847222222</v>
      </c>
      <c r="B281" t="s">
        <v>3251</v>
      </c>
      <c r="C281" t="s">
        <v>3402</v>
      </c>
    </row>
    <row r="282" spans="1:3">
      <c r="A282" s="52">
        <v>44511.482858796298</v>
      </c>
      <c r="B282" t="s">
        <v>3303</v>
      </c>
      <c r="C282" t="s">
        <v>3372</v>
      </c>
    </row>
    <row r="283" spans="1:3">
      <c r="A283" s="52">
        <v>44511.482870370368</v>
      </c>
      <c r="B283" t="s">
        <v>3303</v>
      </c>
      <c r="C283" t="s">
        <v>3374</v>
      </c>
    </row>
    <row r="284" spans="1:3">
      <c r="A284" s="52">
        <v>44511.482870370368</v>
      </c>
      <c r="B284" t="s">
        <v>3303</v>
      </c>
      <c r="C284" t="s">
        <v>3376</v>
      </c>
    </row>
    <row r="285" spans="1:3">
      <c r="A285" s="52">
        <v>44511.482870370368</v>
      </c>
      <c r="B285" t="s">
        <v>3303</v>
      </c>
      <c r="C285" t="s">
        <v>3378</v>
      </c>
    </row>
    <row r="286" spans="1:3">
      <c r="A286" s="52">
        <v>44511.482881944445</v>
      </c>
      <c r="B286" t="s">
        <v>3303</v>
      </c>
      <c r="C286" t="s">
        <v>3380</v>
      </c>
    </row>
    <row r="287" spans="1:3">
      <c r="A287" s="52">
        <v>44511.482881944445</v>
      </c>
      <c r="B287" t="s">
        <v>3303</v>
      </c>
      <c r="C287" t="s">
        <v>3382</v>
      </c>
    </row>
    <row r="288" spans="1:3">
      <c r="A288" s="52">
        <v>44511.482881944445</v>
      </c>
      <c r="B288" t="s">
        <v>3303</v>
      </c>
      <c r="C288" t="s">
        <v>3384</v>
      </c>
    </row>
    <row r="289" spans="1:3">
      <c r="A289" s="52">
        <v>44511.482893518521</v>
      </c>
      <c r="B289" t="s">
        <v>3303</v>
      </c>
      <c r="C289" t="s">
        <v>3386</v>
      </c>
    </row>
    <row r="290" spans="1:3">
      <c r="A290" s="52">
        <v>44511.482893518521</v>
      </c>
      <c r="B290" t="s">
        <v>3303</v>
      </c>
      <c r="C290" t="s">
        <v>3388</v>
      </c>
    </row>
    <row r="291" spans="1:3">
      <c r="A291" s="52">
        <v>44511.482893518521</v>
      </c>
      <c r="B291" t="s">
        <v>3303</v>
      </c>
      <c r="C291" t="s">
        <v>3390</v>
      </c>
    </row>
    <row r="292" spans="1:3">
      <c r="A292" s="52">
        <v>44511.482905092591</v>
      </c>
      <c r="B292" t="s">
        <v>3303</v>
      </c>
      <c r="C292" t="s">
        <v>3392</v>
      </c>
    </row>
    <row r="293" spans="1:3">
      <c r="A293" s="52">
        <v>44511.482905092591</v>
      </c>
      <c r="B293" t="s">
        <v>3303</v>
      </c>
      <c r="C293" t="s">
        <v>3394</v>
      </c>
    </row>
    <row r="294" spans="1:3">
      <c r="A294" s="52">
        <v>44511.482905092591</v>
      </c>
      <c r="B294" t="s">
        <v>3303</v>
      </c>
      <c r="C294" t="s">
        <v>3396</v>
      </c>
    </row>
    <row r="295" spans="1:3">
      <c r="A295" s="52">
        <v>44511.482916666668</v>
      </c>
      <c r="B295" t="s">
        <v>3303</v>
      </c>
      <c r="C295" t="s">
        <v>3398</v>
      </c>
    </row>
    <row r="296" spans="1:3">
      <c r="A296" s="52">
        <v>44511.482916666668</v>
      </c>
      <c r="B296" t="s">
        <v>3303</v>
      </c>
      <c r="C296" t="s">
        <v>3400</v>
      </c>
    </row>
    <row r="297" spans="1:3">
      <c r="A297" s="52">
        <v>44511.482916666668</v>
      </c>
      <c r="B297" t="s">
        <v>3303</v>
      </c>
      <c r="C297" t="s">
        <v>3402</v>
      </c>
    </row>
    <row r="298" spans="1:3">
      <c r="A298" s="52">
        <v>44512.712511574071</v>
      </c>
      <c r="B298" t="s">
        <v>3249</v>
      </c>
      <c r="C298" t="s">
        <v>3403</v>
      </c>
    </row>
    <row r="299" spans="1:3">
      <c r="A299" s="52">
        <v>44512.712511574071</v>
      </c>
      <c r="B299" t="s">
        <v>3253</v>
      </c>
      <c r="C299" t="s">
        <v>3403</v>
      </c>
    </row>
    <row r="300" spans="1:3">
      <c r="A300" s="52">
        <v>44512.712511574071</v>
      </c>
      <c r="B300" t="s">
        <v>3255</v>
      </c>
      <c r="C300" t="s">
        <v>3404</v>
      </c>
    </row>
    <row r="301" spans="1:3">
      <c r="A301" s="52">
        <v>44512.712511574071</v>
      </c>
      <c r="B301" t="s">
        <v>3251</v>
      </c>
      <c r="C301" t="s">
        <v>3404</v>
      </c>
    </row>
    <row r="302" spans="1:3">
      <c r="A302" s="52">
        <v>44512.712511574071</v>
      </c>
      <c r="B302" t="s">
        <v>3253</v>
      </c>
      <c r="C302" t="s">
        <v>3405</v>
      </c>
    </row>
    <row r="303" spans="1:3">
      <c r="A303" s="52">
        <v>44512.712511574071</v>
      </c>
      <c r="B303" t="s">
        <v>3255</v>
      </c>
      <c r="C303" t="s">
        <v>3406</v>
      </c>
    </row>
    <row r="304" spans="1:3">
      <c r="A304" s="52">
        <v>44512.712511574071</v>
      </c>
      <c r="B304" t="s">
        <v>3251</v>
      </c>
      <c r="C304" t="s">
        <v>3406</v>
      </c>
    </row>
    <row r="305" spans="1:3">
      <c r="A305" s="52">
        <v>44512.712511574071</v>
      </c>
      <c r="B305" t="s">
        <v>3253</v>
      </c>
      <c r="C305" t="s">
        <v>3407</v>
      </c>
    </row>
    <row r="306" spans="1:3">
      <c r="A306" s="52">
        <v>44512.712511574071</v>
      </c>
      <c r="B306" t="s">
        <v>3255</v>
      </c>
      <c r="C306" t="s">
        <v>3408</v>
      </c>
    </row>
    <row r="307" spans="1:3">
      <c r="A307" s="52">
        <v>44512.712511574071</v>
      </c>
      <c r="B307" t="s">
        <v>3251</v>
      </c>
      <c r="C307" t="s">
        <v>3408</v>
      </c>
    </row>
    <row r="308" spans="1:3">
      <c r="A308" s="52">
        <v>44512.712511574071</v>
      </c>
      <c r="B308" t="s">
        <v>3253</v>
      </c>
      <c r="C308" t="s">
        <v>3409</v>
      </c>
    </row>
    <row r="309" spans="1:3">
      <c r="A309" s="52">
        <v>44512.712511574071</v>
      </c>
      <c r="B309" t="s">
        <v>3255</v>
      </c>
      <c r="C309" t="s">
        <v>3410</v>
      </c>
    </row>
    <row r="310" spans="1:3">
      <c r="A310" s="52">
        <v>44512.712511574071</v>
      </c>
      <c r="B310" t="s">
        <v>3251</v>
      </c>
      <c r="C310" t="s">
        <v>3410</v>
      </c>
    </row>
    <row r="311" spans="1:3">
      <c r="A311" s="52">
        <v>44512.712511574071</v>
      </c>
      <c r="B311" t="s">
        <v>3253</v>
      </c>
      <c r="C311" t="s">
        <v>3411</v>
      </c>
    </row>
    <row r="312" spans="1:3">
      <c r="A312" s="52">
        <v>44512.712511574071</v>
      </c>
      <c r="B312" t="s">
        <v>3255</v>
      </c>
      <c r="C312" t="s">
        <v>3412</v>
      </c>
    </row>
    <row r="313" spans="1:3">
      <c r="A313" s="52">
        <v>44512.712511574071</v>
      </c>
      <c r="B313" t="s">
        <v>3251</v>
      </c>
      <c r="C313" t="s">
        <v>3412</v>
      </c>
    </row>
    <row r="314" spans="1:3">
      <c r="A314" s="52">
        <v>44512.712511574071</v>
      </c>
      <c r="B314" t="s">
        <v>3253</v>
      </c>
      <c r="C314" t="s">
        <v>3413</v>
      </c>
    </row>
    <row r="315" spans="1:3">
      <c r="A315" s="52">
        <v>44512.712511574071</v>
      </c>
      <c r="B315" t="s">
        <v>3255</v>
      </c>
      <c r="C315" t="s">
        <v>3414</v>
      </c>
    </row>
    <row r="316" spans="1:3">
      <c r="A316" s="52">
        <v>44512.712511574071</v>
      </c>
      <c r="B316" t="s">
        <v>3251</v>
      </c>
      <c r="C316" t="s">
        <v>3414</v>
      </c>
    </row>
    <row r="317" spans="1:3">
      <c r="A317" s="52">
        <v>44512.712511574071</v>
      </c>
      <c r="B317" t="s">
        <v>3253</v>
      </c>
      <c r="C317" t="s">
        <v>3415</v>
      </c>
    </row>
    <row r="318" spans="1:3">
      <c r="A318" s="52">
        <v>44512.712511574071</v>
      </c>
      <c r="B318" t="s">
        <v>3255</v>
      </c>
      <c r="C318" t="s">
        <v>3416</v>
      </c>
    </row>
    <row r="319" spans="1:3">
      <c r="A319" s="52">
        <v>44512.712511574071</v>
      </c>
      <c r="B319" t="s">
        <v>3251</v>
      </c>
      <c r="C319" t="s">
        <v>3416</v>
      </c>
    </row>
    <row r="320" spans="1:3">
      <c r="A320" s="52">
        <v>44512.712511574071</v>
      </c>
      <c r="B320" t="s">
        <v>3253</v>
      </c>
      <c r="C320" t="s">
        <v>3417</v>
      </c>
    </row>
    <row r="321" spans="1:3">
      <c r="A321" s="52">
        <v>44512.712511574071</v>
      </c>
      <c r="B321" t="s">
        <v>3255</v>
      </c>
      <c r="C321" t="s">
        <v>3418</v>
      </c>
    </row>
    <row r="322" spans="1:3">
      <c r="A322" s="52">
        <v>44512.712511574071</v>
      </c>
      <c r="B322" t="s">
        <v>3251</v>
      </c>
      <c r="C322" t="s">
        <v>3418</v>
      </c>
    </row>
    <row r="323" spans="1:3">
      <c r="A323" s="52">
        <v>44512.712511574071</v>
      </c>
      <c r="B323" t="s">
        <v>3253</v>
      </c>
      <c r="C323" t="s">
        <v>3419</v>
      </c>
    </row>
    <row r="324" spans="1:3">
      <c r="A324" s="52">
        <v>44512.712511574071</v>
      </c>
      <c r="B324" t="s">
        <v>3255</v>
      </c>
      <c r="C324" t="s">
        <v>3420</v>
      </c>
    </row>
    <row r="325" spans="1:3">
      <c r="A325" s="52">
        <v>44512.712511574071</v>
      </c>
      <c r="B325" t="s">
        <v>3251</v>
      </c>
      <c r="C325" t="s">
        <v>3420</v>
      </c>
    </row>
    <row r="326" spans="1:3">
      <c r="A326" s="52">
        <v>44512.712511574071</v>
      </c>
      <c r="B326" t="s">
        <v>3253</v>
      </c>
      <c r="C326" t="s">
        <v>3421</v>
      </c>
    </row>
    <row r="327" spans="1:3">
      <c r="A327" s="52">
        <v>44512.712511574071</v>
      </c>
      <c r="B327" t="s">
        <v>3255</v>
      </c>
      <c r="C327" t="s">
        <v>3422</v>
      </c>
    </row>
    <row r="328" spans="1:3">
      <c r="A328" s="52">
        <v>44512.712511574071</v>
      </c>
      <c r="B328" t="s">
        <v>3251</v>
      </c>
      <c r="C328" t="s">
        <v>3422</v>
      </c>
    </row>
    <row r="329" spans="1:3">
      <c r="A329" s="52">
        <v>44512.712511574071</v>
      </c>
      <c r="B329" t="s">
        <v>3253</v>
      </c>
      <c r="C329" t="s">
        <v>3423</v>
      </c>
    </row>
    <row r="330" spans="1:3">
      <c r="A330" s="52">
        <v>44512.712511574071</v>
      </c>
      <c r="B330" t="s">
        <v>3255</v>
      </c>
      <c r="C330" t="s">
        <v>3424</v>
      </c>
    </row>
    <row r="331" spans="1:3">
      <c r="A331" s="52">
        <v>44512.712511574071</v>
      </c>
      <c r="B331" t="s">
        <v>3251</v>
      </c>
      <c r="C331" t="s">
        <v>3424</v>
      </c>
    </row>
    <row r="332" spans="1:3">
      <c r="A332" s="52">
        <v>44512.712511574071</v>
      </c>
      <c r="B332" t="s">
        <v>3253</v>
      </c>
      <c r="C332" t="s">
        <v>3425</v>
      </c>
    </row>
    <row r="333" spans="1:3">
      <c r="A333" s="52">
        <v>44512.712511574071</v>
      </c>
      <c r="B333" t="s">
        <v>3255</v>
      </c>
      <c r="C333" t="s">
        <v>3426</v>
      </c>
    </row>
    <row r="334" spans="1:3">
      <c r="A334" s="52">
        <v>44512.712511574071</v>
      </c>
      <c r="B334" t="s">
        <v>3251</v>
      </c>
      <c r="C334" t="s">
        <v>3426</v>
      </c>
    </row>
    <row r="335" spans="1:3">
      <c r="A335" s="52">
        <v>44512.712511574071</v>
      </c>
      <c r="B335" t="s">
        <v>3253</v>
      </c>
      <c r="C335" t="s">
        <v>3427</v>
      </c>
    </row>
    <row r="336" spans="1:3">
      <c r="A336" s="52">
        <v>44512.712511574071</v>
      </c>
      <c r="B336" t="s">
        <v>3255</v>
      </c>
      <c r="C336" t="s">
        <v>3428</v>
      </c>
    </row>
    <row r="337" spans="1:3">
      <c r="A337" s="52">
        <v>44512.712511574071</v>
      </c>
      <c r="B337" t="s">
        <v>3251</v>
      </c>
      <c r="C337" t="s">
        <v>3428</v>
      </c>
    </row>
    <row r="338" spans="1:3">
      <c r="A338" s="52">
        <v>44512.712511574071</v>
      </c>
      <c r="B338" t="s">
        <v>3253</v>
      </c>
      <c r="C338" t="s">
        <v>3429</v>
      </c>
    </row>
    <row r="339" spans="1:3">
      <c r="A339" s="52">
        <v>44512.712511574071</v>
      </c>
      <c r="B339" t="s">
        <v>3255</v>
      </c>
      <c r="C339" t="s">
        <v>3430</v>
      </c>
    </row>
    <row r="340" spans="1:3">
      <c r="A340" s="52">
        <v>44512.712523148148</v>
      </c>
      <c r="B340" t="s">
        <v>3251</v>
      </c>
      <c r="C340" t="s">
        <v>3430</v>
      </c>
    </row>
    <row r="341" spans="1:3">
      <c r="A341" s="52">
        <v>44512.712523148148</v>
      </c>
      <c r="B341" t="s">
        <v>3253</v>
      </c>
      <c r="C341" t="s">
        <v>3431</v>
      </c>
    </row>
    <row r="342" spans="1:3">
      <c r="A342" s="52">
        <v>44512.712523148148</v>
      </c>
      <c r="B342" t="s">
        <v>3255</v>
      </c>
      <c r="C342" t="s">
        <v>3432</v>
      </c>
    </row>
    <row r="343" spans="1:3">
      <c r="A343" s="52">
        <v>44512.712523148148</v>
      </c>
      <c r="B343" t="s">
        <v>3251</v>
      </c>
      <c r="C343" t="s">
        <v>3432</v>
      </c>
    </row>
    <row r="344" spans="1:3">
      <c r="A344" s="52">
        <v>44512.712523148148</v>
      </c>
      <c r="B344" t="s">
        <v>3253</v>
      </c>
      <c r="C344" t="s">
        <v>3433</v>
      </c>
    </row>
    <row r="345" spans="1:3">
      <c r="A345" s="52">
        <v>44512.712523148148</v>
      </c>
      <c r="B345" t="s">
        <v>3255</v>
      </c>
      <c r="C345" t="s">
        <v>3434</v>
      </c>
    </row>
    <row r="346" spans="1:3">
      <c r="A346" s="52">
        <v>44512.712523148148</v>
      </c>
      <c r="B346" t="s">
        <v>3251</v>
      </c>
      <c r="C346" t="s">
        <v>3434</v>
      </c>
    </row>
    <row r="347" spans="1:3">
      <c r="A347" s="52">
        <v>44512.712523148148</v>
      </c>
      <c r="B347" t="s">
        <v>3253</v>
      </c>
      <c r="C347" t="s">
        <v>3435</v>
      </c>
    </row>
    <row r="348" spans="1:3">
      <c r="A348" s="52">
        <v>44512.712523148148</v>
      </c>
      <c r="B348" t="s">
        <v>3255</v>
      </c>
      <c r="C348" t="s">
        <v>3436</v>
      </c>
    </row>
    <row r="349" spans="1:3">
      <c r="A349" s="52">
        <v>44512.712523148148</v>
      </c>
      <c r="B349" t="s">
        <v>3251</v>
      </c>
      <c r="C349" t="s">
        <v>3436</v>
      </c>
    </row>
    <row r="350" spans="1:3">
      <c r="A350" s="52">
        <v>44512.712523148148</v>
      </c>
      <c r="B350" t="s">
        <v>3253</v>
      </c>
      <c r="C350" t="s">
        <v>3437</v>
      </c>
    </row>
    <row r="351" spans="1:3">
      <c r="A351" s="52">
        <v>44512.712523148148</v>
      </c>
      <c r="B351" t="s">
        <v>3255</v>
      </c>
      <c r="C351" t="s">
        <v>3438</v>
      </c>
    </row>
    <row r="352" spans="1:3">
      <c r="A352" s="52">
        <v>44512.712523148148</v>
      </c>
      <c r="B352" t="s">
        <v>3251</v>
      </c>
      <c r="C352" t="s">
        <v>3438</v>
      </c>
    </row>
    <row r="353" spans="1:3">
      <c r="A353" s="52">
        <v>44512.712523148148</v>
      </c>
      <c r="B353" t="s">
        <v>3253</v>
      </c>
      <c r="C353" t="s">
        <v>3439</v>
      </c>
    </row>
    <row r="354" spans="1:3">
      <c r="A354" s="52">
        <v>44512.712523148148</v>
      </c>
      <c r="B354" t="s">
        <v>3255</v>
      </c>
      <c r="C354" t="s">
        <v>3440</v>
      </c>
    </row>
    <row r="355" spans="1:3">
      <c r="A355" s="52">
        <v>44512.712523148148</v>
      </c>
      <c r="B355" t="s">
        <v>3251</v>
      </c>
      <c r="C355" t="s">
        <v>3440</v>
      </c>
    </row>
    <row r="356" spans="1:3">
      <c r="A356" s="52">
        <v>44512.712523148148</v>
      </c>
      <c r="B356" t="s">
        <v>3253</v>
      </c>
      <c r="C356" t="s">
        <v>3441</v>
      </c>
    </row>
    <row r="357" spans="1:3">
      <c r="A357" s="52">
        <v>44512.712523148148</v>
      </c>
      <c r="B357" t="s">
        <v>3255</v>
      </c>
      <c r="C357" t="s">
        <v>3442</v>
      </c>
    </row>
    <row r="358" spans="1:3">
      <c r="A358" s="52">
        <v>44512.712523148148</v>
      </c>
      <c r="B358" t="s">
        <v>3251</v>
      </c>
      <c r="C358" t="s">
        <v>3442</v>
      </c>
    </row>
    <row r="359" spans="1:3">
      <c r="A359" s="52">
        <v>44512.712523148148</v>
      </c>
      <c r="B359" t="s">
        <v>3253</v>
      </c>
      <c r="C359" t="s">
        <v>3443</v>
      </c>
    </row>
    <row r="360" spans="1:3">
      <c r="A360" s="52">
        <v>44512.712523148148</v>
      </c>
      <c r="B360" t="s">
        <v>3255</v>
      </c>
      <c r="C360" t="s">
        <v>3444</v>
      </c>
    </row>
    <row r="361" spans="1:3">
      <c r="A361" s="52">
        <v>44512.712523148148</v>
      </c>
      <c r="B361" t="s">
        <v>3251</v>
      </c>
      <c r="C361" t="s">
        <v>3444</v>
      </c>
    </row>
    <row r="362" spans="1:3">
      <c r="A362" s="52">
        <v>44512.712523148148</v>
      </c>
      <c r="B362" t="s">
        <v>3253</v>
      </c>
      <c r="C362" t="s">
        <v>3445</v>
      </c>
    </row>
    <row r="363" spans="1:3">
      <c r="A363" s="52">
        <v>44512.712523148148</v>
      </c>
      <c r="B363" t="s">
        <v>3255</v>
      </c>
      <c r="C363" t="s">
        <v>3446</v>
      </c>
    </row>
    <row r="364" spans="1:3">
      <c r="A364" s="52">
        <v>44512.712523148148</v>
      </c>
      <c r="B364" t="s">
        <v>3251</v>
      </c>
      <c r="C364" t="s">
        <v>3446</v>
      </c>
    </row>
    <row r="365" spans="1:3">
      <c r="A365" s="52">
        <v>44512.712523148148</v>
      </c>
      <c r="B365" t="s">
        <v>3253</v>
      </c>
      <c r="C365" t="s">
        <v>3447</v>
      </c>
    </row>
    <row r="366" spans="1:3">
      <c r="A366" s="52">
        <v>44512.712523148148</v>
      </c>
      <c r="B366" t="s">
        <v>3255</v>
      </c>
      <c r="C366" t="s">
        <v>3448</v>
      </c>
    </row>
    <row r="367" spans="1:3">
      <c r="A367" s="52">
        <v>44512.712523148148</v>
      </c>
      <c r="B367" t="s">
        <v>3251</v>
      </c>
      <c r="C367" t="s">
        <v>3448</v>
      </c>
    </row>
    <row r="368" spans="1:3">
      <c r="A368" s="52">
        <v>44512.712523148148</v>
      </c>
      <c r="B368" t="s">
        <v>3253</v>
      </c>
      <c r="C368" t="s">
        <v>3449</v>
      </c>
    </row>
    <row r="369" spans="1:3">
      <c r="A369" s="52">
        <v>44512.712523148148</v>
      </c>
      <c r="B369" t="s">
        <v>3255</v>
      </c>
      <c r="C369" t="s">
        <v>3450</v>
      </c>
    </row>
    <row r="370" spans="1:3">
      <c r="A370" s="52">
        <v>44512.712523148148</v>
      </c>
      <c r="B370" t="s">
        <v>3251</v>
      </c>
      <c r="C370" t="s">
        <v>3450</v>
      </c>
    </row>
    <row r="371" spans="1:3">
      <c r="A371" s="52">
        <v>44512.712523148148</v>
      </c>
      <c r="B371" t="s">
        <v>3253</v>
      </c>
      <c r="C371" t="s">
        <v>3451</v>
      </c>
    </row>
    <row r="372" spans="1:3">
      <c r="A372" s="52">
        <v>44512.712523148148</v>
      </c>
      <c r="B372" t="s">
        <v>3255</v>
      </c>
      <c r="C372" t="s">
        <v>3452</v>
      </c>
    </row>
    <row r="373" spans="1:3">
      <c r="A373" s="52">
        <v>44512.712523148148</v>
      </c>
      <c r="B373" t="s">
        <v>3251</v>
      </c>
      <c r="C373" t="s">
        <v>3452</v>
      </c>
    </row>
    <row r="374" spans="1:3">
      <c r="A374" s="52">
        <v>44512.712523148148</v>
      </c>
      <c r="B374" t="s">
        <v>3253</v>
      </c>
      <c r="C374" t="s">
        <v>3453</v>
      </c>
    </row>
    <row r="375" spans="1:3">
      <c r="A375" s="52">
        <v>44512.712523148148</v>
      </c>
      <c r="B375" t="s">
        <v>3255</v>
      </c>
      <c r="C375" t="s">
        <v>3454</v>
      </c>
    </row>
    <row r="376" spans="1:3">
      <c r="A376" s="52">
        <v>44512.712523148148</v>
      </c>
      <c r="B376" t="s">
        <v>3251</v>
      </c>
      <c r="C376" t="s">
        <v>3454</v>
      </c>
    </row>
    <row r="377" spans="1:3">
      <c r="A377" s="52">
        <v>44512.712523148148</v>
      </c>
      <c r="B377" t="s">
        <v>3253</v>
      </c>
      <c r="C377" t="s">
        <v>3455</v>
      </c>
    </row>
    <row r="378" spans="1:3">
      <c r="A378" s="52">
        <v>44512.712523148148</v>
      </c>
      <c r="B378" t="s">
        <v>3255</v>
      </c>
      <c r="C378" t="s">
        <v>3456</v>
      </c>
    </row>
    <row r="379" spans="1:3">
      <c r="A379" s="52">
        <v>44512.712523148148</v>
      </c>
      <c r="B379" t="s">
        <v>3251</v>
      </c>
      <c r="C379" t="s">
        <v>3456</v>
      </c>
    </row>
    <row r="380" spans="1:3">
      <c r="A380" s="52">
        <v>44512.712523148148</v>
      </c>
      <c r="B380" t="s">
        <v>3253</v>
      </c>
      <c r="C380" t="s">
        <v>3457</v>
      </c>
    </row>
    <row r="381" spans="1:3">
      <c r="A381" s="52">
        <v>44512.712523148148</v>
      </c>
      <c r="B381" t="s">
        <v>3255</v>
      </c>
      <c r="C381" t="s">
        <v>3458</v>
      </c>
    </row>
    <row r="382" spans="1:3">
      <c r="A382" s="52">
        <v>44512.712523148148</v>
      </c>
      <c r="B382" t="s">
        <v>3251</v>
      </c>
      <c r="C382" t="s">
        <v>3458</v>
      </c>
    </row>
    <row r="383" spans="1:3">
      <c r="A383" s="52">
        <v>44512.712534722225</v>
      </c>
      <c r="B383" t="s">
        <v>3303</v>
      </c>
      <c r="C383" t="s">
        <v>3404</v>
      </c>
    </row>
    <row r="384" spans="1:3">
      <c r="A384" s="52">
        <v>44512.712546296294</v>
      </c>
      <c r="B384" t="s">
        <v>3303</v>
      </c>
      <c r="C384" t="s">
        <v>3406</v>
      </c>
    </row>
    <row r="385" spans="1:3">
      <c r="A385" s="52">
        <v>44512.712546296294</v>
      </c>
      <c r="B385" t="s">
        <v>3303</v>
      </c>
      <c r="C385" t="s">
        <v>3408</v>
      </c>
    </row>
    <row r="386" spans="1:3">
      <c r="A386" s="52">
        <v>44512.712546296294</v>
      </c>
      <c r="B386" t="s">
        <v>3303</v>
      </c>
      <c r="C386" t="s">
        <v>3410</v>
      </c>
    </row>
    <row r="387" spans="1:3">
      <c r="A387" s="52">
        <v>44512.712557870371</v>
      </c>
      <c r="B387" t="s">
        <v>3303</v>
      </c>
      <c r="C387" t="s">
        <v>3412</v>
      </c>
    </row>
    <row r="388" spans="1:3">
      <c r="A388" s="52">
        <v>44512.712557870371</v>
      </c>
      <c r="B388" t="s">
        <v>3303</v>
      </c>
      <c r="C388" t="s">
        <v>3414</v>
      </c>
    </row>
    <row r="389" spans="1:3">
      <c r="A389" s="52">
        <v>44512.712557870371</v>
      </c>
      <c r="B389" t="s">
        <v>3303</v>
      </c>
      <c r="C389" t="s">
        <v>3416</v>
      </c>
    </row>
    <row r="390" spans="1:3">
      <c r="A390" s="52">
        <v>44512.712557870371</v>
      </c>
      <c r="B390" t="s">
        <v>3303</v>
      </c>
      <c r="C390" t="s">
        <v>3418</v>
      </c>
    </row>
    <row r="391" spans="1:3">
      <c r="A391" s="52">
        <v>44512.712557870371</v>
      </c>
      <c r="B391" t="s">
        <v>3303</v>
      </c>
      <c r="C391" t="s">
        <v>3420</v>
      </c>
    </row>
    <row r="392" spans="1:3">
      <c r="A392" s="52">
        <v>44512.712557870371</v>
      </c>
      <c r="B392" t="s">
        <v>3303</v>
      </c>
      <c r="C392" t="s">
        <v>3422</v>
      </c>
    </row>
    <row r="393" spans="1:3">
      <c r="A393" s="52">
        <v>44512.712569444448</v>
      </c>
      <c r="B393" t="s">
        <v>3303</v>
      </c>
      <c r="C393" t="s">
        <v>3424</v>
      </c>
    </row>
    <row r="394" spans="1:3">
      <c r="A394" s="52">
        <v>44512.712569444448</v>
      </c>
      <c r="B394" t="s">
        <v>3303</v>
      </c>
      <c r="C394" t="s">
        <v>3426</v>
      </c>
    </row>
    <row r="395" spans="1:3">
      <c r="A395" s="52">
        <v>44512.712569444448</v>
      </c>
      <c r="B395" t="s">
        <v>3303</v>
      </c>
      <c r="C395" t="s">
        <v>3428</v>
      </c>
    </row>
    <row r="396" spans="1:3">
      <c r="A396" s="52">
        <v>44512.712569444448</v>
      </c>
      <c r="B396" t="s">
        <v>3303</v>
      </c>
      <c r="C396" t="s">
        <v>3430</v>
      </c>
    </row>
    <row r="397" spans="1:3">
      <c r="A397" s="52">
        <v>44512.712569444448</v>
      </c>
      <c r="B397" t="s">
        <v>3303</v>
      </c>
      <c r="C397" t="s">
        <v>3432</v>
      </c>
    </row>
    <row r="398" spans="1:3">
      <c r="A398" s="52">
        <v>44512.712581018517</v>
      </c>
      <c r="B398" t="s">
        <v>3303</v>
      </c>
      <c r="C398" t="s">
        <v>3434</v>
      </c>
    </row>
    <row r="399" spans="1:3">
      <c r="A399" s="52">
        <v>44512.712581018517</v>
      </c>
      <c r="B399" t="s">
        <v>3303</v>
      </c>
      <c r="C399" t="s">
        <v>3436</v>
      </c>
    </row>
    <row r="400" spans="1:3">
      <c r="A400" s="52">
        <v>44512.712581018517</v>
      </c>
      <c r="B400" t="s">
        <v>3303</v>
      </c>
      <c r="C400" t="s">
        <v>3438</v>
      </c>
    </row>
    <row r="401" spans="1:3">
      <c r="A401" s="52">
        <v>44512.712581018517</v>
      </c>
      <c r="B401" t="s">
        <v>3303</v>
      </c>
      <c r="C401" t="s">
        <v>3440</v>
      </c>
    </row>
    <row r="402" spans="1:3">
      <c r="A402" s="52">
        <v>44512.712581018517</v>
      </c>
      <c r="B402" t="s">
        <v>3303</v>
      </c>
      <c r="C402" t="s">
        <v>3442</v>
      </c>
    </row>
    <row r="403" spans="1:3">
      <c r="A403" s="52">
        <v>44512.712592592594</v>
      </c>
      <c r="B403" t="s">
        <v>3303</v>
      </c>
      <c r="C403" t="s">
        <v>3444</v>
      </c>
    </row>
    <row r="404" spans="1:3">
      <c r="A404" s="52">
        <v>44512.712592592594</v>
      </c>
      <c r="B404" t="s">
        <v>3303</v>
      </c>
      <c r="C404" t="s">
        <v>3446</v>
      </c>
    </row>
    <row r="405" spans="1:3">
      <c r="A405" s="52">
        <v>44512.712592592594</v>
      </c>
      <c r="B405" t="s">
        <v>3303</v>
      </c>
      <c r="C405" t="s">
        <v>3448</v>
      </c>
    </row>
    <row r="406" spans="1:3">
      <c r="A406" s="52">
        <v>44512.712592592594</v>
      </c>
      <c r="B406" t="s">
        <v>3303</v>
      </c>
      <c r="C406" t="s">
        <v>3450</v>
      </c>
    </row>
    <row r="407" spans="1:3">
      <c r="A407" s="52">
        <v>44512.712592592594</v>
      </c>
      <c r="B407" t="s">
        <v>3303</v>
      </c>
      <c r="C407" t="s">
        <v>3452</v>
      </c>
    </row>
    <row r="408" spans="1:3">
      <c r="A408" s="52">
        <v>44512.712592592594</v>
      </c>
      <c r="B408" t="s">
        <v>3303</v>
      </c>
      <c r="C408" t="s">
        <v>3454</v>
      </c>
    </row>
    <row r="409" spans="1:3">
      <c r="A409" s="52">
        <v>44512.712604166663</v>
      </c>
      <c r="B409" t="s">
        <v>3303</v>
      </c>
      <c r="C409" t="s">
        <v>3456</v>
      </c>
    </row>
    <row r="410" spans="1:3">
      <c r="A410" s="52">
        <v>44512.712604166663</v>
      </c>
      <c r="B410" t="s">
        <v>3303</v>
      </c>
      <c r="C410" t="s">
        <v>3458</v>
      </c>
    </row>
    <row r="411" spans="1:3">
      <c r="A411" s="52">
        <v>44539.406805555554</v>
      </c>
      <c r="B411" t="s">
        <v>3249</v>
      </c>
      <c r="C411" t="s">
        <v>3459</v>
      </c>
    </row>
    <row r="412" spans="1:3">
      <c r="A412" s="52">
        <v>44539.406805555554</v>
      </c>
      <c r="B412" t="s">
        <v>3253</v>
      </c>
      <c r="C412" t="s">
        <v>3459</v>
      </c>
    </row>
    <row r="413" spans="1:3">
      <c r="A413" s="52">
        <v>44539.406805555554</v>
      </c>
      <c r="B413" t="s">
        <v>3255</v>
      </c>
      <c r="C413" t="s">
        <v>3460</v>
      </c>
    </row>
    <row r="414" spans="1:3">
      <c r="A414" s="52">
        <v>44539.406817129631</v>
      </c>
      <c r="B414" t="s">
        <v>3251</v>
      </c>
      <c r="C414" t="s">
        <v>3460</v>
      </c>
    </row>
    <row r="415" spans="1:3">
      <c r="A415" s="52">
        <v>44539.406817129631</v>
      </c>
      <c r="B415" t="s">
        <v>3253</v>
      </c>
      <c r="C415" t="s">
        <v>3461</v>
      </c>
    </row>
    <row r="416" spans="1:3">
      <c r="A416" s="52">
        <v>44539.406817129631</v>
      </c>
      <c r="B416" t="s">
        <v>3255</v>
      </c>
      <c r="C416" t="s">
        <v>3462</v>
      </c>
    </row>
    <row r="417" spans="1:3">
      <c r="A417" s="52">
        <v>44539.406817129631</v>
      </c>
      <c r="B417" t="s">
        <v>3251</v>
      </c>
      <c r="C417" t="s">
        <v>3462</v>
      </c>
    </row>
    <row r="418" spans="1:3">
      <c r="A418" s="52">
        <v>44539.406817129631</v>
      </c>
      <c r="B418" t="s">
        <v>3253</v>
      </c>
      <c r="C418" t="s">
        <v>3463</v>
      </c>
    </row>
    <row r="419" spans="1:3">
      <c r="A419" s="52">
        <v>44539.406817129631</v>
      </c>
      <c r="B419" t="s">
        <v>3255</v>
      </c>
      <c r="C419" t="s">
        <v>3464</v>
      </c>
    </row>
    <row r="420" spans="1:3">
      <c r="A420" s="52">
        <v>44539.406817129631</v>
      </c>
      <c r="B420" t="s">
        <v>3251</v>
      </c>
      <c r="C420" t="s">
        <v>3464</v>
      </c>
    </row>
    <row r="421" spans="1:3">
      <c r="A421" s="52">
        <v>44539.406817129631</v>
      </c>
      <c r="B421" t="s">
        <v>3253</v>
      </c>
      <c r="C421" t="s">
        <v>3465</v>
      </c>
    </row>
    <row r="422" spans="1:3">
      <c r="A422" s="52">
        <v>44539.406817129631</v>
      </c>
      <c r="B422" t="s">
        <v>3255</v>
      </c>
      <c r="C422" t="s">
        <v>3466</v>
      </c>
    </row>
    <row r="423" spans="1:3">
      <c r="A423" s="52">
        <v>44539.406817129631</v>
      </c>
      <c r="B423" t="s">
        <v>3251</v>
      </c>
      <c r="C423" t="s">
        <v>3466</v>
      </c>
    </row>
    <row r="424" spans="1:3">
      <c r="A424" s="52">
        <v>44539.406817129631</v>
      </c>
      <c r="B424" t="s">
        <v>3253</v>
      </c>
      <c r="C424" t="s">
        <v>3467</v>
      </c>
    </row>
    <row r="425" spans="1:3">
      <c r="A425" s="52">
        <v>44539.406817129631</v>
      </c>
      <c r="B425" t="s">
        <v>3255</v>
      </c>
      <c r="C425" t="s">
        <v>3468</v>
      </c>
    </row>
    <row r="426" spans="1:3">
      <c r="A426" s="52">
        <v>44539.406817129631</v>
      </c>
      <c r="B426" t="s">
        <v>3251</v>
      </c>
      <c r="C426" t="s">
        <v>3468</v>
      </c>
    </row>
    <row r="427" spans="1:3">
      <c r="A427" s="52">
        <v>44539.406817129631</v>
      </c>
      <c r="B427" t="s">
        <v>3253</v>
      </c>
      <c r="C427" t="s">
        <v>3469</v>
      </c>
    </row>
    <row r="428" spans="1:3">
      <c r="A428" s="52">
        <v>44539.406817129631</v>
      </c>
      <c r="B428" t="s">
        <v>3255</v>
      </c>
      <c r="C428" t="s">
        <v>3470</v>
      </c>
    </row>
    <row r="429" spans="1:3">
      <c r="A429" s="52">
        <v>44539.406817129631</v>
      </c>
      <c r="B429" t="s">
        <v>3251</v>
      </c>
      <c r="C429" t="s">
        <v>3470</v>
      </c>
    </row>
    <row r="430" spans="1:3">
      <c r="A430" s="52">
        <v>44539.406817129631</v>
      </c>
      <c r="B430" t="s">
        <v>3253</v>
      </c>
      <c r="C430" t="s">
        <v>3471</v>
      </c>
    </row>
    <row r="431" spans="1:3">
      <c r="A431" s="52">
        <v>44539.406817129631</v>
      </c>
      <c r="B431" t="s">
        <v>3255</v>
      </c>
      <c r="C431" t="s">
        <v>3472</v>
      </c>
    </row>
    <row r="432" spans="1:3">
      <c r="A432" s="52">
        <v>44539.406817129631</v>
      </c>
      <c r="B432" t="s">
        <v>3251</v>
      </c>
      <c r="C432" t="s">
        <v>3472</v>
      </c>
    </row>
    <row r="433" spans="1:3">
      <c r="A433" s="52">
        <v>44539.406817129631</v>
      </c>
      <c r="B433" t="s">
        <v>3253</v>
      </c>
      <c r="C433" t="s">
        <v>3473</v>
      </c>
    </row>
    <row r="434" spans="1:3">
      <c r="A434" s="52">
        <v>44539.406817129631</v>
      </c>
      <c r="B434" t="s">
        <v>3255</v>
      </c>
      <c r="C434" t="s">
        <v>3474</v>
      </c>
    </row>
    <row r="435" spans="1:3">
      <c r="A435" s="52">
        <v>44539.406817129631</v>
      </c>
      <c r="B435" t="s">
        <v>3251</v>
      </c>
      <c r="C435" t="s">
        <v>3474</v>
      </c>
    </row>
    <row r="436" spans="1:3">
      <c r="A436" s="52">
        <v>44539.406817129631</v>
      </c>
      <c r="B436" t="s">
        <v>3253</v>
      </c>
      <c r="C436" t="s">
        <v>3475</v>
      </c>
    </row>
    <row r="437" spans="1:3">
      <c r="A437" s="52">
        <v>44539.406817129631</v>
      </c>
      <c r="B437" t="s">
        <v>3255</v>
      </c>
      <c r="C437" t="s">
        <v>3476</v>
      </c>
    </row>
    <row r="438" spans="1:3">
      <c r="A438" s="52">
        <v>44539.406817129631</v>
      </c>
      <c r="B438" t="s">
        <v>3251</v>
      </c>
      <c r="C438" t="s">
        <v>3476</v>
      </c>
    </row>
    <row r="439" spans="1:3">
      <c r="A439" s="52">
        <v>44539.406817129631</v>
      </c>
      <c r="B439" t="s">
        <v>3253</v>
      </c>
      <c r="C439" t="s">
        <v>3477</v>
      </c>
    </row>
    <row r="440" spans="1:3">
      <c r="A440" s="52">
        <v>44539.406817129631</v>
      </c>
      <c r="B440" t="s">
        <v>3255</v>
      </c>
      <c r="C440" t="s">
        <v>3478</v>
      </c>
    </row>
    <row r="441" spans="1:3">
      <c r="A441" s="52">
        <v>44539.406817129631</v>
      </c>
      <c r="B441" t="s">
        <v>3251</v>
      </c>
      <c r="C441" t="s">
        <v>3478</v>
      </c>
    </row>
    <row r="442" spans="1:3">
      <c r="A442" s="52">
        <v>44539.406817129631</v>
      </c>
      <c r="B442" t="s">
        <v>3253</v>
      </c>
      <c r="C442" t="s">
        <v>3479</v>
      </c>
    </row>
    <row r="443" spans="1:3">
      <c r="A443" s="52">
        <v>44539.406817129631</v>
      </c>
      <c r="B443" t="s">
        <v>3255</v>
      </c>
      <c r="C443" t="s">
        <v>3480</v>
      </c>
    </row>
    <row r="444" spans="1:3">
      <c r="A444" s="52">
        <v>44539.406817129631</v>
      </c>
      <c r="B444" t="s">
        <v>3251</v>
      </c>
      <c r="C444" t="s">
        <v>3480</v>
      </c>
    </row>
    <row r="445" spans="1:3">
      <c r="A445" s="52">
        <v>44539.406817129631</v>
      </c>
      <c r="B445" t="s">
        <v>3253</v>
      </c>
      <c r="C445" t="s">
        <v>3481</v>
      </c>
    </row>
    <row r="446" spans="1:3">
      <c r="A446" s="52">
        <v>44539.406817129631</v>
      </c>
      <c r="B446" t="s">
        <v>3255</v>
      </c>
      <c r="C446" t="s">
        <v>3482</v>
      </c>
    </row>
    <row r="447" spans="1:3">
      <c r="A447" s="52">
        <v>44539.406817129631</v>
      </c>
      <c r="B447" t="s">
        <v>3251</v>
      </c>
      <c r="C447" t="s">
        <v>3482</v>
      </c>
    </row>
    <row r="448" spans="1:3">
      <c r="A448" s="52">
        <v>44539.406817129631</v>
      </c>
      <c r="B448" t="s">
        <v>3253</v>
      </c>
      <c r="C448" t="s">
        <v>3483</v>
      </c>
    </row>
    <row r="449" spans="1:3">
      <c r="A449" s="52">
        <v>44539.406817129631</v>
      </c>
      <c r="B449" t="s">
        <v>3255</v>
      </c>
      <c r="C449" t="s">
        <v>3484</v>
      </c>
    </row>
    <row r="450" spans="1:3">
      <c r="A450" s="52">
        <v>44539.406817129631</v>
      </c>
      <c r="B450" t="s">
        <v>3251</v>
      </c>
      <c r="C450" t="s">
        <v>3484</v>
      </c>
    </row>
    <row r="451" spans="1:3">
      <c r="A451" s="52">
        <v>44539.406817129631</v>
      </c>
      <c r="B451" t="s">
        <v>3253</v>
      </c>
      <c r="C451" t="s">
        <v>3485</v>
      </c>
    </row>
    <row r="452" spans="1:3">
      <c r="A452" s="52">
        <v>44539.406817129631</v>
      </c>
      <c r="B452" t="s">
        <v>3255</v>
      </c>
      <c r="C452" t="s">
        <v>3486</v>
      </c>
    </row>
    <row r="453" spans="1:3">
      <c r="A453" s="52">
        <v>44539.406817129631</v>
      </c>
      <c r="B453" t="s">
        <v>3251</v>
      </c>
      <c r="C453" t="s">
        <v>3486</v>
      </c>
    </row>
    <row r="454" spans="1:3">
      <c r="A454" s="52">
        <v>44539.406817129631</v>
      </c>
      <c r="B454" t="s">
        <v>3253</v>
      </c>
      <c r="C454" t="s">
        <v>3487</v>
      </c>
    </row>
    <row r="455" spans="1:3">
      <c r="A455" s="52">
        <v>44539.406817129631</v>
      </c>
      <c r="B455" t="s">
        <v>3255</v>
      </c>
      <c r="C455" t="s">
        <v>3488</v>
      </c>
    </row>
    <row r="456" spans="1:3">
      <c r="A456" s="52">
        <v>44539.406817129631</v>
      </c>
      <c r="B456" t="s">
        <v>3251</v>
      </c>
      <c r="C456" t="s">
        <v>3488</v>
      </c>
    </row>
    <row r="457" spans="1:3">
      <c r="A457" s="52">
        <v>44539.406817129631</v>
      </c>
      <c r="B457" t="s">
        <v>3253</v>
      </c>
      <c r="C457" t="s">
        <v>3489</v>
      </c>
    </row>
    <row r="458" spans="1:3">
      <c r="A458" s="52">
        <v>44539.406817129631</v>
      </c>
      <c r="B458" t="s">
        <v>3255</v>
      </c>
      <c r="C458" t="s">
        <v>3490</v>
      </c>
    </row>
    <row r="459" spans="1:3">
      <c r="A459" s="52">
        <v>44539.406817129631</v>
      </c>
      <c r="B459" t="s">
        <v>3251</v>
      </c>
      <c r="C459" t="s">
        <v>3490</v>
      </c>
    </row>
    <row r="460" spans="1:3">
      <c r="A460" s="52">
        <v>44539.406817129631</v>
      </c>
      <c r="B460" t="s">
        <v>3253</v>
      </c>
      <c r="C460" t="s">
        <v>3491</v>
      </c>
    </row>
    <row r="461" spans="1:3">
      <c r="A461" s="52">
        <v>44539.406817129631</v>
      </c>
      <c r="B461" t="s">
        <v>3255</v>
      </c>
      <c r="C461" t="s">
        <v>3492</v>
      </c>
    </row>
    <row r="462" spans="1:3">
      <c r="A462" s="52">
        <v>44539.406817129631</v>
      </c>
      <c r="B462" t="s">
        <v>3251</v>
      </c>
      <c r="C462" t="s">
        <v>3492</v>
      </c>
    </row>
    <row r="463" spans="1:3">
      <c r="A463" s="52">
        <v>44539.406817129631</v>
      </c>
      <c r="B463" t="s">
        <v>3253</v>
      </c>
      <c r="C463" t="s">
        <v>3493</v>
      </c>
    </row>
    <row r="464" spans="1:3">
      <c r="A464" s="52">
        <v>44539.406817129631</v>
      </c>
      <c r="B464" t="s">
        <v>3255</v>
      </c>
      <c r="C464" t="s">
        <v>3494</v>
      </c>
    </row>
    <row r="465" spans="1:3">
      <c r="A465" s="52">
        <v>44539.406817129631</v>
      </c>
      <c r="B465" t="s">
        <v>3251</v>
      </c>
      <c r="C465" t="s">
        <v>3494</v>
      </c>
    </row>
    <row r="466" spans="1:3">
      <c r="A466" s="52">
        <v>44539.406817129631</v>
      </c>
      <c r="B466" t="s">
        <v>3253</v>
      </c>
      <c r="C466" t="s">
        <v>3495</v>
      </c>
    </row>
    <row r="467" spans="1:3">
      <c r="A467" s="52">
        <v>44539.406817129631</v>
      </c>
      <c r="B467" t="s">
        <v>3255</v>
      </c>
      <c r="C467" t="s">
        <v>3496</v>
      </c>
    </row>
    <row r="468" spans="1:3">
      <c r="A468" s="52">
        <v>44539.406817129631</v>
      </c>
      <c r="B468" t="s">
        <v>3251</v>
      </c>
      <c r="C468" t="s">
        <v>3496</v>
      </c>
    </row>
    <row r="469" spans="1:3">
      <c r="A469" s="52">
        <v>44539.406817129631</v>
      </c>
      <c r="B469" t="s">
        <v>3253</v>
      </c>
      <c r="C469" t="s">
        <v>3497</v>
      </c>
    </row>
    <row r="470" spans="1:3">
      <c r="A470" s="52">
        <v>44539.406817129631</v>
      </c>
      <c r="B470" t="s">
        <v>3255</v>
      </c>
      <c r="C470" t="s">
        <v>3498</v>
      </c>
    </row>
    <row r="471" spans="1:3">
      <c r="A471" s="52">
        <v>44539.406817129631</v>
      </c>
      <c r="B471" t="s">
        <v>3251</v>
      </c>
      <c r="C471" t="s">
        <v>3498</v>
      </c>
    </row>
    <row r="472" spans="1:3">
      <c r="A472" s="52">
        <v>44539.406817129631</v>
      </c>
      <c r="B472" t="s">
        <v>3253</v>
      </c>
      <c r="C472" t="s">
        <v>3499</v>
      </c>
    </row>
    <row r="473" spans="1:3">
      <c r="A473" s="52">
        <v>44539.406817129631</v>
      </c>
      <c r="B473" t="s">
        <v>3255</v>
      </c>
      <c r="C473" t="s">
        <v>3500</v>
      </c>
    </row>
    <row r="474" spans="1:3">
      <c r="A474" s="52">
        <v>44539.406817129631</v>
      </c>
      <c r="B474" t="s">
        <v>3251</v>
      </c>
      <c r="C474" t="s">
        <v>3500</v>
      </c>
    </row>
    <row r="475" spans="1:3">
      <c r="A475" s="52">
        <v>44539.406817129631</v>
      </c>
      <c r="B475" t="s">
        <v>3253</v>
      </c>
      <c r="C475" t="s">
        <v>3501</v>
      </c>
    </row>
    <row r="476" spans="1:3">
      <c r="A476" s="52">
        <v>44539.406817129631</v>
      </c>
      <c r="B476" t="s">
        <v>3255</v>
      </c>
      <c r="C476" t="s">
        <v>3502</v>
      </c>
    </row>
    <row r="477" spans="1:3">
      <c r="A477" s="52">
        <v>44539.406817129631</v>
      </c>
      <c r="B477" t="s">
        <v>3251</v>
      </c>
      <c r="C477" t="s">
        <v>3502</v>
      </c>
    </row>
    <row r="478" spans="1:3">
      <c r="A478" s="52">
        <v>44539.406817129631</v>
      </c>
      <c r="B478" t="s">
        <v>3253</v>
      </c>
      <c r="C478" t="s">
        <v>3503</v>
      </c>
    </row>
    <row r="479" spans="1:3">
      <c r="A479" s="52">
        <v>44539.406817129631</v>
      </c>
      <c r="B479" t="s">
        <v>3255</v>
      </c>
      <c r="C479" t="s">
        <v>3504</v>
      </c>
    </row>
    <row r="480" spans="1:3">
      <c r="A480" s="52">
        <v>44539.406817129631</v>
      </c>
      <c r="B480" t="s">
        <v>3251</v>
      </c>
      <c r="C480" t="s">
        <v>3504</v>
      </c>
    </row>
    <row r="481" spans="1:3">
      <c r="A481" s="52">
        <v>44539.406817129631</v>
      </c>
      <c r="B481" t="s">
        <v>3253</v>
      </c>
      <c r="C481" t="s">
        <v>3505</v>
      </c>
    </row>
    <row r="482" spans="1:3">
      <c r="A482" s="52">
        <v>44539.406817129631</v>
      </c>
      <c r="B482" t="s">
        <v>3255</v>
      </c>
      <c r="C482" t="s">
        <v>3506</v>
      </c>
    </row>
    <row r="483" spans="1:3">
      <c r="A483" s="52">
        <v>44539.406817129631</v>
      </c>
      <c r="B483" t="s">
        <v>3251</v>
      </c>
      <c r="C483" t="s">
        <v>3506</v>
      </c>
    </row>
    <row r="484" spans="1:3">
      <c r="A484" s="52">
        <v>44539.406817129631</v>
      </c>
      <c r="B484" t="s">
        <v>3253</v>
      </c>
      <c r="C484" t="s">
        <v>3507</v>
      </c>
    </row>
    <row r="485" spans="1:3">
      <c r="A485" s="52">
        <v>44539.406817129631</v>
      </c>
      <c r="B485" t="s">
        <v>3255</v>
      </c>
      <c r="C485" t="s">
        <v>3508</v>
      </c>
    </row>
    <row r="486" spans="1:3">
      <c r="A486" s="52">
        <v>44539.406817129631</v>
      </c>
      <c r="B486" t="s">
        <v>3251</v>
      </c>
      <c r="C486" t="s">
        <v>3508</v>
      </c>
    </row>
    <row r="487" spans="1:3">
      <c r="A487" s="52">
        <v>44539.406817129631</v>
      </c>
      <c r="B487" t="s">
        <v>3253</v>
      </c>
      <c r="C487" t="s">
        <v>3509</v>
      </c>
    </row>
    <row r="488" spans="1:3">
      <c r="A488" s="52">
        <v>44539.406817129631</v>
      </c>
      <c r="B488" t="s">
        <v>3255</v>
      </c>
      <c r="C488" t="s">
        <v>3510</v>
      </c>
    </row>
    <row r="489" spans="1:3">
      <c r="A489" s="52">
        <v>44539.406828703701</v>
      </c>
      <c r="B489" t="s">
        <v>3251</v>
      </c>
      <c r="C489" t="s">
        <v>3510</v>
      </c>
    </row>
    <row r="490" spans="1:3">
      <c r="A490" s="52">
        <v>44539.406828703701</v>
      </c>
      <c r="B490" t="s">
        <v>3253</v>
      </c>
      <c r="C490" t="s">
        <v>3511</v>
      </c>
    </row>
    <row r="491" spans="1:3">
      <c r="A491" s="52">
        <v>44539.406828703701</v>
      </c>
      <c r="B491" t="s">
        <v>3255</v>
      </c>
      <c r="C491" t="s">
        <v>3512</v>
      </c>
    </row>
    <row r="492" spans="1:3">
      <c r="A492" s="52">
        <v>44539.406828703701</v>
      </c>
      <c r="B492" t="s">
        <v>3251</v>
      </c>
      <c r="C492" t="s">
        <v>3512</v>
      </c>
    </row>
    <row r="493" spans="1:3">
      <c r="A493" s="52">
        <v>44539.406828703701</v>
      </c>
      <c r="B493" t="s">
        <v>3253</v>
      </c>
      <c r="C493" t="s">
        <v>3513</v>
      </c>
    </row>
    <row r="494" spans="1:3">
      <c r="A494" s="52">
        <v>44539.406828703701</v>
      </c>
      <c r="B494" t="s">
        <v>3255</v>
      </c>
      <c r="C494" t="s">
        <v>3514</v>
      </c>
    </row>
    <row r="495" spans="1:3">
      <c r="A495" s="52">
        <v>44539.406828703701</v>
      </c>
      <c r="B495" t="s">
        <v>3251</v>
      </c>
      <c r="C495" t="s">
        <v>3514</v>
      </c>
    </row>
    <row r="496" spans="1:3">
      <c r="A496" s="52">
        <v>44539.406828703701</v>
      </c>
      <c r="B496" t="s">
        <v>3253</v>
      </c>
      <c r="C496" t="s">
        <v>3515</v>
      </c>
    </row>
    <row r="497" spans="1:3">
      <c r="A497" s="52">
        <v>44539.406828703701</v>
      </c>
      <c r="B497" t="s">
        <v>3255</v>
      </c>
      <c r="C497" t="s">
        <v>3516</v>
      </c>
    </row>
    <row r="498" spans="1:3">
      <c r="A498" s="52">
        <v>44539.406828703701</v>
      </c>
      <c r="B498" t="s">
        <v>3251</v>
      </c>
      <c r="C498" t="s">
        <v>3516</v>
      </c>
    </row>
    <row r="499" spans="1:3">
      <c r="A499" s="52">
        <v>44539.406828703701</v>
      </c>
      <c r="B499" t="s">
        <v>3253</v>
      </c>
      <c r="C499" t="s">
        <v>3517</v>
      </c>
    </row>
    <row r="500" spans="1:3">
      <c r="A500" s="52">
        <v>44539.406828703701</v>
      </c>
      <c r="B500" t="s">
        <v>3255</v>
      </c>
      <c r="C500" t="s">
        <v>3518</v>
      </c>
    </row>
    <row r="501" spans="1:3">
      <c r="A501" s="52">
        <v>44539.406828703701</v>
      </c>
      <c r="B501" t="s">
        <v>3251</v>
      </c>
      <c r="C501" t="s">
        <v>3518</v>
      </c>
    </row>
    <row r="502" spans="1:3">
      <c r="A502" s="52">
        <v>44539.406840277778</v>
      </c>
      <c r="B502" t="s">
        <v>3303</v>
      </c>
      <c r="C502" t="s">
        <v>3460</v>
      </c>
    </row>
    <row r="503" spans="1:3">
      <c r="A503" s="52">
        <v>44539.406840277778</v>
      </c>
      <c r="B503" t="s">
        <v>3303</v>
      </c>
      <c r="C503" t="s">
        <v>3462</v>
      </c>
    </row>
    <row r="504" spans="1:3">
      <c r="A504" s="52">
        <v>44539.406840277778</v>
      </c>
      <c r="B504" t="s">
        <v>3303</v>
      </c>
      <c r="C504" t="s">
        <v>3464</v>
      </c>
    </row>
    <row r="505" spans="1:3">
      <c r="A505" s="52">
        <v>44539.406840277778</v>
      </c>
      <c r="B505" t="s">
        <v>3303</v>
      </c>
      <c r="C505" t="s">
        <v>3466</v>
      </c>
    </row>
    <row r="506" spans="1:3">
      <c r="A506" s="52">
        <v>44539.406851851854</v>
      </c>
      <c r="B506" t="s">
        <v>3303</v>
      </c>
      <c r="C506" t="s">
        <v>3468</v>
      </c>
    </row>
    <row r="507" spans="1:3">
      <c r="A507" s="52">
        <v>44539.406851851854</v>
      </c>
      <c r="B507" t="s">
        <v>3303</v>
      </c>
      <c r="C507" t="s">
        <v>3470</v>
      </c>
    </row>
    <row r="508" spans="1:3">
      <c r="A508" s="52">
        <v>44539.406851851854</v>
      </c>
      <c r="B508" t="s">
        <v>3303</v>
      </c>
      <c r="C508" t="s">
        <v>3472</v>
      </c>
    </row>
    <row r="509" spans="1:3">
      <c r="A509" s="52">
        <v>44539.406851851854</v>
      </c>
      <c r="B509" t="s">
        <v>3303</v>
      </c>
      <c r="C509" t="s">
        <v>3474</v>
      </c>
    </row>
    <row r="510" spans="1:3">
      <c r="A510" s="52">
        <v>44539.406851851854</v>
      </c>
      <c r="B510" t="s">
        <v>3303</v>
      </c>
      <c r="C510" t="s">
        <v>3476</v>
      </c>
    </row>
    <row r="511" spans="1:3">
      <c r="A511" s="52">
        <v>44539.406863425924</v>
      </c>
      <c r="B511" t="s">
        <v>3303</v>
      </c>
      <c r="C511" t="s">
        <v>3478</v>
      </c>
    </row>
    <row r="512" spans="1:3">
      <c r="A512" s="52">
        <v>44539.406863425924</v>
      </c>
      <c r="B512" t="s">
        <v>3303</v>
      </c>
      <c r="C512" t="s">
        <v>3480</v>
      </c>
    </row>
    <row r="513" spans="1:3">
      <c r="A513" s="52">
        <v>44539.406863425924</v>
      </c>
      <c r="B513" t="s">
        <v>3303</v>
      </c>
      <c r="C513" t="s">
        <v>3482</v>
      </c>
    </row>
    <row r="514" spans="1:3">
      <c r="A514" s="52">
        <v>44539.406863425924</v>
      </c>
      <c r="B514" t="s">
        <v>3303</v>
      </c>
      <c r="C514" t="s">
        <v>3484</v>
      </c>
    </row>
    <row r="515" spans="1:3">
      <c r="A515" s="52">
        <v>44539.406863425924</v>
      </c>
      <c r="B515" t="s">
        <v>3303</v>
      </c>
      <c r="C515" t="s">
        <v>3486</v>
      </c>
    </row>
    <row r="516" spans="1:3">
      <c r="A516" s="52">
        <v>44539.406863425924</v>
      </c>
      <c r="B516" t="s">
        <v>3303</v>
      </c>
      <c r="C516" t="s">
        <v>3488</v>
      </c>
    </row>
    <row r="517" spans="1:3">
      <c r="A517" s="52">
        <v>44539.406875000001</v>
      </c>
      <c r="B517" t="s">
        <v>3303</v>
      </c>
      <c r="C517" t="s">
        <v>3490</v>
      </c>
    </row>
    <row r="518" spans="1:3">
      <c r="A518" s="52">
        <v>44539.406875000001</v>
      </c>
      <c r="B518" t="s">
        <v>3303</v>
      </c>
      <c r="C518" t="s">
        <v>3492</v>
      </c>
    </row>
    <row r="519" spans="1:3">
      <c r="A519" s="52">
        <v>44539.406875000001</v>
      </c>
      <c r="B519" t="s">
        <v>3303</v>
      </c>
      <c r="C519" t="s">
        <v>3494</v>
      </c>
    </row>
    <row r="520" spans="1:3">
      <c r="A520" s="52">
        <v>44539.406875000001</v>
      </c>
      <c r="B520" t="s">
        <v>3303</v>
      </c>
      <c r="C520" t="s">
        <v>3496</v>
      </c>
    </row>
    <row r="521" spans="1:3">
      <c r="A521" s="52">
        <v>44539.406875000001</v>
      </c>
      <c r="B521" t="s">
        <v>3303</v>
      </c>
      <c r="C521" t="s">
        <v>3498</v>
      </c>
    </row>
    <row r="522" spans="1:3">
      <c r="A522" s="52">
        <v>44539.406875000001</v>
      </c>
      <c r="B522" t="s">
        <v>3303</v>
      </c>
      <c r="C522" t="s">
        <v>3500</v>
      </c>
    </row>
    <row r="523" spans="1:3">
      <c r="A523" s="52">
        <v>44539.406886574077</v>
      </c>
      <c r="B523" t="s">
        <v>3303</v>
      </c>
      <c r="C523" t="s">
        <v>3502</v>
      </c>
    </row>
    <row r="524" spans="1:3">
      <c r="A524" s="52">
        <v>44539.406886574077</v>
      </c>
      <c r="B524" t="s">
        <v>3303</v>
      </c>
      <c r="C524" t="s">
        <v>3504</v>
      </c>
    </row>
    <row r="525" spans="1:3">
      <c r="A525" s="52">
        <v>44539.406886574077</v>
      </c>
      <c r="B525" t="s">
        <v>3303</v>
      </c>
      <c r="C525" t="s">
        <v>3506</v>
      </c>
    </row>
    <row r="526" spans="1:3">
      <c r="A526" s="52">
        <v>44539.406886574077</v>
      </c>
      <c r="B526" t="s">
        <v>3303</v>
      </c>
      <c r="C526" t="s">
        <v>3508</v>
      </c>
    </row>
    <row r="527" spans="1:3">
      <c r="A527" s="52">
        <v>44539.406886574077</v>
      </c>
      <c r="B527" t="s">
        <v>3303</v>
      </c>
      <c r="C527" t="s">
        <v>3510</v>
      </c>
    </row>
    <row r="528" spans="1:3">
      <c r="A528" s="52">
        <v>44539.406898148147</v>
      </c>
      <c r="B528" t="s">
        <v>3303</v>
      </c>
      <c r="C528" t="s">
        <v>3512</v>
      </c>
    </row>
    <row r="529" spans="1:3">
      <c r="A529" s="52">
        <v>44539.406898148147</v>
      </c>
      <c r="B529" t="s">
        <v>3303</v>
      </c>
      <c r="C529" t="s">
        <v>3514</v>
      </c>
    </row>
    <row r="530" spans="1:3">
      <c r="A530" s="52">
        <v>44539.406898148147</v>
      </c>
      <c r="B530" t="s">
        <v>3303</v>
      </c>
      <c r="C530" t="s">
        <v>3516</v>
      </c>
    </row>
    <row r="531" spans="1:3">
      <c r="A531" s="52">
        <v>44539.406898148147</v>
      </c>
      <c r="B531" t="s">
        <v>3303</v>
      </c>
      <c r="C531" t="s">
        <v>3518</v>
      </c>
    </row>
    <row r="532" spans="1:3">
      <c r="A532" s="52">
        <v>44539.406898148147</v>
      </c>
      <c r="B532" t="s">
        <v>3253</v>
      </c>
      <c r="C532" t="s">
        <v>3519</v>
      </c>
    </row>
    <row r="533" spans="1:3">
      <c r="A533" s="52">
        <v>44539.406898148147</v>
      </c>
      <c r="B533" t="s">
        <v>3255</v>
      </c>
      <c r="C533" t="s">
        <v>3520</v>
      </c>
    </row>
    <row r="534" spans="1:3">
      <c r="A534" s="52">
        <v>44539.406898148147</v>
      </c>
      <c r="B534" t="s">
        <v>3251</v>
      </c>
      <c r="C534" t="s">
        <v>3520</v>
      </c>
    </row>
    <row r="535" spans="1:3">
      <c r="A535" s="52">
        <v>44539.406898148147</v>
      </c>
      <c r="B535" t="s">
        <v>3253</v>
      </c>
      <c r="C535" t="s">
        <v>3521</v>
      </c>
    </row>
    <row r="536" spans="1:3">
      <c r="A536" s="52">
        <v>44539.406898148147</v>
      </c>
      <c r="B536" t="s">
        <v>3255</v>
      </c>
      <c r="C536" t="s">
        <v>3522</v>
      </c>
    </row>
    <row r="537" spans="1:3">
      <c r="A537" s="52">
        <v>44539.406898148147</v>
      </c>
      <c r="B537" t="s">
        <v>3251</v>
      </c>
      <c r="C537" t="s">
        <v>3522</v>
      </c>
    </row>
    <row r="538" spans="1:3">
      <c r="A538" s="52">
        <v>44539.406898148147</v>
      </c>
      <c r="B538" t="s">
        <v>3253</v>
      </c>
      <c r="C538" t="s">
        <v>3523</v>
      </c>
    </row>
    <row r="539" spans="1:3">
      <c r="A539" s="52">
        <v>44539.406898148147</v>
      </c>
      <c r="B539" t="s">
        <v>3255</v>
      </c>
      <c r="C539" t="s">
        <v>3524</v>
      </c>
    </row>
    <row r="540" spans="1:3">
      <c r="A540" s="52">
        <v>44539.406909722224</v>
      </c>
      <c r="B540" t="s">
        <v>3251</v>
      </c>
      <c r="C540" t="s">
        <v>3524</v>
      </c>
    </row>
    <row r="541" spans="1:3">
      <c r="A541" s="52">
        <v>44539.406909722224</v>
      </c>
      <c r="B541" t="s">
        <v>3253</v>
      </c>
      <c r="C541" t="s">
        <v>3525</v>
      </c>
    </row>
    <row r="542" spans="1:3">
      <c r="A542" s="52">
        <v>44539.406909722224</v>
      </c>
      <c r="B542" t="s">
        <v>3255</v>
      </c>
      <c r="C542" t="s">
        <v>3526</v>
      </c>
    </row>
    <row r="543" spans="1:3">
      <c r="A543" s="52">
        <v>44539.406909722224</v>
      </c>
      <c r="B543" t="s">
        <v>3251</v>
      </c>
      <c r="C543" t="s">
        <v>3526</v>
      </c>
    </row>
    <row r="544" spans="1:3">
      <c r="A544" s="52">
        <v>44539.406909722224</v>
      </c>
      <c r="B544" t="s">
        <v>3253</v>
      </c>
      <c r="C544" t="s">
        <v>3527</v>
      </c>
    </row>
    <row r="545" spans="1:3">
      <c r="A545" s="52">
        <v>44539.406909722224</v>
      </c>
      <c r="B545" t="s">
        <v>3255</v>
      </c>
      <c r="C545" t="s">
        <v>3528</v>
      </c>
    </row>
    <row r="546" spans="1:3">
      <c r="A546" s="52">
        <v>44539.406909722224</v>
      </c>
      <c r="B546" t="s">
        <v>3251</v>
      </c>
      <c r="C546" t="s">
        <v>3528</v>
      </c>
    </row>
    <row r="547" spans="1:3">
      <c r="A547" s="52">
        <v>44539.406909722224</v>
      </c>
      <c r="B547" t="s">
        <v>3253</v>
      </c>
      <c r="C547" t="s">
        <v>3529</v>
      </c>
    </row>
    <row r="548" spans="1:3">
      <c r="A548" s="52">
        <v>44539.406909722224</v>
      </c>
      <c r="B548" t="s">
        <v>3255</v>
      </c>
      <c r="C548" t="s">
        <v>3530</v>
      </c>
    </row>
    <row r="549" spans="1:3">
      <c r="A549" s="52">
        <v>44539.406909722224</v>
      </c>
      <c r="B549" t="s">
        <v>3251</v>
      </c>
      <c r="C549" t="s">
        <v>3530</v>
      </c>
    </row>
    <row r="550" spans="1:3">
      <c r="A550" s="52">
        <v>44539.406909722224</v>
      </c>
      <c r="B550" t="s">
        <v>3253</v>
      </c>
      <c r="C550" t="s">
        <v>3531</v>
      </c>
    </row>
    <row r="551" spans="1:3">
      <c r="A551" s="52">
        <v>44539.406909722224</v>
      </c>
      <c r="B551" t="s">
        <v>3255</v>
      </c>
      <c r="C551" t="s">
        <v>3532</v>
      </c>
    </row>
    <row r="552" spans="1:3">
      <c r="A552" s="52">
        <v>44539.406909722224</v>
      </c>
      <c r="B552" t="s">
        <v>3251</v>
      </c>
      <c r="C552" t="s">
        <v>3532</v>
      </c>
    </row>
    <row r="553" spans="1:3">
      <c r="A553" s="52">
        <v>44539.406909722224</v>
      </c>
      <c r="B553" t="s">
        <v>3253</v>
      </c>
      <c r="C553" t="s">
        <v>3533</v>
      </c>
    </row>
    <row r="554" spans="1:3">
      <c r="A554" s="52">
        <v>44539.406909722224</v>
      </c>
      <c r="B554" t="s">
        <v>3255</v>
      </c>
      <c r="C554" t="s">
        <v>3534</v>
      </c>
    </row>
    <row r="555" spans="1:3">
      <c r="A555" s="52">
        <v>44539.406909722224</v>
      </c>
      <c r="B555" t="s">
        <v>3251</v>
      </c>
      <c r="C555" t="s">
        <v>3534</v>
      </c>
    </row>
    <row r="556" spans="1:3">
      <c r="A556" s="52">
        <v>44539.406909722224</v>
      </c>
      <c r="B556" t="s">
        <v>3253</v>
      </c>
      <c r="C556" t="s">
        <v>3535</v>
      </c>
    </row>
    <row r="557" spans="1:3">
      <c r="A557" s="52">
        <v>44539.406909722224</v>
      </c>
      <c r="B557" t="s">
        <v>3255</v>
      </c>
      <c r="C557" t="s">
        <v>3536</v>
      </c>
    </row>
    <row r="558" spans="1:3">
      <c r="A558" s="52">
        <v>44539.406909722224</v>
      </c>
      <c r="B558" t="s">
        <v>3251</v>
      </c>
      <c r="C558" t="s">
        <v>3536</v>
      </c>
    </row>
    <row r="559" spans="1:3">
      <c r="A559" s="52">
        <v>44539.406909722224</v>
      </c>
      <c r="B559" t="s">
        <v>3253</v>
      </c>
      <c r="C559" t="s">
        <v>3537</v>
      </c>
    </row>
    <row r="560" spans="1:3">
      <c r="A560" s="52">
        <v>44539.406909722224</v>
      </c>
      <c r="B560" t="s">
        <v>3255</v>
      </c>
      <c r="C560" t="s">
        <v>3538</v>
      </c>
    </row>
    <row r="561" spans="1:3">
      <c r="A561" s="52">
        <v>44539.406909722224</v>
      </c>
      <c r="B561" t="s">
        <v>3251</v>
      </c>
      <c r="C561" t="s">
        <v>3538</v>
      </c>
    </row>
    <row r="562" spans="1:3">
      <c r="A562" s="52">
        <v>44539.406909722224</v>
      </c>
      <c r="B562" t="s">
        <v>3253</v>
      </c>
      <c r="C562" t="s">
        <v>3539</v>
      </c>
    </row>
    <row r="563" spans="1:3">
      <c r="A563" s="52">
        <v>44539.406909722224</v>
      </c>
      <c r="B563" t="s">
        <v>3255</v>
      </c>
      <c r="C563" t="s">
        <v>3540</v>
      </c>
    </row>
    <row r="564" spans="1:3">
      <c r="A564" s="52">
        <v>44539.406909722224</v>
      </c>
      <c r="B564" t="s">
        <v>3251</v>
      </c>
      <c r="C564" t="s">
        <v>3540</v>
      </c>
    </row>
    <row r="565" spans="1:3">
      <c r="A565" s="52">
        <v>44539.406909722224</v>
      </c>
      <c r="B565" t="s">
        <v>3253</v>
      </c>
      <c r="C565" t="s">
        <v>3541</v>
      </c>
    </row>
    <row r="566" spans="1:3">
      <c r="A566" s="52">
        <v>44539.406909722224</v>
      </c>
      <c r="B566" t="s">
        <v>3255</v>
      </c>
      <c r="C566" t="s">
        <v>3542</v>
      </c>
    </row>
    <row r="567" spans="1:3">
      <c r="A567" s="52">
        <v>44539.406909722224</v>
      </c>
      <c r="B567" t="s">
        <v>3251</v>
      </c>
      <c r="C567" t="s">
        <v>3542</v>
      </c>
    </row>
    <row r="568" spans="1:3">
      <c r="A568" s="52">
        <v>44539.406909722224</v>
      </c>
      <c r="B568" t="s">
        <v>3253</v>
      </c>
      <c r="C568" t="s">
        <v>3543</v>
      </c>
    </row>
    <row r="569" spans="1:3">
      <c r="A569" s="52">
        <v>44539.406909722224</v>
      </c>
      <c r="B569" t="s">
        <v>3255</v>
      </c>
      <c r="C569" t="s">
        <v>3544</v>
      </c>
    </row>
    <row r="570" spans="1:3">
      <c r="A570" s="52">
        <v>44539.406909722224</v>
      </c>
      <c r="B570" t="s">
        <v>3251</v>
      </c>
      <c r="C570" t="s">
        <v>3544</v>
      </c>
    </row>
    <row r="571" spans="1:3">
      <c r="A571" s="52">
        <v>44539.406909722224</v>
      </c>
      <c r="B571" t="s">
        <v>3253</v>
      </c>
      <c r="C571" t="s">
        <v>3545</v>
      </c>
    </row>
    <row r="572" spans="1:3">
      <c r="A572" s="52">
        <v>44539.406909722224</v>
      </c>
      <c r="B572" t="s">
        <v>3255</v>
      </c>
      <c r="C572" t="s">
        <v>3546</v>
      </c>
    </row>
    <row r="573" spans="1:3">
      <c r="A573" s="52">
        <v>44539.406909722224</v>
      </c>
      <c r="B573" t="s">
        <v>3251</v>
      </c>
      <c r="C573" t="s">
        <v>3546</v>
      </c>
    </row>
    <row r="574" spans="1:3">
      <c r="A574" s="52">
        <v>44539.406909722224</v>
      </c>
      <c r="B574" t="s">
        <v>3253</v>
      </c>
      <c r="C574" t="s">
        <v>3547</v>
      </c>
    </row>
    <row r="575" spans="1:3">
      <c r="A575" s="52">
        <v>44539.406909722224</v>
      </c>
      <c r="B575" t="s">
        <v>3255</v>
      </c>
      <c r="C575" t="s">
        <v>3548</v>
      </c>
    </row>
    <row r="576" spans="1:3">
      <c r="A576" s="52">
        <v>44539.406909722224</v>
      </c>
      <c r="B576" t="s">
        <v>3251</v>
      </c>
      <c r="C576" t="s">
        <v>3548</v>
      </c>
    </row>
    <row r="577" spans="1:3">
      <c r="A577" s="52">
        <v>44539.406909722224</v>
      </c>
      <c r="B577" t="s">
        <v>3253</v>
      </c>
      <c r="C577" t="s">
        <v>3549</v>
      </c>
    </row>
    <row r="578" spans="1:3">
      <c r="A578" s="52">
        <v>44539.406909722224</v>
      </c>
      <c r="B578" t="s">
        <v>3255</v>
      </c>
      <c r="C578" t="s">
        <v>3550</v>
      </c>
    </row>
    <row r="579" spans="1:3">
      <c r="A579" s="52">
        <v>44539.406909722224</v>
      </c>
      <c r="B579" t="s">
        <v>3251</v>
      </c>
      <c r="C579" t="s">
        <v>3550</v>
      </c>
    </row>
    <row r="580" spans="1:3">
      <c r="A580" s="52">
        <v>44539.406909722224</v>
      </c>
      <c r="B580" t="s">
        <v>3253</v>
      </c>
      <c r="C580" t="s">
        <v>3551</v>
      </c>
    </row>
    <row r="581" spans="1:3">
      <c r="A581" s="52">
        <v>44539.406909722224</v>
      </c>
      <c r="B581" t="s">
        <v>3255</v>
      </c>
      <c r="C581" t="s">
        <v>3552</v>
      </c>
    </row>
    <row r="582" spans="1:3">
      <c r="A582" s="52">
        <v>44539.406909722224</v>
      </c>
      <c r="B582" t="s">
        <v>3251</v>
      </c>
      <c r="C582" t="s">
        <v>3552</v>
      </c>
    </row>
    <row r="583" spans="1:3">
      <c r="A583" s="52">
        <v>44539.406909722224</v>
      </c>
      <c r="B583" t="s">
        <v>3253</v>
      </c>
      <c r="C583" t="s">
        <v>3553</v>
      </c>
    </row>
    <row r="584" spans="1:3">
      <c r="A584" s="52">
        <v>44539.406909722224</v>
      </c>
      <c r="B584" t="s">
        <v>3255</v>
      </c>
      <c r="C584" t="s">
        <v>3554</v>
      </c>
    </row>
    <row r="585" spans="1:3">
      <c r="A585" s="52">
        <v>44539.406909722224</v>
      </c>
      <c r="B585" t="s">
        <v>3251</v>
      </c>
      <c r="C585" t="s">
        <v>3554</v>
      </c>
    </row>
    <row r="586" spans="1:3">
      <c r="A586" s="52">
        <v>44539.406909722224</v>
      </c>
      <c r="B586" t="s">
        <v>3253</v>
      </c>
      <c r="C586" t="s">
        <v>3555</v>
      </c>
    </row>
    <row r="587" spans="1:3">
      <c r="A587" s="52">
        <v>44539.406909722224</v>
      </c>
      <c r="B587" t="s">
        <v>3255</v>
      </c>
      <c r="C587" t="s">
        <v>3556</v>
      </c>
    </row>
    <row r="588" spans="1:3">
      <c r="A588" s="52">
        <v>44539.406909722224</v>
      </c>
      <c r="B588" t="s">
        <v>3251</v>
      </c>
      <c r="C588" t="s">
        <v>3556</v>
      </c>
    </row>
    <row r="589" spans="1:3">
      <c r="A589" s="52">
        <v>44539.406909722224</v>
      </c>
      <c r="B589" t="s">
        <v>3253</v>
      </c>
      <c r="C589" t="s">
        <v>3557</v>
      </c>
    </row>
    <row r="590" spans="1:3">
      <c r="A590" s="52">
        <v>44539.406909722224</v>
      </c>
      <c r="B590" t="s">
        <v>3255</v>
      </c>
      <c r="C590" t="s">
        <v>3558</v>
      </c>
    </row>
    <row r="591" spans="1:3">
      <c r="A591" s="52">
        <v>44539.406909722224</v>
      </c>
      <c r="B591" t="s">
        <v>3251</v>
      </c>
      <c r="C591" t="s">
        <v>3558</v>
      </c>
    </row>
    <row r="592" spans="1:3">
      <c r="A592" s="52">
        <v>44539.406909722224</v>
      </c>
      <c r="B592" t="s">
        <v>3253</v>
      </c>
      <c r="C592" t="s">
        <v>3559</v>
      </c>
    </row>
    <row r="593" spans="1:3">
      <c r="A593" s="52">
        <v>44539.406909722224</v>
      </c>
      <c r="B593" t="s">
        <v>3255</v>
      </c>
      <c r="C593" t="s">
        <v>3560</v>
      </c>
    </row>
    <row r="594" spans="1:3">
      <c r="A594" s="52">
        <v>44539.406909722224</v>
      </c>
      <c r="B594" t="s">
        <v>3251</v>
      </c>
      <c r="C594" t="s">
        <v>3560</v>
      </c>
    </row>
    <row r="595" spans="1:3">
      <c r="A595" s="52">
        <v>44539.406909722224</v>
      </c>
      <c r="B595" t="s">
        <v>3253</v>
      </c>
      <c r="C595" t="s">
        <v>3561</v>
      </c>
    </row>
    <row r="596" spans="1:3">
      <c r="A596" s="52">
        <v>44539.406909722224</v>
      </c>
      <c r="B596" t="s">
        <v>3255</v>
      </c>
      <c r="C596" t="s">
        <v>3562</v>
      </c>
    </row>
    <row r="597" spans="1:3">
      <c r="A597" s="52">
        <v>44539.406909722224</v>
      </c>
      <c r="B597" t="s">
        <v>3251</v>
      </c>
      <c r="C597" t="s">
        <v>3562</v>
      </c>
    </row>
    <row r="598" spans="1:3">
      <c r="A598" s="52">
        <v>44539.406909722224</v>
      </c>
      <c r="B598" t="s">
        <v>3253</v>
      </c>
      <c r="C598" t="s">
        <v>3563</v>
      </c>
    </row>
    <row r="599" spans="1:3">
      <c r="A599" s="52">
        <v>44539.406909722224</v>
      </c>
      <c r="B599" t="s">
        <v>3255</v>
      </c>
      <c r="C599" t="s">
        <v>3564</v>
      </c>
    </row>
    <row r="600" spans="1:3">
      <c r="A600" s="52">
        <v>44539.406909722224</v>
      </c>
      <c r="B600" t="s">
        <v>3251</v>
      </c>
      <c r="C600" t="s">
        <v>3564</v>
      </c>
    </row>
    <row r="601" spans="1:3">
      <c r="A601" s="52">
        <v>44539.406909722224</v>
      </c>
      <c r="B601" t="s">
        <v>3253</v>
      </c>
      <c r="C601" t="s">
        <v>3565</v>
      </c>
    </row>
    <row r="602" spans="1:3">
      <c r="A602" s="52">
        <v>44539.406909722224</v>
      </c>
      <c r="B602" t="s">
        <v>3255</v>
      </c>
      <c r="C602" t="s">
        <v>3566</v>
      </c>
    </row>
    <row r="603" spans="1:3">
      <c r="A603" s="52">
        <v>44539.406909722224</v>
      </c>
      <c r="B603" t="s">
        <v>3251</v>
      </c>
      <c r="C603" t="s">
        <v>3566</v>
      </c>
    </row>
    <row r="604" spans="1:3">
      <c r="A604" s="52">
        <v>44539.406909722224</v>
      </c>
      <c r="B604" t="s">
        <v>3253</v>
      </c>
      <c r="C604" t="s">
        <v>3567</v>
      </c>
    </row>
    <row r="605" spans="1:3">
      <c r="A605" s="52">
        <v>44539.406909722224</v>
      </c>
      <c r="B605" t="s">
        <v>3255</v>
      </c>
      <c r="C605" t="s">
        <v>3568</v>
      </c>
    </row>
    <row r="606" spans="1:3">
      <c r="A606" s="52">
        <v>44539.406909722224</v>
      </c>
      <c r="B606" t="s">
        <v>3251</v>
      </c>
      <c r="C606" t="s">
        <v>3568</v>
      </c>
    </row>
    <row r="607" spans="1:3">
      <c r="A607" s="52">
        <v>44539.406909722224</v>
      </c>
      <c r="B607" t="s">
        <v>3253</v>
      </c>
      <c r="C607" t="s">
        <v>3569</v>
      </c>
    </row>
    <row r="608" spans="1:3">
      <c r="A608" s="52">
        <v>44539.406909722224</v>
      </c>
      <c r="B608" t="s">
        <v>3255</v>
      </c>
      <c r="C608" t="s">
        <v>3570</v>
      </c>
    </row>
    <row r="609" spans="1:3">
      <c r="A609" s="52">
        <v>44539.406909722224</v>
      </c>
      <c r="B609" t="s">
        <v>3251</v>
      </c>
      <c r="C609" t="s">
        <v>3570</v>
      </c>
    </row>
    <row r="610" spans="1:3">
      <c r="A610" s="52">
        <v>44539.40693287037</v>
      </c>
      <c r="B610" t="s">
        <v>3303</v>
      </c>
      <c r="C610" t="s">
        <v>3520</v>
      </c>
    </row>
    <row r="611" spans="1:3">
      <c r="A611" s="52">
        <v>44539.40693287037</v>
      </c>
      <c r="B611" t="s">
        <v>3303</v>
      </c>
      <c r="C611" t="s">
        <v>3522</v>
      </c>
    </row>
    <row r="612" spans="1:3">
      <c r="A612" s="52">
        <v>44539.40693287037</v>
      </c>
      <c r="B612" t="s">
        <v>3303</v>
      </c>
      <c r="C612" t="s">
        <v>3524</v>
      </c>
    </row>
    <row r="613" spans="1:3">
      <c r="A613" s="52">
        <v>44539.406944444447</v>
      </c>
      <c r="B613" t="s">
        <v>3303</v>
      </c>
      <c r="C613" t="s">
        <v>3526</v>
      </c>
    </row>
    <row r="614" spans="1:3">
      <c r="A614" s="52">
        <v>44539.406944444447</v>
      </c>
      <c r="B614" t="s">
        <v>3303</v>
      </c>
      <c r="C614" t="s">
        <v>3528</v>
      </c>
    </row>
    <row r="615" spans="1:3">
      <c r="A615" s="52">
        <v>44539.406944444447</v>
      </c>
      <c r="B615" t="s">
        <v>3303</v>
      </c>
      <c r="C615" t="s">
        <v>3530</v>
      </c>
    </row>
    <row r="616" spans="1:3">
      <c r="A616" s="52">
        <v>44539.406944444447</v>
      </c>
      <c r="B616" t="s">
        <v>3303</v>
      </c>
      <c r="C616" t="s">
        <v>3532</v>
      </c>
    </row>
    <row r="617" spans="1:3">
      <c r="A617" s="52">
        <v>44539.406956018516</v>
      </c>
      <c r="B617" t="s">
        <v>3303</v>
      </c>
      <c r="C617" t="s">
        <v>3534</v>
      </c>
    </row>
    <row r="618" spans="1:3">
      <c r="A618" s="52">
        <v>44539.406956018516</v>
      </c>
      <c r="B618" t="s">
        <v>3303</v>
      </c>
      <c r="C618" t="s">
        <v>3536</v>
      </c>
    </row>
    <row r="619" spans="1:3">
      <c r="A619" s="52">
        <v>44539.406956018516</v>
      </c>
      <c r="B619" t="s">
        <v>3303</v>
      </c>
      <c r="C619" t="s">
        <v>3538</v>
      </c>
    </row>
    <row r="620" spans="1:3">
      <c r="A620" s="52">
        <v>44539.406956018516</v>
      </c>
      <c r="B620" t="s">
        <v>3303</v>
      </c>
      <c r="C620" t="s">
        <v>3540</v>
      </c>
    </row>
    <row r="621" spans="1:3">
      <c r="A621" s="52">
        <v>44539.406956018516</v>
      </c>
      <c r="B621" t="s">
        <v>3303</v>
      </c>
      <c r="C621" t="s">
        <v>3542</v>
      </c>
    </row>
    <row r="622" spans="1:3">
      <c r="A622" s="52">
        <v>44539.406967592593</v>
      </c>
      <c r="B622" t="s">
        <v>3303</v>
      </c>
      <c r="C622" t="s">
        <v>3544</v>
      </c>
    </row>
    <row r="623" spans="1:3">
      <c r="A623" s="52">
        <v>44539.406967592593</v>
      </c>
      <c r="B623" t="s">
        <v>3303</v>
      </c>
      <c r="C623" t="s">
        <v>3546</v>
      </c>
    </row>
    <row r="624" spans="1:3">
      <c r="A624" s="52">
        <v>44539.406967592593</v>
      </c>
      <c r="B624" t="s">
        <v>3303</v>
      </c>
      <c r="C624" t="s">
        <v>3548</v>
      </c>
    </row>
    <row r="625" spans="1:3">
      <c r="A625" s="52">
        <v>44539.406967592593</v>
      </c>
      <c r="B625" t="s">
        <v>3303</v>
      </c>
      <c r="C625" t="s">
        <v>3550</v>
      </c>
    </row>
    <row r="626" spans="1:3">
      <c r="A626" s="52">
        <v>44539.406967592593</v>
      </c>
      <c r="B626" t="s">
        <v>3303</v>
      </c>
      <c r="C626" t="s">
        <v>3552</v>
      </c>
    </row>
    <row r="627" spans="1:3">
      <c r="A627" s="52">
        <v>44539.406967592593</v>
      </c>
      <c r="B627" t="s">
        <v>3303</v>
      </c>
      <c r="C627" t="s">
        <v>3554</v>
      </c>
    </row>
    <row r="628" spans="1:3">
      <c r="A628" s="52">
        <v>44539.40697916667</v>
      </c>
      <c r="B628" t="s">
        <v>3303</v>
      </c>
      <c r="C628" t="s">
        <v>3556</v>
      </c>
    </row>
    <row r="629" spans="1:3">
      <c r="A629" s="52">
        <v>44539.40697916667</v>
      </c>
      <c r="B629" t="s">
        <v>3303</v>
      </c>
      <c r="C629" t="s">
        <v>3558</v>
      </c>
    </row>
    <row r="630" spans="1:3">
      <c r="A630" s="52">
        <v>44539.40697916667</v>
      </c>
      <c r="B630" t="s">
        <v>3303</v>
      </c>
      <c r="C630" t="s">
        <v>3560</v>
      </c>
    </row>
    <row r="631" spans="1:3">
      <c r="A631" s="52">
        <v>44539.40697916667</v>
      </c>
      <c r="B631" t="s">
        <v>3303</v>
      </c>
      <c r="C631" t="s">
        <v>3562</v>
      </c>
    </row>
    <row r="632" spans="1:3">
      <c r="A632" s="52">
        <v>44539.40697916667</v>
      </c>
      <c r="B632" t="s">
        <v>3303</v>
      </c>
      <c r="C632" t="s">
        <v>3564</v>
      </c>
    </row>
    <row r="633" spans="1:3">
      <c r="A633" s="52">
        <v>44539.406990740739</v>
      </c>
      <c r="B633" t="s">
        <v>3303</v>
      </c>
      <c r="C633" t="s">
        <v>3566</v>
      </c>
    </row>
    <row r="634" spans="1:3">
      <c r="A634" s="52">
        <v>44539.406990740739</v>
      </c>
      <c r="B634" t="s">
        <v>3303</v>
      </c>
      <c r="C634" t="s">
        <v>3568</v>
      </c>
    </row>
    <row r="635" spans="1:3">
      <c r="A635" s="52">
        <v>44539.406990740739</v>
      </c>
      <c r="B635" t="s">
        <v>3303</v>
      </c>
      <c r="C635" t="s">
        <v>3570</v>
      </c>
    </row>
    <row r="636" spans="1:3">
      <c r="A636" s="52">
        <v>44607.425995370373</v>
      </c>
      <c r="B636" t="s">
        <v>3249</v>
      </c>
      <c r="C636" t="s">
        <v>3571</v>
      </c>
    </row>
    <row r="637" spans="1:3">
      <c r="A637" s="52">
        <v>44607.425995370373</v>
      </c>
      <c r="B637" t="s">
        <v>3253</v>
      </c>
      <c r="C637" t="s">
        <v>3572</v>
      </c>
    </row>
    <row r="638" spans="1:3">
      <c r="A638" s="52">
        <v>44607.425995370373</v>
      </c>
      <c r="B638" t="s">
        <v>3255</v>
      </c>
      <c r="C638" t="s">
        <v>3573</v>
      </c>
    </row>
    <row r="639" spans="1:3">
      <c r="A639" s="52">
        <v>44607.425995370373</v>
      </c>
      <c r="B639" t="s">
        <v>3251</v>
      </c>
      <c r="C639" t="s">
        <v>3573</v>
      </c>
    </row>
    <row r="640" spans="1:3">
      <c r="A640" s="52">
        <v>44607.425995370373</v>
      </c>
      <c r="B640" t="s">
        <v>3253</v>
      </c>
      <c r="C640" t="s">
        <v>3571</v>
      </c>
    </row>
    <row r="641" spans="1:3">
      <c r="A641" s="52">
        <v>44607.425995370373</v>
      </c>
      <c r="B641" t="s">
        <v>3255</v>
      </c>
      <c r="C641" t="s">
        <v>3574</v>
      </c>
    </row>
    <row r="642" spans="1:3">
      <c r="A642" s="52">
        <v>44607.425995370373</v>
      </c>
      <c r="B642" t="s">
        <v>3251</v>
      </c>
      <c r="C642" t="s">
        <v>3574</v>
      </c>
    </row>
    <row r="643" spans="1:3">
      <c r="A643" s="52">
        <v>44607.425995370373</v>
      </c>
      <c r="B643" t="s">
        <v>3253</v>
      </c>
      <c r="C643" t="s">
        <v>3575</v>
      </c>
    </row>
    <row r="644" spans="1:3">
      <c r="A644" s="52">
        <v>44607.425995370373</v>
      </c>
      <c r="B644" t="s">
        <v>3255</v>
      </c>
      <c r="C644" t="s">
        <v>3576</v>
      </c>
    </row>
    <row r="645" spans="1:3">
      <c r="A645" s="52">
        <v>44607.425995370373</v>
      </c>
      <c r="B645" t="s">
        <v>3251</v>
      </c>
      <c r="C645" t="s">
        <v>3576</v>
      </c>
    </row>
    <row r="646" spans="1:3">
      <c r="A646" s="52">
        <v>44607.425995370373</v>
      </c>
      <c r="B646" t="s">
        <v>3253</v>
      </c>
      <c r="C646" t="s">
        <v>3577</v>
      </c>
    </row>
    <row r="647" spans="1:3">
      <c r="A647" s="52">
        <v>44607.425995370373</v>
      </c>
      <c r="B647" t="s">
        <v>3255</v>
      </c>
      <c r="C647" t="s">
        <v>3578</v>
      </c>
    </row>
    <row r="648" spans="1:3">
      <c r="A648" s="52">
        <v>44607.425995370373</v>
      </c>
      <c r="B648" t="s">
        <v>3251</v>
      </c>
      <c r="C648" t="s">
        <v>3578</v>
      </c>
    </row>
    <row r="649" spans="1:3">
      <c r="A649" s="52">
        <v>44607.425995370373</v>
      </c>
      <c r="B649" t="s">
        <v>3253</v>
      </c>
      <c r="C649" t="s">
        <v>3579</v>
      </c>
    </row>
    <row r="650" spans="1:3">
      <c r="A650" s="52">
        <v>44607.425995370373</v>
      </c>
      <c r="B650" t="s">
        <v>3255</v>
      </c>
      <c r="C650" t="s">
        <v>3580</v>
      </c>
    </row>
    <row r="651" spans="1:3">
      <c r="A651" s="52">
        <v>44607.425995370373</v>
      </c>
      <c r="B651" t="s">
        <v>3251</v>
      </c>
      <c r="C651" t="s">
        <v>3580</v>
      </c>
    </row>
    <row r="652" spans="1:3">
      <c r="A652" s="52">
        <v>44607.425995370373</v>
      </c>
      <c r="B652" t="s">
        <v>3253</v>
      </c>
      <c r="C652" t="s">
        <v>3581</v>
      </c>
    </row>
    <row r="653" spans="1:3">
      <c r="A653" s="52">
        <v>44607.425995370373</v>
      </c>
      <c r="B653" t="s">
        <v>3255</v>
      </c>
      <c r="C653" t="s">
        <v>3582</v>
      </c>
    </row>
    <row r="654" spans="1:3">
      <c r="A654" s="52">
        <v>44607.425995370373</v>
      </c>
      <c r="B654" t="s">
        <v>3251</v>
      </c>
      <c r="C654" t="s">
        <v>3582</v>
      </c>
    </row>
    <row r="655" spans="1:3">
      <c r="A655" s="52">
        <v>44607.425995370373</v>
      </c>
      <c r="B655" t="s">
        <v>3253</v>
      </c>
      <c r="C655" t="s">
        <v>3583</v>
      </c>
    </row>
    <row r="656" spans="1:3">
      <c r="A656" s="52">
        <v>44607.425995370373</v>
      </c>
      <c r="B656" t="s">
        <v>3255</v>
      </c>
      <c r="C656" t="s">
        <v>3584</v>
      </c>
    </row>
    <row r="657" spans="1:3">
      <c r="A657" s="52">
        <v>44607.426006944443</v>
      </c>
      <c r="B657" t="s">
        <v>3251</v>
      </c>
      <c r="C657" t="s">
        <v>3584</v>
      </c>
    </row>
    <row r="658" spans="1:3">
      <c r="A658" s="52">
        <v>44607.426006944443</v>
      </c>
      <c r="B658" t="s">
        <v>3253</v>
      </c>
      <c r="C658" t="s">
        <v>3585</v>
      </c>
    </row>
    <row r="659" spans="1:3">
      <c r="A659" s="52">
        <v>44607.426006944443</v>
      </c>
      <c r="B659" t="s">
        <v>3255</v>
      </c>
      <c r="C659" t="s">
        <v>3586</v>
      </c>
    </row>
    <row r="660" spans="1:3">
      <c r="A660" s="52">
        <v>44607.426006944443</v>
      </c>
      <c r="B660" t="s">
        <v>3251</v>
      </c>
      <c r="C660" t="s">
        <v>3586</v>
      </c>
    </row>
    <row r="661" spans="1:3">
      <c r="A661" s="52">
        <v>44607.426006944443</v>
      </c>
      <c r="B661" t="s">
        <v>3253</v>
      </c>
      <c r="C661" t="s">
        <v>3587</v>
      </c>
    </row>
    <row r="662" spans="1:3">
      <c r="A662" s="52">
        <v>44607.426006944443</v>
      </c>
      <c r="B662" t="s">
        <v>3255</v>
      </c>
      <c r="C662" t="s">
        <v>3588</v>
      </c>
    </row>
    <row r="663" spans="1:3">
      <c r="A663" s="52">
        <v>44607.426006944443</v>
      </c>
      <c r="B663" t="s">
        <v>3251</v>
      </c>
      <c r="C663" t="s">
        <v>3588</v>
      </c>
    </row>
    <row r="664" spans="1:3">
      <c r="A664" s="52">
        <v>44607.426006944443</v>
      </c>
      <c r="B664" t="s">
        <v>3253</v>
      </c>
      <c r="C664" t="s">
        <v>3589</v>
      </c>
    </row>
    <row r="665" spans="1:3">
      <c r="A665" s="52">
        <v>44607.426006944443</v>
      </c>
      <c r="B665" t="s">
        <v>3255</v>
      </c>
      <c r="C665" t="s">
        <v>3590</v>
      </c>
    </row>
    <row r="666" spans="1:3">
      <c r="A666" s="52">
        <v>44607.426006944443</v>
      </c>
      <c r="B666" t="s">
        <v>3251</v>
      </c>
      <c r="C666" t="s">
        <v>3590</v>
      </c>
    </row>
    <row r="667" spans="1:3">
      <c r="A667" s="52">
        <v>44607.426006944443</v>
      </c>
      <c r="B667" t="s">
        <v>3253</v>
      </c>
      <c r="C667" t="s">
        <v>3591</v>
      </c>
    </row>
    <row r="668" spans="1:3">
      <c r="A668" s="52">
        <v>44607.426006944443</v>
      </c>
      <c r="B668" t="s">
        <v>3255</v>
      </c>
      <c r="C668" t="s">
        <v>3592</v>
      </c>
    </row>
    <row r="669" spans="1:3">
      <c r="A669" s="52">
        <v>44607.426006944443</v>
      </c>
      <c r="B669" t="s">
        <v>3251</v>
      </c>
      <c r="C669" t="s">
        <v>3592</v>
      </c>
    </row>
    <row r="670" spans="1:3">
      <c r="A670" s="52">
        <v>44607.426006944443</v>
      </c>
      <c r="B670" t="s">
        <v>3253</v>
      </c>
      <c r="C670" t="s">
        <v>3593</v>
      </c>
    </row>
    <row r="671" spans="1:3">
      <c r="A671" s="52">
        <v>44607.426006944443</v>
      </c>
      <c r="B671" t="s">
        <v>3255</v>
      </c>
      <c r="C671" t="s">
        <v>3594</v>
      </c>
    </row>
    <row r="672" spans="1:3">
      <c r="A672" s="52">
        <v>44607.426006944443</v>
      </c>
      <c r="B672" t="s">
        <v>3251</v>
      </c>
      <c r="C672" t="s">
        <v>3594</v>
      </c>
    </row>
    <row r="673" spans="1:3">
      <c r="A673" s="52">
        <v>44607.426006944443</v>
      </c>
      <c r="B673" t="s">
        <v>3253</v>
      </c>
      <c r="C673" t="s">
        <v>3595</v>
      </c>
    </row>
    <row r="674" spans="1:3">
      <c r="A674" s="52">
        <v>44607.426006944443</v>
      </c>
      <c r="B674" t="s">
        <v>3255</v>
      </c>
      <c r="C674" t="s">
        <v>3596</v>
      </c>
    </row>
    <row r="675" spans="1:3">
      <c r="A675" s="52">
        <v>44607.426006944443</v>
      </c>
      <c r="B675" t="s">
        <v>3251</v>
      </c>
      <c r="C675" t="s">
        <v>3596</v>
      </c>
    </row>
    <row r="676" spans="1:3">
      <c r="A676" s="52">
        <v>44607.426006944443</v>
      </c>
      <c r="B676" t="s">
        <v>3253</v>
      </c>
      <c r="C676" t="s">
        <v>3597</v>
      </c>
    </row>
    <row r="677" spans="1:3">
      <c r="A677" s="52">
        <v>44607.426006944443</v>
      </c>
      <c r="B677" t="s">
        <v>3255</v>
      </c>
      <c r="C677" t="s">
        <v>3598</v>
      </c>
    </row>
    <row r="678" spans="1:3">
      <c r="A678" s="52">
        <v>44607.426006944443</v>
      </c>
      <c r="B678" t="s">
        <v>3251</v>
      </c>
      <c r="C678" t="s">
        <v>3598</v>
      </c>
    </row>
    <row r="679" spans="1:3">
      <c r="A679" s="52">
        <v>44607.426006944443</v>
      </c>
      <c r="B679" t="s">
        <v>3253</v>
      </c>
      <c r="C679" t="s">
        <v>3599</v>
      </c>
    </row>
    <row r="680" spans="1:3">
      <c r="A680" s="52">
        <v>44607.426006944443</v>
      </c>
      <c r="B680" t="s">
        <v>3255</v>
      </c>
      <c r="C680" t="s">
        <v>3600</v>
      </c>
    </row>
    <row r="681" spans="1:3">
      <c r="A681" s="52">
        <v>44607.426006944443</v>
      </c>
      <c r="B681" t="s">
        <v>3251</v>
      </c>
      <c r="C681" t="s">
        <v>3600</v>
      </c>
    </row>
    <row r="682" spans="1:3">
      <c r="A682" s="52">
        <v>44607.426006944443</v>
      </c>
      <c r="B682" t="s">
        <v>3253</v>
      </c>
      <c r="C682" t="s">
        <v>3601</v>
      </c>
    </row>
    <row r="683" spans="1:3">
      <c r="A683" s="52">
        <v>44607.426006944443</v>
      </c>
      <c r="B683" t="s">
        <v>3255</v>
      </c>
      <c r="C683" t="s">
        <v>3602</v>
      </c>
    </row>
    <row r="684" spans="1:3">
      <c r="A684" s="52">
        <v>44607.426006944443</v>
      </c>
      <c r="B684" t="s">
        <v>3251</v>
      </c>
      <c r="C684" t="s">
        <v>3602</v>
      </c>
    </row>
    <row r="685" spans="1:3">
      <c r="A685" s="52">
        <v>44607.426006944443</v>
      </c>
      <c r="B685" t="s">
        <v>3253</v>
      </c>
      <c r="C685" t="s">
        <v>3603</v>
      </c>
    </row>
    <row r="686" spans="1:3">
      <c r="A686" s="52">
        <v>44607.426006944443</v>
      </c>
      <c r="B686" t="s">
        <v>3255</v>
      </c>
      <c r="C686" t="s">
        <v>3604</v>
      </c>
    </row>
    <row r="687" spans="1:3">
      <c r="A687" s="52">
        <v>44607.426006944443</v>
      </c>
      <c r="B687" t="s">
        <v>3251</v>
      </c>
      <c r="C687" t="s">
        <v>3604</v>
      </c>
    </row>
    <row r="688" spans="1:3">
      <c r="A688" s="52">
        <v>44607.426006944443</v>
      </c>
      <c r="B688" t="s">
        <v>3253</v>
      </c>
      <c r="C688" t="s">
        <v>3605</v>
      </c>
    </row>
    <row r="689" spans="1:3">
      <c r="A689" s="52">
        <v>44607.426006944443</v>
      </c>
      <c r="B689" t="s">
        <v>3255</v>
      </c>
      <c r="C689" t="s">
        <v>3606</v>
      </c>
    </row>
    <row r="690" spans="1:3">
      <c r="A690" s="52">
        <v>44607.426006944443</v>
      </c>
      <c r="B690" t="s">
        <v>3251</v>
      </c>
      <c r="C690" t="s">
        <v>3606</v>
      </c>
    </row>
    <row r="691" spans="1:3">
      <c r="A691" s="52">
        <v>44607.426006944443</v>
      </c>
      <c r="B691" t="s">
        <v>3253</v>
      </c>
      <c r="C691" t="s">
        <v>3607</v>
      </c>
    </row>
    <row r="692" spans="1:3">
      <c r="A692" s="52">
        <v>44607.426006944443</v>
      </c>
      <c r="B692" t="s">
        <v>3255</v>
      </c>
      <c r="C692" t="s">
        <v>3608</v>
      </c>
    </row>
    <row r="693" spans="1:3">
      <c r="A693" s="52">
        <v>44607.426006944443</v>
      </c>
      <c r="B693" t="s">
        <v>3251</v>
      </c>
      <c r="C693" t="s">
        <v>3608</v>
      </c>
    </row>
    <row r="694" spans="1:3">
      <c r="A694" s="52">
        <v>44607.426006944443</v>
      </c>
      <c r="B694" t="s">
        <v>3253</v>
      </c>
      <c r="C694" t="s">
        <v>3609</v>
      </c>
    </row>
    <row r="695" spans="1:3">
      <c r="A695" s="52">
        <v>44607.426006944443</v>
      </c>
      <c r="B695" t="s">
        <v>3255</v>
      </c>
      <c r="C695" t="s">
        <v>3610</v>
      </c>
    </row>
    <row r="696" spans="1:3">
      <c r="A696" s="52">
        <v>44607.426006944443</v>
      </c>
      <c r="B696" t="s">
        <v>3251</v>
      </c>
      <c r="C696" t="s">
        <v>3610</v>
      </c>
    </row>
    <row r="697" spans="1:3">
      <c r="A697" s="52">
        <v>44607.426006944443</v>
      </c>
      <c r="B697" t="s">
        <v>3253</v>
      </c>
      <c r="C697" t="s">
        <v>3611</v>
      </c>
    </row>
    <row r="698" spans="1:3">
      <c r="A698" s="52">
        <v>44607.426006944443</v>
      </c>
      <c r="B698" t="s">
        <v>3255</v>
      </c>
      <c r="C698" t="s">
        <v>3612</v>
      </c>
    </row>
    <row r="699" spans="1:3">
      <c r="A699" s="52">
        <v>44607.426006944443</v>
      </c>
      <c r="B699" t="s">
        <v>3251</v>
      </c>
      <c r="C699" t="s">
        <v>3612</v>
      </c>
    </row>
    <row r="700" spans="1:3">
      <c r="A700" s="52">
        <v>44607.426006944443</v>
      </c>
      <c r="B700" t="s">
        <v>3253</v>
      </c>
      <c r="C700" t="s">
        <v>3613</v>
      </c>
    </row>
    <row r="701" spans="1:3">
      <c r="A701" s="52">
        <v>44607.426006944443</v>
      </c>
      <c r="B701" t="s">
        <v>3255</v>
      </c>
      <c r="C701" t="s">
        <v>3614</v>
      </c>
    </row>
    <row r="702" spans="1:3">
      <c r="A702" s="52">
        <v>44607.426006944443</v>
      </c>
      <c r="B702" t="s">
        <v>3251</v>
      </c>
      <c r="C702" t="s">
        <v>3614</v>
      </c>
    </row>
    <row r="703" spans="1:3">
      <c r="A703" s="52">
        <v>44607.426006944443</v>
      </c>
      <c r="B703" t="s">
        <v>3253</v>
      </c>
      <c r="C703" t="s">
        <v>3615</v>
      </c>
    </row>
    <row r="704" spans="1:3">
      <c r="A704" s="52">
        <v>44607.426006944443</v>
      </c>
      <c r="B704" t="s">
        <v>3255</v>
      </c>
      <c r="C704" t="s">
        <v>3616</v>
      </c>
    </row>
    <row r="705" spans="1:3">
      <c r="A705" s="52">
        <v>44607.426006944443</v>
      </c>
      <c r="B705" t="s">
        <v>3251</v>
      </c>
      <c r="C705" t="s">
        <v>3616</v>
      </c>
    </row>
    <row r="706" spans="1:3">
      <c r="A706" s="52">
        <v>44607.426030092596</v>
      </c>
      <c r="B706" t="s">
        <v>3303</v>
      </c>
      <c r="C706" t="s">
        <v>3573</v>
      </c>
    </row>
    <row r="707" spans="1:3">
      <c r="A707" s="52">
        <v>44607.426030092596</v>
      </c>
      <c r="B707" t="s">
        <v>3303</v>
      </c>
      <c r="C707" t="s">
        <v>3574</v>
      </c>
    </row>
    <row r="708" spans="1:3">
      <c r="A708" s="52">
        <v>44607.426041666666</v>
      </c>
      <c r="B708" t="s">
        <v>3303</v>
      </c>
      <c r="C708" t="s">
        <v>3576</v>
      </c>
    </row>
    <row r="709" spans="1:3">
      <c r="A709" s="52">
        <v>44607.426041666666</v>
      </c>
      <c r="B709" t="s">
        <v>3303</v>
      </c>
      <c r="C709" t="s">
        <v>3578</v>
      </c>
    </row>
    <row r="710" spans="1:3">
      <c r="A710" s="52">
        <v>44607.426041666666</v>
      </c>
      <c r="B710" t="s">
        <v>3303</v>
      </c>
      <c r="C710" t="s">
        <v>3580</v>
      </c>
    </row>
    <row r="711" spans="1:3">
      <c r="A711" s="52">
        <v>44607.426041666666</v>
      </c>
      <c r="B711" t="s">
        <v>3303</v>
      </c>
      <c r="C711" t="s">
        <v>3582</v>
      </c>
    </row>
    <row r="712" spans="1:3">
      <c r="A712" s="52">
        <v>44607.426053240742</v>
      </c>
      <c r="B712" t="s">
        <v>3303</v>
      </c>
      <c r="C712" t="s">
        <v>3584</v>
      </c>
    </row>
    <row r="713" spans="1:3">
      <c r="A713" s="52">
        <v>44607.426053240742</v>
      </c>
      <c r="B713" t="s">
        <v>3303</v>
      </c>
      <c r="C713" t="s">
        <v>3586</v>
      </c>
    </row>
    <row r="714" spans="1:3">
      <c r="A714" s="52">
        <v>44607.426053240742</v>
      </c>
      <c r="B714" t="s">
        <v>3303</v>
      </c>
      <c r="C714" t="s">
        <v>3588</v>
      </c>
    </row>
    <row r="715" spans="1:3">
      <c r="A715" s="52">
        <v>44607.426064814812</v>
      </c>
      <c r="B715" t="s">
        <v>3303</v>
      </c>
      <c r="C715" t="s">
        <v>3590</v>
      </c>
    </row>
    <row r="716" spans="1:3">
      <c r="A716" s="52">
        <v>44607.426064814812</v>
      </c>
      <c r="B716" t="s">
        <v>3303</v>
      </c>
      <c r="C716" t="s">
        <v>3592</v>
      </c>
    </row>
    <row r="717" spans="1:3">
      <c r="A717" s="52">
        <v>44607.426064814812</v>
      </c>
      <c r="B717" t="s">
        <v>3303</v>
      </c>
      <c r="C717" t="s">
        <v>3594</v>
      </c>
    </row>
    <row r="718" spans="1:3">
      <c r="A718" s="52">
        <v>44607.426064814812</v>
      </c>
      <c r="B718" t="s">
        <v>3303</v>
      </c>
      <c r="C718" t="s">
        <v>3596</v>
      </c>
    </row>
    <row r="719" spans="1:3">
      <c r="A719" s="52">
        <v>44607.426076388889</v>
      </c>
      <c r="B719" t="s">
        <v>3303</v>
      </c>
      <c r="C719" t="s">
        <v>3598</v>
      </c>
    </row>
    <row r="720" spans="1:3">
      <c r="A720" s="52">
        <v>44607.426076388889</v>
      </c>
      <c r="B720" t="s">
        <v>3303</v>
      </c>
      <c r="C720" t="s">
        <v>3600</v>
      </c>
    </row>
    <row r="721" spans="1:3">
      <c r="A721" s="52">
        <v>44607.426076388889</v>
      </c>
      <c r="B721" t="s">
        <v>3303</v>
      </c>
      <c r="C721" t="s">
        <v>3602</v>
      </c>
    </row>
    <row r="722" spans="1:3">
      <c r="A722" s="52">
        <v>44607.426087962966</v>
      </c>
      <c r="B722" t="s">
        <v>3303</v>
      </c>
      <c r="C722" t="s">
        <v>3604</v>
      </c>
    </row>
    <row r="723" spans="1:3">
      <c r="A723" s="52">
        <v>44607.426087962966</v>
      </c>
      <c r="B723" t="s">
        <v>3303</v>
      </c>
      <c r="C723" t="s">
        <v>3606</v>
      </c>
    </row>
    <row r="724" spans="1:3">
      <c r="A724" s="52">
        <v>44607.426087962966</v>
      </c>
      <c r="B724" t="s">
        <v>3303</v>
      </c>
      <c r="C724" t="s">
        <v>3608</v>
      </c>
    </row>
    <row r="725" spans="1:3">
      <c r="A725" s="52">
        <v>44607.426087962966</v>
      </c>
      <c r="B725" t="s">
        <v>3303</v>
      </c>
      <c r="C725" t="s">
        <v>3610</v>
      </c>
    </row>
    <row r="726" spans="1:3">
      <c r="A726" s="52">
        <v>44607.426099537035</v>
      </c>
      <c r="B726" t="s">
        <v>3303</v>
      </c>
      <c r="C726" t="s">
        <v>3612</v>
      </c>
    </row>
    <row r="727" spans="1:3">
      <c r="A727" s="52">
        <v>44607.426099537035</v>
      </c>
      <c r="B727" t="s">
        <v>3303</v>
      </c>
      <c r="C727" t="s">
        <v>3614</v>
      </c>
    </row>
    <row r="728" spans="1:3">
      <c r="A728" s="52">
        <v>44607.426099537035</v>
      </c>
      <c r="B728" t="s">
        <v>3303</v>
      </c>
      <c r="C728" t="s">
        <v>3616</v>
      </c>
    </row>
    <row r="729" spans="1:3">
      <c r="A729" s="52">
        <v>44678.399212962962</v>
      </c>
      <c r="B729" t="s">
        <v>3249</v>
      </c>
      <c r="C729" t="s">
        <v>3617</v>
      </c>
    </row>
    <row r="730" spans="1:3">
      <c r="A730" s="52">
        <v>44678.399212962962</v>
      </c>
      <c r="B730" t="s">
        <v>3253</v>
      </c>
      <c r="C730" t="s">
        <v>3617</v>
      </c>
    </row>
    <row r="731" spans="1:3">
      <c r="A731" s="52">
        <v>44678.399212962962</v>
      </c>
      <c r="B731" t="s">
        <v>3255</v>
      </c>
      <c r="C731" t="s">
        <v>3618</v>
      </c>
    </row>
    <row r="732" spans="1:3">
      <c r="A732" s="52">
        <v>44678.399212962962</v>
      </c>
      <c r="B732" t="s">
        <v>3251</v>
      </c>
      <c r="C732" t="s">
        <v>3618</v>
      </c>
    </row>
    <row r="733" spans="1:3">
      <c r="A733" s="52">
        <v>44678.399212962962</v>
      </c>
      <c r="B733" t="s">
        <v>3253</v>
      </c>
      <c r="C733" t="s">
        <v>3619</v>
      </c>
    </row>
    <row r="734" spans="1:3">
      <c r="A734" s="52">
        <v>44678.399212962962</v>
      </c>
      <c r="B734" t="s">
        <v>3255</v>
      </c>
      <c r="C734" t="s">
        <v>3620</v>
      </c>
    </row>
    <row r="735" spans="1:3">
      <c r="A735" s="52">
        <v>44678.399212962962</v>
      </c>
      <c r="B735" t="s">
        <v>3251</v>
      </c>
      <c r="C735" t="s">
        <v>3620</v>
      </c>
    </row>
    <row r="736" spans="1:3">
      <c r="A736" s="52">
        <v>44678.399212962962</v>
      </c>
      <c r="B736" t="s">
        <v>3253</v>
      </c>
      <c r="C736" t="s">
        <v>3621</v>
      </c>
    </row>
    <row r="737" spans="1:3">
      <c r="A737" s="52">
        <v>44678.399212962962</v>
      </c>
      <c r="B737" t="s">
        <v>3255</v>
      </c>
      <c r="C737" t="s">
        <v>3622</v>
      </c>
    </row>
    <row r="738" spans="1:3">
      <c r="A738" s="52">
        <v>44678.399212962962</v>
      </c>
      <c r="B738" t="s">
        <v>3251</v>
      </c>
      <c r="C738" t="s">
        <v>3622</v>
      </c>
    </row>
    <row r="739" spans="1:3">
      <c r="A739" s="52">
        <v>44678.399212962962</v>
      </c>
      <c r="B739" t="s">
        <v>3253</v>
      </c>
      <c r="C739" t="s">
        <v>3623</v>
      </c>
    </row>
    <row r="740" spans="1:3">
      <c r="A740" s="52">
        <v>44678.399212962962</v>
      </c>
      <c r="B740" t="s">
        <v>3255</v>
      </c>
      <c r="C740" t="s">
        <v>3624</v>
      </c>
    </row>
    <row r="741" spans="1:3">
      <c r="A741" s="52">
        <v>44678.399212962962</v>
      </c>
      <c r="B741" t="s">
        <v>3251</v>
      </c>
      <c r="C741" t="s">
        <v>3624</v>
      </c>
    </row>
    <row r="742" spans="1:3">
      <c r="A742" s="52">
        <v>44678.399212962962</v>
      </c>
      <c r="B742" t="s">
        <v>3253</v>
      </c>
      <c r="C742" t="s">
        <v>3625</v>
      </c>
    </row>
    <row r="743" spans="1:3">
      <c r="A743" s="52">
        <v>44678.399212962962</v>
      </c>
      <c r="B743" t="s">
        <v>3255</v>
      </c>
      <c r="C743" t="s">
        <v>3626</v>
      </c>
    </row>
    <row r="744" spans="1:3">
      <c r="A744" s="52">
        <v>44678.399212962962</v>
      </c>
      <c r="B744" t="s">
        <v>3251</v>
      </c>
      <c r="C744" t="s">
        <v>3626</v>
      </c>
    </row>
    <row r="745" spans="1:3">
      <c r="A745" s="52">
        <v>44678.399212962962</v>
      </c>
      <c r="B745" t="s">
        <v>3253</v>
      </c>
      <c r="C745" t="s">
        <v>3627</v>
      </c>
    </row>
    <row r="746" spans="1:3">
      <c r="A746" s="52">
        <v>44678.399212962962</v>
      </c>
      <c r="B746" t="s">
        <v>3255</v>
      </c>
      <c r="C746" t="s">
        <v>3628</v>
      </c>
    </row>
    <row r="747" spans="1:3">
      <c r="A747" s="52">
        <v>44678.399212962962</v>
      </c>
      <c r="B747" t="s">
        <v>3251</v>
      </c>
      <c r="C747" t="s">
        <v>3628</v>
      </c>
    </row>
    <row r="748" spans="1:3">
      <c r="A748" s="52">
        <v>44678.399212962962</v>
      </c>
      <c r="B748" t="s">
        <v>3253</v>
      </c>
      <c r="C748" t="s">
        <v>3629</v>
      </c>
    </row>
    <row r="749" spans="1:3">
      <c r="A749" s="52">
        <v>44678.399212962962</v>
      </c>
      <c r="B749" t="s">
        <v>3255</v>
      </c>
      <c r="C749" t="s">
        <v>3630</v>
      </c>
    </row>
    <row r="750" spans="1:3">
      <c r="A750" s="52">
        <v>44678.399212962962</v>
      </c>
      <c r="B750" t="s">
        <v>3251</v>
      </c>
      <c r="C750" t="s">
        <v>3630</v>
      </c>
    </row>
    <row r="751" spans="1:3">
      <c r="A751" s="52">
        <v>44678.399212962962</v>
      </c>
      <c r="B751" t="s">
        <v>3253</v>
      </c>
      <c r="C751" t="s">
        <v>3631</v>
      </c>
    </row>
    <row r="752" spans="1:3">
      <c r="A752" s="52">
        <v>44678.399212962962</v>
      </c>
      <c r="B752" t="s">
        <v>3255</v>
      </c>
      <c r="C752" t="s">
        <v>3632</v>
      </c>
    </row>
    <row r="753" spans="1:3">
      <c r="A753" s="52">
        <v>44678.399212962962</v>
      </c>
      <c r="B753" t="s">
        <v>3251</v>
      </c>
      <c r="C753" t="s">
        <v>3632</v>
      </c>
    </row>
    <row r="754" spans="1:3">
      <c r="A754" s="52">
        <v>44678.399212962962</v>
      </c>
      <c r="B754" t="s">
        <v>3253</v>
      </c>
      <c r="C754" t="s">
        <v>3633</v>
      </c>
    </row>
    <row r="755" spans="1:3">
      <c r="A755" s="52">
        <v>44678.399212962962</v>
      </c>
      <c r="B755" t="s">
        <v>3255</v>
      </c>
      <c r="C755" t="s">
        <v>3634</v>
      </c>
    </row>
    <row r="756" spans="1:3">
      <c r="A756" s="52">
        <v>44678.399212962962</v>
      </c>
      <c r="B756" t="s">
        <v>3251</v>
      </c>
      <c r="C756" t="s">
        <v>3634</v>
      </c>
    </row>
    <row r="757" spans="1:3">
      <c r="A757" s="52">
        <v>44678.399212962962</v>
      </c>
      <c r="B757" t="s">
        <v>3253</v>
      </c>
      <c r="C757" t="s">
        <v>3635</v>
      </c>
    </row>
    <row r="758" spans="1:3">
      <c r="A758" s="52">
        <v>44678.399212962962</v>
      </c>
      <c r="B758" t="s">
        <v>3255</v>
      </c>
      <c r="C758" t="s">
        <v>3636</v>
      </c>
    </row>
    <row r="759" spans="1:3">
      <c r="A759" s="52">
        <v>44678.399212962962</v>
      </c>
      <c r="B759" t="s">
        <v>3251</v>
      </c>
      <c r="C759" t="s">
        <v>3636</v>
      </c>
    </row>
    <row r="760" spans="1:3">
      <c r="A760" s="52">
        <v>44678.399212962962</v>
      </c>
      <c r="B760" t="s">
        <v>3253</v>
      </c>
      <c r="C760" t="s">
        <v>3637</v>
      </c>
    </row>
    <row r="761" spans="1:3">
      <c r="A761" s="52">
        <v>44678.399212962962</v>
      </c>
      <c r="B761" t="s">
        <v>3255</v>
      </c>
      <c r="C761" t="s">
        <v>3638</v>
      </c>
    </row>
    <row r="762" spans="1:3">
      <c r="A762" s="52">
        <v>44678.399224537039</v>
      </c>
      <c r="B762" t="s">
        <v>3251</v>
      </c>
      <c r="C762" t="s">
        <v>3638</v>
      </c>
    </row>
    <row r="763" spans="1:3">
      <c r="A763" s="52">
        <v>44678.399224537039</v>
      </c>
      <c r="B763" t="s">
        <v>3253</v>
      </c>
      <c r="C763" t="s">
        <v>3639</v>
      </c>
    </row>
    <row r="764" spans="1:3">
      <c r="A764" s="52">
        <v>44678.399224537039</v>
      </c>
      <c r="B764" t="s">
        <v>3255</v>
      </c>
      <c r="C764" t="s">
        <v>3640</v>
      </c>
    </row>
    <row r="765" spans="1:3">
      <c r="A765" s="52">
        <v>44678.399224537039</v>
      </c>
      <c r="B765" t="s">
        <v>3251</v>
      </c>
      <c r="C765" t="s">
        <v>3640</v>
      </c>
    </row>
    <row r="766" spans="1:3">
      <c r="A766" s="52">
        <v>44678.399224537039</v>
      </c>
      <c r="B766" t="s">
        <v>3253</v>
      </c>
      <c r="C766" t="s">
        <v>3641</v>
      </c>
    </row>
    <row r="767" spans="1:3">
      <c r="A767" s="52">
        <v>44678.399224537039</v>
      </c>
      <c r="B767" t="s">
        <v>3255</v>
      </c>
      <c r="C767" t="s">
        <v>3642</v>
      </c>
    </row>
    <row r="768" spans="1:3">
      <c r="A768" s="52">
        <v>44678.399224537039</v>
      </c>
      <c r="B768" t="s">
        <v>3251</v>
      </c>
      <c r="C768" t="s">
        <v>3642</v>
      </c>
    </row>
    <row r="769" spans="1:3">
      <c r="A769" s="52">
        <v>44678.399224537039</v>
      </c>
      <c r="B769" t="s">
        <v>3253</v>
      </c>
      <c r="C769" t="s">
        <v>3643</v>
      </c>
    </row>
    <row r="770" spans="1:3">
      <c r="A770" s="52">
        <v>44678.399224537039</v>
      </c>
      <c r="B770" t="s">
        <v>3255</v>
      </c>
      <c r="C770" t="s">
        <v>3644</v>
      </c>
    </row>
    <row r="771" spans="1:3">
      <c r="A771" s="52">
        <v>44678.399224537039</v>
      </c>
      <c r="B771" t="s">
        <v>3251</v>
      </c>
      <c r="C771" t="s">
        <v>3644</v>
      </c>
    </row>
    <row r="772" spans="1:3">
      <c r="A772" s="52">
        <v>44678.399224537039</v>
      </c>
      <c r="B772" t="s">
        <v>3253</v>
      </c>
      <c r="C772" t="s">
        <v>3645</v>
      </c>
    </row>
    <row r="773" spans="1:3">
      <c r="A773" s="52">
        <v>44678.399224537039</v>
      </c>
      <c r="B773" t="s">
        <v>3255</v>
      </c>
      <c r="C773" t="s">
        <v>3646</v>
      </c>
    </row>
    <row r="774" spans="1:3">
      <c r="A774" s="52">
        <v>44678.399224537039</v>
      </c>
      <c r="B774" t="s">
        <v>3251</v>
      </c>
      <c r="C774" t="s">
        <v>3646</v>
      </c>
    </row>
    <row r="775" spans="1:3">
      <c r="A775" s="52">
        <v>44678.399224537039</v>
      </c>
      <c r="B775" t="s">
        <v>3253</v>
      </c>
      <c r="C775" t="s">
        <v>3647</v>
      </c>
    </row>
    <row r="776" spans="1:3">
      <c r="A776" s="52">
        <v>44678.399224537039</v>
      </c>
      <c r="B776" t="s">
        <v>3255</v>
      </c>
      <c r="C776" t="s">
        <v>3648</v>
      </c>
    </row>
    <row r="777" spans="1:3">
      <c r="A777" s="52">
        <v>44678.399224537039</v>
      </c>
      <c r="B777" t="s">
        <v>3251</v>
      </c>
      <c r="C777" t="s">
        <v>3648</v>
      </c>
    </row>
    <row r="778" spans="1:3">
      <c r="A778" s="52">
        <v>44678.399224537039</v>
      </c>
      <c r="B778" t="s">
        <v>3253</v>
      </c>
      <c r="C778" t="s">
        <v>3649</v>
      </c>
    </row>
    <row r="779" spans="1:3">
      <c r="A779" s="52">
        <v>44678.399224537039</v>
      </c>
      <c r="B779" t="s">
        <v>3255</v>
      </c>
      <c r="C779" t="s">
        <v>3650</v>
      </c>
    </row>
    <row r="780" spans="1:3">
      <c r="A780" s="52">
        <v>44678.399224537039</v>
      </c>
      <c r="B780" t="s">
        <v>3251</v>
      </c>
      <c r="C780" t="s">
        <v>3650</v>
      </c>
    </row>
    <row r="781" spans="1:3">
      <c r="A781" s="52">
        <v>44678.399224537039</v>
      </c>
      <c r="B781" t="s">
        <v>3253</v>
      </c>
      <c r="C781" t="s">
        <v>3651</v>
      </c>
    </row>
    <row r="782" spans="1:3">
      <c r="A782" s="52">
        <v>44678.399224537039</v>
      </c>
      <c r="B782" t="s">
        <v>3255</v>
      </c>
      <c r="C782" t="s">
        <v>3652</v>
      </c>
    </row>
    <row r="783" spans="1:3">
      <c r="A783" s="52">
        <v>44678.399224537039</v>
      </c>
      <c r="B783" t="s">
        <v>3251</v>
      </c>
      <c r="C783" t="s">
        <v>3652</v>
      </c>
    </row>
    <row r="784" spans="1:3">
      <c r="A784" s="52">
        <v>44678.399224537039</v>
      </c>
      <c r="B784" t="s">
        <v>3253</v>
      </c>
      <c r="C784" t="s">
        <v>3653</v>
      </c>
    </row>
    <row r="785" spans="1:3">
      <c r="A785" s="52">
        <v>44678.399224537039</v>
      </c>
      <c r="B785" t="s">
        <v>3255</v>
      </c>
      <c r="C785" t="s">
        <v>3654</v>
      </c>
    </row>
    <row r="786" spans="1:3">
      <c r="A786" s="52">
        <v>44678.399224537039</v>
      </c>
      <c r="B786" t="s">
        <v>3251</v>
      </c>
      <c r="C786" t="s">
        <v>3654</v>
      </c>
    </row>
    <row r="787" spans="1:3">
      <c r="A787" s="52">
        <v>44678.399224537039</v>
      </c>
      <c r="B787" t="s">
        <v>3253</v>
      </c>
      <c r="C787" t="s">
        <v>3655</v>
      </c>
    </row>
    <row r="788" spans="1:3">
      <c r="A788" s="52">
        <v>44678.399224537039</v>
      </c>
      <c r="B788" t="s">
        <v>3255</v>
      </c>
      <c r="C788" t="s">
        <v>3656</v>
      </c>
    </row>
    <row r="789" spans="1:3">
      <c r="A789" s="52">
        <v>44678.399224537039</v>
      </c>
      <c r="B789" t="s">
        <v>3251</v>
      </c>
      <c r="C789" t="s">
        <v>3656</v>
      </c>
    </row>
    <row r="790" spans="1:3">
      <c r="A790" s="52">
        <v>44678.399224537039</v>
      </c>
      <c r="B790" t="s">
        <v>3253</v>
      </c>
      <c r="C790" t="s">
        <v>3657</v>
      </c>
    </row>
    <row r="791" spans="1:3">
      <c r="A791" s="52">
        <v>44678.399224537039</v>
      </c>
      <c r="B791" t="s">
        <v>3255</v>
      </c>
      <c r="C791" t="s">
        <v>3658</v>
      </c>
    </row>
    <row r="792" spans="1:3">
      <c r="A792" s="52">
        <v>44678.399224537039</v>
      </c>
      <c r="B792" t="s">
        <v>3251</v>
      </c>
      <c r="C792" t="s">
        <v>3658</v>
      </c>
    </row>
    <row r="793" spans="1:3">
      <c r="A793" s="52">
        <v>44678.399224537039</v>
      </c>
      <c r="B793" t="s">
        <v>3253</v>
      </c>
      <c r="C793" t="s">
        <v>3659</v>
      </c>
    </row>
    <row r="794" spans="1:3">
      <c r="A794" s="52">
        <v>44678.399224537039</v>
      </c>
      <c r="B794" t="s">
        <v>3255</v>
      </c>
      <c r="C794" t="s">
        <v>3660</v>
      </c>
    </row>
    <row r="795" spans="1:3">
      <c r="A795" s="52">
        <v>44678.399224537039</v>
      </c>
      <c r="B795" t="s">
        <v>3251</v>
      </c>
      <c r="C795" t="s">
        <v>3660</v>
      </c>
    </row>
    <row r="796" spans="1:3">
      <c r="A796" s="52">
        <v>44678.399224537039</v>
      </c>
      <c r="B796" t="s">
        <v>3253</v>
      </c>
      <c r="C796" t="s">
        <v>3661</v>
      </c>
    </row>
    <row r="797" spans="1:3">
      <c r="A797" s="52">
        <v>44678.399224537039</v>
      </c>
      <c r="B797" t="s">
        <v>3255</v>
      </c>
      <c r="C797" t="s">
        <v>3662</v>
      </c>
    </row>
    <row r="798" spans="1:3">
      <c r="A798" s="52">
        <v>44678.399224537039</v>
      </c>
      <c r="B798" t="s">
        <v>3251</v>
      </c>
      <c r="C798" t="s">
        <v>3662</v>
      </c>
    </row>
    <row r="799" spans="1:3">
      <c r="A799" s="52">
        <v>44678.399224537039</v>
      </c>
      <c r="B799" t="s">
        <v>3253</v>
      </c>
      <c r="C799" t="s">
        <v>3663</v>
      </c>
    </row>
    <row r="800" spans="1:3">
      <c r="A800" s="52">
        <v>44678.399224537039</v>
      </c>
      <c r="B800" t="s">
        <v>3255</v>
      </c>
      <c r="C800" t="s">
        <v>3664</v>
      </c>
    </row>
    <row r="801" spans="1:3">
      <c r="A801" s="52">
        <v>44678.399224537039</v>
      </c>
      <c r="B801" t="s">
        <v>3251</v>
      </c>
      <c r="C801" t="s">
        <v>3664</v>
      </c>
    </row>
    <row r="802" spans="1:3">
      <c r="A802" s="52">
        <v>44678.399224537039</v>
      </c>
      <c r="B802" t="s">
        <v>3253</v>
      </c>
      <c r="C802" t="s">
        <v>3665</v>
      </c>
    </row>
    <row r="803" spans="1:3">
      <c r="A803" s="52">
        <v>44678.399224537039</v>
      </c>
      <c r="B803" t="s">
        <v>3255</v>
      </c>
      <c r="C803" t="s">
        <v>3666</v>
      </c>
    </row>
    <row r="804" spans="1:3">
      <c r="A804" s="52">
        <v>44678.399224537039</v>
      </c>
      <c r="B804" t="s">
        <v>3251</v>
      </c>
      <c r="C804" t="s">
        <v>3666</v>
      </c>
    </row>
    <row r="805" spans="1:3">
      <c r="A805" s="52">
        <v>44678.399224537039</v>
      </c>
      <c r="B805" t="s">
        <v>3253</v>
      </c>
      <c r="C805" t="s">
        <v>3667</v>
      </c>
    </row>
    <row r="806" spans="1:3">
      <c r="A806" s="52">
        <v>44678.399224537039</v>
      </c>
      <c r="B806" t="s">
        <v>3255</v>
      </c>
      <c r="C806" t="s">
        <v>3668</v>
      </c>
    </row>
    <row r="807" spans="1:3">
      <c r="A807" s="52">
        <v>44678.399224537039</v>
      </c>
      <c r="B807" t="s">
        <v>3251</v>
      </c>
      <c r="C807" t="s">
        <v>3668</v>
      </c>
    </row>
    <row r="808" spans="1:3">
      <c r="A808" s="52">
        <v>44678.399224537039</v>
      </c>
      <c r="B808" t="s">
        <v>3253</v>
      </c>
      <c r="C808" t="s">
        <v>3669</v>
      </c>
    </row>
    <row r="809" spans="1:3">
      <c r="A809" s="52">
        <v>44678.399224537039</v>
      </c>
      <c r="B809" t="s">
        <v>3255</v>
      </c>
      <c r="C809" t="s">
        <v>3670</v>
      </c>
    </row>
    <row r="810" spans="1:3">
      <c r="A810" s="52">
        <v>44678.399224537039</v>
      </c>
      <c r="B810" t="s">
        <v>3251</v>
      </c>
      <c r="C810" t="s">
        <v>3670</v>
      </c>
    </row>
    <row r="811" spans="1:3">
      <c r="A811" s="52">
        <v>44678.399224537039</v>
      </c>
      <c r="B811" t="s">
        <v>3253</v>
      </c>
      <c r="C811" t="s">
        <v>3671</v>
      </c>
    </row>
    <row r="812" spans="1:3">
      <c r="A812" s="52">
        <v>44678.399224537039</v>
      </c>
      <c r="B812" t="s">
        <v>3255</v>
      </c>
      <c r="C812" t="s">
        <v>3672</v>
      </c>
    </row>
    <row r="813" spans="1:3">
      <c r="A813" s="52">
        <v>44678.399224537039</v>
      </c>
      <c r="B813" t="s">
        <v>3251</v>
      </c>
      <c r="C813" t="s">
        <v>3672</v>
      </c>
    </row>
    <row r="814" spans="1:3">
      <c r="A814" s="52">
        <v>44678.399224537039</v>
      </c>
      <c r="B814" t="s">
        <v>3253</v>
      </c>
      <c r="C814" t="s">
        <v>3673</v>
      </c>
    </row>
    <row r="815" spans="1:3">
      <c r="A815" s="52">
        <v>44678.399224537039</v>
      </c>
      <c r="B815" t="s">
        <v>3255</v>
      </c>
      <c r="C815" t="s">
        <v>3674</v>
      </c>
    </row>
    <row r="816" spans="1:3">
      <c r="A816" s="52">
        <v>44678.399224537039</v>
      </c>
      <c r="B816" t="s">
        <v>3251</v>
      </c>
      <c r="C816" t="s">
        <v>3674</v>
      </c>
    </row>
    <row r="817" spans="1:3">
      <c r="A817" s="52">
        <v>44678.399224537039</v>
      </c>
      <c r="B817" t="s">
        <v>3253</v>
      </c>
      <c r="C817" t="s">
        <v>3675</v>
      </c>
    </row>
    <row r="818" spans="1:3">
      <c r="A818" s="52">
        <v>44678.399224537039</v>
      </c>
      <c r="B818" t="s">
        <v>3255</v>
      </c>
      <c r="C818" t="s">
        <v>3676</v>
      </c>
    </row>
    <row r="819" spans="1:3">
      <c r="A819" s="52">
        <v>44678.399224537039</v>
      </c>
      <c r="B819" t="s">
        <v>3251</v>
      </c>
      <c r="C819" t="s">
        <v>3676</v>
      </c>
    </row>
    <row r="820" spans="1:3">
      <c r="A820" s="52">
        <v>44678.399247685185</v>
      </c>
      <c r="B820" t="s">
        <v>3303</v>
      </c>
      <c r="C820" t="s">
        <v>3618</v>
      </c>
    </row>
    <row r="821" spans="1:3">
      <c r="A821" s="52">
        <v>44678.399247685185</v>
      </c>
      <c r="B821" t="s">
        <v>3303</v>
      </c>
      <c r="C821" t="s">
        <v>3620</v>
      </c>
    </row>
    <row r="822" spans="1:3">
      <c r="A822" s="52">
        <v>44678.399247685185</v>
      </c>
      <c r="B822" t="s">
        <v>3303</v>
      </c>
      <c r="C822" t="s">
        <v>3622</v>
      </c>
    </row>
    <row r="823" spans="1:3">
      <c r="A823" s="52">
        <v>44678.399247685185</v>
      </c>
      <c r="B823" t="s">
        <v>3303</v>
      </c>
      <c r="C823" t="s">
        <v>3624</v>
      </c>
    </row>
    <row r="824" spans="1:3">
      <c r="A824" s="52">
        <v>44678.399247685185</v>
      </c>
      <c r="B824" t="s">
        <v>3303</v>
      </c>
      <c r="C824" t="s">
        <v>3626</v>
      </c>
    </row>
    <row r="825" spans="1:3">
      <c r="A825" s="52">
        <v>44678.399247685185</v>
      </c>
      <c r="B825" t="s">
        <v>3303</v>
      </c>
      <c r="C825" t="s">
        <v>3628</v>
      </c>
    </row>
    <row r="826" spans="1:3">
      <c r="A826" s="52">
        <v>44678.399259259262</v>
      </c>
      <c r="B826" t="s">
        <v>3303</v>
      </c>
      <c r="C826" t="s">
        <v>3630</v>
      </c>
    </row>
    <row r="827" spans="1:3">
      <c r="A827" s="52">
        <v>44678.399259259262</v>
      </c>
      <c r="B827" t="s">
        <v>3303</v>
      </c>
      <c r="C827" t="s">
        <v>3632</v>
      </c>
    </row>
    <row r="828" spans="1:3">
      <c r="A828" s="52">
        <v>44678.399259259262</v>
      </c>
      <c r="B828" t="s">
        <v>3303</v>
      </c>
      <c r="C828" t="s">
        <v>3634</v>
      </c>
    </row>
    <row r="829" spans="1:3">
      <c r="A829" s="52">
        <v>44678.399259259262</v>
      </c>
      <c r="B829" t="s">
        <v>3303</v>
      </c>
      <c r="C829" t="s">
        <v>3636</v>
      </c>
    </row>
    <row r="830" spans="1:3">
      <c r="A830" s="52">
        <v>44678.399259259262</v>
      </c>
      <c r="B830" t="s">
        <v>3303</v>
      </c>
      <c r="C830" t="s">
        <v>3638</v>
      </c>
    </row>
    <row r="831" spans="1:3">
      <c r="A831" s="52">
        <v>44678.399259259262</v>
      </c>
      <c r="B831" t="s">
        <v>3303</v>
      </c>
      <c r="C831" t="s">
        <v>3640</v>
      </c>
    </row>
    <row r="832" spans="1:3">
      <c r="A832" s="52">
        <v>44678.399259259262</v>
      </c>
      <c r="B832" t="s">
        <v>3303</v>
      </c>
      <c r="C832" t="s">
        <v>3642</v>
      </c>
    </row>
    <row r="833" spans="1:3">
      <c r="A833" s="52">
        <v>44678.399270833332</v>
      </c>
      <c r="B833" t="s">
        <v>3303</v>
      </c>
      <c r="C833" t="s">
        <v>3644</v>
      </c>
    </row>
    <row r="834" spans="1:3">
      <c r="A834" s="52">
        <v>44678.399270833332</v>
      </c>
      <c r="B834" t="s">
        <v>3303</v>
      </c>
      <c r="C834" t="s">
        <v>3646</v>
      </c>
    </row>
    <row r="835" spans="1:3">
      <c r="A835" s="52">
        <v>44678.399270833332</v>
      </c>
      <c r="B835" t="s">
        <v>3303</v>
      </c>
      <c r="C835" t="s">
        <v>3648</v>
      </c>
    </row>
    <row r="836" spans="1:3">
      <c r="A836" s="52">
        <v>44678.399270833332</v>
      </c>
      <c r="B836" t="s">
        <v>3303</v>
      </c>
      <c r="C836" t="s">
        <v>3650</v>
      </c>
    </row>
    <row r="837" spans="1:3">
      <c r="A837" s="52">
        <v>44678.399270833332</v>
      </c>
      <c r="B837" t="s">
        <v>3303</v>
      </c>
      <c r="C837" t="s">
        <v>3652</v>
      </c>
    </row>
    <row r="838" spans="1:3">
      <c r="A838" s="52">
        <v>44678.399270833332</v>
      </c>
      <c r="B838" t="s">
        <v>3303</v>
      </c>
      <c r="C838" t="s">
        <v>3654</v>
      </c>
    </row>
    <row r="839" spans="1:3">
      <c r="A839" s="52">
        <v>44678.399282407408</v>
      </c>
      <c r="B839" t="s">
        <v>3303</v>
      </c>
      <c r="C839" t="s">
        <v>3656</v>
      </c>
    </row>
    <row r="840" spans="1:3">
      <c r="A840" s="52">
        <v>44678.399282407408</v>
      </c>
      <c r="B840" t="s">
        <v>3303</v>
      </c>
      <c r="C840" t="s">
        <v>3658</v>
      </c>
    </row>
    <row r="841" spans="1:3">
      <c r="A841" s="52">
        <v>44678.399282407408</v>
      </c>
      <c r="B841" t="s">
        <v>3303</v>
      </c>
      <c r="C841" t="s">
        <v>3660</v>
      </c>
    </row>
    <row r="842" spans="1:3">
      <c r="A842" s="52">
        <v>44678.399282407408</v>
      </c>
      <c r="B842" t="s">
        <v>3303</v>
      </c>
      <c r="C842" t="s">
        <v>3662</v>
      </c>
    </row>
    <row r="843" spans="1:3">
      <c r="A843" s="52">
        <v>44678.399282407408</v>
      </c>
      <c r="B843" t="s">
        <v>3303</v>
      </c>
      <c r="C843" t="s">
        <v>3664</v>
      </c>
    </row>
    <row r="844" spans="1:3">
      <c r="A844" s="52">
        <v>44678.399282407408</v>
      </c>
      <c r="B844" t="s">
        <v>3303</v>
      </c>
      <c r="C844" t="s">
        <v>3666</v>
      </c>
    </row>
    <row r="845" spans="1:3">
      <c r="A845" s="52">
        <v>44678.399282407408</v>
      </c>
      <c r="B845" t="s">
        <v>3303</v>
      </c>
      <c r="C845" t="s">
        <v>3668</v>
      </c>
    </row>
    <row r="846" spans="1:3">
      <c r="A846" s="52">
        <v>44678.399293981478</v>
      </c>
      <c r="B846" t="s">
        <v>3303</v>
      </c>
      <c r="C846" t="s">
        <v>3670</v>
      </c>
    </row>
    <row r="847" spans="1:3">
      <c r="A847" s="52">
        <v>44678.399293981478</v>
      </c>
      <c r="B847" t="s">
        <v>3303</v>
      </c>
      <c r="C847" t="s">
        <v>3672</v>
      </c>
    </row>
    <row r="848" spans="1:3">
      <c r="A848" s="52">
        <v>44678.399293981478</v>
      </c>
      <c r="B848" t="s">
        <v>3303</v>
      </c>
      <c r="C848" t="s">
        <v>3674</v>
      </c>
    </row>
    <row r="849" spans="1:3">
      <c r="A849" s="52">
        <v>44678.399293981478</v>
      </c>
      <c r="B849" t="s">
        <v>3303</v>
      </c>
      <c r="C849" t="s">
        <v>3676</v>
      </c>
    </row>
    <row r="850" spans="1:3">
      <c r="A850" s="52">
        <v>44678.399305555555</v>
      </c>
      <c r="B850" t="s">
        <v>3253</v>
      </c>
      <c r="C850" t="s">
        <v>3677</v>
      </c>
    </row>
    <row r="851" spans="1:3">
      <c r="A851" s="52">
        <v>44678.399305555555</v>
      </c>
      <c r="B851" t="s">
        <v>3255</v>
      </c>
      <c r="C851" t="s">
        <v>3678</v>
      </c>
    </row>
    <row r="852" spans="1:3">
      <c r="A852" s="52">
        <v>44678.399305555555</v>
      </c>
      <c r="B852" t="s">
        <v>3251</v>
      </c>
      <c r="C852" t="s">
        <v>3678</v>
      </c>
    </row>
    <row r="853" spans="1:3">
      <c r="A853" s="52">
        <v>44678.399305555555</v>
      </c>
      <c r="B853" t="s">
        <v>3253</v>
      </c>
      <c r="C853" t="s">
        <v>3679</v>
      </c>
    </row>
    <row r="854" spans="1:3">
      <c r="A854" s="52">
        <v>44678.399305555555</v>
      </c>
      <c r="B854" t="s">
        <v>3255</v>
      </c>
      <c r="C854" t="s">
        <v>3680</v>
      </c>
    </row>
    <row r="855" spans="1:3">
      <c r="A855" s="52">
        <v>44678.399305555555</v>
      </c>
      <c r="B855" t="s">
        <v>3251</v>
      </c>
      <c r="C855" t="s">
        <v>3680</v>
      </c>
    </row>
    <row r="856" spans="1:3">
      <c r="A856" s="52">
        <v>44678.399305555555</v>
      </c>
      <c r="B856" t="s">
        <v>3253</v>
      </c>
      <c r="C856" t="s">
        <v>3681</v>
      </c>
    </row>
    <row r="857" spans="1:3">
      <c r="A857" s="52">
        <v>44678.399305555555</v>
      </c>
      <c r="B857" t="s">
        <v>3255</v>
      </c>
      <c r="C857" t="s">
        <v>3682</v>
      </c>
    </row>
    <row r="858" spans="1:3">
      <c r="A858" s="52">
        <v>44678.399305555555</v>
      </c>
      <c r="B858" t="s">
        <v>3251</v>
      </c>
      <c r="C858" t="s">
        <v>3682</v>
      </c>
    </row>
    <row r="859" spans="1:3">
      <c r="A859" s="52">
        <v>44678.399305555555</v>
      </c>
      <c r="B859" t="s">
        <v>3253</v>
      </c>
      <c r="C859" t="s">
        <v>3683</v>
      </c>
    </row>
    <row r="860" spans="1:3">
      <c r="A860" s="52">
        <v>44678.399305555555</v>
      </c>
      <c r="B860" t="s">
        <v>3255</v>
      </c>
      <c r="C860" t="s">
        <v>3684</v>
      </c>
    </row>
    <row r="861" spans="1:3">
      <c r="A861" s="52">
        <v>44678.399305555555</v>
      </c>
      <c r="B861" t="s">
        <v>3251</v>
      </c>
      <c r="C861" t="s">
        <v>3684</v>
      </c>
    </row>
    <row r="862" spans="1:3">
      <c r="A862" s="52">
        <v>44678.399305555555</v>
      </c>
      <c r="B862" t="s">
        <v>3253</v>
      </c>
      <c r="C862" t="s">
        <v>3685</v>
      </c>
    </row>
    <row r="863" spans="1:3">
      <c r="A863" s="52">
        <v>44678.399305555555</v>
      </c>
      <c r="B863" t="s">
        <v>3255</v>
      </c>
      <c r="C863" t="s">
        <v>3686</v>
      </c>
    </row>
    <row r="864" spans="1:3">
      <c r="A864" s="52">
        <v>44678.399305555555</v>
      </c>
      <c r="B864" t="s">
        <v>3251</v>
      </c>
      <c r="C864" t="s">
        <v>3686</v>
      </c>
    </row>
    <row r="865" spans="1:3">
      <c r="A865" s="52">
        <v>44678.399305555555</v>
      </c>
      <c r="B865" t="s">
        <v>3253</v>
      </c>
      <c r="C865" t="s">
        <v>3687</v>
      </c>
    </row>
    <row r="866" spans="1:3">
      <c r="A866" s="52">
        <v>44678.399305555555</v>
      </c>
      <c r="B866" t="s">
        <v>3255</v>
      </c>
      <c r="C866" t="s">
        <v>3688</v>
      </c>
    </row>
    <row r="867" spans="1:3">
      <c r="A867" s="52">
        <v>44678.399305555555</v>
      </c>
      <c r="B867" t="s">
        <v>3251</v>
      </c>
      <c r="C867" t="s">
        <v>3688</v>
      </c>
    </row>
    <row r="868" spans="1:3">
      <c r="A868" s="52">
        <v>44678.399305555555</v>
      </c>
      <c r="B868" t="s">
        <v>3253</v>
      </c>
      <c r="C868" t="s">
        <v>3689</v>
      </c>
    </row>
    <row r="869" spans="1:3">
      <c r="A869" s="52">
        <v>44678.399305555555</v>
      </c>
      <c r="B869" t="s">
        <v>3255</v>
      </c>
      <c r="C869" t="s">
        <v>3690</v>
      </c>
    </row>
    <row r="870" spans="1:3">
      <c r="A870" s="52">
        <v>44678.399305555555</v>
      </c>
      <c r="B870" t="s">
        <v>3251</v>
      </c>
      <c r="C870" t="s">
        <v>3690</v>
      </c>
    </row>
    <row r="871" spans="1:3">
      <c r="A871" s="52">
        <v>44678.399305555555</v>
      </c>
      <c r="B871" t="s">
        <v>3253</v>
      </c>
      <c r="C871" t="s">
        <v>3691</v>
      </c>
    </row>
    <row r="872" spans="1:3">
      <c r="A872" s="52">
        <v>44678.399305555555</v>
      </c>
      <c r="B872" t="s">
        <v>3255</v>
      </c>
      <c r="C872" t="s">
        <v>3692</v>
      </c>
    </row>
    <row r="873" spans="1:3">
      <c r="A873" s="52">
        <v>44678.399305555555</v>
      </c>
      <c r="B873" t="s">
        <v>3251</v>
      </c>
      <c r="C873" t="s">
        <v>3692</v>
      </c>
    </row>
    <row r="874" spans="1:3">
      <c r="A874" s="52">
        <v>44678.399305555555</v>
      </c>
      <c r="B874" t="s">
        <v>3253</v>
      </c>
      <c r="C874" t="s">
        <v>3693</v>
      </c>
    </row>
    <row r="875" spans="1:3">
      <c r="A875" s="52">
        <v>44678.399305555555</v>
      </c>
      <c r="B875" t="s">
        <v>3255</v>
      </c>
      <c r="C875" t="s">
        <v>3694</v>
      </c>
    </row>
    <row r="876" spans="1:3">
      <c r="A876" s="52">
        <v>44678.399305555555</v>
      </c>
      <c r="B876" t="s">
        <v>3251</v>
      </c>
      <c r="C876" t="s">
        <v>3694</v>
      </c>
    </row>
    <row r="877" spans="1:3">
      <c r="A877" s="52">
        <v>44678.399328703701</v>
      </c>
      <c r="B877" t="s">
        <v>3303</v>
      </c>
      <c r="C877" t="s">
        <v>3678</v>
      </c>
    </row>
    <row r="878" spans="1:3">
      <c r="A878" s="52">
        <v>44678.399328703701</v>
      </c>
      <c r="B878" t="s">
        <v>3303</v>
      </c>
      <c r="C878" t="s">
        <v>3680</v>
      </c>
    </row>
    <row r="879" spans="1:3">
      <c r="A879" s="52">
        <v>44678.399328703701</v>
      </c>
      <c r="B879" t="s">
        <v>3303</v>
      </c>
      <c r="C879" t="s">
        <v>3682</v>
      </c>
    </row>
    <row r="880" spans="1:3">
      <c r="A880" s="52">
        <v>44678.399328703701</v>
      </c>
      <c r="B880" t="s">
        <v>3303</v>
      </c>
      <c r="C880" t="s">
        <v>3684</v>
      </c>
    </row>
    <row r="881" spans="1:3">
      <c r="A881" s="52">
        <v>44678.399340277778</v>
      </c>
      <c r="B881" t="s">
        <v>3303</v>
      </c>
      <c r="C881" t="s">
        <v>3686</v>
      </c>
    </row>
    <row r="882" spans="1:3">
      <c r="A882" s="52">
        <v>44678.399340277778</v>
      </c>
      <c r="B882" t="s">
        <v>3303</v>
      </c>
      <c r="C882" t="s">
        <v>3688</v>
      </c>
    </row>
    <row r="883" spans="1:3">
      <c r="A883" s="52">
        <v>44678.399340277778</v>
      </c>
      <c r="B883" t="s">
        <v>3303</v>
      </c>
      <c r="C883" t="s">
        <v>3690</v>
      </c>
    </row>
    <row r="884" spans="1:3">
      <c r="A884" s="52">
        <v>44678.399340277778</v>
      </c>
      <c r="B884" t="s">
        <v>3303</v>
      </c>
      <c r="C884" t="s">
        <v>3692</v>
      </c>
    </row>
    <row r="885" spans="1:3">
      <c r="A885" s="52">
        <v>44678.399340277778</v>
      </c>
      <c r="B885" t="s">
        <v>3303</v>
      </c>
      <c r="C885" t="s">
        <v>3694</v>
      </c>
    </row>
    <row r="886" spans="1:3">
      <c r="A886" s="52">
        <v>44678.410069444442</v>
      </c>
      <c r="B886" t="s">
        <v>3249</v>
      </c>
      <c r="C886" t="s">
        <v>3617</v>
      </c>
    </row>
    <row r="887" spans="1:3">
      <c r="A887" s="52">
        <v>44678.410069444442</v>
      </c>
      <c r="B887" t="s">
        <v>3253</v>
      </c>
      <c r="C887" t="s">
        <v>3617</v>
      </c>
    </row>
    <row r="888" spans="1:3">
      <c r="A888" s="52">
        <v>44678.410069444442</v>
      </c>
      <c r="B888" t="s">
        <v>3255</v>
      </c>
      <c r="C888" t="s">
        <v>3618</v>
      </c>
    </row>
    <row r="889" spans="1:3">
      <c r="A889" s="52">
        <v>44678.410069444442</v>
      </c>
      <c r="B889" t="s">
        <v>3251</v>
      </c>
      <c r="C889" t="s">
        <v>3618</v>
      </c>
    </row>
    <row r="890" spans="1:3">
      <c r="A890" s="52">
        <v>44678.410069444442</v>
      </c>
      <c r="B890" t="s">
        <v>3253</v>
      </c>
      <c r="C890" t="s">
        <v>3619</v>
      </c>
    </row>
    <row r="891" spans="1:3">
      <c r="A891" s="52">
        <v>44678.410069444442</v>
      </c>
      <c r="B891" t="s">
        <v>3255</v>
      </c>
      <c r="C891" t="s">
        <v>3620</v>
      </c>
    </row>
    <row r="892" spans="1:3">
      <c r="A892" s="52">
        <v>44678.410069444442</v>
      </c>
      <c r="B892" t="s">
        <v>3251</v>
      </c>
      <c r="C892" t="s">
        <v>3620</v>
      </c>
    </row>
    <row r="893" spans="1:3">
      <c r="A893" s="52">
        <v>44678.410069444442</v>
      </c>
      <c r="B893" t="s">
        <v>3253</v>
      </c>
      <c r="C893" t="s">
        <v>3621</v>
      </c>
    </row>
    <row r="894" spans="1:3">
      <c r="A894" s="52">
        <v>44678.410069444442</v>
      </c>
      <c r="B894" t="s">
        <v>3255</v>
      </c>
      <c r="C894" t="s">
        <v>3622</v>
      </c>
    </row>
    <row r="895" spans="1:3">
      <c r="A895" s="52">
        <v>44678.410069444442</v>
      </c>
      <c r="B895" t="s">
        <v>3251</v>
      </c>
      <c r="C895" t="s">
        <v>3622</v>
      </c>
    </row>
    <row r="896" spans="1:3">
      <c r="A896" s="52">
        <v>44678.410069444442</v>
      </c>
      <c r="B896" t="s">
        <v>3253</v>
      </c>
      <c r="C896" t="s">
        <v>3623</v>
      </c>
    </row>
    <row r="897" spans="1:3">
      <c r="A897" s="52">
        <v>44678.410069444442</v>
      </c>
      <c r="B897" t="s">
        <v>3255</v>
      </c>
      <c r="C897" t="s">
        <v>3624</v>
      </c>
    </row>
    <row r="898" spans="1:3">
      <c r="A898" s="52">
        <v>44678.410069444442</v>
      </c>
      <c r="B898" t="s">
        <v>3251</v>
      </c>
      <c r="C898" t="s">
        <v>3624</v>
      </c>
    </row>
    <row r="899" spans="1:3">
      <c r="A899" s="52">
        <v>44678.410069444442</v>
      </c>
      <c r="B899" t="s">
        <v>3253</v>
      </c>
      <c r="C899" t="s">
        <v>3625</v>
      </c>
    </row>
    <row r="900" spans="1:3">
      <c r="A900" s="52">
        <v>44678.410069444442</v>
      </c>
      <c r="B900" t="s">
        <v>3255</v>
      </c>
      <c r="C900" t="s">
        <v>3626</v>
      </c>
    </row>
    <row r="901" spans="1:3">
      <c r="A901" s="52">
        <v>44678.410069444442</v>
      </c>
      <c r="B901" t="s">
        <v>3251</v>
      </c>
      <c r="C901" t="s">
        <v>3626</v>
      </c>
    </row>
    <row r="902" spans="1:3">
      <c r="A902" s="52">
        <v>44678.410069444442</v>
      </c>
      <c r="B902" t="s">
        <v>3253</v>
      </c>
      <c r="C902" t="s">
        <v>3627</v>
      </c>
    </row>
    <row r="903" spans="1:3">
      <c r="A903" s="52">
        <v>44678.410069444442</v>
      </c>
      <c r="B903" t="s">
        <v>3255</v>
      </c>
      <c r="C903" t="s">
        <v>3628</v>
      </c>
    </row>
    <row r="904" spans="1:3">
      <c r="A904" s="52">
        <v>44678.410069444442</v>
      </c>
      <c r="B904" t="s">
        <v>3251</v>
      </c>
      <c r="C904" t="s">
        <v>3628</v>
      </c>
    </row>
    <row r="905" spans="1:3">
      <c r="A905" s="52">
        <v>44678.410069444442</v>
      </c>
      <c r="B905" t="s">
        <v>3253</v>
      </c>
      <c r="C905" t="s">
        <v>3629</v>
      </c>
    </row>
    <row r="906" spans="1:3">
      <c r="A906" s="52">
        <v>44678.410069444442</v>
      </c>
      <c r="B906" t="s">
        <v>3255</v>
      </c>
      <c r="C906" t="s">
        <v>3630</v>
      </c>
    </row>
    <row r="907" spans="1:3">
      <c r="A907" s="52">
        <v>44678.410081018519</v>
      </c>
      <c r="B907" t="s">
        <v>3251</v>
      </c>
      <c r="C907" t="s">
        <v>3630</v>
      </c>
    </row>
    <row r="908" spans="1:3">
      <c r="A908" s="52">
        <v>44678.410081018519</v>
      </c>
      <c r="B908" t="s">
        <v>3253</v>
      </c>
      <c r="C908" t="s">
        <v>3631</v>
      </c>
    </row>
    <row r="909" spans="1:3">
      <c r="A909" s="52">
        <v>44678.410081018519</v>
      </c>
      <c r="B909" t="s">
        <v>3255</v>
      </c>
      <c r="C909" t="s">
        <v>3632</v>
      </c>
    </row>
    <row r="910" spans="1:3">
      <c r="A910" s="52">
        <v>44678.410081018519</v>
      </c>
      <c r="B910" t="s">
        <v>3251</v>
      </c>
      <c r="C910" t="s">
        <v>3632</v>
      </c>
    </row>
    <row r="911" spans="1:3">
      <c r="A911" s="52">
        <v>44678.410081018519</v>
      </c>
      <c r="B911" t="s">
        <v>3253</v>
      </c>
      <c r="C911" t="s">
        <v>3633</v>
      </c>
    </row>
    <row r="912" spans="1:3">
      <c r="A912" s="52">
        <v>44678.410081018519</v>
      </c>
      <c r="B912" t="s">
        <v>3255</v>
      </c>
      <c r="C912" t="s">
        <v>3634</v>
      </c>
    </row>
    <row r="913" spans="1:3">
      <c r="A913" s="52">
        <v>44678.410081018519</v>
      </c>
      <c r="B913" t="s">
        <v>3251</v>
      </c>
      <c r="C913" t="s">
        <v>3634</v>
      </c>
    </row>
    <row r="914" spans="1:3">
      <c r="A914" s="52">
        <v>44678.410081018519</v>
      </c>
      <c r="B914" t="s">
        <v>3253</v>
      </c>
      <c r="C914" t="s">
        <v>3635</v>
      </c>
    </row>
    <row r="915" spans="1:3">
      <c r="A915" s="52">
        <v>44678.410081018519</v>
      </c>
      <c r="B915" t="s">
        <v>3255</v>
      </c>
      <c r="C915" t="s">
        <v>3636</v>
      </c>
    </row>
    <row r="916" spans="1:3">
      <c r="A916" s="52">
        <v>44678.410081018519</v>
      </c>
      <c r="B916" t="s">
        <v>3251</v>
      </c>
      <c r="C916" t="s">
        <v>3636</v>
      </c>
    </row>
    <row r="917" spans="1:3">
      <c r="A917" s="52">
        <v>44678.410081018519</v>
      </c>
      <c r="B917" t="s">
        <v>3253</v>
      </c>
      <c r="C917" t="s">
        <v>3637</v>
      </c>
    </row>
    <row r="918" spans="1:3">
      <c r="A918" s="52">
        <v>44678.410081018519</v>
      </c>
      <c r="B918" t="s">
        <v>3255</v>
      </c>
      <c r="C918" t="s">
        <v>3638</v>
      </c>
    </row>
    <row r="919" spans="1:3">
      <c r="A919" s="52">
        <v>44678.410081018519</v>
      </c>
      <c r="B919" t="s">
        <v>3251</v>
      </c>
      <c r="C919" t="s">
        <v>3638</v>
      </c>
    </row>
    <row r="920" spans="1:3">
      <c r="A920" s="52">
        <v>44678.410081018519</v>
      </c>
      <c r="B920" t="s">
        <v>3253</v>
      </c>
      <c r="C920" t="s">
        <v>3639</v>
      </c>
    </row>
    <row r="921" spans="1:3">
      <c r="A921" s="52">
        <v>44678.410081018519</v>
      </c>
      <c r="B921" t="s">
        <v>3255</v>
      </c>
      <c r="C921" t="s">
        <v>3640</v>
      </c>
    </row>
    <row r="922" spans="1:3">
      <c r="A922" s="52">
        <v>44678.410081018519</v>
      </c>
      <c r="B922" t="s">
        <v>3251</v>
      </c>
      <c r="C922" t="s">
        <v>3640</v>
      </c>
    </row>
    <row r="923" spans="1:3">
      <c r="A923" s="52">
        <v>44678.410081018519</v>
      </c>
      <c r="B923" t="s">
        <v>3253</v>
      </c>
      <c r="C923" t="s">
        <v>3641</v>
      </c>
    </row>
    <row r="924" spans="1:3">
      <c r="A924" s="52">
        <v>44678.410081018519</v>
      </c>
      <c r="B924" t="s">
        <v>3255</v>
      </c>
      <c r="C924" t="s">
        <v>3642</v>
      </c>
    </row>
    <row r="925" spans="1:3">
      <c r="A925" s="52">
        <v>44678.410081018519</v>
      </c>
      <c r="B925" t="s">
        <v>3251</v>
      </c>
      <c r="C925" t="s">
        <v>3642</v>
      </c>
    </row>
    <row r="926" spans="1:3">
      <c r="A926" s="52">
        <v>44678.410081018519</v>
      </c>
      <c r="B926" t="s">
        <v>3253</v>
      </c>
      <c r="C926" t="s">
        <v>3643</v>
      </c>
    </row>
    <row r="927" spans="1:3">
      <c r="A927" s="52">
        <v>44678.410081018519</v>
      </c>
      <c r="B927" t="s">
        <v>3255</v>
      </c>
      <c r="C927" t="s">
        <v>3644</v>
      </c>
    </row>
    <row r="928" spans="1:3">
      <c r="A928" s="52">
        <v>44678.410081018519</v>
      </c>
      <c r="B928" t="s">
        <v>3251</v>
      </c>
      <c r="C928" t="s">
        <v>3644</v>
      </c>
    </row>
    <row r="929" spans="1:3">
      <c r="A929" s="52">
        <v>44678.410081018519</v>
      </c>
      <c r="B929" t="s">
        <v>3253</v>
      </c>
      <c r="C929" t="s">
        <v>3645</v>
      </c>
    </row>
    <row r="930" spans="1:3">
      <c r="A930" s="52">
        <v>44678.410081018519</v>
      </c>
      <c r="B930" t="s">
        <v>3255</v>
      </c>
      <c r="C930" t="s">
        <v>3646</v>
      </c>
    </row>
    <row r="931" spans="1:3">
      <c r="A931" s="52">
        <v>44678.410081018519</v>
      </c>
      <c r="B931" t="s">
        <v>3251</v>
      </c>
      <c r="C931" t="s">
        <v>3646</v>
      </c>
    </row>
    <row r="932" spans="1:3">
      <c r="A932" s="52">
        <v>44678.410081018519</v>
      </c>
      <c r="B932" t="s">
        <v>3253</v>
      </c>
      <c r="C932" t="s">
        <v>3647</v>
      </c>
    </row>
    <row r="933" spans="1:3">
      <c r="A933" s="52">
        <v>44678.410081018519</v>
      </c>
      <c r="B933" t="s">
        <v>3255</v>
      </c>
      <c r="C933" t="s">
        <v>3648</v>
      </c>
    </row>
    <row r="934" spans="1:3">
      <c r="A934" s="52">
        <v>44678.410081018519</v>
      </c>
      <c r="B934" t="s">
        <v>3251</v>
      </c>
      <c r="C934" t="s">
        <v>3648</v>
      </c>
    </row>
    <row r="935" spans="1:3">
      <c r="A935" s="52">
        <v>44678.410081018519</v>
      </c>
      <c r="B935" t="s">
        <v>3253</v>
      </c>
      <c r="C935" t="s">
        <v>3649</v>
      </c>
    </row>
    <row r="936" spans="1:3">
      <c r="A936" s="52">
        <v>44678.410081018519</v>
      </c>
      <c r="B936" t="s">
        <v>3255</v>
      </c>
      <c r="C936" t="s">
        <v>3650</v>
      </c>
    </row>
    <row r="937" spans="1:3">
      <c r="A937" s="52">
        <v>44678.410081018519</v>
      </c>
      <c r="B937" t="s">
        <v>3251</v>
      </c>
      <c r="C937" t="s">
        <v>3650</v>
      </c>
    </row>
    <row r="938" spans="1:3">
      <c r="A938" s="52">
        <v>44678.410081018519</v>
      </c>
      <c r="B938" t="s">
        <v>3253</v>
      </c>
      <c r="C938" t="s">
        <v>3651</v>
      </c>
    </row>
    <row r="939" spans="1:3">
      <c r="A939" s="52">
        <v>44678.410081018519</v>
      </c>
      <c r="B939" t="s">
        <v>3255</v>
      </c>
      <c r="C939" t="s">
        <v>3652</v>
      </c>
    </row>
    <row r="940" spans="1:3">
      <c r="A940" s="52">
        <v>44678.410081018519</v>
      </c>
      <c r="B940" t="s">
        <v>3251</v>
      </c>
      <c r="C940" t="s">
        <v>3652</v>
      </c>
    </row>
    <row r="941" spans="1:3">
      <c r="A941" s="52">
        <v>44678.410081018519</v>
      </c>
      <c r="B941" t="s">
        <v>3253</v>
      </c>
      <c r="C941" t="s">
        <v>3653</v>
      </c>
    </row>
    <row r="942" spans="1:3">
      <c r="A942" s="52">
        <v>44678.410081018519</v>
      </c>
      <c r="B942" t="s">
        <v>3255</v>
      </c>
      <c r="C942" t="s">
        <v>3654</v>
      </c>
    </row>
    <row r="943" spans="1:3">
      <c r="A943" s="52">
        <v>44678.410081018519</v>
      </c>
      <c r="B943" t="s">
        <v>3251</v>
      </c>
      <c r="C943" t="s">
        <v>3654</v>
      </c>
    </row>
    <row r="944" spans="1:3">
      <c r="A944" s="52">
        <v>44678.410081018519</v>
      </c>
      <c r="B944" t="s">
        <v>3253</v>
      </c>
      <c r="C944" t="s">
        <v>3655</v>
      </c>
    </row>
    <row r="945" spans="1:3">
      <c r="A945" s="52">
        <v>44678.410081018519</v>
      </c>
      <c r="B945" t="s">
        <v>3255</v>
      </c>
      <c r="C945" t="s">
        <v>3656</v>
      </c>
    </row>
    <row r="946" spans="1:3">
      <c r="A946" s="52">
        <v>44678.410081018519</v>
      </c>
      <c r="B946" t="s">
        <v>3251</v>
      </c>
      <c r="C946" t="s">
        <v>3656</v>
      </c>
    </row>
    <row r="947" spans="1:3">
      <c r="A947" s="52">
        <v>44678.410081018519</v>
      </c>
      <c r="B947" t="s">
        <v>3253</v>
      </c>
      <c r="C947" t="s">
        <v>3657</v>
      </c>
    </row>
    <row r="948" spans="1:3">
      <c r="A948" s="52">
        <v>44678.410081018519</v>
      </c>
      <c r="B948" t="s">
        <v>3255</v>
      </c>
      <c r="C948" t="s">
        <v>3658</v>
      </c>
    </row>
    <row r="949" spans="1:3">
      <c r="A949" s="52">
        <v>44678.410081018519</v>
      </c>
      <c r="B949" t="s">
        <v>3251</v>
      </c>
      <c r="C949" t="s">
        <v>3658</v>
      </c>
    </row>
    <row r="950" spans="1:3">
      <c r="A950" s="52">
        <v>44678.410081018519</v>
      </c>
      <c r="B950" t="s">
        <v>3253</v>
      </c>
      <c r="C950" t="s">
        <v>3659</v>
      </c>
    </row>
    <row r="951" spans="1:3">
      <c r="A951" s="52">
        <v>44678.410081018519</v>
      </c>
      <c r="B951" t="s">
        <v>3255</v>
      </c>
      <c r="C951" t="s">
        <v>3660</v>
      </c>
    </row>
    <row r="952" spans="1:3">
      <c r="A952" s="52">
        <v>44678.410081018519</v>
      </c>
      <c r="B952" t="s">
        <v>3251</v>
      </c>
      <c r="C952" t="s">
        <v>3660</v>
      </c>
    </row>
    <row r="953" spans="1:3">
      <c r="A953" s="52">
        <v>44678.410081018519</v>
      </c>
      <c r="B953" t="s">
        <v>3253</v>
      </c>
      <c r="C953" t="s">
        <v>3661</v>
      </c>
    </row>
    <row r="954" spans="1:3">
      <c r="A954" s="52">
        <v>44678.410081018519</v>
      </c>
      <c r="B954" t="s">
        <v>3255</v>
      </c>
      <c r="C954" t="s">
        <v>3662</v>
      </c>
    </row>
    <row r="955" spans="1:3">
      <c r="A955" s="52">
        <v>44678.410081018519</v>
      </c>
      <c r="B955" t="s">
        <v>3251</v>
      </c>
      <c r="C955" t="s">
        <v>3662</v>
      </c>
    </row>
    <row r="956" spans="1:3">
      <c r="A956" s="52">
        <v>44678.410081018519</v>
      </c>
      <c r="B956" t="s">
        <v>3253</v>
      </c>
      <c r="C956" t="s">
        <v>3663</v>
      </c>
    </row>
    <row r="957" spans="1:3">
      <c r="A957" s="52">
        <v>44678.410081018519</v>
      </c>
      <c r="B957" t="s">
        <v>3255</v>
      </c>
      <c r="C957" t="s">
        <v>3664</v>
      </c>
    </row>
    <row r="958" spans="1:3">
      <c r="A958" s="52">
        <v>44678.410081018519</v>
      </c>
      <c r="B958" t="s">
        <v>3251</v>
      </c>
      <c r="C958" t="s">
        <v>3664</v>
      </c>
    </row>
    <row r="959" spans="1:3">
      <c r="A959" s="52">
        <v>44678.410081018519</v>
      </c>
      <c r="B959" t="s">
        <v>3253</v>
      </c>
      <c r="C959" t="s">
        <v>3665</v>
      </c>
    </row>
    <row r="960" spans="1:3">
      <c r="A960" s="52">
        <v>44678.410081018519</v>
      </c>
      <c r="B960" t="s">
        <v>3255</v>
      </c>
      <c r="C960" t="s">
        <v>3666</v>
      </c>
    </row>
    <row r="961" spans="1:3">
      <c r="A961" s="52">
        <v>44678.410081018519</v>
      </c>
      <c r="B961" t="s">
        <v>3251</v>
      </c>
      <c r="C961" t="s">
        <v>3666</v>
      </c>
    </row>
    <row r="962" spans="1:3">
      <c r="A962" s="52">
        <v>44678.410081018519</v>
      </c>
      <c r="B962" t="s">
        <v>3253</v>
      </c>
      <c r="C962" t="s">
        <v>3667</v>
      </c>
    </row>
    <row r="963" spans="1:3">
      <c r="A963" s="52">
        <v>44678.410081018519</v>
      </c>
      <c r="B963" t="s">
        <v>3255</v>
      </c>
      <c r="C963" t="s">
        <v>3668</v>
      </c>
    </row>
    <row r="964" spans="1:3">
      <c r="A964" s="52">
        <v>44678.410081018519</v>
      </c>
      <c r="B964" t="s">
        <v>3251</v>
      </c>
      <c r="C964" t="s">
        <v>3668</v>
      </c>
    </row>
    <row r="965" spans="1:3">
      <c r="A965" s="52">
        <v>44678.410081018519</v>
      </c>
      <c r="B965" t="s">
        <v>3253</v>
      </c>
      <c r="C965" t="s">
        <v>3669</v>
      </c>
    </row>
    <row r="966" spans="1:3">
      <c r="A966" s="52">
        <v>44678.410081018519</v>
      </c>
      <c r="B966" t="s">
        <v>3255</v>
      </c>
      <c r="C966" t="s">
        <v>3670</v>
      </c>
    </row>
    <row r="967" spans="1:3">
      <c r="A967" s="52">
        <v>44678.410081018519</v>
      </c>
      <c r="B967" t="s">
        <v>3251</v>
      </c>
      <c r="C967" t="s">
        <v>3670</v>
      </c>
    </row>
    <row r="968" spans="1:3">
      <c r="A968" s="52">
        <v>44678.410081018519</v>
      </c>
      <c r="B968" t="s">
        <v>3253</v>
      </c>
      <c r="C968" t="s">
        <v>3671</v>
      </c>
    </row>
    <row r="969" spans="1:3">
      <c r="A969" s="52">
        <v>44678.410081018519</v>
      </c>
      <c r="B969" t="s">
        <v>3255</v>
      </c>
      <c r="C969" t="s">
        <v>3672</v>
      </c>
    </row>
    <row r="970" spans="1:3">
      <c r="A970" s="52">
        <v>44678.410081018519</v>
      </c>
      <c r="B970" t="s">
        <v>3251</v>
      </c>
      <c r="C970" t="s">
        <v>3672</v>
      </c>
    </row>
    <row r="971" spans="1:3">
      <c r="A971" s="52">
        <v>44678.410081018519</v>
      </c>
      <c r="B971" t="s">
        <v>3253</v>
      </c>
      <c r="C971" t="s">
        <v>3673</v>
      </c>
    </row>
    <row r="972" spans="1:3">
      <c r="A972" s="52">
        <v>44678.410081018519</v>
      </c>
      <c r="B972" t="s">
        <v>3255</v>
      </c>
      <c r="C972" t="s">
        <v>3674</v>
      </c>
    </row>
    <row r="973" spans="1:3">
      <c r="A973" s="52">
        <v>44678.410081018519</v>
      </c>
      <c r="B973" t="s">
        <v>3251</v>
      </c>
      <c r="C973" t="s">
        <v>3674</v>
      </c>
    </row>
    <row r="974" spans="1:3">
      <c r="A974" s="52">
        <v>44678.410081018519</v>
      </c>
      <c r="B974" t="s">
        <v>3253</v>
      </c>
      <c r="C974" t="s">
        <v>3675</v>
      </c>
    </row>
    <row r="975" spans="1:3">
      <c r="A975" s="52">
        <v>44678.410081018519</v>
      </c>
      <c r="B975" t="s">
        <v>3255</v>
      </c>
      <c r="C975" t="s">
        <v>3676</v>
      </c>
    </row>
    <row r="976" spans="1:3">
      <c r="A976" s="52">
        <v>44678.410081018519</v>
      </c>
      <c r="B976" t="s">
        <v>3251</v>
      </c>
      <c r="C976" t="s">
        <v>3676</v>
      </c>
    </row>
    <row r="977" spans="1:3">
      <c r="A977" s="52">
        <v>44678.410104166665</v>
      </c>
      <c r="B977" t="s">
        <v>3303</v>
      </c>
      <c r="C977" t="s">
        <v>3618</v>
      </c>
    </row>
    <row r="978" spans="1:3">
      <c r="A978" s="52">
        <v>44678.410104166665</v>
      </c>
      <c r="B978" t="s">
        <v>3303</v>
      </c>
      <c r="C978" t="s">
        <v>3620</v>
      </c>
    </row>
    <row r="979" spans="1:3">
      <c r="A979" s="52">
        <v>44678.410104166665</v>
      </c>
      <c r="B979" t="s">
        <v>3303</v>
      </c>
      <c r="C979" t="s">
        <v>3622</v>
      </c>
    </row>
    <row r="980" spans="1:3">
      <c r="A980" s="52">
        <v>44678.410104166665</v>
      </c>
      <c r="B980" t="s">
        <v>3303</v>
      </c>
      <c r="C980" t="s">
        <v>3624</v>
      </c>
    </row>
    <row r="981" spans="1:3">
      <c r="A981" s="52">
        <v>44678.410115740742</v>
      </c>
      <c r="B981" t="s">
        <v>3303</v>
      </c>
      <c r="C981" t="s">
        <v>3626</v>
      </c>
    </row>
    <row r="982" spans="1:3">
      <c r="A982" s="52">
        <v>44678.410115740742</v>
      </c>
      <c r="B982" t="s">
        <v>3303</v>
      </c>
      <c r="C982" t="s">
        <v>3628</v>
      </c>
    </row>
    <row r="983" spans="1:3">
      <c r="A983" s="52">
        <v>44678.410115740742</v>
      </c>
      <c r="B983" t="s">
        <v>3303</v>
      </c>
      <c r="C983" t="s">
        <v>3630</v>
      </c>
    </row>
    <row r="984" spans="1:3">
      <c r="A984" s="52">
        <v>44678.410115740742</v>
      </c>
      <c r="B984" t="s">
        <v>3303</v>
      </c>
      <c r="C984" t="s">
        <v>3632</v>
      </c>
    </row>
    <row r="985" spans="1:3">
      <c r="A985" s="52">
        <v>44678.410115740742</v>
      </c>
      <c r="B985" t="s">
        <v>3303</v>
      </c>
      <c r="C985" t="s">
        <v>3634</v>
      </c>
    </row>
    <row r="986" spans="1:3">
      <c r="A986" s="52">
        <v>44678.410115740742</v>
      </c>
      <c r="B986" t="s">
        <v>3303</v>
      </c>
      <c r="C986" t="s">
        <v>3636</v>
      </c>
    </row>
    <row r="987" spans="1:3">
      <c r="A987" s="52">
        <v>44678.410127314812</v>
      </c>
      <c r="B987" t="s">
        <v>3303</v>
      </c>
      <c r="C987" t="s">
        <v>3638</v>
      </c>
    </row>
    <row r="988" spans="1:3">
      <c r="A988" s="52">
        <v>44678.410127314812</v>
      </c>
      <c r="B988" t="s">
        <v>3303</v>
      </c>
      <c r="C988" t="s">
        <v>3640</v>
      </c>
    </row>
    <row r="989" spans="1:3">
      <c r="A989" s="52">
        <v>44678.410127314812</v>
      </c>
      <c r="B989" t="s">
        <v>3303</v>
      </c>
      <c r="C989" t="s">
        <v>3642</v>
      </c>
    </row>
    <row r="990" spans="1:3">
      <c r="A990" s="52">
        <v>44678.410127314812</v>
      </c>
      <c r="B990" t="s">
        <v>3303</v>
      </c>
      <c r="C990" t="s">
        <v>3644</v>
      </c>
    </row>
    <row r="991" spans="1:3">
      <c r="A991" s="52">
        <v>44678.410127314812</v>
      </c>
      <c r="B991" t="s">
        <v>3303</v>
      </c>
      <c r="C991" t="s">
        <v>3646</v>
      </c>
    </row>
    <row r="992" spans="1:3">
      <c r="A992" s="52">
        <v>44678.410138888888</v>
      </c>
      <c r="B992" t="s">
        <v>3303</v>
      </c>
      <c r="C992" t="s">
        <v>3648</v>
      </c>
    </row>
    <row r="993" spans="1:3">
      <c r="A993" s="52">
        <v>44678.410138888888</v>
      </c>
      <c r="B993" t="s">
        <v>3303</v>
      </c>
      <c r="C993" t="s">
        <v>3650</v>
      </c>
    </row>
    <row r="994" spans="1:3">
      <c r="A994" s="52">
        <v>44678.410138888888</v>
      </c>
      <c r="B994" t="s">
        <v>3303</v>
      </c>
      <c r="C994" t="s">
        <v>3652</v>
      </c>
    </row>
    <row r="995" spans="1:3">
      <c r="A995" s="52">
        <v>44678.410138888888</v>
      </c>
      <c r="B995" t="s">
        <v>3303</v>
      </c>
      <c r="C995" t="s">
        <v>3654</v>
      </c>
    </row>
    <row r="996" spans="1:3">
      <c r="A996" s="52">
        <v>44678.410138888888</v>
      </c>
      <c r="B996" t="s">
        <v>3303</v>
      </c>
      <c r="C996" t="s">
        <v>3656</v>
      </c>
    </row>
    <row r="997" spans="1:3">
      <c r="A997" s="52">
        <v>44678.410138888888</v>
      </c>
      <c r="B997" t="s">
        <v>3303</v>
      </c>
      <c r="C997" t="s">
        <v>3658</v>
      </c>
    </row>
    <row r="998" spans="1:3">
      <c r="A998" s="52">
        <v>44678.410150462965</v>
      </c>
      <c r="B998" t="s">
        <v>3303</v>
      </c>
      <c r="C998" t="s">
        <v>3660</v>
      </c>
    </row>
    <row r="999" spans="1:3">
      <c r="A999" s="52">
        <v>44678.410150462965</v>
      </c>
      <c r="B999" t="s">
        <v>3303</v>
      </c>
      <c r="C999" t="s">
        <v>3662</v>
      </c>
    </row>
    <row r="1000" spans="1:3">
      <c r="A1000" s="52">
        <v>44678.410150462965</v>
      </c>
      <c r="B1000" t="s">
        <v>3303</v>
      </c>
      <c r="C1000" t="s">
        <v>3664</v>
      </c>
    </row>
    <row r="1001" spans="1:3">
      <c r="A1001" s="52">
        <v>44678.410150462965</v>
      </c>
      <c r="B1001" t="s">
        <v>3303</v>
      </c>
      <c r="C1001" t="s">
        <v>3666</v>
      </c>
    </row>
    <row r="1002" spans="1:3">
      <c r="A1002" s="52">
        <v>44678.410150462965</v>
      </c>
      <c r="B1002" t="s">
        <v>3303</v>
      </c>
      <c r="C1002" t="s">
        <v>3668</v>
      </c>
    </row>
    <row r="1003" spans="1:3">
      <c r="A1003" s="52">
        <v>44678.410162037035</v>
      </c>
      <c r="B1003" t="s">
        <v>3303</v>
      </c>
      <c r="C1003" t="s">
        <v>3670</v>
      </c>
    </row>
    <row r="1004" spans="1:3">
      <c r="A1004" s="52">
        <v>44678.410162037035</v>
      </c>
      <c r="B1004" t="s">
        <v>3303</v>
      </c>
      <c r="C1004" t="s">
        <v>3672</v>
      </c>
    </row>
    <row r="1005" spans="1:3">
      <c r="A1005" s="52">
        <v>44678.410162037035</v>
      </c>
      <c r="B1005" t="s">
        <v>3303</v>
      </c>
      <c r="C1005" t="s">
        <v>3674</v>
      </c>
    </row>
    <row r="1006" spans="1:3">
      <c r="A1006" s="52">
        <v>44678.410162037035</v>
      </c>
      <c r="B1006" t="s">
        <v>3303</v>
      </c>
      <c r="C1006" t="s">
        <v>3676</v>
      </c>
    </row>
    <row r="1007" spans="1:3">
      <c r="A1007" s="52">
        <v>44678.410173611112</v>
      </c>
      <c r="B1007" t="s">
        <v>3253</v>
      </c>
      <c r="C1007" t="s">
        <v>3677</v>
      </c>
    </row>
    <row r="1008" spans="1:3">
      <c r="A1008" s="52">
        <v>44678.410173611112</v>
      </c>
      <c r="B1008" t="s">
        <v>3255</v>
      </c>
      <c r="C1008" t="s">
        <v>3678</v>
      </c>
    </row>
    <row r="1009" spans="1:3">
      <c r="A1009" s="52">
        <v>44678.410173611112</v>
      </c>
      <c r="B1009" t="s">
        <v>3251</v>
      </c>
      <c r="C1009" t="s">
        <v>3678</v>
      </c>
    </row>
    <row r="1010" spans="1:3">
      <c r="A1010" s="52">
        <v>44678.410173611112</v>
      </c>
      <c r="B1010" t="s">
        <v>3253</v>
      </c>
      <c r="C1010" t="s">
        <v>3679</v>
      </c>
    </row>
    <row r="1011" spans="1:3">
      <c r="A1011" s="52">
        <v>44678.410173611112</v>
      </c>
      <c r="B1011" t="s">
        <v>3255</v>
      </c>
      <c r="C1011" t="s">
        <v>3680</v>
      </c>
    </row>
    <row r="1012" spans="1:3">
      <c r="A1012" s="52">
        <v>44678.410173611112</v>
      </c>
      <c r="B1012" t="s">
        <v>3251</v>
      </c>
      <c r="C1012" t="s">
        <v>3680</v>
      </c>
    </row>
    <row r="1013" spans="1:3">
      <c r="A1013" s="52">
        <v>44678.410173611112</v>
      </c>
      <c r="B1013" t="s">
        <v>3253</v>
      </c>
      <c r="C1013" t="s">
        <v>3681</v>
      </c>
    </row>
    <row r="1014" spans="1:3">
      <c r="A1014" s="52">
        <v>44678.410173611112</v>
      </c>
      <c r="B1014" t="s">
        <v>3255</v>
      </c>
      <c r="C1014" t="s">
        <v>3682</v>
      </c>
    </row>
    <row r="1015" spans="1:3">
      <c r="A1015" s="52">
        <v>44678.410173611112</v>
      </c>
      <c r="B1015" t="s">
        <v>3251</v>
      </c>
      <c r="C1015" t="s">
        <v>3682</v>
      </c>
    </row>
    <row r="1016" spans="1:3">
      <c r="A1016" s="52">
        <v>44678.410173611112</v>
      </c>
      <c r="B1016" t="s">
        <v>3253</v>
      </c>
      <c r="C1016" t="s">
        <v>3683</v>
      </c>
    </row>
    <row r="1017" spans="1:3">
      <c r="A1017" s="52">
        <v>44678.410173611112</v>
      </c>
      <c r="B1017" t="s">
        <v>3255</v>
      </c>
      <c r="C1017" t="s">
        <v>3684</v>
      </c>
    </row>
    <row r="1018" spans="1:3">
      <c r="A1018" s="52">
        <v>44678.410173611112</v>
      </c>
      <c r="B1018" t="s">
        <v>3251</v>
      </c>
      <c r="C1018" t="s">
        <v>3684</v>
      </c>
    </row>
    <row r="1019" spans="1:3">
      <c r="A1019" s="52">
        <v>44678.410173611112</v>
      </c>
      <c r="B1019" t="s">
        <v>3253</v>
      </c>
      <c r="C1019" t="s">
        <v>3685</v>
      </c>
    </row>
    <row r="1020" spans="1:3">
      <c r="A1020" s="52">
        <v>44678.410173611112</v>
      </c>
      <c r="B1020" t="s">
        <v>3255</v>
      </c>
      <c r="C1020" t="s">
        <v>3686</v>
      </c>
    </row>
    <row r="1021" spans="1:3">
      <c r="A1021" s="52">
        <v>44678.410173611112</v>
      </c>
      <c r="B1021" t="s">
        <v>3251</v>
      </c>
      <c r="C1021" t="s">
        <v>3686</v>
      </c>
    </row>
    <row r="1022" spans="1:3">
      <c r="A1022" s="52">
        <v>44678.410173611112</v>
      </c>
      <c r="B1022" t="s">
        <v>3253</v>
      </c>
      <c r="C1022" t="s">
        <v>3687</v>
      </c>
    </row>
    <row r="1023" spans="1:3">
      <c r="A1023" s="52">
        <v>44678.410173611112</v>
      </c>
      <c r="B1023" t="s">
        <v>3255</v>
      </c>
      <c r="C1023" t="s">
        <v>3688</v>
      </c>
    </row>
    <row r="1024" spans="1:3">
      <c r="A1024" s="52">
        <v>44678.410173611112</v>
      </c>
      <c r="B1024" t="s">
        <v>3251</v>
      </c>
      <c r="C1024" t="s">
        <v>3688</v>
      </c>
    </row>
    <row r="1025" spans="1:3">
      <c r="A1025" s="52">
        <v>44678.410173611112</v>
      </c>
      <c r="B1025" t="s">
        <v>3253</v>
      </c>
      <c r="C1025" t="s">
        <v>3689</v>
      </c>
    </row>
    <row r="1026" spans="1:3">
      <c r="A1026" s="52">
        <v>44678.410173611112</v>
      </c>
      <c r="B1026" t="s">
        <v>3255</v>
      </c>
      <c r="C1026" t="s">
        <v>3690</v>
      </c>
    </row>
    <row r="1027" spans="1:3">
      <c r="A1027" s="52">
        <v>44678.410173611112</v>
      </c>
      <c r="B1027" t="s">
        <v>3251</v>
      </c>
      <c r="C1027" t="s">
        <v>3690</v>
      </c>
    </row>
    <row r="1028" spans="1:3">
      <c r="A1028" s="52">
        <v>44678.410173611112</v>
      </c>
      <c r="B1028" t="s">
        <v>3253</v>
      </c>
      <c r="C1028" t="s">
        <v>3691</v>
      </c>
    </row>
    <row r="1029" spans="1:3">
      <c r="A1029" s="52">
        <v>44678.410173611112</v>
      </c>
      <c r="B1029" t="s">
        <v>3255</v>
      </c>
      <c r="C1029" t="s">
        <v>3692</v>
      </c>
    </row>
    <row r="1030" spans="1:3">
      <c r="A1030" s="52">
        <v>44678.410173611112</v>
      </c>
      <c r="B1030" t="s">
        <v>3251</v>
      </c>
      <c r="C1030" t="s">
        <v>3692</v>
      </c>
    </row>
    <row r="1031" spans="1:3">
      <c r="A1031" s="52">
        <v>44678.410173611112</v>
      </c>
      <c r="B1031" t="s">
        <v>3253</v>
      </c>
      <c r="C1031" t="s">
        <v>3693</v>
      </c>
    </row>
    <row r="1032" spans="1:3">
      <c r="A1032" s="52">
        <v>44678.410173611112</v>
      </c>
      <c r="B1032" t="s">
        <v>3255</v>
      </c>
      <c r="C1032" t="s">
        <v>3694</v>
      </c>
    </row>
    <row r="1033" spans="1:3">
      <c r="A1033" s="52">
        <v>44678.410173611112</v>
      </c>
      <c r="B1033" t="s">
        <v>3251</v>
      </c>
      <c r="C1033" t="s">
        <v>3694</v>
      </c>
    </row>
    <row r="1034" spans="1:3">
      <c r="A1034" s="52">
        <v>44678.410196759258</v>
      </c>
      <c r="B1034" t="s">
        <v>3303</v>
      </c>
      <c r="C1034" t="s">
        <v>3678</v>
      </c>
    </row>
    <row r="1035" spans="1:3">
      <c r="A1035" s="52">
        <v>44678.410208333335</v>
      </c>
      <c r="B1035" t="s">
        <v>3303</v>
      </c>
      <c r="C1035" t="s">
        <v>3680</v>
      </c>
    </row>
    <row r="1036" spans="1:3">
      <c r="A1036" s="52">
        <v>44678.410208333335</v>
      </c>
      <c r="B1036" t="s">
        <v>3303</v>
      </c>
      <c r="C1036" t="s">
        <v>3682</v>
      </c>
    </row>
    <row r="1037" spans="1:3">
      <c r="A1037" s="52">
        <v>44678.410208333335</v>
      </c>
      <c r="B1037" t="s">
        <v>3303</v>
      </c>
      <c r="C1037" t="s">
        <v>3684</v>
      </c>
    </row>
    <row r="1038" spans="1:3">
      <c r="A1038" s="52">
        <v>44678.410219907404</v>
      </c>
      <c r="B1038" t="s">
        <v>3303</v>
      </c>
      <c r="C1038" t="s">
        <v>3686</v>
      </c>
    </row>
    <row r="1039" spans="1:3">
      <c r="A1039" s="52">
        <v>44678.410219907404</v>
      </c>
      <c r="B1039" t="s">
        <v>3303</v>
      </c>
      <c r="C1039" t="s">
        <v>3688</v>
      </c>
    </row>
    <row r="1040" spans="1:3">
      <c r="A1040" s="52">
        <v>44678.410219907404</v>
      </c>
      <c r="B1040" t="s">
        <v>3303</v>
      </c>
      <c r="C1040" t="s">
        <v>3690</v>
      </c>
    </row>
    <row r="1041" spans="1:3">
      <c r="A1041" s="52">
        <v>44678.410219907404</v>
      </c>
      <c r="B1041" t="s">
        <v>3303</v>
      </c>
      <c r="C1041" t="s">
        <v>3692</v>
      </c>
    </row>
    <row r="1042" spans="1:3">
      <c r="A1042" s="52">
        <v>44678.410219907404</v>
      </c>
      <c r="B1042" t="s">
        <v>3303</v>
      </c>
      <c r="C1042" t="s">
        <v>3694</v>
      </c>
    </row>
    <row r="1043" spans="1:3">
      <c r="A1043" s="52">
        <v>44698.762118055558</v>
      </c>
      <c r="B1043" t="s">
        <v>3249</v>
      </c>
      <c r="C1043" t="s">
        <v>3695</v>
      </c>
    </row>
    <row r="1044" spans="1:3">
      <c r="A1044" s="52">
        <v>44698.762118055558</v>
      </c>
      <c r="B1044" t="s">
        <v>3253</v>
      </c>
      <c r="C1044" t="s">
        <v>3695</v>
      </c>
    </row>
    <row r="1045" spans="1:3">
      <c r="A1045" s="52">
        <v>44698.762118055558</v>
      </c>
      <c r="B1045" t="s">
        <v>3255</v>
      </c>
      <c r="C1045" t="s">
        <v>3696</v>
      </c>
    </row>
    <row r="1046" spans="1:3">
      <c r="A1046" s="52">
        <v>44698.762118055558</v>
      </c>
      <c r="B1046" t="s">
        <v>3251</v>
      </c>
      <c r="C1046" t="s">
        <v>3696</v>
      </c>
    </row>
    <row r="1047" spans="1:3">
      <c r="A1047" s="52">
        <v>44698.762118055558</v>
      </c>
      <c r="B1047" t="s">
        <v>3253</v>
      </c>
      <c r="C1047" t="s">
        <v>3697</v>
      </c>
    </row>
    <row r="1048" spans="1:3">
      <c r="A1048" s="52">
        <v>44698.762118055558</v>
      </c>
      <c r="B1048" t="s">
        <v>3255</v>
      </c>
      <c r="C1048" t="s">
        <v>3698</v>
      </c>
    </row>
    <row r="1049" spans="1:3">
      <c r="A1049" s="52">
        <v>44698.762118055558</v>
      </c>
      <c r="B1049" t="s">
        <v>3251</v>
      </c>
      <c r="C1049" t="s">
        <v>3698</v>
      </c>
    </row>
    <row r="1050" spans="1:3">
      <c r="A1050" s="52">
        <v>44698.762118055558</v>
      </c>
      <c r="B1050" t="s">
        <v>3253</v>
      </c>
      <c r="C1050" t="s">
        <v>3699</v>
      </c>
    </row>
    <row r="1051" spans="1:3">
      <c r="A1051" s="52">
        <v>44698.762118055558</v>
      </c>
      <c r="B1051" t="s">
        <v>3255</v>
      </c>
      <c r="C1051" t="s">
        <v>3700</v>
      </c>
    </row>
    <row r="1052" spans="1:3">
      <c r="A1052" s="52">
        <v>44698.762118055558</v>
      </c>
      <c r="B1052" t="s">
        <v>3251</v>
      </c>
      <c r="C1052" t="s">
        <v>3700</v>
      </c>
    </row>
    <row r="1053" spans="1:3">
      <c r="A1053" s="52">
        <v>44698.762118055558</v>
      </c>
      <c r="B1053" t="s">
        <v>3253</v>
      </c>
      <c r="C1053" t="s">
        <v>3701</v>
      </c>
    </row>
    <row r="1054" spans="1:3">
      <c r="A1054" s="52">
        <v>44698.762118055558</v>
      </c>
      <c r="B1054" t="s">
        <v>3255</v>
      </c>
      <c r="C1054" t="s">
        <v>3702</v>
      </c>
    </row>
    <row r="1055" spans="1:3">
      <c r="A1055" s="52">
        <v>44698.762118055558</v>
      </c>
      <c r="B1055" t="s">
        <v>3251</v>
      </c>
      <c r="C1055" t="s">
        <v>3702</v>
      </c>
    </row>
    <row r="1056" spans="1:3">
      <c r="A1056" s="52">
        <v>44698.762118055558</v>
      </c>
      <c r="B1056" t="s">
        <v>3253</v>
      </c>
      <c r="C1056" t="s">
        <v>3703</v>
      </c>
    </row>
    <row r="1057" spans="1:3">
      <c r="A1057" s="52">
        <v>44698.762118055558</v>
      </c>
      <c r="B1057" t="s">
        <v>3255</v>
      </c>
      <c r="C1057" t="s">
        <v>3704</v>
      </c>
    </row>
    <row r="1058" spans="1:3">
      <c r="A1058" s="52">
        <v>44698.762118055558</v>
      </c>
      <c r="B1058" t="s">
        <v>3251</v>
      </c>
      <c r="C1058" t="s">
        <v>3704</v>
      </c>
    </row>
    <row r="1059" spans="1:3">
      <c r="A1059" s="52">
        <v>44698.762118055558</v>
      </c>
      <c r="B1059" t="s">
        <v>3253</v>
      </c>
      <c r="C1059" t="s">
        <v>3705</v>
      </c>
    </row>
    <row r="1060" spans="1:3">
      <c r="A1060" s="52">
        <v>44698.762118055558</v>
      </c>
      <c r="B1060" t="s">
        <v>3255</v>
      </c>
      <c r="C1060" t="s">
        <v>3706</v>
      </c>
    </row>
    <row r="1061" spans="1:3">
      <c r="A1061" s="52">
        <v>44698.762118055558</v>
      </c>
      <c r="B1061" t="s">
        <v>3251</v>
      </c>
      <c r="C1061" t="s">
        <v>3706</v>
      </c>
    </row>
    <row r="1062" spans="1:3">
      <c r="A1062" s="52">
        <v>44698.762118055558</v>
      </c>
      <c r="B1062" t="s">
        <v>3253</v>
      </c>
      <c r="C1062" t="s">
        <v>3707</v>
      </c>
    </row>
    <row r="1063" spans="1:3">
      <c r="A1063" s="52">
        <v>44698.762118055558</v>
      </c>
      <c r="B1063" t="s">
        <v>3255</v>
      </c>
      <c r="C1063" t="s">
        <v>3708</v>
      </c>
    </row>
    <row r="1064" spans="1:3">
      <c r="A1064" s="52">
        <v>44698.762118055558</v>
      </c>
      <c r="B1064" t="s">
        <v>3251</v>
      </c>
      <c r="C1064" t="s">
        <v>3708</v>
      </c>
    </row>
    <row r="1065" spans="1:3">
      <c r="A1065" s="52">
        <v>44698.762118055558</v>
      </c>
      <c r="B1065" t="s">
        <v>3253</v>
      </c>
      <c r="C1065" t="s">
        <v>3709</v>
      </c>
    </row>
    <row r="1066" spans="1:3">
      <c r="A1066" s="52">
        <v>44698.762118055558</v>
      </c>
      <c r="B1066" t="s">
        <v>3255</v>
      </c>
      <c r="C1066" t="s">
        <v>3710</v>
      </c>
    </row>
    <row r="1067" spans="1:3">
      <c r="A1067" s="52">
        <v>44698.762118055558</v>
      </c>
      <c r="B1067" t="s">
        <v>3251</v>
      </c>
      <c r="C1067" t="s">
        <v>3710</v>
      </c>
    </row>
    <row r="1068" spans="1:3">
      <c r="A1068" s="52">
        <v>44698.762118055558</v>
      </c>
      <c r="B1068" t="s">
        <v>3253</v>
      </c>
      <c r="C1068" t="s">
        <v>3711</v>
      </c>
    </row>
    <row r="1069" spans="1:3">
      <c r="A1069" s="52">
        <v>44698.762118055558</v>
      </c>
      <c r="B1069" t="s">
        <v>3255</v>
      </c>
      <c r="C1069" t="s">
        <v>3712</v>
      </c>
    </row>
    <row r="1070" spans="1:3">
      <c r="A1070" s="52">
        <v>44698.762118055558</v>
      </c>
      <c r="B1070" t="s">
        <v>3251</v>
      </c>
      <c r="C1070" t="s">
        <v>3712</v>
      </c>
    </row>
    <row r="1071" spans="1:3">
      <c r="A1071" s="52">
        <v>44698.762118055558</v>
      </c>
      <c r="B1071" t="s">
        <v>3253</v>
      </c>
      <c r="C1071" t="s">
        <v>3713</v>
      </c>
    </row>
    <row r="1072" spans="1:3">
      <c r="A1072" s="52">
        <v>44698.762118055558</v>
      </c>
      <c r="B1072" t="s">
        <v>3255</v>
      </c>
      <c r="C1072" t="s">
        <v>3714</v>
      </c>
    </row>
    <row r="1073" spans="1:3">
      <c r="A1073" s="52">
        <v>44698.762118055558</v>
      </c>
      <c r="B1073" t="s">
        <v>3251</v>
      </c>
      <c r="C1073" t="s">
        <v>3714</v>
      </c>
    </row>
    <row r="1074" spans="1:3">
      <c r="A1074" s="52">
        <v>44698.762118055558</v>
      </c>
      <c r="B1074" t="s">
        <v>3253</v>
      </c>
      <c r="C1074" t="s">
        <v>3715</v>
      </c>
    </row>
    <row r="1075" spans="1:3">
      <c r="A1075" s="52">
        <v>44698.762118055558</v>
      </c>
      <c r="B1075" t="s">
        <v>3255</v>
      </c>
      <c r="C1075" t="s">
        <v>3716</v>
      </c>
    </row>
    <row r="1076" spans="1:3">
      <c r="A1076" s="52">
        <v>44698.762118055558</v>
      </c>
      <c r="B1076" t="s">
        <v>3251</v>
      </c>
      <c r="C1076" t="s">
        <v>3716</v>
      </c>
    </row>
    <row r="1077" spans="1:3">
      <c r="A1077" s="52">
        <v>44698.762118055558</v>
      </c>
      <c r="B1077" t="s">
        <v>3253</v>
      </c>
      <c r="C1077" t="s">
        <v>3717</v>
      </c>
    </row>
    <row r="1078" spans="1:3">
      <c r="A1078" s="52">
        <v>44698.762118055558</v>
      </c>
      <c r="B1078" t="s">
        <v>3255</v>
      </c>
      <c r="C1078" t="s">
        <v>3718</v>
      </c>
    </row>
    <row r="1079" spans="1:3">
      <c r="A1079" s="52">
        <v>44698.762118055558</v>
      </c>
      <c r="B1079" t="s">
        <v>3251</v>
      </c>
      <c r="C1079" t="s">
        <v>3718</v>
      </c>
    </row>
    <row r="1080" spans="1:3">
      <c r="A1080" s="52">
        <v>44698.762118055558</v>
      </c>
      <c r="B1080" t="s">
        <v>3253</v>
      </c>
      <c r="C1080" t="s">
        <v>3719</v>
      </c>
    </row>
    <row r="1081" spans="1:3">
      <c r="A1081" s="52">
        <v>44698.762118055558</v>
      </c>
      <c r="B1081" t="s">
        <v>3255</v>
      </c>
      <c r="C1081" t="s">
        <v>3720</v>
      </c>
    </row>
    <row r="1082" spans="1:3">
      <c r="A1082" s="52">
        <v>44698.762118055558</v>
      </c>
      <c r="B1082" t="s">
        <v>3251</v>
      </c>
      <c r="C1082" t="s">
        <v>3720</v>
      </c>
    </row>
    <row r="1083" spans="1:3">
      <c r="A1083" s="52">
        <v>44698.762118055558</v>
      </c>
      <c r="B1083" t="s">
        <v>3253</v>
      </c>
      <c r="C1083" t="s">
        <v>3721</v>
      </c>
    </row>
    <row r="1084" spans="1:3">
      <c r="A1084" s="52">
        <v>44698.762118055558</v>
      </c>
      <c r="B1084" t="s">
        <v>3255</v>
      </c>
      <c r="C1084" t="s">
        <v>3722</v>
      </c>
    </row>
    <row r="1085" spans="1:3">
      <c r="A1085" s="52">
        <v>44698.762118055558</v>
      </c>
      <c r="B1085" t="s">
        <v>3251</v>
      </c>
      <c r="C1085" t="s">
        <v>3722</v>
      </c>
    </row>
    <row r="1086" spans="1:3">
      <c r="A1086" s="52">
        <v>44698.762118055558</v>
      </c>
      <c r="B1086" t="s">
        <v>3253</v>
      </c>
      <c r="C1086" t="s">
        <v>3723</v>
      </c>
    </row>
    <row r="1087" spans="1:3">
      <c r="A1087" s="52">
        <v>44698.762118055558</v>
      </c>
      <c r="B1087" t="s">
        <v>3255</v>
      </c>
      <c r="C1087" t="s">
        <v>3724</v>
      </c>
    </row>
    <row r="1088" spans="1:3">
      <c r="A1088" s="52">
        <v>44698.762118055558</v>
      </c>
      <c r="B1088" t="s">
        <v>3251</v>
      </c>
      <c r="C1088" t="s">
        <v>3724</v>
      </c>
    </row>
    <row r="1089" spans="1:3">
      <c r="A1089" s="52">
        <v>44698.762118055558</v>
      </c>
      <c r="B1089" t="s">
        <v>3253</v>
      </c>
      <c r="C1089" t="s">
        <v>3725</v>
      </c>
    </row>
    <row r="1090" spans="1:3">
      <c r="A1090" s="52">
        <v>44698.762118055558</v>
      </c>
      <c r="B1090" t="s">
        <v>3255</v>
      </c>
      <c r="C1090" t="s">
        <v>3726</v>
      </c>
    </row>
    <row r="1091" spans="1:3">
      <c r="A1091" s="52">
        <v>44698.762118055558</v>
      </c>
      <c r="B1091" t="s">
        <v>3251</v>
      </c>
      <c r="C1091" t="s">
        <v>3726</v>
      </c>
    </row>
    <row r="1092" spans="1:3">
      <c r="A1092" s="52">
        <v>44698.762118055558</v>
      </c>
      <c r="B1092" t="s">
        <v>3253</v>
      </c>
      <c r="C1092" t="s">
        <v>3727</v>
      </c>
    </row>
    <row r="1093" spans="1:3">
      <c r="A1093" s="52">
        <v>44698.762118055558</v>
      </c>
      <c r="B1093" t="s">
        <v>3255</v>
      </c>
      <c r="C1093" t="s">
        <v>3728</v>
      </c>
    </row>
    <row r="1094" spans="1:3">
      <c r="A1094" s="52">
        <v>44698.762118055558</v>
      </c>
      <c r="B1094" t="s">
        <v>3251</v>
      </c>
      <c r="C1094" t="s">
        <v>3728</v>
      </c>
    </row>
    <row r="1095" spans="1:3">
      <c r="A1095" s="52">
        <v>44698.762118055558</v>
      </c>
      <c r="B1095" t="s">
        <v>3253</v>
      </c>
      <c r="C1095" t="s">
        <v>3729</v>
      </c>
    </row>
    <row r="1096" spans="1:3">
      <c r="A1096" s="52">
        <v>44698.762118055558</v>
      </c>
      <c r="B1096" t="s">
        <v>3255</v>
      </c>
      <c r="C1096" t="s">
        <v>3730</v>
      </c>
    </row>
    <row r="1097" spans="1:3">
      <c r="A1097" s="52">
        <v>44698.762129629627</v>
      </c>
      <c r="B1097" t="s">
        <v>3251</v>
      </c>
      <c r="C1097" t="s">
        <v>3730</v>
      </c>
    </row>
    <row r="1098" spans="1:3">
      <c r="A1098" s="52">
        <v>44698.762129629627</v>
      </c>
      <c r="B1098" t="s">
        <v>3253</v>
      </c>
      <c r="C1098" t="s">
        <v>3731</v>
      </c>
    </row>
    <row r="1099" spans="1:3">
      <c r="A1099" s="52">
        <v>44698.762129629627</v>
      </c>
      <c r="B1099" t="s">
        <v>3255</v>
      </c>
      <c r="C1099" t="s">
        <v>3732</v>
      </c>
    </row>
    <row r="1100" spans="1:3">
      <c r="A1100" s="52">
        <v>44698.762129629627</v>
      </c>
      <c r="B1100" t="s">
        <v>3251</v>
      </c>
      <c r="C1100" t="s">
        <v>3732</v>
      </c>
    </row>
    <row r="1101" spans="1:3">
      <c r="A1101" s="52">
        <v>44698.762129629627</v>
      </c>
      <c r="B1101" t="s">
        <v>3253</v>
      </c>
      <c r="C1101" t="s">
        <v>3733</v>
      </c>
    </row>
    <row r="1102" spans="1:3">
      <c r="A1102" s="52">
        <v>44698.762129629627</v>
      </c>
      <c r="B1102" t="s">
        <v>3255</v>
      </c>
      <c r="C1102" t="s">
        <v>3734</v>
      </c>
    </row>
    <row r="1103" spans="1:3">
      <c r="A1103" s="52">
        <v>44698.762129629627</v>
      </c>
      <c r="B1103" t="s">
        <v>3251</v>
      </c>
      <c r="C1103" t="s">
        <v>3734</v>
      </c>
    </row>
    <row r="1104" spans="1:3">
      <c r="A1104" s="52">
        <v>44698.762129629627</v>
      </c>
      <c r="B1104" t="s">
        <v>3253</v>
      </c>
      <c r="C1104" t="s">
        <v>3735</v>
      </c>
    </row>
    <row r="1105" spans="1:3">
      <c r="A1105" s="52">
        <v>44698.762129629627</v>
      </c>
      <c r="B1105" t="s">
        <v>3255</v>
      </c>
      <c r="C1105" t="s">
        <v>3736</v>
      </c>
    </row>
    <row r="1106" spans="1:3">
      <c r="A1106" s="52">
        <v>44698.762129629627</v>
      </c>
      <c r="B1106" t="s">
        <v>3251</v>
      </c>
      <c r="C1106" t="s">
        <v>3736</v>
      </c>
    </row>
    <row r="1107" spans="1:3">
      <c r="A1107" s="52">
        <v>44698.762129629627</v>
      </c>
      <c r="B1107" t="s">
        <v>3253</v>
      </c>
      <c r="C1107" t="s">
        <v>3737</v>
      </c>
    </row>
    <row r="1108" spans="1:3">
      <c r="A1108" s="52">
        <v>44698.762129629627</v>
      </c>
      <c r="B1108" t="s">
        <v>3255</v>
      </c>
      <c r="C1108" t="s">
        <v>3738</v>
      </c>
    </row>
    <row r="1109" spans="1:3">
      <c r="A1109" s="52">
        <v>44698.762129629627</v>
      </c>
      <c r="B1109" t="s">
        <v>3251</v>
      </c>
      <c r="C1109" t="s">
        <v>3738</v>
      </c>
    </row>
    <row r="1110" spans="1:3">
      <c r="A1110" s="52">
        <v>44698.762129629627</v>
      </c>
      <c r="B1110" t="s">
        <v>3253</v>
      </c>
      <c r="C1110" t="s">
        <v>3739</v>
      </c>
    </row>
    <row r="1111" spans="1:3">
      <c r="A1111" s="52">
        <v>44698.762129629627</v>
      </c>
      <c r="B1111" t="s">
        <v>3255</v>
      </c>
      <c r="C1111" t="s">
        <v>3740</v>
      </c>
    </row>
    <row r="1112" spans="1:3">
      <c r="A1112" s="52">
        <v>44698.762129629627</v>
      </c>
      <c r="B1112" t="s">
        <v>3251</v>
      </c>
      <c r="C1112" t="s">
        <v>3740</v>
      </c>
    </row>
    <row r="1113" spans="1:3">
      <c r="A1113" s="52">
        <v>44698.762129629627</v>
      </c>
      <c r="B1113" t="s">
        <v>3253</v>
      </c>
      <c r="C1113" t="s">
        <v>3741</v>
      </c>
    </row>
    <row r="1114" spans="1:3">
      <c r="A1114" s="52">
        <v>44698.762129629627</v>
      </c>
      <c r="B1114" t="s">
        <v>3255</v>
      </c>
      <c r="C1114" t="s">
        <v>3742</v>
      </c>
    </row>
    <row r="1115" spans="1:3">
      <c r="A1115" s="52">
        <v>44698.762129629627</v>
      </c>
      <c r="B1115" t="s">
        <v>3251</v>
      </c>
      <c r="C1115" t="s">
        <v>3742</v>
      </c>
    </row>
    <row r="1116" spans="1:3">
      <c r="A1116" s="52">
        <v>44698.762129629627</v>
      </c>
      <c r="B1116" t="s">
        <v>3253</v>
      </c>
      <c r="C1116" t="s">
        <v>3743</v>
      </c>
    </row>
    <row r="1117" spans="1:3">
      <c r="A1117" s="52">
        <v>44698.762129629627</v>
      </c>
      <c r="B1117" t="s">
        <v>3255</v>
      </c>
      <c r="C1117" t="s">
        <v>3744</v>
      </c>
    </row>
    <row r="1118" spans="1:3">
      <c r="A1118" s="52">
        <v>44698.762129629627</v>
      </c>
      <c r="B1118" t="s">
        <v>3251</v>
      </c>
      <c r="C1118" t="s">
        <v>3744</v>
      </c>
    </row>
    <row r="1119" spans="1:3">
      <c r="A1119" s="52">
        <v>44698.762129629627</v>
      </c>
      <c r="B1119" t="s">
        <v>3253</v>
      </c>
      <c r="C1119" t="s">
        <v>3745</v>
      </c>
    </row>
    <row r="1120" spans="1:3">
      <c r="A1120" s="52">
        <v>44698.762129629627</v>
      </c>
      <c r="B1120" t="s">
        <v>3255</v>
      </c>
      <c r="C1120" t="s">
        <v>3746</v>
      </c>
    </row>
    <row r="1121" spans="1:3">
      <c r="A1121" s="52">
        <v>44698.762129629627</v>
      </c>
      <c r="B1121" t="s">
        <v>3251</v>
      </c>
      <c r="C1121" t="s">
        <v>3746</v>
      </c>
    </row>
    <row r="1122" spans="1:3">
      <c r="A1122" s="52">
        <v>44698.762129629627</v>
      </c>
      <c r="B1122" t="s">
        <v>3253</v>
      </c>
      <c r="C1122" t="s">
        <v>3747</v>
      </c>
    </row>
    <row r="1123" spans="1:3">
      <c r="A1123" s="52">
        <v>44698.762129629627</v>
      </c>
      <c r="B1123" t="s">
        <v>3255</v>
      </c>
      <c r="C1123" t="s">
        <v>3748</v>
      </c>
    </row>
    <row r="1124" spans="1:3">
      <c r="A1124" s="52">
        <v>44698.762129629627</v>
      </c>
      <c r="B1124" t="s">
        <v>3251</v>
      </c>
      <c r="C1124" t="s">
        <v>3748</v>
      </c>
    </row>
    <row r="1125" spans="1:3">
      <c r="A1125" s="52">
        <v>44698.762129629627</v>
      </c>
      <c r="B1125" t="s">
        <v>3253</v>
      </c>
      <c r="C1125" t="s">
        <v>3749</v>
      </c>
    </row>
    <row r="1126" spans="1:3">
      <c r="A1126" s="52">
        <v>44698.762129629627</v>
      </c>
      <c r="B1126" t="s">
        <v>3255</v>
      </c>
      <c r="C1126" t="s">
        <v>3750</v>
      </c>
    </row>
    <row r="1127" spans="1:3">
      <c r="A1127" s="52">
        <v>44698.762129629627</v>
      </c>
      <c r="B1127" t="s">
        <v>3251</v>
      </c>
      <c r="C1127" t="s">
        <v>3750</v>
      </c>
    </row>
    <row r="1128" spans="1:3">
      <c r="A1128" s="52">
        <v>44698.762141203704</v>
      </c>
      <c r="B1128" t="s">
        <v>3303</v>
      </c>
      <c r="C1128" t="s">
        <v>3696</v>
      </c>
    </row>
    <row r="1129" spans="1:3">
      <c r="A1129" s="52">
        <v>44698.762141203704</v>
      </c>
      <c r="B1129" t="s">
        <v>3303</v>
      </c>
      <c r="C1129" t="s">
        <v>3698</v>
      </c>
    </row>
    <row r="1130" spans="1:3">
      <c r="A1130" s="52">
        <v>44698.762152777781</v>
      </c>
      <c r="B1130" t="s">
        <v>3303</v>
      </c>
      <c r="C1130" t="s">
        <v>3700</v>
      </c>
    </row>
    <row r="1131" spans="1:3">
      <c r="A1131" s="52">
        <v>44698.762152777781</v>
      </c>
      <c r="B1131" t="s">
        <v>3303</v>
      </c>
      <c r="C1131" t="s">
        <v>3702</v>
      </c>
    </row>
    <row r="1132" spans="1:3">
      <c r="A1132" s="52">
        <v>44698.762152777781</v>
      </c>
      <c r="B1132" t="s">
        <v>3303</v>
      </c>
      <c r="C1132" t="s">
        <v>3704</v>
      </c>
    </row>
    <row r="1133" spans="1:3">
      <c r="A1133" s="52">
        <v>44698.762152777781</v>
      </c>
      <c r="B1133" t="s">
        <v>3303</v>
      </c>
      <c r="C1133" t="s">
        <v>3706</v>
      </c>
    </row>
    <row r="1134" spans="1:3">
      <c r="A1134" s="52">
        <v>44698.762152777781</v>
      </c>
      <c r="B1134" t="s">
        <v>3303</v>
      </c>
      <c r="C1134" t="s">
        <v>3708</v>
      </c>
    </row>
    <row r="1135" spans="1:3">
      <c r="A1135" s="52">
        <v>44698.762152777781</v>
      </c>
      <c r="B1135" t="s">
        <v>3303</v>
      </c>
      <c r="C1135" t="s">
        <v>3710</v>
      </c>
    </row>
    <row r="1136" spans="1:3">
      <c r="A1136" s="52">
        <v>44698.762152777781</v>
      </c>
      <c r="B1136" t="s">
        <v>3303</v>
      </c>
      <c r="C1136" t="s">
        <v>3712</v>
      </c>
    </row>
    <row r="1137" spans="1:3">
      <c r="A1137" s="52">
        <v>44698.762164351851</v>
      </c>
      <c r="B1137" t="s">
        <v>3303</v>
      </c>
      <c r="C1137" t="s">
        <v>3714</v>
      </c>
    </row>
    <row r="1138" spans="1:3">
      <c r="A1138" s="52">
        <v>44698.762164351851</v>
      </c>
      <c r="B1138" t="s">
        <v>3303</v>
      </c>
      <c r="C1138" t="s">
        <v>3716</v>
      </c>
    </row>
    <row r="1139" spans="1:3">
      <c r="A1139" s="52">
        <v>44698.762164351851</v>
      </c>
      <c r="B1139" t="s">
        <v>3303</v>
      </c>
      <c r="C1139" t="s">
        <v>3718</v>
      </c>
    </row>
    <row r="1140" spans="1:3">
      <c r="A1140" s="52">
        <v>44698.762164351851</v>
      </c>
      <c r="B1140" t="s">
        <v>3303</v>
      </c>
      <c r="C1140" t="s">
        <v>3720</v>
      </c>
    </row>
    <row r="1141" spans="1:3">
      <c r="A1141" s="52">
        <v>44698.762175925927</v>
      </c>
      <c r="B1141" t="s">
        <v>3303</v>
      </c>
      <c r="C1141" t="s">
        <v>3722</v>
      </c>
    </row>
    <row r="1142" spans="1:3">
      <c r="A1142" s="52">
        <v>44698.762175925927</v>
      </c>
      <c r="B1142" t="s">
        <v>3303</v>
      </c>
      <c r="C1142" t="s">
        <v>3724</v>
      </c>
    </row>
    <row r="1143" spans="1:3">
      <c r="A1143" s="52">
        <v>44698.762175925927</v>
      </c>
      <c r="B1143" t="s">
        <v>3303</v>
      </c>
      <c r="C1143" t="s">
        <v>3726</v>
      </c>
    </row>
    <row r="1144" spans="1:3">
      <c r="A1144" s="52">
        <v>44698.762175925927</v>
      </c>
      <c r="B1144" t="s">
        <v>3303</v>
      </c>
      <c r="C1144" t="s">
        <v>3728</v>
      </c>
    </row>
    <row r="1145" spans="1:3">
      <c r="A1145" s="52">
        <v>44698.762187499997</v>
      </c>
      <c r="B1145" t="s">
        <v>3303</v>
      </c>
      <c r="C1145" t="s">
        <v>3730</v>
      </c>
    </row>
    <row r="1146" spans="1:3">
      <c r="A1146" s="52">
        <v>44698.762187499997</v>
      </c>
      <c r="B1146" t="s">
        <v>3303</v>
      </c>
      <c r="C1146" t="s">
        <v>3732</v>
      </c>
    </row>
    <row r="1147" spans="1:3">
      <c r="A1147" s="52">
        <v>44698.762187499997</v>
      </c>
      <c r="B1147" t="s">
        <v>3303</v>
      </c>
      <c r="C1147" t="s">
        <v>3734</v>
      </c>
    </row>
    <row r="1148" spans="1:3">
      <c r="A1148" s="52">
        <v>44698.762199074074</v>
      </c>
      <c r="B1148" t="s">
        <v>3303</v>
      </c>
      <c r="C1148" t="s">
        <v>3736</v>
      </c>
    </row>
    <row r="1149" spans="1:3">
      <c r="A1149" s="52">
        <v>44698.762199074074</v>
      </c>
      <c r="B1149" t="s">
        <v>3303</v>
      </c>
      <c r="C1149" t="s">
        <v>3738</v>
      </c>
    </row>
    <row r="1150" spans="1:3">
      <c r="A1150" s="52">
        <v>44698.762199074074</v>
      </c>
      <c r="B1150" t="s">
        <v>3303</v>
      </c>
      <c r="C1150" t="s">
        <v>3740</v>
      </c>
    </row>
    <row r="1151" spans="1:3">
      <c r="A1151" s="52">
        <v>44698.762199074074</v>
      </c>
      <c r="B1151" t="s">
        <v>3303</v>
      </c>
      <c r="C1151" t="s">
        <v>3742</v>
      </c>
    </row>
    <row r="1152" spans="1:3">
      <c r="A1152" s="52">
        <v>44698.762199074074</v>
      </c>
      <c r="B1152" t="s">
        <v>3303</v>
      </c>
      <c r="C1152" t="s">
        <v>3744</v>
      </c>
    </row>
    <row r="1153" spans="1:3">
      <c r="A1153" s="52">
        <v>44698.762199074074</v>
      </c>
      <c r="B1153" t="s">
        <v>3303</v>
      </c>
      <c r="C1153" t="s">
        <v>3746</v>
      </c>
    </row>
    <row r="1154" spans="1:3">
      <c r="A1154" s="52">
        <v>44698.762199074074</v>
      </c>
      <c r="B1154" t="s">
        <v>3303</v>
      </c>
      <c r="C1154" t="s">
        <v>3748</v>
      </c>
    </row>
    <row r="1155" spans="1:3">
      <c r="A1155" s="52">
        <v>44698.76221064815</v>
      </c>
      <c r="B1155" t="s">
        <v>3303</v>
      </c>
      <c r="C1155" t="s">
        <v>3750</v>
      </c>
    </row>
    <row r="1156" spans="1:3">
      <c r="A1156" s="52">
        <v>44855.391134259262</v>
      </c>
      <c r="B1156" t="s">
        <v>3249</v>
      </c>
      <c r="C1156" t="s">
        <v>3751</v>
      </c>
    </row>
    <row r="1157" spans="1:3">
      <c r="A1157" s="52">
        <v>44855.391134259262</v>
      </c>
      <c r="B1157" t="s">
        <v>3253</v>
      </c>
      <c r="C1157" t="s">
        <v>3751</v>
      </c>
    </row>
    <row r="1158" spans="1:3">
      <c r="A1158" s="52">
        <v>44855.391134259262</v>
      </c>
      <c r="B1158" t="s">
        <v>3255</v>
      </c>
      <c r="C1158" t="s">
        <v>3752</v>
      </c>
    </row>
    <row r="1159" spans="1:3">
      <c r="A1159" s="52">
        <v>44855.391134259262</v>
      </c>
      <c r="B1159" t="s">
        <v>3251</v>
      </c>
      <c r="C1159" t="s">
        <v>3752</v>
      </c>
    </row>
    <row r="1160" spans="1:3">
      <c r="A1160" s="52">
        <v>44855.391134259262</v>
      </c>
      <c r="B1160" t="s">
        <v>3253</v>
      </c>
      <c r="C1160" t="s">
        <v>3753</v>
      </c>
    </row>
    <row r="1161" spans="1:3">
      <c r="A1161" s="52">
        <v>44855.391134259262</v>
      </c>
      <c r="B1161" t="s">
        <v>3255</v>
      </c>
      <c r="C1161" t="s">
        <v>3754</v>
      </c>
    </row>
    <row r="1162" spans="1:3">
      <c r="A1162" s="52">
        <v>44855.391134259262</v>
      </c>
      <c r="B1162" t="s">
        <v>3251</v>
      </c>
      <c r="C1162" t="s">
        <v>3754</v>
      </c>
    </row>
    <row r="1163" spans="1:3">
      <c r="A1163" s="52">
        <v>44855.391134259262</v>
      </c>
      <c r="B1163" t="s">
        <v>3253</v>
      </c>
      <c r="C1163" t="s">
        <v>3755</v>
      </c>
    </row>
    <row r="1164" spans="1:3">
      <c r="A1164" s="52">
        <v>44855.391134259262</v>
      </c>
      <c r="B1164" t="s">
        <v>3255</v>
      </c>
      <c r="C1164" t="s">
        <v>3756</v>
      </c>
    </row>
    <row r="1165" spans="1:3">
      <c r="A1165" s="52">
        <v>44855.391134259262</v>
      </c>
      <c r="B1165" t="s">
        <v>3251</v>
      </c>
      <c r="C1165" t="s">
        <v>3756</v>
      </c>
    </row>
    <row r="1166" spans="1:3">
      <c r="A1166" s="52">
        <v>44855.391134259262</v>
      </c>
      <c r="B1166" t="s">
        <v>3253</v>
      </c>
      <c r="C1166" t="s">
        <v>3757</v>
      </c>
    </row>
    <row r="1167" spans="1:3">
      <c r="A1167" s="52">
        <v>44855.391134259262</v>
      </c>
      <c r="B1167" t="s">
        <v>3255</v>
      </c>
      <c r="C1167" t="s">
        <v>3758</v>
      </c>
    </row>
    <row r="1168" spans="1:3">
      <c r="A1168" s="52">
        <v>44855.391134259262</v>
      </c>
      <c r="B1168" t="s">
        <v>3251</v>
      </c>
      <c r="C1168" t="s">
        <v>3758</v>
      </c>
    </row>
    <row r="1169" spans="1:3">
      <c r="A1169" s="52">
        <v>44855.391134259262</v>
      </c>
      <c r="B1169" t="s">
        <v>3253</v>
      </c>
      <c r="C1169" t="s">
        <v>3759</v>
      </c>
    </row>
    <row r="1170" spans="1:3">
      <c r="A1170" s="52">
        <v>44855.391134259262</v>
      </c>
      <c r="B1170" t="s">
        <v>3255</v>
      </c>
      <c r="C1170" t="s">
        <v>3760</v>
      </c>
    </row>
    <row r="1171" spans="1:3">
      <c r="A1171" s="52">
        <v>44855.391134259262</v>
      </c>
      <c r="B1171" t="s">
        <v>3251</v>
      </c>
      <c r="C1171" t="s">
        <v>3760</v>
      </c>
    </row>
    <row r="1172" spans="1:3">
      <c r="A1172" s="52">
        <v>44855.391134259262</v>
      </c>
      <c r="B1172" t="s">
        <v>3253</v>
      </c>
      <c r="C1172" t="s">
        <v>3761</v>
      </c>
    </row>
    <row r="1173" spans="1:3">
      <c r="A1173" s="52">
        <v>44855.391134259262</v>
      </c>
      <c r="B1173" t="s">
        <v>3255</v>
      </c>
      <c r="C1173" t="s">
        <v>3762</v>
      </c>
    </row>
    <row r="1174" spans="1:3">
      <c r="A1174" s="52">
        <v>44855.391134259262</v>
      </c>
      <c r="B1174" t="s">
        <v>3251</v>
      </c>
      <c r="C1174" t="s">
        <v>3762</v>
      </c>
    </row>
    <row r="1175" spans="1:3">
      <c r="A1175" s="52">
        <v>44855.391134259262</v>
      </c>
      <c r="B1175" t="s">
        <v>3253</v>
      </c>
      <c r="C1175" t="s">
        <v>3763</v>
      </c>
    </row>
    <row r="1176" spans="1:3">
      <c r="A1176" s="52">
        <v>44855.391134259262</v>
      </c>
      <c r="B1176" t="s">
        <v>3255</v>
      </c>
      <c r="C1176" t="s">
        <v>3764</v>
      </c>
    </row>
    <row r="1177" spans="1:3">
      <c r="A1177" s="52">
        <v>44855.391134259262</v>
      </c>
      <c r="B1177" t="s">
        <v>3251</v>
      </c>
      <c r="C1177" t="s">
        <v>3764</v>
      </c>
    </row>
    <row r="1178" spans="1:3">
      <c r="A1178" s="52">
        <v>44855.391134259262</v>
      </c>
      <c r="B1178" t="s">
        <v>3253</v>
      </c>
      <c r="C1178" t="s">
        <v>3765</v>
      </c>
    </row>
    <row r="1179" spans="1:3">
      <c r="A1179" s="52">
        <v>44855.391134259262</v>
      </c>
      <c r="B1179" t="s">
        <v>3255</v>
      </c>
      <c r="C1179" t="s">
        <v>3766</v>
      </c>
    </row>
    <row r="1180" spans="1:3">
      <c r="A1180" s="52">
        <v>44855.391134259262</v>
      </c>
      <c r="B1180" t="s">
        <v>3251</v>
      </c>
      <c r="C1180" t="s">
        <v>3766</v>
      </c>
    </row>
    <row r="1181" spans="1:3">
      <c r="A1181" s="52">
        <v>44855.391134259262</v>
      </c>
      <c r="B1181" t="s">
        <v>3253</v>
      </c>
      <c r="C1181" t="s">
        <v>3767</v>
      </c>
    </row>
    <row r="1182" spans="1:3">
      <c r="A1182" s="52">
        <v>44855.391134259262</v>
      </c>
      <c r="B1182" t="s">
        <v>3255</v>
      </c>
      <c r="C1182" t="s">
        <v>3768</v>
      </c>
    </row>
    <row r="1183" spans="1:3">
      <c r="A1183" s="52">
        <v>44855.391134259262</v>
      </c>
      <c r="B1183" t="s">
        <v>3251</v>
      </c>
      <c r="C1183" t="s">
        <v>3768</v>
      </c>
    </row>
    <row r="1184" spans="1:3">
      <c r="A1184" s="52">
        <v>44855.391134259262</v>
      </c>
      <c r="B1184" t="s">
        <v>3253</v>
      </c>
      <c r="C1184" t="s">
        <v>3769</v>
      </c>
    </row>
    <row r="1185" spans="1:3">
      <c r="A1185" s="52">
        <v>44855.391134259262</v>
      </c>
      <c r="B1185" t="s">
        <v>3255</v>
      </c>
      <c r="C1185" t="s">
        <v>3770</v>
      </c>
    </row>
    <row r="1186" spans="1:3">
      <c r="A1186" s="52">
        <v>44855.391134259262</v>
      </c>
      <c r="B1186" t="s">
        <v>3251</v>
      </c>
      <c r="C1186" t="s">
        <v>3770</v>
      </c>
    </row>
    <row r="1187" spans="1:3">
      <c r="A1187" s="52">
        <v>44855.391134259262</v>
      </c>
      <c r="B1187" t="s">
        <v>3253</v>
      </c>
      <c r="C1187" t="s">
        <v>3771</v>
      </c>
    </row>
    <row r="1188" spans="1:3">
      <c r="A1188" s="52">
        <v>44855.391134259262</v>
      </c>
      <c r="B1188" t="s">
        <v>3255</v>
      </c>
      <c r="C1188" t="s">
        <v>3772</v>
      </c>
    </row>
    <row r="1189" spans="1:3">
      <c r="A1189" s="52">
        <v>44855.391145833331</v>
      </c>
      <c r="B1189" t="s">
        <v>3251</v>
      </c>
      <c r="C1189" t="s">
        <v>3772</v>
      </c>
    </row>
    <row r="1190" spans="1:3">
      <c r="A1190" s="52">
        <v>44855.391145833331</v>
      </c>
      <c r="B1190" t="s">
        <v>3253</v>
      </c>
      <c r="C1190" t="s">
        <v>3773</v>
      </c>
    </row>
    <row r="1191" spans="1:3">
      <c r="A1191" s="52">
        <v>44855.391145833331</v>
      </c>
      <c r="B1191" t="s">
        <v>3255</v>
      </c>
      <c r="C1191" t="s">
        <v>3774</v>
      </c>
    </row>
    <row r="1192" spans="1:3">
      <c r="A1192" s="52">
        <v>44855.391145833331</v>
      </c>
      <c r="B1192" t="s">
        <v>3251</v>
      </c>
      <c r="C1192" t="s">
        <v>3774</v>
      </c>
    </row>
    <row r="1193" spans="1:3">
      <c r="A1193" s="52">
        <v>44855.391145833331</v>
      </c>
      <c r="B1193" t="s">
        <v>3253</v>
      </c>
      <c r="C1193" t="s">
        <v>3775</v>
      </c>
    </row>
    <row r="1194" spans="1:3">
      <c r="A1194" s="52">
        <v>44855.391145833331</v>
      </c>
      <c r="B1194" t="s">
        <v>3255</v>
      </c>
      <c r="C1194" t="s">
        <v>3776</v>
      </c>
    </row>
    <row r="1195" spans="1:3">
      <c r="A1195" s="52">
        <v>44855.391145833331</v>
      </c>
      <c r="B1195" t="s">
        <v>3251</v>
      </c>
      <c r="C1195" t="s">
        <v>3776</v>
      </c>
    </row>
    <row r="1196" spans="1:3">
      <c r="A1196" s="52">
        <v>44855.391145833331</v>
      </c>
      <c r="B1196" t="s">
        <v>3253</v>
      </c>
      <c r="C1196" t="s">
        <v>3777</v>
      </c>
    </row>
    <row r="1197" spans="1:3">
      <c r="A1197" s="52">
        <v>44855.391145833331</v>
      </c>
      <c r="B1197" t="s">
        <v>3255</v>
      </c>
      <c r="C1197" t="s">
        <v>3778</v>
      </c>
    </row>
    <row r="1198" spans="1:3">
      <c r="A1198" s="52">
        <v>44855.391145833331</v>
      </c>
      <c r="B1198" t="s">
        <v>3251</v>
      </c>
      <c r="C1198" t="s">
        <v>3778</v>
      </c>
    </row>
    <row r="1199" spans="1:3">
      <c r="A1199" s="52">
        <v>44855.391145833331</v>
      </c>
      <c r="B1199" t="s">
        <v>3253</v>
      </c>
      <c r="C1199" t="s">
        <v>3779</v>
      </c>
    </row>
    <row r="1200" spans="1:3">
      <c r="A1200" s="52">
        <v>44855.391145833331</v>
      </c>
      <c r="B1200" t="s">
        <v>3255</v>
      </c>
      <c r="C1200" t="s">
        <v>3780</v>
      </c>
    </row>
    <row r="1201" spans="1:3">
      <c r="A1201" s="52">
        <v>44855.391145833331</v>
      </c>
      <c r="B1201" t="s">
        <v>3251</v>
      </c>
      <c r="C1201" t="s">
        <v>3780</v>
      </c>
    </row>
    <row r="1202" spans="1:3">
      <c r="A1202" s="52">
        <v>44855.391145833331</v>
      </c>
      <c r="B1202" t="s">
        <v>3253</v>
      </c>
      <c r="C1202" t="s">
        <v>3781</v>
      </c>
    </row>
    <row r="1203" spans="1:3">
      <c r="A1203" s="52">
        <v>44855.391145833331</v>
      </c>
      <c r="B1203" t="s">
        <v>3255</v>
      </c>
      <c r="C1203" t="s">
        <v>3782</v>
      </c>
    </row>
    <row r="1204" spans="1:3">
      <c r="A1204" s="52">
        <v>44855.391145833331</v>
      </c>
      <c r="B1204" t="s">
        <v>3251</v>
      </c>
      <c r="C1204" t="s">
        <v>3782</v>
      </c>
    </row>
    <row r="1205" spans="1:3">
      <c r="A1205" s="52">
        <v>44855.391145833331</v>
      </c>
      <c r="B1205" t="s">
        <v>3253</v>
      </c>
      <c r="C1205" t="s">
        <v>3783</v>
      </c>
    </row>
    <row r="1206" spans="1:3">
      <c r="A1206" s="52">
        <v>44855.391145833331</v>
      </c>
      <c r="B1206" t="s">
        <v>3255</v>
      </c>
      <c r="C1206" t="s">
        <v>3784</v>
      </c>
    </row>
    <row r="1207" spans="1:3">
      <c r="A1207" s="52">
        <v>44855.391145833331</v>
      </c>
      <c r="B1207" t="s">
        <v>3251</v>
      </c>
      <c r="C1207" t="s">
        <v>3784</v>
      </c>
    </row>
    <row r="1208" spans="1:3">
      <c r="A1208" s="52">
        <v>44855.391145833331</v>
      </c>
      <c r="B1208" t="s">
        <v>3253</v>
      </c>
      <c r="C1208" t="s">
        <v>3785</v>
      </c>
    </row>
    <row r="1209" spans="1:3">
      <c r="A1209" s="52">
        <v>44855.391145833331</v>
      </c>
      <c r="B1209" t="s">
        <v>3255</v>
      </c>
      <c r="C1209" t="s">
        <v>3786</v>
      </c>
    </row>
    <row r="1210" spans="1:3">
      <c r="A1210" s="52">
        <v>44855.391145833331</v>
      </c>
      <c r="B1210" t="s">
        <v>3251</v>
      </c>
      <c r="C1210" t="s">
        <v>3786</v>
      </c>
    </row>
    <row r="1211" spans="1:3">
      <c r="A1211" s="52">
        <v>44855.391145833331</v>
      </c>
      <c r="B1211" t="s">
        <v>3253</v>
      </c>
      <c r="C1211" t="s">
        <v>3787</v>
      </c>
    </row>
    <row r="1212" spans="1:3">
      <c r="A1212" s="52">
        <v>44855.391145833331</v>
      </c>
      <c r="B1212" t="s">
        <v>3255</v>
      </c>
      <c r="C1212" t="s">
        <v>3788</v>
      </c>
    </row>
    <row r="1213" spans="1:3">
      <c r="A1213" s="52">
        <v>44855.391145833331</v>
      </c>
      <c r="B1213" t="s">
        <v>3251</v>
      </c>
      <c r="C1213" t="s">
        <v>3788</v>
      </c>
    </row>
    <row r="1214" spans="1:3">
      <c r="A1214" s="52">
        <v>44855.391145833331</v>
      </c>
      <c r="B1214" t="s">
        <v>3253</v>
      </c>
      <c r="C1214" t="s">
        <v>3789</v>
      </c>
    </row>
    <row r="1215" spans="1:3">
      <c r="A1215" s="52">
        <v>44855.391145833331</v>
      </c>
      <c r="B1215" t="s">
        <v>3255</v>
      </c>
      <c r="C1215" t="s">
        <v>3790</v>
      </c>
    </row>
    <row r="1216" spans="1:3">
      <c r="A1216" s="52">
        <v>44855.391145833331</v>
      </c>
      <c r="B1216" t="s">
        <v>3251</v>
      </c>
      <c r="C1216" t="s">
        <v>3790</v>
      </c>
    </row>
    <row r="1217" spans="1:3">
      <c r="A1217" s="52">
        <v>44855.391145833331</v>
      </c>
      <c r="B1217" t="s">
        <v>3253</v>
      </c>
      <c r="C1217" t="s">
        <v>3791</v>
      </c>
    </row>
    <row r="1218" spans="1:3">
      <c r="A1218" s="52">
        <v>44855.391145833331</v>
      </c>
      <c r="B1218" t="s">
        <v>3255</v>
      </c>
      <c r="C1218" t="s">
        <v>3792</v>
      </c>
    </row>
    <row r="1219" spans="1:3">
      <c r="A1219" s="52">
        <v>44855.391145833331</v>
      </c>
      <c r="B1219" t="s">
        <v>3251</v>
      </c>
      <c r="C1219" t="s">
        <v>3792</v>
      </c>
    </row>
    <row r="1220" spans="1:3">
      <c r="A1220" s="52">
        <v>44855.391145833331</v>
      </c>
      <c r="B1220" t="s">
        <v>3253</v>
      </c>
      <c r="C1220" t="s">
        <v>3793</v>
      </c>
    </row>
    <row r="1221" spans="1:3">
      <c r="A1221" s="52">
        <v>44855.391145833331</v>
      </c>
      <c r="B1221" t="s">
        <v>3255</v>
      </c>
      <c r="C1221" t="s">
        <v>3794</v>
      </c>
    </row>
    <row r="1222" spans="1:3">
      <c r="A1222" s="52">
        <v>44855.391145833331</v>
      </c>
      <c r="B1222" t="s">
        <v>3251</v>
      </c>
      <c r="C1222" t="s">
        <v>3794</v>
      </c>
    </row>
    <row r="1223" spans="1:3">
      <c r="A1223" s="52">
        <v>44855.391145833331</v>
      </c>
      <c r="B1223" t="s">
        <v>3253</v>
      </c>
      <c r="C1223" t="s">
        <v>3795</v>
      </c>
    </row>
    <row r="1224" spans="1:3">
      <c r="A1224" s="52">
        <v>44855.391145833331</v>
      </c>
      <c r="B1224" t="s">
        <v>3255</v>
      </c>
      <c r="C1224" t="s">
        <v>3796</v>
      </c>
    </row>
    <row r="1225" spans="1:3">
      <c r="A1225" s="52">
        <v>44855.391145833331</v>
      </c>
      <c r="B1225" t="s">
        <v>3251</v>
      </c>
      <c r="C1225" t="s">
        <v>3796</v>
      </c>
    </row>
    <row r="1226" spans="1:3">
      <c r="A1226" s="52">
        <v>44855.391145833331</v>
      </c>
      <c r="B1226" t="s">
        <v>3253</v>
      </c>
      <c r="C1226" t="s">
        <v>3797</v>
      </c>
    </row>
    <row r="1227" spans="1:3">
      <c r="A1227" s="52">
        <v>44855.391145833331</v>
      </c>
      <c r="B1227" t="s">
        <v>3255</v>
      </c>
      <c r="C1227" t="s">
        <v>3798</v>
      </c>
    </row>
    <row r="1228" spans="1:3">
      <c r="A1228" s="52">
        <v>44855.391145833331</v>
      </c>
      <c r="B1228" t="s">
        <v>3251</v>
      </c>
      <c r="C1228" t="s">
        <v>3798</v>
      </c>
    </row>
    <row r="1229" spans="1:3">
      <c r="A1229" s="52">
        <v>44855.391145833331</v>
      </c>
      <c r="B1229" t="s">
        <v>3253</v>
      </c>
      <c r="C1229" t="s">
        <v>3799</v>
      </c>
    </row>
    <row r="1230" spans="1:3">
      <c r="A1230" s="52">
        <v>44855.391145833331</v>
      </c>
      <c r="B1230" t="s">
        <v>3255</v>
      </c>
      <c r="C1230" t="s">
        <v>3800</v>
      </c>
    </row>
    <row r="1231" spans="1:3">
      <c r="A1231" s="52">
        <v>44855.391145833331</v>
      </c>
      <c r="B1231" t="s">
        <v>3251</v>
      </c>
      <c r="C1231" t="s">
        <v>3800</v>
      </c>
    </row>
    <row r="1232" spans="1:3">
      <c r="A1232" s="52">
        <v>44855.391180555554</v>
      </c>
      <c r="B1232" t="s">
        <v>3303</v>
      </c>
      <c r="C1232" t="s">
        <v>3752</v>
      </c>
    </row>
    <row r="1233" spans="1:3">
      <c r="A1233" s="52">
        <v>44855.391180555554</v>
      </c>
      <c r="B1233" t="s">
        <v>3303</v>
      </c>
      <c r="C1233" t="s">
        <v>3754</v>
      </c>
    </row>
    <row r="1234" spans="1:3">
      <c r="A1234" s="52">
        <v>44855.391192129631</v>
      </c>
      <c r="B1234" t="s">
        <v>3303</v>
      </c>
      <c r="C1234" t="s">
        <v>3756</v>
      </c>
    </row>
    <row r="1235" spans="1:3">
      <c r="A1235" s="52">
        <v>44855.391192129631</v>
      </c>
      <c r="B1235" t="s">
        <v>3303</v>
      </c>
      <c r="C1235" t="s">
        <v>3758</v>
      </c>
    </row>
    <row r="1236" spans="1:3">
      <c r="A1236" s="52">
        <v>44855.391192129631</v>
      </c>
      <c r="B1236" t="s">
        <v>3303</v>
      </c>
      <c r="C1236" t="s">
        <v>3760</v>
      </c>
    </row>
    <row r="1237" spans="1:3">
      <c r="A1237" s="52">
        <v>44855.391192129631</v>
      </c>
      <c r="B1237" t="s">
        <v>3303</v>
      </c>
      <c r="C1237" t="s">
        <v>3762</v>
      </c>
    </row>
    <row r="1238" spans="1:3">
      <c r="A1238" s="52">
        <v>44855.391192129631</v>
      </c>
      <c r="B1238" t="s">
        <v>3303</v>
      </c>
      <c r="C1238" t="s">
        <v>3764</v>
      </c>
    </row>
    <row r="1239" spans="1:3">
      <c r="A1239" s="52">
        <v>44855.391192129631</v>
      </c>
      <c r="B1239" t="s">
        <v>3303</v>
      </c>
      <c r="C1239" t="s">
        <v>3766</v>
      </c>
    </row>
    <row r="1240" spans="1:3">
      <c r="A1240" s="52">
        <v>44855.391192129631</v>
      </c>
      <c r="B1240" t="s">
        <v>3303</v>
      </c>
      <c r="C1240" t="s">
        <v>3768</v>
      </c>
    </row>
    <row r="1241" spans="1:3">
      <c r="A1241" s="52">
        <v>44855.391203703701</v>
      </c>
      <c r="B1241" t="s">
        <v>3303</v>
      </c>
      <c r="C1241" t="s">
        <v>3770</v>
      </c>
    </row>
    <row r="1242" spans="1:3">
      <c r="A1242" s="52">
        <v>44855.391203703701</v>
      </c>
      <c r="B1242" t="s">
        <v>3303</v>
      </c>
      <c r="C1242" t="s">
        <v>3772</v>
      </c>
    </row>
    <row r="1243" spans="1:3">
      <c r="A1243" s="52">
        <v>44855.391203703701</v>
      </c>
      <c r="B1243" t="s">
        <v>3303</v>
      </c>
      <c r="C1243" t="s">
        <v>3774</v>
      </c>
    </row>
    <row r="1244" spans="1:3">
      <c r="A1244" s="52">
        <v>44855.391203703701</v>
      </c>
      <c r="B1244" t="s">
        <v>3303</v>
      </c>
      <c r="C1244" t="s">
        <v>3776</v>
      </c>
    </row>
    <row r="1245" spans="1:3">
      <c r="A1245" s="52">
        <v>44855.391203703701</v>
      </c>
      <c r="B1245" t="s">
        <v>3303</v>
      </c>
      <c r="C1245" t="s">
        <v>3778</v>
      </c>
    </row>
    <row r="1246" spans="1:3">
      <c r="A1246" s="52">
        <v>44855.391203703701</v>
      </c>
      <c r="B1246" t="s">
        <v>3303</v>
      </c>
      <c r="C1246" t="s">
        <v>3780</v>
      </c>
    </row>
    <row r="1247" spans="1:3">
      <c r="A1247" s="52">
        <v>44855.391215277778</v>
      </c>
      <c r="B1247" t="s">
        <v>3303</v>
      </c>
      <c r="C1247" t="s">
        <v>3782</v>
      </c>
    </row>
    <row r="1248" spans="1:3">
      <c r="A1248" s="52">
        <v>44855.391215277778</v>
      </c>
      <c r="B1248" t="s">
        <v>3303</v>
      </c>
      <c r="C1248" t="s">
        <v>3784</v>
      </c>
    </row>
    <row r="1249" spans="1:3">
      <c r="A1249" s="52">
        <v>44855.391215277778</v>
      </c>
      <c r="B1249" t="s">
        <v>3303</v>
      </c>
      <c r="C1249" t="s">
        <v>3786</v>
      </c>
    </row>
    <row r="1250" spans="1:3">
      <c r="A1250" s="52">
        <v>44855.391215277778</v>
      </c>
      <c r="B1250" t="s">
        <v>3303</v>
      </c>
      <c r="C1250" t="s">
        <v>3788</v>
      </c>
    </row>
    <row r="1251" spans="1:3">
      <c r="A1251" s="52">
        <v>44855.391215277778</v>
      </c>
      <c r="B1251" t="s">
        <v>3303</v>
      </c>
      <c r="C1251" t="s">
        <v>3790</v>
      </c>
    </row>
    <row r="1252" spans="1:3">
      <c r="A1252" s="52">
        <v>44855.391226851854</v>
      </c>
      <c r="B1252" t="s">
        <v>3303</v>
      </c>
      <c r="C1252" t="s">
        <v>3792</v>
      </c>
    </row>
    <row r="1253" spans="1:3">
      <c r="A1253" s="52">
        <v>44855.391226851854</v>
      </c>
      <c r="B1253" t="s">
        <v>3303</v>
      </c>
      <c r="C1253" t="s">
        <v>3794</v>
      </c>
    </row>
    <row r="1254" spans="1:3">
      <c r="A1254" s="52">
        <v>44855.391226851854</v>
      </c>
      <c r="B1254" t="s">
        <v>3303</v>
      </c>
      <c r="C1254" t="s">
        <v>3796</v>
      </c>
    </row>
    <row r="1255" spans="1:3">
      <c r="A1255" s="52">
        <v>44855.391226851854</v>
      </c>
      <c r="B1255" t="s">
        <v>3303</v>
      </c>
      <c r="C1255" t="s">
        <v>3798</v>
      </c>
    </row>
    <row r="1256" spans="1:3">
      <c r="A1256" s="52">
        <v>44855.391226851854</v>
      </c>
      <c r="B1256" t="s">
        <v>3303</v>
      </c>
      <c r="C1256" t="s">
        <v>3800</v>
      </c>
    </row>
    <row r="1257" spans="1:3">
      <c r="A1257" s="52">
        <v>45657.428761574076</v>
      </c>
      <c r="B1257" t="s">
        <v>3249</v>
      </c>
      <c r="C1257" t="s">
        <v>3801</v>
      </c>
    </row>
    <row r="1258" spans="1:3">
      <c r="A1258" s="52">
        <v>45657.428761574076</v>
      </c>
      <c r="B1258" t="s">
        <v>3253</v>
      </c>
      <c r="C1258" t="s">
        <v>3802</v>
      </c>
    </row>
    <row r="1259" spans="1:3">
      <c r="A1259" s="52">
        <v>45657.428761574076</v>
      </c>
      <c r="B1259" t="s">
        <v>3255</v>
      </c>
      <c r="C1259" t="s">
        <v>3803</v>
      </c>
    </row>
    <row r="1260" spans="1:3">
      <c r="A1260" s="52">
        <v>45657.428773148145</v>
      </c>
      <c r="B1260" t="s">
        <v>3251</v>
      </c>
      <c r="C1260" t="s">
        <v>3803</v>
      </c>
    </row>
    <row r="1261" spans="1:3">
      <c r="A1261" s="52">
        <v>45657.428773148145</v>
      </c>
      <c r="B1261" t="s">
        <v>3253</v>
      </c>
      <c r="C1261" t="s">
        <v>3804</v>
      </c>
    </row>
    <row r="1262" spans="1:3">
      <c r="A1262" s="52">
        <v>45657.428773148145</v>
      </c>
      <c r="B1262" t="s">
        <v>3255</v>
      </c>
      <c r="C1262" t="s">
        <v>3805</v>
      </c>
    </row>
    <row r="1263" spans="1:3">
      <c r="A1263" s="52">
        <v>45657.428773148145</v>
      </c>
      <c r="B1263" t="s">
        <v>3251</v>
      </c>
      <c r="C1263" t="s">
        <v>3805</v>
      </c>
    </row>
    <row r="1264" spans="1:3">
      <c r="A1264" s="52">
        <v>45657.428773148145</v>
      </c>
      <c r="B1264" t="s">
        <v>3253</v>
      </c>
      <c r="C1264" t="s">
        <v>3806</v>
      </c>
    </row>
    <row r="1265" spans="1:3">
      <c r="A1265" s="52">
        <v>45657.428773148145</v>
      </c>
      <c r="B1265" t="s">
        <v>3255</v>
      </c>
      <c r="C1265" t="s">
        <v>3807</v>
      </c>
    </row>
    <row r="1266" spans="1:3">
      <c r="A1266" s="52">
        <v>45657.428773148145</v>
      </c>
      <c r="B1266" t="s">
        <v>3251</v>
      </c>
      <c r="C1266" t="s">
        <v>3807</v>
      </c>
    </row>
    <row r="1267" spans="1:3">
      <c r="A1267" s="52">
        <v>45657.428773148145</v>
      </c>
      <c r="B1267" t="s">
        <v>3253</v>
      </c>
      <c r="C1267" t="s">
        <v>3808</v>
      </c>
    </row>
    <row r="1268" spans="1:3">
      <c r="A1268" s="52">
        <v>45657.428773148145</v>
      </c>
      <c r="B1268" t="s">
        <v>3255</v>
      </c>
      <c r="C1268" t="s">
        <v>3809</v>
      </c>
    </row>
    <row r="1269" spans="1:3">
      <c r="A1269" s="52">
        <v>45657.428773148145</v>
      </c>
      <c r="B1269" t="s">
        <v>3251</v>
      </c>
      <c r="C1269" t="s">
        <v>3809</v>
      </c>
    </row>
    <row r="1270" spans="1:3">
      <c r="A1270" s="52">
        <v>45657.428773148145</v>
      </c>
      <c r="B1270" t="s">
        <v>3253</v>
      </c>
      <c r="C1270" t="s">
        <v>3810</v>
      </c>
    </row>
    <row r="1271" spans="1:3">
      <c r="A1271" s="52">
        <v>45657.428773148145</v>
      </c>
      <c r="B1271" t="s">
        <v>3255</v>
      </c>
      <c r="C1271" t="s">
        <v>3811</v>
      </c>
    </row>
    <row r="1272" spans="1:3">
      <c r="A1272" s="52">
        <v>45657.428773148145</v>
      </c>
      <c r="B1272" t="s">
        <v>3251</v>
      </c>
      <c r="C1272" t="s">
        <v>3811</v>
      </c>
    </row>
    <row r="1273" spans="1:3">
      <c r="A1273" s="52">
        <v>45657.428773148145</v>
      </c>
      <c r="B1273" t="s">
        <v>3253</v>
      </c>
      <c r="C1273" t="s">
        <v>3812</v>
      </c>
    </row>
    <row r="1274" spans="1:3">
      <c r="A1274" s="52">
        <v>45657.428773148145</v>
      </c>
      <c r="B1274" t="s">
        <v>3255</v>
      </c>
      <c r="C1274" t="s">
        <v>3813</v>
      </c>
    </row>
    <row r="1275" spans="1:3">
      <c r="A1275" s="52">
        <v>45657.428773148145</v>
      </c>
      <c r="B1275" t="s">
        <v>3251</v>
      </c>
      <c r="C1275" t="s">
        <v>3813</v>
      </c>
    </row>
    <row r="1276" spans="1:3">
      <c r="A1276" s="52">
        <v>45657.428773148145</v>
      </c>
      <c r="B1276" t="s">
        <v>3253</v>
      </c>
      <c r="C1276" t="s">
        <v>3814</v>
      </c>
    </row>
    <row r="1277" spans="1:3">
      <c r="A1277" s="52">
        <v>45657.428773148145</v>
      </c>
      <c r="B1277" t="s">
        <v>3255</v>
      </c>
      <c r="C1277" t="s">
        <v>3815</v>
      </c>
    </row>
    <row r="1278" spans="1:3">
      <c r="A1278" s="52">
        <v>45657.428773148145</v>
      </c>
      <c r="B1278" t="s">
        <v>3251</v>
      </c>
      <c r="C1278" t="s">
        <v>3815</v>
      </c>
    </row>
    <row r="1279" spans="1:3">
      <c r="A1279" s="52">
        <v>45657.428773148145</v>
      </c>
      <c r="B1279" t="s">
        <v>3253</v>
      </c>
      <c r="C1279" t="s">
        <v>3816</v>
      </c>
    </row>
    <row r="1280" spans="1:3">
      <c r="A1280" s="52">
        <v>45657.428773148145</v>
      </c>
      <c r="B1280" t="s">
        <v>3255</v>
      </c>
      <c r="C1280" t="s">
        <v>3817</v>
      </c>
    </row>
    <row r="1281" spans="1:3">
      <c r="A1281" s="52">
        <v>45657.428773148145</v>
      </c>
      <c r="B1281" t="s">
        <v>3251</v>
      </c>
      <c r="C1281" t="s">
        <v>3817</v>
      </c>
    </row>
    <row r="1282" spans="1:3">
      <c r="A1282" s="52">
        <v>45657.428773148145</v>
      </c>
      <c r="B1282" t="s">
        <v>3253</v>
      </c>
      <c r="C1282" t="s">
        <v>3818</v>
      </c>
    </row>
    <row r="1283" spans="1:3">
      <c r="A1283" s="52">
        <v>45657.428773148145</v>
      </c>
      <c r="B1283" t="s">
        <v>3255</v>
      </c>
      <c r="C1283" t="s">
        <v>3819</v>
      </c>
    </row>
    <row r="1284" spans="1:3">
      <c r="A1284" s="52">
        <v>45657.428773148145</v>
      </c>
      <c r="B1284" t="s">
        <v>3251</v>
      </c>
      <c r="C1284" t="s">
        <v>3819</v>
      </c>
    </row>
    <row r="1285" spans="1:3">
      <c r="A1285" s="52">
        <v>45657.428773148145</v>
      </c>
      <c r="B1285" t="s">
        <v>3253</v>
      </c>
      <c r="C1285" t="s">
        <v>3820</v>
      </c>
    </row>
    <row r="1286" spans="1:3">
      <c r="A1286" s="52">
        <v>45657.428773148145</v>
      </c>
      <c r="B1286" t="s">
        <v>3255</v>
      </c>
      <c r="C1286" t="s">
        <v>3821</v>
      </c>
    </row>
    <row r="1287" spans="1:3">
      <c r="A1287" s="52">
        <v>45657.428773148145</v>
      </c>
      <c r="B1287" t="s">
        <v>3251</v>
      </c>
      <c r="C1287" t="s">
        <v>3821</v>
      </c>
    </row>
    <row r="1288" spans="1:3">
      <c r="A1288" s="52">
        <v>45657.428773148145</v>
      </c>
      <c r="B1288" t="s">
        <v>3253</v>
      </c>
      <c r="C1288" t="s">
        <v>3801</v>
      </c>
    </row>
    <row r="1289" spans="1:3">
      <c r="A1289" s="52">
        <v>45657.428773148145</v>
      </c>
      <c r="B1289" t="s">
        <v>3255</v>
      </c>
      <c r="C1289" t="s">
        <v>3822</v>
      </c>
    </row>
    <row r="1290" spans="1:3">
      <c r="A1290" s="52">
        <v>45657.428773148145</v>
      </c>
      <c r="B1290" t="s">
        <v>3251</v>
      </c>
      <c r="C1290" t="s">
        <v>3822</v>
      </c>
    </row>
    <row r="1291" spans="1:3">
      <c r="A1291" s="52">
        <v>45657.428773148145</v>
      </c>
      <c r="B1291" t="s">
        <v>3253</v>
      </c>
      <c r="C1291" t="s">
        <v>3823</v>
      </c>
    </row>
    <row r="1292" spans="1:3">
      <c r="A1292" s="52">
        <v>45657.428773148145</v>
      </c>
      <c r="B1292" t="s">
        <v>3255</v>
      </c>
      <c r="C1292" t="s">
        <v>3824</v>
      </c>
    </row>
    <row r="1293" spans="1:3">
      <c r="A1293" s="52">
        <v>45657.428773148145</v>
      </c>
      <c r="B1293" t="s">
        <v>3251</v>
      </c>
      <c r="C1293" t="s">
        <v>3824</v>
      </c>
    </row>
    <row r="1294" spans="1:3">
      <c r="A1294" s="52">
        <v>45657.428773148145</v>
      </c>
      <c r="B1294" t="s">
        <v>3253</v>
      </c>
      <c r="C1294" t="s">
        <v>3825</v>
      </c>
    </row>
    <row r="1295" spans="1:3">
      <c r="A1295" s="52">
        <v>45657.428773148145</v>
      </c>
      <c r="B1295" t="s">
        <v>3255</v>
      </c>
      <c r="C1295" t="s">
        <v>3826</v>
      </c>
    </row>
    <row r="1296" spans="1:3">
      <c r="A1296" s="52">
        <v>45657.428773148145</v>
      </c>
      <c r="B1296" t="s">
        <v>3251</v>
      </c>
      <c r="C1296" t="s">
        <v>3826</v>
      </c>
    </row>
    <row r="1297" spans="1:3">
      <c r="A1297" s="52">
        <v>45657.428773148145</v>
      </c>
      <c r="B1297" t="s">
        <v>3253</v>
      </c>
      <c r="C1297" t="s">
        <v>3827</v>
      </c>
    </row>
    <row r="1298" spans="1:3">
      <c r="A1298" s="52">
        <v>45657.428773148145</v>
      </c>
      <c r="B1298" t="s">
        <v>3255</v>
      </c>
      <c r="C1298" t="s">
        <v>3828</v>
      </c>
    </row>
    <row r="1299" spans="1:3">
      <c r="A1299" s="52">
        <v>45657.428773148145</v>
      </c>
      <c r="B1299" t="s">
        <v>3251</v>
      </c>
      <c r="C1299" t="s">
        <v>3828</v>
      </c>
    </row>
    <row r="1300" spans="1:3">
      <c r="A1300" s="52">
        <v>45657.428773148145</v>
      </c>
      <c r="B1300" t="s">
        <v>3253</v>
      </c>
      <c r="C1300" t="s">
        <v>3829</v>
      </c>
    </row>
    <row r="1301" spans="1:3">
      <c r="A1301" s="52">
        <v>45657.428773148145</v>
      </c>
      <c r="B1301" t="s">
        <v>3255</v>
      </c>
      <c r="C1301" t="s">
        <v>3830</v>
      </c>
    </row>
    <row r="1302" spans="1:3">
      <c r="A1302" s="52">
        <v>45657.428773148145</v>
      </c>
      <c r="B1302" t="s">
        <v>3251</v>
      </c>
      <c r="C1302" t="s">
        <v>3830</v>
      </c>
    </row>
    <row r="1303" spans="1:3">
      <c r="A1303" s="52">
        <v>45657.428773148145</v>
      </c>
      <c r="B1303" t="s">
        <v>3253</v>
      </c>
      <c r="C1303" t="s">
        <v>3831</v>
      </c>
    </row>
    <row r="1304" spans="1:3">
      <c r="A1304" s="52">
        <v>45657.428773148145</v>
      </c>
      <c r="B1304" t="s">
        <v>3255</v>
      </c>
      <c r="C1304" t="s">
        <v>3832</v>
      </c>
    </row>
    <row r="1305" spans="1:3">
      <c r="A1305" s="52">
        <v>45657.428773148145</v>
      </c>
      <c r="B1305" t="s">
        <v>3251</v>
      </c>
      <c r="C1305" t="s">
        <v>3832</v>
      </c>
    </row>
    <row r="1306" spans="1:3">
      <c r="A1306" s="52">
        <v>45657.428773148145</v>
      </c>
      <c r="B1306" t="s">
        <v>3253</v>
      </c>
      <c r="C1306" t="s">
        <v>3833</v>
      </c>
    </row>
    <row r="1307" spans="1:3">
      <c r="A1307" s="52">
        <v>45657.428773148145</v>
      </c>
      <c r="B1307" t="s">
        <v>3255</v>
      </c>
      <c r="C1307" t="s">
        <v>3834</v>
      </c>
    </row>
    <row r="1308" spans="1:3">
      <c r="A1308" s="52">
        <v>45657.428773148145</v>
      </c>
      <c r="B1308" t="s">
        <v>3251</v>
      </c>
      <c r="C1308" t="s">
        <v>3834</v>
      </c>
    </row>
    <row r="1309" spans="1:3">
      <c r="A1309" s="52">
        <v>45657.428773148145</v>
      </c>
      <c r="B1309" t="s">
        <v>3253</v>
      </c>
      <c r="C1309" t="s">
        <v>3835</v>
      </c>
    </row>
    <row r="1310" spans="1:3">
      <c r="A1310" s="52">
        <v>45657.428773148145</v>
      </c>
      <c r="B1310" t="s">
        <v>3255</v>
      </c>
      <c r="C1310" t="s">
        <v>3836</v>
      </c>
    </row>
    <row r="1311" spans="1:3">
      <c r="A1311" s="52">
        <v>45657.428773148145</v>
      </c>
      <c r="B1311" t="s">
        <v>3251</v>
      </c>
      <c r="C1311" t="s">
        <v>3836</v>
      </c>
    </row>
    <row r="1312" spans="1:3">
      <c r="A1312" s="52">
        <v>45657.428773148145</v>
      </c>
      <c r="B1312" t="s">
        <v>3253</v>
      </c>
      <c r="C1312" t="s">
        <v>3837</v>
      </c>
    </row>
    <row r="1313" spans="1:3">
      <c r="A1313" s="52">
        <v>45657.428773148145</v>
      </c>
      <c r="B1313" t="s">
        <v>3255</v>
      </c>
      <c r="C1313" t="s">
        <v>3838</v>
      </c>
    </row>
    <row r="1314" spans="1:3">
      <c r="A1314" s="52">
        <v>45657.428773148145</v>
      </c>
      <c r="B1314" t="s">
        <v>3251</v>
      </c>
      <c r="C1314" t="s">
        <v>3838</v>
      </c>
    </row>
    <row r="1315" spans="1:3">
      <c r="A1315" s="52">
        <v>45657.428773148145</v>
      </c>
      <c r="B1315" t="s">
        <v>3253</v>
      </c>
      <c r="C1315" t="s">
        <v>3839</v>
      </c>
    </row>
    <row r="1316" spans="1:3">
      <c r="A1316" s="52">
        <v>45657.428784722222</v>
      </c>
      <c r="B1316" t="s">
        <v>3255</v>
      </c>
      <c r="C1316" t="s">
        <v>3840</v>
      </c>
    </row>
    <row r="1317" spans="1:3">
      <c r="A1317" s="52">
        <v>45657.428784722222</v>
      </c>
      <c r="B1317" t="s">
        <v>3251</v>
      </c>
      <c r="C1317" t="s">
        <v>3840</v>
      </c>
    </row>
    <row r="1318" spans="1:3">
      <c r="A1318" s="52">
        <v>45657.428784722222</v>
      </c>
      <c r="B1318" t="s">
        <v>3253</v>
      </c>
      <c r="C1318" t="s">
        <v>3841</v>
      </c>
    </row>
    <row r="1319" spans="1:3">
      <c r="A1319" s="52">
        <v>45657.428784722222</v>
      </c>
      <c r="B1319" t="s">
        <v>3255</v>
      </c>
      <c r="C1319" t="s">
        <v>3842</v>
      </c>
    </row>
    <row r="1320" spans="1:3">
      <c r="A1320" s="52">
        <v>45657.428784722222</v>
      </c>
      <c r="B1320" t="s">
        <v>3251</v>
      </c>
      <c r="C1320" t="s">
        <v>3842</v>
      </c>
    </row>
    <row r="1321" spans="1:3">
      <c r="A1321" s="52">
        <v>45657.428784722222</v>
      </c>
      <c r="B1321" t="s">
        <v>3253</v>
      </c>
      <c r="C1321" t="s">
        <v>3843</v>
      </c>
    </row>
    <row r="1322" spans="1:3">
      <c r="A1322" s="52">
        <v>45657.428784722222</v>
      </c>
      <c r="B1322" t="s">
        <v>3255</v>
      </c>
      <c r="C1322" t="s">
        <v>3844</v>
      </c>
    </row>
    <row r="1323" spans="1:3">
      <c r="A1323" s="52">
        <v>45657.428784722222</v>
      </c>
      <c r="B1323" t="s">
        <v>3251</v>
      </c>
      <c r="C1323" t="s">
        <v>3844</v>
      </c>
    </row>
    <row r="1324" spans="1:3">
      <c r="A1324" s="52">
        <v>45657.428784722222</v>
      </c>
      <c r="B1324" t="s">
        <v>3253</v>
      </c>
      <c r="C1324" t="s">
        <v>3845</v>
      </c>
    </row>
    <row r="1325" spans="1:3">
      <c r="A1325" s="52">
        <v>45657.428784722222</v>
      </c>
      <c r="B1325" t="s">
        <v>3255</v>
      </c>
      <c r="C1325" t="s">
        <v>3846</v>
      </c>
    </row>
    <row r="1326" spans="1:3">
      <c r="A1326" s="52">
        <v>45657.428784722222</v>
      </c>
      <c r="B1326" t="s">
        <v>3251</v>
      </c>
      <c r="C1326" t="s">
        <v>3846</v>
      </c>
    </row>
    <row r="1327" spans="1:3">
      <c r="A1327" s="52">
        <v>45657.428784722222</v>
      </c>
      <c r="B1327" t="s">
        <v>3253</v>
      </c>
      <c r="C1327" t="s">
        <v>3847</v>
      </c>
    </row>
    <row r="1328" spans="1:3">
      <c r="A1328" s="52">
        <v>45657.428784722222</v>
      </c>
      <c r="B1328" t="s">
        <v>3255</v>
      </c>
      <c r="C1328" t="s">
        <v>3848</v>
      </c>
    </row>
    <row r="1329" spans="1:3">
      <c r="A1329" s="52">
        <v>45657.428784722222</v>
      </c>
      <c r="B1329" t="s">
        <v>3251</v>
      </c>
      <c r="C1329" t="s">
        <v>3848</v>
      </c>
    </row>
    <row r="1330" spans="1:3">
      <c r="A1330" s="52">
        <v>45657.428784722222</v>
      </c>
      <c r="B1330" t="s">
        <v>3253</v>
      </c>
      <c r="C1330" t="s">
        <v>3849</v>
      </c>
    </row>
    <row r="1331" spans="1:3">
      <c r="A1331" s="52">
        <v>45657.428784722222</v>
      </c>
      <c r="B1331" t="s">
        <v>3255</v>
      </c>
      <c r="C1331" t="s">
        <v>3850</v>
      </c>
    </row>
    <row r="1332" spans="1:3">
      <c r="A1332" s="52">
        <v>45657.428784722222</v>
      </c>
      <c r="B1332" t="s">
        <v>3251</v>
      </c>
      <c r="C1332" t="s">
        <v>3850</v>
      </c>
    </row>
    <row r="1333" spans="1:3">
      <c r="A1333" s="52">
        <v>45657.428784722222</v>
      </c>
      <c r="B1333" t="s">
        <v>3253</v>
      </c>
      <c r="C1333" t="s">
        <v>3851</v>
      </c>
    </row>
    <row r="1334" spans="1:3">
      <c r="A1334" s="52">
        <v>45657.428784722222</v>
      </c>
      <c r="B1334" t="s">
        <v>3255</v>
      </c>
      <c r="C1334" t="s">
        <v>3852</v>
      </c>
    </row>
    <row r="1335" spans="1:3">
      <c r="A1335" s="52">
        <v>45657.428784722222</v>
      </c>
      <c r="B1335" t="s">
        <v>3251</v>
      </c>
      <c r="C1335" t="s">
        <v>3852</v>
      </c>
    </row>
    <row r="1336" spans="1:3">
      <c r="A1336" s="52">
        <v>45657.428784722222</v>
      </c>
      <c r="B1336" t="s">
        <v>3253</v>
      </c>
      <c r="C1336" t="s">
        <v>3853</v>
      </c>
    </row>
    <row r="1337" spans="1:3">
      <c r="A1337" s="52">
        <v>45657.428784722222</v>
      </c>
      <c r="B1337" t="s">
        <v>3255</v>
      </c>
      <c r="C1337" t="s">
        <v>3854</v>
      </c>
    </row>
    <row r="1338" spans="1:3">
      <c r="A1338" s="52">
        <v>45657.428784722222</v>
      </c>
      <c r="B1338" t="s">
        <v>3251</v>
      </c>
      <c r="C1338" t="s">
        <v>3854</v>
      </c>
    </row>
    <row r="1339" spans="1:3">
      <c r="A1339" s="52">
        <v>45657.428784722222</v>
      </c>
      <c r="B1339" t="s">
        <v>3253</v>
      </c>
      <c r="C1339" t="s">
        <v>3855</v>
      </c>
    </row>
    <row r="1340" spans="1:3">
      <c r="A1340" s="52">
        <v>45657.428784722222</v>
      </c>
      <c r="B1340" t="s">
        <v>3255</v>
      </c>
      <c r="C1340" t="s">
        <v>3856</v>
      </c>
    </row>
    <row r="1341" spans="1:3">
      <c r="A1341" s="52">
        <v>45657.428784722222</v>
      </c>
      <c r="B1341" t="s">
        <v>3251</v>
      </c>
      <c r="C1341" t="s">
        <v>3856</v>
      </c>
    </row>
    <row r="1342" spans="1:3">
      <c r="A1342" s="52">
        <v>45657.428784722222</v>
      </c>
      <c r="B1342" t="s">
        <v>3253</v>
      </c>
      <c r="C1342" t="s">
        <v>3857</v>
      </c>
    </row>
    <row r="1343" spans="1:3">
      <c r="A1343" s="52">
        <v>45657.428784722222</v>
      </c>
      <c r="B1343" t="s">
        <v>3255</v>
      </c>
      <c r="C1343" t="s">
        <v>3858</v>
      </c>
    </row>
    <row r="1344" spans="1:3">
      <c r="A1344" s="52">
        <v>45657.428784722222</v>
      </c>
      <c r="B1344" t="s">
        <v>3251</v>
      </c>
      <c r="C1344" t="s">
        <v>3858</v>
      </c>
    </row>
    <row r="1345" spans="1:3">
      <c r="A1345" s="52">
        <v>45657.428784722222</v>
      </c>
      <c r="B1345" t="s">
        <v>3253</v>
      </c>
      <c r="C1345" t="s">
        <v>3859</v>
      </c>
    </row>
    <row r="1346" spans="1:3">
      <c r="A1346" s="52">
        <v>45657.428784722222</v>
      </c>
      <c r="B1346" t="s">
        <v>3255</v>
      </c>
      <c r="C1346" t="s">
        <v>3860</v>
      </c>
    </row>
    <row r="1347" spans="1:3">
      <c r="A1347" s="52">
        <v>45657.428784722222</v>
      </c>
      <c r="B1347" t="s">
        <v>3251</v>
      </c>
      <c r="C1347" t="s">
        <v>3860</v>
      </c>
    </row>
    <row r="1348" spans="1:3">
      <c r="A1348" s="52">
        <v>45657.428807870368</v>
      </c>
      <c r="B1348" t="s">
        <v>3303</v>
      </c>
      <c r="C1348" t="s">
        <v>3803</v>
      </c>
    </row>
    <row r="1349" spans="1:3">
      <c r="A1349" s="52">
        <v>45657.428807870368</v>
      </c>
      <c r="B1349" t="s">
        <v>3303</v>
      </c>
      <c r="C1349" t="s">
        <v>3805</v>
      </c>
    </row>
    <row r="1350" spans="1:3">
      <c r="A1350" s="52">
        <v>45657.428819444445</v>
      </c>
      <c r="B1350" t="s">
        <v>3303</v>
      </c>
      <c r="C1350" t="s">
        <v>3807</v>
      </c>
    </row>
    <row r="1351" spans="1:3">
      <c r="A1351" s="52">
        <v>45657.428819444445</v>
      </c>
      <c r="B1351" t="s">
        <v>3303</v>
      </c>
      <c r="C1351" t="s">
        <v>3809</v>
      </c>
    </row>
    <row r="1352" spans="1:3">
      <c r="A1352" s="52">
        <v>45657.428819444445</v>
      </c>
      <c r="B1352" t="s">
        <v>3303</v>
      </c>
      <c r="C1352" t="s">
        <v>3811</v>
      </c>
    </row>
    <row r="1353" spans="1:3">
      <c r="A1353" s="52">
        <v>45657.428819444445</v>
      </c>
      <c r="B1353" t="s">
        <v>3303</v>
      </c>
      <c r="C1353" t="s">
        <v>3813</v>
      </c>
    </row>
    <row r="1354" spans="1:3">
      <c r="A1354" s="52">
        <v>45657.428819444445</v>
      </c>
      <c r="B1354" t="s">
        <v>3303</v>
      </c>
      <c r="C1354" t="s">
        <v>3815</v>
      </c>
    </row>
    <row r="1355" spans="1:3">
      <c r="A1355" s="52">
        <v>45657.428831018522</v>
      </c>
      <c r="B1355" t="s">
        <v>3303</v>
      </c>
      <c r="C1355" t="s">
        <v>3817</v>
      </c>
    </row>
    <row r="1356" spans="1:3">
      <c r="A1356" s="52">
        <v>45657.428831018522</v>
      </c>
      <c r="B1356" t="s">
        <v>3303</v>
      </c>
      <c r="C1356" t="s">
        <v>3819</v>
      </c>
    </row>
    <row r="1357" spans="1:3">
      <c r="A1357" s="52">
        <v>45657.428831018522</v>
      </c>
      <c r="B1357" t="s">
        <v>3303</v>
      </c>
      <c r="C1357" t="s">
        <v>3821</v>
      </c>
    </row>
    <row r="1358" spans="1:3">
      <c r="A1358" s="52">
        <v>45657.428831018522</v>
      </c>
      <c r="B1358" t="s">
        <v>3303</v>
      </c>
      <c r="C1358" t="s">
        <v>3822</v>
      </c>
    </row>
    <row r="1359" spans="1:3">
      <c r="A1359" s="52">
        <v>45657.428831018522</v>
      </c>
      <c r="B1359" t="s">
        <v>3303</v>
      </c>
      <c r="C1359" t="s">
        <v>3824</v>
      </c>
    </row>
    <row r="1360" spans="1:3">
      <c r="A1360" s="52">
        <v>45657.428831018522</v>
      </c>
      <c r="B1360" t="s">
        <v>3303</v>
      </c>
      <c r="C1360" t="s">
        <v>3826</v>
      </c>
    </row>
    <row r="1361" spans="1:3">
      <c r="A1361" s="52">
        <v>45657.428842592592</v>
      </c>
      <c r="B1361" t="s">
        <v>3303</v>
      </c>
      <c r="C1361" t="s">
        <v>3828</v>
      </c>
    </row>
    <row r="1362" spans="1:3">
      <c r="A1362" s="52">
        <v>45657.428842592592</v>
      </c>
      <c r="B1362" t="s">
        <v>3303</v>
      </c>
      <c r="C1362" t="s">
        <v>3830</v>
      </c>
    </row>
    <row r="1363" spans="1:3">
      <c r="A1363" s="52">
        <v>45657.428842592592</v>
      </c>
      <c r="B1363" t="s">
        <v>3303</v>
      </c>
      <c r="C1363" t="s">
        <v>3832</v>
      </c>
    </row>
    <row r="1364" spans="1:3">
      <c r="A1364" s="52">
        <v>45657.428842592592</v>
      </c>
      <c r="B1364" t="s">
        <v>3303</v>
      </c>
      <c r="C1364" t="s">
        <v>3834</v>
      </c>
    </row>
    <row r="1365" spans="1:3">
      <c r="A1365" s="52">
        <v>45657.428842592592</v>
      </c>
      <c r="B1365" t="s">
        <v>3303</v>
      </c>
      <c r="C1365" t="s">
        <v>3836</v>
      </c>
    </row>
    <row r="1366" spans="1:3">
      <c r="A1366" s="52">
        <v>45657.428842592592</v>
      </c>
      <c r="B1366" t="s">
        <v>3303</v>
      </c>
      <c r="C1366" t="s">
        <v>3838</v>
      </c>
    </row>
    <row r="1367" spans="1:3">
      <c r="A1367" s="52">
        <v>45657.428854166668</v>
      </c>
      <c r="B1367" t="s">
        <v>3303</v>
      </c>
      <c r="C1367" t="s">
        <v>3840</v>
      </c>
    </row>
    <row r="1368" spans="1:3">
      <c r="A1368" s="52">
        <v>45657.428854166668</v>
      </c>
      <c r="B1368" t="s">
        <v>3303</v>
      </c>
      <c r="C1368" t="s">
        <v>3842</v>
      </c>
    </row>
    <row r="1369" spans="1:3">
      <c r="A1369" s="52">
        <v>45657.428854166668</v>
      </c>
      <c r="B1369" t="s">
        <v>3303</v>
      </c>
      <c r="C1369" t="s">
        <v>3844</v>
      </c>
    </row>
    <row r="1370" spans="1:3">
      <c r="A1370" s="52">
        <v>45657.428854166668</v>
      </c>
      <c r="B1370" t="s">
        <v>3303</v>
      </c>
      <c r="C1370" t="s">
        <v>3846</v>
      </c>
    </row>
    <row r="1371" spans="1:3">
      <c r="A1371" s="52">
        <v>45657.428854166668</v>
      </c>
      <c r="B1371" t="s">
        <v>3303</v>
      </c>
      <c r="C1371" t="s">
        <v>3848</v>
      </c>
    </row>
    <row r="1372" spans="1:3">
      <c r="A1372" s="52">
        <v>45657.428854166668</v>
      </c>
      <c r="B1372" t="s">
        <v>3303</v>
      </c>
      <c r="C1372" t="s">
        <v>3850</v>
      </c>
    </row>
    <row r="1373" spans="1:3">
      <c r="A1373" s="52">
        <v>45657.428865740738</v>
      </c>
      <c r="B1373" t="s">
        <v>3303</v>
      </c>
      <c r="C1373" t="s">
        <v>3852</v>
      </c>
    </row>
    <row r="1374" spans="1:3">
      <c r="A1374" s="52">
        <v>45657.428865740738</v>
      </c>
      <c r="B1374" t="s">
        <v>3303</v>
      </c>
      <c r="C1374" t="s">
        <v>3854</v>
      </c>
    </row>
    <row r="1375" spans="1:3">
      <c r="A1375" s="52">
        <v>45657.428865740738</v>
      </c>
      <c r="B1375" t="s">
        <v>3303</v>
      </c>
      <c r="C1375" t="s">
        <v>3856</v>
      </c>
    </row>
    <row r="1376" spans="1:3">
      <c r="A1376" s="52">
        <v>45657.428865740738</v>
      </c>
      <c r="B1376" t="s">
        <v>3303</v>
      </c>
      <c r="C1376" t="s">
        <v>3858</v>
      </c>
    </row>
    <row r="1377" spans="1:3">
      <c r="A1377" s="52">
        <v>45657.428865740738</v>
      </c>
      <c r="B1377" t="s">
        <v>3303</v>
      </c>
      <c r="C1377" t="s">
        <v>3860</v>
      </c>
    </row>
    <row r="1378" spans="1:3">
      <c r="A1378" s="52">
        <v>45657.428877314815</v>
      </c>
      <c r="B1378" t="s">
        <v>3253</v>
      </c>
      <c r="C1378" t="s">
        <v>3861</v>
      </c>
    </row>
    <row r="1379" spans="1:3">
      <c r="A1379" s="52">
        <v>45657.428877314815</v>
      </c>
      <c r="B1379" t="s">
        <v>3255</v>
      </c>
      <c r="C1379" t="s">
        <v>3862</v>
      </c>
    </row>
    <row r="1380" spans="1:3">
      <c r="A1380" s="52">
        <v>45657.428877314815</v>
      </c>
      <c r="B1380" t="s">
        <v>3251</v>
      </c>
      <c r="C1380" t="s">
        <v>3862</v>
      </c>
    </row>
    <row r="1381" spans="1:3">
      <c r="A1381" s="52">
        <v>45657.428877314815</v>
      </c>
      <c r="B1381" t="s">
        <v>3253</v>
      </c>
      <c r="C1381" t="s">
        <v>3863</v>
      </c>
    </row>
    <row r="1382" spans="1:3">
      <c r="A1382" s="52">
        <v>45657.428877314815</v>
      </c>
      <c r="B1382" t="s">
        <v>3255</v>
      </c>
      <c r="C1382" t="s">
        <v>3864</v>
      </c>
    </row>
    <row r="1383" spans="1:3">
      <c r="A1383" s="52">
        <v>45657.428877314815</v>
      </c>
      <c r="B1383" t="s">
        <v>3251</v>
      </c>
      <c r="C1383" t="s">
        <v>3864</v>
      </c>
    </row>
    <row r="1384" spans="1:3">
      <c r="A1384" s="52">
        <v>45657.428877314815</v>
      </c>
      <c r="B1384" t="s">
        <v>3253</v>
      </c>
      <c r="C1384" t="s">
        <v>3865</v>
      </c>
    </row>
    <row r="1385" spans="1:3">
      <c r="A1385" s="52">
        <v>45657.428877314815</v>
      </c>
      <c r="B1385" t="s">
        <v>3255</v>
      </c>
      <c r="C1385" t="s">
        <v>3866</v>
      </c>
    </row>
    <row r="1386" spans="1:3">
      <c r="A1386" s="52">
        <v>45657.428877314815</v>
      </c>
      <c r="B1386" t="s">
        <v>3251</v>
      </c>
      <c r="C1386" t="s">
        <v>3866</v>
      </c>
    </row>
    <row r="1387" spans="1:3">
      <c r="A1387" s="52">
        <v>45657.428877314815</v>
      </c>
      <c r="B1387" t="s">
        <v>3253</v>
      </c>
      <c r="C1387" t="s">
        <v>3867</v>
      </c>
    </row>
    <row r="1388" spans="1:3">
      <c r="A1388" s="52">
        <v>45657.428877314815</v>
      </c>
      <c r="B1388" t="s">
        <v>3255</v>
      </c>
      <c r="C1388" t="s">
        <v>3868</v>
      </c>
    </row>
    <row r="1389" spans="1:3">
      <c r="A1389" s="52">
        <v>45657.428877314815</v>
      </c>
      <c r="B1389" t="s">
        <v>3251</v>
      </c>
      <c r="C1389" t="s">
        <v>3868</v>
      </c>
    </row>
    <row r="1390" spans="1:3">
      <c r="A1390" s="52">
        <v>45657.428877314815</v>
      </c>
      <c r="B1390" t="s">
        <v>3253</v>
      </c>
      <c r="C1390" t="s">
        <v>3869</v>
      </c>
    </row>
    <row r="1391" spans="1:3">
      <c r="A1391" s="52">
        <v>45657.428877314815</v>
      </c>
      <c r="B1391" t="s">
        <v>3255</v>
      </c>
      <c r="C1391" t="s">
        <v>3870</v>
      </c>
    </row>
    <row r="1392" spans="1:3">
      <c r="A1392" s="52">
        <v>45657.428877314815</v>
      </c>
      <c r="B1392" t="s">
        <v>3251</v>
      </c>
      <c r="C1392" t="s">
        <v>3870</v>
      </c>
    </row>
    <row r="1393" spans="1:3">
      <c r="A1393" s="52">
        <v>45657.428877314815</v>
      </c>
      <c r="B1393" t="s">
        <v>3253</v>
      </c>
      <c r="C1393" t="s">
        <v>3871</v>
      </c>
    </row>
    <row r="1394" spans="1:3">
      <c r="A1394" s="52">
        <v>45657.428877314815</v>
      </c>
      <c r="B1394" t="s">
        <v>3255</v>
      </c>
      <c r="C1394" t="s">
        <v>3872</v>
      </c>
    </row>
    <row r="1395" spans="1:3">
      <c r="A1395" s="52">
        <v>45657.428877314815</v>
      </c>
      <c r="B1395" t="s">
        <v>3251</v>
      </c>
      <c r="C1395" t="s">
        <v>3872</v>
      </c>
    </row>
    <row r="1396" spans="1:3">
      <c r="A1396" s="52">
        <v>45657.428877314815</v>
      </c>
      <c r="B1396" t="s">
        <v>3253</v>
      </c>
      <c r="C1396" t="s">
        <v>3873</v>
      </c>
    </row>
    <row r="1397" spans="1:3">
      <c r="A1397" s="52">
        <v>45657.428877314815</v>
      </c>
      <c r="B1397" t="s">
        <v>3255</v>
      </c>
      <c r="C1397" t="s">
        <v>3874</v>
      </c>
    </row>
    <row r="1398" spans="1:3">
      <c r="A1398" s="52">
        <v>45657.428877314815</v>
      </c>
      <c r="B1398" t="s">
        <v>3251</v>
      </c>
      <c r="C1398" t="s">
        <v>3874</v>
      </c>
    </row>
    <row r="1399" spans="1:3">
      <c r="A1399" s="52">
        <v>45657.428877314815</v>
      </c>
      <c r="B1399" t="s">
        <v>3253</v>
      </c>
      <c r="C1399" t="s">
        <v>3875</v>
      </c>
    </row>
    <row r="1400" spans="1:3">
      <c r="A1400" s="52">
        <v>45657.428877314815</v>
      </c>
      <c r="B1400" t="s">
        <v>3255</v>
      </c>
      <c r="C1400" t="s">
        <v>3876</v>
      </c>
    </row>
    <row r="1401" spans="1:3">
      <c r="A1401" s="52">
        <v>45657.428877314815</v>
      </c>
      <c r="B1401" t="s">
        <v>3251</v>
      </c>
      <c r="C1401" t="s">
        <v>3876</v>
      </c>
    </row>
    <row r="1402" spans="1:3">
      <c r="A1402" s="52">
        <v>45657.428900462961</v>
      </c>
      <c r="B1402" t="s">
        <v>3303</v>
      </c>
      <c r="C1402" t="s">
        <v>3862</v>
      </c>
    </row>
    <row r="1403" spans="1:3">
      <c r="A1403" s="52">
        <v>45657.428912037038</v>
      </c>
      <c r="B1403" t="s">
        <v>3303</v>
      </c>
      <c r="C1403" t="s">
        <v>3864</v>
      </c>
    </row>
    <row r="1404" spans="1:3">
      <c r="A1404" s="52">
        <v>45657.428912037038</v>
      </c>
      <c r="B1404" t="s">
        <v>3303</v>
      </c>
      <c r="C1404" t="s">
        <v>3866</v>
      </c>
    </row>
    <row r="1405" spans="1:3">
      <c r="A1405" s="52">
        <v>45657.428912037038</v>
      </c>
      <c r="B1405" t="s">
        <v>3303</v>
      </c>
      <c r="C1405" t="s">
        <v>3868</v>
      </c>
    </row>
    <row r="1406" spans="1:3">
      <c r="A1406" s="52">
        <v>45657.428912037038</v>
      </c>
      <c r="B1406" t="s">
        <v>3303</v>
      </c>
      <c r="C1406" t="s">
        <v>3870</v>
      </c>
    </row>
    <row r="1407" spans="1:3">
      <c r="A1407" s="52">
        <v>45657.428923611114</v>
      </c>
      <c r="B1407" t="s">
        <v>3303</v>
      </c>
      <c r="C1407" t="s">
        <v>3872</v>
      </c>
    </row>
    <row r="1408" spans="1:3">
      <c r="A1408" s="52">
        <v>45657.428923611114</v>
      </c>
      <c r="B1408" t="s">
        <v>3303</v>
      </c>
      <c r="C1408" t="s">
        <v>3874</v>
      </c>
    </row>
    <row r="1409" spans="1:3">
      <c r="A1409" s="52">
        <v>45657.428923611114</v>
      </c>
      <c r="B1409" t="s">
        <v>3303</v>
      </c>
      <c r="C1409" t="s">
        <v>3876</v>
      </c>
    </row>
    <row r="1410" spans="1:3">
      <c r="A1410" s="52">
        <v>45835.440046296295</v>
      </c>
      <c r="B1410" t="s">
        <v>3249</v>
      </c>
      <c r="C1410" t="s">
        <v>3877</v>
      </c>
    </row>
    <row r="1411" spans="1:3">
      <c r="A1411" s="52">
        <v>45835.440046296295</v>
      </c>
      <c r="B1411" t="s">
        <v>3253</v>
      </c>
      <c r="C1411" t="s">
        <v>3877</v>
      </c>
    </row>
    <row r="1412" spans="1:3">
      <c r="A1412" s="52">
        <v>45835.440046296295</v>
      </c>
      <c r="B1412" t="s">
        <v>3255</v>
      </c>
      <c r="C1412" t="s">
        <v>3878</v>
      </c>
    </row>
    <row r="1413" spans="1:3">
      <c r="A1413" s="52">
        <v>45835.440046296295</v>
      </c>
      <c r="B1413" t="s">
        <v>3251</v>
      </c>
      <c r="C1413" t="s">
        <v>3878</v>
      </c>
    </row>
    <row r="1414" spans="1:3">
      <c r="A1414" s="52">
        <v>45835.440046296295</v>
      </c>
      <c r="B1414" t="s">
        <v>3253</v>
      </c>
      <c r="C1414" t="s">
        <v>3879</v>
      </c>
    </row>
    <row r="1415" spans="1:3">
      <c r="A1415" s="52">
        <v>45835.440046296295</v>
      </c>
      <c r="B1415" t="s">
        <v>3255</v>
      </c>
      <c r="C1415" t="s">
        <v>3880</v>
      </c>
    </row>
    <row r="1416" spans="1:3">
      <c r="A1416" s="52">
        <v>45835.440046296295</v>
      </c>
      <c r="B1416" t="s">
        <v>3251</v>
      </c>
      <c r="C1416" t="s">
        <v>3880</v>
      </c>
    </row>
    <row r="1417" spans="1:3">
      <c r="A1417" s="52">
        <v>45835.440046296295</v>
      </c>
      <c r="B1417" t="s">
        <v>3253</v>
      </c>
      <c r="C1417" t="s">
        <v>3881</v>
      </c>
    </row>
    <row r="1418" spans="1:3">
      <c r="A1418" s="52">
        <v>45835.440046296295</v>
      </c>
      <c r="B1418" t="s">
        <v>3255</v>
      </c>
      <c r="C1418" t="s">
        <v>3882</v>
      </c>
    </row>
    <row r="1419" spans="1:3">
      <c r="A1419" s="52">
        <v>45835.440057870372</v>
      </c>
      <c r="B1419" t="s">
        <v>3251</v>
      </c>
      <c r="C1419" t="s">
        <v>3882</v>
      </c>
    </row>
    <row r="1420" spans="1:3">
      <c r="A1420" s="52">
        <v>45835.440057870372</v>
      </c>
      <c r="B1420" t="s">
        <v>3253</v>
      </c>
      <c r="C1420" t="s">
        <v>3883</v>
      </c>
    </row>
    <row r="1421" spans="1:3">
      <c r="A1421" s="52">
        <v>45835.440057870372</v>
      </c>
      <c r="B1421" t="s">
        <v>3255</v>
      </c>
      <c r="C1421" t="s">
        <v>3884</v>
      </c>
    </row>
    <row r="1422" spans="1:3">
      <c r="A1422" s="52">
        <v>45835.440057870372</v>
      </c>
      <c r="B1422" t="s">
        <v>3251</v>
      </c>
      <c r="C1422" t="s">
        <v>3884</v>
      </c>
    </row>
    <row r="1423" spans="1:3">
      <c r="A1423" s="52">
        <v>45835.440057870372</v>
      </c>
      <c r="B1423" t="s">
        <v>3253</v>
      </c>
      <c r="C1423" t="s">
        <v>3885</v>
      </c>
    </row>
    <row r="1424" spans="1:3">
      <c r="A1424" s="52">
        <v>45835.440057870372</v>
      </c>
      <c r="B1424" t="s">
        <v>3255</v>
      </c>
      <c r="C1424" t="s">
        <v>3886</v>
      </c>
    </row>
    <row r="1425" spans="1:3">
      <c r="A1425" s="52">
        <v>45835.440057870372</v>
      </c>
      <c r="B1425" t="s">
        <v>3251</v>
      </c>
      <c r="C1425" t="s">
        <v>3886</v>
      </c>
    </row>
    <row r="1426" spans="1:3">
      <c r="A1426" s="52">
        <v>45835.440057870372</v>
      </c>
      <c r="B1426" t="s">
        <v>3253</v>
      </c>
      <c r="C1426" t="s">
        <v>3887</v>
      </c>
    </row>
    <row r="1427" spans="1:3">
      <c r="A1427" s="52">
        <v>45835.440057870372</v>
      </c>
      <c r="B1427" t="s">
        <v>3255</v>
      </c>
      <c r="C1427" t="s">
        <v>3888</v>
      </c>
    </row>
    <row r="1428" spans="1:3">
      <c r="A1428" s="52">
        <v>45835.440057870372</v>
      </c>
      <c r="B1428" t="s">
        <v>3251</v>
      </c>
      <c r="C1428" t="s">
        <v>3888</v>
      </c>
    </row>
    <row r="1429" spans="1:3">
      <c r="A1429" s="52">
        <v>45835.440057870372</v>
      </c>
      <c r="B1429" t="s">
        <v>3253</v>
      </c>
      <c r="C1429" t="s">
        <v>3889</v>
      </c>
    </row>
    <row r="1430" spans="1:3">
      <c r="A1430" s="52">
        <v>45835.440057870372</v>
      </c>
      <c r="B1430" t="s">
        <v>3255</v>
      </c>
      <c r="C1430" t="s">
        <v>3890</v>
      </c>
    </row>
    <row r="1431" spans="1:3">
      <c r="A1431" s="52">
        <v>45835.440057870372</v>
      </c>
      <c r="B1431" t="s">
        <v>3251</v>
      </c>
      <c r="C1431" t="s">
        <v>3890</v>
      </c>
    </row>
    <row r="1432" spans="1:3">
      <c r="A1432" s="52">
        <v>45835.440057870372</v>
      </c>
      <c r="B1432" t="s">
        <v>3253</v>
      </c>
      <c r="C1432" t="s">
        <v>3891</v>
      </c>
    </row>
    <row r="1433" spans="1:3">
      <c r="A1433" s="52">
        <v>45835.440057870372</v>
      </c>
      <c r="B1433" t="s">
        <v>3255</v>
      </c>
      <c r="C1433" t="s">
        <v>3892</v>
      </c>
    </row>
    <row r="1434" spans="1:3">
      <c r="A1434" s="52">
        <v>45835.440057870372</v>
      </c>
      <c r="B1434" t="s">
        <v>3251</v>
      </c>
      <c r="C1434" t="s">
        <v>3892</v>
      </c>
    </row>
    <row r="1435" spans="1:3">
      <c r="A1435" s="52">
        <v>45835.440057870372</v>
      </c>
      <c r="B1435" t="s">
        <v>3253</v>
      </c>
      <c r="C1435" t="s">
        <v>3893</v>
      </c>
    </row>
    <row r="1436" spans="1:3">
      <c r="A1436" s="52">
        <v>45835.440057870372</v>
      </c>
      <c r="B1436" t="s">
        <v>3255</v>
      </c>
      <c r="C1436" t="s">
        <v>3894</v>
      </c>
    </row>
    <row r="1437" spans="1:3">
      <c r="A1437" s="52">
        <v>45835.440057870372</v>
      </c>
      <c r="B1437" t="s">
        <v>3251</v>
      </c>
      <c r="C1437" t="s">
        <v>3894</v>
      </c>
    </row>
    <row r="1438" spans="1:3">
      <c r="A1438" s="52">
        <v>45835.440057870372</v>
      </c>
      <c r="B1438" t="s">
        <v>3253</v>
      </c>
      <c r="C1438" t="s">
        <v>3895</v>
      </c>
    </row>
    <row r="1439" spans="1:3">
      <c r="A1439" s="52">
        <v>45835.440057870372</v>
      </c>
      <c r="B1439" t="s">
        <v>3255</v>
      </c>
      <c r="C1439" t="s">
        <v>3896</v>
      </c>
    </row>
    <row r="1440" spans="1:3">
      <c r="A1440" s="52">
        <v>45835.440057870372</v>
      </c>
      <c r="B1440" t="s">
        <v>3251</v>
      </c>
      <c r="C1440" t="s">
        <v>3896</v>
      </c>
    </row>
    <row r="1441" spans="1:3">
      <c r="A1441" s="52">
        <v>45835.440057870372</v>
      </c>
      <c r="B1441" t="s">
        <v>3253</v>
      </c>
      <c r="C1441" t="s">
        <v>3897</v>
      </c>
    </row>
    <row r="1442" spans="1:3">
      <c r="A1442" s="52">
        <v>45835.440057870372</v>
      </c>
      <c r="B1442" t="s">
        <v>3255</v>
      </c>
      <c r="C1442" t="s">
        <v>3898</v>
      </c>
    </row>
    <row r="1443" spans="1:3">
      <c r="A1443" s="52">
        <v>45835.440057870372</v>
      </c>
      <c r="B1443" t="s">
        <v>3251</v>
      </c>
      <c r="C1443" t="s">
        <v>3898</v>
      </c>
    </row>
    <row r="1444" spans="1:3">
      <c r="A1444" s="52">
        <v>45835.440057870372</v>
      </c>
      <c r="B1444" t="s">
        <v>3253</v>
      </c>
      <c r="C1444" t="s">
        <v>3899</v>
      </c>
    </row>
    <row r="1445" spans="1:3">
      <c r="A1445" s="52">
        <v>45835.440057870372</v>
      </c>
      <c r="B1445" t="s">
        <v>3255</v>
      </c>
      <c r="C1445" t="s">
        <v>3900</v>
      </c>
    </row>
    <row r="1446" spans="1:3">
      <c r="A1446" s="52">
        <v>45835.440057870372</v>
      </c>
      <c r="B1446" t="s">
        <v>3251</v>
      </c>
      <c r="C1446" t="s">
        <v>3900</v>
      </c>
    </row>
    <row r="1447" spans="1:3">
      <c r="A1447" s="52">
        <v>45835.440057870372</v>
      </c>
      <c r="B1447" t="s">
        <v>3253</v>
      </c>
      <c r="C1447" t="s">
        <v>3901</v>
      </c>
    </row>
    <row r="1448" spans="1:3">
      <c r="A1448" s="52">
        <v>45835.440057870372</v>
      </c>
      <c r="B1448" t="s">
        <v>3255</v>
      </c>
      <c r="C1448" t="s">
        <v>3902</v>
      </c>
    </row>
    <row r="1449" spans="1:3">
      <c r="A1449" s="52">
        <v>45835.440057870372</v>
      </c>
      <c r="B1449" t="s">
        <v>3251</v>
      </c>
      <c r="C1449" t="s">
        <v>3902</v>
      </c>
    </row>
    <row r="1450" spans="1:3">
      <c r="A1450" s="52">
        <v>45835.440057870372</v>
      </c>
      <c r="B1450" t="s">
        <v>3253</v>
      </c>
      <c r="C1450" t="s">
        <v>3903</v>
      </c>
    </row>
    <row r="1451" spans="1:3">
      <c r="A1451" s="52">
        <v>45835.440057870372</v>
      </c>
      <c r="B1451" t="s">
        <v>3255</v>
      </c>
      <c r="C1451" t="s">
        <v>3904</v>
      </c>
    </row>
    <row r="1452" spans="1:3">
      <c r="A1452" s="52">
        <v>45835.440057870372</v>
      </c>
      <c r="B1452" t="s">
        <v>3251</v>
      </c>
      <c r="C1452" t="s">
        <v>3904</v>
      </c>
    </row>
    <row r="1453" spans="1:3">
      <c r="A1453" s="52">
        <v>45835.440057870372</v>
      </c>
      <c r="B1453" t="s">
        <v>3253</v>
      </c>
      <c r="C1453" t="s">
        <v>3905</v>
      </c>
    </row>
    <row r="1454" spans="1:3">
      <c r="A1454" s="52">
        <v>45835.440057870372</v>
      </c>
      <c r="B1454" t="s">
        <v>3255</v>
      </c>
      <c r="C1454" t="s">
        <v>3906</v>
      </c>
    </row>
    <row r="1455" spans="1:3">
      <c r="A1455" s="52">
        <v>45835.440057870372</v>
      </c>
      <c r="B1455" t="s">
        <v>3251</v>
      </c>
      <c r="C1455" t="s">
        <v>3906</v>
      </c>
    </row>
    <row r="1456" spans="1:3">
      <c r="A1456" s="52">
        <v>45835.440057870372</v>
      </c>
      <c r="B1456" t="s">
        <v>3253</v>
      </c>
      <c r="C1456" t="s">
        <v>3907</v>
      </c>
    </row>
    <row r="1457" spans="1:3">
      <c r="A1457" s="52">
        <v>45835.440057870372</v>
      </c>
      <c r="B1457" t="s">
        <v>3255</v>
      </c>
      <c r="C1457" t="s">
        <v>3908</v>
      </c>
    </row>
    <row r="1458" spans="1:3">
      <c r="A1458" s="52">
        <v>45835.440057870372</v>
      </c>
      <c r="B1458" t="s">
        <v>3251</v>
      </c>
      <c r="C1458" t="s">
        <v>3908</v>
      </c>
    </row>
    <row r="1459" spans="1:3">
      <c r="A1459" s="52">
        <v>45835.440057870372</v>
      </c>
      <c r="B1459" t="s">
        <v>3253</v>
      </c>
      <c r="C1459" t="s">
        <v>3909</v>
      </c>
    </row>
    <row r="1460" spans="1:3">
      <c r="A1460" s="52">
        <v>45835.440057870372</v>
      </c>
      <c r="B1460" t="s">
        <v>3255</v>
      </c>
      <c r="C1460" t="s">
        <v>3910</v>
      </c>
    </row>
    <row r="1461" spans="1:3">
      <c r="A1461" s="52">
        <v>45835.440057870372</v>
      </c>
      <c r="B1461" t="s">
        <v>3251</v>
      </c>
      <c r="C1461" t="s">
        <v>3910</v>
      </c>
    </row>
    <row r="1462" spans="1:3">
      <c r="A1462" s="52">
        <v>45835.440057870372</v>
      </c>
      <c r="B1462" t="s">
        <v>3253</v>
      </c>
      <c r="C1462" t="s">
        <v>3911</v>
      </c>
    </row>
    <row r="1463" spans="1:3">
      <c r="A1463" s="52">
        <v>45835.440057870372</v>
      </c>
      <c r="B1463" t="s">
        <v>3255</v>
      </c>
      <c r="C1463" t="s">
        <v>3912</v>
      </c>
    </row>
    <row r="1464" spans="1:3">
      <c r="A1464" s="52">
        <v>45835.440057870372</v>
      </c>
      <c r="B1464" t="s">
        <v>3251</v>
      </c>
      <c r="C1464" t="s">
        <v>3912</v>
      </c>
    </row>
    <row r="1465" spans="1:3">
      <c r="A1465" s="52">
        <v>45835.440057870372</v>
      </c>
      <c r="B1465" t="s">
        <v>3253</v>
      </c>
      <c r="C1465" t="s">
        <v>3913</v>
      </c>
    </row>
    <row r="1466" spans="1:3">
      <c r="A1466" s="52">
        <v>45835.440057870372</v>
      </c>
      <c r="B1466" t="s">
        <v>3255</v>
      </c>
      <c r="C1466" t="s">
        <v>3914</v>
      </c>
    </row>
    <row r="1467" spans="1:3">
      <c r="A1467" s="52">
        <v>45835.440057870372</v>
      </c>
      <c r="B1467" t="s">
        <v>3251</v>
      </c>
      <c r="C1467" t="s">
        <v>3914</v>
      </c>
    </row>
    <row r="1468" spans="1:3">
      <c r="A1468" s="52">
        <v>45835.440057870372</v>
      </c>
      <c r="B1468" t="s">
        <v>3253</v>
      </c>
      <c r="C1468" t="s">
        <v>3915</v>
      </c>
    </row>
    <row r="1469" spans="1:3">
      <c r="A1469" s="52">
        <v>45835.440057870372</v>
      </c>
      <c r="B1469" t="s">
        <v>3255</v>
      </c>
      <c r="C1469" t="s">
        <v>3916</v>
      </c>
    </row>
    <row r="1470" spans="1:3">
      <c r="A1470" s="52">
        <v>45835.440057870372</v>
      </c>
      <c r="B1470" t="s">
        <v>3251</v>
      </c>
      <c r="C1470" t="s">
        <v>3916</v>
      </c>
    </row>
    <row r="1471" spans="1:3">
      <c r="A1471" s="52">
        <v>45835.440057870372</v>
      </c>
      <c r="B1471" t="s">
        <v>3253</v>
      </c>
      <c r="C1471" t="s">
        <v>3917</v>
      </c>
    </row>
    <row r="1472" spans="1:3">
      <c r="A1472" s="52">
        <v>45835.440057870372</v>
      </c>
      <c r="B1472" t="s">
        <v>3255</v>
      </c>
      <c r="C1472" t="s">
        <v>3918</v>
      </c>
    </row>
    <row r="1473" spans="1:3">
      <c r="A1473" s="52">
        <v>45835.440057870372</v>
      </c>
      <c r="B1473" t="s">
        <v>3251</v>
      </c>
      <c r="C1473" t="s">
        <v>3918</v>
      </c>
    </row>
    <row r="1474" spans="1:3">
      <c r="A1474" s="52">
        <v>45835.440057870372</v>
      </c>
      <c r="B1474" t="s">
        <v>3253</v>
      </c>
      <c r="C1474" t="s">
        <v>3919</v>
      </c>
    </row>
    <row r="1475" spans="1:3">
      <c r="A1475" s="52">
        <v>45835.440057870372</v>
      </c>
      <c r="B1475" t="s">
        <v>3255</v>
      </c>
      <c r="C1475" t="s">
        <v>3920</v>
      </c>
    </row>
    <row r="1476" spans="1:3">
      <c r="A1476" s="52">
        <v>45835.440057870372</v>
      </c>
      <c r="B1476" t="s">
        <v>3251</v>
      </c>
      <c r="C1476" t="s">
        <v>3920</v>
      </c>
    </row>
    <row r="1477" spans="1:3">
      <c r="A1477" s="52">
        <v>45835.440057870372</v>
      </c>
      <c r="B1477" t="s">
        <v>3253</v>
      </c>
      <c r="C1477" t="s">
        <v>3921</v>
      </c>
    </row>
    <row r="1478" spans="1:3">
      <c r="A1478" s="52">
        <v>45835.440057870372</v>
      </c>
      <c r="B1478" t="s">
        <v>3255</v>
      </c>
      <c r="C1478" t="s">
        <v>3922</v>
      </c>
    </row>
    <row r="1479" spans="1:3">
      <c r="A1479" s="52">
        <v>45835.440057870372</v>
      </c>
      <c r="B1479" t="s">
        <v>3251</v>
      </c>
      <c r="C1479" t="s">
        <v>3922</v>
      </c>
    </row>
    <row r="1480" spans="1:3">
      <c r="A1480" s="52">
        <v>45835.440057870372</v>
      </c>
      <c r="B1480" t="s">
        <v>3253</v>
      </c>
      <c r="C1480" t="s">
        <v>3923</v>
      </c>
    </row>
    <row r="1481" spans="1:3">
      <c r="A1481" s="52">
        <v>45835.440057870372</v>
      </c>
      <c r="B1481" t="s">
        <v>3255</v>
      </c>
      <c r="C1481" t="s">
        <v>3924</v>
      </c>
    </row>
    <row r="1482" spans="1:3">
      <c r="A1482" s="52">
        <v>45835.440057870372</v>
      </c>
      <c r="B1482" t="s">
        <v>3251</v>
      </c>
      <c r="C1482" t="s">
        <v>3924</v>
      </c>
    </row>
    <row r="1483" spans="1:3">
      <c r="A1483" s="52">
        <v>45835.440057870372</v>
      </c>
      <c r="B1483" t="s">
        <v>3253</v>
      </c>
      <c r="C1483" t="s">
        <v>3925</v>
      </c>
    </row>
    <row r="1484" spans="1:3">
      <c r="A1484" s="52">
        <v>45835.440057870372</v>
      </c>
      <c r="B1484" t="s">
        <v>3255</v>
      </c>
      <c r="C1484" t="s">
        <v>3926</v>
      </c>
    </row>
    <row r="1485" spans="1:3">
      <c r="A1485" s="52">
        <v>45835.440069444441</v>
      </c>
      <c r="B1485" t="s">
        <v>3251</v>
      </c>
      <c r="C1485" t="s">
        <v>3926</v>
      </c>
    </row>
    <row r="1486" spans="1:3">
      <c r="A1486" s="52">
        <v>45835.440069444441</v>
      </c>
      <c r="B1486" t="s">
        <v>3253</v>
      </c>
      <c r="C1486" t="s">
        <v>3927</v>
      </c>
    </row>
    <row r="1487" spans="1:3">
      <c r="A1487" s="52">
        <v>45835.440069444441</v>
      </c>
      <c r="B1487" t="s">
        <v>3255</v>
      </c>
      <c r="C1487" t="s">
        <v>3928</v>
      </c>
    </row>
    <row r="1488" spans="1:3">
      <c r="A1488" s="52">
        <v>45835.440069444441</v>
      </c>
      <c r="B1488" t="s">
        <v>3251</v>
      </c>
      <c r="C1488" t="s">
        <v>3928</v>
      </c>
    </row>
    <row r="1489" spans="1:3">
      <c r="A1489" s="52">
        <v>45835.440069444441</v>
      </c>
      <c r="B1489" t="s">
        <v>3253</v>
      </c>
      <c r="C1489" t="s">
        <v>3929</v>
      </c>
    </row>
    <row r="1490" spans="1:3">
      <c r="A1490" s="52">
        <v>45835.440069444441</v>
      </c>
      <c r="B1490" t="s">
        <v>3255</v>
      </c>
      <c r="C1490" t="s">
        <v>3930</v>
      </c>
    </row>
    <row r="1491" spans="1:3">
      <c r="A1491" s="52">
        <v>45835.440069444441</v>
      </c>
      <c r="B1491" t="s">
        <v>3251</v>
      </c>
      <c r="C1491" t="s">
        <v>3930</v>
      </c>
    </row>
    <row r="1492" spans="1:3">
      <c r="A1492" s="52">
        <v>45835.440069444441</v>
      </c>
      <c r="B1492" t="s">
        <v>3253</v>
      </c>
      <c r="C1492" t="s">
        <v>3931</v>
      </c>
    </row>
    <row r="1493" spans="1:3">
      <c r="A1493" s="52">
        <v>45835.440069444441</v>
      </c>
      <c r="B1493" t="s">
        <v>3255</v>
      </c>
      <c r="C1493" t="s">
        <v>3932</v>
      </c>
    </row>
    <row r="1494" spans="1:3">
      <c r="A1494" s="52">
        <v>45835.440069444441</v>
      </c>
      <c r="B1494" t="s">
        <v>3251</v>
      </c>
      <c r="C1494" t="s">
        <v>3932</v>
      </c>
    </row>
    <row r="1495" spans="1:3">
      <c r="A1495" s="52">
        <v>45835.440069444441</v>
      </c>
      <c r="B1495" t="s">
        <v>3253</v>
      </c>
      <c r="C1495" t="s">
        <v>3933</v>
      </c>
    </row>
    <row r="1496" spans="1:3">
      <c r="A1496" s="52">
        <v>45835.440069444441</v>
      </c>
      <c r="B1496" t="s">
        <v>3255</v>
      </c>
      <c r="C1496" t="s">
        <v>3934</v>
      </c>
    </row>
    <row r="1497" spans="1:3">
      <c r="A1497" s="52">
        <v>45835.440069444441</v>
      </c>
      <c r="B1497" t="s">
        <v>3251</v>
      </c>
      <c r="C1497" t="s">
        <v>3934</v>
      </c>
    </row>
    <row r="1498" spans="1:3">
      <c r="A1498" s="52">
        <v>45835.440069444441</v>
      </c>
      <c r="B1498" t="s">
        <v>3253</v>
      </c>
      <c r="C1498" t="s">
        <v>3935</v>
      </c>
    </row>
    <row r="1499" spans="1:3">
      <c r="A1499" s="52">
        <v>45835.440069444441</v>
      </c>
      <c r="B1499" t="s">
        <v>3255</v>
      </c>
      <c r="C1499" t="s">
        <v>3936</v>
      </c>
    </row>
    <row r="1500" spans="1:3">
      <c r="A1500" s="52">
        <v>45835.440069444441</v>
      </c>
      <c r="B1500" t="s">
        <v>3251</v>
      </c>
      <c r="C1500" t="s">
        <v>3936</v>
      </c>
    </row>
    <row r="1501" spans="1:3">
      <c r="A1501" s="52">
        <v>45835.440115740741</v>
      </c>
      <c r="B1501" t="s">
        <v>3303</v>
      </c>
      <c r="C1501" t="s">
        <v>3878</v>
      </c>
    </row>
    <row r="1502" spans="1:3">
      <c r="A1502" s="52">
        <v>45835.440127314818</v>
      </c>
      <c r="B1502" t="s">
        <v>3303</v>
      </c>
      <c r="C1502" t="s">
        <v>3880</v>
      </c>
    </row>
    <row r="1503" spans="1:3">
      <c r="A1503" s="52">
        <v>45835.440127314818</v>
      </c>
      <c r="B1503" t="s">
        <v>3303</v>
      </c>
      <c r="C1503" t="s">
        <v>3882</v>
      </c>
    </row>
    <row r="1504" spans="1:3">
      <c r="A1504" s="52">
        <v>45835.440127314818</v>
      </c>
      <c r="B1504" t="s">
        <v>3303</v>
      </c>
      <c r="C1504" t="s">
        <v>3884</v>
      </c>
    </row>
    <row r="1505" spans="1:3">
      <c r="A1505" s="52">
        <v>45835.440127314818</v>
      </c>
      <c r="B1505" t="s">
        <v>3303</v>
      </c>
      <c r="C1505" t="s">
        <v>3886</v>
      </c>
    </row>
    <row r="1506" spans="1:3">
      <c r="A1506" s="52">
        <v>45835.440138888887</v>
      </c>
      <c r="B1506" t="s">
        <v>3303</v>
      </c>
      <c r="C1506" t="s">
        <v>3888</v>
      </c>
    </row>
    <row r="1507" spans="1:3">
      <c r="A1507" s="52">
        <v>45835.440138888887</v>
      </c>
      <c r="B1507" t="s">
        <v>3303</v>
      </c>
      <c r="C1507" t="s">
        <v>3890</v>
      </c>
    </row>
    <row r="1508" spans="1:3">
      <c r="A1508" s="52">
        <v>45835.440138888887</v>
      </c>
      <c r="B1508" t="s">
        <v>3303</v>
      </c>
      <c r="C1508" t="s">
        <v>3892</v>
      </c>
    </row>
    <row r="1509" spans="1:3">
      <c r="A1509" s="52">
        <v>45835.440138888887</v>
      </c>
      <c r="B1509" t="s">
        <v>3303</v>
      </c>
      <c r="C1509" t="s">
        <v>3894</v>
      </c>
    </row>
    <row r="1510" spans="1:3">
      <c r="A1510" s="52">
        <v>45835.440150462964</v>
      </c>
      <c r="B1510" t="s">
        <v>3303</v>
      </c>
      <c r="C1510" t="s">
        <v>3896</v>
      </c>
    </row>
    <row r="1511" spans="1:3">
      <c r="A1511" s="52">
        <v>45835.440150462964</v>
      </c>
      <c r="B1511" t="s">
        <v>3303</v>
      </c>
      <c r="C1511" t="s">
        <v>3898</v>
      </c>
    </row>
    <row r="1512" spans="1:3">
      <c r="A1512" s="52">
        <v>45835.440150462964</v>
      </c>
      <c r="B1512" t="s">
        <v>3303</v>
      </c>
      <c r="C1512" t="s">
        <v>3900</v>
      </c>
    </row>
    <row r="1513" spans="1:3">
      <c r="A1513" s="52">
        <v>45835.440150462964</v>
      </c>
      <c r="B1513" t="s">
        <v>3303</v>
      </c>
      <c r="C1513" t="s">
        <v>3902</v>
      </c>
    </row>
    <row r="1514" spans="1:3">
      <c r="A1514" s="52">
        <v>45835.440162037034</v>
      </c>
      <c r="B1514" t="s">
        <v>3303</v>
      </c>
      <c r="C1514" t="s">
        <v>3904</v>
      </c>
    </row>
    <row r="1515" spans="1:3">
      <c r="A1515" s="52">
        <v>45835.440162037034</v>
      </c>
      <c r="B1515" t="s">
        <v>3303</v>
      </c>
      <c r="C1515" t="s">
        <v>3906</v>
      </c>
    </row>
    <row r="1516" spans="1:3">
      <c r="A1516" s="52">
        <v>45835.440162037034</v>
      </c>
      <c r="B1516" t="s">
        <v>3303</v>
      </c>
      <c r="C1516" t="s">
        <v>3908</v>
      </c>
    </row>
    <row r="1517" spans="1:3">
      <c r="A1517" s="52">
        <v>45835.440162037034</v>
      </c>
      <c r="B1517" t="s">
        <v>3303</v>
      </c>
      <c r="C1517" t="s">
        <v>3910</v>
      </c>
    </row>
    <row r="1518" spans="1:3">
      <c r="A1518" s="52">
        <v>45835.440162037034</v>
      </c>
      <c r="B1518" t="s">
        <v>3303</v>
      </c>
      <c r="C1518" t="s">
        <v>3912</v>
      </c>
    </row>
    <row r="1519" spans="1:3">
      <c r="A1519" s="52">
        <v>45835.440162037034</v>
      </c>
      <c r="B1519" t="s">
        <v>3303</v>
      </c>
      <c r="C1519" t="s">
        <v>3914</v>
      </c>
    </row>
    <row r="1520" spans="1:3">
      <c r="A1520" s="52">
        <v>45835.44017361111</v>
      </c>
      <c r="B1520" t="s">
        <v>3303</v>
      </c>
      <c r="C1520" t="s">
        <v>3916</v>
      </c>
    </row>
    <row r="1521" spans="1:3">
      <c r="A1521" s="52">
        <v>45835.44017361111</v>
      </c>
      <c r="B1521" t="s">
        <v>3303</v>
      </c>
      <c r="C1521" t="s">
        <v>3918</v>
      </c>
    </row>
    <row r="1522" spans="1:3">
      <c r="A1522" s="52">
        <v>45835.44017361111</v>
      </c>
      <c r="B1522" t="s">
        <v>3303</v>
      </c>
      <c r="C1522" t="s">
        <v>3920</v>
      </c>
    </row>
    <row r="1523" spans="1:3">
      <c r="A1523" s="52">
        <v>45835.44017361111</v>
      </c>
      <c r="B1523" t="s">
        <v>3303</v>
      </c>
      <c r="C1523" t="s">
        <v>3922</v>
      </c>
    </row>
    <row r="1524" spans="1:3">
      <c r="A1524" s="52">
        <v>45835.44017361111</v>
      </c>
      <c r="B1524" t="s">
        <v>3303</v>
      </c>
      <c r="C1524" t="s">
        <v>3924</v>
      </c>
    </row>
    <row r="1525" spans="1:3">
      <c r="A1525" s="52">
        <v>45835.440185185187</v>
      </c>
      <c r="B1525" t="s">
        <v>3303</v>
      </c>
      <c r="C1525" t="s">
        <v>3926</v>
      </c>
    </row>
    <row r="1526" spans="1:3">
      <c r="A1526" s="52">
        <v>45835.440185185187</v>
      </c>
      <c r="B1526" t="s">
        <v>3303</v>
      </c>
      <c r="C1526" t="s">
        <v>3928</v>
      </c>
    </row>
    <row r="1527" spans="1:3">
      <c r="A1527" s="52">
        <v>45835.440185185187</v>
      </c>
      <c r="B1527" t="s">
        <v>3303</v>
      </c>
      <c r="C1527" t="s">
        <v>3930</v>
      </c>
    </row>
    <row r="1528" spans="1:3">
      <c r="A1528" s="52">
        <v>45835.440185185187</v>
      </c>
      <c r="B1528" t="s">
        <v>3303</v>
      </c>
      <c r="C1528" t="s">
        <v>3932</v>
      </c>
    </row>
    <row r="1529" spans="1:3">
      <c r="A1529" s="52">
        <v>45835.440185185187</v>
      </c>
      <c r="B1529" t="s">
        <v>3303</v>
      </c>
      <c r="C1529" t="s">
        <v>3934</v>
      </c>
    </row>
    <row r="1530" spans="1:3">
      <c r="A1530" s="52">
        <v>45835.440196759257</v>
      </c>
      <c r="B1530" t="s">
        <v>3303</v>
      </c>
      <c r="C1530" t="s">
        <v>3936</v>
      </c>
    </row>
    <row r="1531" spans="1:3">
      <c r="A1531" s="52">
        <v>45835.440196759257</v>
      </c>
      <c r="B1531" t="s">
        <v>3253</v>
      </c>
      <c r="C1531" t="s">
        <v>3937</v>
      </c>
    </row>
    <row r="1532" spans="1:3">
      <c r="A1532" s="52">
        <v>45835.440196759257</v>
      </c>
      <c r="B1532" t="s">
        <v>3255</v>
      </c>
      <c r="C1532" t="s">
        <v>3938</v>
      </c>
    </row>
    <row r="1533" spans="1:3">
      <c r="A1533" s="52">
        <v>45835.440196759257</v>
      </c>
      <c r="B1533" t="s">
        <v>3251</v>
      </c>
      <c r="C1533" t="s">
        <v>3938</v>
      </c>
    </row>
    <row r="1534" spans="1:3">
      <c r="A1534" s="52">
        <v>45835.440196759257</v>
      </c>
      <c r="B1534" t="s">
        <v>3253</v>
      </c>
      <c r="C1534" t="s">
        <v>3939</v>
      </c>
    </row>
    <row r="1535" spans="1:3">
      <c r="A1535" s="52">
        <v>45835.440196759257</v>
      </c>
      <c r="B1535" t="s">
        <v>3255</v>
      </c>
      <c r="C1535" t="s">
        <v>3940</v>
      </c>
    </row>
    <row r="1536" spans="1:3">
      <c r="A1536" s="52">
        <v>45835.440196759257</v>
      </c>
      <c r="B1536" t="s">
        <v>3251</v>
      </c>
      <c r="C1536" t="s">
        <v>3940</v>
      </c>
    </row>
    <row r="1537" spans="1:3">
      <c r="A1537" s="52">
        <v>45835.440196759257</v>
      </c>
      <c r="B1537" t="s">
        <v>3253</v>
      </c>
      <c r="C1537" t="s">
        <v>3941</v>
      </c>
    </row>
    <row r="1538" spans="1:3">
      <c r="A1538" s="52">
        <v>45835.440196759257</v>
      </c>
      <c r="B1538" t="s">
        <v>3255</v>
      </c>
      <c r="C1538" t="s">
        <v>3942</v>
      </c>
    </row>
    <row r="1539" spans="1:3">
      <c r="A1539" s="52">
        <v>45835.440196759257</v>
      </c>
      <c r="B1539" t="s">
        <v>3251</v>
      </c>
      <c r="C1539" t="s">
        <v>3942</v>
      </c>
    </row>
    <row r="1540" spans="1:3">
      <c r="A1540" s="52">
        <v>45835.440196759257</v>
      </c>
      <c r="B1540" t="s">
        <v>3253</v>
      </c>
      <c r="C1540" t="s">
        <v>3943</v>
      </c>
    </row>
    <row r="1541" spans="1:3">
      <c r="A1541" s="52">
        <v>45835.440196759257</v>
      </c>
      <c r="B1541" t="s">
        <v>3255</v>
      </c>
      <c r="C1541" t="s">
        <v>3944</v>
      </c>
    </row>
    <row r="1542" spans="1:3">
      <c r="A1542" s="52">
        <v>45835.440196759257</v>
      </c>
      <c r="B1542" t="s">
        <v>3251</v>
      </c>
      <c r="C1542" t="s">
        <v>3944</v>
      </c>
    </row>
    <row r="1543" spans="1:3">
      <c r="A1543" s="52">
        <v>45835.440196759257</v>
      </c>
      <c r="B1543" t="s">
        <v>3253</v>
      </c>
      <c r="C1543" t="s">
        <v>3945</v>
      </c>
    </row>
    <row r="1544" spans="1:3">
      <c r="A1544" s="52">
        <v>45835.440196759257</v>
      </c>
      <c r="B1544" t="s">
        <v>3255</v>
      </c>
      <c r="C1544" t="s">
        <v>3946</v>
      </c>
    </row>
    <row r="1545" spans="1:3">
      <c r="A1545" s="52">
        <v>45835.440196759257</v>
      </c>
      <c r="B1545" t="s">
        <v>3251</v>
      </c>
      <c r="C1545" t="s">
        <v>3946</v>
      </c>
    </row>
    <row r="1546" spans="1:3">
      <c r="A1546" s="52">
        <v>45835.440196759257</v>
      </c>
      <c r="B1546" t="s">
        <v>3253</v>
      </c>
      <c r="C1546" t="s">
        <v>3947</v>
      </c>
    </row>
    <row r="1547" spans="1:3">
      <c r="A1547" s="52">
        <v>45835.440196759257</v>
      </c>
      <c r="B1547" t="s">
        <v>3255</v>
      </c>
      <c r="C1547" t="s">
        <v>3948</v>
      </c>
    </row>
    <row r="1548" spans="1:3">
      <c r="A1548" s="52">
        <v>45835.440196759257</v>
      </c>
      <c r="B1548" t="s">
        <v>3251</v>
      </c>
      <c r="C1548" t="s">
        <v>3948</v>
      </c>
    </row>
    <row r="1549" spans="1:3">
      <c r="A1549" s="52">
        <v>45835.440196759257</v>
      </c>
      <c r="B1549" t="s">
        <v>3253</v>
      </c>
      <c r="C1549" t="s">
        <v>3949</v>
      </c>
    </row>
    <row r="1550" spans="1:3">
      <c r="A1550" s="52">
        <v>45835.440196759257</v>
      </c>
      <c r="B1550" t="s">
        <v>3255</v>
      </c>
      <c r="C1550" t="s">
        <v>3950</v>
      </c>
    </row>
    <row r="1551" spans="1:3">
      <c r="A1551" s="52">
        <v>45835.440196759257</v>
      </c>
      <c r="B1551" t="s">
        <v>3251</v>
      </c>
      <c r="C1551" t="s">
        <v>3950</v>
      </c>
    </row>
    <row r="1552" spans="1:3">
      <c r="A1552" s="52">
        <v>45835.440196759257</v>
      </c>
      <c r="B1552" t="s">
        <v>3253</v>
      </c>
      <c r="C1552" t="s">
        <v>3951</v>
      </c>
    </row>
    <row r="1553" spans="1:3">
      <c r="A1553" s="52">
        <v>45835.440196759257</v>
      </c>
      <c r="B1553" t="s">
        <v>3255</v>
      </c>
      <c r="C1553" t="s">
        <v>3952</v>
      </c>
    </row>
    <row r="1554" spans="1:3">
      <c r="A1554" s="52">
        <v>45835.440196759257</v>
      </c>
      <c r="B1554" t="s">
        <v>3251</v>
      </c>
      <c r="C1554" t="s">
        <v>3952</v>
      </c>
    </row>
    <row r="1555" spans="1:3">
      <c r="A1555" s="52">
        <v>45835.440196759257</v>
      </c>
      <c r="B1555" t="s">
        <v>3253</v>
      </c>
      <c r="C1555" t="s">
        <v>3953</v>
      </c>
    </row>
    <row r="1556" spans="1:3">
      <c r="A1556" s="52">
        <v>45835.440196759257</v>
      </c>
      <c r="B1556" t="s">
        <v>3255</v>
      </c>
      <c r="C1556" t="s">
        <v>3954</v>
      </c>
    </row>
    <row r="1557" spans="1:3">
      <c r="A1557" s="52">
        <v>45835.440196759257</v>
      </c>
      <c r="B1557" t="s">
        <v>3251</v>
      </c>
      <c r="C1557" t="s">
        <v>3954</v>
      </c>
    </row>
    <row r="1558" spans="1:3">
      <c r="A1558" s="52">
        <v>45835.440196759257</v>
      </c>
      <c r="B1558" t="s">
        <v>3253</v>
      </c>
      <c r="C1558" t="s">
        <v>3955</v>
      </c>
    </row>
    <row r="1559" spans="1:3">
      <c r="A1559" s="52">
        <v>45835.440196759257</v>
      </c>
      <c r="B1559" t="s">
        <v>3255</v>
      </c>
      <c r="C1559" t="s">
        <v>3956</v>
      </c>
    </row>
    <row r="1560" spans="1:3">
      <c r="A1560" s="52">
        <v>45835.440196759257</v>
      </c>
      <c r="B1560" t="s">
        <v>3251</v>
      </c>
      <c r="C1560" t="s">
        <v>3956</v>
      </c>
    </row>
    <row r="1561" spans="1:3">
      <c r="A1561" s="52">
        <v>45835.440196759257</v>
      </c>
      <c r="B1561" t="s">
        <v>3253</v>
      </c>
      <c r="C1561" t="s">
        <v>3957</v>
      </c>
    </row>
    <row r="1562" spans="1:3">
      <c r="A1562" s="52">
        <v>45835.440196759257</v>
      </c>
      <c r="B1562" t="s">
        <v>3255</v>
      </c>
      <c r="C1562" t="s">
        <v>3958</v>
      </c>
    </row>
    <row r="1563" spans="1:3">
      <c r="A1563" s="52">
        <v>45835.440196759257</v>
      </c>
      <c r="B1563" t="s">
        <v>3251</v>
      </c>
      <c r="C1563" t="s">
        <v>3958</v>
      </c>
    </row>
    <row r="1564" spans="1:3">
      <c r="A1564" s="52">
        <v>45835.440196759257</v>
      </c>
      <c r="B1564" t="s">
        <v>3253</v>
      </c>
      <c r="C1564" t="s">
        <v>3959</v>
      </c>
    </row>
    <row r="1565" spans="1:3">
      <c r="A1565" s="52">
        <v>45835.440196759257</v>
      </c>
      <c r="B1565" t="s">
        <v>3255</v>
      </c>
      <c r="C1565" t="s">
        <v>3960</v>
      </c>
    </row>
    <row r="1566" spans="1:3">
      <c r="A1566" s="52">
        <v>45835.440196759257</v>
      </c>
      <c r="B1566" t="s">
        <v>3251</v>
      </c>
      <c r="C1566" t="s">
        <v>3960</v>
      </c>
    </row>
    <row r="1567" spans="1:3">
      <c r="A1567" s="52">
        <v>45835.440196759257</v>
      </c>
      <c r="B1567" t="s">
        <v>3253</v>
      </c>
      <c r="C1567" t="s">
        <v>3961</v>
      </c>
    </row>
    <row r="1568" spans="1:3">
      <c r="A1568" s="52">
        <v>45835.440196759257</v>
      </c>
      <c r="B1568" t="s">
        <v>3255</v>
      </c>
      <c r="C1568" t="s">
        <v>3962</v>
      </c>
    </row>
    <row r="1569" spans="1:3">
      <c r="A1569" s="52">
        <v>45835.440208333333</v>
      </c>
      <c r="B1569" t="s">
        <v>3251</v>
      </c>
      <c r="C1569" t="s">
        <v>3962</v>
      </c>
    </row>
    <row r="1570" spans="1:3">
      <c r="A1570" s="52">
        <v>45835.440208333333</v>
      </c>
      <c r="B1570" t="s">
        <v>3253</v>
      </c>
      <c r="C1570" t="s">
        <v>3963</v>
      </c>
    </row>
    <row r="1571" spans="1:3">
      <c r="A1571" s="52">
        <v>45835.440208333333</v>
      </c>
      <c r="B1571" t="s">
        <v>3255</v>
      </c>
      <c r="C1571" t="s">
        <v>3964</v>
      </c>
    </row>
    <row r="1572" spans="1:3">
      <c r="A1572" s="52">
        <v>45835.440208333333</v>
      </c>
      <c r="B1572" t="s">
        <v>3251</v>
      </c>
      <c r="C1572" t="s">
        <v>3964</v>
      </c>
    </row>
    <row r="1573" spans="1:3">
      <c r="A1573" s="52">
        <v>45835.440208333333</v>
      </c>
      <c r="B1573" t="s">
        <v>3253</v>
      </c>
      <c r="C1573" t="s">
        <v>3965</v>
      </c>
    </row>
    <row r="1574" spans="1:3">
      <c r="A1574" s="52">
        <v>45835.440208333333</v>
      </c>
      <c r="B1574" t="s">
        <v>3255</v>
      </c>
      <c r="C1574" t="s">
        <v>3966</v>
      </c>
    </row>
    <row r="1575" spans="1:3">
      <c r="A1575" s="52">
        <v>45835.440208333333</v>
      </c>
      <c r="B1575" t="s">
        <v>3251</v>
      </c>
      <c r="C1575" t="s">
        <v>3966</v>
      </c>
    </row>
    <row r="1576" spans="1:3">
      <c r="A1576" s="52">
        <v>45835.440208333333</v>
      </c>
      <c r="B1576" t="s">
        <v>3253</v>
      </c>
      <c r="C1576" t="s">
        <v>3967</v>
      </c>
    </row>
    <row r="1577" spans="1:3">
      <c r="A1577" s="52">
        <v>45835.440208333333</v>
      </c>
      <c r="B1577" t="s">
        <v>3255</v>
      </c>
      <c r="C1577" t="s">
        <v>3968</v>
      </c>
    </row>
    <row r="1578" spans="1:3">
      <c r="A1578" s="52">
        <v>45835.440208333333</v>
      </c>
      <c r="B1578" t="s">
        <v>3251</v>
      </c>
      <c r="C1578" t="s">
        <v>3968</v>
      </c>
    </row>
    <row r="1579" spans="1:3">
      <c r="A1579" s="52">
        <v>45835.440208333333</v>
      </c>
      <c r="B1579" t="s">
        <v>3253</v>
      </c>
      <c r="C1579" t="s">
        <v>3969</v>
      </c>
    </row>
    <row r="1580" spans="1:3">
      <c r="A1580" s="52">
        <v>45835.440208333333</v>
      </c>
      <c r="B1580" t="s">
        <v>3255</v>
      </c>
      <c r="C1580" t="s">
        <v>3970</v>
      </c>
    </row>
    <row r="1581" spans="1:3">
      <c r="A1581" s="52">
        <v>45835.440208333333</v>
      </c>
      <c r="B1581" t="s">
        <v>3251</v>
      </c>
      <c r="C1581" t="s">
        <v>3970</v>
      </c>
    </row>
    <row r="1582" spans="1:3">
      <c r="A1582" s="52">
        <v>45835.440208333333</v>
      </c>
      <c r="B1582" t="s">
        <v>3253</v>
      </c>
      <c r="C1582" t="s">
        <v>3971</v>
      </c>
    </row>
    <row r="1583" spans="1:3">
      <c r="A1583" s="52">
        <v>45835.440208333333</v>
      </c>
      <c r="B1583" t="s">
        <v>3255</v>
      </c>
      <c r="C1583" t="s">
        <v>3972</v>
      </c>
    </row>
    <row r="1584" spans="1:3">
      <c r="A1584" s="52">
        <v>45835.440208333333</v>
      </c>
      <c r="B1584" t="s">
        <v>3251</v>
      </c>
      <c r="C1584" t="s">
        <v>3972</v>
      </c>
    </row>
    <row r="1585" spans="1:3">
      <c r="A1585" s="52">
        <v>45835.440208333333</v>
      </c>
      <c r="B1585" t="s">
        <v>3253</v>
      </c>
      <c r="C1585" t="s">
        <v>3973</v>
      </c>
    </row>
    <row r="1586" spans="1:3">
      <c r="A1586" s="52">
        <v>45835.440208333333</v>
      </c>
      <c r="B1586" t="s">
        <v>3255</v>
      </c>
      <c r="C1586" t="s">
        <v>3974</v>
      </c>
    </row>
    <row r="1587" spans="1:3">
      <c r="A1587" s="52">
        <v>45835.440208333333</v>
      </c>
      <c r="B1587" t="s">
        <v>3251</v>
      </c>
      <c r="C1587" t="s">
        <v>3974</v>
      </c>
    </row>
    <row r="1588" spans="1:3">
      <c r="A1588" s="52">
        <v>45835.440208333333</v>
      </c>
      <c r="B1588" t="s">
        <v>3253</v>
      </c>
      <c r="C1588" t="s">
        <v>3975</v>
      </c>
    </row>
    <row r="1589" spans="1:3">
      <c r="A1589" s="52">
        <v>45835.440208333333</v>
      </c>
      <c r="B1589" t="s">
        <v>3255</v>
      </c>
      <c r="C1589" t="s">
        <v>3976</v>
      </c>
    </row>
    <row r="1590" spans="1:3">
      <c r="A1590" s="52">
        <v>45835.440208333333</v>
      </c>
      <c r="B1590" t="s">
        <v>3251</v>
      </c>
      <c r="C1590" t="s">
        <v>3976</v>
      </c>
    </row>
    <row r="1591" spans="1:3">
      <c r="A1591" s="52">
        <v>45835.440208333333</v>
      </c>
      <c r="B1591" t="s">
        <v>3253</v>
      </c>
      <c r="C1591" t="s">
        <v>3977</v>
      </c>
    </row>
    <row r="1592" spans="1:3">
      <c r="A1592" s="52">
        <v>45835.440208333333</v>
      </c>
      <c r="B1592" t="s">
        <v>3255</v>
      </c>
      <c r="C1592" t="s">
        <v>3978</v>
      </c>
    </row>
    <row r="1593" spans="1:3">
      <c r="A1593" s="52">
        <v>45835.440208333333</v>
      </c>
      <c r="B1593" t="s">
        <v>3251</v>
      </c>
      <c r="C1593" t="s">
        <v>3978</v>
      </c>
    </row>
    <row r="1594" spans="1:3">
      <c r="A1594" s="52">
        <v>45835.440243055556</v>
      </c>
      <c r="B1594" t="s">
        <v>3303</v>
      </c>
      <c r="C1594" t="s">
        <v>3938</v>
      </c>
    </row>
    <row r="1595" spans="1:3">
      <c r="A1595" s="52">
        <v>45835.440243055556</v>
      </c>
      <c r="B1595" t="s">
        <v>3303</v>
      </c>
      <c r="C1595" t="s">
        <v>3940</v>
      </c>
    </row>
    <row r="1596" spans="1:3">
      <c r="A1596" s="52">
        <v>45835.440254629626</v>
      </c>
      <c r="B1596" t="s">
        <v>3303</v>
      </c>
      <c r="C1596" t="s">
        <v>3942</v>
      </c>
    </row>
    <row r="1597" spans="1:3">
      <c r="A1597" s="52">
        <v>45835.440254629626</v>
      </c>
      <c r="B1597" t="s">
        <v>3303</v>
      </c>
      <c r="C1597" t="s">
        <v>3944</v>
      </c>
    </row>
    <row r="1598" spans="1:3">
      <c r="A1598" s="52">
        <v>45835.440254629626</v>
      </c>
      <c r="B1598" t="s">
        <v>3303</v>
      </c>
      <c r="C1598" t="s">
        <v>3946</v>
      </c>
    </row>
    <row r="1599" spans="1:3">
      <c r="A1599" s="52">
        <v>45835.440266203703</v>
      </c>
      <c r="B1599" t="s">
        <v>3303</v>
      </c>
      <c r="C1599" t="s">
        <v>3948</v>
      </c>
    </row>
    <row r="1600" spans="1:3">
      <c r="A1600" s="52">
        <v>45835.440266203703</v>
      </c>
      <c r="B1600" t="s">
        <v>3303</v>
      </c>
      <c r="C1600" t="s">
        <v>3950</v>
      </c>
    </row>
    <row r="1601" spans="1:3">
      <c r="A1601" s="52">
        <v>45835.440266203703</v>
      </c>
      <c r="B1601" t="s">
        <v>3303</v>
      </c>
      <c r="C1601" t="s">
        <v>3952</v>
      </c>
    </row>
    <row r="1602" spans="1:3">
      <c r="A1602" s="52">
        <v>45835.440266203703</v>
      </c>
      <c r="B1602" t="s">
        <v>3303</v>
      </c>
      <c r="C1602" t="s">
        <v>3954</v>
      </c>
    </row>
    <row r="1603" spans="1:3">
      <c r="A1603" s="52">
        <v>45835.44027777778</v>
      </c>
      <c r="B1603" t="s">
        <v>3303</v>
      </c>
      <c r="C1603" t="s">
        <v>3956</v>
      </c>
    </row>
    <row r="1604" spans="1:3">
      <c r="A1604" s="52">
        <v>45835.44027777778</v>
      </c>
      <c r="B1604" t="s">
        <v>3303</v>
      </c>
      <c r="C1604" t="s">
        <v>3958</v>
      </c>
    </row>
    <row r="1605" spans="1:3">
      <c r="A1605" s="52">
        <v>45835.44027777778</v>
      </c>
      <c r="B1605" t="s">
        <v>3303</v>
      </c>
      <c r="C1605" t="s">
        <v>3960</v>
      </c>
    </row>
    <row r="1606" spans="1:3">
      <c r="A1606" s="52">
        <v>45835.44027777778</v>
      </c>
      <c r="B1606" t="s">
        <v>3303</v>
      </c>
      <c r="C1606" t="s">
        <v>3962</v>
      </c>
    </row>
    <row r="1607" spans="1:3">
      <c r="A1607" s="52">
        <v>45835.440289351849</v>
      </c>
      <c r="B1607" t="s">
        <v>3303</v>
      </c>
      <c r="C1607" t="s">
        <v>3964</v>
      </c>
    </row>
    <row r="1608" spans="1:3">
      <c r="A1608" s="52">
        <v>45835.440289351849</v>
      </c>
      <c r="B1608" t="s">
        <v>3303</v>
      </c>
      <c r="C1608" t="s">
        <v>3966</v>
      </c>
    </row>
    <row r="1609" spans="1:3">
      <c r="A1609" s="52">
        <v>45835.440289351849</v>
      </c>
      <c r="B1609" t="s">
        <v>3303</v>
      </c>
      <c r="C1609" t="s">
        <v>3968</v>
      </c>
    </row>
    <row r="1610" spans="1:3">
      <c r="A1610" s="52">
        <v>45835.440289351849</v>
      </c>
      <c r="B1610" t="s">
        <v>3303</v>
      </c>
      <c r="C1610" t="s">
        <v>3970</v>
      </c>
    </row>
    <row r="1611" spans="1:3">
      <c r="A1611" s="52">
        <v>45835.440300925926</v>
      </c>
      <c r="B1611" t="s">
        <v>3303</v>
      </c>
      <c r="C1611" t="s">
        <v>3972</v>
      </c>
    </row>
    <row r="1612" spans="1:3">
      <c r="A1612" s="52">
        <v>45835.440300925926</v>
      </c>
      <c r="B1612" t="s">
        <v>3303</v>
      </c>
      <c r="C1612" t="s">
        <v>3974</v>
      </c>
    </row>
    <row r="1613" spans="1:3">
      <c r="A1613" s="52">
        <v>45835.440300925926</v>
      </c>
      <c r="B1613" t="s">
        <v>3303</v>
      </c>
      <c r="C1613" t="s">
        <v>3976</v>
      </c>
    </row>
    <row r="1614" spans="1:3">
      <c r="A1614" s="52">
        <v>45835.440300925926</v>
      </c>
      <c r="B1614" t="s">
        <v>3303</v>
      </c>
      <c r="C1614" t="s">
        <v>3978</v>
      </c>
    </row>
    <row r="1615" spans="1:3">
      <c r="A1615" s="52">
        <v>45981.487708333334</v>
      </c>
      <c r="B1615" t="s">
        <v>3249</v>
      </c>
      <c r="C1615" t="s">
        <v>3979</v>
      </c>
    </row>
    <row r="1616" spans="1:3">
      <c r="A1616" s="52">
        <v>45981.487708333334</v>
      </c>
      <c r="B1616" t="s">
        <v>3253</v>
      </c>
      <c r="C1616" t="s">
        <v>3980</v>
      </c>
    </row>
    <row r="1617" spans="1:3">
      <c r="A1617" s="52">
        <v>45981.487708333334</v>
      </c>
      <c r="B1617" t="s">
        <v>3255</v>
      </c>
      <c r="C1617" t="s">
        <v>3981</v>
      </c>
    </row>
    <row r="1618" spans="1:3">
      <c r="A1618" s="52">
        <v>45981.487708333334</v>
      </c>
      <c r="B1618" t="s">
        <v>3251</v>
      </c>
      <c r="C1618" t="s">
        <v>3981</v>
      </c>
    </row>
    <row r="1619" spans="1:3">
      <c r="A1619" s="52">
        <v>45981.487708333334</v>
      </c>
      <c r="B1619" t="s">
        <v>3253</v>
      </c>
      <c r="C1619" t="s">
        <v>3982</v>
      </c>
    </row>
    <row r="1620" spans="1:3">
      <c r="A1620" s="52">
        <v>45981.487708333334</v>
      </c>
      <c r="B1620" t="s">
        <v>3255</v>
      </c>
      <c r="C1620" t="s">
        <v>3983</v>
      </c>
    </row>
    <row r="1621" spans="1:3">
      <c r="A1621" s="52">
        <v>45981.487708333334</v>
      </c>
      <c r="B1621" t="s">
        <v>3251</v>
      </c>
      <c r="C1621" t="s">
        <v>3983</v>
      </c>
    </row>
    <row r="1622" spans="1:3">
      <c r="A1622" s="52">
        <v>45981.487708333334</v>
      </c>
      <c r="B1622" t="s">
        <v>3253</v>
      </c>
      <c r="C1622" t="s">
        <v>3984</v>
      </c>
    </row>
    <row r="1623" spans="1:3">
      <c r="A1623" s="52">
        <v>45981.487708333334</v>
      </c>
      <c r="B1623" t="s">
        <v>3255</v>
      </c>
      <c r="C1623" t="s">
        <v>3985</v>
      </c>
    </row>
    <row r="1624" spans="1:3">
      <c r="A1624" s="52">
        <v>45981.487708333334</v>
      </c>
      <c r="B1624" t="s">
        <v>3251</v>
      </c>
      <c r="C1624" t="s">
        <v>3985</v>
      </c>
    </row>
    <row r="1625" spans="1:3">
      <c r="A1625" s="52">
        <v>45981.487708333334</v>
      </c>
      <c r="B1625" t="s">
        <v>3253</v>
      </c>
      <c r="C1625" t="s">
        <v>3986</v>
      </c>
    </row>
    <row r="1626" spans="1:3">
      <c r="A1626" s="52">
        <v>45981.487708333334</v>
      </c>
      <c r="B1626" t="s">
        <v>3255</v>
      </c>
      <c r="C1626" t="s">
        <v>3987</v>
      </c>
    </row>
    <row r="1627" spans="1:3">
      <c r="A1627" s="52">
        <v>45981.487719907411</v>
      </c>
      <c r="B1627" t="s">
        <v>3251</v>
      </c>
      <c r="C1627" t="s">
        <v>3987</v>
      </c>
    </row>
    <row r="1628" spans="1:3">
      <c r="A1628" s="52">
        <v>45981.487719907411</v>
      </c>
      <c r="B1628" t="s">
        <v>3253</v>
      </c>
      <c r="C1628" t="s">
        <v>3988</v>
      </c>
    </row>
    <row r="1629" spans="1:3">
      <c r="A1629" s="52">
        <v>45981.487719907411</v>
      </c>
      <c r="B1629" t="s">
        <v>3255</v>
      </c>
      <c r="C1629" t="s">
        <v>3989</v>
      </c>
    </row>
    <row r="1630" spans="1:3">
      <c r="A1630" s="52">
        <v>45981.487719907411</v>
      </c>
      <c r="B1630" t="s">
        <v>3251</v>
      </c>
      <c r="C1630" t="s">
        <v>3989</v>
      </c>
    </row>
    <row r="1631" spans="1:3">
      <c r="A1631" s="52">
        <v>45981.487719907411</v>
      </c>
      <c r="B1631" t="s">
        <v>3253</v>
      </c>
      <c r="C1631" t="s">
        <v>3990</v>
      </c>
    </row>
    <row r="1632" spans="1:3">
      <c r="A1632" s="52">
        <v>45981.487719907411</v>
      </c>
      <c r="B1632" t="s">
        <v>3255</v>
      </c>
      <c r="C1632" t="s">
        <v>3991</v>
      </c>
    </row>
    <row r="1633" spans="1:3">
      <c r="A1633" s="52">
        <v>45981.487719907411</v>
      </c>
      <c r="B1633" t="s">
        <v>3251</v>
      </c>
      <c r="C1633" t="s">
        <v>3991</v>
      </c>
    </row>
    <row r="1634" spans="1:3">
      <c r="A1634" s="52">
        <v>45981.487719907411</v>
      </c>
      <c r="B1634" t="s">
        <v>3253</v>
      </c>
      <c r="C1634" t="s">
        <v>3992</v>
      </c>
    </row>
    <row r="1635" spans="1:3">
      <c r="A1635" s="52">
        <v>45981.487719907411</v>
      </c>
      <c r="B1635" t="s">
        <v>3255</v>
      </c>
      <c r="C1635" t="s">
        <v>3993</v>
      </c>
    </row>
    <row r="1636" spans="1:3">
      <c r="A1636" s="52">
        <v>45981.487719907411</v>
      </c>
      <c r="B1636" t="s">
        <v>3251</v>
      </c>
      <c r="C1636" t="s">
        <v>3993</v>
      </c>
    </row>
    <row r="1637" spans="1:3">
      <c r="A1637" s="52">
        <v>45981.487719907411</v>
      </c>
      <c r="B1637" t="s">
        <v>3253</v>
      </c>
      <c r="C1637" t="s">
        <v>3994</v>
      </c>
    </row>
    <row r="1638" spans="1:3">
      <c r="A1638" s="52">
        <v>45981.487719907411</v>
      </c>
      <c r="B1638" t="s">
        <v>3255</v>
      </c>
      <c r="C1638" t="s">
        <v>3995</v>
      </c>
    </row>
    <row r="1639" spans="1:3">
      <c r="A1639" s="52">
        <v>45981.487719907411</v>
      </c>
      <c r="B1639" t="s">
        <v>3251</v>
      </c>
      <c r="C1639" t="s">
        <v>3995</v>
      </c>
    </row>
    <row r="1640" spans="1:3">
      <c r="A1640" s="52">
        <v>45981.487719907411</v>
      </c>
      <c r="B1640" t="s">
        <v>3253</v>
      </c>
      <c r="C1640" t="s">
        <v>3996</v>
      </c>
    </row>
    <row r="1641" spans="1:3">
      <c r="A1641" s="52">
        <v>45981.487719907411</v>
      </c>
      <c r="B1641" t="s">
        <v>3255</v>
      </c>
      <c r="C1641" t="s">
        <v>3997</v>
      </c>
    </row>
    <row r="1642" spans="1:3">
      <c r="A1642" s="52">
        <v>45981.487719907411</v>
      </c>
      <c r="B1642" t="s">
        <v>3251</v>
      </c>
      <c r="C1642" t="s">
        <v>3997</v>
      </c>
    </row>
    <row r="1643" spans="1:3">
      <c r="A1643" s="52">
        <v>45981.487719907411</v>
      </c>
      <c r="B1643" t="s">
        <v>3253</v>
      </c>
      <c r="C1643" t="s">
        <v>3998</v>
      </c>
    </row>
    <row r="1644" spans="1:3">
      <c r="A1644" s="52">
        <v>45981.487719907411</v>
      </c>
      <c r="B1644" t="s">
        <v>3255</v>
      </c>
      <c r="C1644" t="s">
        <v>3999</v>
      </c>
    </row>
    <row r="1645" spans="1:3">
      <c r="A1645" s="52">
        <v>45981.487719907411</v>
      </c>
      <c r="B1645" t="s">
        <v>3251</v>
      </c>
      <c r="C1645" t="s">
        <v>3999</v>
      </c>
    </row>
    <row r="1646" spans="1:3">
      <c r="A1646" s="52">
        <v>45981.487719907411</v>
      </c>
      <c r="B1646" t="s">
        <v>3253</v>
      </c>
      <c r="C1646" t="s">
        <v>3979</v>
      </c>
    </row>
    <row r="1647" spans="1:3">
      <c r="A1647" s="52">
        <v>45981.487719907411</v>
      </c>
      <c r="B1647" t="s">
        <v>3255</v>
      </c>
      <c r="C1647" t="s">
        <v>4000</v>
      </c>
    </row>
    <row r="1648" spans="1:3">
      <c r="A1648" s="52">
        <v>45981.487719907411</v>
      </c>
      <c r="B1648" t="s">
        <v>3251</v>
      </c>
      <c r="C1648" t="s">
        <v>4000</v>
      </c>
    </row>
    <row r="1649" spans="1:3">
      <c r="A1649" s="52">
        <v>45981.487719907411</v>
      </c>
      <c r="B1649" t="s">
        <v>3253</v>
      </c>
      <c r="C1649" t="s">
        <v>4001</v>
      </c>
    </row>
    <row r="1650" spans="1:3">
      <c r="A1650" s="52">
        <v>45981.487719907411</v>
      </c>
      <c r="B1650" t="s">
        <v>3255</v>
      </c>
      <c r="C1650" t="s">
        <v>4002</v>
      </c>
    </row>
    <row r="1651" spans="1:3">
      <c r="A1651" s="52">
        <v>45981.487719907411</v>
      </c>
      <c r="B1651" t="s">
        <v>3251</v>
      </c>
      <c r="C1651" t="s">
        <v>4002</v>
      </c>
    </row>
    <row r="1652" spans="1:3">
      <c r="A1652" s="52">
        <v>45981.487719907411</v>
      </c>
      <c r="B1652" t="s">
        <v>3253</v>
      </c>
      <c r="C1652" t="s">
        <v>4003</v>
      </c>
    </row>
    <row r="1653" spans="1:3">
      <c r="A1653" s="52">
        <v>45981.487719907411</v>
      </c>
      <c r="B1653" t="s">
        <v>3255</v>
      </c>
      <c r="C1653" t="s">
        <v>4004</v>
      </c>
    </row>
    <row r="1654" spans="1:3">
      <c r="A1654" s="52">
        <v>45981.487719907411</v>
      </c>
      <c r="B1654" t="s">
        <v>3251</v>
      </c>
      <c r="C1654" t="s">
        <v>4004</v>
      </c>
    </row>
    <row r="1655" spans="1:3">
      <c r="A1655" s="52">
        <v>45981.487719907411</v>
      </c>
      <c r="B1655" t="s">
        <v>3253</v>
      </c>
      <c r="C1655" t="s">
        <v>4005</v>
      </c>
    </row>
    <row r="1656" spans="1:3">
      <c r="A1656" s="52">
        <v>45981.487719907411</v>
      </c>
      <c r="B1656" t="s">
        <v>3255</v>
      </c>
      <c r="C1656" t="s">
        <v>4006</v>
      </c>
    </row>
    <row r="1657" spans="1:3">
      <c r="A1657" s="52">
        <v>45981.487719907411</v>
      </c>
      <c r="B1657" t="s">
        <v>3251</v>
      </c>
      <c r="C1657" t="s">
        <v>4006</v>
      </c>
    </row>
    <row r="1658" spans="1:3">
      <c r="A1658" s="52">
        <v>45981.487719907411</v>
      </c>
      <c r="B1658" t="s">
        <v>3253</v>
      </c>
      <c r="C1658" t="s">
        <v>4007</v>
      </c>
    </row>
    <row r="1659" spans="1:3">
      <c r="A1659" s="52">
        <v>45981.487719907411</v>
      </c>
      <c r="B1659" t="s">
        <v>3255</v>
      </c>
      <c r="C1659" t="s">
        <v>4008</v>
      </c>
    </row>
    <row r="1660" spans="1:3">
      <c r="A1660" s="52">
        <v>45981.487719907411</v>
      </c>
      <c r="B1660" t="s">
        <v>3251</v>
      </c>
      <c r="C1660" t="s">
        <v>4008</v>
      </c>
    </row>
    <row r="1661" spans="1:3">
      <c r="A1661" s="52">
        <v>45981.487719907411</v>
      </c>
      <c r="B1661" t="s">
        <v>3253</v>
      </c>
      <c r="C1661" t="s">
        <v>4009</v>
      </c>
    </row>
    <row r="1662" spans="1:3">
      <c r="A1662" s="52">
        <v>45981.487719907411</v>
      </c>
      <c r="B1662" t="s">
        <v>3255</v>
      </c>
      <c r="C1662" t="s">
        <v>4010</v>
      </c>
    </row>
    <row r="1663" spans="1:3">
      <c r="A1663" s="52">
        <v>45981.487719907411</v>
      </c>
      <c r="B1663" t="s">
        <v>3251</v>
      </c>
      <c r="C1663" t="s">
        <v>4010</v>
      </c>
    </row>
    <row r="1664" spans="1:3">
      <c r="A1664" s="52">
        <v>45981.487719907411</v>
      </c>
      <c r="B1664" t="s">
        <v>3253</v>
      </c>
      <c r="C1664" t="s">
        <v>4011</v>
      </c>
    </row>
    <row r="1665" spans="1:3">
      <c r="A1665" s="52">
        <v>45981.487719907411</v>
      </c>
      <c r="B1665" t="s">
        <v>3255</v>
      </c>
      <c r="C1665" t="s">
        <v>4012</v>
      </c>
    </row>
    <row r="1666" spans="1:3">
      <c r="A1666" s="52">
        <v>45981.487719907411</v>
      </c>
      <c r="B1666" t="s">
        <v>3251</v>
      </c>
      <c r="C1666" t="s">
        <v>4012</v>
      </c>
    </row>
    <row r="1667" spans="1:3">
      <c r="A1667" s="52">
        <v>45981.487719907411</v>
      </c>
      <c r="B1667" t="s">
        <v>3253</v>
      </c>
      <c r="C1667" t="s">
        <v>4013</v>
      </c>
    </row>
    <row r="1668" spans="1:3">
      <c r="A1668" s="52">
        <v>45981.487719907411</v>
      </c>
      <c r="B1668" t="s">
        <v>3255</v>
      </c>
      <c r="C1668" t="s">
        <v>4014</v>
      </c>
    </row>
    <row r="1669" spans="1:3">
      <c r="A1669" s="52">
        <v>45981.487719907411</v>
      </c>
      <c r="B1669" t="s">
        <v>3251</v>
      </c>
      <c r="C1669" t="s">
        <v>4014</v>
      </c>
    </row>
    <row r="1670" spans="1:3">
      <c r="A1670" s="52">
        <v>45981.487719907411</v>
      </c>
      <c r="B1670" t="s">
        <v>3253</v>
      </c>
      <c r="C1670" t="s">
        <v>4015</v>
      </c>
    </row>
    <row r="1671" spans="1:3">
      <c r="A1671" s="52">
        <v>45981.487719907411</v>
      </c>
      <c r="B1671" t="s">
        <v>3255</v>
      </c>
      <c r="C1671" t="s">
        <v>4016</v>
      </c>
    </row>
    <row r="1672" spans="1:3">
      <c r="A1672" s="52">
        <v>45981.487719907411</v>
      </c>
      <c r="B1672" t="s">
        <v>3251</v>
      </c>
      <c r="C1672" t="s">
        <v>4016</v>
      </c>
    </row>
    <row r="1673" spans="1:3">
      <c r="A1673" s="52">
        <v>45981.487719907411</v>
      </c>
      <c r="B1673" t="s">
        <v>3253</v>
      </c>
      <c r="C1673" t="s">
        <v>4017</v>
      </c>
    </row>
    <row r="1674" spans="1:3">
      <c r="A1674" s="52">
        <v>45981.487719907411</v>
      </c>
      <c r="B1674" t="s">
        <v>3255</v>
      </c>
      <c r="C1674" t="s">
        <v>4018</v>
      </c>
    </row>
    <row r="1675" spans="1:3">
      <c r="A1675" s="52">
        <v>45981.487719907411</v>
      </c>
      <c r="B1675" t="s">
        <v>3251</v>
      </c>
      <c r="C1675" t="s">
        <v>4018</v>
      </c>
    </row>
    <row r="1676" spans="1:3">
      <c r="A1676" s="52">
        <v>45981.487719907411</v>
      </c>
      <c r="B1676" t="s">
        <v>3253</v>
      </c>
      <c r="C1676" t="s">
        <v>4019</v>
      </c>
    </row>
    <row r="1677" spans="1:3">
      <c r="A1677" s="52">
        <v>45981.487719907411</v>
      </c>
      <c r="B1677" t="s">
        <v>3255</v>
      </c>
      <c r="C1677" t="s">
        <v>4020</v>
      </c>
    </row>
    <row r="1678" spans="1:3">
      <c r="A1678" s="52">
        <v>45981.487719907411</v>
      </c>
      <c r="B1678" t="s">
        <v>3251</v>
      </c>
      <c r="C1678" t="s">
        <v>4020</v>
      </c>
    </row>
    <row r="1679" spans="1:3">
      <c r="A1679" s="52">
        <v>45981.487719907411</v>
      </c>
      <c r="B1679" t="s">
        <v>3253</v>
      </c>
      <c r="C1679" t="s">
        <v>4021</v>
      </c>
    </row>
    <row r="1680" spans="1:3">
      <c r="A1680" s="52">
        <v>45981.487719907411</v>
      </c>
      <c r="B1680" t="s">
        <v>3255</v>
      </c>
      <c r="C1680" t="s">
        <v>4022</v>
      </c>
    </row>
    <row r="1681" spans="1:3">
      <c r="A1681" s="52">
        <v>45981.487719907411</v>
      </c>
      <c r="B1681" t="s">
        <v>3251</v>
      </c>
      <c r="C1681" t="s">
        <v>4022</v>
      </c>
    </row>
    <row r="1682" spans="1:3">
      <c r="A1682" s="52">
        <v>45981.487719907411</v>
      </c>
      <c r="B1682" t="s">
        <v>3253</v>
      </c>
      <c r="C1682" t="s">
        <v>4023</v>
      </c>
    </row>
    <row r="1683" spans="1:3">
      <c r="A1683" s="52">
        <v>45981.487719907411</v>
      </c>
      <c r="B1683" t="s">
        <v>3255</v>
      </c>
      <c r="C1683" t="s">
        <v>4024</v>
      </c>
    </row>
    <row r="1684" spans="1:3">
      <c r="A1684" s="52">
        <v>45981.487719907411</v>
      </c>
      <c r="B1684" t="s">
        <v>3251</v>
      </c>
      <c r="C1684" t="s">
        <v>4024</v>
      </c>
    </row>
    <row r="1685" spans="1:3">
      <c r="A1685" s="52">
        <v>45981.487719907411</v>
      </c>
      <c r="B1685" t="s">
        <v>3253</v>
      </c>
      <c r="C1685" t="s">
        <v>4025</v>
      </c>
    </row>
    <row r="1686" spans="1:3">
      <c r="A1686" s="52">
        <v>45981.487719907411</v>
      </c>
      <c r="B1686" t="s">
        <v>3255</v>
      </c>
      <c r="C1686" t="s">
        <v>4026</v>
      </c>
    </row>
    <row r="1687" spans="1:3">
      <c r="A1687" s="52">
        <v>45981.487719907411</v>
      </c>
      <c r="B1687" t="s">
        <v>3251</v>
      </c>
      <c r="C1687" t="s">
        <v>4026</v>
      </c>
    </row>
    <row r="1688" spans="1:3">
      <c r="A1688" s="52">
        <v>45981.487719907411</v>
      </c>
      <c r="B1688" t="s">
        <v>3253</v>
      </c>
      <c r="C1688" t="s">
        <v>4027</v>
      </c>
    </row>
    <row r="1689" spans="1:3">
      <c r="A1689" s="52">
        <v>45981.487719907411</v>
      </c>
      <c r="B1689" t="s">
        <v>3255</v>
      </c>
      <c r="C1689" t="s">
        <v>4028</v>
      </c>
    </row>
    <row r="1690" spans="1:3">
      <c r="A1690" s="52">
        <v>45981.487719907411</v>
      </c>
      <c r="B1690" t="s">
        <v>3251</v>
      </c>
      <c r="C1690" t="s">
        <v>4028</v>
      </c>
    </row>
    <row r="1691" spans="1:3">
      <c r="A1691" s="52">
        <v>45981.487719907411</v>
      </c>
      <c r="B1691" t="s">
        <v>3253</v>
      </c>
      <c r="C1691" t="s">
        <v>4029</v>
      </c>
    </row>
    <row r="1692" spans="1:3">
      <c r="A1692" s="52">
        <v>45981.487719907411</v>
      </c>
      <c r="B1692" t="s">
        <v>3255</v>
      </c>
      <c r="C1692" t="s">
        <v>4030</v>
      </c>
    </row>
    <row r="1693" spans="1:3">
      <c r="A1693" s="52">
        <v>45981.487719907411</v>
      </c>
      <c r="B1693" t="s">
        <v>3251</v>
      </c>
      <c r="C1693" t="s">
        <v>4030</v>
      </c>
    </row>
    <row r="1694" spans="1:3">
      <c r="A1694" s="52">
        <v>45981.487719907411</v>
      </c>
      <c r="B1694" t="s">
        <v>3253</v>
      </c>
      <c r="C1694" t="s">
        <v>4031</v>
      </c>
    </row>
    <row r="1695" spans="1:3">
      <c r="A1695" s="52">
        <v>45981.487719907411</v>
      </c>
      <c r="B1695" t="s">
        <v>3255</v>
      </c>
      <c r="C1695" t="s">
        <v>4032</v>
      </c>
    </row>
    <row r="1696" spans="1:3">
      <c r="A1696" s="52">
        <v>45981.487719907411</v>
      </c>
      <c r="B1696" t="s">
        <v>3251</v>
      </c>
      <c r="C1696" t="s">
        <v>4032</v>
      </c>
    </row>
    <row r="1697" spans="1:3">
      <c r="A1697" s="52">
        <v>45981.487719907411</v>
      </c>
      <c r="B1697" t="s">
        <v>3253</v>
      </c>
      <c r="C1697" t="s">
        <v>4033</v>
      </c>
    </row>
    <row r="1698" spans="1:3">
      <c r="A1698" s="52">
        <v>45981.487719907411</v>
      </c>
      <c r="B1698" t="s">
        <v>3255</v>
      </c>
      <c r="C1698" t="s">
        <v>4034</v>
      </c>
    </row>
    <row r="1699" spans="1:3">
      <c r="A1699" s="52">
        <v>45981.487719907411</v>
      </c>
      <c r="B1699" t="s">
        <v>3251</v>
      </c>
      <c r="C1699" t="s">
        <v>4034</v>
      </c>
    </row>
    <row r="1700" spans="1:3">
      <c r="A1700" s="52">
        <v>45981.487719907411</v>
      </c>
      <c r="B1700" t="s">
        <v>3253</v>
      </c>
      <c r="C1700" t="s">
        <v>4035</v>
      </c>
    </row>
    <row r="1701" spans="1:3">
      <c r="A1701" s="52">
        <v>45981.487719907411</v>
      </c>
      <c r="B1701" t="s">
        <v>3255</v>
      </c>
      <c r="C1701" t="s">
        <v>4036</v>
      </c>
    </row>
    <row r="1702" spans="1:3">
      <c r="A1702" s="52">
        <v>45981.487719907411</v>
      </c>
      <c r="B1702" t="s">
        <v>3251</v>
      </c>
      <c r="C1702" t="s">
        <v>4036</v>
      </c>
    </row>
    <row r="1703" spans="1:3">
      <c r="A1703" s="52">
        <v>45981.487719907411</v>
      </c>
      <c r="B1703" t="s">
        <v>3253</v>
      </c>
      <c r="C1703" t="s">
        <v>4037</v>
      </c>
    </row>
    <row r="1704" spans="1:3">
      <c r="A1704" s="52">
        <v>45981.487719907411</v>
      </c>
      <c r="B1704" t="s">
        <v>3255</v>
      </c>
      <c r="C1704" t="s">
        <v>4038</v>
      </c>
    </row>
    <row r="1705" spans="1:3">
      <c r="A1705" s="52">
        <v>45981.487719907411</v>
      </c>
      <c r="B1705" t="s">
        <v>3251</v>
      </c>
      <c r="C1705" t="s">
        <v>4038</v>
      </c>
    </row>
    <row r="1706" spans="1:3">
      <c r="A1706" s="52">
        <v>45981.487754629627</v>
      </c>
      <c r="B1706" t="s">
        <v>3303</v>
      </c>
      <c r="C1706" t="s">
        <v>3981</v>
      </c>
    </row>
    <row r="1707" spans="1:3">
      <c r="A1707" s="52">
        <v>45981.487766203703</v>
      </c>
      <c r="B1707" t="s">
        <v>3303</v>
      </c>
      <c r="C1707" t="s">
        <v>3983</v>
      </c>
    </row>
    <row r="1708" spans="1:3">
      <c r="A1708" s="52">
        <v>45981.487766203703</v>
      </c>
      <c r="B1708" t="s">
        <v>3303</v>
      </c>
      <c r="C1708" t="s">
        <v>3985</v>
      </c>
    </row>
    <row r="1709" spans="1:3">
      <c r="A1709" s="52">
        <v>45981.487766203703</v>
      </c>
      <c r="B1709" t="s">
        <v>3303</v>
      </c>
      <c r="C1709" t="s">
        <v>3987</v>
      </c>
    </row>
    <row r="1710" spans="1:3">
      <c r="A1710" s="52">
        <v>45981.48777777778</v>
      </c>
      <c r="B1710" t="s">
        <v>3303</v>
      </c>
      <c r="C1710" t="s">
        <v>3989</v>
      </c>
    </row>
    <row r="1711" spans="1:3">
      <c r="A1711" s="52">
        <v>45981.48777777778</v>
      </c>
      <c r="B1711" t="s">
        <v>3303</v>
      </c>
      <c r="C1711" t="s">
        <v>3991</v>
      </c>
    </row>
    <row r="1712" spans="1:3">
      <c r="A1712" s="52">
        <v>45981.48777777778</v>
      </c>
      <c r="B1712" t="s">
        <v>3303</v>
      </c>
      <c r="C1712" t="s">
        <v>3993</v>
      </c>
    </row>
    <row r="1713" spans="1:3">
      <c r="A1713" s="52">
        <v>45981.48778935185</v>
      </c>
      <c r="B1713" t="s">
        <v>3303</v>
      </c>
      <c r="C1713" t="s">
        <v>3995</v>
      </c>
    </row>
    <row r="1714" spans="1:3">
      <c r="A1714" s="52">
        <v>45981.48778935185</v>
      </c>
      <c r="B1714" t="s">
        <v>3303</v>
      </c>
      <c r="C1714" t="s">
        <v>3997</v>
      </c>
    </row>
    <row r="1715" spans="1:3">
      <c r="A1715" s="52">
        <v>45981.487800925926</v>
      </c>
      <c r="B1715" t="s">
        <v>3303</v>
      </c>
      <c r="C1715" t="s">
        <v>3999</v>
      </c>
    </row>
    <row r="1716" spans="1:3">
      <c r="A1716" s="52">
        <v>45981.487800925926</v>
      </c>
      <c r="B1716" t="s">
        <v>3303</v>
      </c>
      <c r="C1716" t="s">
        <v>4000</v>
      </c>
    </row>
    <row r="1717" spans="1:3">
      <c r="A1717" s="52">
        <v>45981.487812500003</v>
      </c>
      <c r="B1717" t="s">
        <v>3303</v>
      </c>
      <c r="C1717" t="s">
        <v>4002</v>
      </c>
    </row>
    <row r="1718" spans="1:3">
      <c r="A1718" s="52">
        <v>45981.487812500003</v>
      </c>
      <c r="B1718" t="s">
        <v>3303</v>
      </c>
      <c r="C1718" t="s">
        <v>4004</v>
      </c>
    </row>
    <row r="1719" spans="1:3">
      <c r="A1719" s="52">
        <v>45981.487812500003</v>
      </c>
      <c r="B1719" t="s">
        <v>3303</v>
      </c>
      <c r="C1719" t="s">
        <v>4006</v>
      </c>
    </row>
    <row r="1720" spans="1:3">
      <c r="A1720" s="52">
        <v>45981.487824074073</v>
      </c>
      <c r="B1720" t="s">
        <v>3303</v>
      </c>
      <c r="C1720" t="s">
        <v>4008</v>
      </c>
    </row>
    <row r="1721" spans="1:3">
      <c r="A1721" s="52">
        <v>45981.487824074073</v>
      </c>
      <c r="B1721" t="s">
        <v>3303</v>
      </c>
      <c r="C1721" t="s">
        <v>4010</v>
      </c>
    </row>
    <row r="1722" spans="1:3">
      <c r="A1722" s="52">
        <v>45981.487824074073</v>
      </c>
      <c r="B1722" t="s">
        <v>3303</v>
      </c>
      <c r="C1722" t="s">
        <v>4012</v>
      </c>
    </row>
    <row r="1723" spans="1:3">
      <c r="A1723" s="52">
        <v>45981.487824074073</v>
      </c>
      <c r="B1723" t="s">
        <v>3303</v>
      </c>
      <c r="C1723" t="s">
        <v>4014</v>
      </c>
    </row>
    <row r="1724" spans="1:3">
      <c r="A1724" s="52">
        <v>45981.487835648149</v>
      </c>
      <c r="B1724" t="s">
        <v>3303</v>
      </c>
      <c r="C1724" t="s">
        <v>4016</v>
      </c>
    </row>
    <row r="1725" spans="1:3">
      <c r="A1725" s="52">
        <v>45981.487835648149</v>
      </c>
      <c r="B1725" t="s">
        <v>3303</v>
      </c>
      <c r="C1725" t="s">
        <v>4018</v>
      </c>
    </row>
    <row r="1726" spans="1:3">
      <c r="A1726" s="52">
        <v>45981.487835648149</v>
      </c>
      <c r="B1726" t="s">
        <v>3303</v>
      </c>
      <c r="C1726" t="s">
        <v>4020</v>
      </c>
    </row>
    <row r="1727" spans="1:3">
      <c r="A1727" s="52">
        <v>45981.487847222219</v>
      </c>
      <c r="B1727" t="s">
        <v>3303</v>
      </c>
      <c r="C1727" t="s">
        <v>4022</v>
      </c>
    </row>
    <row r="1728" spans="1:3">
      <c r="A1728" s="52">
        <v>45981.487847222219</v>
      </c>
      <c r="B1728" t="s">
        <v>3303</v>
      </c>
      <c r="C1728" t="s">
        <v>4024</v>
      </c>
    </row>
    <row r="1729" spans="1:3">
      <c r="A1729" s="52">
        <v>45981.487858796296</v>
      </c>
      <c r="B1729" t="s">
        <v>3303</v>
      </c>
      <c r="C1729" t="s">
        <v>4026</v>
      </c>
    </row>
    <row r="1730" spans="1:3">
      <c r="A1730" s="52">
        <v>45981.487858796296</v>
      </c>
      <c r="B1730" t="s">
        <v>3303</v>
      </c>
      <c r="C1730" t="s">
        <v>4028</v>
      </c>
    </row>
    <row r="1731" spans="1:3">
      <c r="A1731" s="52">
        <v>45981.487858796296</v>
      </c>
      <c r="B1731" t="s">
        <v>3303</v>
      </c>
      <c r="C1731" t="s">
        <v>4030</v>
      </c>
    </row>
    <row r="1732" spans="1:3">
      <c r="A1732" s="52">
        <v>45981.487870370373</v>
      </c>
      <c r="B1732" t="s">
        <v>3303</v>
      </c>
      <c r="C1732" t="s">
        <v>4032</v>
      </c>
    </row>
    <row r="1733" spans="1:3">
      <c r="A1733" s="52">
        <v>45981.487881944442</v>
      </c>
      <c r="B1733" t="s">
        <v>3303</v>
      </c>
      <c r="C1733" t="s">
        <v>4034</v>
      </c>
    </row>
    <row r="1734" spans="1:3">
      <c r="A1734" s="52">
        <v>45981.487893518519</v>
      </c>
      <c r="B1734" t="s">
        <v>3303</v>
      </c>
      <c r="C1734" t="s">
        <v>4036</v>
      </c>
    </row>
    <row r="1735" spans="1:3">
      <c r="A1735" s="52">
        <v>45981.487893518519</v>
      </c>
      <c r="B1735" t="s">
        <v>3303</v>
      </c>
      <c r="C1735" t="s">
        <v>4038</v>
      </c>
    </row>
    <row r="1736" spans="1:3">
      <c r="A1736" s="52">
        <v>45981.487905092596</v>
      </c>
      <c r="B1736" t="s">
        <v>3253</v>
      </c>
      <c r="C1736" t="s">
        <v>4039</v>
      </c>
    </row>
    <row r="1737" spans="1:3">
      <c r="A1737" s="52">
        <v>45981.487905092596</v>
      </c>
      <c r="B1737" t="s">
        <v>3255</v>
      </c>
      <c r="C1737" t="s">
        <v>4040</v>
      </c>
    </row>
    <row r="1738" spans="1:3">
      <c r="A1738" s="52">
        <v>45981.487905092596</v>
      </c>
      <c r="B1738" t="s">
        <v>3251</v>
      </c>
      <c r="C1738" t="s">
        <v>4040</v>
      </c>
    </row>
    <row r="1739" spans="1:3">
      <c r="A1739" s="52">
        <v>45981.487905092596</v>
      </c>
      <c r="B1739" t="s">
        <v>3253</v>
      </c>
      <c r="C1739" t="s">
        <v>4041</v>
      </c>
    </row>
    <row r="1740" spans="1:3">
      <c r="A1740" s="52">
        <v>45981.487905092596</v>
      </c>
      <c r="B1740" t="s">
        <v>3255</v>
      </c>
      <c r="C1740" t="s">
        <v>4042</v>
      </c>
    </row>
    <row r="1741" spans="1:3">
      <c r="A1741" s="52">
        <v>45981.487905092596</v>
      </c>
      <c r="B1741" t="s">
        <v>3251</v>
      </c>
      <c r="C1741" t="s">
        <v>4042</v>
      </c>
    </row>
    <row r="1742" spans="1:3">
      <c r="A1742" s="52">
        <v>45981.487905092596</v>
      </c>
      <c r="B1742" t="s">
        <v>3253</v>
      </c>
      <c r="C1742" t="s">
        <v>4043</v>
      </c>
    </row>
    <row r="1743" spans="1:3">
      <c r="A1743" s="52">
        <v>45981.487905092596</v>
      </c>
      <c r="B1743" t="s">
        <v>3255</v>
      </c>
      <c r="C1743" t="s">
        <v>4044</v>
      </c>
    </row>
    <row r="1744" spans="1:3">
      <c r="A1744" s="52">
        <v>45981.487905092596</v>
      </c>
      <c r="B1744" t="s">
        <v>3251</v>
      </c>
      <c r="C1744" t="s">
        <v>4044</v>
      </c>
    </row>
    <row r="1745" spans="1:3">
      <c r="A1745" s="52">
        <v>45981.487905092596</v>
      </c>
      <c r="B1745" t="s">
        <v>3253</v>
      </c>
      <c r="C1745" t="s">
        <v>4045</v>
      </c>
    </row>
    <row r="1746" spans="1:3">
      <c r="A1746" s="52">
        <v>45981.487905092596</v>
      </c>
      <c r="B1746" t="s">
        <v>3255</v>
      </c>
      <c r="C1746" t="s">
        <v>4046</v>
      </c>
    </row>
    <row r="1747" spans="1:3">
      <c r="A1747" s="52">
        <v>45981.487905092596</v>
      </c>
      <c r="B1747" t="s">
        <v>3251</v>
      </c>
      <c r="C1747" t="s">
        <v>4046</v>
      </c>
    </row>
    <row r="1748" spans="1:3">
      <c r="A1748" s="52">
        <v>45981.487905092596</v>
      </c>
      <c r="B1748" t="s">
        <v>3253</v>
      </c>
      <c r="C1748" t="s">
        <v>4047</v>
      </c>
    </row>
    <row r="1749" spans="1:3">
      <c r="A1749" s="52">
        <v>45981.487905092596</v>
      </c>
      <c r="B1749" t="s">
        <v>3255</v>
      </c>
      <c r="C1749" t="s">
        <v>4048</v>
      </c>
    </row>
    <row r="1750" spans="1:3">
      <c r="A1750" s="52">
        <v>45981.487905092596</v>
      </c>
      <c r="B1750" t="s">
        <v>3251</v>
      </c>
      <c r="C1750" t="s">
        <v>4048</v>
      </c>
    </row>
    <row r="1751" spans="1:3">
      <c r="A1751" s="52">
        <v>45981.487905092596</v>
      </c>
      <c r="B1751" t="s">
        <v>3253</v>
      </c>
      <c r="C1751" t="s">
        <v>4049</v>
      </c>
    </row>
    <row r="1752" spans="1:3">
      <c r="A1752" s="52">
        <v>45981.487905092596</v>
      </c>
      <c r="B1752" t="s">
        <v>3255</v>
      </c>
      <c r="C1752" t="s">
        <v>4050</v>
      </c>
    </row>
    <row r="1753" spans="1:3">
      <c r="A1753" s="52">
        <v>45981.487905092596</v>
      </c>
      <c r="B1753" t="s">
        <v>3251</v>
      </c>
      <c r="C1753" t="s">
        <v>4050</v>
      </c>
    </row>
    <row r="1754" spans="1:3">
      <c r="A1754" s="52">
        <v>45981.487905092596</v>
      </c>
      <c r="B1754" t="s">
        <v>3253</v>
      </c>
      <c r="C1754" t="s">
        <v>4051</v>
      </c>
    </row>
    <row r="1755" spans="1:3">
      <c r="A1755" s="52">
        <v>45981.487905092596</v>
      </c>
      <c r="B1755" t="s">
        <v>3255</v>
      </c>
      <c r="C1755" t="s">
        <v>4052</v>
      </c>
    </row>
    <row r="1756" spans="1:3">
      <c r="A1756" s="52">
        <v>45981.487905092596</v>
      </c>
      <c r="B1756" t="s">
        <v>3251</v>
      </c>
      <c r="C1756" t="s">
        <v>4052</v>
      </c>
    </row>
    <row r="1757" spans="1:3">
      <c r="A1757" s="52">
        <v>45981.487905092596</v>
      </c>
      <c r="B1757" t="s">
        <v>3253</v>
      </c>
      <c r="C1757" t="s">
        <v>4053</v>
      </c>
    </row>
    <row r="1758" spans="1:3">
      <c r="A1758" s="52">
        <v>45981.487905092596</v>
      </c>
      <c r="B1758" t="s">
        <v>3255</v>
      </c>
      <c r="C1758" t="s">
        <v>4054</v>
      </c>
    </row>
    <row r="1759" spans="1:3">
      <c r="A1759" s="52">
        <v>45981.487905092596</v>
      </c>
      <c r="B1759" t="s">
        <v>3251</v>
      </c>
      <c r="C1759" t="s">
        <v>4054</v>
      </c>
    </row>
    <row r="1760" spans="1:3">
      <c r="A1760" s="52">
        <v>45981.487905092596</v>
      </c>
      <c r="B1760" t="s">
        <v>3253</v>
      </c>
      <c r="C1760" t="s">
        <v>4055</v>
      </c>
    </row>
    <row r="1761" spans="1:3">
      <c r="A1761" s="52">
        <v>45981.487905092596</v>
      </c>
      <c r="B1761" t="s">
        <v>3255</v>
      </c>
      <c r="C1761" t="s">
        <v>4056</v>
      </c>
    </row>
    <row r="1762" spans="1:3">
      <c r="A1762" s="52">
        <v>45981.487905092596</v>
      </c>
      <c r="B1762" t="s">
        <v>3251</v>
      </c>
      <c r="C1762" t="s">
        <v>4056</v>
      </c>
    </row>
    <row r="1763" spans="1:3">
      <c r="A1763" s="52">
        <v>45981.487905092596</v>
      </c>
      <c r="B1763" t="s">
        <v>3253</v>
      </c>
      <c r="C1763" t="s">
        <v>4057</v>
      </c>
    </row>
    <row r="1764" spans="1:3">
      <c r="A1764" s="52">
        <v>45981.487905092596</v>
      </c>
      <c r="B1764" t="s">
        <v>3255</v>
      </c>
      <c r="C1764" t="s">
        <v>4058</v>
      </c>
    </row>
    <row r="1765" spans="1:3">
      <c r="A1765" s="52">
        <v>45981.487905092596</v>
      </c>
      <c r="B1765" t="s">
        <v>3251</v>
      </c>
      <c r="C1765" t="s">
        <v>4058</v>
      </c>
    </row>
    <row r="1766" spans="1:3">
      <c r="A1766" s="52">
        <v>45981.487905092596</v>
      </c>
      <c r="B1766" t="s">
        <v>3253</v>
      </c>
      <c r="C1766" t="s">
        <v>4059</v>
      </c>
    </row>
    <row r="1767" spans="1:3">
      <c r="A1767" s="52">
        <v>45981.487905092596</v>
      </c>
      <c r="B1767" t="s">
        <v>3255</v>
      </c>
      <c r="C1767" t="s">
        <v>4060</v>
      </c>
    </row>
    <row r="1768" spans="1:3">
      <c r="A1768" s="52">
        <v>45981.487905092596</v>
      </c>
      <c r="B1768" t="s">
        <v>3251</v>
      </c>
      <c r="C1768" t="s">
        <v>4060</v>
      </c>
    </row>
    <row r="1769" spans="1:3">
      <c r="A1769" s="52">
        <v>45981.487905092596</v>
      </c>
      <c r="B1769" t="s">
        <v>3253</v>
      </c>
      <c r="C1769" t="s">
        <v>4061</v>
      </c>
    </row>
    <row r="1770" spans="1:3">
      <c r="A1770" s="52">
        <v>45981.487905092596</v>
      </c>
      <c r="B1770" t="s">
        <v>3255</v>
      </c>
      <c r="C1770" t="s">
        <v>4062</v>
      </c>
    </row>
    <row r="1771" spans="1:3">
      <c r="A1771" s="52">
        <v>45981.487905092596</v>
      </c>
      <c r="B1771" t="s">
        <v>3251</v>
      </c>
      <c r="C1771" t="s">
        <v>4062</v>
      </c>
    </row>
    <row r="1772" spans="1:3">
      <c r="A1772" s="52">
        <v>45981.487905092596</v>
      </c>
      <c r="B1772" t="s">
        <v>3253</v>
      </c>
      <c r="C1772" t="s">
        <v>4063</v>
      </c>
    </row>
    <row r="1773" spans="1:3">
      <c r="A1773" s="52">
        <v>45981.487905092596</v>
      </c>
      <c r="B1773" t="s">
        <v>3255</v>
      </c>
      <c r="C1773" t="s">
        <v>4064</v>
      </c>
    </row>
    <row r="1774" spans="1:3">
      <c r="A1774" s="52">
        <v>45981.487905092596</v>
      </c>
      <c r="B1774" t="s">
        <v>3251</v>
      </c>
      <c r="C1774" t="s">
        <v>4064</v>
      </c>
    </row>
    <row r="1775" spans="1:3">
      <c r="A1775" s="52">
        <v>45981.487905092596</v>
      </c>
      <c r="B1775" t="s">
        <v>3253</v>
      </c>
      <c r="C1775" t="s">
        <v>4065</v>
      </c>
    </row>
    <row r="1776" spans="1:3">
      <c r="A1776" s="52">
        <v>45981.487905092596</v>
      </c>
      <c r="B1776" t="s">
        <v>3255</v>
      </c>
      <c r="C1776" t="s">
        <v>4066</v>
      </c>
    </row>
    <row r="1777" spans="1:3">
      <c r="A1777" s="52">
        <v>45981.487905092596</v>
      </c>
      <c r="B1777" t="s">
        <v>3251</v>
      </c>
      <c r="C1777" t="s">
        <v>4066</v>
      </c>
    </row>
    <row r="1778" spans="1:3">
      <c r="A1778" s="52">
        <v>45981.487905092596</v>
      </c>
      <c r="B1778" t="s">
        <v>3253</v>
      </c>
      <c r="C1778" t="s">
        <v>4067</v>
      </c>
    </row>
    <row r="1779" spans="1:3">
      <c r="A1779" s="52">
        <v>45981.487905092596</v>
      </c>
      <c r="B1779" t="s">
        <v>3255</v>
      </c>
      <c r="C1779" t="s">
        <v>4068</v>
      </c>
    </row>
    <row r="1780" spans="1:3">
      <c r="A1780" s="52">
        <v>45981.487916666665</v>
      </c>
      <c r="B1780" t="s">
        <v>3251</v>
      </c>
      <c r="C1780" t="s">
        <v>4068</v>
      </c>
    </row>
    <row r="1781" spans="1:3">
      <c r="A1781" s="52">
        <v>45981.487916666665</v>
      </c>
      <c r="B1781" t="s">
        <v>3253</v>
      </c>
      <c r="C1781" t="s">
        <v>4069</v>
      </c>
    </row>
    <row r="1782" spans="1:3">
      <c r="A1782" s="52">
        <v>45981.487916666665</v>
      </c>
      <c r="B1782" t="s">
        <v>3255</v>
      </c>
      <c r="C1782" t="s">
        <v>4070</v>
      </c>
    </row>
    <row r="1783" spans="1:3">
      <c r="A1783" s="52">
        <v>45981.487916666665</v>
      </c>
      <c r="B1783" t="s">
        <v>3251</v>
      </c>
      <c r="C1783" t="s">
        <v>4070</v>
      </c>
    </row>
    <row r="1784" spans="1:3">
      <c r="A1784" s="52">
        <v>45981.487916666665</v>
      </c>
      <c r="B1784" t="s">
        <v>3253</v>
      </c>
      <c r="C1784" t="s">
        <v>4071</v>
      </c>
    </row>
    <row r="1785" spans="1:3">
      <c r="A1785" s="52">
        <v>45981.487916666665</v>
      </c>
      <c r="B1785" t="s">
        <v>3255</v>
      </c>
      <c r="C1785" t="s">
        <v>4072</v>
      </c>
    </row>
    <row r="1786" spans="1:3">
      <c r="A1786" s="52">
        <v>45981.487916666665</v>
      </c>
      <c r="B1786" t="s">
        <v>3251</v>
      </c>
      <c r="C1786" t="s">
        <v>4072</v>
      </c>
    </row>
    <row r="1787" spans="1:3">
      <c r="A1787" s="52">
        <v>45981.487916666665</v>
      </c>
      <c r="B1787" t="s">
        <v>3253</v>
      </c>
      <c r="C1787" t="s">
        <v>4073</v>
      </c>
    </row>
    <row r="1788" spans="1:3">
      <c r="A1788" s="52">
        <v>45981.487916666665</v>
      </c>
      <c r="B1788" t="s">
        <v>3255</v>
      </c>
      <c r="C1788" t="s">
        <v>4074</v>
      </c>
    </row>
    <row r="1789" spans="1:3">
      <c r="A1789" s="52">
        <v>45981.487916666665</v>
      </c>
      <c r="B1789" t="s">
        <v>3251</v>
      </c>
      <c r="C1789" t="s">
        <v>4074</v>
      </c>
    </row>
    <row r="1790" spans="1:3">
      <c r="A1790" s="52">
        <v>45981.487916666665</v>
      </c>
      <c r="B1790" t="s">
        <v>3253</v>
      </c>
      <c r="C1790" t="s">
        <v>4075</v>
      </c>
    </row>
    <row r="1791" spans="1:3">
      <c r="A1791" s="52">
        <v>45981.487916666665</v>
      </c>
      <c r="B1791" t="s">
        <v>3255</v>
      </c>
      <c r="C1791" t="s">
        <v>4076</v>
      </c>
    </row>
    <row r="1792" spans="1:3">
      <c r="A1792" s="52">
        <v>45981.487916666665</v>
      </c>
      <c r="B1792" t="s">
        <v>3251</v>
      </c>
      <c r="C1792" t="s">
        <v>4076</v>
      </c>
    </row>
    <row r="1793" spans="1:3">
      <c r="A1793" s="52">
        <v>45981.487916666665</v>
      </c>
      <c r="B1793" t="s">
        <v>3253</v>
      </c>
      <c r="C1793" t="s">
        <v>4077</v>
      </c>
    </row>
    <row r="1794" spans="1:3">
      <c r="A1794" s="52">
        <v>45981.487916666665</v>
      </c>
      <c r="B1794" t="s">
        <v>3255</v>
      </c>
      <c r="C1794" t="s">
        <v>4078</v>
      </c>
    </row>
    <row r="1795" spans="1:3">
      <c r="A1795" s="52">
        <v>45981.487916666665</v>
      </c>
      <c r="B1795" t="s">
        <v>3251</v>
      </c>
      <c r="C1795" t="s">
        <v>4078</v>
      </c>
    </row>
    <row r="1796" spans="1:3">
      <c r="A1796" s="52">
        <v>45981.487916666665</v>
      </c>
      <c r="B1796" t="s">
        <v>3253</v>
      </c>
      <c r="C1796" t="s">
        <v>4079</v>
      </c>
    </row>
    <row r="1797" spans="1:3">
      <c r="A1797" s="52">
        <v>45981.487916666665</v>
      </c>
      <c r="B1797" t="s">
        <v>3255</v>
      </c>
      <c r="C1797" t="s">
        <v>4080</v>
      </c>
    </row>
    <row r="1798" spans="1:3">
      <c r="A1798" s="52">
        <v>45981.487916666665</v>
      </c>
      <c r="B1798" t="s">
        <v>3251</v>
      </c>
      <c r="C1798" t="s">
        <v>4080</v>
      </c>
    </row>
    <row r="1799" spans="1:3">
      <c r="A1799" s="52">
        <v>45981.487916666665</v>
      </c>
      <c r="B1799" t="s">
        <v>3253</v>
      </c>
      <c r="C1799" t="s">
        <v>4081</v>
      </c>
    </row>
    <row r="1800" spans="1:3">
      <c r="A1800" s="52">
        <v>45981.487916666665</v>
      </c>
      <c r="B1800" t="s">
        <v>3255</v>
      </c>
      <c r="C1800" t="s">
        <v>4082</v>
      </c>
    </row>
    <row r="1801" spans="1:3">
      <c r="A1801" s="52">
        <v>45981.487916666665</v>
      </c>
      <c r="B1801" t="s">
        <v>3251</v>
      </c>
      <c r="C1801" t="s">
        <v>4082</v>
      </c>
    </row>
    <row r="1802" spans="1:3">
      <c r="A1802" s="52">
        <v>45981.487916666665</v>
      </c>
      <c r="B1802" t="s">
        <v>3253</v>
      </c>
      <c r="C1802" t="s">
        <v>4083</v>
      </c>
    </row>
    <row r="1803" spans="1:3">
      <c r="A1803" s="52">
        <v>45981.487916666665</v>
      </c>
      <c r="B1803" t="s">
        <v>3255</v>
      </c>
      <c r="C1803" t="s">
        <v>4084</v>
      </c>
    </row>
    <row r="1804" spans="1:3">
      <c r="A1804" s="52">
        <v>45981.487916666665</v>
      </c>
      <c r="B1804" t="s">
        <v>3251</v>
      </c>
      <c r="C1804" t="s">
        <v>4084</v>
      </c>
    </row>
    <row r="1805" spans="1:3">
      <c r="A1805" s="52">
        <v>45981.487916666665</v>
      </c>
      <c r="B1805" t="s">
        <v>3253</v>
      </c>
      <c r="C1805" t="s">
        <v>4085</v>
      </c>
    </row>
    <row r="1806" spans="1:3">
      <c r="A1806" s="52">
        <v>45981.487916666665</v>
      </c>
      <c r="B1806" t="s">
        <v>3255</v>
      </c>
      <c r="C1806" t="s">
        <v>4086</v>
      </c>
    </row>
    <row r="1807" spans="1:3">
      <c r="A1807" s="52">
        <v>45981.487916666665</v>
      </c>
      <c r="B1807" t="s">
        <v>3251</v>
      </c>
      <c r="C1807" t="s">
        <v>4086</v>
      </c>
    </row>
    <row r="1808" spans="1:3">
      <c r="A1808" s="52">
        <v>45981.487916666665</v>
      </c>
      <c r="B1808" t="s">
        <v>3253</v>
      </c>
      <c r="C1808" t="s">
        <v>4087</v>
      </c>
    </row>
    <row r="1809" spans="1:3">
      <c r="A1809" s="52">
        <v>45981.487916666665</v>
      </c>
      <c r="B1809" t="s">
        <v>3255</v>
      </c>
      <c r="C1809" t="s">
        <v>4088</v>
      </c>
    </row>
    <row r="1810" spans="1:3">
      <c r="A1810" s="52">
        <v>45981.487916666665</v>
      </c>
      <c r="B1810" t="s">
        <v>3251</v>
      </c>
      <c r="C1810" t="s">
        <v>4088</v>
      </c>
    </row>
    <row r="1811" spans="1:3">
      <c r="A1811" s="52">
        <v>45981.487916666665</v>
      </c>
      <c r="B1811" t="s">
        <v>3253</v>
      </c>
      <c r="C1811" t="s">
        <v>4089</v>
      </c>
    </row>
    <row r="1812" spans="1:3">
      <c r="A1812" s="52">
        <v>45981.487916666665</v>
      </c>
      <c r="B1812" t="s">
        <v>3255</v>
      </c>
      <c r="C1812" t="s">
        <v>4090</v>
      </c>
    </row>
    <row r="1813" spans="1:3">
      <c r="A1813" s="52">
        <v>45981.487916666665</v>
      </c>
      <c r="B1813" t="s">
        <v>3251</v>
      </c>
      <c r="C1813" t="s">
        <v>4090</v>
      </c>
    </row>
    <row r="1814" spans="1:3">
      <c r="A1814" s="52">
        <v>45981.487916666665</v>
      </c>
      <c r="B1814" t="s">
        <v>3253</v>
      </c>
      <c r="C1814" t="s">
        <v>4091</v>
      </c>
    </row>
    <row r="1815" spans="1:3">
      <c r="A1815" s="52">
        <v>45981.487916666665</v>
      </c>
      <c r="B1815" t="s">
        <v>3255</v>
      </c>
      <c r="C1815" t="s">
        <v>4092</v>
      </c>
    </row>
    <row r="1816" spans="1:3">
      <c r="A1816" s="52">
        <v>45981.487916666665</v>
      </c>
      <c r="B1816" t="s">
        <v>3251</v>
      </c>
      <c r="C1816" t="s">
        <v>4092</v>
      </c>
    </row>
    <row r="1817" spans="1:3">
      <c r="A1817" s="52">
        <v>45981.487916666665</v>
      </c>
      <c r="B1817" t="s">
        <v>3253</v>
      </c>
      <c r="C1817" t="s">
        <v>4093</v>
      </c>
    </row>
    <row r="1818" spans="1:3">
      <c r="A1818" s="52">
        <v>45981.487916666665</v>
      </c>
      <c r="B1818" t="s">
        <v>3255</v>
      </c>
      <c r="C1818" t="s">
        <v>4094</v>
      </c>
    </row>
    <row r="1819" spans="1:3">
      <c r="A1819" s="52">
        <v>45981.487916666665</v>
      </c>
      <c r="B1819" t="s">
        <v>3251</v>
      </c>
      <c r="C1819" t="s">
        <v>4094</v>
      </c>
    </row>
    <row r="1820" spans="1:3">
      <c r="A1820" s="52">
        <v>45981.487916666665</v>
      </c>
      <c r="B1820" t="s">
        <v>3253</v>
      </c>
      <c r="C1820" t="s">
        <v>4095</v>
      </c>
    </row>
    <row r="1821" spans="1:3">
      <c r="A1821" s="52">
        <v>45981.487916666665</v>
      </c>
      <c r="B1821" t="s">
        <v>3255</v>
      </c>
      <c r="C1821" t="s">
        <v>4096</v>
      </c>
    </row>
    <row r="1822" spans="1:3">
      <c r="A1822" s="52">
        <v>45981.487916666665</v>
      </c>
      <c r="B1822" t="s">
        <v>3251</v>
      </c>
      <c r="C1822" t="s">
        <v>4096</v>
      </c>
    </row>
    <row r="1823" spans="1:3">
      <c r="A1823" s="52">
        <v>45981.487916666665</v>
      </c>
      <c r="B1823" t="s">
        <v>3253</v>
      </c>
      <c r="C1823" t="s">
        <v>4097</v>
      </c>
    </row>
    <row r="1824" spans="1:3">
      <c r="A1824" s="52">
        <v>45981.487916666665</v>
      </c>
      <c r="B1824" t="s">
        <v>3255</v>
      </c>
      <c r="C1824" t="s">
        <v>4098</v>
      </c>
    </row>
    <row r="1825" spans="1:3">
      <c r="A1825" s="52">
        <v>45981.487916666665</v>
      </c>
      <c r="B1825" t="s">
        <v>3251</v>
      </c>
      <c r="C1825" t="s">
        <v>4098</v>
      </c>
    </row>
    <row r="1826" spans="1:3">
      <c r="A1826" s="52">
        <v>45981.487951388888</v>
      </c>
      <c r="B1826" t="s">
        <v>3303</v>
      </c>
      <c r="C1826" t="s">
        <v>4040</v>
      </c>
    </row>
    <row r="1827" spans="1:3">
      <c r="A1827" s="52">
        <v>45981.487962962965</v>
      </c>
      <c r="B1827" t="s">
        <v>3303</v>
      </c>
      <c r="C1827" t="s">
        <v>4042</v>
      </c>
    </row>
    <row r="1828" spans="1:3">
      <c r="A1828" s="52">
        <v>45981.487962962965</v>
      </c>
      <c r="B1828" t="s">
        <v>3303</v>
      </c>
      <c r="C1828" t="s">
        <v>4044</v>
      </c>
    </row>
    <row r="1829" spans="1:3">
      <c r="A1829" s="52">
        <v>45981.487962962965</v>
      </c>
      <c r="B1829" t="s">
        <v>3303</v>
      </c>
      <c r="C1829" t="s">
        <v>4046</v>
      </c>
    </row>
    <row r="1830" spans="1:3">
      <c r="A1830" s="52">
        <v>45981.487974537034</v>
      </c>
      <c r="B1830" t="s">
        <v>3303</v>
      </c>
      <c r="C1830" t="s">
        <v>4048</v>
      </c>
    </row>
    <row r="1831" spans="1:3">
      <c r="A1831" s="52">
        <v>45981.487974537034</v>
      </c>
      <c r="B1831" t="s">
        <v>3303</v>
      </c>
      <c r="C1831" t="s">
        <v>4050</v>
      </c>
    </row>
    <row r="1832" spans="1:3">
      <c r="A1832" s="52">
        <v>45981.487974537034</v>
      </c>
      <c r="B1832" t="s">
        <v>3303</v>
      </c>
      <c r="C1832" t="s">
        <v>4052</v>
      </c>
    </row>
    <row r="1833" spans="1:3">
      <c r="A1833" s="52">
        <v>45981.487986111111</v>
      </c>
      <c r="B1833" t="s">
        <v>3303</v>
      </c>
      <c r="C1833" t="s">
        <v>4054</v>
      </c>
    </row>
    <row r="1834" spans="1:3">
      <c r="A1834" s="52">
        <v>45981.487997685188</v>
      </c>
      <c r="B1834" t="s">
        <v>3303</v>
      </c>
      <c r="C1834" t="s">
        <v>4056</v>
      </c>
    </row>
    <row r="1835" spans="1:3">
      <c r="A1835" s="52">
        <v>45981.487997685188</v>
      </c>
      <c r="B1835" t="s">
        <v>3303</v>
      </c>
      <c r="C1835" t="s">
        <v>4058</v>
      </c>
    </row>
    <row r="1836" spans="1:3">
      <c r="A1836" s="52">
        <v>45981.487997685188</v>
      </c>
      <c r="B1836" t="s">
        <v>3303</v>
      </c>
      <c r="C1836" t="s">
        <v>4060</v>
      </c>
    </row>
    <row r="1837" spans="1:3">
      <c r="A1837" s="52">
        <v>45981.488009259258</v>
      </c>
      <c r="B1837" t="s">
        <v>3303</v>
      </c>
      <c r="C1837" t="s">
        <v>4062</v>
      </c>
    </row>
    <row r="1838" spans="1:3">
      <c r="A1838" s="52">
        <v>45981.488009259258</v>
      </c>
      <c r="B1838" t="s">
        <v>3303</v>
      </c>
      <c r="C1838" t="s">
        <v>4064</v>
      </c>
    </row>
    <row r="1839" spans="1:3">
      <c r="A1839" s="52">
        <v>45981.488009259258</v>
      </c>
      <c r="B1839" t="s">
        <v>3303</v>
      </c>
      <c r="C1839" t="s">
        <v>4066</v>
      </c>
    </row>
    <row r="1840" spans="1:3">
      <c r="A1840" s="52">
        <v>45981.488020833334</v>
      </c>
      <c r="B1840" t="s">
        <v>3303</v>
      </c>
      <c r="C1840" t="s">
        <v>4068</v>
      </c>
    </row>
    <row r="1841" spans="1:3">
      <c r="A1841" s="52">
        <v>45981.488020833334</v>
      </c>
      <c r="B1841" t="s">
        <v>3303</v>
      </c>
      <c r="C1841" t="s">
        <v>4070</v>
      </c>
    </row>
    <row r="1842" spans="1:3">
      <c r="A1842" s="52">
        <v>45981.488020833334</v>
      </c>
      <c r="B1842" t="s">
        <v>3303</v>
      </c>
      <c r="C1842" t="s">
        <v>4072</v>
      </c>
    </row>
    <row r="1843" spans="1:3">
      <c r="A1843" s="52">
        <v>45981.488020833334</v>
      </c>
      <c r="B1843" t="s">
        <v>3303</v>
      </c>
      <c r="C1843" t="s">
        <v>4074</v>
      </c>
    </row>
    <row r="1844" spans="1:3">
      <c r="A1844" s="52">
        <v>45981.488032407404</v>
      </c>
      <c r="B1844" t="s">
        <v>3303</v>
      </c>
      <c r="C1844" t="s">
        <v>4076</v>
      </c>
    </row>
    <row r="1845" spans="1:3">
      <c r="A1845" s="52">
        <v>45981.488032407404</v>
      </c>
      <c r="B1845" t="s">
        <v>3303</v>
      </c>
      <c r="C1845" t="s">
        <v>4078</v>
      </c>
    </row>
    <row r="1846" spans="1:3">
      <c r="A1846" s="52">
        <v>45981.488032407404</v>
      </c>
      <c r="B1846" t="s">
        <v>3303</v>
      </c>
      <c r="C1846" t="s">
        <v>4080</v>
      </c>
    </row>
    <row r="1847" spans="1:3">
      <c r="A1847" s="52">
        <v>45981.488032407404</v>
      </c>
      <c r="B1847" t="s">
        <v>3303</v>
      </c>
      <c r="C1847" t="s">
        <v>4082</v>
      </c>
    </row>
    <row r="1848" spans="1:3">
      <c r="A1848" s="52">
        <v>45981.488043981481</v>
      </c>
      <c r="B1848" t="s">
        <v>3303</v>
      </c>
      <c r="C1848" t="s">
        <v>4084</v>
      </c>
    </row>
    <row r="1849" spans="1:3">
      <c r="A1849" s="52">
        <v>45981.488043981481</v>
      </c>
      <c r="B1849" t="s">
        <v>3303</v>
      </c>
      <c r="C1849" t="s">
        <v>4086</v>
      </c>
    </row>
    <row r="1850" spans="1:3">
      <c r="A1850" s="52">
        <v>45981.488055555557</v>
      </c>
      <c r="B1850" t="s">
        <v>3303</v>
      </c>
      <c r="C1850" t="s">
        <v>4088</v>
      </c>
    </row>
    <row r="1851" spans="1:3">
      <c r="A1851" s="52">
        <v>45981.488055555557</v>
      </c>
      <c r="B1851" t="s">
        <v>3303</v>
      </c>
      <c r="C1851" t="s">
        <v>4090</v>
      </c>
    </row>
    <row r="1852" spans="1:3">
      <c r="A1852" s="52">
        <v>45981.488055555557</v>
      </c>
      <c r="B1852" t="s">
        <v>3303</v>
      </c>
      <c r="C1852" t="s">
        <v>4092</v>
      </c>
    </row>
    <row r="1853" spans="1:3">
      <c r="A1853" s="52">
        <v>45981.488067129627</v>
      </c>
      <c r="B1853" t="s">
        <v>3303</v>
      </c>
      <c r="C1853" t="s">
        <v>4094</v>
      </c>
    </row>
    <row r="1854" spans="1:3">
      <c r="A1854" s="52">
        <v>45981.488067129627</v>
      </c>
      <c r="B1854" t="s">
        <v>3303</v>
      </c>
      <c r="C1854" t="s">
        <v>4096</v>
      </c>
    </row>
    <row r="1855" spans="1:3">
      <c r="A1855" s="52">
        <v>45981.488067129627</v>
      </c>
      <c r="B1855" t="s">
        <v>3303</v>
      </c>
      <c r="C1855" t="s">
        <v>4098</v>
      </c>
    </row>
    <row r="1856" spans="1:3">
      <c r="A1856" s="52">
        <v>45981.488078703704</v>
      </c>
      <c r="B1856" t="s">
        <v>3253</v>
      </c>
      <c r="C1856" t="s">
        <v>4099</v>
      </c>
    </row>
    <row r="1857" spans="1:3">
      <c r="A1857" s="52">
        <v>45981.488078703704</v>
      </c>
      <c r="B1857" t="s">
        <v>3255</v>
      </c>
      <c r="C1857" t="s">
        <v>4100</v>
      </c>
    </row>
    <row r="1858" spans="1:3">
      <c r="A1858" s="52">
        <v>45981.488078703704</v>
      </c>
      <c r="B1858" t="s">
        <v>3251</v>
      </c>
      <c r="C1858" t="s">
        <v>4100</v>
      </c>
    </row>
    <row r="1859" spans="1:3">
      <c r="A1859" s="52">
        <v>45981.488078703704</v>
      </c>
      <c r="B1859" t="s">
        <v>3253</v>
      </c>
      <c r="C1859" t="s">
        <v>4101</v>
      </c>
    </row>
    <row r="1860" spans="1:3">
      <c r="A1860" s="52">
        <v>45981.488078703704</v>
      </c>
      <c r="B1860" t="s">
        <v>3255</v>
      </c>
      <c r="C1860" t="s">
        <v>4102</v>
      </c>
    </row>
    <row r="1861" spans="1:3">
      <c r="A1861" s="52">
        <v>45981.488078703704</v>
      </c>
      <c r="B1861" t="s">
        <v>3251</v>
      </c>
      <c r="C1861" t="s">
        <v>4102</v>
      </c>
    </row>
    <row r="1862" spans="1:3">
      <c r="A1862" s="52">
        <v>45981.488078703704</v>
      </c>
      <c r="B1862" t="s">
        <v>3253</v>
      </c>
      <c r="C1862" t="s">
        <v>4103</v>
      </c>
    </row>
    <row r="1863" spans="1:3">
      <c r="A1863" s="52">
        <v>45981.488078703704</v>
      </c>
      <c r="B1863" t="s">
        <v>3255</v>
      </c>
      <c r="C1863" t="s">
        <v>4104</v>
      </c>
    </row>
    <row r="1864" spans="1:3">
      <c r="A1864" s="52">
        <v>45981.488078703704</v>
      </c>
      <c r="B1864" t="s">
        <v>3251</v>
      </c>
      <c r="C1864" t="s">
        <v>4104</v>
      </c>
    </row>
    <row r="1865" spans="1:3">
      <c r="A1865" s="52">
        <v>45981.488078703704</v>
      </c>
      <c r="B1865" t="s">
        <v>3253</v>
      </c>
      <c r="C1865" t="s">
        <v>4105</v>
      </c>
    </row>
    <row r="1866" spans="1:3">
      <c r="A1866" s="52">
        <v>45981.488078703704</v>
      </c>
      <c r="B1866" t="s">
        <v>3255</v>
      </c>
      <c r="C1866" t="s">
        <v>4106</v>
      </c>
    </row>
    <row r="1867" spans="1:3">
      <c r="A1867" s="52">
        <v>45981.488078703704</v>
      </c>
      <c r="B1867" t="s">
        <v>3251</v>
      </c>
      <c r="C1867" t="s">
        <v>4106</v>
      </c>
    </row>
    <row r="1868" spans="1:3">
      <c r="A1868" s="52">
        <v>45981.488078703704</v>
      </c>
      <c r="B1868" t="s">
        <v>3253</v>
      </c>
      <c r="C1868" t="s">
        <v>4107</v>
      </c>
    </row>
    <row r="1869" spans="1:3">
      <c r="A1869" s="52">
        <v>45981.488078703704</v>
      </c>
      <c r="B1869" t="s">
        <v>3255</v>
      </c>
      <c r="C1869" t="s">
        <v>4108</v>
      </c>
    </row>
    <row r="1870" spans="1:3">
      <c r="A1870" s="52">
        <v>45981.488078703704</v>
      </c>
      <c r="B1870" t="s">
        <v>3251</v>
      </c>
      <c r="C1870" t="s">
        <v>4108</v>
      </c>
    </row>
    <row r="1871" spans="1:3">
      <c r="A1871" s="52">
        <v>45981.488078703704</v>
      </c>
      <c r="B1871" t="s">
        <v>3253</v>
      </c>
      <c r="C1871" t="s">
        <v>4109</v>
      </c>
    </row>
    <row r="1872" spans="1:3">
      <c r="A1872" s="52">
        <v>45981.488078703704</v>
      </c>
      <c r="B1872" t="s">
        <v>3255</v>
      </c>
      <c r="C1872" t="s">
        <v>4110</v>
      </c>
    </row>
    <row r="1873" spans="1:3">
      <c r="A1873" s="52">
        <v>45981.488078703704</v>
      </c>
      <c r="B1873" t="s">
        <v>3251</v>
      </c>
      <c r="C1873" t="s">
        <v>4110</v>
      </c>
    </row>
    <row r="1874" spans="1:3">
      <c r="A1874" s="52">
        <v>45981.488078703704</v>
      </c>
      <c r="B1874" t="s">
        <v>3253</v>
      </c>
      <c r="C1874" t="s">
        <v>4111</v>
      </c>
    </row>
    <row r="1875" spans="1:3">
      <c r="A1875" s="52">
        <v>45981.488078703704</v>
      </c>
      <c r="B1875" t="s">
        <v>3255</v>
      </c>
      <c r="C1875" t="s">
        <v>4112</v>
      </c>
    </row>
    <row r="1876" spans="1:3">
      <c r="A1876" s="52">
        <v>45981.488078703704</v>
      </c>
      <c r="B1876" t="s">
        <v>3251</v>
      </c>
      <c r="C1876" t="s">
        <v>4112</v>
      </c>
    </row>
    <row r="1877" spans="1:3">
      <c r="A1877" s="52">
        <v>45981.488078703704</v>
      </c>
      <c r="B1877" t="s">
        <v>3253</v>
      </c>
      <c r="C1877" t="s">
        <v>4113</v>
      </c>
    </row>
    <row r="1878" spans="1:3">
      <c r="A1878" s="52">
        <v>45981.488078703704</v>
      </c>
      <c r="B1878" t="s">
        <v>3255</v>
      </c>
      <c r="C1878" t="s">
        <v>4114</v>
      </c>
    </row>
    <row r="1879" spans="1:3">
      <c r="A1879" s="52">
        <v>45981.488078703704</v>
      </c>
      <c r="B1879" t="s">
        <v>3251</v>
      </c>
      <c r="C1879" t="s">
        <v>4114</v>
      </c>
    </row>
    <row r="1880" spans="1:3">
      <c r="A1880" s="52">
        <v>45981.488113425927</v>
      </c>
      <c r="B1880" t="s">
        <v>3303</v>
      </c>
      <c r="C1880" t="s">
        <v>4100</v>
      </c>
    </row>
    <row r="1881" spans="1:3">
      <c r="A1881" s="52">
        <v>45981.488113425927</v>
      </c>
      <c r="B1881" t="s">
        <v>3303</v>
      </c>
      <c r="C1881" t="s">
        <v>4102</v>
      </c>
    </row>
    <row r="1882" spans="1:3">
      <c r="A1882" s="52">
        <v>45981.488125000003</v>
      </c>
      <c r="B1882" t="s">
        <v>3303</v>
      </c>
      <c r="C1882" t="s">
        <v>4104</v>
      </c>
    </row>
    <row r="1883" spans="1:3">
      <c r="A1883" s="52">
        <v>45981.488125000003</v>
      </c>
      <c r="B1883" t="s">
        <v>3303</v>
      </c>
      <c r="C1883" t="s">
        <v>4106</v>
      </c>
    </row>
    <row r="1884" spans="1:3">
      <c r="A1884" s="52">
        <v>45981.488136574073</v>
      </c>
      <c r="B1884" t="s">
        <v>3303</v>
      </c>
      <c r="C1884" t="s">
        <v>4108</v>
      </c>
    </row>
    <row r="1885" spans="1:3">
      <c r="A1885" s="52">
        <v>45981.488136574073</v>
      </c>
      <c r="B1885" t="s">
        <v>3303</v>
      </c>
      <c r="C1885" t="s">
        <v>4110</v>
      </c>
    </row>
    <row r="1886" spans="1:3">
      <c r="A1886" s="52">
        <v>45981.488136574073</v>
      </c>
      <c r="B1886" t="s">
        <v>3303</v>
      </c>
      <c r="C1886" t="s">
        <v>4112</v>
      </c>
    </row>
    <row r="1887" spans="1:3">
      <c r="A1887" s="52">
        <v>45981.488136574073</v>
      </c>
      <c r="B1887" t="s">
        <v>3303</v>
      </c>
      <c r="C1887" t="s">
        <v>4114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Query2</vt:lpstr>
      <vt:lpstr>Query</vt:lpstr>
      <vt:lpstr>Query3</vt:lpstr>
      <vt:lpstr>Query4</vt:lpstr>
      <vt:lpstr>Settings</vt:lpstr>
      <vt:lpstr>ImportLog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威友科技 Jack Yeh</dc:creator>
  <cp:lastModifiedBy>威友科技 Jack Yeh</cp:lastModifiedBy>
  <dcterms:created xsi:type="dcterms:W3CDTF">2026-03-31T07:23:58Z</dcterms:created>
  <dcterms:modified xsi:type="dcterms:W3CDTF">2026-03-31T07:29:24Z</dcterms:modified>
</cp:coreProperties>
</file>